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/>
  <mc:AlternateContent xmlns:mc="http://schemas.openxmlformats.org/markup-compatibility/2006">
    <mc:Choice Requires="x15">
      <x15ac:absPath xmlns:x15ac="http://schemas.microsoft.com/office/spreadsheetml/2010/11/ac" url="C:\Users\Francis\AppData\Local\Temp\scp38942\html\transparencia\phocadownload\Finanzas\InventarioDeAlmacen\2023\"/>
    </mc:Choice>
  </mc:AlternateContent>
  <xr:revisionPtr revIDLastSave="0" documentId="13_ncr:1_{E0EFB679-FEA3-41B1-B5F7-A8024DD759AA}" xr6:coauthVersionLast="47" xr6:coauthVersionMax="47" xr10:uidLastSave="{00000000-0000-0000-0000-000000000000}"/>
  <bookViews>
    <workbookView xWindow="5760" yWindow="3360" windowWidth="17280" windowHeight="8880" activeTab="3" xr2:uid="{00000000-000D-0000-FFFF-FFFF00000000}"/>
  </bookViews>
  <sheets>
    <sheet name="Enero-Marzo" sheetId="2" r:id="rId1"/>
    <sheet name="Abril-Junio" sheetId="3" r:id="rId2"/>
    <sheet name="Julio - Septiembre" sheetId="4" r:id="rId3"/>
    <sheet name="octubre - diciembre" sheetId="5" r:id="rId4"/>
  </sheets>
  <definedNames>
    <definedName name="_xlnm._FilterDatabase" localSheetId="0" hidden="1">'Enero-Marzo'!$B$11:$V$1226</definedName>
    <definedName name="_xlnm.Print_Area" localSheetId="0">'Enero-Marzo'!$A$1:$X$1245</definedName>
    <definedName name="_xlnm.Print_Titles" localSheetId="0">'Enero-Marzo'!$11:$12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1614" i="5" l="1"/>
  <c r="U1614" i="5"/>
  <c r="S1614" i="5"/>
  <c r="Q1614" i="5"/>
  <c r="O1614" i="5"/>
  <c r="K1614" i="5"/>
  <c r="H1614" i="5"/>
  <c r="V1613" i="5"/>
  <c r="X1613" i="5" s="1"/>
  <c r="U1613" i="5"/>
  <c r="R1613" i="5"/>
  <c r="Q1613" i="5"/>
  <c r="O1613" i="5"/>
  <c r="S1613" i="5" s="1"/>
  <c r="L1613" i="5"/>
  <c r="K1613" i="5"/>
  <c r="H1613" i="5"/>
  <c r="M1613" i="5" s="1"/>
  <c r="X1612" i="5"/>
  <c r="V1612" i="5"/>
  <c r="W1612" i="5" s="1"/>
  <c r="T1612" i="5"/>
  <c r="U1612" i="5" s="1"/>
  <c r="Y1612" i="5" s="1"/>
  <c r="R1612" i="5"/>
  <c r="Q1612" i="5"/>
  <c r="O1612" i="5"/>
  <c r="S1612" i="5" s="1"/>
  <c r="M1612" i="5"/>
  <c r="L1612" i="5"/>
  <c r="K1612" i="5"/>
  <c r="H1612" i="5"/>
  <c r="V1611" i="5"/>
  <c r="W1611" i="5" s="1"/>
  <c r="T1611" i="5"/>
  <c r="U1611" i="5" s="1"/>
  <c r="R1611" i="5"/>
  <c r="Q1611" i="5"/>
  <c r="O1611" i="5"/>
  <c r="S1611" i="5" s="1"/>
  <c r="L1611" i="5"/>
  <c r="K1611" i="5"/>
  <c r="H1611" i="5"/>
  <c r="M1611" i="5" s="1"/>
  <c r="W1610" i="5"/>
  <c r="V1610" i="5"/>
  <c r="T1610" i="5"/>
  <c r="S1610" i="5"/>
  <c r="R1610" i="5"/>
  <c r="Q1610" i="5"/>
  <c r="O1610" i="5"/>
  <c r="L1610" i="5"/>
  <c r="K1610" i="5"/>
  <c r="H1610" i="5"/>
  <c r="M1610" i="5" s="1"/>
  <c r="X1609" i="5"/>
  <c r="V1609" i="5"/>
  <c r="W1609" i="5" s="1"/>
  <c r="Y1609" i="5" s="1"/>
  <c r="U1609" i="5"/>
  <c r="T1609" i="5"/>
  <c r="R1609" i="5"/>
  <c r="Q1609" i="5"/>
  <c r="O1609" i="5"/>
  <c r="S1609" i="5" s="1"/>
  <c r="L1609" i="5"/>
  <c r="K1609" i="5"/>
  <c r="H1609" i="5"/>
  <c r="M1609" i="5" s="1"/>
  <c r="X1608" i="5"/>
  <c r="W1608" i="5"/>
  <c r="V1608" i="5"/>
  <c r="T1608" i="5"/>
  <c r="U1608" i="5" s="1"/>
  <c r="Y1608" i="5" s="1"/>
  <c r="R1608" i="5"/>
  <c r="Q1608" i="5"/>
  <c r="O1608" i="5"/>
  <c r="S1608" i="5" s="1"/>
  <c r="M1608" i="5"/>
  <c r="L1608" i="5"/>
  <c r="K1608" i="5"/>
  <c r="H1608" i="5"/>
  <c r="V1607" i="5"/>
  <c r="W1607" i="5" s="1"/>
  <c r="U1607" i="5"/>
  <c r="Y1607" i="5" s="1"/>
  <c r="T1607" i="5"/>
  <c r="X1607" i="5" s="1"/>
  <c r="R1607" i="5"/>
  <c r="Q1607" i="5"/>
  <c r="O1607" i="5"/>
  <c r="S1607" i="5" s="1"/>
  <c r="L1607" i="5"/>
  <c r="K1607" i="5"/>
  <c r="H1607" i="5"/>
  <c r="M1607" i="5" s="1"/>
  <c r="W1606" i="5"/>
  <c r="V1606" i="5"/>
  <c r="T1606" i="5"/>
  <c r="S1606" i="5"/>
  <c r="R1606" i="5"/>
  <c r="Q1606" i="5"/>
  <c r="O1606" i="5"/>
  <c r="L1606" i="5"/>
  <c r="K1606" i="5"/>
  <c r="H1606" i="5"/>
  <c r="M1606" i="5" s="1"/>
  <c r="X1605" i="5"/>
  <c r="V1605" i="5"/>
  <c r="W1605" i="5" s="1"/>
  <c r="Y1605" i="5" s="1"/>
  <c r="U1605" i="5"/>
  <c r="T1605" i="5"/>
  <c r="R1605" i="5"/>
  <c r="Q1605" i="5"/>
  <c r="O1605" i="5"/>
  <c r="S1605" i="5" s="1"/>
  <c r="L1605" i="5"/>
  <c r="K1605" i="5"/>
  <c r="H1605" i="5"/>
  <c r="M1605" i="5" s="1"/>
  <c r="X1604" i="5"/>
  <c r="W1604" i="5"/>
  <c r="V1604" i="5"/>
  <c r="T1604" i="5"/>
  <c r="U1604" i="5" s="1"/>
  <c r="Y1604" i="5" s="1"/>
  <c r="R1604" i="5"/>
  <c r="Q1604" i="5"/>
  <c r="O1604" i="5"/>
  <c r="S1604" i="5" s="1"/>
  <c r="M1604" i="5"/>
  <c r="L1604" i="5"/>
  <c r="K1604" i="5"/>
  <c r="H1604" i="5"/>
  <c r="V1603" i="5"/>
  <c r="W1603" i="5" s="1"/>
  <c r="U1603" i="5"/>
  <c r="Y1603" i="5" s="1"/>
  <c r="T1603" i="5"/>
  <c r="R1603" i="5"/>
  <c r="Q1603" i="5"/>
  <c r="O1603" i="5"/>
  <c r="S1603" i="5" s="1"/>
  <c r="L1603" i="5"/>
  <c r="K1603" i="5"/>
  <c r="H1603" i="5"/>
  <c r="M1603" i="5" s="1"/>
  <c r="V1602" i="5"/>
  <c r="W1602" i="5" s="1"/>
  <c r="T1602" i="5"/>
  <c r="S1602" i="5"/>
  <c r="R1602" i="5"/>
  <c r="Q1602" i="5"/>
  <c r="O1602" i="5"/>
  <c r="L1602" i="5"/>
  <c r="K1602" i="5"/>
  <c r="H1602" i="5"/>
  <c r="M1602" i="5" s="1"/>
  <c r="X1601" i="5"/>
  <c r="V1601" i="5"/>
  <c r="W1601" i="5" s="1"/>
  <c r="Y1601" i="5" s="1"/>
  <c r="U1601" i="5"/>
  <c r="R1601" i="5"/>
  <c r="Q1601" i="5"/>
  <c r="O1601" i="5"/>
  <c r="S1601" i="5" s="1"/>
  <c r="M1601" i="5"/>
  <c r="L1601" i="5"/>
  <c r="K1601" i="5"/>
  <c r="H1601" i="5"/>
  <c r="W1600" i="5"/>
  <c r="V1600" i="5"/>
  <c r="X1600" i="5" s="1"/>
  <c r="U1600" i="5"/>
  <c r="Y1600" i="5" s="1"/>
  <c r="R1600" i="5"/>
  <c r="Q1600" i="5"/>
  <c r="O1600" i="5"/>
  <c r="S1600" i="5" s="1"/>
  <c r="L1600" i="5"/>
  <c r="K1600" i="5"/>
  <c r="H1600" i="5"/>
  <c r="M1600" i="5" s="1"/>
  <c r="X1599" i="5"/>
  <c r="V1599" i="5"/>
  <c r="W1599" i="5" s="1"/>
  <c r="U1599" i="5"/>
  <c r="Y1599" i="5" s="1"/>
  <c r="S1599" i="5"/>
  <c r="R1599" i="5"/>
  <c r="Q1599" i="5"/>
  <c r="O1599" i="5"/>
  <c r="M1599" i="5"/>
  <c r="L1599" i="5"/>
  <c r="K1599" i="5"/>
  <c r="H1599" i="5"/>
  <c r="Y1598" i="5"/>
  <c r="X1598" i="5"/>
  <c r="W1598" i="5"/>
  <c r="V1598" i="5"/>
  <c r="U1598" i="5"/>
  <c r="R1598" i="5"/>
  <c r="Q1598" i="5"/>
  <c r="O1598" i="5"/>
  <c r="S1598" i="5" s="1"/>
  <c r="M1598" i="5"/>
  <c r="L1598" i="5"/>
  <c r="K1598" i="5"/>
  <c r="H1598" i="5"/>
  <c r="V1597" i="5"/>
  <c r="U1597" i="5"/>
  <c r="S1597" i="5"/>
  <c r="R1597" i="5"/>
  <c r="Q1597" i="5"/>
  <c r="O1597" i="5"/>
  <c r="L1597" i="5"/>
  <c r="K1597" i="5"/>
  <c r="H1597" i="5"/>
  <c r="M1597" i="5" s="1"/>
  <c r="Y1596" i="5"/>
  <c r="W1596" i="5"/>
  <c r="V1596" i="5"/>
  <c r="X1596" i="5" s="1"/>
  <c r="U1596" i="5"/>
  <c r="R1596" i="5"/>
  <c r="Q1596" i="5"/>
  <c r="O1596" i="5"/>
  <c r="S1596" i="5" s="1"/>
  <c r="L1596" i="5"/>
  <c r="K1596" i="5"/>
  <c r="H1596" i="5"/>
  <c r="M1596" i="5" s="1"/>
  <c r="X1595" i="5"/>
  <c r="W1595" i="5"/>
  <c r="Y1595" i="5" s="1"/>
  <c r="V1595" i="5"/>
  <c r="U1595" i="5"/>
  <c r="S1595" i="5"/>
  <c r="R1595" i="5"/>
  <c r="Q1595" i="5"/>
  <c r="O1595" i="5"/>
  <c r="M1595" i="5"/>
  <c r="L1595" i="5"/>
  <c r="K1595" i="5"/>
  <c r="H1595" i="5"/>
  <c r="X1594" i="5"/>
  <c r="W1594" i="5"/>
  <c r="V1594" i="5"/>
  <c r="U1594" i="5"/>
  <c r="Y1594" i="5" s="1"/>
  <c r="S1594" i="5"/>
  <c r="R1594" i="5"/>
  <c r="Q1594" i="5"/>
  <c r="O1594" i="5"/>
  <c r="L1594" i="5"/>
  <c r="K1594" i="5"/>
  <c r="H1594" i="5"/>
  <c r="M1594" i="5" s="1"/>
  <c r="X1593" i="5"/>
  <c r="V1593" i="5"/>
  <c r="W1593" i="5" s="1"/>
  <c r="T1593" i="5"/>
  <c r="U1593" i="5" s="1"/>
  <c r="R1593" i="5"/>
  <c r="Q1593" i="5"/>
  <c r="O1593" i="5"/>
  <c r="S1593" i="5" s="1"/>
  <c r="L1593" i="5"/>
  <c r="K1593" i="5"/>
  <c r="H1593" i="5"/>
  <c r="M1593" i="5" s="1"/>
  <c r="X1592" i="5"/>
  <c r="W1592" i="5"/>
  <c r="V1592" i="5"/>
  <c r="T1592" i="5"/>
  <c r="U1592" i="5" s="1"/>
  <c r="Y1592" i="5" s="1"/>
  <c r="R1592" i="5"/>
  <c r="Q1592" i="5"/>
  <c r="O1592" i="5"/>
  <c r="S1592" i="5" s="1"/>
  <c r="M1592" i="5"/>
  <c r="L1592" i="5"/>
  <c r="K1592" i="5"/>
  <c r="H1592" i="5"/>
  <c r="V1591" i="5"/>
  <c r="W1591" i="5" s="1"/>
  <c r="U1591" i="5"/>
  <c r="T1591" i="5"/>
  <c r="R1591" i="5"/>
  <c r="Q1591" i="5"/>
  <c r="O1591" i="5"/>
  <c r="S1591" i="5" s="1"/>
  <c r="L1591" i="5"/>
  <c r="K1591" i="5"/>
  <c r="H1591" i="5"/>
  <c r="M1591" i="5" s="1"/>
  <c r="V1590" i="5"/>
  <c r="W1590" i="5" s="1"/>
  <c r="T1590" i="5"/>
  <c r="S1590" i="5"/>
  <c r="R1590" i="5"/>
  <c r="Q1590" i="5"/>
  <c r="O1590" i="5"/>
  <c r="L1590" i="5"/>
  <c r="K1590" i="5"/>
  <c r="H1590" i="5"/>
  <c r="M1590" i="5" s="1"/>
  <c r="X1589" i="5"/>
  <c r="V1589" i="5"/>
  <c r="W1589" i="5" s="1"/>
  <c r="T1589" i="5"/>
  <c r="U1589" i="5" s="1"/>
  <c r="Y1589" i="5" s="1"/>
  <c r="R1589" i="5"/>
  <c r="Q1589" i="5"/>
  <c r="O1589" i="5"/>
  <c r="S1589" i="5" s="1"/>
  <c r="L1589" i="5"/>
  <c r="K1589" i="5"/>
  <c r="H1589" i="5"/>
  <c r="M1589" i="5" s="1"/>
  <c r="X1588" i="5"/>
  <c r="W1588" i="5"/>
  <c r="V1588" i="5"/>
  <c r="T1588" i="5"/>
  <c r="U1588" i="5" s="1"/>
  <c r="Y1588" i="5" s="1"/>
  <c r="R1588" i="5"/>
  <c r="Q1588" i="5"/>
  <c r="O1588" i="5"/>
  <c r="S1588" i="5" s="1"/>
  <c r="M1588" i="5"/>
  <c r="L1588" i="5"/>
  <c r="K1588" i="5"/>
  <c r="H1588" i="5"/>
  <c r="V1587" i="5"/>
  <c r="W1587" i="5" s="1"/>
  <c r="U1587" i="5"/>
  <c r="Y1587" i="5" s="1"/>
  <c r="T1587" i="5"/>
  <c r="R1587" i="5"/>
  <c r="Q1587" i="5"/>
  <c r="O1587" i="5"/>
  <c r="S1587" i="5" s="1"/>
  <c r="L1587" i="5"/>
  <c r="K1587" i="5"/>
  <c r="H1587" i="5"/>
  <c r="M1587" i="5" s="1"/>
  <c r="V1586" i="5"/>
  <c r="W1586" i="5" s="1"/>
  <c r="T1586" i="5"/>
  <c r="S1586" i="5"/>
  <c r="R1586" i="5"/>
  <c r="Q1586" i="5"/>
  <c r="O1586" i="5"/>
  <c r="L1586" i="5"/>
  <c r="K1586" i="5"/>
  <c r="H1586" i="5"/>
  <c r="M1586" i="5" s="1"/>
  <c r="X1585" i="5"/>
  <c r="V1585" i="5"/>
  <c r="W1585" i="5" s="1"/>
  <c r="T1585" i="5"/>
  <c r="U1585" i="5" s="1"/>
  <c r="R1585" i="5"/>
  <c r="Q1585" i="5"/>
  <c r="O1585" i="5"/>
  <c r="S1585" i="5" s="1"/>
  <c r="L1585" i="5"/>
  <c r="K1585" i="5"/>
  <c r="H1585" i="5"/>
  <c r="M1585" i="5" s="1"/>
  <c r="X1584" i="5"/>
  <c r="W1584" i="5"/>
  <c r="V1584" i="5"/>
  <c r="T1584" i="5"/>
  <c r="U1584" i="5" s="1"/>
  <c r="Y1584" i="5" s="1"/>
  <c r="R1584" i="5"/>
  <c r="Q1584" i="5"/>
  <c r="O1584" i="5"/>
  <c r="S1584" i="5" s="1"/>
  <c r="M1584" i="5"/>
  <c r="L1584" i="5"/>
  <c r="K1584" i="5"/>
  <c r="H1584" i="5"/>
  <c r="V1583" i="5"/>
  <c r="W1583" i="5" s="1"/>
  <c r="U1583" i="5"/>
  <c r="Y1583" i="5" s="1"/>
  <c r="T1583" i="5"/>
  <c r="R1583" i="5"/>
  <c r="Q1583" i="5"/>
  <c r="O1583" i="5"/>
  <c r="S1583" i="5" s="1"/>
  <c r="L1583" i="5"/>
  <c r="K1583" i="5"/>
  <c r="H1583" i="5"/>
  <c r="M1583" i="5" s="1"/>
  <c r="V1582" i="5"/>
  <c r="W1582" i="5" s="1"/>
  <c r="T1582" i="5"/>
  <c r="S1582" i="5"/>
  <c r="R1582" i="5"/>
  <c r="Q1582" i="5"/>
  <c r="O1582" i="5"/>
  <c r="L1582" i="5"/>
  <c r="K1582" i="5"/>
  <c r="H1582" i="5"/>
  <c r="M1582" i="5" s="1"/>
  <c r="X1581" i="5"/>
  <c r="V1581" i="5"/>
  <c r="W1581" i="5" s="1"/>
  <c r="T1581" i="5"/>
  <c r="U1581" i="5" s="1"/>
  <c r="R1581" i="5"/>
  <c r="Q1581" i="5"/>
  <c r="O1581" i="5"/>
  <c r="S1581" i="5" s="1"/>
  <c r="L1581" i="5"/>
  <c r="K1581" i="5"/>
  <c r="H1581" i="5"/>
  <c r="M1581" i="5" s="1"/>
  <c r="X1580" i="5"/>
  <c r="W1580" i="5"/>
  <c r="V1580" i="5"/>
  <c r="T1580" i="5"/>
  <c r="U1580" i="5" s="1"/>
  <c r="Y1580" i="5" s="1"/>
  <c r="R1580" i="5"/>
  <c r="Q1580" i="5"/>
  <c r="O1580" i="5"/>
  <c r="S1580" i="5" s="1"/>
  <c r="M1580" i="5"/>
  <c r="L1580" i="5"/>
  <c r="K1580" i="5"/>
  <c r="H1580" i="5"/>
  <c r="V1579" i="5"/>
  <c r="W1579" i="5" s="1"/>
  <c r="U1579" i="5"/>
  <c r="Y1579" i="5" s="1"/>
  <c r="T1579" i="5"/>
  <c r="X1579" i="5" s="1"/>
  <c r="R1579" i="5"/>
  <c r="Q1579" i="5"/>
  <c r="O1579" i="5"/>
  <c r="S1579" i="5" s="1"/>
  <c r="L1579" i="5"/>
  <c r="K1579" i="5"/>
  <c r="H1579" i="5"/>
  <c r="M1579" i="5" s="1"/>
  <c r="V1578" i="5"/>
  <c r="W1578" i="5" s="1"/>
  <c r="T1578" i="5"/>
  <c r="S1578" i="5"/>
  <c r="R1578" i="5"/>
  <c r="Q1578" i="5"/>
  <c r="O1578" i="5"/>
  <c r="L1578" i="5"/>
  <c r="K1578" i="5"/>
  <c r="H1578" i="5"/>
  <c r="M1578" i="5" s="1"/>
  <c r="X1577" i="5"/>
  <c r="V1577" i="5"/>
  <c r="W1577" i="5" s="1"/>
  <c r="T1577" i="5"/>
  <c r="U1577" i="5" s="1"/>
  <c r="R1577" i="5"/>
  <c r="Q1577" i="5"/>
  <c r="O1577" i="5"/>
  <c r="S1577" i="5" s="1"/>
  <c r="L1577" i="5"/>
  <c r="K1577" i="5"/>
  <c r="H1577" i="5"/>
  <c r="M1577" i="5" s="1"/>
  <c r="X1576" i="5"/>
  <c r="W1576" i="5"/>
  <c r="V1576" i="5"/>
  <c r="T1576" i="5"/>
  <c r="U1576" i="5" s="1"/>
  <c r="Y1576" i="5" s="1"/>
  <c r="R1576" i="5"/>
  <c r="Q1576" i="5"/>
  <c r="O1576" i="5"/>
  <c r="S1576" i="5" s="1"/>
  <c r="M1576" i="5"/>
  <c r="L1576" i="5"/>
  <c r="K1576" i="5"/>
  <c r="H1576" i="5"/>
  <c r="V1575" i="5"/>
  <c r="W1575" i="5" s="1"/>
  <c r="U1575" i="5"/>
  <c r="Y1575" i="5" s="1"/>
  <c r="T1575" i="5"/>
  <c r="X1575" i="5" s="1"/>
  <c r="R1575" i="5"/>
  <c r="Q1575" i="5"/>
  <c r="O1575" i="5"/>
  <c r="S1575" i="5" s="1"/>
  <c r="L1575" i="5"/>
  <c r="K1575" i="5"/>
  <c r="H1575" i="5"/>
  <c r="M1575" i="5" s="1"/>
  <c r="V1574" i="5"/>
  <c r="W1574" i="5" s="1"/>
  <c r="T1574" i="5"/>
  <c r="S1574" i="5"/>
  <c r="R1574" i="5"/>
  <c r="Q1574" i="5"/>
  <c r="O1574" i="5"/>
  <c r="L1574" i="5"/>
  <c r="K1574" i="5"/>
  <c r="H1574" i="5"/>
  <c r="M1574" i="5" s="1"/>
  <c r="X1573" i="5"/>
  <c r="V1573" i="5"/>
  <c r="W1573" i="5" s="1"/>
  <c r="T1573" i="5"/>
  <c r="U1573" i="5" s="1"/>
  <c r="Y1573" i="5" s="1"/>
  <c r="R1573" i="5"/>
  <c r="Q1573" i="5"/>
  <c r="O1573" i="5"/>
  <c r="S1573" i="5" s="1"/>
  <c r="L1573" i="5"/>
  <c r="K1573" i="5"/>
  <c r="H1573" i="5"/>
  <c r="M1573" i="5" s="1"/>
  <c r="X1572" i="5"/>
  <c r="W1572" i="5"/>
  <c r="Y1572" i="5" s="1"/>
  <c r="V1572" i="5"/>
  <c r="U1572" i="5"/>
  <c r="S1572" i="5"/>
  <c r="R1572" i="5"/>
  <c r="Q1572" i="5"/>
  <c r="O1572" i="5"/>
  <c r="M1572" i="5"/>
  <c r="L1572" i="5"/>
  <c r="K1572" i="5"/>
  <c r="H1572" i="5"/>
  <c r="X1571" i="5"/>
  <c r="W1571" i="5"/>
  <c r="V1571" i="5"/>
  <c r="U1571" i="5"/>
  <c r="Y1571" i="5" s="1"/>
  <c r="S1571" i="5"/>
  <c r="R1571" i="5"/>
  <c r="Q1571" i="5"/>
  <c r="O1571" i="5"/>
  <c r="L1571" i="5"/>
  <c r="K1571" i="5"/>
  <c r="H1571" i="5"/>
  <c r="M1571" i="5" s="1"/>
  <c r="X1570" i="5"/>
  <c r="V1570" i="5"/>
  <c r="W1570" i="5" s="1"/>
  <c r="Y1570" i="5" s="1"/>
  <c r="U1570" i="5"/>
  <c r="R1570" i="5"/>
  <c r="Q1570" i="5"/>
  <c r="O1570" i="5"/>
  <c r="S1570" i="5" s="1"/>
  <c r="M1570" i="5"/>
  <c r="L1570" i="5"/>
  <c r="K1570" i="5"/>
  <c r="H1570" i="5"/>
  <c r="W1569" i="5"/>
  <c r="V1569" i="5"/>
  <c r="X1569" i="5" s="1"/>
  <c r="U1569" i="5"/>
  <c r="T1569" i="5"/>
  <c r="S1569" i="5"/>
  <c r="R1569" i="5"/>
  <c r="Q1569" i="5"/>
  <c r="O1569" i="5"/>
  <c r="M1569" i="5"/>
  <c r="L1569" i="5"/>
  <c r="K1569" i="5"/>
  <c r="H1569" i="5"/>
  <c r="W1568" i="5"/>
  <c r="V1568" i="5"/>
  <c r="U1568" i="5"/>
  <c r="Y1568" i="5" s="1"/>
  <c r="T1568" i="5"/>
  <c r="X1568" i="5" s="1"/>
  <c r="S1568" i="5"/>
  <c r="R1568" i="5"/>
  <c r="Q1568" i="5"/>
  <c r="O1568" i="5"/>
  <c r="L1568" i="5"/>
  <c r="K1568" i="5"/>
  <c r="H1568" i="5"/>
  <c r="M1568" i="5" s="1"/>
  <c r="Y1567" i="5"/>
  <c r="W1567" i="5"/>
  <c r="V1567" i="5"/>
  <c r="U1567" i="5"/>
  <c r="T1567" i="5"/>
  <c r="X1567" i="5" s="1"/>
  <c r="S1567" i="5"/>
  <c r="R1567" i="5"/>
  <c r="Q1567" i="5"/>
  <c r="O1567" i="5"/>
  <c r="M1567" i="5"/>
  <c r="L1567" i="5"/>
  <c r="K1567" i="5"/>
  <c r="H1567" i="5"/>
  <c r="Y1566" i="5"/>
  <c r="X1566" i="5"/>
  <c r="W1566" i="5"/>
  <c r="V1566" i="5"/>
  <c r="U1566" i="5"/>
  <c r="T1566" i="5"/>
  <c r="R1566" i="5"/>
  <c r="Q1566" i="5"/>
  <c r="O1566" i="5"/>
  <c r="M1566" i="5"/>
  <c r="L1566" i="5"/>
  <c r="K1566" i="5"/>
  <c r="H1566" i="5"/>
  <c r="W1565" i="5"/>
  <c r="V1565" i="5"/>
  <c r="X1565" i="5" s="1"/>
  <c r="U1565" i="5"/>
  <c r="T1565" i="5"/>
  <c r="S1565" i="5"/>
  <c r="R1565" i="5"/>
  <c r="Q1565" i="5"/>
  <c r="O1565" i="5"/>
  <c r="M1565" i="5"/>
  <c r="L1565" i="5"/>
  <c r="K1565" i="5"/>
  <c r="H1565" i="5"/>
  <c r="W1564" i="5"/>
  <c r="V1564" i="5"/>
  <c r="U1564" i="5"/>
  <c r="Y1564" i="5" s="1"/>
  <c r="T1564" i="5"/>
  <c r="X1564" i="5" s="1"/>
  <c r="S1564" i="5"/>
  <c r="R1564" i="5"/>
  <c r="Q1564" i="5"/>
  <c r="O1564" i="5"/>
  <c r="L1564" i="5"/>
  <c r="K1564" i="5"/>
  <c r="H1564" i="5"/>
  <c r="M1564" i="5" s="1"/>
  <c r="Y1563" i="5"/>
  <c r="W1563" i="5"/>
  <c r="V1563" i="5"/>
  <c r="U1563" i="5"/>
  <c r="T1563" i="5"/>
  <c r="X1563" i="5" s="1"/>
  <c r="S1563" i="5"/>
  <c r="R1563" i="5"/>
  <c r="Q1563" i="5"/>
  <c r="O1563" i="5"/>
  <c r="M1563" i="5"/>
  <c r="L1563" i="5"/>
  <c r="K1563" i="5"/>
  <c r="H1563" i="5"/>
  <c r="Y1562" i="5"/>
  <c r="X1562" i="5"/>
  <c r="W1562" i="5"/>
  <c r="V1562" i="5"/>
  <c r="U1562" i="5"/>
  <c r="T1562" i="5"/>
  <c r="R1562" i="5"/>
  <c r="Q1562" i="5"/>
  <c r="O1562" i="5"/>
  <c r="S1562" i="5" s="1"/>
  <c r="M1562" i="5"/>
  <c r="L1562" i="5"/>
  <c r="K1562" i="5"/>
  <c r="H1562" i="5"/>
  <c r="W1561" i="5"/>
  <c r="V1561" i="5"/>
  <c r="X1561" i="5" s="1"/>
  <c r="U1561" i="5"/>
  <c r="T1561" i="5"/>
  <c r="S1561" i="5"/>
  <c r="R1561" i="5"/>
  <c r="Q1561" i="5"/>
  <c r="O1561" i="5"/>
  <c r="M1561" i="5"/>
  <c r="L1561" i="5"/>
  <c r="K1561" i="5"/>
  <c r="H1561" i="5"/>
  <c r="W1560" i="5"/>
  <c r="V1560" i="5"/>
  <c r="U1560" i="5"/>
  <c r="Y1560" i="5" s="1"/>
  <c r="T1560" i="5"/>
  <c r="X1560" i="5" s="1"/>
  <c r="S1560" i="5"/>
  <c r="R1560" i="5"/>
  <c r="Q1560" i="5"/>
  <c r="O1560" i="5"/>
  <c r="L1560" i="5"/>
  <c r="K1560" i="5"/>
  <c r="H1560" i="5"/>
  <c r="M1560" i="5" s="1"/>
  <c r="Y1559" i="5"/>
  <c r="W1559" i="5"/>
  <c r="V1559" i="5"/>
  <c r="U1559" i="5"/>
  <c r="T1559" i="5"/>
  <c r="X1559" i="5" s="1"/>
  <c r="S1559" i="5"/>
  <c r="R1559" i="5"/>
  <c r="Q1559" i="5"/>
  <c r="O1559" i="5"/>
  <c r="M1559" i="5"/>
  <c r="L1559" i="5"/>
  <c r="K1559" i="5"/>
  <c r="H1559" i="5"/>
  <c r="Y1558" i="5"/>
  <c r="X1558" i="5"/>
  <c r="W1558" i="5"/>
  <c r="V1558" i="5"/>
  <c r="U1558" i="5"/>
  <c r="T1558" i="5"/>
  <c r="R1558" i="5"/>
  <c r="Q1558" i="5"/>
  <c r="O1558" i="5"/>
  <c r="S1558" i="5" s="1"/>
  <c r="M1558" i="5"/>
  <c r="L1558" i="5"/>
  <c r="K1558" i="5"/>
  <c r="H1558" i="5"/>
  <c r="W1557" i="5"/>
  <c r="V1557" i="5"/>
  <c r="U1557" i="5"/>
  <c r="T1557" i="5"/>
  <c r="X1557" i="5" s="1"/>
  <c r="S1557" i="5"/>
  <c r="R1557" i="5"/>
  <c r="Q1557" i="5"/>
  <c r="O1557" i="5"/>
  <c r="M1557" i="5"/>
  <c r="L1557" i="5"/>
  <c r="K1557" i="5"/>
  <c r="H1557" i="5"/>
  <c r="W1556" i="5"/>
  <c r="V1556" i="5"/>
  <c r="U1556" i="5"/>
  <c r="Y1556" i="5" s="1"/>
  <c r="T1556" i="5"/>
  <c r="X1556" i="5" s="1"/>
  <c r="S1556" i="5"/>
  <c r="R1556" i="5"/>
  <c r="Q1556" i="5"/>
  <c r="O1556" i="5"/>
  <c r="L1556" i="5"/>
  <c r="K1556" i="5"/>
  <c r="H1556" i="5"/>
  <c r="M1556" i="5" s="1"/>
  <c r="Y1555" i="5"/>
  <c r="W1555" i="5"/>
  <c r="V1555" i="5"/>
  <c r="U1555" i="5"/>
  <c r="T1555" i="5"/>
  <c r="X1555" i="5" s="1"/>
  <c r="S1555" i="5"/>
  <c r="R1555" i="5"/>
  <c r="Q1555" i="5"/>
  <c r="O1555" i="5"/>
  <c r="M1555" i="5"/>
  <c r="L1555" i="5"/>
  <c r="K1555" i="5"/>
  <c r="H1555" i="5"/>
  <c r="Y1554" i="5"/>
  <c r="X1554" i="5"/>
  <c r="W1554" i="5"/>
  <c r="V1554" i="5"/>
  <c r="U1554" i="5"/>
  <c r="T1554" i="5"/>
  <c r="R1554" i="5"/>
  <c r="Q1554" i="5"/>
  <c r="O1554" i="5"/>
  <c r="S1554" i="5" s="1"/>
  <c r="M1554" i="5"/>
  <c r="L1554" i="5"/>
  <c r="K1554" i="5"/>
  <c r="H1554" i="5"/>
  <c r="W1553" i="5"/>
  <c r="V1553" i="5"/>
  <c r="U1553" i="5"/>
  <c r="Y1553" i="5" s="1"/>
  <c r="T1553" i="5"/>
  <c r="X1553" i="5" s="1"/>
  <c r="S1553" i="5"/>
  <c r="R1553" i="5"/>
  <c r="Q1553" i="5"/>
  <c r="O1553" i="5"/>
  <c r="M1553" i="5"/>
  <c r="L1553" i="5"/>
  <c r="K1553" i="5"/>
  <c r="H1553" i="5"/>
  <c r="W1552" i="5"/>
  <c r="V1552" i="5"/>
  <c r="U1552" i="5"/>
  <c r="Y1552" i="5" s="1"/>
  <c r="T1552" i="5"/>
  <c r="X1552" i="5" s="1"/>
  <c r="S1552" i="5"/>
  <c r="R1552" i="5"/>
  <c r="Q1552" i="5"/>
  <c r="O1552" i="5"/>
  <c r="L1552" i="5"/>
  <c r="K1552" i="5"/>
  <c r="H1552" i="5"/>
  <c r="Y1551" i="5"/>
  <c r="W1551" i="5"/>
  <c r="V1551" i="5"/>
  <c r="U1551" i="5"/>
  <c r="T1551" i="5"/>
  <c r="X1551" i="5" s="1"/>
  <c r="S1551" i="5"/>
  <c r="R1551" i="5"/>
  <c r="Q1551" i="5"/>
  <c r="O1551" i="5"/>
  <c r="M1551" i="5"/>
  <c r="L1551" i="5"/>
  <c r="K1551" i="5"/>
  <c r="H1551" i="5"/>
  <c r="Y1550" i="5"/>
  <c r="X1550" i="5"/>
  <c r="W1550" i="5"/>
  <c r="V1550" i="5"/>
  <c r="U1550" i="5"/>
  <c r="T1550" i="5"/>
  <c r="R1550" i="5"/>
  <c r="Q1550" i="5"/>
  <c r="O1550" i="5"/>
  <c r="S1550" i="5" s="1"/>
  <c r="M1550" i="5"/>
  <c r="L1550" i="5"/>
  <c r="K1550" i="5"/>
  <c r="H1550" i="5"/>
  <c r="V1549" i="5"/>
  <c r="W1549" i="5" s="1"/>
  <c r="U1549" i="5"/>
  <c r="T1549" i="5"/>
  <c r="X1549" i="5" s="1"/>
  <c r="S1549" i="5"/>
  <c r="R1549" i="5"/>
  <c r="Q1549" i="5"/>
  <c r="O1549" i="5"/>
  <c r="M1549" i="5"/>
  <c r="L1549" i="5"/>
  <c r="K1549" i="5"/>
  <c r="H1549" i="5"/>
  <c r="W1548" i="5"/>
  <c r="V1548" i="5"/>
  <c r="U1548" i="5"/>
  <c r="Y1548" i="5" s="1"/>
  <c r="T1548" i="5"/>
  <c r="X1548" i="5" s="1"/>
  <c r="S1548" i="5"/>
  <c r="R1548" i="5"/>
  <c r="Q1548" i="5"/>
  <c r="O1548" i="5"/>
  <c r="L1548" i="5"/>
  <c r="K1548" i="5"/>
  <c r="H1548" i="5"/>
  <c r="M1548" i="5" s="1"/>
  <c r="Y1547" i="5"/>
  <c r="W1547" i="5"/>
  <c r="V1547" i="5"/>
  <c r="U1547" i="5"/>
  <c r="T1547" i="5"/>
  <c r="X1547" i="5" s="1"/>
  <c r="S1547" i="5"/>
  <c r="R1547" i="5"/>
  <c r="Q1547" i="5"/>
  <c r="O1547" i="5"/>
  <c r="M1547" i="5"/>
  <c r="L1547" i="5"/>
  <c r="K1547" i="5"/>
  <c r="H1547" i="5"/>
  <c r="Y1546" i="5"/>
  <c r="X1546" i="5"/>
  <c r="W1546" i="5"/>
  <c r="V1546" i="5"/>
  <c r="U1546" i="5"/>
  <c r="T1546" i="5"/>
  <c r="R1546" i="5"/>
  <c r="Q1546" i="5"/>
  <c r="O1546" i="5"/>
  <c r="M1546" i="5"/>
  <c r="L1546" i="5"/>
  <c r="K1546" i="5"/>
  <c r="H1546" i="5"/>
  <c r="V1545" i="5"/>
  <c r="W1545" i="5" s="1"/>
  <c r="U1545" i="5"/>
  <c r="T1545" i="5"/>
  <c r="X1545" i="5" s="1"/>
  <c r="S1545" i="5"/>
  <c r="R1545" i="5"/>
  <c r="Q1545" i="5"/>
  <c r="O1545" i="5"/>
  <c r="M1545" i="5"/>
  <c r="L1545" i="5"/>
  <c r="K1545" i="5"/>
  <c r="H1545" i="5"/>
  <c r="W1544" i="5"/>
  <c r="V1544" i="5"/>
  <c r="T1544" i="5"/>
  <c r="X1544" i="5" s="1"/>
  <c r="S1544" i="5"/>
  <c r="R1544" i="5"/>
  <c r="Q1544" i="5"/>
  <c r="O1544" i="5"/>
  <c r="L1544" i="5"/>
  <c r="K1544" i="5"/>
  <c r="H1544" i="5"/>
  <c r="Y1543" i="5"/>
  <c r="W1543" i="5"/>
  <c r="V1543" i="5"/>
  <c r="U1543" i="5"/>
  <c r="T1543" i="5"/>
  <c r="X1543" i="5" s="1"/>
  <c r="S1543" i="5"/>
  <c r="R1543" i="5"/>
  <c r="Q1543" i="5"/>
  <c r="O1543" i="5"/>
  <c r="M1543" i="5"/>
  <c r="L1543" i="5"/>
  <c r="K1543" i="5"/>
  <c r="H1543" i="5"/>
  <c r="Y1542" i="5"/>
  <c r="X1542" i="5"/>
  <c r="W1542" i="5"/>
  <c r="V1542" i="5"/>
  <c r="U1542" i="5"/>
  <c r="T1542" i="5"/>
  <c r="R1542" i="5"/>
  <c r="Q1542" i="5"/>
  <c r="O1542" i="5"/>
  <c r="M1542" i="5"/>
  <c r="L1542" i="5"/>
  <c r="K1542" i="5"/>
  <c r="H1542" i="5"/>
  <c r="V1541" i="5"/>
  <c r="W1541" i="5" s="1"/>
  <c r="U1541" i="5"/>
  <c r="T1541" i="5"/>
  <c r="S1541" i="5"/>
  <c r="R1541" i="5"/>
  <c r="Q1541" i="5"/>
  <c r="O1541" i="5"/>
  <c r="L1541" i="5"/>
  <c r="K1541" i="5"/>
  <c r="M1541" i="5" s="1"/>
  <c r="H1541" i="5"/>
  <c r="W1540" i="5"/>
  <c r="V1540" i="5"/>
  <c r="T1540" i="5"/>
  <c r="X1540" i="5" s="1"/>
  <c r="S1540" i="5"/>
  <c r="R1540" i="5"/>
  <c r="Q1540" i="5"/>
  <c r="O1540" i="5"/>
  <c r="L1540" i="5"/>
  <c r="K1540" i="5"/>
  <c r="H1540" i="5"/>
  <c r="M1540" i="5" s="1"/>
  <c r="Y1539" i="5"/>
  <c r="W1539" i="5"/>
  <c r="V1539" i="5"/>
  <c r="U1539" i="5"/>
  <c r="T1539" i="5"/>
  <c r="X1539" i="5" s="1"/>
  <c r="S1539" i="5"/>
  <c r="R1539" i="5"/>
  <c r="Q1539" i="5"/>
  <c r="O1539" i="5"/>
  <c r="M1539" i="5"/>
  <c r="L1539" i="5"/>
  <c r="K1539" i="5"/>
  <c r="H1539" i="5"/>
  <c r="Y1538" i="5"/>
  <c r="X1538" i="5"/>
  <c r="W1538" i="5"/>
  <c r="V1538" i="5"/>
  <c r="U1538" i="5"/>
  <c r="T1538" i="5"/>
  <c r="R1538" i="5"/>
  <c r="Q1538" i="5"/>
  <c r="O1538" i="5"/>
  <c r="S1538" i="5" s="1"/>
  <c r="M1538" i="5"/>
  <c r="L1538" i="5"/>
  <c r="K1538" i="5"/>
  <c r="H1538" i="5"/>
  <c r="W1537" i="5"/>
  <c r="V1537" i="5"/>
  <c r="X1537" i="5" s="1"/>
  <c r="U1537" i="5"/>
  <c r="R1537" i="5"/>
  <c r="Q1537" i="5"/>
  <c r="O1537" i="5"/>
  <c r="S1537" i="5" s="1"/>
  <c r="L1537" i="5"/>
  <c r="K1537" i="5"/>
  <c r="H1537" i="5"/>
  <c r="M1537" i="5" s="1"/>
  <c r="X1536" i="5"/>
  <c r="V1536" i="5"/>
  <c r="W1536" i="5" s="1"/>
  <c r="U1536" i="5"/>
  <c r="Y1536" i="5" s="1"/>
  <c r="R1536" i="5"/>
  <c r="Q1536" i="5"/>
  <c r="S1536" i="5" s="1"/>
  <c r="O1536" i="5"/>
  <c r="M1536" i="5"/>
  <c r="L1536" i="5"/>
  <c r="K1536" i="5"/>
  <c r="H1536" i="5"/>
  <c r="X1535" i="5"/>
  <c r="W1535" i="5"/>
  <c r="Y1535" i="5" s="1"/>
  <c r="V1535" i="5"/>
  <c r="U1535" i="5"/>
  <c r="R1535" i="5"/>
  <c r="Q1535" i="5"/>
  <c r="O1535" i="5"/>
  <c r="S1535" i="5" s="1"/>
  <c r="M1535" i="5"/>
  <c r="L1535" i="5"/>
  <c r="K1535" i="5"/>
  <c r="H1535" i="5"/>
  <c r="V1534" i="5"/>
  <c r="U1534" i="5"/>
  <c r="S1534" i="5"/>
  <c r="R1534" i="5"/>
  <c r="Q1534" i="5"/>
  <c r="O1534" i="5"/>
  <c r="L1534" i="5"/>
  <c r="K1534" i="5"/>
  <c r="H1534" i="5"/>
  <c r="M1534" i="5" s="1"/>
  <c r="Y1533" i="5"/>
  <c r="W1533" i="5"/>
  <c r="V1533" i="5"/>
  <c r="X1533" i="5" s="1"/>
  <c r="U1533" i="5"/>
  <c r="R1533" i="5"/>
  <c r="Q1533" i="5"/>
  <c r="O1533" i="5"/>
  <c r="L1533" i="5"/>
  <c r="K1533" i="5"/>
  <c r="H1533" i="5"/>
  <c r="M1533" i="5" s="1"/>
  <c r="X1532" i="5"/>
  <c r="V1532" i="5"/>
  <c r="W1532" i="5" s="1"/>
  <c r="T1532" i="5"/>
  <c r="U1532" i="5" s="1"/>
  <c r="R1532" i="5"/>
  <c r="Q1532" i="5"/>
  <c r="O1532" i="5"/>
  <c r="S1532" i="5" s="1"/>
  <c r="M1532" i="5"/>
  <c r="L1532" i="5"/>
  <c r="K1532" i="5"/>
  <c r="H1532" i="5"/>
  <c r="V1531" i="5"/>
  <c r="W1531" i="5" s="1"/>
  <c r="T1531" i="5"/>
  <c r="R1531" i="5"/>
  <c r="Q1531" i="5"/>
  <c r="O1531" i="5"/>
  <c r="S1531" i="5" s="1"/>
  <c r="L1531" i="5"/>
  <c r="K1531" i="5"/>
  <c r="H1531" i="5"/>
  <c r="M1531" i="5" s="1"/>
  <c r="V1530" i="5"/>
  <c r="W1530" i="5" s="1"/>
  <c r="T1530" i="5"/>
  <c r="S1530" i="5"/>
  <c r="R1530" i="5"/>
  <c r="Q1530" i="5"/>
  <c r="O1530" i="5"/>
  <c r="L1530" i="5"/>
  <c r="K1530" i="5"/>
  <c r="H1530" i="5"/>
  <c r="M1530" i="5" s="1"/>
  <c r="X1529" i="5"/>
  <c r="V1529" i="5"/>
  <c r="W1529" i="5" s="1"/>
  <c r="T1529" i="5"/>
  <c r="U1529" i="5" s="1"/>
  <c r="Y1529" i="5" s="1"/>
  <c r="R1529" i="5"/>
  <c r="Q1529" i="5"/>
  <c r="O1529" i="5"/>
  <c r="S1529" i="5" s="1"/>
  <c r="L1529" i="5"/>
  <c r="K1529" i="5"/>
  <c r="H1529" i="5"/>
  <c r="M1529" i="5" s="1"/>
  <c r="X1528" i="5"/>
  <c r="W1528" i="5"/>
  <c r="V1528" i="5"/>
  <c r="T1528" i="5"/>
  <c r="U1528" i="5" s="1"/>
  <c r="R1528" i="5"/>
  <c r="Q1528" i="5"/>
  <c r="O1528" i="5"/>
  <c r="S1528" i="5" s="1"/>
  <c r="M1528" i="5"/>
  <c r="L1528" i="5"/>
  <c r="K1528" i="5"/>
  <c r="H1528" i="5"/>
  <c r="V1527" i="5"/>
  <c r="W1527" i="5" s="1"/>
  <c r="U1527" i="5"/>
  <c r="T1527" i="5"/>
  <c r="R1527" i="5"/>
  <c r="Q1527" i="5"/>
  <c r="O1527" i="5"/>
  <c r="S1527" i="5" s="1"/>
  <c r="L1527" i="5"/>
  <c r="K1527" i="5"/>
  <c r="H1527" i="5"/>
  <c r="M1527" i="5" s="1"/>
  <c r="V1526" i="5"/>
  <c r="W1526" i="5" s="1"/>
  <c r="T1526" i="5"/>
  <c r="S1526" i="5"/>
  <c r="R1526" i="5"/>
  <c r="Q1526" i="5"/>
  <c r="O1526" i="5"/>
  <c r="L1526" i="5"/>
  <c r="K1526" i="5"/>
  <c r="H1526" i="5"/>
  <c r="M1526" i="5" s="1"/>
  <c r="X1525" i="5"/>
  <c r="V1525" i="5"/>
  <c r="W1525" i="5" s="1"/>
  <c r="Y1525" i="5" s="1"/>
  <c r="T1525" i="5"/>
  <c r="U1525" i="5" s="1"/>
  <c r="R1525" i="5"/>
  <c r="Q1525" i="5"/>
  <c r="O1525" i="5"/>
  <c r="S1525" i="5" s="1"/>
  <c r="L1525" i="5"/>
  <c r="K1525" i="5"/>
  <c r="H1525" i="5"/>
  <c r="M1525" i="5" s="1"/>
  <c r="V1524" i="5"/>
  <c r="T1524" i="5"/>
  <c r="U1524" i="5" s="1"/>
  <c r="Q1524" i="5"/>
  <c r="S1524" i="5" s="1"/>
  <c r="O1524" i="5"/>
  <c r="L1524" i="5"/>
  <c r="K1524" i="5"/>
  <c r="M1524" i="5" s="1"/>
  <c r="H1524" i="5"/>
  <c r="W1523" i="5"/>
  <c r="V1523" i="5"/>
  <c r="U1523" i="5"/>
  <c r="Y1523" i="5" s="1"/>
  <c r="T1523" i="5"/>
  <c r="X1523" i="5" s="1"/>
  <c r="S1523" i="5"/>
  <c r="R1523" i="5"/>
  <c r="Q1523" i="5"/>
  <c r="O1523" i="5"/>
  <c r="L1523" i="5"/>
  <c r="K1523" i="5"/>
  <c r="H1523" i="5"/>
  <c r="M1523" i="5" s="1"/>
  <c r="Y1522" i="5"/>
  <c r="W1522" i="5"/>
  <c r="V1522" i="5"/>
  <c r="U1522" i="5"/>
  <c r="T1522" i="5"/>
  <c r="X1522" i="5" s="1"/>
  <c r="S1522" i="5"/>
  <c r="R1522" i="5"/>
  <c r="Q1522" i="5"/>
  <c r="O1522" i="5"/>
  <c r="M1522" i="5"/>
  <c r="L1522" i="5"/>
  <c r="K1522" i="5"/>
  <c r="H1522" i="5"/>
  <c r="Y1521" i="5"/>
  <c r="X1521" i="5"/>
  <c r="W1521" i="5"/>
  <c r="V1521" i="5"/>
  <c r="U1521" i="5"/>
  <c r="T1521" i="5"/>
  <c r="R1521" i="5"/>
  <c r="Q1521" i="5"/>
  <c r="O1521" i="5"/>
  <c r="S1521" i="5" s="1"/>
  <c r="M1521" i="5"/>
  <c r="L1521" i="5"/>
  <c r="K1521" i="5"/>
  <c r="H1521" i="5"/>
  <c r="V1520" i="5"/>
  <c r="X1520" i="5" s="1"/>
  <c r="U1520" i="5"/>
  <c r="T1520" i="5"/>
  <c r="S1520" i="5"/>
  <c r="R1520" i="5"/>
  <c r="Q1520" i="5"/>
  <c r="O1520" i="5"/>
  <c r="M1520" i="5"/>
  <c r="L1520" i="5"/>
  <c r="K1520" i="5"/>
  <c r="H1520" i="5"/>
  <c r="W1519" i="5"/>
  <c r="V1519" i="5"/>
  <c r="U1519" i="5"/>
  <c r="Y1519" i="5" s="1"/>
  <c r="T1519" i="5"/>
  <c r="X1519" i="5" s="1"/>
  <c r="S1519" i="5"/>
  <c r="R1519" i="5"/>
  <c r="Q1519" i="5"/>
  <c r="O1519" i="5"/>
  <c r="L1519" i="5"/>
  <c r="K1519" i="5"/>
  <c r="H1519" i="5"/>
  <c r="Y1518" i="5"/>
  <c r="W1518" i="5"/>
  <c r="V1518" i="5"/>
  <c r="X1518" i="5" s="1"/>
  <c r="U1518" i="5"/>
  <c r="R1518" i="5"/>
  <c r="Q1518" i="5"/>
  <c r="O1518" i="5"/>
  <c r="S1518" i="5" s="1"/>
  <c r="L1518" i="5"/>
  <c r="K1518" i="5"/>
  <c r="H1518" i="5"/>
  <c r="M1518" i="5" s="1"/>
  <c r="X1517" i="5"/>
  <c r="V1517" i="5"/>
  <c r="W1517" i="5" s="1"/>
  <c r="U1517" i="5"/>
  <c r="S1517" i="5"/>
  <c r="R1517" i="5"/>
  <c r="Q1517" i="5"/>
  <c r="O1517" i="5"/>
  <c r="M1517" i="5"/>
  <c r="L1517" i="5"/>
  <c r="K1517" i="5"/>
  <c r="H1517" i="5"/>
  <c r="X1516" i="5"/>
  <c r="W1516" i="5"/>
  <c r="V1516" i="5"/>
  <c r="U1516" i="5"/>
  <c r="Y1516" i="5" s="1"/>
  <c r="R1516" i="5"/>
  <c r="Q1516" i="5"/>
  <c r="O1516" i="5"/>
  <c r="S1516" i="5" s="1"/>
  <c r="L1516" i="5"/>
  <c r="K1516" i="5"/>
  <c r="H1516" i="5"/>
  <c r="M1516" i="5" s="1"/>
  <c r="V1515" i="5"/>
  <c r="U1515" i="5"/>
  <c r="R1515" i="5"/>
  <c r="Q1515" i="5"/>
  <c r="O1515" i="5"/>
  <c r="M1515" i="5"/>
  <c r="L1515" i="5"/>
  <c r="K1515" i="5"/>
  <c r="H1515" i="5"/>
  <c r="V1514" i="5"/>
  <c r="X1514" i="5" s="1"/>
  <c r="U1514" i="5"/>
  <c r="R1514" i="5"/>
  <c r="Q1514" i="5"/>
  <c r="O1514" i="5"/>
  <c r="S1514" i="5" s="1"/>
  <c r="L1514" i="5"/>
  <c r="K1514" i="5"/>
  <c r="H1514" i="5"/>
  <c r="X1513" i="5"/>
  <c r="V1513" i="5"/>
  <c r="W1513" i="5" s="1"/>
  <c r="U1513" i="5"/>
  <c r="S1513" i="5"/>
  <c r="R1513" i="5"/>
  <c r="Q1513" i="5"/>
  <c r="O1513" i="5"/>
  <c r="M1513" i="5"/>
  <c r="L1513" i="5"/>
  <c r="K1513" i="5"/>
  <c r="H1513" i="5"/>
  <c r="Y1512" i="5"/>
  <c r="X1512" i="5"/>
  <c r="W1512" i="5"/>
  <c r="V1512" i="5"/>
  <c r="U1512" i="5"/>
  <c r="R1512" i="5"/>
  <c r="Q1512" i="5"/>
  <c r="O1512" i="5"/>
  <c r="S1512" i="5" s="1"/>
  <c r="L1512" i="5"/>
  <c r="K1512" i="5"/>
  <c r="H1512" i="5"/>
  <c r="M1512" i="5" s="1"/>
  <c r="V1511" i="5"/>
  <c r="U1511" i="5"/>
  <c r="R1511" i="5"/>
  <c r="Q1511" i="5"/>
  <c r="S1511" i="5" s="1"/>
  <c r="O1511" i="5"/>
  <c r="L1511" i="5"/>
  <c r="K1511" i="5"/>
  <c r="H1511" i="5"/>
  <c r="Y1510" i="5"/>
  <c r="W1510" i="5"/>
  <c r="V1510" i="5"/>
  <c r="X1510" i="5" s="1"/>
  <c r="U1510" i="5"/>
  <c r="R1510" i="5"/>
  <c r="Q1510" i="5"/>
  <c r="O1510" i="5"/>
  <c r="S1510" i="5" s="1"/>
  <c r="L1510" i="5"/>
  <c r="K1510" i="5"/>
  <c r="H1510" i="5"/>
  <c r="M1510" i="5" s="1"/>
  <c r="W1509" i="5"/>
  <c r="Y1509" i="5" s="1"/>
  <c r="V1509" i="5"/>
  <c r="X1509" i="5" s="1"/>
  <c r="U1509" i="5"/>
  <c r="S1509" i="5"/>
  <c r="R1509" i="5"/>
  <c r="Q1509" i="5"/>
  <c r="O1509" i="5"/>
  <c r="L1509" i="5"/>
  <c r="K1509" i="5"/>
  <c r="M1509" i="5" s="1"/>
  <c r="H1509" i="5"/>
  <c r="Y1508" i="5"/>
  <c r="X1508" i="5"/>
  <c r="W1508" i="5"/>
  <c r="V1508" i="5"/>
  <c r="U1508" i="5"/>
  <c r="S1508" i="5"/>
  <c r="R1508" i="5"/>
  <c r="Q1508" i="5"/>
  <c r="O1508" i="5"/>
  <c r="L1508" i="5"/>
  <c r="K1508" i="5"/>
  <c r="H1508" i="5"/>
  <c r="M1508" i="5" s="1"/>
  <c r="X1507" i="5"/>
  <c r="V1507" i="5"/>
  <c r="W1507" i="5" s="1"/>
  <c r="Y1507" i="5" s="1"/>
  <c r="U1507" i="5"/>
  <c r="R1507" i="5"/>
  <c r="Q1507" i="5"/>
  <c r="O1507" i="5"/>
  <c r="S1507" i="5" s="1"/>
  <c r="L1507" i="5"/>
  <c r="K1507" i="5"/>
  <c r="M1507" i="5" s="1"/>
  <c r="H1507" i="5"/>
  <c r="V1506" i="5"/>
  <c r="W1506" i="5" s="1"/>
  <c r="U1506" i="5"/>
  <c r="T1506" i="5"/>
  <c r="S1506" i="5"/>
  <c r="R1506" i="5"/>
  <c r="Q1506" i="5"/>
  <c r="O1506" i="5"/>
  <c r="L1506" i="5"/>
  <c r="K1506" i="5"/>
  <c r="M1506" i="5" s="1"/>
  <c r="H1506" i="5"/>
  <c r="W1505" i="5"/>
  <c r="V1505" i="5"/>
  <c r="U1505" i="5"/>
  <c r="Y1505" i="5" s="1"/>
  <c r="T1505" i="5"/>
  <c r="X1505" i="5" s="1"/>
  <c r="S1505" i="5"/>
  <c r="O1505" i="5"/>
  <c r="M1505" i="5"/>
  <c r="L1505" i="5"/>
  <c r="K1505" i="5"/>
  <c r="H1505" i="5"/>
  <c r="X1504" i="5"/>
  <c r="W1504" i="5"/>
  <c r="Y1504" i="5" s="1"/>
  <c r="V1504" i="5"/>
  <c r="U1504" i="5"/>
  <c r="T1504" i="5"/>
  <c r="S1504" i="5"/>
  <c r="O1504" i="5"/>
  <c r="L1504" i="5"/>
  <c r="K1504" i="5"/>
  <c r="M1504" i="5" s="1"/>
  <c r="H1504" i="5"/>
  <c r="W1503" i="5"/>
  <c r="V1503" i="5"/>
  <c r="T1503" i="5"/>
  <c r="X1503" i="5" s="1"/>
  <c r="S1503" i="5"/>
  <c r="R1503" i="5"/>
  <c r="Q1503" i="5"/>
  <c r="O1503" i="5"/>
  <c r="L1503" i="5"/>
  <c r="K1503" i="5"/>
  <c r="H1503" i="5"/>
  <c r="M1503" i="5" s="1"/>
  <c r="Y1502" i="5"/>
  <c r="W1502" i="5"/>
  <c r="V1502" i="5"/>
  <c r="U1502" i="5"/>
  <c r="T1502" i="5"/>
  <c r="X1502" i="5" s="1"/>
  <c r="R1502" i="5"/>
  <c r="Q1502" i="5"/>
  <c r="S1502" i="5" s="1"/>
  <c r="O1502" i="5"/>
  <c r="M1502" i="5"/>
  <c r="L1502" i="5"/>
  <c r="K1502" i="5"/>
  <c r="H1502" i="5"/>
  <c r="X1501" i="5"/>
  <c r="W1501" i="5"/>
  <c r="Y1501" i="5" s="1"/>
  <c r="V1501" i="5"/>
  <c r="U1501" i="5"/>
  <c r="R1501" i="5"/>
  <c r="Q1501" i="5"/>
  <c r="O1501" i="5"/>
  <c r="S1501" i="5" s="1"/>
  <c r="L1501" i="5"/>
  <c r="K1501" i="5"/>
  <c r="H1501" i="5"/>
  <c r="M1501" i="5" s="1"/>
  <c r="V1500" i="5"/>
  <c r="U1500" i="5"/>
  <c r="R1500" i="5"/>
  <c r="Q1500" i="5"/>
  <c r="S1500" i="5" s="1"/>
  <c r="O1500" i="5"/>
  <c r="L1500" i="5"/>
  <c r="K1500" i="5"/>
  <c r="H1500" i="5"/>
  <c r="Y1499" i="5"/>
  <c r="W1499" i="5"/>
  <c r="V1499" i="5"/>
  <c r="X1499" i="5" s="1"/>
  <c r="U1499" i="5"/>
  <c r="R1499" i="5"/>
  <c r="Q1499" i="5"/>
  <c r="O1499" i="5"/>
  <c r="L1499" i="5"/>
  <c r="K1499" i="5"/>
  <c r="H1499" i="5"/>
  <c r="M1499" i="5" s="1"/>
  <c r="X1498" i="5"/>
  <c r="W1498" i="5"/>
  <c r="V1498" i="5"/>
  <c r="U1498" i="5"/>
  <c r="Y1498" i="5" s="1"/>
  <c r="S1498" i="5"/>
  <c r="R1498" i="5"/>
  <c r="Q1498" i="5"/>
  <c r="O1498" i="5"/>
  <c r="M1498" i="5"/>
  <c r="L1498" i="5"/>
  <c r="K1498" i="5"/>
  <c r="H1498" i="5"/>
  <c r="Y1497" i="5"/>
  <c r="W1497" i="5"/>
  <c r="V1497" i="5"/>
  <c r="U1497" i="5"/>
  <c r="T1497" i="5"/>
  <c r="X1497" i="5" s="1"/>
  <c r="R1497" i="5"/>
  <c r="Q1497" i="5"/>
  <c r="S1497" i="5" s="1"/>
  <c r="O1497" i="5"/>
  <c r="M1497" i="5"/>
  <c r="L1497" i="5"/>
  <c r="K1497" i="5"/>
  <c r="H1497" i="5"/>
  <c r="V1496" i="5"/>
  <c r="W1496" i="5" s="1"/>
  <c r="Y1496" i="5" s="1"/>
  <c r="U1496" i="5"/>
  <c r="T1496" i="5"/>
  <c r="R1496" i="5"/>
  <c r="Q1496" i="5"/>
  <c r="S1496" i="5" s="1"/>
  <c r="O1496" i="5"/>
  <c r="M1496" i="5"/>
  <c r="L1496" i="5"/>
  <c r="K1496" i="5"/>
  <c r="H1496" i="5"/>
  <c r="W1495" i="5"/>
  <c r="V1495" i="5"/>
  <c r="T1495" i="5"/>
  <c r="X1495" i="5" s="1"/>
  <c r="R1495" i="5"/>
  <c r="Q1495" i="5"/>
  <c r="O1495" i="5"/>
  <c r="S1495" i="5" s="1"/>
  <c r="L1495" i="5"/>
  <c r="K1495" i="5"/>
  <c r="H1495" i="5"/>
  <c r="W1494" i="5"/>
  <c r="V1494" i="5"/>
  <c r="U1494" i="5"/>
  <c r="T1494" i="5"/>
  <c r="X1494" i="5" s="1"/>
  <c r="R1494" i="5"/>
  <c r="Q1494" i="5"/>
  <c r="S1494" i="5" s="1"/>
  <c r="O1494" i="5"/>
  <c r="M1494" i="5"/>
  <c r="L1494" i="5"/>
  <c r="K1494" i="5"/>
  <c r="H1494" i="5"/>
  <c r="X1493" i="5"/>
  <c r="W1493" i="5"/>
  <c r="V1493" i="5"/>
  <c r="U1493" i="5"/>
  <c r="T1493" i="5"/>
  <c r="R1493" i="5"/>
  <c r="Q1493" i="5"/>
  <c r="O1493" i="5"/>
  <c r="S1493" i="5" s="1"/>
  <c r="L1493" i="5"/>
  <c r="K1493" i="5"/>
  <c r="M1493" i="5" s="1"/>
  <c r="H1493" i="5"/>
  <c r="W1492" i="5"/>
  <c r="V1492" i="5"/>
  <c r="U1492" i="5"/>
  <c r="Y1492" i="5" s="1"/>
  <c r="T1492" i="5"/>
  <c r="X1492" i="5" s="1"/>
  <c r="R1492" i="5"/>
  <c r="Q1492" i="5"/>
  <c r="O1492" i="5"/>
  <c r="S1492" i="5" s="1"/>
  <c r="L1492" i="5"/>
  <c r="K1492" i="5"/>
  <c r="M1492" i="5" s="1"/>
  <c r="H1492" i="5"/>
  <c r="X1491" i="5"/>
  <c r="V1491" i="5"/>
  <c r="W1491" i="5" s="1"/>
  <c r="U1491" i="5"/>
  <c r="Y1491" i="5" s="1"/>
  <c r="R1491" i="5"/>
  <c r="Q1491" i="5"/>
  <c r="S1491" i="5" s="1"/>
  <c r="O1491" i="5"/>
  <c r="M1491" i="5"/>
  <c r="L1491" i="5"/>
  <c r="K1491" i="5"/>
  <c r="H1491" i="5"/>
  <c r="X1490" i="5"/>
  <c r="W1490" i="5"/>
  <c r="V1490" i="5"/>
  <c r="U1490" i="5"/>
  <c r="R1490" i="5"/>
  <c r="Q1490" i="5"/>
  <c r="O1490" i="5"/>
  <c r="S1490" i="5" s="1"/>
  <c r="L1490" i="5"/>
  <c r="K1490" i="5"/>
  <c r="H1490" i="5"/>
  <c r="M1490" i="5" s="1"/>
  <c r="X1489" i="5"/>
  <c r="W1489" i="5"/>
  <c r="V1489" i="5"/>
  <c r="U1489" i="5"/>
  <c r="Y1489" i="5" s="1"/>
  <c r="R1489" i="5"/>
  <c r="Q1489" i="5"/>
  <c r="S1489" i="5" s="1"/>
  <c r="O1489" i="5"/>
  <c r="L1489" i="5"/>
  <c r="K1489" i="5"/>
  <c r="H1489" i="5"/>
  <c r="M1489" i="5" s="1"/>
  <c r="Y1488" i="5"/>
  <c r="X1488" i="5"/>
  <c r="W1488" i="5"/>
  <c r="V1488" i="5"/>
  <c r="U1488" i="5"/>
  <c r="R1488" i="5"/>
  <c r="Q1488" i="5"/>
  <c r="O1488" i="5"/>
  <c r="L1488" i="5"/>
  <c r="K1488" i="5"/>
  <c r="H1488" i="5"/>
  <c r="M1488" i="5" s="1"/>
  <c r="W1487" i="5"/>
  <c r="Y1487" i="5" s="1"/>
  <c r="V1487" i="5"/>
  <c r="X1487" i="5" s="1"/>
  <c r="U1487" i="5"/>
  <c r="S1487" i="5"/>
  <c r="R1487" i="5"/>
  <c r="Q1487" i="5"/>
  <c r="O1487" i="5"/>
  <c r="L1487" i="5"/>
  <c r="K1487" i="5"/>
  <c r="M1487" i="5" s="1"/>
  <c r="H1487" i="5"/>
  <c r="Y1486" i="5"/>
  <c r="W1486" i="5"/>
  <c r="V1486" i="5"/>
  <c r="X1486" i="5" s="1"/>
  <c r="U1486" i="5"/>
  <c r="R1486" i="5"/>
  <c r="Q1486" i="5"/>
  <c r="O1486" i="5"/>
  <c r="S1486" i="5" s="1"/>
  <c r="L1486" i="5"/>
  <c r="K1486" i="5"/>
  <c r="H1486" i="5"/>
  <c r="M1486" i="5" s="1"/>
  <c r="V1485" i="5"/>
  <c r="W1485" i="5" s="1"/>
  <c r="T1485" i="5"/>
  <c r="U1485" i="5" s="1"/>
  <c r="Y1485" i="5" s="1"/>
  <c r="R1485" i="5"/>
  <c r="Q1485" i="5"/>
  <c r="O1485" i="5"/>
  <c r="L1485" i="5"/>
  <c r="K1485" i="5"/>
  <c r="H1485" i="5"/>
  <c r="M1485" i="5" s="1"/>
  <c r="V1484" i="5"/>
  <c r="W1484" i="5" s="1"/>
  <c r="T1484" i="5"/>
  <c r="R1484" i="5"/>
  <c r="Q1484" i="5"/>
  <c r="O1484" i="5"/>
  <c r="S1484" i="5" s="1"/>
  <c r="L1484" i="5"/>
  <c r="K1484" i="5"/>
  <c r="H1484" i="5"/>
  <c r="M1484" i="5" s="1"/>
  <c r="X1483" i="5"/>
  <c r="V1483" i="5"/>
  <c r="W1483" i="5" s="1"/>
  <c r="U1483" i="5"/>
  <c r="S1483" i="5"/>
  <c r="Q1483" i="5"/>
  <c r="O1483" i="5"/>
  <c r="L1483" i="5"/>
  <c r="K1483" i="5"/>
  <c r="H1483" i="5"/>
  <c r="M1483" i="5" s="1"/>
  <c r="Y1482" i="5"/>
  <c r="X1482" i="5"/>
  <c r="V1482" i="5"/>
  <c r="W1482" i="5" s="1"/>
  <c r="U1482" i="5"/>
  <c r="S1482" i="5"/>
  <c r="Q1482" i="5"/>
  <c r="O1482" i="5"/>
  <c r="L1482" i="5"/>
  <c r="K1482" i="5"/>
  <c r="H1482" i="5"/>
  <c r="M1482" i="5" s="1"/>
  <c r="X1481" i="5"/>
  <c r="V1481" i="5"/>
  <c r="W1481" i="5" s="1"/>
  <c r="U1481" i="5"/>
  <c r="Y1481" i="5" s="1"/>
  <c r="S1481" i="5"/>
  <c r="R1481" i="5"/>
  <c r="Q1481" i="5"/>
  <c r="O1481" i="5"/>
  <c r="L1481" i="5"/>
  <c r="K1481" i="5"/>
  <c r="H1481" i="5"/>
  <c r="M1481" i="5" s="1"/>
  <c r="X1480" i="5"/>
  <c r="W1480" i="5"/>
  <c r="Y1480" i="5" s="1"/>
  <c r="V1480" i="5"/>
  <c r="U1480" i="5"/>
  <c r="R1480" i="5"/>
  <c r="Q1480" i="5"/>
  <c r="O1480" i="5"/>
  <c r="L1480" i="5"/>
  <c r="K1480" i="5"/>
  <c r="H1480" i="5"/>
  <c r="M1480" i="5" s="1"/>
  <c r="W1479" i="5"/>
  <c r="Y1479" i="5" s="1"/>
  <c r="V1479" i="5"/>
  <c r="X1479" i="5" s="1"/>
  <c r="U1479" i="5"/>
  <c r="S1479" i="5"/>
  <c r="R1479" i="5"/>
  <c r="Q1479" i="5"/>
  <c r="O1479" i="5"/>
  <c r="L1479" i="5"/>
  <c r="K1479" i="5"/>
  <c r="M1479" i="5" s="1"/>
  <c r="H1479" i="5"/>
  <c r="W1478" i="5"/>
  <c r="V1478" i="5"/>
  <c r="T1478" i="5"/>
  <c r="R1478" i="5"/>
  <c r="Q1478" i="5"/>
  <c r="S1478" i="5" s="1"/>
  <c r="O1478" i="5"/>
  <c r="L1478" i="5"/>
  <c r="K1478" i="5"/>
  <c r="H1478" i="5"/>
  <c r="M1478" i="5" s="1"/>
  <c r="W1477" i="5"/>
  <c r="Y1477" i="5" s="1"/>
  <c r="V1477" i="5"/>
  <c r="U1477" i="5"/>
  <c r="T1477" i="5"/>
  <c r="X1477" i="5" s="1"/>
  <c r="R1477" i="5"/>
  <c r="Q1477" i="5"/>
  <c r="S1477" i="5" s="1"/>
  <c r="O1477" i="5"/>
  <c r="M1477" i="5"/>
  <c r="L1477" i="5"/>
  <c r="K1477" i="5"/>
  <c r="H1477" i="5"/>
  <c r="X1476" i="5"/>
  <c r="W1476" i="5"/>
  <c r="V1476" i="5"/>
  <c r="U1476" i="5"/>
  <c r="T1476" i="5"/>
  <c r="R1476" i="5"/>
  <c r="Q1476" i="5"/>
  <c r="O1476" i="5"/>
  <c r="S1476" i="5" s="1"/>
  <c r="M1476" i="5"/>
  <c r="L1476" i="5"/>
  <c r="K1476" i="5"/>
  <c r="H1476" i="5"/>
  <c r="V1475" i="5"/>
  <c r="U1475" i="5"/>
  <c r="T1475" i="5"/>
  <c r="S1475" i="5"/>
  <c r="R1475" i="5"/>
  <c r="Q1475" i="5"/>
  <c r="O1475" i="5"/>
  <c r="L1475" i="5"/>
  <c r="K1475" i="5"/>
  <c r="M1475" i="5" s="1"/>
  <c r="H1475" i="5"/>
  <c r="W1474" i="5"/>
  <c r="V1474" i="5"/>
  <c r="T1474" i="5"/>
  <c r="S1474" i="5"/>
  <c r="R1474" i="5"/>
  <c r="Q1474" i="5"/>
  <c r="O1474" i="5"/>
  <c r="L1474" i="5"/>
  <c r="K1474" i="5"/>
  <c r="H1474" i="5"/>
  <c r="M1474" i="5" s="1"/>
  <c r="W1473" i="5"/>
  <c r="Y1473" i="5" s="1"/>
  <c r="V1473" i="5"/>
  <c r="U1473" i="5"/>
  <c r="T1473" i="5"/>
  <c r="X1473" i="5" s="1"/>
  <c r="R1473" i="5"/>
  <c r="Q1473" i="5"/>
  <c r="S1473" i="5" s="1"/>
  <c r="O1473" i="5"/>
  <c r="M1473" i="5"/>
  <c r="L1473" i="5"/>
  <c r="K1473" i="5"/>
  <c r="H1473" i="5"/>
  <c r="X1472" i="5"/>
  <c r="W1472" i="5"/>
  <c r="V1472" i="5"/>
  <c r="U1472" i="5"/>
  <c r="Y1472" i="5" s="1"/>
  <c r="T1472" i="5"/>
  <c r="R1472" i="5"/>
  <c r="Q1472" i="5"/>
  <c r="O1472" i="5"/>
  <c r="S1472" i="5" s="1"/>
  <c r="L1472" i="5"/>
  <c r="K1472" i="5"/>
  <c r="M1472" i="5" s="1"/>
  <c r="H1472" i="5"/>
  <c r="V1471" i="5"/>
  <c r="U1471" i="5"/>
  <c r="T1471" i="5"/>
  <c r="S1471" i="5"/>
  <c r="R1471" i="5"/>
  <c r="Q1471" i="5"/>
  <c r="O1471" i="5"/>
  <c r="L1471" i="5"/>
  <c r="K1471" i="5"/>
  <c r="M1471" i="5" s="1"/>
  <c r="H1471" i="5"/>
  <c r="Y1470" i="5"/>
  <c r="W1470" i="5"/>
  <c r="V1470" i="5"/>
  <c r="X1470" i="5" s="1"/>
  <c r="U1470" i="5"/>
  <c r="S1470" i="5"/>
  <c r="R1470" i="5"/>
  <c r="Q1470" i="5"/>
  <c r="O1470" i="5"/>
  <c r="L1470" i="5"/>
  <c r="K1470" i="5"/>
  <c r="H1470" i="5"/>
  <c r="M1470" i="5" s="1"/>
  <c r="V1469" i="5"/>
  <c r="W1469" i="5" s="1"/>
  <c r="Y1469" i="5" s="1"/>
  <c r="U1469" i="5"/>
  <c r="R1469" i="5"/>
  <c r="Q1469" i="5"/>
  <c r="O1469" i="5"/>
  <c r="S1469" i="5" s="1"/>
  <c r="M1469" i="5"/>
  <c r="L1469" i="5"/>
  <c r="K1469" i="5"/>
  <c r="H1469" i="5"/>
  <c r="V1468" i="5"/>
  <c r="U1468" i="5"/>
  <c r="R1468" i="5"/>
  <c r="Q1468" i="5"/>
  <c r="O1468" i="5"/>
  <c r="S1468" i="5" s="1"/>
  <c r="L1468" i="5"/>
  <c r="K1468" i="5"/>
  <c r="H1468" i="5"/>
  <c r="M1468" i="5" s="1"/>
  <c r="X1467" i="5"/>
  <c r="V1467" i="5"/>
  <c r="W1467" i="5" s="1"/>
  <c r="T1467" i="5"/>
  <c r="U1467" i="5" s="1"/>
  <c r="R1467" i="5"/>
  <c r="Q1467" i="5"/>
  <c r="O1467" i="5"/>
  <c r="S1467" i="5" s="1"/>
  <c r="L1467" i="5"/>
  <c r="K1467" i="5"/>
  <c r="H1467" i="5"/>
  <c r="M1467" i="5" s="1"/>
  <c r="V1466" i="5"/>
  <c r="T1466" i="5"/>
  <c r="U1466" i="5" s="1"/>
  <c r="R1466" i="5"/>
  <c r="Q1466" i="5"/>
  <c r="O1466" i="5"/>
  <c r="L1466" i="5"/>
  <c r="K1466" i="5"/>
  <c r="H1466" i="5"/>
  <c r="M1466" i="5" s="1"/>
  <c r="W1465" i="5"/>
  <c r="V1465" i="5"/>
  <c r="T1465" i="5"/>
  <c r="R1465" i="5"/>
  <c r="O1465" i="5"/>
  <c r="S1465" i="5" s="1"/>
  <c r="L1465" i="5"/>
  <c r="K1465" i="5"/>
  <c r="M1465" i="5" s="1"/>
  <c r="H1465" i="5"/>
  <c r="W1464" i="5"/>
  <c r="V1464" i="5"/>
  <c r="T1464" i="5"/>
  <c r="S1464" i="5"/>
  <c r="R1464" i="5"/>
  <c r="Q1464" i="5"/>
  <c r="O1464" i="5"/>
  <c r="L1464" i="5"/>
  <c r="K1464" i="5"/>
  <c r="H1464" i="5"/>
  <c r="M1464" i="5" s="1"/>
  <c r="Y1463" i="5"/>
  <c r="W1463" i="5"/>
  <c r="V1463" i="5"/>
  <c r="U1463" i="5"/>
  <c r="T1463" i="5"/>
  <c r="X1463" i="5" s="1"/>
  <c r="R1463" i="5"/>
  <c r="Q1463" i="5"/>
  <c r="S1463" i="5" s="1"/>
  <c r="O1463" i="5"/>
  <c r="M1463" i="5"/>
  <c r="L1463" i="5"/>
  <c r="K1463" i="5"/>
  <c r="H1463" i="5"/>
  <c r="X1462" i="5"/>
  <c r="W1462" i="5"/>
  <c r="V1462" i="5"/>
  <c r="U1462" i="5"/>
  <c r="Y1462" i="5" s="1"/>
  <c r="T1462" i="5"/>
  <c r="R1462" i="5"/>
  <c r="Q1462" i="5"/>
  <c r="O1462" i="5"/>
  <c r="S1462" i="5" s="1"/>
  <c r="L1462" i="5"/>
  <c r="K1462" i="5"/>
  <c r="M1462" i="5" s="1"/>
  <c r="H1462" i="5"/>
  <c r="V1461" i="5"/>
  <c r="U1461" i="5"/>
  <c r="T1461" i="5"/>
  <c r="S1461" i="5"/>
  <c r="R1461" i="5"/>
  <c r="Q1461" i="5"/>
  <c r="O1461" i="5"/>
  <c r="L1461" i="5"/>
  <c r="K1461" i="5"/>
  <c r="M1461" i="5" s="1"/>
  <c r="H1461" i="5"/>
  <c r="W1460" i="5"/>
  <c r="V1460" i="5"/>
  <c r="T1460" i="5"/>
  <c r="R1460" i="5"/>
  <c r="Q1460" i="5"/>
  <c r="S1460" i="5" s="1"/>
  <c r="O1460" i="5"/>
  <c r="L1460" i="5"/>
  <c r="K1460" i="5"/>
  <c r="H1460" i="5"/>
  <c r="M1460" i="5" s="1"/>
  <c r="Y1459" i="5"/>
  <c r="W1459" i="5"/>
  <c r="V1459" i="5"/>
  <c r="U1459" i="5"/>
  <c r="T1459" i="5"/>
  <c r="X1459" i="5" s="1"/>
  <c r="Q1459" i="5"/>
  <c r="O1459" i="5"/>
  <c r="L1459" i="5"/>
  <c r="K1459" i="5"/>
  <c r="H1459" i="5"/>
  <c r="M1459" i="5" s="1"/>
  <c r="W1458" i="5"/>
  <c r="V1458" i="5"/>
  <c r="T1458" i="5"/>
  <c r="R1458" i="5"/>
  <c r="Q1458" i="5"/>
  <c r="O1458" i="5"/>
  <c r="S1458" i="5" s="1"/>
  <c r="M1458" i="5"/>
  <c r="L1458" i="5"/>
  <c r="K1458" i="5"/>
  <c r="H1458" i="5"/>
  <c r="W1457" i="5"/>
  <c r="V1457" i="5"/>
  <c r="T1457" i="5"/>
  <c r="X1457" i="5" s="1"/>
  <c r="R1457" i="5"/>
  <c r="Q1457" i="5"/>
  <c r="O1457" i="5"/>
  <c r="S1457" i="5" s="1"/>
  <c r="L1457" i="5"/>
  <c r="K1457" i="5"/>
  <c r="H1457" i="5"/>
  <c r="M1457" i="5" s="1"/>
  <c r="X1456" i="5"/>
  <c r="V1456" i="5"/>
  <c r="W1456" i="5" s="1"/>
  <c r="T1456" i="5"/>
  <c r="U1456" i="5" s="1"/>
  <c r="Y1456" i="5" s="1"/>
  <c r="R1456" i="5"/>
  <c r="Q1456" i="5"/>
  <c r="O1456" i="5"/>
  <c r="S1456" i="5" s="1"/>
  <c r="L1456" i="5"/>
  <c r="K1456" i="5"/>
  <c r="H1456" i="5"/>
  <c r="M1456" i="5" s="1"/>
  <c r="V1455" i="5"/>
  <c r="T1455" i="5"/>
  <c r="U1455" i="5" s="1"/>
  <c r="R1455" i="5"/>
  <c r="Q1455" i="5"/>
  <c r="O1455" i="5"/>
  <c r="L1455" i="5"/>
  <c r="K1455" i="5"/>
  <c r="H1455" i="5"/>
  <c r="M1455" i="5" s="1"/>
  <c r="V1454" i="5"/>
  <c r="W1454" i="5" s="1"/>
  <c r="T1454" i="5"/>
  <c r="R1454" i="5"/>
  <c r="Q1454" i="5"/>
  <c r="O1454" i="5"/>
  <c r="S1454" i="5" s="1"/>
  <c r="M1454" i="5"/>
  <c r="L1454" i="5"/>
  <c r="K1454" i="5"/>
  <c r="H1454" i="5"/>
  <c r="V1453" i="5"/>
  <c r="W1453" i="5" s="1"/>
  <c r="U1453" i="5"/>
  <c r="Y1453" i="5" s="1"/>
  <c r="T1453" i="5"/>
  <c r="X1453" i="5" s="1"/>
  <c r="R1453" i="5"/>
  <c r="Q1453" i="5"/>
  <c r="O1453" i="5"/>
  <c r="S1453" i="5" s="1"/>
  <c r="L1453" i="5"/>
  <c r="K1453" i="5"/>
  <c r="H1453" i="5"/>
  <c r="X1452" i="5"/>
  <c r="V1452" i="5"/>
  <c r="W1452" i="5" s="1"/>
  <c r="T1452" i="5"/>
  <c r="U1452" i="5" s="1"/>
  <c r="Y1452" i="5" s="1"/>
  <c r="S1452" i="5"/>
  <c r="R1452" i="5"/>
  <c r="Q1452" i="5"/>
  <c r="O1452" i="5"/>
  <c r="L1452" i="5"/>
  <c r="K1452" i="5"/>
  <c r="H1452" i="5"/>
  <c r="M1452" i="5" s="1"/>
  <c r="X1451" i="5"/>
  <c r="V1451" i="5"/>
  <c r="W1451" i="5" s="1"/>
  <c r="T1451" i="5"/>
  <c r="U1451" i="5" s="1"/>
  <c r="Y1451" i="5" s="1"/>
  <c r="R1451" i="5"/>
  <c r="Q1451" i="5"/>
  <c r="O1451" i="5"/>
  <c r="S1451" i="5" s="1"/>
  <c r="L1451" i="5"/>
  <c r="K1451" i="5"/>
  <c r="H1451" i="5"/>
  <c r="M1451" i="5" s="1"/>
  <c r="V1450" i="5"/>
  <c r="W1450" i="5" s="1"/>
  <c r="T1450" i="5"/>
  <c r="R1450" i="5"/>
  <c r="Q1450" i="5"/>
  <c r="O1450" i="5"/>
  <c r="S1450" i="5" s="1"/>
  <c r="L1450" i="5"/>
  <c r="K1450" i="5"/>
  <c r="H1450" i="5"/>
  <c r="M1450" i="5" s="1"/>
  <c r="V1449" i="5"/>
  <c r="W1449" i="5" s="1"/>
  <c r="T1449" i="5"/>
  <c r="X1449" i="5" s="1"/>
  <c r="R1449" i="5"/>
  <c r="Q1449" i="5"/>
  <c r="O1449" i="5"/>
  <c r="S1449" i="5" s="1"/>
  <c r="L1449" i="5"/>
  <c r="K1449" i="5"/>
  <c r="H1449" i="5"/>
  <c r="M1449" i="5" s="1"/>
  <c r="X1448" i="5"/>
  <c r="V1448" i="5"/>
  <c r="W1448" i="5" s="1"/>
  <c r="T1448" i="5"/>
  <c r="U1448" i="5" s="1"/>
  <c r="R1448" i="5"/>
  <c r="Q1448" i="5"/>
  <c r="O1448" i="5"/>
  <c r="S1448" i="5" s="1"/>
  <c r="L1448" i="5"/>
  <c r="K1448" i="5"/>
  <c r="H1448" i="5"/>
  <c r="M1448" i="5" s="1"/>
  <c r="V1447" i="5"/>
  <c r="T1447" i="5"/>
  <c r="U1447" i="5" s="1"/>
  <c r="R1447" i="5"/>
  <c r="Q1447" i="5"/>
  <c r="O1447" i="5"/>
  <c r="L1447" i="5"/>
  <c r="K1447" i="5"/>
  <c r="H1447" i="5"/>
  <c r="M1447" i="5" s="1"/>
  <c r="W1446" i="5"/>
  <c r="V1446" i="5"/>
  <c r="T1446" i="5"/>
  <c r="R1446" i="5"/>
  <c r="Q1446" i="5"/>
  <c r="O1446" i="5"/>
  <c r="S1446" i="5" s="1"/>
  <c r="L1446" i="5"/>
  <c r="K1446" i="5"/>
  <c r="H1446" i="5"/>
  <c r="M1446" i="5" s="1"/>
  <c r="V1445" i="5"/>
  <c r="W1445" i="5" s="1"/>
  <c r="U1445" i="5"/>
  <c r="Y1445" i="5" s="1"/>
  <c r="T1445" i="5"/>
  <c r="X1445" i="5" s="1"/>
  <c r="R1445" i="5"/>
  <c r="Q1445" i="5"/>
  <c r="O1445" i="5"/>
  <c r="S1445" i="5" s="1"/>
  <c r="L1445" i="5"/>
  <c r="K1445" i="5"/>
  <c r="H1445" i="5"/>
  <c r="M1445" i="5" s="1"/>
  <c r="X1444" i="5"/>
  <c r="V1444" i="5"/>
  <c r="W1444" i="5" s="1"/>
  <c r="T1444" i="5"/>
  <c r="U1444" i="5" s="1"/>
  <c r="Y1444" i="5" s="1"/>
  <c r="R1444" i="5"/>
  <c r="Q1444" i="5"/>
  <c r="O1444" i="5"/>
  <c r="S1444" i="5" s="1"/>
  <c r="L1444" i="5"/>
  <c r="K1444" i="5"/>
  <c r="H1444" i="5"/>
  <c r="M1444" i="5" s="1"/>
  <c r="V1443" i="5"/>
  <c r="W1443" i="5" s="1"/>
  <c r="T1443" i="5"/>
  <c r="U1443" i="5" s="1"/>
  <c r="Y1443" i="5" s="1"/>
  <c r="R1443" i="5"/>
  <c r="Q1443" i="5"/>
  <c r="O1443" i="5"/>
  <c r="L1443" i="5"/>
  <c r="K1443" i="5"/>
  <c r="H1443" i="5"/>
  <c r="M1443" i="5" s="1"/>
  <c r="V1442" i="5"/>
  <c r="W1442" i="5" s="1"/>
  <c r="T1442" i="5"/>
  <c r="R1442" i="5"/>
  <c r="Q1442" i="5"/>
  <c r="O1442" i="5"/>
  <c r="S1442" i="5" s="1"/>
  <c r="L1442" i="5"/>
  <c r="K1442" i="5"/>
  <c r="H1442" i="5"/>
  <c r="M1442" i="5" s="1"/>
  <c r="V1441" i="5"/>
  <c r="W1441" i="5" s="1"/>
  <c r="U1441" i="5"/>
  <c r="Y1441" i="5" s="1"/>
  <c r="T1441" i="5"/>
  <c r="X1441" i="5" s="1"/>
  <c r="R1441" i="5"/>
  <c r="Q1441" i="5"/>
  <c r="O1441" i="5"/>
  <c r="S1441" i="5" s="1"/>
  <c r="L1441" i="5"/>
  <c r="K1441" i="5"/>
  <c r="H1441" i="5"/>
  <c r="X1440" i="5"/>
  <c r="V1440" i="5"/>
  <c r="W1440" i="5" s="1"/>
  <c r="T1440" i="5"/>
  <c r="U1440" i="5" s="1"/>
  <c r="R1440" i="5"/>
  <c r="Q1440" i="5"/>
  <c r="O1440" i="5"/>
  <c r="S1440" i="5" s="1"/>
  <c r="L1440" i="5"/>
  <c r="K1440" i="5"/>
  <c r="H1440" i="5"/>
  <c r="M1440" i="5" s="1"/>
  <c r="Y1439" i="5"/>
  <c r="X1439" i="5"/>
  <c r="V1439" i="5"/>
  <c r="W1439" i="5" s="1"/>
  <c r="T1439" i="5"/>
  <c r="U1439" i="5" s="1"/>
  <c r="R1439" i="5"/>
  <c r="Q1439" i="5"/>
  <c r="O1439" i="5"/>
  <c r="S1439" i="5" s="1"/>
  <c r="L1439" i="5"/>
  <c r="K1439" i="5"/>
  <c r="H1439" i="5"/>
  <c r="M1439" i="5" s="1"/>
  <c r="V1438" i="5"/>
  <c r="W1438" i="5" s="1"/>
  <c r="T1438" i="5"/>
  <c r="R1438" i="5"/>
  <c r="Q1438" i="5"/>
  <c r="O1438" i="5"/>
  <c r="S1438" i="5" s="1"/>
  <c r="M1438" i="5"/>
  <c r="L1438" i="5"/>
  <c r="K1438" i="5"/>
  <c r="H1438" i="5"/>
  <c r="V1437" i="5"/>
  <c r="W1437" i="5" s="1"/>
  <c r="T1437" i="5"/>
  <c r="R1437" i="5"/>
  <c r="Q1437" i="5"/>
  <c r="O1437" i="5"/>
  <c r="S1437" i="5" s="1"/>
  <c r="L1437" i="5"/>
  <c r="K1437" i="5"/>
  <c r="H1437" i="5"/>
  <c r="M1437" i="5" s="1"/>
  <c r="X1436" i="5"/>
  <c r="V1436" i="5"/>
  <c r="W1436" i="5" s="1"/>
  <c r="T1436" i="5"/>
  <c r="U1436" i="5" s="1"/>
  <c r="Y1436" i="5" s="1"/>
  <c r="S1436" i="5"/>
  <c r="R1436" i="5"/>
  <c r="Q1436" i="5"/>
  <c r="O1436" i="5"/>
  <c r="L1436" i="5"/>
  <c r="K1436" i="5"/>
  <c r="H1436" i="5"/>
  <c r="M1436" i="5" s="1"/>
  <c r="Y1435" i="5"/>
  <c r="V1435" i="5"/>
  <c r="W1435" i="5" s="1"/>
  <c r="T1435" i="5"/>
  <c r="U1435" i="5" s="1"/>
  <c r="R1435" i="5"/>
  <c r="Q1435" i="5"/>
  <c r="O1435" i="5"/>
  <c r="L1435" i="5"/>
  <c r="K1435" i="5"/>
  <c r="H1435" i="5"/>
  <c r="M1435" i="5" s="1"/>
  <c r="W1434" i="5"/>
  <c r="Y1434" i="5" s="1"/>
  <c r="V1434" i="5"/>
  <c r="X1434" i="5" s="1"/>
  <c r="U1434" i="5"/>
  <c r="S1434" i="5"/>
  <c r="Q1434" i="5"/>
  <c r="O1434" i="5"/>
  <c r="L1434" i="5"/>
  <c r="K1434" i="5"/>
  <c r="H1434" i="5"/>
  <c r="M1434" i="5" s="1"/>
  <c r="X1433" i="5"/>
  <c r="V1433" i="5"/>
  <c r="W1433" i="5" s="1"/>
  <c r="U1433" i="5"/>
  <c r="Y1433" i="5" s="1"/>
  <c r="R1433" i="5"/>
  <c r="Q1433" i="5"/>
  <c r="S1433" i="5" s="1"/>
  <c r="O1433" i="5"/>
  <c r="M1433" i="5"/>
  <c r="L1433" i="5"/>
  <c r="K1433" i="5"/>
  <c r="H1433" i="5"/>
  <c r="X1432" i="5"/>
  <c r="W1432" i="5"/>
  <c r="V1432" i="5"/>
  <c r="U1432" i="5"/>
  <c r="Y1432" i="5" s="1"/>
  <c r="T1432" i="5"/>
  <c r="R1432" i="5"/>
  <c r="Q1432" i="5"/>
  <c r="O1432" i="5"/>
  <c r="S1432" i="5" s="1"/>
  <c r="L1432" i="5"/>
  <c r="K1432" i="5"/>
  <c r="M1432" i="5" s="1"/>
  <c r="H1432" i="5"/>
  <c r="V1431" i="5"/>
  <c r="U1431" i="5"/>
  <c r="T1431" i="5"/>
  <c r="S1431" i="5"/>
  <c r="R1431" i="5"/>
  <c r="Q1431" i="5"/>
  <c r="O1431" i="5"/>
  <c r="L1431" i="5"/>
  <c r="K1431" i="5"/>
  <c r="M1431" i="5" s="1"/>
  <c r="H1431" i="5"/>
  <c r="W1430" i="5"/>
  <c r="V1430" i="5"/>
  <c r="T1430" i="5"/>
  <c r="S1430" i="5"/>
  <c r="R1430" i="5"/>
  <c r="Q1430" i="5"/>
  <c r="O1430" i="5"/>
  <c r="L1430" i="5"/>
  <c r="K1430" i="5"/>
  <c r="H1430" i="5"/>
  <c r="M1430" i="5" s="1"/>
  <c r="W1429" i="5"/>
  <c r="Y1429" i="5" s="1"/>
  <c r="V1429" i="5"/>
  <c r="U1429" i="5"/>
  <c r="T1429" i="5"/>
  <c r="X1429" i="5" s="1"/>
  <c r="R1429" i="5"/>
  <c r="Q1429" i="5"/>
  <c r="S1429" i="5" s="1"/>
  <c r="O1429" i="5"/>
  <c r="M1429" i="5"/>
  <c r="L1429" i="5"/>
  <c r="K1429" i="5"/>
  <c r="H1429" i="5"/>
  <c r="X1428" i="5"/>
  <c r="W1428" i="5"/>
  <c r="V1428" i="5"/>
  <c r="U1428" i="5"/>
  <c r="Y1428" i="5" s="1"/>
  <c r="T1428" i="5"/>
  <c r="R1428" i="5"/>
  <c r="Q1428" i="5"/>
  <c r="O1428" i="5"/>
  <c r="S1428" i="5" s="1"/>
  <c r="M1428" i="5"/>
  <c r="L1428" i="5"/>
  <c r="K1428" i="5"/>
  <c r="H1428" i="5"/>
  <c r="V1427" i="5"/>
  <c r="U1427" i="5"/>
  <c r="T1427" i="5"/>
  <c r="S1427" i="5"/>
  <c r="R1427" i="5"/>
  <c r="Q1427" i="5"/>
  <c r="O1427" i="5"/>
  <c r="L1427" i="5"/>
  <c r="K1427" i="5"/>
  <c r="M1427" i="5" s="1"/>
  <c r="H1427" i="5"/>
  <c r="W1426" i="5"/>
  <c r="V1426" i="5"/>
  <c r="T1426" i="5"/>
  <c r="R1426" i="5"/>
  <c r="Q1426" i="5"/>
  <c r="S1426" i="5" s="1"/>
  <c r="O1426" i="5"/>
  <c r="L1426" i="5"/>
  <c r="K1426" i="5"/>
  <c r="H1426" i="5"/>
  <c r="M1426" i="5" s="1"/>
  <c r="W1425" i="5"/>
  <c r="Y1425" i="5" s="1"/>
  <c r="V1425" i="5"/>
  <c r="U1425" i="5"/>
  <c r="T1425" i="5"/>
  <c r="X1425" i="5" s="1"/>
  <c r="R1425" i="5"/>
  <c r="Q1425" i="5"/>
  <c r="S1425" i="5" s="1"/>
  <c r="O1425" i="5"/>
  <c r="M1425" i="5"/>
  <c r="L1425" i="5"/>
  <c r="K1425" i="5"/>
  <c r="H1425" i="5"/>
  <c r="X1424" i="5"/>
  <c r="W1424" i="5"/>
  <c r="V1424" i="5"/>
  <c r="U1424" i="5"/>
  <c r="T1424" i="5"/>
  <c r="R1424" i="5"/>
  <c r="Q1424" i="5"/>
  <c r="O1424" i="5"/>
  <c r="S1424" i="5" s="1"/>
  <c r="M1424" i="5"/>
  <c r="L1424" i="5"/>
  <c r="K1424" i="5"/>
  <c r="H1424" i="5"/>
  <c r="V1423" i="5"/>
  <c r="U1423" i="5"/>
  <c r="T1423" i="5"/>
  <c r="S1423" i="5"/>
  <c r="R1423" i="5"/>
  <c r="Q1423" i="5"/>
  <c r="O1423" i="5"/>
  <c r="L1423" i="5"/>
  <c r="K1423" i="5"/>
  <c r="M1423" i="5" s="1"/>
  <c r="H1423" i="5"/>
  <c r="W1422" i="5"/>
  <c r="V1422" i="5"/>
  <c r="T1422" i="5"/>
  <c r="S1422" i="5"/>
  <c r="R1422" i="5"/>
  <c r="Q1422" i="5"/>
  <c r="O1422" i="5"/>
  <c r="L1422" i="5"/>
  <c r="K1422" i="5"/>
  <c r="H1422" i="5"/>
  <c r="M1422" i="5" s="1"/>
  <c r="Y1421" i="5"/>
  <c r="W1421" i="5"/>
  <c r="V1421" i="5"/>
  <c r="U1421" i="5"/>
  <c r="T1421" i="5"/>
  <c r="X1421" i="5" s="1"/>
  <c r="R1421" i="5"/>
  <c r="Q1421" i="5"/>
  <c r="S1421" i="5" s="1"/>
  <c r="O1421" i="5"/>
  <c r="M1421" i="5"/>
  <c r="L1421" i="5"/>
  <c r="K1421" i="5"/>
  <c r="H1421" i="5"/>
  <c r="X1420" i="5"/>
  <c r="W1420" i="5"/>
  <c r="V1420" i="5"/>
  <c r="U1420" i="5"/>
  <c r="Y1420" i="5" s="1"/>
  <c r="T1420" i="5"/>
  <c r="S1420" i="5"/>
  <c r="R1420" i="5"/>
  <c r="Q1420" i="5"/>
  <c r="O1420" i="5"/>
  <c r="L1420" i="5"/>
  <c r="K1420" i="5"/>
  <c r="M1420" i="5" s="1"/>
  <c r="H1420" i="5"/>
  <c r="V1419" i="5"/>
  <c r="U1419" i="5"/>
  <c r="T1419" i="5"/>
  <c r="R1419" i="5"/>
  <c r="Q1419" i="5"/>
  <c r="S1419" i="5" s="1"/>
  <c r="O1419" i="5"/>
  <c r="L1419" i="5"/>
  <c r="K1419" i="5"/>
  <c r="M1419" i="5" s="1"/>
  <c r="H1419" i="5"/>
  <c r="W1418" i="5"/>
  <c r="V1418" i="5"/>
  <c r="T1418" i="5"/>
  <c r="S1418" i="5"/>
  <c r="R1418" i="5"/>
  <c r="Q1418" i="5"/>
  <c r="O1418" i="5"/>
  <c r="L1418" i="5"/>
  <c r="K1418" i="5"/>
  <c r="H1418" i="5"/>
  <c r="M1418" i="5" s="1"/>
  <c r="Y1417" i="5"/>
  <c r="W1417" i="5"/>
  <c r="V1417" i="5"/>
  <c r="U1417" i="5"/>
  <c r="T1417" i="5"/>
  <c r="X1417" i="5" s="1"/>
  <c r="R1417" i="5"/>
  <c r="Q1417" i="5"/>
  <c r="S1417" i="5" s="1"/>
  <c r="O1417" i="5"/>
  <c r="M1417" i="5"/>
  <c r="L1417" i="5"/>
  <c r="K1417" i="5"/>
  <c r="H1417" i="5"/>
  <c r="X1416" i="5"/>
  <c r="W1416" i="5"/>
  <c r="V1416" i="5"/>
  <c r="U1416" i="5"/>
  <c r="T1416" i="5"/>
  <c r="S1416" i="5"/>
  <c r="R1416" i="5"/>
  <c r="Q1416" i="5"/>
  <c r="O1416" i="5"/>
  <c r="M1416" i="5"/>
  <c r="L1416" i="5"/>
  <c r="K1416" i="5"/>
  <c r="H1416" i="5"/>
  <c r="V1415" i="5"/>
  <c r="U1415" i="5"/>
  <c r="T1415" i="5"/>
  <c r="S1415" i="5"/>
  <c r="R1415" i="5"/>
  <c r="Q1415" i="5"/>
  <c r="O1415" i="5"/>
  <c r="L1415" i="5"/>
  <c r="K1415" i="5"/>
  <c r="M1415" i="5" s="1"/>
  <c r="H1415" i="5"/>
  <c r="W1414" i="5"/>
  <c r="V1414" i="5"/>
  <c r="T1414" i="5"/>
  <c r="S1414" i="5"/>
  <c r="R1414" i="5"/>
  <c r="Q1414" i="5"/>
  <c r="O1414" i="5"/>
  <c r="L1414" i="5"/>
  <c r="K1414" i="5"/>
  <c r="H1414" i="5"/>
  <c r="M1414" i="5" s="1"/>
  <c r="Y1413" i="5"/>
  <c r="W1413" i="5"/>
  <c r="V1413" i="5"/>
  <c r="X1413" i="5" s="1"/>
  <c r="U1413" i="5"/>
  <c r="R1413" i="5"/>
  <c r="Q1413" i="5"/>
  <c r="O1413" i="5"/>
  <c r="L1413" i="5"/>
  <c r="K1413" i="5"/>
  <c r="H1413" i="5"/>
  <c r="M1413" i="5" s="1"/>
  <c r="W1412" i="5"/>
  <c r="V1412" i="5"/>
  <c r="T1412" i="5"/>
  <c r="S1412" i="5"/>
  <c r="R1412" i="5"/>
  <c r="Q1412" i="5"/>
  <c r="O1412" i="5"/>
  <c r="M1412" i="5"/>
  <c r="L1412" i="5"/>
  <c r="K1412" i="5"/>
  <c r="H1412" i="5"/>
  <c r="V1411" i="5"/>
  <c r="W1411" i="5" s="1"/>
  <c r="U1411" i="5"/>
  <c r="Y1411" i="5" s="1"/>
  <c r="T1411" i="5"/>
  <c r="X1411" i="5" s="1"/>
  <c r="R1411" i="5"/>
  <c r="Q1411" i="5"/>
  <c r="O1411" i="5"/>
  <c r="S1411" i="5" s="1"/>
  <c r="L1411" i="5"/>
  <c r="K1411" i="5"/>
  <c r="H1411" i="5"/>
  <c r="X1410" i="5"/>
  <c r="V1410" i="5"/>
  <c r="W1410" i="5" s="1"/>
  <c r="T1410" i="5"/>
  <c r="U1410" i="5" s="1"/>
  <c r="R1410" i="5"/>
  <c r="Q1410" i="5"/>
  <c r="O1410" i="5"/>
  <c r="S1410" i="5" s="1"/>
  <c r="M1410" i="5"/>
  <c r="L1410" i="5"/>
  <c r="K1410" i="5"/>
  <c r="H1410" i="5"/>
  <c r="V1409" i="5"/>
  <c r="W1409" i="5" s="1"/>
  <c r="T1409" i="5"/>
  <c r="R1409" i="5"/>
  <c r="Q1409" i="5"/>
  <c r="O1409" i="5"/>
  <c r="L1409" i="5"/>
  <c r="K1409" i="5"/>
  <c r="H1409" i="5"/>
  <c r="V1408" i="5"/>
  <c r="U1408" i="5"/>
  <c r="S1408" i="5"/>
  <c r="R1408" i="5"/>
  <c r="Q1408" i="5"/>
  <c r="O1408" i="5"/>
  <c r="L1408" i="5"/>
  <c r="K1408" i="5"/>
  <c r="M1408" i="5" s="1"/>
  <c r="H1408" i="5"/>
  <c r="X1407" i="5"/>
  <c r="W1407" i="5"/>
  <c r="Y1407" i="5" s="1"/>
  <c r="V1407" i="5"/>
  <c r="U1407" i="5"/>
  <c r="R1407" i="5"/>
  <c r="Q1407" i="5"/>
  <c r="O1407" i="5"/>
  <c r="S1407" i="5" s="1"/>
  <c r="M1407" i="5"/>
  <c r="L1407" i="5"/>
  <c r="K1407" i="5"/>
  <c r="H1407" i="5"/>
  <c r="V1406" i="5"/>
  <c r="U1406" i="5"/>
  <c r="S1406" i="5"/>
  <c r="R1406" i="5"/>
  <c r="Q1406" i="5"/>
  <c r="O1406" i="5"/>
  <c r="L1406" i="5"/>
  <c r="K1406" i="5"/>
  <c r="H1406" i="5"/>
  <c r="X1405" i="5"/>
  <c r="V1405" i="5"/>
  <c r="W1405" i="5" s="1"/>
  <c r="Y1405" i="5" s="1"/>
  <c r="U1405" i="5"/>
  <c r="R1405" i="5"/>
  <c r="Q1405" i="5"/>
  <c r="O1405" i="5"/>
  <c r="L1405" i="5"/>
  <c r="K1405" i="5"/>
  <c r="H1405" i="5"/>
  <c r="M1405" i="5" s="1"/>
  <c r="V1404" i="5"/>
  <c r="U1404" i="5"/>
  <c r="S1404" i="5"/>
  <c r="R1404" i="5"/>
  <c r="Q1404" i="5"/>
  <c r="O1404" i="5"/>
  <c r="L1404" i="5"/>
  <c r="K1404" i="5"/>
  <c r="H1404" i="5"/>
  <c r="M1404" i="5" s="1"/>
  <c r="Y1403" i="5"/>
  <c r="X1403" i="5"/>
  <c r="W1403" i="5"/>
  <c r="V1403" i="5"/>
  <c r="U1403" i="5"/>
  <c r="R1403" i="5"/>
  <c r="Q1403" i="5"/>
  <c r="O1403" i="5"/>
  <c r="S1403" i="5" s="1"/>
  <c r="M1403" i="5"/>
  <c r="L1403" i="5"/>
  <c r="K1403" i="5"/>
  <c r="H1403" i="5"/>
  <c r="V1402" i="5"/>
  <c r="U1402" i="5"/>
  <c r="S1402" i="5"/>
  <c r="R1402" i="5"/>
  <c r="Q1402" i="5"/>
  <c r="O1402" i="5"/>
  <c r="L1402" i="5"/>
  <c r="K1402" i="5"/>
  <c r="H1402" i="5"/>
  <c r="M1402" i="5" s="1"/>
  <c r="W1401" i="5"/>
  <c r="V1401" i="5"/>
  <c r="T1401" i="5"/>
  <c r="R1401" i="5"/>
  <c r="Q1401" i="5"/>
  <c r="S1401" i="5" s="1"/>
  <c r="O1401" i="5"/>
  <c r="M1401" i="5"/>
  <c r="L1401" i="5"/>
  <c r="K1401" i="5"/>
  <c r="H1401" i="5"/>
  <c r="X1400" i="5"/>
  <c r="W1400" i="5"/>
  <c r="V1400" i="5"/>
  <c r="U1400" i="5"/>
  <c r="T1400" i="5"/>
  <c r="R1400" i="5"/>
  <c r="Q1400" i="5"/>
  <c r="O1400" i="5"/>
  <c r="S1400" i="5" s="1"/>
  <c r="L1400" i="5"/>
  <c r="K1400" i="5"/>
  <c r="M1400" i="5" s="1"/>
  <c r="H1400" i="5"/>
  <c r="X1399" i="5"/>
  <c r="V1399" i="5"/>
  <c r="W1399" i="5" s="1"/>
  <c r="U1399" i="5"/>
  <c r="Y1399" i="5" s="1"/>
  <c r="T1399" i="5"/>
  <c r="S1399" i="5"/>
  <c r="R1399" i="5"/>
  <c r="Q1399" i="5"/>
  <c r="O1399" i="5"/>
  <c r="L1399" i="5"/>
  <c r="K1399" i="5"/>
  <c r="H1399" i="5"/>
  <c r="M1399" i="5" s="1"/>
  <c r="V1398" i="5"/>
  <c r="W1398" i="5" s="1"/>
  <c r="T1398" i="5"/>
  <c r="R1398" i="5"/>
  <c r="Q1398" i="5"/>
  <c r="S1398" i="5" s="1"/>
  <c r="O1398" i="5"/>
  <c r="L1398" i="5"/>
  <c r="K1398" i="5"/>
  <c r="H1398" i="5"/>
  <c r="M1398" i="5" s="1"/>
  <c r="W1397" i="5"/>
  <c r="V1397" i="5"/>
  <c r="T1397" i="5"/>
  <c r="R1397" i="5"/>
  <c r="Q1397" i="5"/>
  <c r="O1397" i="5"/>
  <c r="M1397" i="5"/>
  <c r="L1397" i="5"/>
  <c r="K1397" i="5"/>
  <c r="H1397" i="5"/>
  <c r="X1396" i="5"/>
  <c r="W1396" i="5"/>
  <c r="V1396" i="5"/>
  <c r="U1396" i="5"/>
  <c r="T1396" i="5"/>
  <c r="R1396" i="5"/>
  <c r="Q1396" i="5"/>
  <c r="O1396" i="5"/>
  <c r="S1396" i="5" s="1"/>
  <c r="M1396" i="5"/>
  <c r="L1396" i="5"/>
  <c r="K1396" i="5"/>
  <c r="H1396" i="5"/>
  <c r="V1395" i="5"/>
  <c r="W1395" i="5" s="1"/>
  <c r="U1395" i="5"/>
  <c r="T1395" i="5"/>
  <c r="S1395" i="5"/>
  <c r="R1395" i="5"/>
  <c r="Q1395" i="5"/>
  <c r="O1395" i="5"/>
  <c r="L1395" i="5"/>
  <c r="K1395" i="5"/>
  <c r="H1395" i="5"/>
  <c r="V1394" i="5"/>
  <c r="W1394" i="5" s="1"/>
  <c r="T1394" i="5"/>
  <c r="S1394" i="5"/>
  <c r="R1394" i="5"/>
  <c r="Q1394" i="5"/>
  <c r="O1394" i="5"/>
  <c r="L1394" i="5"/>
  <c r="K1394" i="5"/>
  <c r="H1394" i="5"/>
  <c r="M1394" i="5" s="1"/>
  <c r="W1393" i="5"/>
  <c r="V1393" i="5"/>
  <c r="T1393" i="5"/>
  <c r="R1393" i="5"/>
  <c r="Q1393" i="5"/>
  <c r="O1393" i="5"/>
  <c r="M1393" i="5"/>
  <c r="L1393" i="5"/>
  <c r="K1393" i="5"/>
  <c r="H1393" i="5"/>
  <c r="X1392" i="5"/>
  <c r="W1392" i="5"/>
  <c r="V1392" i="5"/>
  <c r="U1392" i="5"/>
  <c r="T1392" i="5"/>
  <c r="R1392" i="5"/>
  <c r="Q1392" i="5"/>
  <c r="O1392" i="5"/>
  <c r="S1392" i="5" s="1"/>
  <c r="L1392" i="5"/>
  <c r="K1392" i="5"/>
  <c r="M1392" i="5" s="1"/>
  <c r="H1392" i="5"/>
  <c r="X1391" i="5"/>
  <c r="V1391" i="5"/>
  <c r="W1391" i="5" s="1"/>
  <c r="U1391" i="5"/>
  <c r="Y1391" i="5" s="1"/>
  <c r="T1391" i="5"/>
  <c r="S1391" i="5"/>
  <c r="R1391" i="5"/>
  <c r="Q1391" i="5"/>
  <c r="O1391" i="5"/>
  <c r="L1391" i="5"/>
  <c r="K1391" i="5"/>
  <c r="M1391" i="5" s="1"/>
  <c r="H1391" i="5"/>
  <c r="V1390" i="5"/>
  <c r="W1390" i="5" s="1"/>
  <c r="U1390" i="5"/>
  <c r="Y1390" i="5" s="1"/>
  <c r="T1390" i="5"/>
  <c r="X1390" i="5" s="1"/>
  <c r="R1390" i="5"/>
  <c r="Q1390" i="5"/>
  <c r="S1390" i="5" s="1"/>
  <c r="O1390" i="5"/>
  <c r="L1390" i="5"/>
  <c r="K1390" i="5"/>
  <c r="H1390" i="5"/>
  <c r="M1390" i="5" s="1"/>
  <c r="W1389" i="5"/>
  <c r="V1389" i="5"/>
  <c r="T1389" i="5"/>
  <c r="S1389" i="5"/>
  <c r="R1389" i="5"/>
  <c r="Q1389" i="5"/>
  <c r="O1389" i="5"/>
  <c r="L1389" i="5"/>
  <c r="K1389" i="5"/>
  <c r="H1389" i="5"/>
  <c r="M1389" i="5" s="1"/>
  <c r="Y1388" i="5"/>
  <c r="X1388" i="5"/>
  <c r="W1388" i="5"/>
  <c r="V1388" i="5"/>
  <c r="U1388" i="5"/>
  <c r="T1388" i="5"/>
  <c r="R1388" i="5"/>
  <c r="Q1388" i="5"/>
  <c r="O1388" i="5"/>
  <c r="S1388" i="5" s="1"/>
  <c r="L1388" i="5"/>
  <c r="K1388" i="5"/>
  <c r="M1388" i="5" s="1"/>
  <c r="H1388" i="5"/>
  <c r="W1387" i="5"/>
  <c r="V1387" i="5"/>
  <c r="X1387" i="5" s="1"/>
  <c r="U1387" i="5"/>
  <c r="Y1387" i="5" s="1"/>
  <c r="T1387" i="5"/>
  <c r="S1387" i="5"/>
  <c r="R1387" i="5"/>
  <c r="Q1387" i="5"/>
  <c r="O1387" i="5"/>
  <c r="L1387" i="5"/>
  <c r="K1387" i="5"/>
  <c r="M1387" i="5" s="1"/>
  <c r="H1387" i="5"/>
  <c r="V1386" i="5"/>
  <c r="W1386" i="5" s="1"/>
  <c r="U1386" i="5"/>
  <c r="Y1386" i="5" s="1"/>
  <c r="T1386" i="5"/>
  <c r="R1386" i="5"/>
  <c r="Q1386" i="5"/>
  <c r="S1386" i="5" s="1"/>
  <c r="O1386" i="5"/>
  <c r="L1386" i="5"/>
  <c r="K1386" i="5"/>
  <c r="H1386" i="5"/>
  <c r="X1385" i="5"/>
  <c r="W1385" i="5"/>
  <c r="V1385" i="5"/>
  <c r="T1385" i="5"/>
  <c r="U1385" i="5" s="1"/>
  <c r="Y1385" i="5" s="1"/>
  <c r="R1385" i="5"/>
  <c r="Q1385" i="5"/>
  <c r="S1385" i="5" s="1"/>
  <c r="O1385" i="5"/>
  <c r="M1385" i="5"/>
  <c r="L1385" i="5"/>
  <c r="K1385" i="5"/>
  <c r="H1385" i="5"/>
  <c r="X1384" i="5"/>
  <c r="W1384" i="5"/>
  <c r="V1384" i="5"/>
  <c r="U1384" i="5"/>
  <c r="Y1384" i="5" s="1"/>
  <c r="T1384" i="5"/>
  <c r="R1384" i="5"/>
  <c r="Q1384" i="5"/>
  <c r="O1384" i="5"/>
  <c r="S1384" i="5" s="1"/>
  <c r="M1384" i="5"/>
  <c r="L1384" i="5"/>
  <c r="K1384" i="5"/>
  <c r="H1384" i="5"/>
  <c r="X1383" i="5"/>
  <c r="W1383" i="5"/>
  <c r="V1383" i="5"/>
  <c r="T1383" i="5"/>
  <c r="U1383" i="5" s="1"/>
  <c r="Y1383" i="5" s="1"/>
  <c r="R1383" i="5"/>
  <c r="Q1383" i="5"/>
  <c r="O1383" i="5"/>
  <c r="S1383" i="5" s="1"/>
  <c r="M1383" i="5"/>
  <c r="L1383" i="5"/>
  <c r="K1383" i="5"/>
  <c r="H1383" i="5"/>
  <c r="V1382" i="5"/>
  <c r="W1382" i="5" s="1"/>
  <c r="U1382" i="5"/>
  <c r="Y1382" i="5" s="1"/>
  <c r="T1382" i="5"/>
  <c r="X1382" i="5" s="1"/>
  <c r="S1382" i="5"/>
  <c r="R1382" i="5"/>
  <c r="Q1382" i="5"/>
  <c r="O1382" i="5"/>
  <c r="L1382" i="5"/>
  <c r="K1382" i="5"/>
  <c r="H1382" i="5"/>
  <c r="M1382" i="5" s="1"/>
  <c r="Y1381" i="5"/>
  <c r="X1381" i="5"/>
  <c r="W1381" i="5"/>
  <c r="V1381" i="5"/>
  <c r="U1381" i="5"/>
  <c r="R1381" i="5"/>
  <c r="Q1381" i="5"/>
  <c r="O1381" i="5"/>
  <c r="S1381" i="5" s="1"/>
  <c r="M1381" i="5"/>
  <c r="L1381" i="5"/>
  <c r="K1381" i="5"/>
  <c r="H1381" i="5"/>
  <c r="W1380" i="5"/>
  <c r="V1380" i="5"/>
  <c r="U1380" i="5"/>
  <c r="Y1380" i="5" s="1"/>
  <c r="T1380" i="5"/>
  <c r="X1380" i="5" s="1"/>
  <c r="R1380" i="5"/>
  <c r="Q1380" i="5"/>
  <c r="O1380" i="5"/>
  <c r="L1380" i="5"/>
  <c r="K1380" i="5"/>
  <c r="H1380" i="5"/>
  <c r="M1380" i="5" s="1"/>
  <c r="V1379" i="5"/>
  <c r="W1379" i="5" s="1"/>
  <c r="U1379" i="5"/>
  <c r="T1379" i="5"/>
  <c r="X1379" i="5" s="1"/>
  <c r="S1379" i="5"/>
  <c r="R1379" i="5"/>
  <c r="Q1379" i="5"/>
  <c r="O1379" i="5"/>
  <c r="L1379" i="5"/>
  <c r="K1379" i="5"/>
  <c r="H1379" i="5"/>
  <c r="M1379" i="5" s="1"/>
  <c r="X1378" i="5"/>
  <c r="V1378" i="5"/>
  <c r="W1378" i="5" s="1"/>
  <c r="U1378" i="5"/>
  <c r="Y1378" i="5" s="1"/>
  <c r="T1378" i="5"/>
  <c r="R1378" i="5"/>
  <c r="Q1378" i="5"/>
  <c r="S1378" i="5" s="1"/>
  <c r="O1378" i="5"/>
  <c r="L1378" i="5"/>
  <c r="K1378" i="5"/>
  <c r="H1378" i="5"/>
  <c r="M1378" i="5" s="1"/>
  <c r="W1377" i="5"/>
  <c r="V1377" i="5"/>
  <c r="X1377" i="5" s="1"/>
  <c r="T1377" i="5"/>
  <c r="U1377" i="5" s="1"/>
  <c r="Y1377" i="5" s="1"/>
  <c r="R1377" i="5"/>
  <c r="Q1377" i="5"/>
  <c r="S1377" i="5" s="1"/>
  <c r="O1377" i="5"/>
  <c r="M1377" i="5"/>
  <c r="L1377" i="5"/>
  <c r="K1377" i="5"/>
  <c r="H1377" i="5"/>
  <c r="X1376" i="5"/>
  <c r="W1376" i="5"/>
  <c r="Y1376" i="5" s="1"/>
  <c r="V1376" i="5"/>
  <c r="U1376" i="5"/>
  <c r="R1376" i="5"/>
  <c r="Q1376" i="5"/>
  <c r="O1376" i="5"/>
  <c r="S1376" i="5" s="1"/>
  <c r="M1376" i="5"/>
  <c r="L1376" i="5"/>
  <c r="K1376" i="5"/>
  <c r="H1376" i="5"/>
  <c r="V1375" i="5"/>
  <c r="W1375" i="5" s="1"/>
  <c r="T1375" i="5"/>
  <c r="S1375" i="5"/>
  <c r="R1375" i="5"/>
  <c r="Q1375" i="5"/>
  <c r="O1375" i="5"/>
  <c r="L1375" i="5"/>
  <c r="K1375" i="5"/>
  <c r="H1375" i="5"/>
  <c r="Y1374" i="5"/>
  <c r="X1374" i="5"/>
  <c r="W1374" i="5"/>
  <c r="V1374" i="5"/>
  <c r="U1374" i="5"/>
  <c r="R1374" i="5"/>
  <c r="Q1374" i="5"/>
  <c r="O1374" i="5"/>
  <c r="S1374" i="5" s="1"/>
  <c r="M1374" i="5"/>
  <c r="L1374" i="5"/>
  <c r="K1374" i="5"/>
  <c r="H1374" i="5"/>
  <c r="V1373" i="5"/>
  <c r="U1373" i="5"/>
  <c r="S1373" i="5"/>
  <c r="R1373" i="5"/>
  <c r="Q1373" i="5"/>
  <c r="O1373" i="5"/>
  <c r="L1373" i="5"/>
  <c r="K1373" i="5"/>
  <c r="H1373" i="5"/>
  <c r="V1372" i="5"/>
  <c r="W1372" i="5" s="1"/>
  <c r="T1372" i="5"/>
  <c r="X1372" i="5" s="1"/>
  <c r="R1372" i="5"/>
  <c r="Q1372" i="5"/>
  <c r="S1372" i="5" s="1"/>
  <c r="O1372" i="5"/>
  <c r="L1372" i="5"/>
  <c r="K1372" i="5"/>
  <c r="H1372" i="5"/>
  <c r="M1372" i="5" s="1"/>
  <c r="W1371" i="5"/>
  <c r="V1371" i="5"/>
  <c r="T1371" i="5"/>
  <c r="U1371" i="5" s="1"/>
  <c r="Y1371" i="5" s="1"/>
  <c r="S1371" i="5"/>
  <c r="R1371" i="5"/>
  <c r="Q1371" i="5"/>
  <c r="O1371" i="5"/>
  <c r="L1371" i="5"/>
  <c r="K1371" i="5"/>
  <c r="H1371" i="5"/>
  <c r="M1371" i="5" s="1"/>
  <c r="V1370" i="5"/>
  <c r="X1370" i="5" s="1"/>
  <c r="U1370" i="5"/>
  <c r="T1370" i="5"/>
  <c r="R1370" i="5"/>
  <c r="Q1370" i="5"/>
  <c r="O1370" i="5"/>
  <c r="S1370" i="5" s="1"/>
  <c r="L1370" i="5"/>
  <c r="K1370" i="5"/>
  <c r="M1370" i="5" s="1"/>
  <c r="H1370" i="5"/>
  <c r="W1369" i="5"/>
  <c r="V1369" i="5"/>
  <c r="U1369" i="5"/>
  <c r="Y1369" i="5" s="1"/>
  <c r="T1369" i="5"/>
  <c r="X1369" i="5" s="1"/>
  <c r="S1369" i="5"/>
  <c r="R1369" i="5"/>
  <c r="Q1369" i="5"/>
  <c r="O1369" i="5"/>
  <c r="L1369" i="5"/>
  <c r="K1369" i="5"/>
  <c r="M1369" i="5" s="1"/>
  <c r="H1369" i="5"/>
  <c r="V1368" i="5"/>
  <c r="W1368" i="5" s="1"/>
  <c r="U1368" i="5"/>
  <c r="Y1368" i="5" s="1"/>
  <c r="T1368" i="5"/>
  <c r="R1368" i="5"/>
  <c r="Q1368" i="5"/>
  <c r="S1368" i="5" s="1"/>
  <c r="O1368" i="5"/>
  <c r="L1368" i="5"/>
  <c r="K1368" i="5"/>
  <c r="H1368" i="5"/>
  <c r="X1367" i="5"/>
  <c r="W1367" i="5"/>
  <c r="V1367" i="5"/>
  <c r="T1367" i="5"/>
  <c r="U1367" i="5" s="1"/>
  <c r="Y1367" i="5" s="1"/>
  <c r="R1367" i="5"/>
  <c r="Q1367" i="5"/>
  <c r="S1367" i="5" s="1"/>
  <c r="O1367" i="5"/>
  <c r="M1367" i="5"/>
  <c r="L1367" i="5"/>
  <c r="K1367" i="5"/>
  <c r="H1367" i="5"/>
  <c r="X1366" i="5"/>
  <c r="W1366" i="5"/>
  <c r="V1366" i="5"/>
  <c r="U1366" i="5"/>
  <c r="Y1366" i="5" s="1"/>
  <c r="T1366" i="5"/>
  <c r="R1366" i="5"/>
  <c r="Q1366" i="5"/>
  <c r="O1366" i="5"/>
  <c r="S1366" i="5" s="1"/>
  <c r="M1366" i="5"/>
  <c r="L1366" i="5"/>
  <c r="K1366" i="5"/>
  <c r="H1366" i="5"/>
  <c r="X1365" i="5"/>
  <c r="W1365" i="5"/>
  <c r="V1365" i="5"/>
  <c r="T1365" i="5"/>
  <c r="U1365" i="5" s="1"/>
  <c r="R1365" i="5"/>
  <c r="Q1365" i="5"/>
  <c r="O1365" i="5"/>
  <c r="S1365" i="5" s="1"/>
  <c r="M1365" i="5"/>
  <c r="L1365" i="5"/>
  <c r="K1365" i="5"/>
  <c r="H1365" i="5"/>
  <c r="V1364" i="5"/>
  <c r="W1364" i="5" s="1"/>
  <c r="U1364" i="5"/>
  <c r="Y1364" i="5" s="1"/>
  <c r="T1364" i="5"/>
  <c r="X1364" i="5" s="1"/>
  <c r="S1364" i="5"/>
  <c r="R1364" i="5"/>
  <c r="Q1364" i="5"/>
  <c r="O1364" i="5"/>
  <c r="L1364" i="5"/>
  <c r="K1364" i="5"/>
  <c r="H1364" i="5"/>
  <c r="M1364" i="5" s="1"/>
  <c r="Y1363" i="5"/>
  <c r="X1363" i="5"/>
  <c r="W1363" i="5"/>
  <c r="V1363" i="5"/>
  <c r="T1363" i="5"/>
  <c r="U1363" i="5" s="1"/>
  <c r="R1363" i="5"/>
  <c r="Q1363" i="5"/>
  <c r="O1363" i="5"/>
  <c r="S1363" i="5" s="1"/>
  <c r="M1363" i="5"/>
  <c r="L1363" i="5"/>
  <c r="K1363" i="5"/>
  <c r="H1363" i="5"/>
  <c r="W1362" i="5"/>
  <c r="V1362" i="5"/>
  <c r="X1362" i="5" s="1"/>
  <c r="U1362" i="5"/>
  <c r="T1362" i="5"/>
  <c r="R1362" i="5"/>
  <c r="Q1362" i="5"/>
  <c r="O1362" i="5"/>
  <c r="L1362" i="5"/>
  <c r="K1362" i="5"/>
  <c r="M1362" i="5" s="1"/>
  <c r="H1362" i="5"/>
  <c r="V1361" i="5"/>
  <c r="W1361" i="5" s="1"/>
  <c r="U1361" i="5"/>
  <c r="T1361" i="5"/>
  <c r="X1361" i="5" s="1"/>
  <c r="S1361" i="5"/>
  <c r="R1361" i="5"/>
  <c r="Q1361" i="5"/>
  <c r="O1361" i="5"/>
  <c r="L1361" i="5"/>
  <c r="K1361" i="5"/>
  <c r="M1361" i="5" s="1"/>
  <c r="H1361" i="5"/>
  <c r="V1360" i="5"/>
  <c r="U1360" i="5"/>
  <c r="R1360" i="5"/>
  <c r="Q1360" i="5"/>
  <c r="O1360" i="5"/>
  <c r="S1360" i="5" s="1"/>
  <c r="L1360" i="5"/>
  <c r="K1360" i="5"/>
  <c r="H1360" i="5"/>
  <c r="V1359" i="5"/>
  <c r="X1359" i="5" s="1"/>
  <c r="T1359" i="5"/>
  <c r="U1359" i="5" s="1"/>
  <c r="R1359" i="5"/>
  <c r="Q1359" i="5"/>
  <c r="O1359" i="5"/>
  <c r="S1359" i="5" s="1"/>
  <c r="M1359" i="5"/>
  <c r="L1359" i="5"/>
  <c r="K1359" i="5"/>
  <c r="H1359" i="5"/>
  <c r="V1358" i="5"/>
  <c r="T1358" i="5"/>
  <c r="U1358" i="5" s="1"/>
  <c r="R1358" i="5"/>
  <c r="Q1358" i="5"/>
  <c r="O1358" i="5"/>
  <c r="M1358" i="5"/>
  <c r="L1358" i="5"/>
  <c r="K1358" i="5"/>
  <c r="H1358" i="5"/>
  <c r="V1357" i="5"/>
  <c r="X1357" i="5" s="1"/>
  <c r="U1357" i="5"/>
  <c r="R1357" i="5"/>
  <c r="Q1357" i="5"/>
  <c r="S1357" i="5" s="1"/>
  <c r="O1357" i="5"/>
  <c r="L1357" i="5"/>
  <c r="K1357" i="5"/>
  <c r="H1357" i="5"/>
  <c r="M1357" i="5" s="1"/>
  <c r="W1356" i="5"/>
  <c r="V1356" i="5"/>
  <c r="T1356" i="5"/>
  <c r="R1356" i="5"/>
  <c r="Q1356" i="5"/>
  <c r="O1356" i="5"/>
  <c r="S1356" i="5" s="1"/>
  <c r="L1356" i="5"/>
  <c r="K1356" i="5"/>
  <c r="H1356" i="5"/>
  <c r="M1356" i="5" s="1"/>
  <c r="W1355" i="5"/>
  <c r="V1355" i="5"/>
  <c r="X1355" i="5" s="1"/>
  <c r="U1355" i="5"/>
  <c r="Y1355" i="5" s="1"/>
  <c r="T1355" i="5"/>
  <c r="R1355" i="5"/>
  <c r="Q1355" i="5"/>
  <c r="O1355" i="5"/>
  <c r="L1355" i="5"/>
  <c r="K1355" i="5"/>
  <c r="M1355" i="5" s="1"/>
  <c r="H1355" i="5"/>
  <c r="V1354" i="5"/>
  <c r="T1354" i="5"/>
  <c r="U1354" i="5" s="1"/>
  <c r="R1354" i="5"/>
  <c r="Q1354" i="5"/>
  <c r="O1354" i="5"/>
  <c r="S1354" i="5" s="1"/>
  <c r="M1354" i="5"/>
  <c r="L1354" i="5"/>
  <c r="K1354" i="5"/>
  <c r="H1354" i="5"/>
  <c r="V1353" i="5"/>
  <c r="W1353" i="5" s="1"/>
  <c r="T1353" i="5"/>
  <c r="S1353" i="5"/>
  <c r="R1353" i="5"/>
  <c r="Q1353" i="5"/>
  <c r="O1353" i="5"/>
  <c r="L1353" i="5"/>
  <c r="K1353" i="5"/>
  <c r="H1353" i="5"/>
  <c r="Y1352" i="5"/>
  <c r="X1352" i="5"/>
  <c r="W1352" i="5"/>
  <c r="V1352" i="5"/>
  <c r="T1352" i="5"/>
  <c r="U1352" i="5" s="1"/>
  <c r="R1352" i="5"/>
  <c r="Q1352" i="5"/>
  <c r="O1352" i="5"/>
  <c r="S1352" i="5" s="1"/>
  <c r="M1352" i="5"/>
  <c r="L1352" i="5"/>
  <c r="K1352" i="5"/>
  <c r="H1352" i="5"/>
  <c r="V1351" i="5"/>
  <c r="U1351" i="5"/>
  <c r="T1351" i="5"/>
  <c r="R1351" i="5"/>
  <c r="Q1351" i="5"/>
  <c r="O1351" i="5"/>
  <c r="S1351" i="5" s="1"/>
  <c r="L1351" i="5"/>
  <c r="K1351" i="5"/>
  <c r="M1351" i="5" s="1"/>
  <c r="H1351" i="5"/>
  <c r="X1350" i="5"/>
  <c r="V1350" i="5"/>
  <c r="W1350" i="5" s="1"/>
  <c r="U1350" i="5"/>
  <c r="T1350" i="5"/>
  <c r="R1350" i="5"/>
  <c r="Q1350" i="5"/>
  <c r="O1350" i="5"/>
  <c r="S1350" i="5" s="1"/>
  <c r="L1350" i="5"/>
  <c r="K1350" i="5"/>
  <c r="H1350" i="5"/>
  <c r="M1350" i="5" s="1"/>
  <c r="V1349" i="5"/>
  <c r="U1349" i="5"/>
  <c r="S1349" i="5"/>
  <c r="R1349" i="5"/>
  <c r="Q1349" i="5"/>
  <c r="O1349" i="5"/>
  <c r="L1349" i="5"/>
  <c r="K1349" i="5"/>
  <c r="H1349" i="5"/>
  <c r="M1349" i="5" s="1"/>
  <c r="Y1348" i="5"/>
  <c r="X1348" i="5"/>
  <c r="V1348" i="5"/>
  <c r="W1348" i="5" s="1"/>
  <c r="U1348" i="5"/>
  <c r="R1348" i="5"/>
  <c r="Q1348" i="5"/>
  <c r="O1348" i="5"/>
  <c r="S1348" i="5" s="1"/>
  <c r="M1348" i="5"/>
  <c r="L1348" i="5"/>
  <c r="K1348" i="5"/>
  <c r="H1348" i="5"/>
  <c r="V1347" i="5"/>
  <c r="W1347" i="5" s="1"/>
  <c r="U1347" i="5"/>
  <c r="T1347" i="5"/>
  <c r="X1347" i="5" s="1"/>
  <c r="S1347" i="5"/>
  <c r="R1347" i="5"/>
  <c r="Q1347" i="5"/>
  <c r="O1347" i="5"/>
  <c r="L1347" i="5"/>
  <c r="K1347" i="5"/>
  <c r="M1347" i="5" s="1"/>
  <c r="H1347" i="5"/>
  <c r="W1346" i="5"/>
  <c r="V1346" i="5"/>
  <c r="U1346" i="5"/>
  <c r="Y1346" i="5" s="1"/>
  <c r="T1346" i="5"/>
  <c r="X1346" i="5" s="1"/>
  <c r="S1346" i="5"/>
  <c r="R1346" i="5"/>
  <c r="Q1346" i="5"/>
  <c r="O1346" i="5"/>
  <c r="L1346" i="5"/>
  <c r="K1346" i="5"/>
  <c r="H1346" i="5"/>
  <c r="M1346" i="5" s="1"/>
  <c r="V1345" i="5"/>
  <c r="X1345" i="5" s="1"/>
  <c r="U1345" i="5"/>
  <c r="T1345" i="5"/>
  <c r="S1345" i="5"/>
  <c r="R1345" i="5"/>
  <c r="Q1345" i="5"/>
  <c r="O1345" i="5"/>
  <c r="M1345" i="5"/>
  <c r="L1345" i="5"/>
  <c r="K1345" i="5"/>
  <c r="H1345" i="5"/>
  <c r="Y1344" i="5"/>
  <c r="X1344" i="5"/>
  <c r="W1344" i="5"/>
  <c r="V1344" i="5"/>
  <c r="U1344" i="5"/>
  <c r="R1344" i="5"/>
  <c r="Q1344" i="5"/>
  <c r="O1344" i="5"/>
  <c r="S1344" i="5" s="1"/>
  <c r="M1344" i="5"/>
  <c r="L1344" i="5"/>
  <c r="K1344" i="5"/>
  <c r="H1344" i="5"/>
  <c r="V1343" i="5"/>
  <c r="U1343" i="5"/>
  <c r="S1343" i="5"/>
  <c r="R1343" i="5"/>
  <c r="Q1343" i="5"/>
  <c r="O1343" i="5"/>
  <c r="L1343" i="5"/>
  <c r="K1343" i="5"/>
  <c r="H1343" i="5"/>
  <c r="V1342" i="5"/>
  <c r="X1342" i="5" s="1"/>
  <c r="U1342" i="5"/>
  <c r="R1342" i="5"/>
  <c r="Q1342" i="5"/>
  <c r="O1342" i="5"/>
  <c r="L1342" i="5"/>
  <c r="K1342" i="5"/>
  <c r="H1342" i="5"/>
  <c r="M1342" i="5" s="1"/>
  <c r="V1341" i="5"/>
  <c r="W1341" i="5" s="1"/>
  <c r="U1341" i="5"/>
  <c r="S1341" i="5"/>
  <c r="R1341" i="5"/>
  <c r="Q1341" i="5"/>
  <c r="O1341" i="5"/>
  <c r="L1341" i="5"/>
  <c r="K1341" i="5"/>
  <c r="M1341" i="5" s="1"/>
  <c r="H1341" i="5"/>
  <c r="X1340" i="5"/>
  <c r="W1340" i="5"/>
  <c r="V1340" i="5"/>
  <c r="U1340" i="5"/>
  <c r="Y1340" i="5" s="1"/>
  <c r="S1340" i="5"/>
  <c r="R1340" i="5"/>
  <c r="Q1340" i="5"/>
  <c r="O1340" i="5"/>
  <c r="L1340" i="5"/>
  <c r="K1340" i="5"/>
  <c r="H1340" i="5"/>
  <c r="M1340" i="5" s="1"/>
  <c r="X1339" i="5"/>
  <c r="V1339" i="5"/>
  <c r="W1339" i="5" s="1"/>
  <c r="Y1339" i="5" s="1"/>
  <c r="U1339" i="5"/>
  <c r="R1339" i="5"/>
  <c r="Q1339" i="5"/>
  <c r="O1339" i="5"/>
  <c r="S1339" i="5" s="1"/>
  <c r="M1339" i="5"/>
  <c r="L1339" i="5"/>
  <c r="K1339" i="5"/>
  <c r="H1339" i="5"/>
  <c r="W1338" i="5"/>
  <c r="V1338" i="5"/>
  <c r="X1338" i="5" s="1"/>
  <c r="U1338" i="5"/>
  <c r="R1338" i="5"/>
  <c r="Q1338" i="5"/>
  <c r="O1338" i="5"/>
  <c r="S1338" i="5" s="1"/>
  <c r="L1338" i="5"/>
  <c r="K1338" i="5"/>
  <c r="H1338" i="5"/>
  <c r="M1338" i="5" s="1"/>
  <c r="X1337" i="5"/>
  <c r="W1337" i="5"/>
  <c r="Y1337" i="5" s="1"/>
  <c r="V1337" i="5"/>
  <c r="U1337" i="5"/>
  <c r="R1337" i="5"/>
  <c r="Q1337" i="5"/>
  <c r="S1337" i="5" s="1"/>
  <c r="O1337" i="5"/>
  <c r="M1337" i="5"/>
  <c r="L1337" i="5"/>
  <c r="K1337" i="5"/>
  <c r="H1337" i="5"/>
  <c r="X1336" i="5"/>
  <c r="W1336" i="5"/>
  <c r="Y1336" i="5" s="1"/>
  <c r="V1336" i="5"/>
  <c r="U1336" i="5"/>
  <c r="R1336" i="5"/>
  <c r="Q1336" i="5"/>
  <c r="O1336" i="5"/>
  <c r="S1336" i="5" s="1"/>
  <c r="M1336" i="5"/>
  <c r="L1336" i="5"/>
  <c r="K1336" i="5"/>
  <c r="H1336" i="5"/>
  <c r="V1335" i="5"/>
  <c r="U1335" i="5"/>
  <c r="S1335" i="5"/>
  <c r="R1335" i="5"/>
  <c r="Q1335" i="5"/>
  <c r="O1335" i="5"/>
  <c r="L1335" i="5"/>
  <c r="K1335" i="5"/>
  <c r="H1335" i="5"/>
  <c r="V1334" i="5"/>
  <c r="X1334" i="5" s="1"/>
  <c r="U1334" i="5"/>
  <c r="R1334" i="5"/>
  <c r="Q1334" i="5"/>
  <c r="O1334" i="5"/>
  <c r="L1334" i="5"/>
  <c r="K1334" i="5"/>
  <c r="H1334" i="5"/>
  <c r="M1334" i="5" s="1"/>
  <c r="X1333" i="5"/>
  <c r="V1333" i="5"/>
  <c r="W1333" i="5" s="1"/>
  <c r="U1333" i="5"/>
  <c r="S1333" i="5"/>
  <c r="R1333" i="5"/>
  <c r="Q1333" i="5"/>
  <c r="O1333" i="5"/>
  <c r="L1333" i="5"/>
  <c r="K1333" i="5"/>
  <c r="H1333" i="5"/>
  <c r="M1333" i="5" s="1"/>
  <c r="X1332" i="5"/>
  <c r="W1332" i="5"/>
  <c r="V1332" i="5"/>
  <c r="U1332" i="5"/>
  <c r="Y1332" i="5" s="1"/>
  <c r="S1332" i="5"/>
  <c r="R1332" i="5"/>
  <c r="Q1332" i="5"/>
  <c r="O1332" i="5"/>
  <c r="L1332" i="5"/>
  <c r="K1332" i="5"/>
  <c r="H1332" i="5"/>
  <c r="M1332" i="5" s="1"/>
  <c r="Y1331" i="5"/>
  <c r="X1331" i="5"/>
  <c r="W1331" i="5"/>
  <c r="V1331" i="5"/>
  <c r="U1331" i="5"/>
  <c r="T1331" i="5"/>
  <c r="R1331" i="5"/>
  <c r="Q1331" i="5"/>
  <c r="O1331" i="5"/>
  <c r="S1331" i="5" s="1"/>
  <c r="M1331" i="5"/>
  <c r="L1331" i="5"/>
  <c r="K1331" i="5"/>
  <c r="H1331" i="5"/>
  <c r="W1330" i="5"/>
  <c r="V1330" i="5"/>
  <c r="X1330" i="5" s="1"/>
  <c r="U1330" i="5"/>
  <c r="T1330" i="5"/>
  <c r="R1330" i="5"/>
  <c r="Q1330" i="5"/>
  <c r="O1330" i="5"/>
  <c r="S1330" i="5" s="1"/>
  <c r="L1330" i="5"/>
  <c r="K1330" i="5"/>
  <c r="M1330" i="5" s="1"/>
  <c r="H1330" i="5"/>
  <c r="V1329" i="5"/>
  <c r="W1329" i="5" s="1"/>
  <c r="T1329" i="5"/>
  <c r="S1329" i="5"/>
  <c r="R1329" i="5"/>
  <c r="Q1329" i="5"/>
  <c r="O1329" i="5"/>
  <c r="L1329" i="5"/>
  <c r="K1329" i="5"/>
  <c r="H1329" i="5"/>
  <c r="W1328" i="5"/>
  <c r="V1328" i="5"/>
  <c r="T1328" i="5"/>
  <c r="R1328" i="5"/>
  <c r="Q1328" i="5"/>
  <c r="S1328" i="5" s="1"/>
  <c r="O1328" i="5"/>
  <c r="L1328" i="5"/>
  <c r="K1328" i="5"/>
  <c r="H1328" i="5"/>
  <c r="M1328" i="5" s="1"/>
  <c r="Y1327" i="5"/>
  <c r="X1327" i="5"/>
  <c r="W1327" i="5"/>
  <c r="V1327" i="5"/>
  <c r="U1327" i="5"/>
  <c r="T1327" i="5"/>
  <c r="R1327" i="5"/>
  <c r="Q1327" i="5"/>
  <c r="O1327" i="5"/>
  <c r="S1327" i="5" s="1"/>
  <c r="M1327" i="5"/>
  <c r="L1327" i="5"/>
  <c r="K1327" i="5"/>
  <c r="H1327" i="5"/>
  <c r="W1326" i="5"/>
  <c r="V1326" i="5"/>
  <c r="X1326" i="5" s="1"/>
  <c r="U1326" i="5"/>
  <c r="T1326" i="5"/>
  <c r="R1326" i="5"/>
  <c r="Q1326" i="5"/>
  <c r="O1326" i="5"/>
  <c r="S1326" i="5" s="1"/>
  <c r="L1326" i="5"/>
  <c r="K1326" i="5"/>
  <c r="M1326" i="5" s="1"/>
  <c r="H1326" i="5"/>
  <c r="V1325" i="5"/>
  <c r="W1325" i="5" s="1"/>
  <c r="T1325" i="5"/>
  <c r="S1325" i="5"/>
  <c r="R1325" i="5"/>
  <c r="Q1325" i="5"/>
  <c r="O1325" i="5"/>
  <c r="L1325" i="5"/>
  <c r="K1325" i="5"/>
  <c r="H1325" i="5"/>
  <c r="M1325" i="5" s="1"/>
  <c r="W1324" i="5"/>
  <c r="V1324" i="5"/>
  <c r="T1324" i="5"/>
  <c r="R1324" i="5"/>
  <c r="Q1324" i="5"/>
  <c r="S1324" i="5" s="1"/>
  <c r="O1324" i="5"/>
  <c r="L1324" i="5"/>
  <c r="K1324" i="5"/>
  <c r="H1324" i="5"/>
  <c r="M1324" i="5" s="1"/>
  <c r="X1323" i="5"/>
  <c r="W1323" i="5"/>
  <c r="Y1323" i="5" s="1"/>
  <c r="V1323" i="5"/>
  <c r="U1323" i="5"/>
  <c r="T1323" i="5"/>
  <c r="R1323" i="5"/>
  <c r="Q1323" i="5"/>
  <c r="O1323" i="5"/>
  <c r="S1323" i="5" s="1"/>
  <c r="M1323" i="5"/>
  <c r="L1323" i="5"/>
  <c r="K1323" i="5"/>
  <c r="H1323" i="5"/>
  <c r="X1322" i="5"/>
  <c r="V1322" i="5"/>
  <c r="W1322" i="5" s="1"/>
  <c r="U1322" i="5"/>
  <c r="Y1322" i="5" s="1"/>
  <c r="T1322" i="5"/>
  <c r="R1322" i="5"/>
  <c r="Q1322" i="5"/>
  <c r="O1322" i="5"/>
  <c r="S1322" i="5" s="1"/>
  <c r="M1322" i="5"/>
  <c r="L1322" i="5"/>
  <c r="K1322" i="5"/>
  <c r="H1322" i="5"/>
  <c r="V1321" i="5"/>
  <c r="W1321" i="5" s="1"/>
  <c r="U1321" i="5"/>
  <c r="Y1321" i="5" s="1"/>
  <c r="T1321" i="5"/>
  <c r="X1321" i="5" s="1"/>
  <c r="S1321" i="5"/>
  <c r="R1321" i="5"/>
  <c r="Q1321" i="5"/>
  <c r="O1321" i="5"/>
  <c r="L1321" i="5"/>
  <c r="K1321" i="5"/>
  <c r="H1321" i="5"/>
  <c r="M1321" i="5" s="1"/>
  <c r="W1320" i="5"/>
  <c r="V1320" i="5"/>
  <c r="T1320" i="5"/>
  <c r="R1320" i="5"/>
  <c r="Q1320" i="5"/>
  <c r="S1320" i="5" s="1"/>
  <c r="O1320" i="5"/>
  <c r="L1320" i="5"/>
  <c r="K1320" i="5"/>
  <c r="H1320" i="5"/>
  <c r="M1320" i="5" s="1"/>
  <c r="X1319" i="5"/>
  <c r="W1319" i="5"/>
  <c r="Y1319" i="5" s="1"/>
  <c r="V1319" i="5"/>
  <c r="U1319" i="5"/>
  <c r="T1319" i="5"/>
  <c r="R1319" i="5"/>
  <c r="Q1319" i="5"/>
  <c r="O1319" i="5"/>
  <c r="M1319" i="5"/>
  <c r="L1319" i="5"/>
  <c r="K1319" i="5"/>
  <c r="H1319" i="5"/>
  <c r="V1318" i="5"/>
  <c r="U1318" i="5"/>
  <c r="T1318" i="5"/>
  <c r="R1318" i="5"/>
  <c r="Q1318" i="5"/>
  <c r="O1318" i="5"/>
  <c r="S1318" i="5" s="1"/>
  <c r="L1318" i="5"/>
  <c r="K1318" i="5"/>
  <c r="M1318" i="5" s="1"/>
  <c r="H1318" i="5"/>
  <c r="V1317" i="5"/>
  <c r="W1317" i="5" s="1"/>
  <c r="U1317" i="5"/>
  <c r="Y1317" i="5" s="1"/>
  <c r="T1317" i="5"/>
  <c r="X1317" i="5" s="1"/>
  <c r="S1317" i="5"/>
  <c r="R1317" i="5"/>
  <c r="Q1317" i="5"/>
  <c r="O1317" i="5"/>
  <c r="L1317" i="5"/>
  <c r="K1317" i="5"/>
  <c r="H1317" i="5"/>
  <c r="M1317" i="5" s="1"/>
  <c r="W1316" i="5"/>
  <c r="V1316" i="5"/>
  <c r="T1316" i="5"/>
  <c r="S1316" i="5"/>
  <c r="R1316" i="5"/>
  <c r="Q1316" i="5"/>
  <c r="O1316" i="5"/>
  <c r="L1316" i="5"/>
  <c r="K1316" i="5"/>
  <c r="H1316" i="5"/>
  <c r="M1316" i="5" s="1"/>
  <c r="Y1315" i="5"/>
  <c r="X1315" i="5"/>
  <c r="W1315" i="5"/>
  <c r="V1315" i="5"/>
  <c r="U1315" i="5"/>
  <c r="T1315" i="5"/>
  <c r="R1315" i="5"/>
  <c r="Q1315" i="5"/>
  <c r="O1315" i="5"/>
  <c r="S1315" i="5" s="1"/>
  <c r="M1315" i="5"/>
  <c r="L1315" i="5"/>
  <c r="K1315" i="5"/>
  <c r="H1315" i="5"/>
  <c r="W1314" i="5"/>
  <c r="V1314" i="5"/>
  <c r="X1314" i="5" s="1"/>
  <c r="U1314" i="5"/>
  <c r="T1314" i="5"/>
  <c r="R1314" i="5"/>
  <c r="Q1314" i="5"/>
  <c r="O1314" i="5"/>
  <c r="S1314" i="5" s="1"/>
  <c r="L1314" i="5"/>
  <c r="K1314" i="5"/>
  <c r="M1314" i="5" s="1"/>
  <c r="H1314" i="5"/>
  <c r="V1313" i="5"/>
  <c r="W1313" i="5" s="1"/>
  <c r="T1313" i="5"/>
  <c r="S1313" i="5"/>
  <c r="R1313" i="5"/>
  <c r="Q1313" i="5"/>
  <c r="O1313" i="5"/>
  <c r="L1313" i="5"/>
  <c r="K1313" i="5"/>
  <c r="H1313" i="5"/>
  <c r="W1312" i="5"/>
  <c r="V1312" i="5"/>
  <c r="T1312" i="5"/>
  <c r="R1312" i="5"/>
  <c r="Q1312" i="5"/>
  <c r="S1312" i="5" s="1"/>
  <c r="O1312" i="5"/>
  <c r="L1312" i="5"/>
  <c r="K1312" i="5"/>
  <c r="H1312" i="5"/>
  <c r="M1312" i="5" s="1"/>
  <c r="Y1311" i="5"/>
  <c r="X1311" i="5"/>
  <c r="W1311" i="5"/>
  <c r="V1311" i="5"/>
  <c r="U1311" i="5"/>
  <c r="T1311" i="5"/>
  <c r="R1311" i="5"/>
  <c r="Q1311" i="5"/>
  <c r="O1311" i="5"/>
  <c r="S1311" i="5" s="1"/>
  <c r="M1311" i="5"/>
  <c r="L1311" i="5"/>
  <c r="K1311" i="5"/>
  <c r="H1311" i="5"/>
  <c r="W1310" i="5"/>
  <c r="V1310" i="5"/>
  <c r="X1310" i="5" s="1"/>
  <c r="U1310" i="5"/>
  <c r="Y1310" i="5" s="1"/>
  <c r="T1310" i="5"/>
  <c r="R1310" i="5"/>
  <c r="Q1310" i="5"/>
  <c r="O1310" i="5"/>
  <c r="S1310" i="5" s="1"/>
  <c r="L1310" i="5"/>
  <c r="K1310" i="5"/>
  <c r="M1310" i="5" s="1"/>
  <c r="H1310" i="5"/>
  <c r="V1309" i="5"/>
  <c r="W1309" i="5" s="1"/>
  <c r="T1309" i="5"/>
  <c r="S1309" i="5"/>
  <c r="R1309" i="5"/>
  <c r="Q1309" i="5"/>
  <c r="O1309" i="5"/>
  <c r="L1309" i="5"/>
  <c r="K1309" i="5"/>
  <c r="H1309" i="5"/>
  <c r="M1309" i="5" s="1"/>
  <c r="W1308" i="5"/>
  <c r="V1308" i="5"/>
  <c r="T1308" i="5"/>
  <c r="R1308" i="5"/>
  <c r="Q1308" i="5"/>
  <c r="S1308" i="5" s="1"/>
  <c r="O1308" i="5"/>
  <c r="L1308" i="5"/>
  <c r="K1308" i="5"/>
  <c r="H1308" i="5"/>
  <c r="M1308" i="5" s="1"/>
  <c r="X1307" i="5"/>
  <c r="W1307" i="5"/>
  <c r="Y1307" i="5" s="1"/>
  <c r="V1307" i="5"/>
  <c r="U1307" i="5"/>
  <c r="T1307" i="5"/>
  <c r="R1307" i="5"/>
  <c r="Q1307" i="5"/>
  <c r="O1307" i="5"/>
  <c r="S1307" i="5" s="1"/>
  <c r="M1307" i="5"/>
  <c r="L1307" i="5"/>
  <c r="K1307" i="5"/>
  <c r="H1307" i="5"/>
  <c r="X1306" i="5"/>
  <c r="V1306" i="5"/>
  <c r="W1306" i="5" s="1"/>
  <c r="U1306" i="5"/>
  <c r="T1306" i="5"/>
  <c r="R1306" i="5"/>
  <c r="Q1306" i="5"/>
  <c r="O1306" i="5"/>
  <c r="S1306" i="5" s="1"/>
  <c r="M1306" i="5"/>
  <c r="L1306" i="5"/>
  <c r="K1306" i="5"/>
  <c r="H1306" i="5"/>
  <c r="V1305" i="5"/>
  <c r="W1305" i="5" s="1"/>
  <c r="U1305" i="5"/>
  <c r="Y1305" i="5" s="1"/>
  <c r="T1305" i="5"/>
  <c r="X1305" i="5" s="1"/>
  <c r="S1305" i="5"/>
  <c r="R1305" i="5"/>
  <c r="Q1305" i="5"/>
  <c r="O1305" i="5"/>
  <c r="L1305" i="5"/>
  <c r="K1305" i="5"/>
  <c r="H1305" i="5"/>
  <c r="M1305" i="5" s="1"/>
  <c r="W1304" i="5"/>
  <c r="V1304" i="5"/>
  <c r="T1304" i="5"/>
  <c r="R1304" i="5"/>
  <c r="Q1304" i="5"/>
  <c r="S1304" i="5" s="1"/>
  <c r="O1304" i="5"/>
  <c r="L1304" i="5"/>
  <c r="K1304" i="5"/>
  <c r="H1304" i="5"/>
  <c r="M1304" i="5" s="1"/>
  <c r="X1303" i="5"/>
  <c r="W1303" i="5"/>
  <c r="Y1303" i="5" s="1"/>
  <c r="V1303" i="5"/>
  <c r="U1303" i="5"/>
  <c r="T1303" i="5"/>
  <c r="R1303" i="5"/>
  <c r="Q1303" i="5"/>
  <c r="O1303" i="5"/>
  <c r="M1303" i="5"/>
  <c r="L1303" i="5"/>
  <c r="K1303" i="5"/>
  <c r="H1303" i="5"/>
  <c r="V1302" i="5"/>
  <c r="U1302" i="5"/>
  <c r="T1302" i="5"/>
  <c r="R1302" i="5"/>
  <c r="Q1302" i="5"/>
  <c r="O1302" i="5"/>
  <c r="S1302" i="5" s="1"/>
  <c r="L1302" i="5"/>
  <c r="K1302" i="5"/>
  <c r="M1302" i="5" s="1"/>
  <c r="H1302" i="5"/>
  <c r="V1301" i="5"/>
  <c r="W1301" i="5" s="1"/>
  <c r="U1301" i="5"/>
  <c r="Y1301" i="5" s="1"/>
  <c r="T1301" i="5"/>
  <c r="X1301" i="5" s="1"/>
  <c r="S1301" i="5"/>
  <c r="R1301" i="5"/>
  <c r="Q1301" i="5"/>
  <c r="O1301" i="5"/>
  <c r="L1301" i="5"/>
  <c r="K1301" i="5"/>
  <c r="H1301" i="5"/>
  <c r="M1301" i="5" s="1"/>
  <c r="W1300" i="5"/>
  <c r="V1300" i="5"/>
  <c r="T1300" i="5"/>
  <c r="S1300" i="5"/>
  <c r="R1300" i="5"/>
  <c r="Q1300" i="5"/>
  <c r="O1300" i="5"/>
  <c r="L1300" i="5"/>
  <c r="K1300" i="5"/>
  <c r="H1300" i="5"/>
  <c r="M1300" i="5" s="1"/>
  <c r="Y1299" i="5"/>
  <c r="X1299" i="5"/>
  <c r="W1299" i="5"/>
  <c r="V1299" i="5"/>
  <c r="U1299" i="5"/>
  <c r="T1299" i="5"/>
  <c r="R1299" i="5"/>
  <c r="Q1299" i="5"/>
  <c r="O1299" i="5"/>
  <c r="S1299" i="5" s="1"/>
  <c r="M1299" i="5"/>
  <c r="L1299" i="5"/>
  <c r="K1299" i="5"/>
  <c r="H1299" i="5"/>
  <c r="W1298" i="5"/>
  <c r="V1298" i="5"/>
  <c r="X1298" i="5" s="1"/>
  <c r="U1298" i="5"/>
  <c r="Y1298" i="5" s="1"/>
  <c r="T1298" i="5"/>
  <c r="R1298" i="5"/>
  <c r="Q1298" i="5"/>
  <c r="O1298" i="5"/>
  <c r="S1298" i="5" s="1"/>
  <c r="L1298" i="5"/>
  <c r="K1298" i="5"/>
  <c r="M1298" i="5" s="1"/>
  <c r="H1298" i="5"/>
  <c r="V1297" i="5"/>
  <c r="W1297" i="5" s="1"/>
  <c r="T1297" i="5"/>
  <c r="S1297" i="5"/>
  <c r="R1297" i="5"/>
  <c r="Q1297" i="5"/>
  <c r="O1297" i="5"/>
  <c r="L1297" i="5"/>
  <c r="K1297" i="5"/>
  <c r="H1297" i="5"/>
  <c r="W1296" i="5"/>
  <c r="V1296" i="5"/>
  <c r="T1296" i="5"/>
  <c r="R1296" i="5"/>
  <c r="Q1296" i="5"/>
  <c r="S1296" i="5" s="1"/>
  <c r="O1296" i="5"/>
  <c r="L1296" i="5"/>
  <c r="K1296" i="5"/>
  <c r="H1296" i="5"/>
  <c r="M1296" i="5" s="1"/>
  <c r="X1295" i="5"/>
  <c r="W1295" i="5"/>
  <c r="Y1295" i="5" s="1"/>
  <c r="V1295" i="5"/>
  <c r="U1295" i="5"/>
  <c r="T1295" i="5"/>
  <c r="R1295" i="5"/>
  <c r="Q1295" i="5"/>
  <c r="O1295" i="5"/>
  <c r="S1295" i="5" s="1"/>
  <c r="M1295" i="5"/>
  <c r="L1295" i="5"/>
  <c r="K1295" i="5"/>
  <c r="H1295" i="5"/>
  <c r="W1294" i="5"/>
  <c r="V1294" i="5"/>
  <c r="X1294" i="5" s="1"/>
  <c r="U1294" i="5"/>
  <c r="Y1294" i="5" s="1"/>
  <c r="T1294" i="5"/>
  <c r="R1294" i="5"/>
  <c r="Q1294" i="5"/>
  <c r="O1294" i="5"/>
  <c r="S1294" i="5" s="1"/>
  <c r="L1294" i="5"/>
  <c r="K1294" i="5"/>
  <c r="M1294" i="5" s="1"/>
  <c r="H1294" i="5"/>
  <c r="V1293" i="5"/>
  <c r="W1293" i="5" s="1"/>
  <c r="U1293" i="5"/>
  <c r="T1293" i="5"/>
  <c r="S1293" i="5"/>
  <c r="R1293" i="5"/>
  <c r="Q1293" i="5"/>
  <c r="O1293" i="5"/>
  <c r="L1293" i="5"/>
  <c r="K1293" i="5"/>
  <c r="H1293" i="5"/>
  <c r="W1292" i="5"/>
  <c r="V1292" i="5"/>
  <c r="T1292" i="5"/>
  <c r="R1292" i="5"/>
  <c r="Q1292" i="5"/>
  <c r="S1292" i="5" s="1"/>
  <c r="O1292" i="5"/>
  <c r="L1292" i="5"/>
  <c r="K1292" i="5"/>
  <c r="H1292" i="5"/>
  <c r="M1292" i="5" s="1"/>
  <c r="X1291" i="5"/>
  <c r="W1291" i="5"/>
  <c r="Y1291" i="5" s="1"/>
  <c r="V1291" i="5"/>
  <c r="U1291" i="5"/>
  <c r="T1291" i="5"/>
  <c r="R1291" i="5"/>
  <c r="Q1291" i="5"/>
  <c r="O1291" i="5"/>
  <c r="S1291" i="5" s="1"/>
  <c r="M1291" i="5"/>
  <c r="L1291" i="5"/>
  <c r="K1291" i="5"/>
  <c r="H1291" i="5"/>
  <c r="X1290" i="5"/>
  <c r="V1290" i="5"/>
  <c r="W1290" i="5" s="1"/>
  <c r="U1290" i="5"/>
  <c r="Y1290" i="5" s="1"/>
  <c r="T1290" i="5"/>
  <c r="R1290" i="5"/>
  <c r="Q1290" i="5"/>
  <c r="O1290" i="5"/>
  <c r="S1290" i="5" s="1"/>
  <c r="M1290" i="5"/>
  <c r="L1290" i="5"/>
  <c r="K1290" i="5"/>
  <c r="H1290" i="5"/>
  <c r="V1289" i="5"/>
  <c r="W1289" i="5" s="1"/>
  <c r="T1289" i="5"/>
  <c r="X1289" i="5" s="1"/>
  <c r="S1289" i="5"/>
  <c r="R1289" i="5"/>
  <c r="Q1289" i="5"/>
  <c r="O1289" i="5"/>
  <c r="L1289" i="5"/>
  <c r="K1289" i="5"/>
  <c r="H1289" i="5"/>
  <c r="M1289" i="5" s="1"/>
  <c r="W1288" i="5"/>
  <c r="V1288" i="5"/>
  <c r="T1288" i="5"/>
  <c r="R1288" i="5"/>
  <c r="Q1288" i="5"/>
  <c r="S1288" i="5" s="1"/>
  <c r="O1288" i="5"/>
  <c r="L1288" i="5"/>
  <c r="K1288" i="5"/>
  <c r="H1288" i="5"/>
  <c r="M1288" i="5" s="1"/>
  <c r="X1287" i="5"/>
  <c r="W1287" i="5"/>
  <c r="Y1287" i="5" s="1"/>
  <c r="V1287" i="5"/>
  <c r="U1287" i="5"/>
  <c r="T1287" i="5"/>
  <c r="R1287" i="5"/>
  <c r="Q1287" i="5"/>
  <c r="O1287" i="5"/>
  <c r="M1287" i="5"/>
  <c r="L1287" i="5"/>
  <c r="K1287" i="5"/>
  <c r="H1287" i="5"/>
  <c r="V1286" i="5"/>
  <c r="X1286" i="5" s="1"/>
  <c r="U1286" i="5"/>
  <c r="T1286" i="5"/>
  <c r="R1286" i="5"/>
  <c r="Q1286" i="5"/>
  <c r="O1286" i="5"/>
  <c r="S1286" i="5" s="1"/>
  <c r="L1286" i="5"/>
  <c r="K1286" i="5"/>
  <c r="M1286" i="5" s="1"/>
  <c r="H1286" i="5"/>
  <c r="V1285" i="5"/>
  <c r="W1285" i="5" s="1"/>
  <c r="U1285" i="5"/>
  <c r="Y1285" i="5" s="1"/>
  <c r="T1285" i="5"/>
  <c r="X1285" i="5" s="1"/>
  <c r="S1285" i="5"/>
  <c r="R1285" i="5"/>
  <c r="Q1285" i="5"/>
  <c r="O1285" i="5"/>
  <c r="L1285" i="5"/>
  <c r="K1285" i="5"/>
  <c r="H1285" i="5"/>
  <c r="M1285" i="5" s="1"/>
  <c r="W1284" i="5"/>
  <c r="V1284" i="5"/>
  <c r="T1284" i="5"/>
  <c r="S1284" i="5"/>
  <c r="R1284" i="5"/>
  <c r="Q1284" i="5"/>
  <c r="O1284" i="5"/>
  <c r="L1284" i="5"/>
  <c r="K1284" i="5"/>
  <c r="H1284" i="5"/>
  <c r="M1284" i="5" s="1"/>
  <c r="Y1283" i="5"/>
  <c r="X1283" i="5"/>
  <c r="W1283" i="5"/>
  <c r="V1283" i="5"/>
  <c r="U1283" i="5"/>
  <c r="T1283" i="5"/>
  <c r="R1283" i="5"/>
  <c r="Q1283" i="5"/>
  <c r="O1283" i="5"/>
  <c r="S1283" i="5" s="1"/>
  <c r="M1283" i="5"/>
  <c r="L1283" i="5"/>
  <c r="K1283" i="5"/>
  <c r="H1283" i="5"/>
  <c r="W1282" i="5"/>
  <c r="V1282" i="5"/>
  <c r="X1282" i="5" s="1"/>
  <c r="U1282" i="5"/>
  <c r="Y1282" i="5" s="1"/>
  <c r="T1282" i="5"/>
  <c r="R1282" i="5"/>
  <c r="Q1282" i="5"/>
  <c r="O1282" i="5"/>
  <c r="S1282" i="5" s="1"/>
  <c r="L1282" i="5"/>
  <c r="K1282" i="5"/>
  <c r="M1282" i="5" s="1"/>
  <c r="H1282" i="5"/>
  <c r="V1281" i="5"/>
  <c r="W1281" i="5" s="1"/>
  <c r="T1281" i="5"/>
  <c r="S1281" i="5"/>
  <c r="R1281" i="5"/>
  <c r="Q1281" i="5"/>
  <c r="O1281" i="5"/>
  <c r="L1281" i="5"/>
  <c r="K1281" i="5"/>
  <c r="H1281" i="5"/>
  <c r="W1280" i="5"/>
  <c r="V1280" i="5"/>
  <c r="T1280" i="5"/>
  <c r="S1280" i="5"/>
  <c r="R1280" i="5"/>
  <c r="Q1280" i="5"/>
  <c r="O1280" i="5"/>
  <c r="L1280" i="5"/>
  <c r="K1280" i="5"/>
  <c r="H1280" i="5"/>
  <c r="M1280" i="5" s="1"/>
  <c r="X1279" i="5"/>
  <c r="W1279" i="5"/>
  <c r="Y1279" i="5" s="1"/>
  <c r="V1279" i="5"/>
  <c r="U1279" i="5"/>
  <c r="T1279" i="5"/>
  <c r="R1279" i="5"/>
  <c r="Q1279" i="5"/>
  <c r="O1279" i="5"/>
  <c r="S1279" i="5" s="1"/>
  <c r="M1279" i="5"/>
  <c r="L1279" i="5"/>
  <c r="K1279" i="5"/>
  <c r="H1279" i="5"/>
  <c r="W1278" i="5"/>
  <c r="V1278" i="5"/>
  <c r="X1278" i="5" s="1"/>
  <c r="U1278" i="5"/>
  <c r="Y1278" i="5" s="1"/>
  <c r="T1278" i="5"/>
  <c r="R1278" i="5"/>
  <c r="Q1278" i="5"/>
  <c r="O1278" i="5"/>
  <c r="S1278" i="5" s="1"/>
  <c r="L1278" i="5"/>
  <c r="K1278" i="5"/>
  <c r="M1278" i="5" s="1"/>
  <c r="H1278" i="5"/>
  <c r="V1277" i="5"/>
  <c r="W1277" i="5" s="1"/>
  <c r="T1277" i="5"/>
  <c r="X1277" i="5" s="1"/>
  <c r="S1277" i="5"/>
  <c r="R1277" i="5"/>
  <c r="Q1277" i="5"/>
  <c r="O1277" i="5"/>
  <c r="L1277" i="5"/>
  <c r="K1277" i="5"/>
  <c r="H1277" i="5"/>
  <c r="M1277" i="5" s="1"/>
  <c r="W1276" i="5"/>
  <c r="V1276" i="5"/>
  <c r="T1276" i="5"/>
  <c r="R1276" i="5"/>
  <c r="Q1276" i="5"/>
  <c r="S1276" i="5" s="1"/>
  <c r="O1276" i="5"/>
  <c r="M1276" i="5"/>
  <c r="L1276" i="5"/>
  <c r="K1276" i="5"/>
  <c r="H1276" i="5"/>
  <c r="X1275" i="5"/>
  <c r="W1275" i="5"/>
  <c r="V1275" i="5"/>
  <c r="U1275" i="5"/>
  <c r="Y1275" i="5" s="1"/>
  <c r="T1275" i="5"/>
  <c r="R1275" i="5"/>
  <c r="Q1275" i="5"/>
  <c r="O1275" i="5"/>
  <c r="L1275" i="5"/>
  <c r="K1275" i="5"/>
  <c r="M1275" i="5" s="1"/>
  <c r="H1275" i="5"/>
  <c r="V1274" i="5"/>
  <c r="W1274" i="5" s="1"/>
  <c r="U1274" i="5"/>
  <c r="T1274" i="5"/>
  <c r="R1274" i="5"/>
  <c r="Q1274" i="5"/>
  <c r="O1274" i="5"/>
  <c r="S1274" i="5" s="1"/>
  <c r="L1274" i="5"/>
  <c r="K1274" i="5"/>
  <c r="M1274" i="5" s="1"/>
  <c r="H1274" i="5"/>
  <c r="V1273" i="5"/>
  <c r="W1273" i="5" s="1"/>
  <c r="T1273" i="5"/>
  <c r="X1273" i="5" s="1"/>
  <c r="R1273" i="5"/>
  <c r="Q1273" i="5"/>
  <c r="S1273" i="5" s="1"/>
  <c r="O1273" i="5"/>
  <c r="L1273" i="5"/>
  <c r="K1273" i="5"/>
  <c r="H1273" i="5"/>
  <c r="W1272" i="5"/>
  <c r="V1272" i="5"/>
  <c r="T1272" i="5"/>
  <c r="S1272" i="5"/>
  <c r="R1272" i="5"/>
  <c r="Q1272" i="5"/>
  <c r="O1272" i="5"/>
  <c r="M1272" i="5"/>
  <c r="L1272" i="5"/>
  <c r="K1272" i="5"/>
  <c r="H1272" i="5"/>
  <c r="Y1271" i="5"/>
  <c r="X1271" i="5"/>
  <c r="W1271" i="5"/>
  <c r="V1271" i="5"/>
  <c r="U1271" i="5"/>
  <c r="T1271" i="5"/>
  <c r="R1271" i="5"/>
  <c r="Q1271" i="5"/>
  <c r="O1271" i="5"/>
  <c r="S1271" i="5" s="1"/>
  <c r="M1271" i="5"/>
  <c r="L1271" i="5"/>
  <c r="K1271" i="5"/>
  <c r="H1271" i="5"/>
  <c r="W1270" i="5"/>
  <c r="V1270" i="5"/>
  <c r="X1270" i="5" s="1"/>
  <c r="U1270" i="5"/>
  <c r="Y1270" i="5" s="1"/>
  <c r="T1270" i="5"/>
  <c r="S1270" i="5"/>
  <c r="R1270" i="5"/>
  <c r="Q1270" i="5"/>
  <c r="O1270" i="5"/>
  <c r="L1270" i="5"/>
  <c r="K1270" i="5"/>
  <c r="M1270" i="5" s="1"/>
  <c r="H1270" i="5"/>
  <c r="Y1269" i="5"/>
  <c r="V1269" i="5"/>
  <c r="W1269" i="5" s="1"/>
  <c r="U1269" i="5"/>
  <c r="T1269" i="5"/>
  <c r="R1269" i="5"/>
  <c r="Q1269" i="5"/>
  <c r="S1269" i="5" s="1"/>
  <c r="O1269" i="5"/>
  <c r="L1269" i="5"/>
  <c r="K1269" i="5"/>
  <c r="H1269" i="5"/>
  <c r="W1268" i="5"/>
  <c r="V1268" i="5"/>
  <c r="T1268" i="5"/>
  <c r="R1268" i="5"/>
  <c r="Q1268" i="5"/>
  <c r="S1268" i="5" s="1"/>
  <c r="O1268" i="5"/>
  <c r="L1268" i="5"/>
  <c r="K1268" i="5"/>
  <c r="H1268" i="5"/>
  <c r="M1268" i="5" s="1"/>
  <c r="X1267" i="5"/>
  <c r="W1267" i="5"/>
  <c r="Y1267" i="5" s="1"/>
  <c r="V1267" i="5"/>
  <c r="U1267" i="5"/>
  <c r="T1267" i="5"/>
  <c r="R1267" i="5"/>
  <c r="Q1267" i="5"/>
  <c r="O1267" i="5"/>
  <c r="L1267" i="5"/>
  <c r="K1267" i="5"/>
  <c r="M1267" i="5" s="1"/>
  <c r="H1267" i="5"/>
  <c r="V1266" i="5"/>
  <c r="W1266" i="5" s="1"/>
  <c r="U1266" i="5"/>
  <c r="Y1266" i="5" s="1"/>
  <c r="T1266" i="5"/>
  <c r="X1266" i="5" s="1"/>
  <c r="S1266" i="5"/>
  <c r="R1266" i="5"/>
  <c r="Q1266" i="5"/>
  <c r="O1266" i="5"/>
  <c r="L1266" i="5"/>
  <c r="K1266" i="5"/>
  <c r="H1266" i="5"/>
  <c r="M1266" i="5" s="1"/>
  <c r="V1265" i="5"/>
  <c r="W1265" i="5" s="1"/>
  <c r="T1265" i="5"/>
  <c r="R1265" i="5"/>
  <c r="Q1265" i="5"/>
  <c r="S1265" i="5" s="1"/>
  <c r="O1265" i="5"/>
  <c r="L1265" i="5"/>
  <c r="K1265" i="5"/>
  <c r="H1265" i="5"/>
  <c r="W1264" i="5"/>
  <c r="V1264" i="5"/>
  <c r="T1264" i="5"/>
  <c r="R1264" i="5"/>
  <c r="Q1264" i="5"/>
  <c r="O1264" i="5"/>
  <c r="S1264" i="5" s="1"/>
  <c r="L1264" i="5"/>
  <c r="K1264" i="5"/>
  <c r="H1264" i="5"/>
  <c r="M1264" i="5" s="1"/>
  <c r="V1263" i="5"/>
  <c r="W1263" i="5" s="1"/>
  <c r="Y1263" i="5" s="1"/>
  <c r="U1263" i="5"/>
  <c r="T1263" i="5"/>
  <c r="R1263" i="5"/>
  <c r="Q1263" i="5"/>
  <c r="O1263" i="5"/>
  <c r="S1263" i="5" s="1"/>
  <c r="L1263" i="5"/>
  <c r="K1263" i="5"/>
  <c r="M1263" i="5" s="1"/>
  <c r="H1263" i="5"/>
  <c r="V1262" i="5"/>
  <c r="X1262" i="5" s="1"/>
  <c r="U1262" i="5"/>
  <c r="T1262" i="5"/>
  <c r="R1262" i="5"/>
  <c r="Q1262" i="5"/>
  <c r="O1262" i="5"/>
  <c r="S1262" i="5" s="1"/>
  <c r="L1262" i="5"/>
  <c r="K1262" i="5"/>
  <c r="H1262" i="5"/>
  <c r="M1262" i="5" s="1"/>
  <c r="V1261" i="5"/>
  <c r="W1261" i="5" s="1"/>
  <c r="T1261" i="5"/>
  <c r="R1261" i="5"/>
  <c r="Q1261" i="5"/>
  <c r="S1261" i="5" s="1"/>
  <c r="O1261" i="5"/>
  <c r="L1261" i="5"/>
  <c r="K1261" i="5"/>
  <c r="H1261" i="5"/>
  <c r="W1260" i="5"/>
  <c r="V1260" i="5"/>
  <c r="T1260" i="5"/>
  <c r="U1260" i="5" s="1"/>
  <c r="Y1260" i="5" s="1"/>
  <c r="R1260" i="5"/>
  <c r="Q1260" i="5"/>
  <c r="O1260" i="5"/>
  <c r="S1260" i="5" s="1"/>
  <c r="L1260" i="5"/>
  <c r="K1260" i="5"/>
  <c r="H1260" i="5"/>
  <c r="M1260" i="5" s="1"/>
  <c r="V1259" i="5"/>
  <c r="W1259" i="5" s="1"/>
  <c r="U1259" i="5"/>
  <c r="Y1259" i="5" s="1"/>
  <c r="T1259" i="5"/>
  <c r="R1259" i="5"/>
  <c r="Q1259" i="5"/>
  <c r="O1259" i="5"/>
  <c r="L1259" i="5"/>
  <c r="K1259" i="5"/>
  <c r="M1259" i="5" s="1"/>
  <c r="H1259" i="5"/>
  <c r="V1258" i="5"/>
  <c r="W1258" i="5" s="1"/>
  <c r="T1258" i="5"/>
  <c r="U1258" i="5" s="1"/>
  <c r="R1258" i="5"/>
  <c r="Q1258" i="5"/>
  <c r="O1258" i="5"/>
  <c r="S1258" i="5" s="1"/>
  <c r="M1258" i="5"/>
  <c r="L1258" i="5"/>
  <c r="K1258" i="5"/>
  <c r="H1258" i="5"/>
  <c r="V1257" i="5"/>
  <c r="W1257" i="5" s="1"/>
  <c r="T1257" i="5"/>
  <c r="X1257" i="5" s="1"/>
  <c r="S1257" i="5"/>
  <c r="R1257" i="5"/>
  <c r="Q1257" i="5"/>
  <c r="O1257" i="5"/>
  <c r="L1257" i="5"/>
  <c r="K1257" i="5"/>
  <c r="H1257" i="5"/>
  <c r="X1256" i="5"/>
  <c r="W1256" i="5"/>
  <c r="Y1256" i="5" s="1"/>
  <c r="V1256" i="5"/>
  <c r="T1256" i="5"/>
  <c r="U1256" i="5" s="1"/>
  <c r="R1256" i="5"/>
  <c r="Q1256" i="5"/>
  <c r="O1256" i="5"/>
  <c r="M1256" i="5"/>
  <c r="L1256" i="5"/>
  <c r="K1256" i="5"/>
  <c r="H1256" i="5"/>
  <c r="V1255" i="5"/>
  <c r="W1255" i="5" s="1"/>
  <c r="T1255" i="5"/>
  <c r="X1255" i="5" s="1"/>
  <c r="R1255" i="5"/>
  <c r="Q1255" i="5"/>
  <c r="O1255" i="5"/>
  <c r="L1255" i="5"/>
  <c r="K1255" i="5"/>
  <c r="H1255" i="5"/>
  <c r="M1255" i="5" s="1"/>
  <c r="V1254" i="5"/>
  <c r="W1254" i="5" s="1"/>
  <c r="T1254" i="5"/>
  <c r="R1254" i="5"/>
  <c r="Q1254" i="5"/>
  <c r="O1254" i="5"/>
  <c r="S1254" i="5" s="1"/>
  <c r="L1254" i="5"/>
  <c r="K1254" i="5"/>
  <c r="H1254" i="5"/>
  <c r="M1254" i="5" s="1"/>
  <c r="Y1253" i="5"/>
  <c r="X1253" i="5"/>
  <c r="V1253" i="5"/>
  <c r="W1253" i="5" s="1"/>
  <c r="U1253" i="5"/>
  <c r="T1253" i="5"/>
  <c r="R1253" i="5"/>
  <c r="Q1253" i="5"/>
  <c r="O1253" i="5"/>
  <c r="S1253" i="5" s="1"/>
  <c r="L1253" i="5"/>
  <c r="K1253" i="5"/>
  <c r="H1253" i="5"/>
  <c r="M1253" i="5" s="1"/>
  <c r="V1252" i="5"/>
  <c r="W1252" i="5" s="1"/>
  <c r="T1252" i="5"/>
  <c r="U1252" i="5" s="1"/>
  <c r="Y1252" i="5" s="1"/>
  <c r="S1252" i="5"/>
  <c r="R1252" i="5"/>
  <c r="Q1252" i="5"/>
  <c r="O1252" i="5"/>
  <c r="L1252" i="5"/>
  <c r="K1252" i="5"/>
  <c r="H1252" i="5"/>
  <c r="M1252" i="5" s="1"/>
  <c r="Y1251" i="5"/>
  <c r="X1251" i="5"/>
  <c r="W1251" i="5"/>
  <c r="V1251" i="5"/>
  <c r="U1251" i="5"/>
  <c r="T1251" i="5"/>
  <c r="R1251" i="5"/>
  <c r="Q1251" i="5"/>
  <c r="O1251" i="5"/>
  <c r="S1251" i="5" s="1"/>
  <c r="M1251" i="5"/>
  <c r="L1251" i="5"/>
  <c r="K1251" i="5"/>
  <c r="H1251" i="5"/>
  <c r="W1250" i="5"/>
  <c r="V1250" i="5"/>
  <c r="T1250" i="5"/>
  <c r="X1250" i="5" s="1"/>
  <c r="S1250" i="5"/>
  <c r="R1250" i="5"/>
  <c r="Q1250" i="5"/>
  <c r="O1250" i="5"/>
  <c r="L1250" i="5"/>
  <c r="K1250" i="5"/>
  <c r="H1250" i="5"/>
  <c r="M1250" i="5" s="1"/>
  <c r="V1249" i="5"/>
  <c r="W1249" i="5" s="1"/>
  <c r="T1249" i="5"/>
  <c r="R1249" i="5"/>
  <c r="Q1249" i="5"/>
  <c r="O1249" i="5"/>
  <c r="S1249" i="5" s="1"/>
  <c r="L1249" i="5"/>
  <c r="K1249" i="5"/>
  <c r="H1249" i="5"/>
  <c r="W1248" i="5"/>
  <c r="V1248" i="5"/>
  <c r="T1248" i="5"/>
  <c r="U1248" i="5" s="1"/>
  <c r="Y1248" i="5" s="1"/>
  <c r="R1248" i="5"/>
  <c r="Q1248" i="5"/>
  <c r="O1248" i="5"/>
  <c r="S1248" i="5" s="1"/>
  <c r="L1248" i="5"/>
  <c r="K1248" i="5"/>
  <c r="H1248" i="5"/>
  <c r="M1248" i="5" s="1"/>
  <c r="V1247" i="5"/>
  <c r="W1247" i="5" s="1"/>
  <c r="U1247" i="5"/>
  <c r="Y1247" i="5" s="1"/>
  <c r="T1247" i="5"/>
  <c r="R1247" i="5"/>
  <c r="Q1247" i="5"/>
  <c r="O1247" i="5"/>
  <c r="L1247" i="5"/>
  <c r="K1247" i="5"/>
  <c r="H1247" i="5"/>
  <c r="M1247" i="5" s="1"/>
  <c r="V1246" i="5"/>
  <c r="W1246" i="5" s="1"/>
  <c r="T1246" i="5"/>
  <c r="U1246" i="5" s="1"/>
  <c r="R1246" i="5"/>
  <c r="Q1246" i="5"/>
  <c r="O1246" i="5"/>
  <c r="S1246" i="5" s="1"/>
  <c r="M1246" i="5"/>
  <c r="L1246" i="5"/>
  <c r="K1246" i="5"/>
  <c r="H1246" i="5"/>
  <c r="V1245" i="5"/>
  <c r="W1245" i="5" s="1"/>
  <c r="T1245" i="5"/>
  <c r="X1245" i="5" s="1"/>
  <c r="S1245" i="5"/>
  <c r="R1245" i="5"/>
  <c r="Q1245" i="5"/>
  <c r="O1245" i="5"/>
  <c r="L1245" i="5"/>
  <c r="K1245" i="5"/>
  <c r="H1245" i="5"/>
  <c r="M1245" i="5" s="1"/>
  <c r="Y1244" i="5"/>
  <c r="X1244" i="5"/>
  <c r="V1244" i="5"/>
  <c r="W1244" i="5" s="1"/>
  <c r="T1244" i="5"/>
  <c r="U1244" i="5" s="1"/>
  <c r="R1244" i="5"/>
  <c r="Q1244" i="5"/>
  <c r="O1244" i="5"/>
  <c r="S1244" i="5" s="1"/>
  <c r="M1244" i="5"/>
  <c r="L1244" i="5"/>
  <c r="K1244" i="5"/>
  <c r="H1244" i="5"/>
  <c r="V1243" i="5"/>
  <c r="X1243" i="5" s="1"/>
  <c r="U1243" i="5"/>
  <c r="T1243" i="5"/>
  <c r="R1243" i="5"/>
  <c r="Q1243" i="5"/>
  <c r="O1243" i="5"/>
  <c r="S1243" i="5" s="1"/>
  <c r="L1243" i="5"/>
  <c r="K1243" i="5"/>
  <c r="H1243" i="5"/>
  <c r="M1243" i="5" s="1"/>
  <c r="W1242" i="5"/>
  <c r="V1242" i="5"/>
  <c r="T1242" i="5"/>
  <c r="X1242" i="5" s="1"/>
  <c r="S1242" i="5"/>
  <c r="R1242" i="5"/>
  <c r="Q1242" i="5"/>
  <c r="O1242" i="5"/>
  <c r="M1242" i="5"/>
  <c r="L1242" i="5"/>
  <c r="K1242" i="5"/>
  <c r="H1242" i="5"/>
  <c r="V1241" i="5"/>
  <c r="W1241" i="5" s="1"/>
  <c r="T1241" i="5"/>
  <c r="U1241" i="5" s="1"/>
  <c r="Y1241" i="5" s="1"/>
  <c r="R1241" i="5"/>
  <c r="Q1241" i="5"/>
  <c r="O1241" i="5"/>
  <c r="L1241" i="5"/>
  <c r="K1241" i="5"/>
  <c r="H1241" i="5"/>
  <c r="V1240" i="5"/>
  <c r="W1240" i="5" s="1"/>
  <c r="T1240" i="5"/>
  <c r="R1240" i="5"/>
  <c r="Q1240" i="5"/>
  <c r="O1240" i="5"/>
  <c r="S1240" i="5" s="1"/>
  <c r="L1240" i="5"/>
  <c r="K1240" i="5"/>
  <c r="H1240" i="5"/>
  <c r="M1240" i="5" s="1"/>
  <c r="V1239" i="5"/>
  <c r="W1239" i="5" s="1"/>
  <c r="T1239" i="5"/>
  <c r="U1239" i="5" s="1"/>
  <c r="Y1239" i="5" s="1"/>
  <c r="R1239" i="5"/>
  <c r="Q1239" i="5"/>
  <c r="O1239" i="5"/>
  <c r="S1239" i="5" s="1"/>
  <c r="M1239" i="5"/>
  <c r="L1239" i="5"/>
  <c r="K1239" i="5"/>
  <c r="H1239" i="5"/>
  <c r="V1238" i="5"/>
  <c r="W1238" i="5" s="1"/>
  <c r="T1238" i="5"/>
  <c r="R1238" i="5"/>
  <c r="Q1238" i="5"/>
  <c r="O1238" i="5"/>
  <c r="S1238" i="5" s="1"/>
  <c r="L1238" i="5"/>
  <c r="K1238" i="5"/>
  <c r="H1238" i="5"/>
  <c r="M1238" i="5" s="1"/>
  <c r="X1237" i="5"/>
  <c r="V1237" i="5"/>
  <c r="W1237" i="5" s="1"/>
  <c r="T1237" i="5"/>
  <c r="U1237" i="5" s="1"/>
  <c r="Y1237" i="5" s="1"/>
  <c r="R1237" i="5"/>
  <c r="Q1237" i="5"/>
  <c r="S1237" i="5" s="1"/>
  <c r="O1237" i="5"/>
  <c r="L1237" i="5"/>
  <c r="K1237" i="5"/>
  <c r="H1237" i="5"/>
  <c r="M1237" i="5" s="1"/>
  <c r="V1236" i="5"/>
  <c r="X1236" i="5" s="1"/>
  <c r="T1236" i="5"/>
  <c r="U1236" i="5" s="1"/>
  <c r="S1236" i="5"/>
  <c r="R1236" i="5"/>
  <c r="Q1236" i="5"/>
  <c r="O1236" i="5"/>
  <c r="M1236" i="5"/>
  <c r="L1236" i="5"/>
  <c r="K1236" i="5"/>
  <c r="H1236" i="5"/>
  <c r="W1235" i="5"/>
  <c r="V1235" i="5"/>
  <c r="T1235" i="5"/>
  <c r="X1235" i="5" s="1"/>
  <c r="R1235" i="5"/>
  <c r="Q1235" i="5"/>
  <c r="O1235" i="5"/>
  <c r="S1235" i="5" s="1"/>
  <c r="L1235" i="5"/>
  <c r="K1235" i="5"/>
  <c r="H1235" i="5"/>
  <c r="X1234" i="5"/>
  <c r="W1234" i="5"/>
  <c r="V1234" i="5"/>
  <c r="U1234" i="5"/>
  <c r="Y1234" i="5" s="1"/>
  <c r="T1234" i="5"/>
  <c r="S1234" i="5"/>
  <c r="R1234" i="5"/>
  <c r="Q1234" i="5"/>
  <c r="O1234" i="5"/>
  <c r="L1234" i="5"/>
  <c r="K1234" i="5"/>
  <c r="M1234" i="5" s="1"/>
  <c r="H1234" i="5"/>
  <c r="V1233" i="5"/>
  <c r="W1233" i="5" s="1"/>
  <c r="T1233" i="5"/>
  <c r="X1233" i="5" s="1"/>
  <c r="R1233" i="5"/>
  <c r="Q1233" i="5"/>
  <c r="O1233" i="5"/>
  <c r="S1233" i="5" s="1"/>
  <c r="L1233" i="5"/>
  <c r="K1233" i="5"/>
  <c r="H1233" i="5"/>
  <c r="W1232" i="5"/>
  <c r="V1232" i="5"/>
  <c r="T1232" i="5"/>
  <c r="S1232" i="5"/>
  <c r="R1232" i="5"/>
  <c r="Q1232" i="5"/>
  <c r="O1232" i="5"/>
  <c r="L1232" i="5"/>
  <c r="K1232" i="5"/>
  <c r="H1232" i="5"/>
  <c r="M1232" i="5" s="1"/>
  <c r="X1231" i="5"/>
  <c r="W1231" i="5"/>
  <c r="Y1231" i="5" s="1"/>
  <c r="V1231" i="5"/>
  <c r="T1231" i="5"/>
  <c r="U1231" i="5" s="1"/>
  <c r="R1231" i="5"/>
  <c r="Q1231" i="5"/>
  <c r="O1231" i="5"/>
  <c r="L1231" i="5"/>
  <c r="K1231" i="5"/>
  <c r="M1231" i="5" s="1"/>
  <c r="H1231" i="5"/>
  <c r="V1230" i="5"/>
  <c r="W1230" i="5" s="1"/>
  <c r="T1230" i="5"/>
  <c r="X1230" i="5" s="1"/>
  <c r="S1230" i="5"/>
  <c r="R1230" i="5"/>
  <c r="Q1230" i="5"/>
  <c r="O1230" i="5"/>
  <c r="L1230" i="5"/>
  <c r="K1230" i="5"/>
  <c r="H1230" i="5"/>
  <c r="M1230" i="5" s="1"/>
  <c r="W1229" i="5"/>
  <c r="V1229" i="5"/>
  <c r="T1229" i="5"/>
  <c r="X1229" i="5" s="1"/>
  <c r="R1229" i="5"/>
  <c r="Q1229" i="5"/>
  <c r="S1229" i="5" s="1"/>
  <c r="O1229" i="5"/>
  <c r="M1229" i="5"/>
  <c r="L1229" i="5"/>
  <c r="K1229" i="5"/>
  <c r="H1229" i="5"/>
  <c r="X1228" i="5"/>
  <c r="W1228" i="5"/>
  <c r="V1228" i="5"/>
  <c r="U1228" i="5"/>
  <c r="Y1228" i="5" s="1"/>
  <c r="T1228" i="5"/>
  <c r="R1228" i="5"/>
  <c r="Q1228" i="5"/>
  <c r="O1228" i="5"/>
  <c r="S1228" i="5" s="1"/>
  <c r="L1228" i="5"/>
  <c r="K1228" i="5"/>
  <c r="M1228" i="5" s="1"/>
  <c r="H1228" i="5"/>
  <c r="W1227" i="5"/>
  <c r="V1227" i="5"/>
  <c r="X1227" i="5" s="1"/>
  <c r="U1227" i="5"/>
  <c r="Y1227" i="5" s="1"/>
  <c r="T1227" i="5"/>
  <c r="S1227" i="5"/>
  <c r="R1227" i="5"/>
  <c r="Q1227" i="5"/>
  <c r="O1227" i="5"/>
  <c r="L1227" i="5"/>
  <c r="K1227" i="5"/>
  <c r="M1227" i="5" s="1"/>
  <c r="H1227" i="5"/>
  <c r="V1226" i="5"/>
  <c r="W1226" i="5" s="1"/>
  <c r="T1226" i="5"/>
  <c r="X1226" i="5" s="1"/>
  <c r="R1226" i="5"/>
  <c r="Q1226" i="5"/>
  <c r="S1226" i="5" s="1"/>
  <c r="O1226" i="5"/>
  <c r="L1226" i="5"/>
  <c r="K1226" i="5"/>
  <c r="H1226" i="5"/>
  <c r="M1226" i="5" s="1"/>
  <c r="W1225" i="5"/>
  <c r="V1225" i="5"/>
  <c r="U1225" i="5"/>
  <c r="Y1225" i="5" s="1"/>
  <c r="T1225" i="5"/>
  <c r="X1225" i="5" s="1"/>
  <c r="R1225" i="5"/>
  <c r="Q1225" i="5"/>
  <c r="S1225" i="5" s="1"/>
  <c r="O1225" i="5"/>
  <c r="L1225" i="5"/>
  <c r="K1225" i="5"/>
  <c r="M1225" i="5" s="1"/>
  <c r="H1225" i="5"/>
  <c r="X1224" i="5"/>
  <c r="W1224" i="5"/>
  <c r="V1224" i="5"/>
  <c r="U1224" i="5"/>
  <c r="Y1224" i="5" s="1"/>
  <c r="T1224" i="5"/>
  <c r="S1224" i="5"/>
  <c r="R1224" i="5"/>
  <c r="Q1224" i="5"/>
  <c r="O1224" i="5"/>
  <c r="L1224" i="5"/>
  <c r="K1224" i="5"/>
  <c r="M1224" i="5" s="1"/>
  <c r="H1224" i="5"/>
  <c r="V1223" i="5"/>
  <c r="X1223" i="5" s="1"/>
  <c r="U1223" i="5"/>
  <c r="T1223" i="5"/>
  <c r="R1223" i="5"/>
  <c r="Q1223" i="5"/>
  <c r="S1223" i="5" s="1"/>
  <c r="O1223" i="5"/>
  <c r="L1223" i="5"/>
  <c r="K1223" i="5"/>
  <c r="M1223" i="5" s="1"/>
  <c r="H1223" i="5"/>
  <c r="V1222" i="5"/>
  <c r="W1222" i="5" s="1"/>
  <c r="T1222" i="5"/>
  <c r="R1222" i="5"/>
  <c r="Q1222" i="5"/>
  <c r="S1222" i="5" s="1"/>
  <c r="O1222" i="5"/>
  <c r="M1222" i="5"/>
  <c r="L1222" i="5"/>
  <c r="K1222" i="5"/>
  <c r="H1222" i="5"/>
  <c r="W1221" i="5"/>
  <c r="V1221" i="5"/>
  <c r="T1221" i="5"/>
  <c r="X1221" i="5" s="1"/>
  <c r="S1221" i="5"/>
  <c r="R1221" i="5"/>
  <c r="Q1221" i="5"/>
  <c r="O1221" i="5"/>
  <c r="L1221" i="5"/>
  <c r="K1221" i="5"/>
  <c r="H1221" i="5"/>
  <c r="M1221" i="5" s="1"/>
  <c r="Y1220" i="5"/>
  <c r="X1220" i="5"/>
  <c r="W1220" i="5"/>
  <c r="V1220" i="5"/>
  <c r="U1220" i="5"/>
  <c r="T1220" i="5"/>
  <c r="R1220" i="5"/>
  <c r="Q1220" i="5"/>
  <c r="S1220" i="5" s="1"/>
  <c r="O1220" i="5"/>
  <c r="L1220" i="5"/>
  <c r="K1220" i="5"/>
  <c r="M1220" i="5" s="1"/>
  <c r="H1220" i="5"/>
  <c r="X1219" i="5"/>
  <c r="W1219" i="5"/>
  <c r="Y1219" i="5" s="1"/>
  <c r="V1219" i="5"/>
  <c r="U1219" i="5"/>
  <c r="T1219" i="5"/>
  <c r="R1219" i="5"/>
  <c r="Q1219" i="5"/>
  <c r="O1219" i="5"/>
  <c r="S1219" i="5" s="1"/>
  <c r="M1219" i="5"/>
  <c r="L1219" i="5"/>
  <c r="K1219" i="5"/>
  <c r="H1219" i="5"/>
  <c r="V1218" i="5"/>
  <c r="W1218" i="5" s="1"/>
  <c r="T1218" i="5"/>
  <c r="R1218" i="5"/>
  <c r="Q1218" i="5"/>
  <c r="S1218" i="5" s="1"/>
  <c r="O1218" i="5"/>
  <c r="L1218" i="5"/>
  <c r="K1218" i="5"/>
  <c r="H1218" i="5"/>
  <c r="M1218" i="5" s="1"/>
  <c r="W1217" i="5"/>
  <c r="V1217" i="5"/>
  <c r="U1217" i="5"/>
  <c r="Y1217" i="5" s="1"/>
  <c r="T1217" i="5"/>
  <c r="X1217" i="5" s="1"/>
  <c r="R1217" i="5"/>
  <c r="Q1217" i="5"/>
  <c r="S1217" i="5" s="1"/>
  <c r="O1217" i="5"/>
  <c r="L1217" i="5"/>
  <c r="K1217" i="5"/>
  <c r="H1217" i="5"/>
  <c r="M1217" i="5" s="1"/>
  <c r="X1216" i="5"/>
  <c r="W1216" i="5"/>
  <c r="Y1216" i="5" s="1"/>
  <c r="V1216" i="5"/>
  <c r="U1216" i="5"/>
  <c r="T1216" i="5"/>
  <c r="R1216" i="5"/>
  <c r="Q1216" i="5"/>
  <c r="O1216" i="5"/>
  <c r="S1216" i="5" s="1"/>
  <c r="M1216" i="5"/>
  <c r="L1216" i="5"/>
  <c r="K1216" i="5"/>
  <c r="H1216" i="5"/>
  <c r="V1215" i="5"/>
  <c r="U1215" i="5"/>
  <c r="T1215" i="5"/>
  <c r="R1215" i="5"/>
  <c r="Q1215" i="5"/>
  <c r="O1215" i="5"/>
  <c r="S1215" i="5" s="1"/>
  <c r="L1215" i="5"/>
  <c r="K1215" i="5"/>
  <c r="M1215" i="5" s="1"/>
  <c r="H1215" i="5"/>
  <c r="V1214" i="5"/>
  <c r="W1214" i="5" s="1"/>
  <c r="T1214" i="5"/>
  <c r="X1214" i="5" s="1"/>
  <c r="S1214" i="5"/>
  <c r="R1214" i="5"/>
  <c r="Q1214" i="5"/>
  <c r="O1214" i="5"/>
  <c r="L1214" i="5"/>
  <c r="K1214" i="5"/>
  <c r="H1214" i="5"/>
  <c r="M1214" i="5" s="1"/>
  <c r="W1213" i="5"/>
  <c r="V1213" i="5"/>
  <c r="T1213" i="5"/>
  <c r="X1213" i="5" s="1"/>
  <c r="R1213" i="5"/>
  <c r="Q1213" i="5"/>
  <c r="S1213" i="5" s="1"/>
  <c r="O1213" i="5"/>
  <c r="M1213" i="5"/>
  <c r="L1213" i="5"/>
  <c r="K1213" i="5"/>
  <c r="H1213" i="5"/>
  <c r="X1212" i="5"/>
  <c r="W1212" i="5"/>
  <c r="V1212" i="5"/>
  <c r="U1212" i="5"/>
  <c r="Y1212" i="5" s="1"/>
  <c r="T1212" i="5"/>
  <c r="R1212" i="5"/>
  <c r="Q1212" i="5"/>
  <c r="O1212" i="5"/>
  <c r="S1212" i="5" s="1"/>
  <c r="L1212" i="5"/>
  <c r="K1212" i="5"/>
  <c r="M1212" i="5" s="1"/>
  <c r="H1212" i="5"/>
  <c r="W1211" i="5"/>
  <c r="V1211" i="5"/>
  <c r="X1211" i="5" s="1"/>
  <c r="U1211" i="5"/>
  <c r="Y1211" i="5" s="1"/>
  <c r="T1211" i="5"/>
  <c r="S1211" i="5"/>
  <c r="R1211" i="5"/>
  <c r="Q1211" i="5"/>
  <c r="O1211" i="5"/>
  <c r="L1211" i="5"/>
  <c r="K1211" i="5"/>
  <c r="M1211" i="5" s="1"/>
  <c r="H1211" i="5"/>
  <c r="V1210" i="5"/>
  <c r="W1210" i="5" s="1"/>
  <c r="T1210" i="5"/>
  <c r="X1210" i="5" s="1"/>
  <c r="R1210" i="5"/>
  <c r="Q1210" i="5"/>
  <c r="S1210" i="5" s="1"/>
  <c r="O1210" i="5"/>
  <c r="L1210" i="5"/>
  <c r="K1210" i="5"/>
  <c r="H1210" i="5"/>
  <c r="M1210" i="5" s="1"/>
  <c r="W1209" i="5"/>
  <c r="V1209" i="5"/>
  <c r="U1209" i="5"/>
  <c r="Y1209" i="5" s="1"/>
  <c r="T1209" i="5"/>
  <c r="X1209" i="5" s="1"/>
  <c r="R1209" i="5"/>
  <c r="Q1209" i="5"/>
  <c r="S1209" i="5" s="1"/>
  <c r="O1209" i="5"/>
  <c r="L1209" i="5"/>
  <c r="K1209" i="5"/>
  <c r="M1209" i="5" s="1"/>
  <c r="H1209" i="5"/>
  <c r="X1208" i="5"/>
  <c r="W1208" i="5"/>
  <c r="V1208" i="5"/>
  <c r="U1208" i="5"/>
  <c r="Y1208" i="5" s="1"/>
  <c r="T1208" i="5"/>
  <c r="S1208" i="5"/>
  <c r="R1208" i="5"/>
  <c r="Q1208" i="5"/>
  <c r="O1208" i="5"/>
  <c r="L1208" i="5"/>
  <c r="K1208" i="5"/>
  <c r="M1208" i="5" s="1"/>
  <c r="H1208" i="5"/>
  <c r="V1207" i="5"/>
  <c r="X1207" i="5" s="1"/>
  <c r="U1207" i="5"/>
  <c r="T1207" i="5"/>
  <c r="S1207" i="5"/>
  <c r="R1207" i="5"/>
  <c r="Q1207" i="5"/>
  <c r="O1207" i="5"/>
  <c r="L1207" i="5"/>
  <c r="K1207" i="5"/>
  <c r="M1207" i="5" s="1"/>
  <c r="H1207" i="5"/>
  <c r="W1206" i="5"/>
  <c r="V1206" i="5"/>
  <c r="T1206" i="5"/>
  <c r="R1206" i="5"/>
  <c r="Q1206" i="5"/>
  <c r="S1206" i="5" s="1"/>
  <c r="O1206" i="5"/>
  <c r="M1206" i="5"/>
  <c r="L1206" i="5"/>
  <c r="K1206" i="5"/>
  <c r="H1206" i="5"/>
  <c r="W1205" i="5"/>
  <c r="V1205" i="5"/>
  <c r="U1205" i="5"/>
  <c r="Y1205" i="5" s="1"/>
  <c r="T1205" i="5"/>
  <c r="X1205" i="5" s="1"/>
  <c r="S1205" i="5"/>
  <c r="R1205" i="5"/>
  <c r="Q1205" i="5"/>
  <c r="O1205" i="5"/>
  <c r="L1205" i="5"/>
  <c r="K1205" i="5"/>
  <c r="H1205" i="5"/>
  <c r="Y1204" i="5"/>
  <c r="X1204" i="5"/>
  <c r="W1204" i="5"/>
  <c r="V1204" i="5"/>
  <c r="U1204" i="5"/>
  <c r="T1204" i="5"/>
  <c r="S1204" i="5"/>
  <c r="R1204" i="5"/>
  <c r="Q1204" i="5"/>
  <c r="O1204" i="5"/>
  <c r="L1204" i="5"/>
  <c r="K1204" i="5"/>
  <c r="M1204" i="5" s="1"/>
  <c r="H1204" i="5"/>
  <c r="X1203" i="5"/>
  <c r="W1203" i="5"/>
  <c r="Y1203" i="5" s="1"/>
  <c r="V1203" i="5"/>
  <c r="U1203" i="5"/>
  <c r="R1203" i="5"/>
  <c r="Q1203" i="5"/>
  <c r="O1203" i="5"/>
  <c r="S1203" i="5" s="1"/>
  <c r="L1203" i="5"/>
  <c r="K1203" i="5"/>
  <c r="M1203" i="5" s="1"/>
  <c r="H1203" i="5"/>
  <c r="V1202" i="5"/>
  <c r="W1202" i="5" s="1"/>
  <c r="U1202" i="5"/>
  <c r="Y1202" i="5" s="1"/>
  <c r="R1202" i="5"/>
  <c r="Q1202" i="5"/>
  <c r="S1202" i="5" s="1"/>
  <c r="O1202" i="5"/>
  <c r="L1202" i="5"/>
  <c r="K1202" i="5"/>
  <c r="H1202" i="5"/>
  <c r="M1202" i="5" s="1"/>
  <c r="X1201" i="5"/>
  <c r="W1201" i="5"/>
  <c r="Y1201" i="5" s="1"/>
  <c r="V1201" i="5"/>
  <c r="U1201" i="5"/>
  <c r="T1201" i="5"/>
  <c r="R1201" i="5"/>
  <c r="Q1201" i="5"/>
  <c r="O1201" i="5"/>
  <c r="S1201" i="5" s="1"/>
  <c r="M1201" i="5"/>
  <c r="L1201" i="5"/>
  <c r="K1201" i="5"/>
  <c r="H1201" i="5"/>
  <c r="V1200" i="5"/>
  <c r="U1200" i="5"/>
  <c r="T1200" i="5"/>
  <c r="R1200" i="5"/>
  <c r="Q1200" i="5"/>
  <c r="O1200" i="5"/>
  <c r="S1200" i="5" s="1"/>
  <c r="L1200" i="5"/>
  <c r="K1200" i="5"/>
  <c r="M1200" i="5" s="1"/>
  <c r="H1200" i="5"/>
  <c r="V1199" i="5"/>
  <c r="W1199" i="5" s="1"/>
  <c r="U1199" i="5"/>
  <c r="T1199" i="5"/>
  <c r="X1199" i="5" s="1"/>
  <c r="R1199" i="5"/>
  <c r="Q1199" i="5"/>
  <c r="S1199" i="5" s="1"/>
  <c r="O1199" i="5"/>
  <c r="L1199" i="5"/>
  <c r="K1199" i="5"/>
  <c r="H1199" i="5"/>
  <c r="M1199" i="5" s="1"/>
  <c r="X1198" i="5"/>
  <c r="W1198" i="5"/>
  <c r="Y1198" i="5" s="1"/>
  <c r="V1198" i="5"/>
  <c r="U1198" i="5"/>
  <c r="R1198" i="5"/>
  <c r="Q1198" i="5"/>
  <c r="O1198" i="5"/>
  <c r="S1198" i="5" s="1"/>
  <c r="L1198" i="5"/>
  <c r="K1198" i="5"/>
  <c r="H1198" i="5"/>
  <c r="M1198" i="5" s="1"/>
  <c r="W1197" i="5"/>
  <c r="V1197" i="5"/>
  <c r="T1197" i="5"/>
  <c r="R1197" i="5"/>
  <c r="Q1197" i="5"/>
  <c r="O1197" i="5"/>
  <c r="L1197" i="5"/>
  <c r="K1197" i="5"/>
  <c r="H1197" i="5"/>
  <c r="M1197" i="5" s="1"/>
  <c r="X1196" i="5"/>
  <c r="V1196" i="5"/>
  <c r="W1196" i="5" s="1"/>
  <c r="U1196" i="5"/>
  <c r="T1196" i="5"/>
  <c r="R1196" i="5"/>
  <c r="Q1196" i="5"/>
  <c r="O1196" i="5"/>
  <c r="S1196" i="5" s="1"/>
  <c r="M1196" i="5"/>
  <c r="L1196" i="5"/>
  <c r="K1196" i="5"/>
  <c r="H1196" i="5"/>
  <c r="V1195" i="5"/>
  <c r="W1195" i="5" s="1"/>
  <c r="T1195" i="5"/>
  <c r="S1195" i="5"/>
  <c r="R1195" i="5"/>
  <c r="Q1195" i="5"/>
  <c r="O1195" i="5"/>
  <c r="L1195" i="5"/>
  <c r="K1195" i="5"/>
  <c r="H1195" i="5"/>
  <c r="M1195" i="5" s="1"/>
  <c r="Y1194" i="5"/>
  <c r="X1194" i="5"/>
  <c r="W1194" i="5"/>
  <c r="V1194" i="5"/>
  <c r="T1194" i="5"/>
  <c r="U1194" i="5" s="1"/>
  <c r="R1194" i="5"/>
  <c r="Q1194" i="5"/>
  <c r="O1194" i="5"/>
  <c r="M1194" i="5"/>
  <c r="L1194" i="5"/>
  <c r="K1194" i="5"/>
  <c r="H1194" i="5"/>
  <c r="W1193" i="5"/>
  <c r="V1193" i="5"/>
  <c r="X1193" i="5" s="1"/>
  <c r="U1193" i="5"/>
  <c r="T1193" i="5"/>
  <c r="R1193" i="5"/>
  <c r="Q1193" i="5"/>
  <c r="O1193" i="5"/>
  <c r="S1193" i="5" s="1"/>
  <c r="L1193" i="5"/>
  <c r="K1193" i="5"/>
  <c r="H1193" i="5"/>
  <c r="V1192" i="5"/>
  <c r="W1192" i="5" s="1"/>
  <c r="U1192" i="5"/>
  <c r="T1192" i="5"/>
  <c r="X1192" i="5" s="1"/>
  <c r="S1192" i="5"/>
  <c r="R1192" i="5"/>
  <c r="Q1192" i="5"/>
  <c r="O1192" i="5"/>
  <c r="L1192" i="5"/>
  <c r="K1192" i="5"/>
  <c r="H1192" i="5"/>
  <c r="Y1191" i="5"/>
  <c r="V1191" i="5"/>
  <c r="W1191" i="5" s="1"/>
  <c r="U1191" i="5"/>
  <c r="T1191" i="5"/>
  <c r="R1191" i="5"/>
  <c r="Q1191" i="5"/>
  <c r="O1191" i="5"/>
  <c r="S1191" i="5" s="1"/>
  <c r="L1191" i="5"/>
  <c r="K1191" i="5"/>
  <c r="H1191" i="5"/>
  <c r="W1190" i="5"/>
  <c r="V1190" i="5"/>
  <c r="T1190" i="5"/>
  <c r="S1190" i="5"/>
  <c r="R1190" i="5"/>
  <c r="Q1190" i="5"/>
  <c r="O1190" i="5"/>
  <c r="L1190" i="5"/>
  <c r="K1190" i="5"/>
  <c r="H1190" i="5"/>
  <c r="M1190" i="5" s="1"/>
  <c r="W1189" i="5"/>
  <c r="V1189" i="5"/>
  <c r="T1189" i="5"/>
  <c r="R1189" i="5"/>
  <c r="Q1189" i="5"/>
  <c r="O1189" i="5"/>
  <c r="S1189" i="5" s="1"/>
  <c r="M1189" i="5"/>
  <c r="L1189" i="5"/>
  <c r="K1189" i="5"/>
  <c r="H1189" i="5"/>
  <c r="X1188" i="5"/>
  <c r="V1188" i="5"/>
  <c r="W1188" i="5" s="1"/>
  <c r="T1188" i="5"/>
  <c r="U1188" i="5" s="1"/>
  <c r="R1188" i="5"/>
  <c r="Q1188" i="5"/>
  <c r="O1188" i="5"/>
  <c r="S1188" i="5" s="1"/>
  <c r="L1188" i="5"/>
  <c r="K1188" i="5"/>
  <c r="H1188" i="5"/>
  <c r="V1187" i="5"/>
  <c r="W1187" i="5" s="1"/>
  <c r="U1187" i="5"/>
  <c r="Y1187" i="5" s="1"/>
  <c r="T1187" i="5"/>
  <c r="X1187" i="5" s="1"/>
  <c r="R1187" i="5"/>
  <c r="Q1187" i="5"/>
  <c r="S1187" i="5" s="1"/>
  <c r="O1187" i="5"/>
  <c r="L1187" i="5"/>
  <c r="K1187" i="5"/>
  <c r="H1187" i="5"/>
  <c r="M1187" i="5" s="1"/>
  <c r="X1186" i="5"/>
  <c r="W1186" i="5"/>
  <c r="Y1186" i="5" s="1"/>
  <c r="V1186" i="5"/>
  <c r="T1186" i="5"/>
  <c r="U1186" i="5" s="1"/>
  <c r="R1186" i="5"/>
  <c r="Q1186" i="5"/>
  <c r="O1186" i="5"/>
  <c r="M1186" i="5"/>
  <c r="L1186" i="5"/>
  <c r="K1186" i="5"/>
  <c r="H1186" i="5"/>
  <c r="W1185" i="5"/>
  <c r="V1185" i="5"/>
  <c r="U1185" i="5"/>
  <c r="Y1185" i="5" s="1"/>
  <c r="T1185" i="5"/>
  <c r="X1185" i="5" s="1"/>
  <c r="R1185" i="5"/>
  <c r="Q1185" i="5"/>
  <c r="O1185" i="5"/>
  <c r="L1185" i="5"/>
  <c r="K1185" i="5"/>
  <c r="H1185" i="5"/>
  <c r="M1185" i="5" s="1"/>
  <c r="X1184" i="5"/>
  <c r="W1184" i="5"/>
  <c r="V1184" i="5"/>
  <c r="T1184" i="5"/>
  <c r="U1184" i="5" s="1"/>
  <c r="Y1184" i="5" s="1"/>
  <c r="R1184" i="5"/>
  <c r="Q1184" i="5"/>
  <c r="O1184" i="5"/>
  <c r="S1184" i="5" s="1"/>
  <c r="M1184" i="5"/>
  <c r="L1184" i="5"/>
  <c r="K1184" i="5"/>
  <c r="H1184" i="5"/>
  <c r="V1183" i="5"/>
  <c r="W1183" i="5" s="1"/>
  <c r="T1183" i="5"/>
  <c r="R1183" i="5"/>
  <c r="Q1183" i="5"/>
  <c r="O1183" i="5"/>
  <c r="S1183" i="5" s="1"/>
  <c r="L1183" i="5"/>
  <c r="K1183" i="5"/>
  <c r="H1183" i="5"/>
  <c r="V1182" i="5"/>
  <c r="W1182" i="5" s="1"/>
  <c r="T1182" i="5"/>
  <c r="R1182" i="5"/>
  <c r="Q1182" i="5"/>
  <c r="O1182" i="5"/>
  <c r="L1182" i="5"/>
  <c r="K1182" i="5"/>
  <c r="H1182" i="5"/>
  <c r="M1182" i="5" s="1"/>
  <c r="X1181" i="5"/>
  <c r="W1181" i="5"/>
  <c r="Y1181" i="5" s="1"/>
  <c r="V1181" i="5"/>
  <c r="U1181" i="5"/>
  <c r="T1181" i="5"/>
  <c r="R1181" i="5"/>
  <c r="Q1181" i="5"/>
  <c r="O1181" i="5"/>
  <c r="M1181" i="5"/>
  <c r="L1181" i="5"/>
  <c r="K1181" i="5"/>
  <c r="H1181" i="5"/>
  <c r="V1180" i="5"/>
  <c r="W1180" i="5" s="1"/>
  <c r="T1180" i="5"/>
  <c r="S1180" i="5"/>
  <c r="R1180" i="5"/>
  <c r="Q1180" i="5"/>
  <c r="O1180" i="5"/>
  <c r="L1180" i="5"/>
  <c r="K1180" i="5"/>
  <c r="H1180" i="5"/>
  <c r="M1180" i="5" s="1"/>
  <c r="W1179" i="5"/>
  <c r="V1179" i="5"/>
  <c r="T1179" i="5"/>
  <c r="R1179" i="5"/>
  <c r="Q1179" i="5"/>
  <c r="O1179" i="5"/>
  <c r="L1179" i="5"/>
  <c r="K1179" i="5"/>
  <c r="H1179" i="5"/>
  <c r="M1179" i="5" s="1"/>
  <c r="X1178" i="5"/>
  <c r="W1178" i="5"/>
  <c r="Y1178" i="5" s="1"/>
  <c r="V1178" i="5"/>
  <c r="U1178" i="5"/>
  <c r="T1178" i="5"/>
  <c r="R1178" i="5"/>
  <c r="Q1178" i="5"/>
  <c r="O1178" i="5"/>
  <c r="S1178" i="5" s="1"/>
  <c r="M1178" i="5"/>
  <c r="L1178" i="5"/>
  <c r="K1178" i="5"/>
  <c r="H1178" i="5"/>
  <c r="X1177" i="5"/>
  <c r="V1177" i="5"/>
  <c r="W1177" i="5" s="1"/>
  <c r="U1177" i="5"/>
  <c r="S1177" i="5"/>
  <c r="R1177" i="5"/>
  <c r="Q1177" i="5"/>
  <c r="O1177" i="5"/>
  <c r="M1177" i="5"/>
  <c r="L1177" i="5"/>
  <c r="K1177" i="5"/>
  <c r="H1177" i="5"/>
  <c r="V1176" i="5"/>
  <c r="X1176" i="5" s="1"/>
  <c r="U1176" i="5"/>
  <c r="R1176" i="5"/>
  <c r="Q1176" i="5"/>
  <c r="O1176" i="5"/>
  <c r="S1176" i="5" s="1"/>
  <c r="L1176" i="5"/>
  <c r="K1176" i="5"/>
  <c r="H1176" i="5"/>
  <c r="M1176" i="5" s="1"/>
  <c r="Y1175" i="5"/>
  <c r="W1175" i="5"/>
  <c r="V1175" i="5"/>
  <c r="X1175" i="5" s="1"/>
  <c r="U1175" i="5"/>
  <c r="T1175" i="5"/>
  <c r="R1175" i="5"/>
  <c r="Q1175" i="5"/>
  <c r="O1175" i="5"/>
  <c r="M1175" i="5"/>
  <c r="L1175" i="5"/>
  <c r="K1175" i="5"/>
  <c r="H1175" i="5"/>
  <c r="V1174" i="5"/>
  <c r="U1174" i="5"/>
  <c r="T1174" i="5"/>
  <c r="R1174" i="5"/>
  <c r="Q1174" i="5"/>
  <c r="O1174" i="5"/>
  <c r="S1174" i="5" s="1"/>
  <c r="L1174" i="5"/>
  <c r="K1174" i="5"/>
  <c r="H1174" i="5"/>
  <c r="M1174" i="5" s="1"/>
  <c r="V1173" i="5"/>
  <c r="W1173" i="5" s="1"/>
  <c r="U1173" i="5"/>
  <c r="Y1173" i="5" s="1"/>
  <c r="T1173" i="5"/>
  <c r="X1173" i="5" s="1"/>
  <c r="S1173" i="5"/>
  <c r="R1173" i="5"/>
  <c r="Q1173" i="5"/>
  <c r="O1173" i="5"/>
  <c r="L1173" i="5"/>
  <c r="K1173" i="5"/>
  <c r="H1173" i="5"/>
  <c r="M1173" i="5" s="1"/>
  <c r="W1172" i="5"/>
  <c r="V1172" i="5"/>
  <c r="T1172" i="5"/>
  <c r="S1172" i="5"/>
  <c r="R1172" i="5"/>
  <c r="Q1172" i="5"/>
  <c r="O1172" i="5"/>
  <c r="L1172" i="5"/>
  <c r="K1172" i="5"/>
  <c r="H1172" i="5"/>
  <c r="M1172" i="5" s="1"/>
  <c r="Y1171" i="5"/>
  <c r="X1171" i="5"/>
  <c r="V1171" i="5"/>
  <c r="W1171" i="5" s="1"/>
  <c r="U1171" i="5"/>
  <c r="T1171" i="5"/>
  <c r="R1171" i="5"/>
  <c r="Q1171" i="5"/>
  <c r="O1171" i="5"/>
  <c r="S1171" i="5" s="1"/>
  <c r="M1171" i="5"/>
  <c r="L1171" i="5"/>
  <c r="K1171" i="5"/>
  <c r="H1171" i="5"/>
  <c r="V1170" i="5"/>
  <c r="W1170" i="5" s="1"/>
  <c r="U1170" i="5"/>
  <c r="T1170" i="5"/>
  <c r="R1170" i="5"/>
  <c r="Q1170" i="5"/>
  <c r="O1170" i="5"/>
  <c r="S1170" i="5" s="1"/>
  <c r="L1170" i="5"/>
  <c r="K1170" i="5"/>
  <c r="H1170" i="5"/>
  <c r="V1169" i="5"/>
  <c r="U1169" i="5"/>
  <c r="S1169" i="5"/>
  <c r="R1169" i="5"/>
  <c r="Q1169" i="5"/>
  <c r="O1169" i="5"/>
  <c r="L1169" i="5"/>
  <c r="K1169" i="5"/>
  <c r="H1169" i="5"/>
  <c r="X1168" i="5"/>
  <c r="W1168" i="5"/>
  <c r="Y1168" i="5" s="1"/>
  <c r="V1168" i="5"/>
  <c r="U1168" i="5"/>
  <c r="R1168" i="5"/>
  <c r="Q1168" i="5"/>
  <c r="O1168" i="5"/>
  <c r="S1168" i="5" s="1"/>
  <c r="M1168" i="5"/>
  <c r="L1168" i="5"/>
  <c r="K1168" i="5"/>
  <c r="H1168" i="5"/>
  <c r="V1167" i="5"/>
  <c r="X1167" i="5" s="1"/>
  <c r="U1167" i="5"/>
  <c r="S1167" i="5"/>
  <c r="R1167" i="5"/>
  <c r="Q1167" i="5"/>
  <c r="O1167" i="5"/>
  <c r="L1167" i="5"/>
  <c r="K1167" i="5"/>
  <c r="H1167" i="5"/>
  <c r="M1167" i="5" s="1"/>
  <c r="V1166" i="5"/>
  <c r="X1166" i="5" s="1"/>
  <c r="U1166" i="5"/>
  <c r="R1166" i="5"/>
  <c r="Q1166" i="5"/>
  <c r="O1166" i="5"/>
  <c r="S1166" i="5" s="1"/>
  <c r="L1166" i="5"/>
  <c r="K1166" i="5"/>
  <c r="H1166" i="5"/>
  <c r="M1166" i="5" s="1"/>
  <c r="V1165" i="5"/>
  <c r="U1165" i="5"/>
  <c r="R1165" i="5"/>
  <c r="Q1165" i="5"/>
  <c r="O1165" i="5"/>
  <c r="S1165" i="5" s="1"/>
  <c r="M1165" i="5"/>
  <c r="L1165" i="5"/>
  <c r="K1165" i="5"/>
  <c r="H1165" i="5"/>
  <c r="W1164" i="5"/>
  <c r="V1164" i="5"/>
  <c r="X1164" i="5" s="1"/>
  <c r="U1164" i="5"/>
  <c r="S1164" i="5"/>
  <c r="R1164" i="5"/>
  <c r="Q1164" i="5"/>
  <c r="O1164" i="5"/>
  <c r="L1164" i="5"/>
  <c r="K1164" i="5"/>
  <c r="H1164" i="5"/>
  <c r="Y1163" i="5"/>
  <c r="X1163" i="5"/>
  <c r="W1163" i="5"/>
  <c r="V1163" i="5"/>
  <c r="U1163" i="5"/>
  <c r="S1163" i="5"/>
  <c r="R1163" i="5"/>
  <c r="Q1163" i="5"/>
  <c r="O1163" i="5"/>
  <c r="M1163" i="5"/>
  <c r="L1163" i="5"/>
  <c r="K1163" i="5"/>
  <c r="H1163" i="5"/>
  <c r="Y1162" i="5"/>
  <c r="X1162" i="5"/>
  <c r="W1162" i="5"/>
  <c r="V1162" i="5"/>
  <c r="U1162" i="5"/>
  <c r="R1162" i="5"/>
  <c r="Q1162" i="5"/>
  <c r="O1162" i="5"/>
  <c r="S1162" i="5" s="1"/>
  <c r="M1162" i="5"/>
  <c r="L1162" i="5"/>
  <c r="K1162" i="5"/>
  <c r="H1162" i="5"/>
  <c r="V1161" i="5"/>
  <c r="U1161" i="5"/>
  <c r="R1161" i="5"/>
  <c r="Q1161" i="5"/>
  <c r="S1161" i="5" s="1"/>
  <c r="O1161" i="5"/>
  <c r="L1161" i="5"/>
  <c r="K1161" i="5"/>
  <c r="H1161" i="5"/>
  <c r="M1161" i="5" s="1"/>
  <c r="Y1160" i="5"/>
  <c r="X1160" i="5"/>
  <c r="W1160" i="5"/>
  <c r="V1160" i="5"/>
  <c r="U1160" i="5"/>
  <c r="S1160" i="5"/>
  <c r="R1160" i="5"/>
  <c r="Q1160" i="5"/>
  <c r="O1160" i="5"/>
  <c r="M1160" i="5"/>
  <c r="L1160" i="5"/>
  <c r="K1160" i="5"/>
  <c r="H1160" i="5"/>
  <c r="Y1159" i="5"/>
  <c r="W1159" i="5"/>
  <c r="V1159" i="5"/>
  <c r="X1159" i="5" s="1"/>
  <c r="U1159" i="5"/>
  <c r="R1159" i="5"/>
  <c r="Q1159" i="5"/>
  <c r="O1159" i="5"/>
  <c r="S1159" i="5" s="1"/>
  <c r="L1159" i="5"/>
  <c r="K1159" i="5"/>
  <c r="H1159" i="5"/>
  <c r="M1159" i="5" s="1"/>
  <c r="V1158" i="5"/>
  <c r="U1158" i="5"/>
  <c r="S1158" i="5"/>
  <c r="R1158" i="5"/>
  <c r="Q1158" i="5"/>
  <c r="O1158" i="5"/>
  <c r="L1158" i="5"/>
  <c r="K1158" i="5"/>
  <c r="H1158" i="5"/>
  <c r="M1158" i="5" s="1"/>
  <c r="X1157" i="5"/>
  <c r="V1157" i="5"/>
  <c r="W1157" i="5" s="1"/>
  <c r="Y1157" i="5" s="1"/>
  <c r="U1157" i="5"/>
  <c r="R1157" i="5"/>
  <c r="Q1157" i="5"/>
  <c r="O1157" i="5"/>
  <c r="S1157" i="5" s="1"/>
  <c r="M1157" i="5"/>
  <c r="L1157" i="5"/>
  <c r="K1157" i="5"/>
  <c r="H1157" i="5"/>
  <c r="X1156" i="5"/>
  <c r="W1156" i="5"/>
  <c r="V1156" i="5"/>
  <c r="U1156" i="5"/>
  <c r="Y1156" i="5" s="1"/>
  <c r="S1156" i="5"/>
  <c r="R1156" i="5"/>
  <c r="Q1156" i="5"/>
  <c r="O1156" i="5"/>
  <c r="L1156" i="5"/>
  <c r="K1156" i="5"/>
  <c r="H1156" i="5"/>
  <c r="M1156" i="5" s="1"/>
  <c r="Y1155" i="5"/>
  <c r="X1155" i="5"/>
  <c r="W1155" i="5"/>
  <c r="V1155" i="5"/>
  <c r="U1155" i="5"/>
  <c r="R1155" i="5"/>
  <c r="Q1155" i="5"/>
  <c r="O1155" i="5"/>
  <c r="M1155" i="5"/>
  <c r="L1155" i="5"/>
  <c r="K1155" i="5"/>
  <c r="H1155" i="5"/>
  <c r="V1154" i="5"/>
  <c r="X1154" i="5" s="1"/>
  <c r="U1154" i="5"/>
  <c r="R1154" i="5"/>
  <c r="Q1154" i="5"/>
  <c r="O1154" i="5"/>
  <c r="L1154" i="5"/>
  <c r="K1154" i="5"/>
  <c r="H1154" i="5"/>
  <c r="W1153" i="5"/>
  <c r="V1153" i="5"/>
  <c r="X1153" i="5" s="1"/>
  <c r="U1153" i="5"/>
  <c r="Y1153" i="5" s="1"/>
  <c r="S1153" i="5"/>
  <c r="R1153" i="5"/>
  <c r="Q1153" i="5"/>
  <c r="O1153" i="5"/>
  <c r="L1153" i="5"/>
  <c r="K1153" i="5"/>
  <c r="H1153" i="5"/>
  <c r="Y1152" i="5"/>
  <c r="X1152" i="5"/>
  <c r="W1152" i="5"/>
  <c r="V1152" i="5"/>
  <c r="U1152" i="5"/>
  <c r="R1152" i="5"/>
  <c r="Q1152" i="5"/>
  <c r="O1152" i="5"/>
  <c r="S1152" i="5" s="1"/>
  <c r="M1152" i="5"/>
  <c r="L1152" i="5"/>
  <c r="K1152" i="5"/>
  <c r="H1152" i="5"/>
  <c r="V1151" i="5"/>
  <c r="U1151" i="5"/>
  <c r="T1151" i="5"/>
  <c r="R1151" i="5"/>
  <c r="Q1151" i="5"/>
  <c r="O1151" i="5"/>
  <c r="S1151" i="5" s="1"/>
  <c r="L1151" i="5"/>
  <c r="K1151" i="5"/>
  <c r="M1151" i="5" s="1"/>
  <c r="H1151" i="5"/>
  <c r="W1150" i="5"/>
  <c r="V1150" i="5"/>
  <c r="T1150" i="5"/>
  <c r="S1150" i="5"/>
  <c r="R1150" i="5"/>
  <c r="Q1150" i="5"/>
  <c r="O1150" i="5"/>
  <c r="L1150" i="5"/>
  <c r="K1150" i="5"/>
  <c r="H1150" i="5"/>
  <c r="M1150" i="5" s="1"/>
  <c r="Y1149" i="5"/>
  <c r="X1149" i="5"/>
  <c r="W1149" i="5"/>
  <c r="V1149" i="5"/>
  <c r="U1149" i="5"/>
  <c r="T1149" i="5"/>
  <c r="R1149" i="5"/>
  <c r="Q1149" i="5"/>
  <c r="S1149" i="5" s="1"/>
  <c r="O1149" i="5"/>
  <c r="L1149" i="5"/>
  <c r="K1149" i="5"/>
  <c r="H1149" i="5"/>
  <c r="X1148" i="5"/>
  <c r="V1148" i="5"/>
  <c r="W1148" i="5" s="1"/>
  <c r="Y1148" i="5" s="1"/>
  <c r="U1148" i="5"/>
  <c r="T1148" i="5"/>
  <c r="R1148" i="5"/>
  <c r="Q1148" i="5"/>
  <c r="O1148" i="5"/>
  <c r="S1148" i="5" s="1"/>
  <c r="M1148" i="5"/>
  <c r="L1148" i="5"/>
  <c r="K1148" i="5"/>
  <c r="H1148" i="5"/>
  <c r="V1147" i="5"/>
  <c r="W1147" i="5" s="1"/>
  <c r="T1147" i="5"/>
  <c r="R1147" i="5"/>
  <c r="Q1147" i="5"/>
  <c r="O1147" i="5"/>
  <c r="L1147" i="5"/>
  <c r="K1147" i="5"/>
  <c r="H1147" i="5"/>
  <c r="W1146" i="5"/>
  <c r="V1146" i="5"/>
  <c r="U1146" i="5"/>
  <c r="Y1146" i="5" s="1"/>
  <c r="T1146" i="5"/>
  <c r="X1146" i="5" s="1"/>
  <c r="S1146" i="5"/>
  <c r="R1146" i="5"/>
  <c r="Q1146" i="5"/>
  <c r="O1146" i="5"/>
  <c r="L1146" i="5"/>
  <c r="K1146" i="5"/>
  <c r="M1146" i="5" s="1"/>
  <c r="H1146" i="5"/>
  <c r="W1145" i="5"/>
  <c r="V1145" i="5"/>
  <c r="U1145" i="5"/>
  <c r="Y1145" i="5" s="1"/>
  <c r="T1145" i="5"/>
  <c r="X1145" i="5" s="1"/>
  <c r="S1145" i="5"/>
  <c r="R1145" i="5"/>
  <c r="Q1145" i="5"/>
  <c r="O1145" i="5"/>
  <c r="L1145" i="5"/>
  <c r="K1145" i="5"/>
  <c r="H1145" i="5"/>
  <c r="M1145" i="5" s="1"/>
  <c r="X1144" i="5"/>
  <c r="W1144" i="5"/>
  <c r="V1144" i="5"/>
  <c r="U1144" i="5"/>
  <c r="Y1144" i="5" s="1"/>
  <c r="R1144" i="5"/>
  <c r="Q1144" i="5"/>
  <c r="O1144" i="5"/>
  <c r="S1144" i="5" s="1"/>
  <c r="L1144" i="5"/>
  <c r="K1144" i="5"/>
  <c r="H1144" i="5"/>
  <c r="M1144" i="5" s="1"/>
  <c r="X1143" i="5"/>
  <c r="W1143" i="5"/>
  <c r="V1143" i="5"/>
  <c r="T1143" i="5"/>
  <c r="U1143" i="5" s="1"/>
  <c r="R1143" i="5"/>
  <c r="Q1143" i="5"/>
  <c r="O1143" i="5"/>
  <c r="S1143" i="5" s="1"/>
  <c r="M1143" i="5"/>
  <c r="L1143" i="5"/>
  <c r="K1143" i="5"/>
  <c r="H1143" i="5"/>
  <c r="V1142" i="5"/>
  <c r="W1142" i="5" s="1"/>
  <c r="T1142" i="5"/>
  <c r="R1142" i="5"/>
  <c r="Q1142" i="5"/>
  <c r="O1142" i="5"/>
  <c r="S1142" i="5" s="1"/>
  <c r="L1142" i="5"/>
  <c r="K1142" i="5"/>
  <c r="H1142" i="5"/>
  <c r="W1141" i="5"/>
  <c r="V1141" i="5"/>
  <c r="T1141" i="5"/>
  <c r="U1141" i="5" s="1"/>
  <c r="Y1141" i="5" s="1"/>
  <c r="S1141" i="5"/>
  <c r="R1141" i="5"/>
  <c r="Q1141" i="5"/>
  <c r="O1141" i="5"/>
  <c r="L1141" i="5"/>
  <c r="K1141" i="5"/>
  <c r="H1141" i="5"/>
  <c r="M1141" i="5" s="1"/>
  <c r="V1140" i="5"/>
  <c r="W1140" i="5" s="1"/>
  <c r="Y1140" i="5" s="1"/>
  <c r="U1140" i="5"/>
  <c r="T1140" i="5"/>
  <c r="R1140" i="5"/>
  <c r="Q1140" i="5"/>
  <c r="O1140" i="5"/>
  <c r="L1140" i="5"/>
  <c r="K1140" i="5"/>
  <c r="H1140" i="5"/>
  <c r="M1140" i="5" s="1"/>
  <c r="V1139" i="5"/>
  <c r="W1139" i="5" s="1"/>
  <c r="T1139" i="5"/>
  <c r="R1139" i="5"/>
  <c r="Q1139" i="5"/>
  <c r="O1139" i="5"/>
  <c r="S1139" i="5" s="1"/>
  <c r="M1139" i="5"/>
  <c r="L1139" i="5"/>
  <c r="K1139" i="5"/>
  <c r="H1139" i="5"/>
  <c r="V1138" i="5"/>
  <c r="W1138" i="5" s="1"/>
  <c r="T1138" i="5"/>
  <c r="R1138" i="5"/>
  <c r="Q1138" i="5"/>
  <c r="O1138" i="5"/>
  <c r="S1138" i="5" s="1"/>
  <c r="L1138" i="5"/>
  <c r="K1138" i="5"/>
  <c r="H1138" i="5"/>
  <c r="M1138" i="5" s="1"/>
  <c r="W1137" i="5"/>
  <c r="V1137" i="5"/>
  <c r="T1137" i="5"/>
  <c r="R1137" i="5"/>
  <c r="Q1137" i="5"/>
  <c r="O1137" i="5"/>
  <c r="S1137" i="5" s="1"/>
  <c r="L1137" i="5"/>
  <c r="K1137" i="5"/>
  <c r="H1137" i="5"/>
  <c r="M1137" i="5" s="1"/>
  <c r="Y1136" i="5"/>
  <c r="X1136" i="5"/>
  <c r="V1136" i="5"/>
  <c r="W1136" i="5" s="1"/>
  <c r="U1136" i="5"/>
  <c r="T1136" i="5"/>
  <c r="R1136" i="5"/>
  <c r="Q1136" i="5"/>
  <c r="O1136" i="5"/>
  <c r="S1136" i="5" s="1"/>
  <c r="L1136" i="5"/>
  <c r="K1136" i="5"/>
  <c r="H1136" i="5"/>
  <c r="M1136" i="5" s="1"/>
  <c r="W1135" i="5"/>
  <c r="V1135" i="5"/>
  <c r="T1135" i="5"/>
  <c r="U1135" i="5" s="1"/>
  <c r="R1135" i="5"/>
  <c r="Q1135" i="5"/>
  <c r="O1135" i="5"/>
  <c r="S1135" i="5" s="1"/>
  <c r="L1135" i="5"/>
  <c r="K1135" i="5"/>
  <c r="H1135" i="5"/>
  <c r="M1135" i="5" s="1"/>
  <c r="V1134" i="5"/>
  <c r="W1134" i="5" s="1"/>
  <c r="U1134" i="5"/>
  <c r="Y1134" i="5" s="1"/>
  <c r="T1134" i="5"/>
  <c r="X1134" i="5" s="1"/>
  <c r="R1134" i="5"/>
  <c r="Q1134" i="5"/>
  <c r="O1134" i="5"/>
  <c r="S1134" i="5" s="1"/>
  <c r="L1134" i="5"/>
  <c r="K1134" i="5"/>
  <c r="H1134" i="5"/>
  <c r="M1134" i="5" s="1"/>
  <c r="X1133" i="5"/>
  <c r="W1133" i="5"/>
  <c r="V1133" i="5"/>
  <c r="T1133" i="5"/>
  <c r="U1133" i="5" s="1"/>
  <c r="Y1133" i="5" s="1"/>
  <c r="R1133" i="5"/>
  <c r="Q1133" i="5"/>
  <c r="O1133" i="5"/>
  <c r="S1133" i="5" s="1"/>
  <c r="L1133" i="5"/>
  <c r="K1133" i="5"/>
  <c r="H1133" i="5"/>
  <c r="M1133" i="5" s="1"/>
  <c r="V1132" i="5"/>
  <c r="U1132" i="5"/>
  <c r="T1132" i="5"/>
  <c r="R1132" i="5"/>
  <c r="Q1132" i="5"/>
  <c r="O1132" i="5"/>
  <c r="L1132" i="5"/>
  <c r="K1132" i="5"/>
  <c r="H1132" i="5"/>
  <c r="M1132" i="5" s="1"/>
  <c r="V1131" i="5"/>
  <c r="W1131" i="5" s="1"/>
  <c r="T1131" i="5"/>
  <c r="R1131" i="5"/>
  <c r="Q1131" i="5"/>
  <c r="O1131" i="5"/>
  <c r="S1131" i="5" s="1"/>
  <c r="L1131" i="5"/>
  <c r="K1131" i="5"/>
  <c r="H1131" i="5"/>
  <c r="M1131" i="5" s="1"/>
  <c r="V1130" i="5"/>
  <c r="W1130" i="5" s="1"/>
  <c r="U1130" i="5"/>
  <c r="T1130" i="5"/>
  <c r="R1130" i="5"/>
  <c r="Q1130" i="5"/>
  <c r="O1130" i="5"/>
  <c r="S1130" i="5" s="1"/>
  <c r="L1130" i="5"/>
  <c r="K1130" i="5"/>
  <c r="H1130" i="5"/>
  <c r="M1130" i="5" s="1"/>
  <c r="W1129" i="5"/>
  <c r="V1129" i="5"/>
  <c r="T1129" i="5"/>
  <c r="R1129" i="5"/>
  <c r="Q1129" i="5"/>
  <c r="O1129" i="5"/>
  <c r="S1129" i="5" s="1"/>
  <c r="L1129" i="5"/>
  <c r="K1129" i="5"/>
  <c r="H1129" i="5"/>
  <c r="M1129" i="5" s="1"/>
  <c r="Y1128" i="5"/>
  <c r="V1128" i="5"/>
  <c r="W1128" i="5" s="1"/>
  <c r="U1128" i="5"/>
  <c r="T1128" i="5"/>
  <c r="R1128" i="5"/>
  <c r="Q1128" i="5"/>
  <c r="O1128" i="5"/>
  <c r="S1128" i="5" s="1"/>
  <c r="L1128" i="5"/>
  <c r="K1128" i="5"/>
  <c r="H1128" i="5"/>
  <c r="M1128" i="5" s="1"/>
  <c r="X1127" i="5"/>
  <c r="W1127" i="5"/>
  <c r="V1127" i="5"/>
  <c r="T1127" i="5"/>
  <c r="U1127" i="5" s="1"/>
  <c r="R1127" i="5"/>
  <c r="Q1127" i="5"/>
  <c r="O1127" i="5"/>
  <c r="S1127" i="5" s="1"/>
  <c r="M1127" i="5"/>
  <c r="L1127" i="5"/>
  <c r="K1127" i="5"/>
  <c r="H1127" i="5"/>
  <c r="V1126" i="5"/>
  <c r="W1126" i="5" s="1"/>
  <c r="T1126" i="5"/>
  <c r="R1126" i="5"/>
  <c r="Q1126" i="5"/>
  <c r="O1126" i="5"/>
  <c r="S1126" i="5" s="1"/>
  <c r="L1126" i="5"/>
  <c r="K1126" i="5"/>
  <c r="H1126" i="5"/>
  <c r="X1125" i="5"/>
  <c r="W1125" i="5"/>
  <c r="V1125" i="5"/>
  <c r="U1125" i="5"/>
  <c r="Y1125" i="5" s="1"/>
  <c r="S1125" i="5"/>
  <c r="R1125" i="5"/>
  <c r="Q1125" i="5"/>
  <c r="O1125" i="5"/>
  <c r="M1125" i="5"/>
  <c r="L1125" i="5"/>
  <c r="K1125" i="5"/>
  <c r="H1125" i="5"/>
  <c r="Y1124" i="5"/>
  <c r="X1124" i="5"/>
  <c r="W1124" i="5"/>
  <c r="V1124" i="5"/>
  <c r="U1124" i="5"/>
  <c r="T1124" i="5"/>
  <c r="R1124" i="5"/>
  <c r="Q1124" i="5"/>
  <c r="O1124" i="5"/>
  <c r="S1124" i="5" s="1"/>
  <c r="M1124" i="5"/>
  <c r="L1124" i="5"/>
  <c r="K1124" i="5"/>
  <c r="H1124" i="5"/>
  <c r="W1123" i="5"/>
  <c r="V1123" i="5"/>
  <c r="U1123" i="5"/>
  <c r="T1123" i="5"/>
  <c r="X1123" i="5" s="1"/>
  <c r="S1123" i="5"/>
  <c r="R1123" i="5"/>
  <c r="Q1123" i="5"/>
  <c r="O1123" i="5"/>
  <c r="M1123" i="5"/>
  <c r="L1123" i="5"/>
  <c r="K1123" i="5"/>
  <c r="H1123" i="5"/>
  <c r="W1122" i="5"/>
  <c r="V1122" i="5"/>
  <c r="T1122" i="5"/>
  <c r="R1122" i="5"/>
  <c r="Q1122" i="5"/>
  <c r="S1122" i="5" s="1"/>
  <c r="O1122" i="5"/>
  <c r="L1122" i="5"/>
  <c r="K1122" i="5"/>
  <c r="H1122" i="5"/>
  <c r="Y1121" i="5"/>
  <c r="W1121" i="5"/>
  <c r="V1121" i="5"/>
  <c r="U1121" i="5"/>
  <c r="T1121" i="5"/>
  <c r="X1121" i="5" s="1"/>
  <c r="S1121" i="5"/>
  <c r="R1121" i="5"/>
  <c r="Q1121" i="5"/>
  <c r="O1121" i="5"/>
  <c r="M1121" i="5"/>
  <c r="L1121" i="5"/>
  <c r="K1121" i="5"/>
  <c r="H1121" i="5"/>
  <c r="Y1120" i="5"/>
  <c r="X1120" i="5"/>
  <c r="W1120" i="5"/>
  <c r="V1120" i="5"/>
  <c r="U1120" i="5"/>
  <c r="T1120" i="5"/>
  <c r="R1120" i="5"/>
  <c r="Q1120" i="5"/>
  <c r="O1120" i="5"/>
  <c r="L1120" i="5"/>
  <c r="K1120" i="5"/>
  <c r="M1120" i="5" s="1"/>
  <c r="H1120" i="5"/>
  <c r="V1119" i="5"/>
  <c r="W1119" i="5" s="1"/>
  <c r="U1119" i="5"/>
  <c r="T1119" i="5"/>
  <c r="S1119" i="5"/>
  <c r="R1119" i="5"/>
  <c r="Q1119" i="5"/>
  <c r="O1119" i="5"/>
  <c r="L1119" i="5"/>
  <c r="K1119" i="5"/>
  <c r="M1119" i="5" s="1"/>
  <c r="H1119" i="5"/>
  <c r="W1118" i="5"/>
  <c r="V1118" i="5"/>
  <c r="T1118" i="5"/>
  <c r="X1118" i="5" s="1"/>
  <c r="S1118" i="5"/>
  <c r="R1118" i="5"/>
  <c r="Q1118" i="5"/>
  <c r="O1118" i="5"/>
  <c r="L1118" i="5"/>
  <c r="K1118" i="5"/>
  <c r="H1118" i="5"/>
  <c r="W1117" i="5"/>
  <c r="Y1117" i="5" s="1"/>
  <c r="V1117" i="5"/>
  <c r="U1117" i="5"/>
  <c r="T1117" i="5"/>
  <c r="X1117" i="5" s="1"/>
  <c r="R1117" i="5"/>
  <c r="Q1117" i="5"/>
  <c r="S1117" i="5" s="1"/>
  <c r="O1117" i="5"/>
  <c r="M1117" i="5"/>
  <c r="L1117" i="5"/>
  <c r="K1117" i="5"/>
  <c r="H1117" i="5"/>
  <c r="X1116" i="5"/>
  <c r="W1116" i="5"/>
  <c r="V1116" i="5"/>
  <c r="U1116" i="5"/>
  <c r="Y1116" i="5" s="1"/>
  <c r="T1116" i="5"/>
  <c r="R1116" i="5"/>
  <c r="Q1116" i="5"/>
  <c r="O1116" i="5"/>
  <c r="L1116" i="5"/>
  <c r="K1116" i="5"/>
  <c r="M1116" i="5" s="1"/>
  <c r="H1116" i="5"/>
  <c r="W1115" i="5"/>
  <c r="V1115" i="5"/>
  <c r="U1115" i="5"/>
  <c r="T1115" i="5"/>
  <c r="S1115" i="5"/>
  <c r="R1115" i="5"/>
  <c r="Q1115" i="5"/>
  <c r="O1115" i="5"/>
  <c r="M1115" i="5"/>
  <c r="L1115" i="5"/>
  <c r="K1115" i="5"/>
  <c r="H1115" i="5"/>
  <c r="W1114" i="5"/>
  <c r="V1114" i="5"/>
  <c r="U1114" i="5"/>
  <c r="Y1114" i="5" s="1"/>
  <c r="T1114" i="5"/>
  <c r="X1114" i="5" s="1"/>
  <c r="S1114" i="5"/>
  <c r="R1114" i="5"/>
  <c r="Q1114" i="5"/>
  <c r="O1114" i="5"/>
  <c r="L1114" i="5"/>
  <c r="K1114" i="5"/>
  <c r="H1114" i="5"/>
  <c r="Y1113" i="5"/>
  <c r="W1113" i="5"/>
  <c r="V1113" i="5"/>
  <c r="U1113" i="5"/>
  <c r="T1113" i="5"/>
  <c r="X1113" i="5" s="1"/>
  <c r="R1113" i="5"/>
  <c r="Q1113" i="5"/>
  <c r="S1113" i="5" s="1"/>
  <c r="O1113" i="5"/>
  <c r="M1113" i="5"/>
  <c r="L1113" i="5"/>
  <c r="K1113" i="5"/>
  <c r="H1113" i="5"/>
  <c r="X1112" i="5"/>
  <c r="W1112" i="5"/>
  <c r="V1112" i="5"/>
  <c r="U1112" i="5"/>
  <c r="T1112" i="5"/>
  <c r="R1112" i="5"/>
  <c r="Q1112" i="5"/>
  <c r="O1112" i="5"/>
  <c r="L1112" i="5"/>
  <c r="K1112" i="5"/>
  <c r="M1112" i="5" s="1"/>
  <c r="H1112" i="5"/>
  <c r="W1111" i="5"/>
  <c r="V1111" i="5"/>
  <c r="U1111" i="5"/>
  <c r="Y1111" i="5" s="1"/>
  <c r="T1111" i="5"/>
  <c r="X1111" i="5" s="1"/>
  <c r="S1111" i="5"/>
  <c r="R1111" i="5"/>
  <c r="Q1111" i="5"/>
  <c r="O1111" i="5"/>
  <c r="L1111" i="5"/>
  <c r="K1111" i="5"/>
  <c r="M1111" i="5" s="1"/>
  <c r="H1111" i="5"/>
  <c r="Y1110" i="5"/>
  <c r="W1110" i="5"/>
  <c r="V1110" i="5"/>
  <c r="U1110" i="5"/>
  <c r="T1110" i="5"/>
  <c r="X1110" i="5" s="1"/>
  <c r="R1110" i="5"/>
  <c r="Q1110" i="5"/>
  <c r="S1110" i="5" s="1"/>
  <c r="O1110" i="5"/>
  <c r="L1110" i="5"/>
  <c r="K1110" i="5"/>
  <c r="H1110" i="5"/>
  <c r="Y1109" i="5"/>
  <c r="W1109" i="5"/>
  <c r="V1109" i="5"/>
  <c r="U1109" i="5"/>
  <c r="T1109" i="5"/>
  <c r="X1109" i="5" s="1"/>
  <c r="S1109" i="5"/>
  <c r="R1109" i="5"/>
  <c r="Q1109" i="5"/>
  <c r="O1109" i="5"/>
  <c r="M1109" i="5"/>
  <c r="L1109" i="5"/>
  <c r="K1109" i="5"/>
  <c r="H1109" i="5"/>
  <c r="Y1108" i="5"/>
  <c r="X1108" i="5"/>
  <c r="W1108" i="5"/>
  <c r="V1108" i="5"/>
  <c r="U1108" i="5"/>
  <c r="T1108" i="5"/>
  <c r="R1108" i="5"/>
  <c r="Q1108" i="5"/>
  <c r="O1108" i="5"/>
  <c r="M1108" i="5"/>
  <c r="L1108" i="5"/>
  <c r="K1108" i="5"/>
  <c r="H1108" i="5"/>
  <c r="W1107" i="5"/>
  <c r="V1107" i="5"/>
  <c r="U1107" i="5"/>
  <c r="Y1107" i="5" s="1"/>
  <c r="T1107" i="5"/>
  <c r="X1107" i="5" s="1"/>
  <c r="S1107" i="5"/>
  <c r="R1107" i="5"/>
  <c r="Q1107" i="5"/>
  <c r="O1107" i="5"/>
  <c r="L1107" i="5"/>
  <c r="K1107" i="5"/>
  <c r="M1107" i="5" s="1"/>
  <c r="H1107" i="5"/>
  <c r="W1106" i="5"/>
  <c r="V1106" i="5"/>
  <c r="T1106" i="5"/>
  <c r="R1106" i="5"/>
  <c r="Q1106" i="5"/>
  <c r="S1106" i="5" s="1"/>
  <c r="O1106" i="5"/>
  <c r="L1106" i="5"/>
  <c r="K1106" i="5"/>
  <c r="H1106" i="5"/>
  <c r="Y1105" i="5"/>
  <c r="W1105" i="5"/>
  <c r="V1105" i="5"/>
  <c r="U1105" i="5"/>
  <c r="T1105" i="5"/>
  <c r="X1105" i="5" s="1"/>
  <c r="S1105" i="5"/>
  <c r="R1105" i="5"/>
  <c r="Q1105" i="5"/>
  <c r="O1105" i="5"/>
  <c r="M1105" i="5"/>
  <c r="L1105" i="5"/>
  <c r="K1105" i="5"/>
  <c r="H1105" i="5"/>
  <c r="Y1104" i="5"/>
  <c r="X1104" i="5"/>
  <c r="W1104" i="5"/>
  <c r="V1104" i="5"/>
  <c r="U1104" i="5"/>
  <c r="T1104" i="5"/>
  <c r="R1104" i="5"/>
  <c r="Q1104" i="5"/>
  <c r="O1104" i="5"/>
  <c r="L1104" i="5"/>
  <c r="K1104" i="5"/>
  <c r="M1104" i="5" s="1"/>
  <c r="H1104" i="5"/>
  <c r="W1103" i="5"/>
  <c r="V1103" i="5"/>
  <c r="U1103" i="5"/>
  <c r="T1103" i="5"/>
  <c r="S1103" i="5"/>
  <c r="R1103" i="5"/>
  <c r="Q1103" i="5"/>
  <c r="O1103" i="5"/>
  <c r="M1103" i="5"/>
  <c r="L1103" i="5"/>
  <c r="K1103" i="5"/>
  <c r="H1103" i="5"/>
  <c r="X1102" i="5"/>
  <c r="W1102" i="5"/>
  <c r="V1102" i="5"/>
  <c r="U1102" i="5"/>
  <c r="Y1102" i="5" s="1"/>
  <c r="S1102" i="5"/>
  <c r="R1102" i="5"/>
  <c r="Q1102" i="5"/>
  <c r="O1102" i="5"/>
  <c r="L1102" i="5"/>
  <c r="K1102" i="5"/>
  <c r="H1102" i="5"/>
  <c r="M1102" i="5" s="1"/>
  <c r="Y1101" i="5"/>
  <c r="X1101" i="5"/>
  <c r="V1101" i="5"/>
  <c r="W1101" i="5" s="1"/>
  <c r="U1101" i="5"/>
  <c r="T1101" i="5"/>
  <c r="R1101" i="5"/>
  <c r="Q1101" i="5"/>
  <c r="O1101" i="5"/>
  <c r="L1101" i="5"/>
  <c r="K1101" i="5"/>
  <c r="H1101" i="5"/>
  <c r="M1101" i="5" s="1"/>
  <c r="W1100" i="5"/>
  <c r="V1100" i="5"/>
  <c r="T1100" i="5"/>
  <c r="R1100" i="5"/>
  <c r="Q1100" i="5"/>
  <c r="O1100" i="5"/>
  <c r="S1100" i="5" s="1"/>
  <c r="M1100" i="5"/>
  <c r="L1100" i="5"/>
  <c r="K1100" i="5"/>
  <c r="H1100" i="5"/>
  <c r="V1099" i="5"/>
  <c r="W1099" i="5" s="1"/>
  <c r="T1099" i="5"/>
  <c r="R1099" i="5"/>
  <c r="Q1099" i="5"/>
  <c r="O1099" i="5"/>
  <c r="S1099" i="5" s="1"/>
  <c r="L1099" i="5"/>
  <c r="K1099" i="5"/>
  <c r="H1099" i="5"/>
  <c r="M1099" i="5" s="1"/>
  <c r="W1098" i="5"/>
  <c r="V1098" i="5"/>
  <c r="T1098" i="5"/>
  <c r="R1098" i="5"/>
  <c r="Q1098" i="5"/>
  <c r="O1098" i="5"/>
  <c r="S1098" i="5" s="1"/>
  <c r="L1098" i="5"/>
  <c r="K1098" i="5"/>
  <c r="H1098" i="5"/>
  <c r="M1098" i="5" s="1"/>
  <c r="Y1097" i="5"/>
  <c r="X1097" i="5"/>
  <c r="V1097" i="5"/>
  <c r="W1097" i="5" s="1"/>
  <c r="U1097" i="5"/>
  <c r="T1097" i="5"/>
  <c r="R1097" i="5"/>
  <c r="Q1097" i="5"/>
  <c r="O1097" i="5"/>
  <c r="L1097" i="5"/>
  <c r="K1097" i="5"/>
  <c r="H1097" i="5"/>
  <c r="M1097" i="5" s="1"/>
  <c r="W1096" i="5"/>
  <c r="V1096" i="5"/>
  <c r="T1096" i="5"/>
  <c r="R1096" i="5"/>
  <c r="Q1096" i="5"/>
  <c r="O1096" i="5"/>
  <c r="S1096" i="5" s="1"/>
  <c r="L1096" i="5"/>
  <c r="K1096" i="5"/>
  <c r="H1096" i="5"/>
  <c r="M1096" i="5" s="1"/>
  <c r="V1095" i="5"/>
  <c r="W1095" i="5" s="1"/>
  <c r="T1095" i="5"/>
  <c r="X1095" i="5" s="1"/>
  <c r="R1095" i="5"/>
  <c r="Q1095" i="5"/>
  <c r="O1095" i="5"/>
  <c r="S1095" i="5" s="1"/>
  <c r="L1095" i="5"/>
  <c r="K1095" i="5"/>
  <c r="H1095" i="5"/>
  <c r="M1095" i="5" s="1"/>
  <c r="X1094" i="5"/>
  <c r="W1094" i="5"/>
  <c r="V1094" i="5"/>
  <c r="T1094" i="5"/>
  <c r="U1094" i="5" s="1"/>
  <c r="Y1094" i="5" s="1"/>
  <c r="R1094" i="5"/>
  <c r="Q1094" i="5"/>
  <c r="O1094" i="5"/>
  <c r="S1094" i="5" s="1"/>
  <c r="L1094" i="5"/>
  <c r="K1094" i="5"/>
  <c r="H1094" i="5"/>
  <c r="M1094" i="5" s="1"/>
  <c r="V1093" i="5"/>
  <c r="U1093" i="5"/>
  <c r="T1093" i="5"/>
  <c r="R1093" i="5"/>
  <c r="Q1093" i="5"/>
  <c r="O1093" i="5"/>
  <c r="L1093" i="5"/>
  <c r="K1093" i="5"/>
  <c r="H1093" i="5"/>
  <c r="M1093" i="5" s="1"/>
  <c r="V1092" i="5"/>
  <c r="W1092" i="5" s="1"/>
  <c r="T1092" i="5"/>
  <c r="R1092" i="5"/>
  <c r="Q1092" i="5"/>
  <c r="O1092" i="5"/>
  <c r="S1092" i="5" s="1"/>
  <c r="L1092" i="5"/>
  <c r="K1092" i="5"/>
  <c r="H1092" i="5"/>
  <c r="M1092" i="5" s="1"/>
  <c r="V1091" i="5"/>
  <c r="W1091" i="5" s="1"/>
  <c r="U1091" i="5"/>
  <c r="T1091" i="5"/>
  <c r="R1091" i="5"/>
  <c r="Q1091" i="5"/>
  <c r="O1091" i="5"/>
  <c r="S1091" i="5" s="1"/>
  <c r="L1091" i="5"/>
  <c r="K1091" i="5"/>
  <c r="H1091" i="5"/>
  <c r="W1090" i="5"/>
  <c r="V1090" i="5"/>
  <c r="T1090" i="5"/>
  <c r="R1090" i="5"/>
  <c r="Q1090" i="5"/>
  <c r="O1090" i="5"/>
  <c r="S1090" i="5" s="1"/>
  <c r="L1090" i="5"/>
  <c r="K1090" i="5"/>
  <c r="H1090" i="5"/>
  <c r="M1090" i="5" s="1"/>
  <c r="V1089" i="5"/>
  <c r="U1089" i="5"/>
  <c r="T1089" i="5"/>
  <c r="R1089" i="5"/>
  <c r="Q1089" i="5"/>
  <c r="O1089" i="5"/>
  <c r="L1089" i="5"/>
  <c r="K1089" i="5"/>
  <c r="H1089" i="5"/>
  <c r="M1089" i="5" s="1"/>
  <c r="X1088" i="5"/>
  <c r="W1088" i="5"/>
  <c r="V1088" i="5"/>
  <c r="T1088" i="5"/>
  <c r="U1088" i="5" s="1"/>
  <c r="R1088" i="5"/>
  <c r="Q1088" i="5"/>
  <c r="O1088" i="5"/>
  <c r="S1088" i="5" s="1"/>
  <c r="M1088" i="5"/>
  <c r="L1088" i="5"/>
  <c r="K1088" i="5"/>
  <c r="H1088" i="5"/>
  <c r="V1087" i="5"/>
  <c r="W1087" i="5" s="1"/>
  <c r="T1087" i="5"/>
  <c r="R1087" i="5"/>
  <c r="Q1087" i="5"/>
  <c r="O1087" i="5"/>
  <c r="S1087" i="5" s="1"/>
  <c r="L1087" i="5"/>
  <c r="K1087" i="5"/>
  <c r="H1087" i="5"/>
  <c r="W1086" i="5"/>
  <c r="V1086" i="5"/>
  <c r="T1086" i="5"/>
  <c r="S1086" i="5"/>
  <c r="R1086" i="5"/>
  <c r="Q1086" i="5"/>
  <c r="O1086" i="5"/>
  <c r="L1086" i="5"/>
  <c r="K1086" i="5"/>
  <c r="H1086" i="5"/>
  <c r="M1086" i="5" s="1"/>
  <c r="Y1085" i="5"/>
  <c r="X1085" i="5"/>
  <c r="V1085" i="5"/>
  <c r="W1085" i="5" s="1"/>
  <c r="U1085" i="5"/>
  <c r="T1085" i="5"/>
  <c r="R1085" i="5"/>
  <c r="Q1085" i="5"/>
  <c r="O1085" i="5"/>
  <c r="L1085" i="5"/>
  <c r="K1085" i="5"/>
  <c r="H1085" i="5"/>
  <c r="M1085" i="5" s="1"/>
  <c r="X1084" i="5"/>
  <c r="W1084" i="5"/>
  <c r="V1084" i="5"/>
  <c r="U1084" i="5"/>
  <c r="Y1084" i="5" s="1"/>
  <c r="S1084" i="5"/>
  <c r="R1084" i="5"/>
  <c r="Q1084" i="5"/>
  <c r="O1084" i="5"/>
  <c r="M1084" i="5"/>
  <c r="L1084" i="5"/>
  <c r="K1084" i="5"/>
  <c r="H1084" i="5"/>
  <c r="W1083" i="5"/>
  <c r="V1083" i="5"/>
  <c r="U1083" i="5"/>
  <c r="Y1083" i="5" s="1"/>
  <c r="T1083" i="5"/>
  <c r="X1083" i="5" s="1"/>
  <c r="R1083" i="5"/>
  <c r="Q1083" i="5"/>
  <c r="S1083" i="5" s="1"/>
  <c r="O1083" i="5"/>
  <c r="L1083" i="5"/>
  <c r="K1083" i="5"/>
  <c r="H1083" i="5"/>
  <c r="Y1082" i="5"/>
  <c r="W1082" i="5"/>
  <c r="V1082" i="5"/>
  <c r="X1082" i="5" s="1"/>
  <c r="U1082" i="5"/>
  <c r="T1082" i="5"/>
  <c r="S1082" i="5"/>
  <c r="R1082" i="5"/>
  <c r="Q1082" i="5"/>
  <c r="O1082" i="5"/>
  <c r="M1082" i="5"/>
  <c r="L1082" i="5"/>
  <c r="K1082" i="5"/>
  <c r="H1082" i="5"/>
  <c r="Y1081" i="5"/>
  <c r="X1081" i="5"/>
  <c r="W1081" i="5"/>
  <c r="V1081" i="5"/>
  <c r="U1081" i="5"/>
  <c r="T1081" i="5"/>
  <c r="R1081" i="5"/>
  <c r="Q1081" i="5"/>
  <c r="O1081" i="5"/>
  <c r="S1081" i="5" s="1"/>
  <c r="M1081" i="5"/>
  <c r="L1081" i="5"/>
  <c r="K1081" i="5"/>
  <c r="H1081" i="5"/>
  <c r="V1080" i="5"/>
  <c r="W1080" i="5" s="1"/>
  <c r="U1080" i="5"/>
  <c r="T1080" i="5"/>
  <c r="X1080" i="5" s="1"/>
  <c r="S1080" i="5"/>
  <c r="R1080" i="5"/>
  <c r="Q1080" i="5"/>
  <c r="O1080" i="5"/>
  <c r="L1080" i="5"/>
  <c r="K1080" i="5"/>
  <c r="M1080" i="5" s="1"/>
  <c r="H1080" i="5"/>
  <c r="Y1079" i="5"/>
  <c r="W1079" i="5"/>
  <c r="V1079" i="5"/>
  <c r="U1079" i="5"/>
  <c r="T1079" i="5"/>
  <c r="X1079" i="5" s="1"/>
  <c r="R1079" i="5"/>
  <c r="Q1079" i="5"/>
  <c r="S1079" i="5" s="1"/>
  <c r="O1079" i="5"/>
  <c r="L1079" i="5"/>
  <c r="K1079" i="5"/>
  <c r="H1079" i="5"/>
  <c r="W1078" i="5"/>
  <c r="Y1078" i="5" s="1"/>
  <c r="V1078" i="5"/>
  <c r="X1078" i="5" s="1"/>
  <c r="U1078" i="5"/>
  <c r="T1078" i="5"/>
  <c r="S1078" i="5"/>
  <c r="R1078" i="5"/>
  <c r="Q1078" i="5"/>
  <c r="O1078" i="5"/>
  <c r="M1078" i="5"/>
  <c r="L1078" i="5"/>
  <c r="K1078" i="5"/>
  <c r="H1078" i="5"/>
  <c r="Y1077" i="5"/>
  <c r="X1077" i="5"/>
  <c r="W1077" i="5"/>
  <c r="V1077" i="5"/>
  <c r="U1077" i="5"/>
  <c r="T1077" i="5"/>
  <c r="R1077" i="5"/>
  <c r="Q1077" i="5"/>
  <c r="O1077" i="5"/>
  <c r="S1077" i="5" s="1"/>
  <c r="M1077" i="5"/>
  <c r="L1077" i="5"/>
  <c r="K1077" i="5"/>
  <c r="H1077" i="5"/>
  <c r="V1076" i="5"/>
  <c r="W1076" i="5" s="1"/>
  <c r="U1076" i="5"/>
  <c r="Y1076" i="5" s="1"/>
  <c r="T1076" i="5"/>
  <c r="X1076" i="5" s="1"/>
  <c r="S1076" i="5"/>
  <c r="R1076" i="5"/>
  <c r="Q1076" i="5"/>
  <c r="O1076" i="5"/>
  <c r="L1076" i="5"/>
  <c r="K1076" i="5"/>
  <c r="M1076" i="5" s="1"/>
  <c r="H1076" i="5"/>
  <c r="W1075" i="5"/>
  <c r="V1075" i="5"/>
  <c r="T1075" i="5"/>
  <c r="S1075" i="5"/>
  <c r="R1075" i="5"/>
  <c r="Q1075" i="5"/>
  <c r="O1075" i="5"/>
  <c r="L1075" i="5"/>
  <c r="K1075" i="5"/>
  <c r="H1075" i="5"/>
  <c r="W1074" i="5"/>
  <c r="Y1074" i="5" s="1"/>
  <c r="V1074" i="5"/>
  <c r="U1074" i="5"/>
  <c r="T1074" i="5"/>
  <c r="R1074" i="5"/>
  <c r="Q1074" i="5"/>
  <c r="S1074" i="5" s="1"/>
  <c r="O1074" i="5"/>
  <c r="M1074" i="5"/>
  <c r="L1074" i="5"/>
  <c r="K1074" i="5"/>
  <c r="H1074" i="5"/>
  <c r="W1073" i="5"/>
  <c r="V1073" i="5"/>
  <c r="T1073" i="5"/>
  <c r="R1073" i="5"/>
  <c r="Q1073" i="5"/>
  <c r="O1073" i="5"/>
  <c r="L1073" i="5"/>
  <c r="K1073" i="5"/>
  <c r="H1073" i="5"/>
  <c r="M1073" i="5" s="1"/>
  <c r="W1072" i="5"/>
  <c r="V1072" i="5"/>
  <c r="U1072" i="5"/>
  <c r="T1072" i="5"/>
  <c r="S1072" i="5"/>
  <c r="R1072" i="5"/>
  <c r="Q1072" i="5"/>
  <c r="O1072" i="5"/>
  <c r="M1072" i="5"/>
  <c r="L1072" i="5"/>
  <c r="K1072" i="5"/>
  <c r="H1072" i="5"/>
  <c r="W1071" i="5"/>
  <c r="V1071" i="5"/>
  <c r="U1071" i="5"/>
  <c r="Y1071" i="5" s="1"/>
  <c r="T1071" i="5"/>
  <c r="X1071" i="5" s="1"/>
  <c r="R1071" i="5"/>
  <c r="Q1071" i="5"/>
  <c r="O1071" i="5"/>
  <c r="L1071" i="5"/>
  <c r="K1071" i="5"/>
  <c r="H1071" i="5"/>
  <c r="Y1070" i="5"/>
  <c r="W1070" i="5"/>
  <c r="V1070" i="5"/>
  <c r="U1070" i="5"/>
  <c r="T1070" i="5"/>
  <c r="X1070" i="5" s="1"/>
  <c r="R1070" i="5"/>
  <c r="Q1070" i="5"/>
  <c r="S1070" i="5" s="1"/>
  <c r="O1070" i="5"/>
  <c r="M1070" i="5"/>
  <c r="L1070" i="5"/>
  <c r="K1070" i="5"/>
  <c r="H1070" i="5"/>
  <c r="X1069" i="5"/>
  <c r="W1069" i="5"/>
  <c r="Y1069" i="5" s="1"/>
  <c r="V1069" i="5"/>
  <c r="U1069" i="5"/>
  <c r="T1069" i="5"/>
  <c r="R1069" i="5"/>
  <c r="Q1069" i="5"/>
  <c r="O1069" i="5"/>
  <c r="S1069" i="5" s="1"/>
  <c r="M1069" i="5"/>
  <c r="L1069" i="5"/>
  <c r="K1069" i="5"/>
  <c r="H1069" i="5"/>
  <c r="V1068" i="5"/>
  <c r="W1068" i="5" s="1"/>
  <c r="U1068" i="5"/>
  <c r="T1068" i="5"/>
  <c r="S1068" i="5"/>
  <c r="R1068" i="5"/>
  <c r="Q1068" i="5"/>
  <c r="O1068" i="5"/>
  <c r="L1068" i="5"/>
  <c r="K1068" i="5"/>
  <c r="M1068" i="5" s="1"/>
  <c r="H1068" i="5"/>
  <c r="W1067" i="5"/>
  <c r="V1067" i="5"/>
  <c r="T1067" i="5"/>
  <c r="U1067" i="5" s="1"/>
  <c r="Y1067" i="5" s="1"/>
  <c r="R1067" i="5"/>
  <c r="Q1067" i="5"/>
  <c r="O1067" i="5"/>
  <c r="L1067" i="5"/>
  <c r="K1067" i="5"/>
  <c r="H1067" i="5"/>
  <c r="V1066" i="5"/>
  <c r="W1066" i="5" s="1"/>
  <c r="Y1066" i="5" s="1"/>
  <c r="U1066" i="5"/>
  <c r="T1066" i="5"/>
  <c r="X1066" i="5" s="1"/>
  <c r="S1066" i="5"/>
  <c r="R1066" i="5"/>
  <c r="Q1066" i="5"/>
  <c r="O1066" i="5"/>
  <c r="M1066" i="5"/>
  <c r="L1066" i="5"/>
  <c r="K1066" i="5"/>
  <c r="H1066" i="5"/>
  <c r="W1065" i="5"/>
  <c r="V1065" i="5"/>
  <c r="T1065" i="5"/>
  <c r="R1065" i="5"/>
  <c r="Q1065" i="5"/>
  <c r="O1065" i="5"/>
  <c r="L1065" i="5"/>
  <c r="K1065" i="5"/>
  <c r="H1065" i="5"/>
  <c r="W1064" i="5"/>
  <c r="V1064" i="5"/>
  <c r="U1064" i="5"/>
  <c r="Y1064" i="5" s="1"/>
  <c r="T1064" i="5"/>
  <c r="S1064" i="5"/>
  <c r="R1064" i="5"/>
  <c r="Q1064" i="5"/>
  <c r="O1064" i="5"/>
  <c r="L1064" i="5"/>
  <c r="K1064" i="5"/>
  <c r="M1064" i="5" s="1"/>
  <c r="H1064" i="5"/>
  <c r="W1063" i="5"/>
  <c r="V1063" i="5"/>
  <c r="U1063" i="5"/>
  <c r="Y1063" i="5" s="1"/>
  <c r="T1063" i="5"/>
  <c r="X1063" i="5" s="1"/>
  <c r="S1063" i="5"/>
  <c r="R1063" i="5"/>
  <c r="Q1063" i="5"/>
  <c r="O1063" i="5"/>
  <c r="L1063" i="5"/>
  <c r="K1063" i="5"/>
  <c r="H1063" i="5"/>
  <c r="M1063" i="5" s="1"/>
  <c r="Y1062" i="5"/>
  <c r="W1062" i="5"/>
  <c r="V1062" i="5"/>
  <c r="U1062" i="5"/>
  <c r="T1062" i="5"/>
  <c r="R1062" i="5"/>
  <c r="Q1062" i="5"/>
  <c r="S1062" i="5" s="1"/>
  <c r="O1062" i="5"/>
  <c r="M1062" i="5"/>
  <c r="L1062" i="5"/>
  <c r="K1062" i="5"/>
  <c r="H1062" i="5"/>
  <c r="W1061" i="5"/>
  <c r="V1061" i="5"/>
  <c r="U1061" i="5"/>
  <c r="Y1061" i="5" s="1"/>
  <c r="T1061" i="5"/>
  <c r="X1061" i="5" s="1"/>
  <c r="R1061" i="5"/>
  <c r="Q1061" i="5"/>
  <c r="O1061" i="5"/>
  <c r="L1061" i="5"/>
  <c r="K1061" i="5"/>
  <c r="M1061" i="5" s="1"/>
  <c r="H1061" i="5"/>
  <c r="V1060" i="5"/>
  <c r="W1060" i="5" s="1"/>
  <c r="U1060" i="5"/>
  <c r="T1060" i="5"/>
  <c r="X1060" i="5" s="1"/>
  <c r="S1060" i="5"/>
  <c r="R1060" i="5"/>
  <c r="Q1060" i="5"/>
  <c r="O1060" i="5"/>
  <c r="L1060" i="5"/>
  <c r="K1060" i="5"/>
  <c r="M1060" i="5" s="1"/>
  <c r="H1060" i="5"/>
  <c r="W1059" i="5"/>
  <c r="V1059" i="5"/>
  <c r="T1059" i="5"/>
  <c r="R1059" i="5"/>
  <c r="Q1059" i="5"/>
  <c r="O1059" i="5"/>
  <c r="L1059" i="5"/>
  <c r="K1059" i="5"/>
  <c r="H1059" i="5"/>
  <c r="M1059" i="5" s="1"/>
  <c r="W1058" i="5"/>
  <c r="V1058" i="5"/>
  <c r="U1058" i="5"/>
  <c r="T1058" i="5"/>
  <c r="R1058" i="5"/>
  <c r="Q1058" i="5"/>
  <c r="S1058" i="5" s="1"/>
  <c r="O1058" i="5"/>
  <c r="L1058" i="5"/>
  <c r="K1058" i="5"/>
  <c r="M1058" i="5" s="1"/>
  <c r="H1058" i="5"/>
  <c r="W1057" i="5"/>
  <c r="V1057" i="5"/>
  <c r="U1057" i="5"/>
  <c r="Y1057" i="5" s="1"/>
  <c r="T1057" i="5"/>
  <c r="X1057" i="5" s="1"/>
  <c r="S1057" i="5"/>
  <c r="R1057" i="5"/>
  <c r="Q1057" i="5"/>
  <c r="O1057" i="5"/>
  <c r="L1057" i="5"/>
  <c r="K1057" i="5"/>
  <c r="H1057" i="5"/>
  <c r="M1057" i="5" s="1"/>
  <c r="Y1056" i="5"/>
  <c r="W1056" i="5"/>
  <c r="V1056" i="5"/>
  <c r="U1056" i="5"/>
  <c r="T1056" i="5"/>
  <c r="X1056" i="5" s="1"/>
  <c r="R1056" i="5"/>
  <c r="Q1056" i="5"/>
  <c r="S1056" i="5" s="1"/>
  <c r="O1056" i="5"/>
  <c r="M1056" i="5"/>
  <c r="L1056" i="5"/>
  <c r="K1056" i="5"/>
  <c r="H1056" i="5"/>
  <c r="X1055" i="5"/>
  <c r="W1055" i="5"/>
  <c r="V1055" i="5"/>
  <c r="U1055" i="5"/>
  <c r="Y1055" i="5" s="1"/>
  <c r="T1055" i="5"/>
  <c r="R1055" i="5"/>
  <c r="Q1055" i="5"/>
  <c r="O1055" i="5"/>
  <c r="S1055" i="5" s="1"/>
  <c r="M1055" i="5"/>
  <c r="L1055" i="5"/>
  <c r="K1055" i="5"/>
  <c r="H1055" i="5"/>
  <c r="W1054" i="5"/>
  <c r="V1054" i="5"/>
  <c r="U1054" i="5"/>
  <c r="Y1054" i="5" s="1"/>
  <c r="T1054" i="5"/>
  <c r="X1054" i="5" s="1"/>
  <c r="S1054" i="5"/>
  <c r="R1054" i="5"/>
  <c r="Q1054" i="5"/>
  <c r="O1054" i="5"/>
  <c r="L1054" i="5"/>
  <c r="K1054" i="5"/>
  <c r="M1054" i="5" s="1"/>
  <c r="H1054" i="5"/>
  <c r="X1053" i="5"/>
  <c r="W1053" i="5"/>
  <c r="V1053" i="5"/>
  <c r="U1053" i="5"/>
  <c r="Y1053" i="5" s="1"/>
  <c r="R1053" i="5"/>
  <c r="Q1053" i="5"/>
  <c r="O1053" i="5"/>
  <c r="S1053" i="5" s="1"/>
  <c r="L1053" i="5"/>
  <c r="K1053" i="5"/>
  <c r="H1053" i="5"/>
  <c r="M1053" i="5" s="1"/>
  <c r="V1052" i="5"/>
  <c r="W1052" i="5" s="1"/>
  <c r="U1052" i="5"/>
  <c r="Y1052" i="5" s="1"/>
  <c r="T1052" i="5"/>
  <c r="R1052" i="5"/>
  <c r="Q1052" i="5"/>
  <c r="O1052" i="5"/>
  <c r="S1052" i="5" s="1"/>
  <c r="L1052" i="5"/>
  <c r="K1052" i="5"/>
  <c r="H1052" i="5"/>
  <c r="M1052" i="5" s="1"/>
  <c r="X1051" i="5"/>
  <c r="W1051" i="5"/>
  <c r="V1051" i="5"/>
  <c r="T1051" i="5"/>
  <c r="U1051" i="5" s="1"/>
  <c r="R1051" i="5"/>
  <c r="Q1051" i="5"/>
  <c r="O1051" i="5"/>
  <c r="S1051" i="5" s="1"/>
  <c r="M1051" i="5"/>
  <c r="L1051" i="5"/>
  <c r="K1051" i="5"/>
  <c r="H1051" i="5"/>
  <c r="V1050" i="5"/>
  <c r="W1050" i="5" s="1"/>
  <c r="T1050" i="5"/>
  <c r="X1050" i="5" s="1"/>
  <c r="R1050" i="5"/>
  <c r="Q1050" i="5"/>
  <c r="O1050" i="5"/>
  <c r="L1050" i="5"/>
  <c r="K1050" i="5"/>
  <c r="H1050" i="5"/>
  <c r="M1050" i="5" s="1"/>
  <c r="X1049" i="5"/>
  <c r="W1049" i="5"/>
  <c r="V1049" i="5"/>
  <c r="T1049" i="5"/>
  <c r="U1049" i="5" s="1"/>
  <c r="R1049" i="5"/>
  <c r="Q1049" i="5"/>
  <c r="O1049" i="5"/>
  <c r="S1049" i="5" s="1"/>
  <c r="M1049" i="5"/>
  <c r="L1049" i="5"/>
  <c r="K1049" i="5"/>
  <c r="H1049" i="5"/>
  <c r="X1048" i="5"/>
  <c r="V1048" i="5"/>
  <c r="W1048" i="5" s="1"/>
  <c r="U1048" i="5"/>
  <c r="Y1048" i="5" s="1"/>
  <c r="T1048" i="5"/>
  <c r="R1048" i="5"/>
  <c r="Q1048" i="5"/>
  <c r="O1048" i="5"/>
  <c r="L1048" i="5"/>
  <c r="K1048" i="5"/>
  <c r="H1048" i="5"/>
  <c r="V1047" i="5"/>
  <c r="X1047" i="5" s="1"/>
  <c r="T1047" i="5"/>
  <c r="U1047" i="5" s="1"/>
  <c r="R1047" i="5"/>
  <c r="Q1047" i="5"/>
  <c r="O1047" i="5"/>
  <c r="S1047" i="5" s="1"/>
  <c r="M1047" i="5"/>
  <c r="L1047" i="5"/>
  <c r="K1047" i="5"/>
  <c r="H1047" i="5"/>
  <c r="V1046" i="5"/>
  <c r="W1046" i="5" s="1"/>
  <c r="T1046" i="5"/>
  <c r="S1046" i="5"/>
  <c r="R1046" i="5"/>
  <c r="Q1046" i="5"/>
  <c r="O1046" i="5"/>
  <c r="L1046" i="5"/>
  <c r="K1046" i="5"/>
  <c r="H1046" i="5"/>
  <c r="X1045" i="5"/>
  <c r="W1045" i="5"/>
  <c r="Y1045" i="5" s="1"/>
  <c r="V1045" i="5"/>
  <c r="U1045" i="5"/>
  <c r="T1045" i="5"/>
  <c r="R1045" i="5"/>
  <c r="Q1045" i="5"/>
  <c r="O1045" i="5"/>
  <c r="S1045" i="5" s="1"/>
  <c r="M1045" i="5"/>
  <c r="L1045" i="5"/>
  <c r="K1045" i="5"/>
  <c r="H1045" i="5"/>
  <c r="V1044" i="5"/>
  <c r="W1044" i="5" s="1"/>
  <c r="U1044" i="5"/>
  <c r="T1044" i="5"/>
  <c r="X1044" i="5" s="1"/>
  <c r="R1044" i="5"/>
  <c r="Q1044" i="5"/>
  <c r="O1044" i="5"/>
  <c r="L1044" i="5"/>
  <c r="K1044" i="5"/>
  <c r="H1044" i="5"/>
  <c r="M1044" i="5" s="1"/>
  <c r="W1043" i="5"/>
  <c r="V1043" i="5"/>
  <c r="U1043" i="5"/>
  <c r="T1043" i="5"/>
  <c r="X1043" i="5" s="1"/>
  <c r="S1043" i="5"/>
  <c r="R1043" i="5"/>
  <c r="Q1043" i="5"/>
  <c r="O1043" i="5"/>
  <c r="M1043" i="5"/>
  <c r="L1043" i="5"/>
  <c r="K1043" i="5"/>
  <c r="H1043" i="5"/>
  <c r="X1042" i="5"/>
  <c r="W1042" i="5"/>
  <c r="V1042" i="5"/>
  <c r="U1042" i="5"/>
  <c r="Y1042" i="5" s="1"/>
  <c r="T1042" i="5"/>
  <c r="R1042" i="5"/>
  <c r="Q1042" i="5"/>
  <c r="S1042" i="5" s="1"/>
  <c r="O1042" i="5"/>
  <c r="L1042" i="5"/>
  <c r="K1042" i="5"/>
  <c r="H1042" i="5"/>
  <c r="M1042" i="5" s="1"/>
  <c r="V1041" i="5"/>
  <c r="X1041" i="5" s="1"/>
  <c r="U1041" i="5"/>
  <c r="T1041" i="5"/>
  <c r="S1041" i="5"/>
  <c r="R1041" i="5"/>
  <c r="Q1041" i="5"/>
  <c r="O1041" i="5"/>
  <c r="M1041" i="5"/>
  <c r="L1041" i="5"/>
  <c r="K1041" i="5"/>
  <c r="H1041" i="5"/>
  <c r="W1040" i="5"/>
  <c r="Y1040" i="5" s="1"/>
  <c r="V1040" i="5"/>
  <c r="U1040" i="5"/>
  <c r="T1040" i="5"/>
  <c r="R1040" i="5"/>
  <c r="Q1040" i="5"/>
  <c r="O1040" i="5"/>
  <c r="S1040" i="5" s="1"/>
  <c r="M1040" i="5"/>
  <c r="L1040" i="5"/>
  <c r="K1040" i="5"/>
  <c r="H1040" i="5"/>
  <c r="W1039" i="5"/>
  <c r="V1039" i="5"/>
  <c r="T1039" i="5"/>
  <c r="X1039" i="5" s="1"/>
  <c r="S1039" i="5"/>
  <c r="R1039" i="5"/>
  <c r="Q1039" i="5"/>
  <c r="O1039" i="5"/>
  <c r="L1039" i="5"/>
  <c r="K1039" i="5"/>
  <c r="H1039" i="5"/>
  <c r="M1039" i="5" s="1"/>
  <c r="Y1038" i="5"/>
  <c r="X1038" i="5"/>
  <c r="W1038" i="5"/>
  <c r="V1038" i="5"/>
  <c r="U1038" i="5"/>
  <c r="T1038" i="5"/>
  <c r="R1038" i="5"/>
  <c r="Q1038" i="5"/>
  <c r="O1038" i="5"/>
  <c r="L1038" i="5"/>
  <c r="K1038" i="5"/>
  <c r="H1038" i="5"/>
  <c r="V1037" i="5"/>
  <c r="U1037" i="5"/>
  <c r="T1037" i="5"/>
  <c r="R1037" i="5"/>
  <c r="Q1037" i="5"/>
  <c r="S1037" i="5" s="1"/>
  <c r="O1037" i="5"/>
  <c r="M1037" i="5"/>
  <c r="L1037" i="5"/>
  <c r="K1037" i="5"/>
  <c r="H1037" i="5"/>
  <c r="V1036" i="5"/>
  <c r="W1036" i="5" s="1"/>
  <c r="T1036" i="5"/>
  <c r="X1036" i="5" s="1"/>
  <c r="R1036" i="5"/>
  <c r="Q1036" i="5"/>
  <c r="O1036" i="5"/>
  <c r="L1036" i="5"/>
  <c r="K1036" i="5"/>
  <c r="M1036" i="5" s="1"/>
  <c r="H1036" i="5"/>
  <c r="W1035" i="5"/>
  <c r="V1035" i="5"/>
  <c r="U1035" i="5"/>
  <c r="Y1035" i="5" s="1"/>
  <c r="T1035" i="5"/>
  <c r="X1035" i="5" s="1"/>
  <c r="S1035" i="5"/>
  <c r="R1035" i="5"/>
  <c r="Q1035" i="5"/>
  <c r="O1035" i="5"/>
  <c r="L1035" i="5"/>
  <c r="K1035" i="5"/>
  <c r="M1035" i="5" s="1"/>
  <c r="H1035" i="5"/>
  <c r="X1034" i="5"/>
  <c r="V1034" i="5"/>
  <c r="W1034" i="5" s="1"/>
  <c r="Y1034" i="5" s="1"/>
  <c r="U1034" i="5"/>
  <c r="T1034" i="5"/>
  <c r="S1034" i="5"/>
  <c r="R1034" i="5"/>
  <c r="Q1034" i="5"/>
  <c r="O1034" i="5"/>
  <c r="L1034" i="5"/>
  <c r="K1034" i="5"/>
  <c r="H1034" i="5"/>
  <c r="X1033" i="5"/>
  <c r="W1033" i="5"/>
  <c r="Y1033" i="5" s="1"/>
  <c r="V1033" i="5"/>
  <c r="T1033" i="5"/>
  <c r="U1033" i="5" s="1"/>
  <c r="R1033" i="5"/>
  <c r="Q1033" i="5"/>
  <c r="O1033" i="5"/>
  <c r="S1033" i="5" s="1"/>
  <c r="M1033" i="5"/>
  <c r="L1033" i="5"/>
  <c r="K1033" i="5"/>
  <c r="H1033" i="5"/>
  <c r="W1032" i="5"/>
  <c r="V1032" i="5"/>
  <c r="T1032" i="5"/>
  <c r="R1032" i="5"/>
  <c r="Q1032" i="5"/>
  <c r="O1032" i="5"/>
  <c r="L1032" i="5"/>
  <c r="K1032" i="5"/>
  <c r="H1032" i="5"/>
  <c r="M1032" i="5" s="1"/>
  <c r="W1031" i="5"/>
  <c r="V1031" i="5"/>
  <c r="U1031" i="5"/>
  <c r="T1031" i="5"/>
  <c r="X1031" i="5" s="1"/>
  <c r="S1031" i="5"/>
  <c r="R1031" i="5"/>
  <c r="Q1031" i="5"/>
  <c r="O1031" i="5"/>
  <c r="M1031" i="5"/>
  <c r="L1031" i="5"/>
  <c r="K1031" i="5"/>
  <c r="H1031" i="5"/>
  <c r="X1030" i="5"/>
  <c r="V1030" i="5"/>
  <c r="W1030" i="5" s="1"/>
  <c r="U1030" i="5"/>
  <c r="Y1030" i="5" s="1"/>
  <c r="T1030" i="5"/>
  <c r="S1030" i="5"/>
  <c r="R1030" i="5"/>
  <c r="Q1030" i="5"/>
  <c r="O1030" i="5"/>
  <c r="L1030" i="5"/>
  <c r="K1030" i="5"/>
  <c r="H1030" i="5"/>
  <c r="M1030" i="5" s="1"/>
  <c r="Y1029" i="5"/>
  <c r="X1029" i="5"/>
  <c r="W1029" i="5"/>
  <c r="V1029" i="5"/>
  <c r="T1029" i="5"/>
  <c r="U1029" i="5" s="1"/>
  <c r="R1029" i="5"/>
  <c r="Q1029" i="5"/>
  <c r="O1029" i="5"/>
  <c r="S1029" i="5" s="1"/>
  <c r="M1029" i="5"/>
  <c r="L1029" i="5"/>
  <c r="K1029" i="5"/>
  <c r="H1029" i="5"/>
  <c r="V1028" i="5"/>
  <c r="W1028" i="5" s="1"/>
  <c r="U1028" i="5"/>
  <c r="T1028" i="5"/>
  <c r="X1028" i="5" s="1"/>
  <c r="R1028" i="5"/>
  <c r="Q1028" i="5"/>
  <c r="O1028" i="5"/>
  <c r="L1028" i="5"/>
  <c r="K1028" i="5"/>
  <c r="H1028" i="5"/>
  <c r="M1028" i="5" s="1"/>
  <c r="W1027" i="5"/>
  <c r="V1027" i="5"/>
  <c r="U1027" i="5"/>
  <c r="T1027" i="5"/>
  <c r="S1027" i="5"/>
  <c r="R1027" i="5"/>
  <c r="Q1027" i="5"/>
  <c r="O1027" i="5"/>
  <c r="M1027" i="5"/>
  <c r="L1027" i="5"/>
  <c r="K1027" i="5"/>
  <c r="H1027" i="5"/>
  <c r="V1026" i="5"/>
  <c r="W1026" i="5" s="1"/>
  <c r="T1026" i="5"/>
  <c r="X1026" i="5" s="1"/>
  <c r="S1026" i="5"/>
  <c r="R1026" i="5"/>
  <c r="Q1026" i="5"/>
  <c r="O1026" i="5"/>
  <c r="L1026" i="5"/>
  <c r="K1026" i="5"/>
  <c r="H1026" i="5"/>
  <c r="M1026" i="5" s="1"/>
  <c r="Y1025" i="5"/>
  <c r="X1025" i="5"/>
  <c r="W1025" i="5"/>
  <c r="V1025" i="5"/>
  <c r="T1025" i="5"/>
  <c r="U1025" i="5" s="1"/>
  <c r="R1025" i="5"/>
  <c r="Q1025" i="5"/>
  <c r="O1025" i="5"/>
  <c r="S1025" i="5" s="1"/>
  <c r="M1025" i="5"/>
  <c r="L1025" i="5"/>
  <c r="K1025" i="5"/>
  <c r="H1025" i="5"/>
  <c r="W1024" i="5"/>
  <c r="V1024" i="5"/>
  <c r="X1024" i="5" s="1"/>
  <c r="U1024" i="5"/>
  <c r="T1024" i="5"/>
  <c r="R1024" i="5"/>
  <c r="Q1024" i="5"/>
  <c r="O1024" i="5"/>
  <c r="L1024" i="5"/>
  <c r="K1024" i="5"/>
  <c r="H1024" i="5"/>
  <c r="W1023" i="5"/>
  <c r="V1023" i="5"/>
  <c r="U1023" i="5"/>
  <c r="Y1023" i="5" s="1"/>
  <c r="T1023" i="5"/>
  <c r="X1023" i="5" s="1"/>
  <c r="S1023" i="5"/>
  <c r="R1023" i="5"/>
  <c r="Q1023" i="5"/>
  <c r="O1023" i="5"/>
  <c r="L1023" i="5"/>
  <c r="K1023" i="5"/>
  <c r="M1023" i="5" s="1"/>
  <c r="H1023" i="5"/>
  <c r="X1022" i="5"/>
  <c r="V1022" i="5"/>
  <c r="W1022" i="5" s="1"/>
  <c r="U1022" i="5"/>
  <c r="T1022" i="5"/>
  <c r="R1022" i="5"/>
  <c r="Q1022" i="5"/>
  <c r="O1022" i="5"/>
  <c r="S1022" i="5" s="1"/>
  <c r="L1022" i="5"/>
  <c r="K1022" i="5"/>
  <c r="H1022" i="5"/>
  <c r="W1021" i="5"/>
  <c r="V1021" i="5"/>
  <c r="X1021" i="5" s="1"/>
  <c r="T1021" i="5"/>
  <c r="U1021" i="5" s="1"/>
  <c r="Y1021" i="5" s="1"/>
  <c r="S1021" i="5"/>
  <c r="R1021" i="5"/>
  <c r="Q1021" i="5"/>
  <c r="O1021" i="5"/>
  <c r="M1021" i="5"/>
  <c r="L1021" i="5"/>
  <c r="K1021" i="5"/>
  <c r="H1021" i="5"/>
  <c r="X1020" i="5"/>
  <c r="W1020" i="5"/>
  <c r="V1020" i="5"/>
  <c r="T1020" i="5"/>
  <c r="U1020" i="5" s="1"/>
  <c r="Y1020" i="5" s="1"/>
  <c r="R1020" i="5"/>
  <c r="Q1020" i="5"/>
  <c r="O1020" i="5"/>
  <c r="S1020" i="5" s="1"/>
  <c r="M1020" i="5"/>
  <c r="L1020" i="5"/>
  <c r="K1020" i="5"/>
  <c r="H1020" i="5"/>
  <c r="W1019" i="5"/>
  <c r="V1019" i="5"/>
  <c r="T1019" i="5"/>
  <c r="S1019" i="5"/>
  <c r="R1019" i="5"/>
  <c r="Q1019" i="5"/>
  <c r="O1019" i="5"/>
  <c r="L1019" i="5"/>
  <c r="K1019" i="5"/>
  <c r="H1019" i="5"/>
  <c r="M1019" i="5" s="1"/>
  <c r="Y1018" i="5"/>
  <c r="X1018" i="5"/>
  <c r="V1018" i="5"/>
  <c r="W1018" i="5" s="1"/>
  <c r="T1018" i="5"/>
  <c r="U1018" i="5" s="1"/>
  <c r="R1018" i="5"/>
  <c r="Q1018" i="5"/>
  <c r="O1018" i="5"/>
  <c r="L1018" i="5"/>
  <c r="K1018" i="5"/>
  <c r="H1018" i="5"/>
  <c r="V1017" i="5"/>
  <c r="T1017" i="5"/>
  <c r="U1017" i="5" s="1"/>
  <c r="S1017" i="5"/>
  <c r="R1017" i="5"/>
  <c r="Q1017" i="5"/>
  <c r="O1017" i="5"/>
  <c r="M1017" i="5"/>
  <c r="L1017" i="5"/>
  <c r="K1017" i="5"/>
  <c r="H1017" i="5"/>
  <c r="V1016" i="5"/>
  <c r="W1016" i="5" s="1"/>
  <c r="T1016" i="5"/>
  <c r="X1016" i="5" s="1"/>
  <c r="R1016" i="5"/>
  <c r="Q1016" i="5"/>
  <c r="O1016" i="5"/>
  <c r="L1016" i="5"/>
  <c r="K1016" i="5"/>
  <c r="M1016" i="5" s="1"/>
  <c r="H1016" i="5"/>
  <c r="V1015" i="5"/>
  <c r="W1015" i="5" s="1"/>
  <c r="U1015" i="5"/>
  <c r="Y1015" i="5" s="1"/>
  <c r="T1015" i="5"/>
  <c r="S1015" i="5"/>
  <c r="R1015" i="5"/>
  <c r="Q1015" i="5"/>
  <c r="O1015" i="5"/>
  <c r="L1015" i="5"/>
  <c r="K1015" i="5"/>
  <c r="H1015" i="5"/>
  <c r="M1015" i="5" s="1"/>
  <c r="V1014" i="5"/>
  <c r="W1014" i="5" s="1"/>
  <c r="T1014" i="5"/>
  <c r="X1014" i="5" s="1"/>
  <c r="S1014" i="5"/>
  <c r="R1014" i="5"/>
  <c r="Q1014" i="5"/>
  <c r="O1014" i="5"/>
  <c r="L1014" i="5"/>
  <c r="K1014" i="5"/>
  <c r="H1014" i="5"/>
  <c r="X1013" i="5"/>
  <c r="W1013" i="5"/>
  <c r="Y1013" i="5" s="1"/>
  <c r="V1013" i="5"/>
  <c r="T1013" i="5"/>
  <c r="U1013" i="5" s="1"/>
  <c r="R1013" i="5"/>
  <c r="Q1013" i="5"/>
  <c r="O1013" i="5"/>
  <c r="S1013" i="5" s="1"/>
  <c r="M1013" i="5"/>
  <c r="L1013" i="5"/>
  <c r="K1013" i="5"/>
  <c r="H1013" i="5"/>
  <c r="V1012" i="5"/>
  <c r="W1012" i="5" s="1"/>
  <c r="U1012" i="5"/>
  <c r="Y1012" i="5" s="1"/>
  <c r="T1012" i="5"/>
  <c r="X1012" i="5" s="1"/>
  <c r="R1012" i="5"/>
  <c r="Q1012" i="5"/>
  <c r="O1012" i="5"/>
  <c r="L1012" i="5"/>
  <c r="K1012" i="5"/>
  <c r="H1012" i="5"/>
  <c r="M1012" i="5" s="1"/>
  <c r="W1011" i="5"/>
  <c r="V1011" i="5"/>
  <c r="U1011" i="5"/>
  <c r="T1011" i="5"/>
  <c r="S1011" i="5"/>
  <c r="R1011" i="5"/>
  <c r="Q1011" i="5"/>
  <c r="O1011" i="5"/>
  <c r="M1011" i="5"/>
  <c r="L1011" i="5"/>
  <c r="K1011" i="5"/>
  <c r="H1011" i="5"/>
  <c r="V1010" i="5"/>
  <c r="W1010" i="5" s="1"/>
  <c r="U1010" i="5"/>
  <c r="Y1010" i="5" s="1"/>
  <c r="T1010" i="5"/>
  <c r="X1010" i="5" s="1"/>
  <c r="S1010" i="5"/>
  <c r="R1010" i="5"/>
  <c r="Q1010" i="5"/>
  <c r="O1010" i="5"/>
  <c r="L1010" i="5"/>
  <c r="K1010" i="5"/>
  <c r="H1010" i="5"/>
  <c r="M1010" i="5" s="1"/>
  <c r="Y1009" i="5"/>
  <c r="X1009" i="5"/>
  <c r="W1009" i="5"/>
  <c r="V1009" i="5"/>
  <c r="T1009" i="5"/>
  <c r="U1009" i="5" s="1"/>
  <c r="R1009" i="5"/>
  <c r="Q1009" i="5"/>
  <c r="O1009" i="5"/>
  <c r="S1009" i="5" s="1"/>
  <c r="M1009" i="5"/>
  <c r="L1009" i="5"/>
  <c r="K1009" i="5"/>
  <c r="H1009" i="5"/>
  <c r="W1008" i="5"/>
  <c r="V1008" i="5"/>
  <c r="X1008" i="5" s="1"/>
  <c r="U1008" i="5"/>
  <c r="T1008" i="5"/>
  <c r="R1008" i="5"/>
  <c r="Q1008" i="5"/>
  <c r="O1008" i="5"/>
  <c r="L1008" i="5"/>
  <c r="K1008" i="5"/>
  <c r="H1008" i="5"/>
  <c r="W1007" i="5"/>
  <c r="V1007" i="5"/>
  <c r="U1007" i="5"/>
  <c r="Y1007" i="5" s="1"/>
  <c r="T1007" i="5"/>
  <c r="X1007" i="5" s="1"/>
  <c r="R1007" i="5"/>
  <c r="Q1007" i="5"/>
  <c r="S1007" i="5" s="1"/>
  <c r="O1007" i="5"/>
  <c r="L1007" i="5"/>
  <c r="K1007" i="5"/>
  <c r="M1007" i="5" s="1"/>
  <c r="H1007" i="5"/>
  <c r="X1006" i="5"/>
  <c r="W1006" i="5"/>
  <c r="Y1006" i="5" s="1"/>
  <c r="V1006" i="5"/>
  <c r="U1006" i="5"/>
  <c r="T1006" i="5"/>
  <c r="R1006" i="5"/>
  <c r="Q1006" i="5"/>
  <c r="O1006" i="5"/>
  <c r="S1006" i="5" s="1"/>
  <c r="M1006" i="5"/>
  <c r="L1006" i="5"/>
  <c r="K1006" i="5"/>
  <c r="H1006" i="5"/>
  <c r="V1005" i="5"/>
  <c r="W1005" i="5" s="1"/>
  <c r="U1005" i="5"/>
  <c r="T1005" i="5"/>
  <c r="R1005" i="5"/>
  <c r="Q1005" i="5"/>
  <c r="S1005" i="5" s="1"/>
  <c r="O1005" i="5"/>
  <c r="L1005" i="5"/>
  <c r="K1005" i="5"/>
  <c r="H1005" i="5"/>
  <c r="M1005" i="5" s="1"/>
  <c r="W1004" i="5"/>
  <c r="V1004" i="5"/>
  <c r="T1004" i="5"/>
  <c r="S1004" i="5"/>
  <c r="R1004" i="5"/>
  <c r="Q1004" i="5"/>
  <c r="O1004" i="5"/>
  <c r="L1004" i="5"/>
  <c r="K1004" i="5"/>
  <c r="H1004" i="5"/>
  <c r="M1004" i="5" s="1"/>
  <c r="Y1003" i="5"/>
  <c r="X1003" i="5"/>
  <c r="W1003" i="5"/>
  <c r="V1003" i="5"/>
  <c r="U1003" i="5"/>
  <c r="T1003" i="5"/>
  <c r="R1003" i="5"/>
  <c r="Q1003" i="5"/>
  <c r="O1003" i="5"/>
  <c r="S1003" i="5" s="1"/>
  <c r="L1003" i="5"/>
  <c r="K1003" i="5"/>
  <c r="M1003" i="5" s="1"/>
  <c r="H1003" i="5"/>
  <c r="X1002" i="5"/>
  <c r="W1002" i="5"/>
  <c r="Y1002" i="5" s="1"/>
  <c r="V1002" i="5"/>
  <c r="U1002" i="5"/>
  <c r="T1002" i="5"/>
  <c r="R1002" i="5"/>
  <c r="Q1002" i="5"/>
  <c r="O1002" i="5"/>
  <c r="S1002" i="5" s="1"/>
  <c r="M1002" i="5"/>
  <c r="L1002" i="5"/>
  <c r="K1002" i="5"/>
  <c r="H1002" i="5"/>
  <c r="V1001" i="5"/>
  <c r="U1001" i="5"/>
  <c r="S1001" i="5"/>
  <c r="R1001" i="5"/>
  <c r="Q1001" i="5"/>
  <c r="O1001" i="5"/>
  <c r="L1001" i="5"/>
  <c r="K1001" i="5"/>
  <c r="H1001" i="5"/>
  <c r="M1001" i="5" s="1"/>
  <c r="V1000" i="5"/>
  <c r="X1000" i="5" s="1"/>
  <c r="U1000" i="5"/>
  <c r="R1000" i="5"/>
  <c r="Q1000" i="5"/>
  <c r="O1000" i="5"/>
  <c r="S1000" i="5" s="1"/>
  <c r="L1000" i="5"/>
  <c r="K1000" i="5"/>
  <c r="M1000" i="5" s="1"/>
  <c r="H1000" i="5"/>
  <c r="X999" i="5"/>
  <c r="W999" i="5"/>
  <c r="Y999" i="5" s="1"/>
  <c r="V999" i="5"/>
  <c r="U999" i="5"/>
  <c r="R999" i="5"/>
  <c r="Q999" i="5"/>
  <c r="O999" i="5"/>
  <c r="S999" i="5" s="1"/>
  <c r="M999" i="5"/>
  <c r="L999" i="5"/>
  <c r="K999" i="5"/>
  <c r="H999" i="5"/>
  <c r="V998" i="5"/>
  <c r="X998" i="5" s="1"/>
  <c r="U998" i="5"/>
  <c r="S998" i="5"/>
  <c r="R998" i="5"/>
  <c r="Q998" i="5"/>
  <c r="O998" i="5"/>
  <c r="L998" i="5"/>
  <c r="K998" i="5"/>
  <c r="H998" i="5"/>
  <c r="M998" i="5" s="1"/>
  <c r="Y997" i="5"/>
  <c r="X997" i="5"/>
  <c r="W997" i="5"/>
  <c r="V997" i="5"/>
  <c r="U997" i="5"/>
  <c r="R997" i="5"/>
  <c r="Q997" i="5"/>
  <c r="O997" i="5"/>
  <c r="S997" i="5" s="1"/>
  <c r="M997" i="5"/>
  <c r="L997" i="5"/>
  <c r="K997" i="5"/>
  <c r="H997" i="5"/>
  <c r="W996" i="5"/>
  <c r="V996" i="5"/>
  <c r="X996" i="5" s="1"/>
  <c r="U996" i="5"/>
  <c r="R996" i="5"/>
  <c r="Q996" i="5"/>
  <c r="S996" i="5" s="1"/>
  <c r="O996" i="5"/>
  <c r="L996" i="5"/>
  <c r="K996" i="5"/>
  <c r="H996" i="5"/>
  <c r="W995" i="5"/>
  <c r="V995" i="5"/>
  <c r="T995" i="5"/>
  <c r="S995" i="5"/>
  <c r="R995" i="5"/>
  <c r="Q995" i="5"/>
  <c r="O995" i="5"/>
  <c r="L995" i="5"/>
  <c r="K995" i="5"/>
  <c r="H995" i="5"/>
  <c r="M995" i="5" s="1"/>
  <c r="Y994" i="5"/>
  <c r="X994" i="5"/>
  <c r="W994" i="5"/>
  <c r="V994" i="5"/>
  <c r="U994" i="5"/>
  <c r="T994" i="5"/>
  <c r="R994" i="5"/>
  <c r="Q994" i="5"/>
  <c r="O994" i="5"/>
  <c r="L994" i="5"/>
  <c r="K994" i="5"/>
  <c r="M994" i="5" s="1"/>
  <c r="H994" i="5"/>
  <c r="X993" i="5"/>
  <c r="W993" i="5"/>
  <c r="Y993" i="5" s="1"/>
  <c r="V993" i="5"/>
  <c r="U993" i="5"/>
  <c r="T993" i="5"/>
  <c r="R993" i="5"/>
  <c r="Q993" i="5"/>
  <c r="O993" i="5"/>
  <c r="S993" i="5" s="1"/>
  <c r="M993" i="5"/>
  <c r="L993" i="5"/>
  <c r="K993" i="5"/>
  <c r="H993" i="5"/>
  <c r="V992" i="5"/>
  <c r="W992" i="5" s="1"/>
  <c r="U992" i="5"/>
  <c r="Y992" i="5" s="1"/>
  <c r="T992" i="5"/>
  <c r="X992" i="5" s="1"/>
  <c r="R992" i="5"/>
  <c r="Q992" i="5"/>
  <c r="S992" i="5" s="1"/>
  <c r="O992" i="5"/>
  <c r="L992" i="5"/>
  <c r="K992" i="5"/>
  <c r="H992" i="5"/>
  <c r="M992" i="5" s="1"/>
  <c r="W991" i="5"/>
  <c r="V991" i="5"/>
  <c r="T991" i="5"/>
  <c r="S991" i="5"/>
  <c r="R991" i="5"/>
  <c r="Q991" i="5"/>
  <c r="O991" i="5"/>
  <c r="L991" i="5"/>
  <c r="K991" i="5"/>
  <c r="H991" i="5"/>
  <c r="M991" i="5" s="1"/>
  <c r="Y990" i="5"/>
  <c r="X990" i="5"/>
  <c r="W990" i="5"/>
  <c r="V990" i="5"/>
  <c r="U990" i="5"/>
  <c r="T990" i="5"/>
  <c r="R990" i="5"/>
  <c r="Q990" i="5"/>
  <c r="O990" i="5"/>
  <c r="L990" i="5"/>
  <c r="K990" i="5"/>
  <c r="M990" i="5" s="1"/>
  <c r="H990" i="5"/>
  <c r="X989" i="5"/>
  <c r="W989" i="5"/>
  <c r="Y989" i="5" s="1"/>
  <c r="V989" i="5"/>
  <c r="U989" i="5"/>
  <c r="T989" i="5"/>
  <c r="R989" i="5"/>
  <c r="Q989" i="5"/>
  <c r="O989" i="5"/>
  <c r="S989" i="5" s="1"/>
  <c r="M989" i="5"/>
  <c r="L989" i="5"/>
  <c r="K989" i="5"/>
  <c r="H989" i="5"/>
  <c r="V988" i="5"/>
  <c r="W988" i="5" s="1"/>
  <c r="U988" i="5"/>
  <c r="Y988" i="5" s="1"/>
  <c r="T988" i="5"/>
  <c r="X988" i="5" s="1"/>
  <c r="R988" i="5"/>
  <c r="Q988" i="5"/>
  <c r="S988" i="5" s="1"/>
  <c r="O988" i="5"/>
  <c r="L988" i="5"/>
  <c r="K988" i="5"/>
  <c r="H988" i="5"/>
  <c r="W987" i="5"/>
  <c r="V987" i="5"/>
  <c r="T987" i="5"/>
  <c r="S987" i="5"/>
  <c r="R987" i="5"/>
  <c r="Q987" i="5"/>
  <c r="O987" i="5"/>
  <c r="L987" i="5"/>
  <c r="K987" i="5"/>
  <c r="H987" i="5"/>
  <c r="M987" i="5" s="1"/>
  <c r="Y986" i="5"/>
  <c r="X986" i="5"/>
  <c r="W986" i="5"/>
  <c r="V986" i="5"/>
  <c r="U986" i="5"/>
  <c r="T986" i="5"/>
  <c r="R986" i="5"/>
  <c r="Q986" i="5"/>
  <c r="O986" i="5"/>
  <c r="L986" i="5"/>
  <c r="K986" i="5"/>
  <c r="M986" i="5" s="1"/>
  <c r="H986" i="5"/>
  <c r="X985" i="5"/>
  <c r="W985" i="5"/>
  <c r="Y985" i="5" s="1"/>
  <c r="V985" i="5"/>
  <c r="U985" i="5"/>
  <c r="T985" i="5"/>
  <c r="R985" i="5"/>
  <c r="Q985" i="5"/>
  <c r="O985" i="5"/>
  <c r="S985" i="5" s="1"/>
  <c r="M985" i="5"/>
  <c r="L985" i="5"/>
  <c r="K985" i="5"/>
  <c r="H985" i="5"/>
  <c r="V984" i="5"/>
  <c r="W984" i="5" s="1"/>
  <c r="U984" i="5"/>
  <c r="Y984" i="5" s="1"/>
  <c r="T984" i="5"/>
  <c r="X984" i="5" s="1"/>
  <c r="R984" i="5"/>
  <c r="Q984" i="5"/>
  <c r="S984" i="5" s="1"/>
  <c r="O984" i="5"/>
  <c r="L984" i="5"/>
  <c r="K984" i="5"/>
  <c r="H984" i="5"/>
  <c r="W983" i="5"/>
  <c r="V983" i="5"/>
  <c r="T983" i="5"/>
  <c r="S983" i="5"/>
  <c r="R983" i="5"/>
  <c r="Q983" i="5"/>
  <c r="O983" i="5"/>
  <c r="L983" i="5"/>
  <c r="K983" i="5"/>
  <c r="H983" i="5"/>
  <c r="M983" i="5" s="1"/>
  <c r="Y982" i="5"/>
  <c r="X982" i="5"/>
  <c r="W982" i="5"/>
  <c r="V982" i="5"/>
  <c r="U982" i="5"/>
  <c r="T982" i="5"/>
  <c r="R982" i="5"/>
  <c r="Q982" i="5"/>
  <c r="O982" i="5"/>
  <c r="S982" i="5" s="1"/>
  <c r="L982" i="5"/>
  <c r="K982" i="5"/>
  <c r="M982" i="5" s="1"/>
  <c r="H982" i="5"/>
  <c r="X981" i="5"/>
  <c r="W981" i="5"/>
  <c r="Y981" i="5" s="1"/>
  <c r="V981" i="5"/>
  <c r="U981" i="5"/>
  <c r="T981" i="5"/>
  <c r="R981" i="5"/>
  <c r="Q981" i="5"/>
  <c r="O981" i="5"/>
  <c r="S981" i="5" s="1"/>
  <c r="M981" i="5"/>
  <c r="L981" i="5"/>
  <c r="K981" i="5"/>
  <c r="H981" i="5"/>
  <c r="V980" i="5"/>
  <c r="W980" i="5" s="1"/>
  <c r="U980" i="5"/>
  <c r="T980" i="5"/>
  <c r="R980" i="5"/>
  <c r="Q980" i="5"/>
  <c r="S980" i="5" s="1"/>
  <c r="O980" i="5"/>
  <c r="L980" i="5"/>
  <c r="K980" i="5"/>
  <c r="H980" i="5"/>
  <c r="M980" i="5" s="1"/>
  <c r="W979" i="5"/>
  <c r="V979" i="5"/>
  <c r="T979" i="5"/>
  <c r="S979" i="5"/>
  <c r="R979" i="5"/>
  <c r="Q979" i="5"/>
  <c r="O979" i="5"/>
  <c r="L979" i="5"/>
  <c r="K979" i="5"/>
  <c r="H979" i="5"/>
  <c r="M979" i="5" s="1"/>
  <c r="Y978" i="5"/>
  <c r="X978" i="5"/>
  <c r="W978" i="5"/>
  <c r="V978" i="5"/>
  <c r="U978" i="5"/>
  <c r="T978" i="5"/>
  <c r="R978" i="5"/>
  <c r="Q978" i="5"/>
  <c r="O978" i="5"/>
  <c r="S978" i="5" s="1"/>
  <c r="L978" i="5"/>
  <c r="K978" i="5"/>
  <c r="M978" i="5" s="1"/>
  <c r="H978" i="5"/>
  <c r="X977" i="5"/>
  <c r="W977" i="5"/>
  <c r="Y977" i="5" s="1"/>
  <c r="V977" i="5"/>
  <c r="U977" i="5"/>
  <c r="T977" i="5"/>
  <c r="R977" i="5"/>
  <c r="Q977" i="5"/>
  <c r="O977" i="5"/>
  <c r="S977" i="5" s="1"/>
  <c r="M977" i="5"/>
  <c r="L977" i="5"/>
  <c r="K977" i="5"/>
  <c r="H977" i="5"/>
  <c r="V976" i="5"/>
  <c r="W976" i="5" s="1"/>
  <c r="U976" i="5"/>
  <c r="T976" i="5"/>
  <c r="R976" i="5"/>
  <c r="Q976" i="5"/>
  <c r="S976" i="5" s="1"/>
  <c r="O976" i="5"/>
  <c r="L976" i="5"/>
  <c r="K976" i="5"/>
  <c r="H976" i="5"/>
  <c r="M976" i="5" s="1"/>
  <c r="W975" i="5"/>
  <c r="V975" i="5"/>
  <c r="T975" i="5"/>
  <c r="S975" i="5"/>
  <c r="R975" i="5"/>
  <c r="Q975" i="5"/>
  <c r="O975" i="5"/>
  <c r="L975" i="5"/>
  <c r="K975" i="5"/>
  <c r="H975" i="5"/>
  <c r="M975" i="5" s="1"/>
  <c r="Y974" i="5"/>
  <c r="X974" i="5"/>
  <c r="W974" i="5"/>
  <c r="V974" i="5"/>
  <c r="U974" i="5"/>
  <c r="T974" i="5"/>
  <c r="R974" i="5"/>
  <c r="Q974" i="5"/>
  <c r="O974" i="5"/>
  <c r="S974" i="5" s="1"/>
  <c r="L974" i="5"/>
  <c r="K974" i="5"/>
  <c r="M974" i="5" s="1"/>
  <c r="H974" i="5"/>
  <c r="X973" i="5"/>
  <c r="W973" i="5"/>
  <c r="Y973" i="5" s="1"/>
  <c r="V973" i="5"/>
  <c r="U973" i="5"/>
  <c r="T973" i="5"/>
  <c r="R973" i="5"/>
  <c r="Q973" i="5"/>
  <c r="O973" i="5"/>
  <c r="S973" i="5" s="1"/>
  <c r="M973" i="5"/>
  <c r="L973" i="5"/>
  <c r="K973" i="5"/>
  <c r="H973" i="5"/>
  <c r="V972" i="5"/>
  <c r="W972" i="5" s="1"/>
  <c r="U972" i="5"/>
  <c r="T972" i="5"/>
  <c r="X972" i="5" s="1"/>
  <c r="R972" i="5"/>
  <c r="Q972" i="5"/>
  <c r="S972" i="5" s="1"/>
  <c r="O972" i="5"/>
  <c r="L972" i="5"/>
  <c r="K972" i="5"/>
  <c r="H972" i="5"/>
  <c r="M972" i="5" s="1"/>
  <c r="W971" i="5"/>
  <c r="V971" i="5"/>
  <c r="T971" i="5"/>
  <c r="S971" i="5"/>
  <c r="R971" i="5"/>
  <c r="Q971" i="5"/>
  <c r="O971" i="5"/>
  <c r="L971" i="5"/>
  <c r="K971" i="5"/>
  <c r="H971" i="5"/>
  <c r="M971" i="5" s="1"/>
  <c r="Y970" i="5"/>
  <c r="X970" i="5"/>
  <c r="W970" i="5"/>
  <c r="V970" i="5"/>
  <c r="U970" i="5"/>
  <c r="T970" i="5"/>
  <c r="R970" i="5"/>
  <c r="Q970" i="5"/>
  <c r="O970" i="5"/>
  <c r="L970" i="5"/>
  <c r="K970" i="5"/>
  <c r="M970" i="5" s="1"/>
  <c r="H970" i="5"/>
  <c r="X969" i="5"/>
  <c r="W969" i="5"/>
  <c r="Y969" i="5" s="1"/>
  <c r="V969" i="5"/>
  <c r="U969" i="5"/>
  <c r="T969" i="5"/>
  <c r="R969" i="5"/>
  <c r="Q969" i="5"/>
  <c r="O969" i="5"/>
  <c r="S969" i="5" s="1"/>
  <c r="M969" i="5"/>
  <c r="L969" i="5"/>
  <c r="K969" i="5"/>
  <c r="H969" i="5"/>
  <c r="V968" i="5"/>
  <c r="W968" i="5" s="1"/>
  <c r="U968" i="5"/>
  <c r="T968" i="5"/>
  <c r="R968" i="5"/>
  <c r="Q968" i="5"/>
  <c r="S968" i="5" s="1"/>
  <c r="O968" i="5"/>
  <c r="L968" i="5"/>
  <c r="K968" i="5"/>
  <c r="H968" i="5"/>
  <c r="W967" i="5"/>
  <c r="V967" i="5"/>
  <c r="T967" i="5"/>
  <c r="S967" i="5"/>
  <c r="R967" i="5"/>
  <c r="Q967" i="5"/>
  <c r="O967" i="5"/>
  <c r="L967" i="5"/>
  <c r="K967" i="5"/>
  <c r="H967" i="5"/>
  <c r="M967" i="5" s="1"/>
  <c r="Y966" i="5"/>
  <c r="X966" i="5"/>
  <c r="W966" i="5"/>
  <c r="V966" i="5"/>
  <c r="U966" i="5"/>
  <c r="T966" i="5"/>
  <c r="R966" i="5"/>
  <c r="Q966" i="5"/>
  <c r="O966" i="5"/>
  <c r="L966" i="5"/>
  <c r="K966" i="5"/>
  <c r="M966" i="5" s="1"/>
  <c r="H966" i="5"/>
  <c r="X965" i="5"/>
  <c r="W965" i="5"/>
  <c r="Y965" i="5" s="1"/>
  <c r="V965" i="5"/>
  <c r="U965" i="5"/>
  <c r="T965" i="5"/>
  <c r="R965" i="5"/>
  <c r="Q965" i="5"/>
  <c r="O965" i="5"/>
  <c r="S965" i="5" s="1"/>
  <c r="M965" i="5"/>
  <c r="L965" i="5"/>
  <c r="K965" i="5"/>
  <c r="H965" i="5"/>
  <c r="V964" i="5"/>
  <c r="W964" i="5" s="1"/>
  <c r="U964" i="5"/>
  <c r="T964" i="5"/>
  <c r="R964" i="5"/>
  <c r="Q964" i="5"/>
  <c r="S964" i="5" s="1"/>
  <c r="O964" i="5"/>
  <c r="L964" i="5"/>
  <c r="K964" i="5"/>
  <c r="H964" i="5"/>
  <c r="W963" i="5"/>
  <c r="V963" i="5"/>
  <c r="T963" i="5"/>
  <c r="S963" i="5"/>
  <c r="R963" i="5"/>
  <c r="Q963" i="5"/>
  <c r="O963" i="5"/>
  <c r="L963" i="5"/>
  <c r="K963" i="5"/>
  <c r="H963" i="5"/>
  <c r="M963" i="5" s="1"/>
  <c r="Y962" i="5"/>
  <c r="X962" i="5"/>
  <c r="W962" i="5"/>
  <c r="V962" i="5"/>
  <c r="U962" i="5"/>
  <c r="T962" i="5"/>
  <c r="R962" i="5"/>
  <c r="Q962" i="5"/>
  <c r="O962" i="5"/>
  <c r="L962" i="5"/>
  <c r="K962" i="5"/>
  <c r="M962" i="5" s="1"/>
  <c r="H962" i="5"/>
  <c r="X961" i="5"/>
  <c r="W961" i="5"/>
  <c r="Y961" i="5" s="1"/>
  <c r="V961" i="5"/>
  <c r="U961" i="5"/>
  <c r="T961" i="5"/>
  <c r="R961" i="5"/>
  <c r="Q961" i="5"/>
  <c r="O961" i="5"/>
  <c r="S961" i="5" s="1"/>
  <c r="M961" i="5"/>
  <c r="L961" i="5"/>
  <c r="K961" i="5"/>
  <c r="H961" i="5"/>
  <c r="V960" i="5"/>
  <c r="W960" i="5" s="1"/>
  <c r="U960" i="5"/>
  <c r="Y960" i="5" s="1"/>
  <c r="T960" i="5"/>
  <c r="X960" i="5" s="1"/>
  <c r="R960" i="5"/>
  <c r="Q960" i="5"/>
  <c r="S960" i="5" s="1"/>
  <c r="O960" i="5"/>
  <c r="L960" i="5"/>
  <c r="K960" i="5"/>
  <c r="H960" i="5"/>
  <c r="M960" i="5" s="1"/>
  <c r="W959" i="5"/>
  <c r="V959" i="5"/>
  <c r="T959" i="5"/>
  <c r="S959" i="5"/>
  <c r="R959" i="5"/>
  <c r="Q959" i="5"/>
  <c r="O959" i="5"/>
  <c r="L959" i="5"/>
  <c r="K959" i="5"/>
  <c r="H959" i="5"/>
  <c r="M959" i="5" s="1"/>
  <c r="Y958" i="5"/>
  <c r="X958" i="5"/>
  <c r="W958" i="5"/>
  <c r="V958" i="5"/>
  <c r="U958" i="5"/>
  <c r="T958" i="5"/>
  <c r="R958" i="5"/>
  <c r="Q958" i="5"/>
  <c r="O958" i="5"/>
  <c r="L958" i="5"/>
  <c r="K958" i="5"/>
  <c r="M958" i="5" s="1"/>
  <c r="H958" i="5"/>
  <c r="X957" i="5"/>
  <c r="W957" i="5"/>
  <c r="Y957" i="5" s="1"/>
  <c r="V957" i="5"/>
  <c r="U957" i="5"/>
  <c r="T957" i="5"/>
  <c r="R957" i="5"/>
  <c r="Q957" i="5"/>
  <c r="O957" i="5"/>
  <c r="S957" i="5" s="1"/>
  <c r="M957" i="5"/>
  <c r="L957" i="5"/>
  <c r="K957" i="5"/>
  <c r="H957" i="5"/>
  <c r="V956" i="5"/>
  <c r="W956" i="5" s="1"/>
  <c r="U956" i="5"/>
  <c r="Y956" i="5" s="1"/>
  <c r="T956" i="5"/>
  <c r="X956" i="5" s="1"/>
  <c r="R956" i="5"/>
  <c r="Q956" i="5"/>
  <c r="S956" i="5" s="1"/>
  <c r="O956" i="5"/>
  <c r="L956" i="5"/>
  <c r="K956" i="5"/>
  <c r="H956" i="5"/>
  <c r="W955" i="5"/>
  <c r="V955" i="5"/>
  <c r="T955" i="5"/>
  <c r="S955" i="5"/>
  <c r="R955" i="5"/>
  <c r="Q955" i="5"/>
  <c r="O955" i="5"/>
  <c r="L955" i="5"/>
  <c r="K955" i="5"/>
  <c r="H955" i="5"/>
  <c r="M955" i="5" s="1"/>
  <c r="Y954" i="5"/>
  <c r="X954" i="5"/>
  <c r="W954" i="5"/>
  <c r="V954" i="5"/>
  <c r="U954" i="5"/>
  <c r="T954" i="5"/>
  <c r="R954" i="5"/>
  <c r="Q954" i="5"/>
  <c r="O954" i="5"/>
  <c r="L954" i="5"/>
  <c r="K954" i="5"/>
  <c r="M954" i="5" s="1"/>
  <c r="H954" i="5"/>
  <c r="X953" i="5"/>
  <c r="W953" i="5"/>
  <c r="Y953" i="5" s="1"/>
  <c r="V953" i="5"/>
  <c r="U953" i="5"/>
  <c r="T953" i="5"/>
  <c r="R953" i="5"/>
  <c r="Q953" i="5"/>
  <c r="O953" i="5"/>
  <c r="S953" i="5" s="1"/>
  <c r="M953" i="5"/>
  <c r="L953" i="5"/>
  <c r="K953" i="5"/>
  <c r="H953" i="5"/>
  <c r="V952" i="5"/>
  <c r="W952" i="5" s="1"/>
  <c r="U952" i="5"/>
  <c r="Y952" i="5" s="1"/>
  <c r="T952" i="5"/>
  <c r="X952" i="5" s="1"/>
  <c r="R952" i="5"/>
  <c r="Q952" i="5"/>
  <c r="S952" i="5" s="1"/>
  <c r="O952" i="5"/>
  <c r="L952" i="5"/>
  <c r="K952" i="5"/>
  <c r="H952" i="5"/>
  <c r="W951" i="5"/>
  <c r="V951" i="5"/>
  <c r="T951" i="5"/>
  <c r="S951" i="5"/>
  <c r="R951" i="5"/>
  <c r="Q951" i="5"/>
  <c r="O951" i="5"/>
  <c r="L951" i="5"/>
  <c r="K951" i="5"/>
  <c r="H951" i="5"/>
  <c r="M951" i="5" s="1"/>
  <c r="Y950" i="5"/>
  <c r="X950" i="5"/>
  <c r="W950" i="5"/>
  <c r="V950" i="5"/>
  <c r="U950" i="5"/>
  <c r="T950" i="5"/>
  <c r="R950" i="5"/>
  <c r="Q950" i="5"/>
  <c r="O950" i="5"/>
  <c r="S950" i="5" s="1"/>
  <c r="L950" i="5"/>
  <c r="K950" i="5"/>
  <c r="M950" i="5" s="1"/>
  <c r="H950" i="5"/>
  <c r="X949" i="5"/>
  <c r="W949" i="5"/>
  <c r="Y949" i="5" s="1"/>
  <c r="V949" i="5"/>
  <c r="U949" i="5"/>
  <c r="T949" i="5"/>
  <c r="R949" i="5"/>
  <c r="Q949" i="5"/>
  <c r="O949" i="5"/>
  <c r="S949" i="5" s="1"/>
  <c r="M949" i="5"/>
  <c r="L949" i="5"/>
  <c r="K949" i="5"/>
  <c r="H949" i="5"/>
  <c r="V948" i="5"/>
  <c r="W948" i="5" s="1"/>
  <c r="U948" i="5"/>
  <c r="T948" i="5"/>
  <c r="R948" i="5"/>
  <c r="Q948" i="5"/>
  <c r="S948" i="5" s="1"/>
  <c r="O948" i="5"/>
  <c r="L948" i="5"/>
  <c r="K948" i="5"/>
  <c r="H948" i="5"/>
  <c r="M948" i="5" s="1"/>
  <c r="W947" i="5"/>
  <c r="V947" i="5"/>
  <c r="T947" i="5"/>
  <c r="S947" i="5"/>
  <c r="R947" i="5"/>
  <c r="Q947" i="5"/>
  <c r="O947" i="5"/>
  <c r="L947" i="5"/>
  <c r="K947" i="5"/>
  <c r="H947" i="5"/>
  <c r="M947" i="5" s="1"/>
  <c r="Y946" i="5"/>
  <c r="X946" i="5"/>
  <c r="W946" i="5"/>
  <c r="V946" i="5"/>
  <c r="U946" i="5"/>
  <c r="T946" i="5"/>
  <c r="R946" i="5"/>
  <c r="Q946" i="5"/>
  <c r="O946" i="5"/>
  <c r="S946" i="5" s="1"/>
  <c r="L946" i="5"/>
  <c r="K946" i="5"/>
  <c r="M946" i="5" s="1"/>
  <c r="H946" i="5"/>
  <c r="X945" i="5"/>
  <c r="W945" i="5"/>
  <c r="Y945" i="5" s="1"/>
  <c r="V945" i="5"/>
  <c r="U945" i="5"/>
  <c r="T945" i="5"/>
  <c r="R945" i="5"/>
  <c r="Q945" i="5"/>
  <c r="O945" i="5"/>
  <c r="S945" i="5" s="1"/>
  <c r="M945" i="5"/>
  <c r="L945" i="5"/>
  <c r="K945" i="5"/>
  <c r="H945" i="5"/>
  <c r="V944" i="5"/>
  <c r="W944" i="5" s="1"/>
  <c r="U944" i="5"/>
  <c r="T944" i="5"/>
  <c r="R944" i="5"/>
  <c r="Q944" i="5"/>
  <c r="S944" i="5" s="1"/>
  <c r="O944" i="5"/>
  <c r="L944" i="5"/>
  <c r="K944" i="5"/>
  <c r="H944" i="5"/>
  <c r="M944" i="5" s="1"/>
  <c r="W943" i="5"/>
  <c r="V943" i="5"/>
  <c r="T943" i="5"/>
  <c r="S943" i="5"/>
  <c r="R943" i="5"/>
  <c r="Q943" i="5"/>
  <c r="O943" i="5"/>
  <c r="L943" i="5"/>
  <c r="K943" i="5"/>
  <c r="H943" i="5"/>
  <c r="M943" i="5" s="1"/>
  <c r="Y942" i="5"/>
  <c r="X942" i="5"/>
  <c r="W942" i="5"/>
  <c r="V942" i="5"/>
  <c r="U942" i="5"/>
  <c r="T942" i="5"/>
  <c r="R942" i="5"/>
  <c r="Q942" i="5"/>
  <c r="O942" i="5"/>
  <c r="S942" i="5" s="1"/>
  <c r="L942" i="5"/>
  <c r="K942" i="5"/>
  <c r="M942" i="5" s="1"/>
  <c r="H942" i="5"/>
  <c r="X941" i="5"/>
  <c r="W941" i="5"/>
  <c r="Y941" i="5" s="1"/>
  <c r="V941" i="5"/>
  <c r="U941" i="5"/>
  <c r="T941" i="5"/>
  <c r="R941" i="5"/>
  <c r="Q941" i="5"/>
  <c r="O941" i="5"/>
  <c r="S941" i="5" s="1"/>
  <c r="M941" i="5"/>
  <c r="L941" i="5"/>
  <c r="K941" i="5"/>
  <c r="H941" i="5"/>
  <c r="V940" i="5"/>
  <c r="W940" i="5" s="1"/>
  <c r="U940" i="5"/>
  <c r="T940" i="5"/>
  <c r="X940" i="5" s="1"/>
  <c r="R940" i="5"/>
  <c r="Q940" i="5"/>
  <c r="S940" i="5" s="1"/>
  <c r="O940" i="5"/>
  <c r="L940" i="5"/>
  <c r="K940" i="5"/>
  <c r="H940" i="5"/>
  <c r="M940" i="5" s="1"/>
  <c r="W939" i="5"/>
  <c r="V939" i="5"/>
  <c r="T939" i="5"/>
  <c r="S939" i="5"/>
  <c r="R939" i="5"/>
  <c r="Q939" i="5"/>
  <c r="O939" i="5"/>
  <c r="L939" i="5"/>
  <c r="K939" i="5"/>
  <c r="H939" i="5"/>
  <c r="M939" i="5" s="1"/>
  <c r="Y938" i="5"/>
  <c r="X938" i="5"/>
  <c r="W938" i="5"/>
  <c r="V938" i="5"/>
  <c r="U938" i="5"/>
  <c r="T938" i="5"/>
  <c r="R938" i="5"/>
  <c r="Q938" i="5"/>
  <c r="O938" i="5"/>
  <c r="L938" i="5"/>
  <c r="K938" i="5"/>
  <c r="M938" i="5" s="1"/>
  <c r="H938" i="5"/>
  <c r="X937" i="5"/>
  <c r="W937" i="5"/>
  <c r="Y937" i="5" s="1"/>
  <c r="V937" i="5"/>
  <c r="U937" i="5"/>
  <c r="T937" i="5"/>
  <c r="R937" i="5"/>
  <c r="Q937" i="5"/>
  <c r="O937" i="5"/>
  <c r="S937" i="5" s="1"/>
  <c r="M937" i="5"/>
  <c r="L937" i="5"/>
  <c r="K937" i="5"/>
  <c r="H937" i="5"/>
  <c r="V936" i="5"/>
  <c r="W936" i="5" s="1"/>
  <c r="U936" i="5"/>
  <c r="T936" i="5"/>
  <c r="R936" i="5"/>
  <c r="Q936" i="5"/>
  <c r="S936" i="5" s="1"/>
  <c r="O936" i="5"/>
  <c r="L936" i="5"/>
  <c r="K936" i="5"/>
  <c r="H936" i="5"/>
  <c r="W935" i="5"/>
  <c r="V935" i="5"/>
  <c r="T935" i="5"/>
  <c r="S935" i="5"/>
  <c r="R935" i="5"/>
  <c r="Q935" i="5"/>
  <c r="O935" i="5"/>
  <c r="L935" i="5"/>
  <c r="K935" i="5"/>
  <c r="H935" i="5"/>
  <c r="M935" i="5" s="1"/>
  <c r="Y934" i="5"/>
  <c r="X934" i="5"/>
  <c r="W934" i="5"/>
  <c r="V934" i="5"/>
  <c r="U934" i="5"/>
  <c r="T934" i="5"/>
  <c r="R934" i="5"/>
  <c r="Q934" i="5"/>
  <c r="O934" i="5"/>
  <c r="L934" i="5"/>
  <c r="K934" i="5"/>
  <c r="M934" i="5" s="1"/>
  <c r="H934" i="5"/>
  <c r="X933" i="5"/>
  <c r="W933" i="5"/>
  <c r="Y933" i="5" s="1"/>
  <c r="V933" i="5"/>
  <c r="U933" i="5"/>
  <c r="T933" i="5"/>
  <c r="R933" i="5"/>
  <c r="Q933" i="5"/>
  <c r="O933" i="5"/>
  <c r="S933" i="5" s="1"/>
  <c r="M933" i="5"/>
  <c r="L933" i="5"/>
  <c r="K933" i="5"/>
  <c r="H933" i="5"/>
  <c r="V932" i="5"/>
  <c r="W932" i="5" s="1"/>
  <c r="U932" i="5"/>
  <c r="T932" i="5"/>
  <c r="R932" i="5"/>
  <c r="Q932" i="5"/>
  <c r="S932" i="5" s="1"/>
  <c r="O932" i="5"/>
  <c r="L932" i="5"/>
  <c r="K932" i="5"/>
  <c r="H932" i="5"/>
  <c r="W931" i="5"/>
  <c r="V931" i="5"/>
  <c r="T931" i="5"/>
  <c r="S931" i="5"/>
  <c r="R931" i="5"/>
  <c r="Q931" i="5"/>
  <c r="O931" i="5"/>
  <c r="L931" i="5"/>
  <c r="K931" i="5"/>
  <c r="H931" i="5"/>
  <c r="M931" i="5" s="1"/>
  <c r="Y930" i="5"/>
  <c r="X930" i="5"/>
  <c r="W930" i="5"/>
  <c r="V930" i="5"/>
  <c r="U930" i="5"/>
  <c r="T930" i="5"/>
  <c r="R930" i="5"/>
  <c r="Q930" i="5"/>
  <c r="O930" i="5"/>
  <c r="L930" i="5"/>
  <c r="K930" i="5"/>
  <c r="M930" i="5" s="1"/>
  <c r="H930" i="5"/>
  <c r="X929" i="5"/>
  <c r="W929" i="5"/>
  <c r="Y929" i="5" s="1"/>
  <c r="V929" i="5"/>
  <c r="U929" i="5"/>
  <c r="R929" i="5"/>
  <c r="Q929" i="5"/>
  <c r="O929" i="5"/>
  <c r="S929" i="5" s="1"/>
  <c r="M929" i="5"/>
  <c r="L929" i="5"/>
  <c r="K929" i="5"/>
  <c r="H929" i="5"/>
  <c r="V928" i="5"/>
  <c r="X928" i="5" s="1"/>
  <c r="U928" i="5"/>
  <c r="S928" i="5"/>
  <c r="R928" i="5"/>
  <c r="Q928" i="5"/>
  <c r="O928" i="5"/>
  <c r="L928" i="5"/>
  <c r="K928" i="5"/>
  <c r="H928" i="5"/>
  <c r="M928" i="5" s="1"/>
  <c r="Y927" i="5"/>
  <c r="X927" i="5"/>
  <c r="W927" i="5"/>
  <c r="V927" i="5"/>
  <c r="U927" i="5"/>
  <c r="T927" i="5"/>
  <c r="R927" i="5"/>
  <c r="Q927" i="5"/>
  <c r="O927" i="5"/>
  <c r="L927" i="5"/>
  <c r="K927" i="5"/>
  <c r="M927" i="5" s="1"/>
  <c r="H927" i="5"/>
  <c r="X926" i="5"/>
  <c r="W926" i="5"/>
  <c r="Y926" i="5" s="1"/>
  <c r="V926" i="5"/>
  <c r="U926" i="5"/>
  <c r="T926" i="5"/>
  <c r="R926" i="5"/>
  <c r="Q926" i="5"/>
  <c r="O926" i="5"/>
  <c r="S926" i="5" s="1"/>
  <c r="M926" i="5"/>
  <c r="L926" i="5"/>
  <c r="K926" i="5"/>
  <c r="H926" i="5"/>
  <c r="V925" i="5"/>
  <c r="W925" i="5" s="1"/>
  <c r="U925" i="5"/>
  <c r="Y925" i="5" s="1"/>
  <c r="T925" i="5"/>
  <c r="X925" i="5" s="1"/>
  <c r="R925" i="5"/>
  <c r="Q925" i="5"/>
  <c r="S925" i="5" s="1"/>
  <c r="O925" i="5"/>
  <c r="L925" i="5"/>
  <c r="K925" i="5"/>
  <c r="H925" i="5"/>
  <c r="M925" i="5" s="1"/>
  <c r="W924" i="5"/>
  <c r="V924" i="5"/>
  <c r="X924" i="5" s="1"/>
  <c r="U924" i="5"/>
  <c r="Y924" i="5" s="1"/>
  <c r="S924" i="5"/>
  <c r="R924" i="5"/>
  <c r="Q924" i="5"/>
  <c r="O924" i="5"/>
  <c r="L924" i="5"/>
  <c r="K924" i="5"/>
  <c r="H924" i="5"/>
  <c r="M924" i="5" s="1"/>
  <c r="Y923" i="5"/>
  <c r="X923" i="5"/>
  <c r="W923" i="5"/>
  <c r="V923" i="5"/>
  <c r="U923" i="5"/>
  <c r="R923" i="5"/>
  <c r="Q923" i="5"/>
  <c r="O923" i="5"/>
  <c r="S923" i="5" s="1"/>
  <c r="M923" i="5"/>
  <c r="L923" i="5"/>
  <c r="K923" i="5"/>
  <c r="H923" i="5"/>
  <c r="V922" i="5"/>
  <c r="U922" i="5"/>
  <c r="S922" i="5"/>
  <c r="R922" i="5"/>
  <c r="Q922" i="5"/>
  <c r="O922" i="5"/>
  <c r="L922" i="5"/>
  <c r="K922" i="5"/>
  <c r="H922" i="5"/>
  <c r="M922" i="5" s="1"/>
  <c r="V921" i="5"/>
  <c r="X921" i="5" s="1"/>
  <c r="U921" i="5"/>
  <c r="R921" i="5"/>
  <c r="Q921" i="5"/>
  <c r="O921" i="5"/>
  <c r="S921" i="5" s="1"/>
  <c r="L921" i="5"/>
  <c r="K921" i="5"/>
  <c r="M921" i="5" s="1"/>
  <c r="H921" i="5"/>
  <c r="X920" i="5"/>
  <c r="W920" i="5"/>
  <c r="Y920" i="5" s="1"/>
  <c r="V920" i="5"/>
  <c r="U920" i="5"/>
  <c r="R920" i="5"/>
  <c r="Q920" i="5"/>
  <c r="O920" i="5"/>
  <c r="S920" i="5" s="1"/>
  <c r="M920" i="5"/>
  <c r="L920" i="5"/>
  <c r="K920" i="5"/>
  <c r="H920" i="5"/>
  <c r="V919" i="5"/>
  <c r="X919" i="5" s="1"/>
  <c r="U919" i="5"/>
  <c r="S919" i="5"/>
  <c r="R919" i="5"/>
  <c r="Q919" i="5"/>
  <c r="O919" i="5"/>
  <c r="L919" i="5"/>
  <c r="K919" i="5"/>
  <c r="H919" i="5"/>
  <c r="M919" i="5" s="1"/>
  <c r="Y918" i="5"/>
  <c r="X918" i="5"/>
  <c r="W918" i="5"/>
  <c r="V918" i="5"/>
  <c r="U918" i="5"/>
  <c r="R918" i="5"/>
  <c r="Q918" i="5"/>
  <c r="O918" i="5"/>
  <c r="M918" i="5"/>
  <c r="L918" i="5"/>
  <c r="K918" i="5"/>
  <c r="H918" i="5"/>
  <c r="V917" i="5"/>
  <c r="U917" i="5"/>
  <c r="R917" i="5"/>
  <c r="Q917" i="5"/>
  <c r="S917" i="5" s="1"/>
  <c r="O917" i="5"/>
  <c r="L917" i="5"/>
  <c r="K917" i="5"/>
  <c r="H917" i="5"/>
  <c r="M917" i="5" s="1"/>
  <c r="W916" i="5"/>
  <c r="V916" i="5"/>
  <c r="X916" i="5" s="1"/>
  <c r="U916" i="5"/>
  <c r="Y916" i="5" s="1"/>
  <c r="S916" i="5"/>
  <c r="R916" i="5"/>
  <c r="Q916" i="5"/>
  <c r="O916" i="5"/>
  <c r="L916" i="5"/>
  <c r="K916" i="5"/>
  <c r="H916" i="5"/>
  <c r="M916" i="5" s="1"/>
  <c r="Y915" i="5"/>
  <c r="X915" i="5"/>
  <c r="W915" i="5"/>
  <c r="V915" i="5"/>
  <c r="U915" i="5"/>
  <c r="R915" i="5"/>
  <c r="Q915" i="5"/>
  <c r="O915" i="5"/>
  <c r="S915" i="5" s="1"/>
  <c r="M915" i="5"/>
  <c r="L915" i="5"/>
  <c r="K915" i="5"/>
  <c r="H915" i="5"/>
  <c r="V914" i="5"/>
  <c r="U914" i="5"/>
  <c r="S914" i="5"/>
  <c r="R914" i="5"/>
  <c r="Q914" i="5"/>
  <c r="O914" i="5"/>
  <c r="L914" i="5"/>
  <c r="K914" i="5"/>
  <c r="H914" i="5"/>
  <c r="M914" i="5" s="1"/>
  <c r="V913" i="5"/>
  <c r="X913" i="5" s="1"/>
  <c r="U913" i="5"/>
  <c r="R913" i="5"/>
  <c r="Q913" i="5"/>
  <c r="O913" i="5"/>
  <c r="S913" i="5" s="1"/>
  <c r="L913" i="5"/>
  <c r="K913" i="5"/>
  <c r="M913" i="5" s="1"/>
  <c r="H913" i="5"/>
  <c r="X912" i="5"/>
  <c r="W912" i="5"/>
  <c r="Y912" i="5" s="1"/>
  <c r="V912" i="5"/>
  <c r="U912" i="5"/>
  <c r="R912" i="5"/>
  <c r="Q912" i="5"/>
  <c r="O912" i="5"/>
  <c r="S912" i="5" s="1"/>
  <c r="M912" i="5"/>
  <c r="L912" i="5"/>
  <c r="K912" i="5"/>
  <c r="H912" i="5"/>
  <c r="V911" i="5"/>
  <c r="X911" i="5" s="1"/>
  <c r="U911" i="5"/>
  <c r="S911" i="5"/>
  <c r="R911" i="5"/>
  <c r="Q911" i="5"/>
  <c r="O911" i="5"/>
  <c r="L911" i="5"/>
  <c r="K911" i="5"/>
  <c r="H911" i="5"/>
  <c r="M911" i="5" s="1"/>
  <c r="Y910" i="5"/>
  <c r="X910" i="5"/>
  <c r="W910" i="5"/>
  <c r="V910" i="5"/>
  <c r="U910" i="5"/>
  <c r="R910" i="5"/>
  <c r="Q910" i="5"/>
  <c r="O910" i="5"/>
  <c r="M910" i="5"/>
  <c r="L910" i="5"/>
  <c r="K910" i="5"/>
  <c r="H910" i="5"/>
  <c r="V909" i="5"/>
  <c r="U909" i="5"/>
  <c r="R909" i="5"/>
  <c r="Q909" i="5"/>
  <c r="S909" i="5" s="1"/>
  <c r="O909" i="5"/>
  <c r="L909" i="5"/>
  <c r="K909" i="5"/>
  <c r="H909" i="5"/>
  <c r="M909" i="5" s="1"/>
  <c r="W908" i="5"/>
  <c r="V908" i="5"/>
  <c r="T908" i="5"/>
  <c r="S908" i="5"/>
  <c r="R908" i="5"/>
  <c r="Q908" i="5"/>
  <c r="O908" i="5"/>
  <c r="L908" i="5"/>
  <c r="K908" i="5"/>
  <c r="H908" i="5"/>
  <c r="M908" i="5" s="1"/>
  <c r="Y907" i="5"/>
  <c r="X907" i="5"/>
  <c r="W907" i="5"/>
  <c r="V907" i="5"/>
  <c r="U907" i="5"/>
  <c r="T907" i="5"/>
  <c r="R907" i="5"/>
  <c r="Q907" i="5"/>
  <c r="O907" i="5"/>
  <c r="L907" i="5"/>
  <c r="K907" i="5"/>
  <c r="M907" i="5" s="1"/>
  <c r="H907" i="5"/>
  <c r="X906" i="5"/>
  <c r="W906" i="5"/>
  <c r="Y906" i="5" s="1"/>
  <c r="V906" i="5"/>
  <c r="U906" i="5"/>
  <c r="T906" i="5"/>
  <c r="R906" i="5"/>
  <c r="Q906" i="5"/>
  <c r="O906" i="5"/>
  <c r="S906" i="5" s="1"/>
  <c r="M906" i="5"/>
  <c r="L906" i="5"/>
  <c r="K906" i="5"/>
  <c r="H906" i="5"/>
  <c r="V905" i="5"/>
  <c r="W905" i="5" s="1"/>
  <c r="U905" i="5"/>
  <c r="Y905" i="5" s="1"/>
  <c r="T905" i="5"/>
  <c r="X905" i="5" s="1"/>
  <c r="R905" i="5"/>
  <c r="Q905" i="5"/>
  <c r="S905" i="5" s="1"/>
  <c r="O905" i="5"/>
  <c r="L905" i="5"/>
  <c r="K905" i="5"/>
  <c r="H905" i="5"/>
  <c r="W904" i="5"/>
  <c r="V904" i="5"/>
  <c r="T904" i="5"/>
  <c r="S904" i="5"/>
  <c r="R904" i="5"/>
  <c r="Q904" i="5"/>
  <c r="O904" i="5"/>
  <c r="L904" i="5"/>
  <c r="K904" i="5"/>
  <c r="H904" i="5"/>
  <c r="M904" i="5" s="1"/>
  <c r="Y903" i="5"/>
  <c r="X903" i="5"/>
  <c r="W903" i="5"/>
  <c r="V903" i="5"/>
  <c r="U903" i="5"/>
  <c r="T903" i="5"/>
  <c r="R903" i="5"/>
  <c r="Q903" i="5"/>
  <c r="O903" i="5"/>
  <c r="L903" i="5"/>
  <c r="K903" i="5"/>
  <c r="M903" i="5" s="1"/>
  <c r="H903" i="5"/>
  <c r="X902" i="5"/>
  <c r="W902" i="5"/>
  <c r="Y902" i="5" s="1"/>
  <c r="V902" i="5"/>
  <c r="U902" i="5"/>
  <c r="T902" i="5"/>
  <c r="R902" i="5"/>
  <c r="Q902" i="5"/>
  <c r="O902" i="5"/>
  <c r="S902" i="5" s="1"/>
  <c r="M902" i="5"/>
  <c r="L902" i="5"/>
  <c r="K902" i="5"/>
  <c r="H902" i="5"/>
  <c r="V901" i="5"/>
  <c r="W901" i="5" s="1"/>
  <c r="U901" i="5"/>
  <c r="Y901" i="5" s="1"/>
  <c r="T901" i="5"/>
  <c r="X901" i="5" s="1"/>
  <c r="R901" i="5"/>
  <c r="Q901" i="5"/>
  <c r="S901" i="5" s="1"/>
  <c r="O901" i="5"/>
  <c r="L901" i="5"/>
  <c r="K901" i="5"/>
  <c r="H901" i="5"/>
  <c r="W900" i="5"/>
  <c r="V900" i="5"/>
  <c r="T900" i="5"/>
  <c r="S900" i="5"/>
  <c r="R900" i="5"/>
  <c r="Q900" i="5"/>
  <c r="O900" i="5"/>
  <c r="L900" i="5"/>
  <c r="K900" i="5"/>
  <c r="H900" i="5"/>
  <c r="M900" i="5" s="1"/>
  <c r="Y899" i="5"/>
  <c r="X899" i="5"/>
  <c r="W899" i="5"/>
  <c r="V899" i="5"/>
  <c r="U899" i="5"/>
  <c r="T899" i="5"/>
  <c r="R899" i="5"/>
  <c r="Q899" i="5"/>
  <c r="O899" i="5"/>
  <c r="S899" i="5" s="1"/>
  <c r="L899" i="5"/>
  <c r="K899" i="5"/>
  <c r="M899" i="5" s="1"/>
  <c r="H899" i="5"/>
  <c r="X898" i="5"/>
  <c r="W898" i="5"/>
  <c r="Y898" i="5" s="1"/>
  <c r="V898" i="5"/>
  <c r="U898" i="5"/>
  <c r="T898" i="5"/>
  <c r="R898" i="5"/>
  <c r="Q898" i="5"/>
  <c r="O898" i="5"/>
  <c r="S898" i="5" s="1"/>
  <c r="M898" i="5"/>
  <c r="L898" i="5"/>
  <c r="K898" i="5"/>
  <c r="H898" i="5"/>
  <c r="V897" i="5"/>
  <c r="W897" i="5" s="1"/>
  <c r="U897" i="5"/>
  <c r="Y897" i="5" s="1"/>
  <c r="T897" i="5"/>
  <c r="R897" i="5"/>
  <c r="Q897" i="5"/>
  <c r="S897" i="5" s="1"/>
  <c r="O897" i="5"/>
  <c r="L897" i="5"/>
  <c r="K897" i="5"/>
  <c r="H897" i="5"/>
  <c r="M897" i="5" s="1"/>
  <c r="W896" i="5"/>
  <c r="V896" i="5"/>
  <c r="T896" i="5"/>
  <c r="S896" i="5"/>
  <c r="R896" i="5"/>
  <c r="Q896" i="5"/>
  <c r="O896" i="5"/>
  <c r="L896" i="5"/>
  <c r="K896" i="5"/>
  <c r="H896" i="5"/>
  <c r="M896" i="5" s="1"/>
  <c r="Y895" i="5"/>
  <c r="X895" i="5"/>
  <c r="W895" i="5"/>
  <c r="V895" i="5"/>
  <c r="U895" i="5"/>
  <c r="T895" i="5"/>
  <c r="R895" i="5"/>
  <c r="Q895" i="5"/>
  <c r="O895" i="5"/>
  <c r="S895" i="5" s="1"/>
  <c r="L895" i="5"/>
  <c r="K895" i="5"/>
  <c r="M895" i="5" s="1"/>
  <c r="H895" i="5"/>
  <c r="X894" i="5"/>
  <c r="W894" i="5"/>
  <c r="Y894" i="5" s="1"/>
  <c r="V894" i="5"/>
  <c r="U894" i="5"/>
  <c r="T894" i="5"/>
  <c r="R894" i="5"/>
  <c r="Q894" i="5"/>
  <c r="O894" i="5"/>
  <c r="S894" i="5" s="1"/>
  <c r="M894" i="5"/>
  <c r="L894" i="5"/>
  <c r="K894" i="5"/>
  <c r="H894" i="5"/>
  <c r="V893" i="5"/>
  <c r="W893" i="5" s="1"/>
  <c r="U893" i="5"/>
  <c r="T893" i="5"/>
  <c r="R893" i="5"/>
  <c r="Q893" i="5"/>
  <c r="S893" i="5" s="1"/>
  <c r="O893" i="5"/>
  <c r="L893" i="5"/>
  <c r="K893" i="5"/>
  <c r="H893" i="5"/>
  <c r="M893" i="5" s="1"/>
  <c r="W892" i="5"/>
  <c r="V892" i="5"/>
  <c r="T892" i="5"/>
  <c r="S892" i="5"/>
  <c r="R892" i="5"/>
  <c r="Q892" i="5"/>
  <c r="O892" i="5"/>
  <c r="L892" i="5"/>
  <c r="K892" i="5"/>
  <c r="H892" i="5"/>
  <c r="M892" i="5" s="1"/>
  <c r="Y891" i="5"/>
  <c r="X891" i="5"/>
  <c r="W891" i="5"/>
  <c r="V891" i="5"/>
  <c r="U891" i="5"/>
  <c r="T891" i="5"/>
  <c r="R891" i="5"/>
  <c r="Q891" i="5"/>
  <c r="O891" i="5"/>
  <c r="S891" i="5" s="1"/>
  <c r="M891" i="5"/>
  <c r="L891" i="5"/>
  <c r="K891" i="5"/>
  <c r="H891" i="5"/>
  <c r="X890" i="5"/>
  <c r="W890" i="5"/>
  <c r="Y890" i="5" s="1"/>
  <c r="V890" i="5"/>
  <c r="U890" i="5"/>
  <c r="R890" i="5"/>
  <c r="Q890" i="5"/>
  <c r="O890" i="5"/>
  <c r="S890" i="5" s="1"/>
  <c r="M890" i="5"/>
  <c r="L890" i="5"/>
  <c r="K890" i="5"/>
  <c r="H890" i="5"/>
  <c r="V889" i="5"/>
  <c r="W889" i="5" s="1"/>
  <c r="T889" i="5"/>
  <c r="S889" i="5"/>
  <c r="R889" i="5"/>
  <c r="Q889" i="5"/>
  <c r="O889" i="5"/>
  <c r="L889" i="5"/>
  <c r="K889" i="5"/>
  <c r="H889" i="5"/>
  <c r="V888" i="5"/>
  <c r="W888" i="5" s="1"/>
  <c r="T888" i="5"/>
  <c r="X888" i="5" s="1"/>
  <c r="S888" i="5"/>
  <c r="R888" i="5"/>
  <c r="Q888" i="5"/>
  <c r="O888" i="5"/>
  <c r="L888" i="5"/>
  <c r="K888" i="5"/>
  <c r="H888" i="5"/>
  <c r="M888" i="5" s="1"/>
  <c r="Y887" i="5"/>
  <c r="X887" i="5"/>
  <c r="W887" i="5"/>
  <c r="V887" i="5"/>
  <c r="T887" i="5"/>
  <c r="U887" i="5" s="1"/>
  <c r="R887" i="5"/>
  <c r="Q887" i="5"/>
  <c r="O887" i="5"/>
  <c r="S887" i="5" s="1"/>
  <c r="M887" i="5"/>
  <c r="L887" i="5"/>
  <c r="K887" i="5"/>
  <c r="H887" i="5"/>
  <c r="V886" i="5"/>
  <c r="X886" i="5" s="1"/>
  <c r="U886" i="5"/>
  <c r="T886" i="5"/>
  <c r="R886" i="5"/>
  <c r="Q886" i="5"/>
  <c r="O886" i="5"/>
  <c r="S886" i="5" s="1"/>
  <c r="M886" i="5"/>
  <c r="L886" i="5"/>
  <c r="K886" i="5"/>
  <c r="H886" i="5"/>
  <c r="V885" i="5"/>
  <c r="W885" i="5" s="1"/>
  <c r="U885" i="5"/>
  <c r="Y885" i="5" s="1"/>
  <c r="T885" i="5"/>
  <c r="X885" i="5" s="1"/>
  <c r="S885" i="5"/>
  <c r="R885" i="5"/>
  <c r="Q885" i="5"/>
  <c r="O885" i="5"/>
  <c r="L885" i="5"/>
  <c r="K885" i="5"/>
  <c r="H885" i="5"/>
  <c r="M885" i="5" s="1"/>
  <c r="X884" i="5"/>
  <c r="V884" i="5"/>
  <c r="W884" i="5" s="1"/>
  <c r="Y884" i="5" s="1"/>
  <c r="U884" i="5"/>
  <c r="R884" i="5"/>
  <c r="Q884" i="5"/>
  <c r="O884" i="5"/>
  <c r="M884" i="5"/>
  <c r="L884" i="5"/>
  <c r="K884" i="5"/>
  <c r="H884" i="5"/>
  <c r="X883" i="5"/>
  <c r="W883" i="5"/>
  <c r="Y883" i="5" s="1"/>
  <c r="V883" i="5"/>
  <c r="U883" i="5"/>
  <c r="R883" i="5"/>
  <c r="Q883" i="5"/>
  <c r="O883" i="5"/>
  <c r="S883" i="5" s="1"/>
  <c r="M883" i="5"/>
  <c r="L883" i="5"/>
  <c r="K883" i="5"/>
  <c r="H883" i="5"/>
  <c r="V882" i="5"/>
  <c r="X882" i="5" s="1"/>
  <c r="U882" i="5"/>
  <c r="S882" i="5"/>
  <c r="R882" i="5"/>
  <c r="Q882" i="5"/>
  <c r="O882" i="5"/>
  <c r="L882" i="5"/>
  <c r="K882" i="5"/>
  <c r="H882" i="5"/>
  <c r="M882" i="5" s="1"/>
  <c r="Y881" i="5"/>
  <c r="X881" i="5"/>
  <c r="W881" i="5"/>
  <c r="V881" i="5"/>
  <c r="U881" i="5"/>
  <c r="R881" i="5"/>
  <c r="Q881" i="5"/>
  <c r="O881" i="5"/>
  <c r="S881" i="5" s="1"/>
  <c r="M881" i="5"/>
  <c r="L881" i="5"/>
  <c r="K881" i="5"/>
  <c r="H881" i="5"/>
  <c r="W880" i="5"/>
  <c r="V880" i="5"/>
  <c r="X880" i="5" s="1"/>
  <c r="U880" i="5"/>
  <c r="R880" i="5"/>
  <c r="Q880" i="5"/>
  <c r="S880" i="5" s="1"/>
  <c r="O880" i="5"/>
  <c r="L880" i="5"/>
  <c r="K880" i="5"/>
  <c r="H880" i="5"/>
  <c r="X879" i="5"/>
  <c r="W879" i="5"/>
  <c r="V879" i="5"/>
  <c r="U879" i="5"/>
  <c r="Y879" i="5" s="1"/>
  <c r="S879" i="5"/>
  <c r="R879" i="5"/>
  <c r="Q879" i="5"/>
  <c r="O879" i="5"/>
  <c r="L879" i="5"/>
  <c r="K879" i="5"/>
  <c r="H879" i="5"/>
  <c r="M879" i="5" s="1"/>
  <c r="Y878" i="5"/>
  <c r="X878" i="5"/>
  <c r="W878" i="5"/>
  <c r="V878" i="5"/>
  <c r="T878" i="5"/>
  <c r="U878" i="5" s="1"/>
  <c r="R878" i="5"/>
  <c r="Q878" i="5"/>
  <c r="O878" i="5"/>
  <c r="S878" i="5" s="1"/>
  <c r="M878" i="5"/>
  <c r="L878" i="5"/>
  <c r="K878" i="5"/>
  <c r="H878" i="5"/>
  <c r="W877" i="5"/>
  <c r="V877" i="5"/>
  <c r="X877" i="5" s="1"/>
  <c r="U877" i="5"/>
  <c r="T877" i="5"/>
  <c r="R877" i="5"/>
  <c r="Q877" i="5"/>
  <c r="O877" i="5"/>
  <c r="S877" i="5" s="1"/>
  <c r="M877" i="5"/>
  <c r="L877" i="5"/>
  <c r="K877" i="5"/>
  <c r="H877" i="5"/>
  <c r="V876" i="5"/>
  <c r="W876" i="5" s="1"/>
  <c r="T876" i="5"/>
  <c r="S876" i="5"/>
  <c r="R876" i="5"/>
  <c r="Q876" i="5"/>
  <c r="O876" i="5"/>
  <c r="L876" i="5"/>
  <c r="K876" i="5"/>
  <c r="H876" i="5"/>
  <c r="M876" i="5" s="1"/>
  <c r="V875" i="5"/>
  <c r="W875" i="5" s="1"/>
  <c r="T875" i="5"/>
  <c r="X875" i="5" s="1"/>
  <c r="S875" i="5"/>
  <c r="R875" i="5"/>
  <c r="Q875" i="5"/>
  <c r="O875" i="5"/>
  <c r="L875" i="5"/>
  <c r="K875" i="5"/>
  <c r="H875" i="5"/>
  <c r="M875" i="5" s="1"/>
  <c r="X874" i="5"/>
  <c r="W874" i="5"/>
  <c r="V874" i="5"/>
  <c r="T874" i="5"/>
  <c r="U874" i="5" s="1"/>
  <c r="Y874" i="5" s="1"/>
  <c r="R874" i="5"/>
  <c r="Q874" i="5"/>
  <c r="O874" i="5"/>
  <c r="M874" i="5"/>
  <c r="L874" i="5"/>
  <c r="K874" i="5"/>
  <c r="H874" i="5"/>
  <c r="V873" i="5"/>
  <c r="X873" i="5" s="1"/>
  <c r="U873" i="5"/>
  <c r="T873" i="5"/>
  <c r="R873" i="5"/>
  <c r="Q873" i="5"/>
  <c r="O873" i="5"/>
  <c r="S873" i="5" s="1"/>
  <c r="M873" i="5"/>
  <c r="L873" i="5"/>
  <c r="K873" i="5"/>
  <c r="H873" i="5"/>
  <c r="V872" i="5"/>
  <c r="W872" i="5" s="1"/>
  <c r="T872" i="5"/>
  <c r="X872" i="5" s="1"/>
  <c r="S872" i="5"/>
  <c r="R872" i="5"/>
  <c r="Q872" i="5"/>
  <c r="O872" i="5"/>
  <c r="L872" i="5"/>
  <c r="K872" i="5"/>
  <c r="H872" i="5"/>
  <c r="V871" i="5"/>
  <c r="W871" i="5" s="1"/>
  <c r="T871" i="5"/>
  <c r="X871" i="5" s="1"/>
  <c r="S871" i="5"/>
  <c r="R871" i="5"/>
  <c r="Q871" i="5"/>
  <c r="O871" i="5"/>
  <c r="L871" i="5"/>
  <c r="K871" i="5"/>
  <c r="H871" i="5"/>
  <c r="M871" i="5" s="1"/>
  <c r="X870" i="5"/>
  <c r="W870" i="5"/>
  <c r="V870" i="5"/>
  <c r="T870" i="5"/>
  <c r="U870" i="5" s="1"/>
  <c r="Y870" i="5" s="1"/>
  <c r="R870" i="5"/>
  <c r="Q870" i="5"/>
  <c r="O870" i="5"/>
  <c r="S870" i="5" s="1"/>
  <c r="M870" i="5"/>
  <c r="L870" i="5"/>
  <c r="K870" i="5"/>
  <c r="H870" i="5"/>
  <c r="W869" i="5"/>
  <c r="V869" i="5"/>
  <c r="X869" i="5" s="1"/>
  <c r="U869" i="5"/>
  <c r="T869" i="5"/>
  <c r="R869" i="5"/>
  <c r="Q869" i="5"/>
  <c r="O869" i="5"/>
  <c r="S869" i="5" s="1"/>
  <c r="M869" i="5"/>
  <c r="L869" i="5"/>
  <c r="K869" i="5"/>
  <c r="H869" i="5"/>
  <c r="V868" i="5"/>
  <c r="W868" i="5" s="1"/>
  <c r="U868" i="5"/>
  <c r="T868" i="5"/>
  <c r="X868" i="5" s="1"/>
  <c r="S868" i="5"/>
  <c r="R868" i="5"/>
  <c r="Q868" i="5"/>
  <c r="O868" i="5"/>
  <c r="L868" i="5"/>
  <c r="K868" i="5"/>
  <c r="H868" i="5"/>
  <c r="V867" i="5"/>
  <c r="W867" i="5" s="1"/>
  <c r="T867" i="5"/>
  <c r="X867" i="5" s="1"/>
  <c r="S867" i="5"/>
  <c r="R867" i="5"/>
  <c r="Q867" i="5"/>
  <c r="O867" i="5"/>
  <c r="L867" i="5"/>
  <c r="K867" i="5"/>
  <c r="H867" i="5"/>
  <c r="M867" i="5" s="1"/>
  <c r="Y866" i="5"/>
  <c r="X866" i="5"/>
  <c r="W866" i="5"/>
  <c r="V866" i="5"/>
  <c r="T866" i="5"/>
  <c r="U866" i="5" s="1"/>
  <c r="R866" i="5"/>
  <c r="Q866" i="5"/>
  <c r="O866" i="5"/>
  <c r="M866" i="5"/>
  <c r="L866" i="5"/>
  <c r="K866" i="5"/>
  <c r="H866" i="5"/>
  <c r="V865" i="5"/>
  <c r="X865" i="5" s="1"/>
  <c r="U865" i="5"/>
  <c r="T865" i="5"/>
  <c r="R865" i="5"/>
  <c r="Q865" i="5"/>
  <c r="O865" i="5"/>
  <c r="S865" i="5" s="1"/>
  <c r="M865" i="5"/>
  <c r="L865" i="5"/>
  <c r="K865" i="5"/>
  <c r="H865" i="5"/>
  <c r="V864" i="5"/>
  <c r="W864" i="5" s="1"/>
  <c r="T864" i="5"/>
  <c r="X864" i="5" s="1"/>
  <c r="S864" i="5"/>
  <c r="R864" i="5"/>
  <c r="Q864" i="5"/>
  <c r="O864" i="5"/>
  <c r="L864" i="5"/>
  <c r="K864" i="5"/>
  <c r="H864" i="5"/>
  <c r="M864" i="5" s="1"/>
  <c r="V863" i="5"/>
  <c r="W863" i="5" s="1"/>
  <c r="T863" i="5"/>
  <c r="X863" i="5" s="1"/>
  <c r="S863" i="5"/>
  <c r="R863" i="5"/>
  <c r="Q863" i="5"/>
  <c r="O863" i="5"/>
  <c r="L863" i="5"/>
  <c r="K863" i="5"/>
  <c r="H863" i="5"/>
  <c r="M863" i="5" s="1"/>
  <c r="Y862" i="5"/>
  <c r="X862" i="5"/>
  <c r="W862" i="5"/>
  <c r="V862" i="5"/>
  <c r="T862" i="5"/>
  <c r="U862" i="5" s="1"/>
  <c r="R862" i="5"/>
  <c r="Q862" i="5"/>
  <c r="O862" i="5"/>
  <c r="S862" i="5" s="1"/>
  <c r="M862" i="5"/>
  <c r="L862" i="5"/>
  <c r="K862" i="5"/>
  <c r="H862" i="5"/>
  <c r="W861" i="5"/>
  <c r="V861" i="5"/>
  <c r="X861" i="5" s="1"/>
  <c r="U861" i="5"/>
  <c r="T861" i="5"/>
  <c r="R861" i="5"/>
  <c r="Q861" i="5"/>
  <c r="O861" i="5"/>
  <c r="S861" i="5" s="1"/>
  <c r="M861" i="5"/>
  <c r="L861" i="5"/>
  <c r="K861" i="5"/>
  <c r="H861" i="5"/>
  <c r="V860" i="5"/>
  <c r="W860" i="5" s="1"/>
  <c r="T860" i="5"/>
  <c r="X860" i="5" s="1"/>
  <c r="S860" i="5"/>
  <c r="R860" i="5"/>
  <c r="Q860" i="5"/>
  <c r="O860" i="5"/>
  <c r="L860" i="5"/>
  <c r="K860" i="5"/>
  <c r="H860" i="5"/>
  <c r="M860" i="5" s="1"/>
  <c r="V859" i="5"/>
  <c r="W859" i="5" s="1"/>
  <c r="T859" i="5"/>
  <c r="X859" i="5" s="1"/>
  <c r="S859" i="5"/>
  <c r="R859" i="5"/>
  <c r="Q859" i="5"/>
  <c r="O859" i="5"/>
  <c r="L859" i="5"/>
  <c r="K859" i="5"/>
  <c r="H859" i="5"/>
  <c r="M859" i="5" s="1"/>
  <c r="Y858" i="5"/>
  <c r="X858" i="5"/>
  <c r="W858" i="5"/>
  <c r="V858" i="5"/>
  <c r="T858" i="5"/>
  <c r="U858" i="5" s="1"/>
  <c r="R858" i="5"/>
  <c r="Q858" i="5"/>
  <c r="O858" i="5"/>
  <c r="M858" i="5"/>
  <c r="L858" i="5"/>
  <c r="K858" i="5"/>
  <c r="H858" i="5"/>
  <c r="V857" i="5"/>
  <c r="U857" i="5"/>
  <c r="T857" i="5"/>
  <c r="R857" i="5"/>
  <c r="Q857" i="5"/>
  <c r="O857" i="5"/>
  <c r="S857" i="5" s="1"/>
  <c r="L857" i="5"/>
  <c r="K857" i="5"/>
  <c r="M857" i="5" s="1"/>
  <c r="H857" i="5"/>
  <c r="V856" i="5"/>
  <c r="W856" i="5" s="1"/>
  <c r="U856" i="5"/>
  <c r="Y856" i="5" s="1"/>
  <c r="T856" i="5"/>
  <c r="X856" i="5" s="1"/>
  <c r="S856" i="5"/>
  <c r="R856" i="5"/>
  <c r="Q856" i="5"/>
  <c r="O856" i="5"/>
  <c r="L856" i="5"/>
  <c r="K856" i="5"/>
  <c r="H856" i="5"/>
  <c r="M856" i="5" s="1"/>
  <c r="V855" i="5"/>
  <c r="W855" i="5" s="1"/>
  <c r="T855" i="5"/>
  <c r="R855" i="5"/>
  <c r="Q855" i="5"/>
  <c r="S855" i="5" s="1"/>
  <c r="O855" i="5"/>
  <c r="L855" i="5"/>
  <c r="K855" i="5"/>
  <c r="H855" i="5"/>
  <c r="M855" i="5" s="1"/>
  <c r="X854" i="5"/>
  <c r="W854" i="5"/>
  <c r="Y854" i="5" s="1"/>
  <c r="V854" i="5"/>
  <c r="T854" i="5"/>
  <c r="U854" i="5" s="1"/>
  <c r="R854" i="5"/>
  <c r="Q854" i="5"/>
  <c r="O854" i="5"/>
  <c r="M854" i="5"/>
  <c r="L854" i="5"/>
  <c r="K854" i="5"/>
  <c r="H854" i="5"/>
  <c r="W853" i="5"/>
  <c r="V853" i="5"/>
  <c r="X853" i="5" s="1"/>
  <c r="U853" i="5"/>
  <c r="T853" i="5"/>
  <c r="R853" i="5"/>
  <c r="Q853" i="5"/>
  <c r="O853" i="5"/>
  <c r="S853" i="5" s="1"/>
  <c r="L853" i="5"/>
  <c r="K853" i="5"/>
  <c r="M853" i="5" s="1"/>
  <c r="H853" i="5"/>
  <c r="V852" i="5"/>
  <c r="W852" i="5" s="1"/>
  <c r="T852" i="5"/>
  <c r="S852" i="5"/>
  <c r="R852" i="5"/>
  <c r="Q852" i="5"/>
  <c r="O852" i="5"/>
  <c r="L852" i="5"/>
  <c r="K852" i="5"/>
  <c r="H852" i="5"/>
  <c r="M852" i="5" s="1"/>
  <c r="V851" i="5"/>
  <c r="W851" i="5" s="1"/>
  <c r="T851" i="5"/>
  <c r="S851" i="5"/>
  <c r="R851" i="5"/>
  <c r="Q851" i="5"/>
  <c r="O851" i="5"/>
  <c r="L851" i="5"/>
  <c r="K851" i="5"/>
  <c r="H851" i="5"/>
  <c r="M851" i="5" s="1"/>
  <c r="X850" i="5"/>
  <c r="W850" i="5"/>
  <c r="V850" i="5"/>
  <c r="T850" i="5"/>
  <c r="U850" i="5" s="1"/>
  <c r="Y850" i="5" s="1"/>
  <c r="R850" i="5"/>
  <c r="Q850" i="5"/>
  <c r="O850" i="5"/>
  <c r="M850" i="5"/>
  <c r="L850" i="5"/>
  <c r="K850" i="5"/>
  <c r="H850" i="5"/>
  <c r="V849" i="5"/>
  <c r="U849" i="5"/>
  <c r="T849" i="5"/>
  <c r="R849" i="5"/>
  <c r="Q849" i="5"/>
  <c r="O849" i="5"/>
  <c r="S849" i="5" s="1"/>
  <c r="L849" i="5"/>
  <c r="K849" i="5"/>
  <c r="M849" i="5" s="1"/>
  <c r="H849" i="5"/>
  <c r="V848" i="5"/>
  <c r="W848" i="5" s="1"/>
  <c r="U848" i="5"/>
  <c r="Y848" i="5" s="1"/>
  <c r="T848" i="5"/>
  <c r="X848" i="5" s="1"/>
  <c r="S848" i="5"/>
  <c r="R848" i="5"/>
  <c r="Q848" i="5"/>
  <c r="O848" i="5"/>
  <c r="L848" i="5"/>
  <c r="K848" i="5"/>
  <c r="H848" i="5"/>
  <c r="M848" i="5" s="1"/>
  <c r="V847" i="5"/>
  <c r="W847" i="5" s="1"/>
  <c r="T847" i="5"/>
  <c r="R847" i="5"/>
  <c r="Q847" i="5"/>
  <c r="S847" i="5" s="1"/>
  <c r="O847" i="5"/>
  <c r="L847" i="5"/>
  <c r="K847" i="5"/>
  <c r="H847" i="5"/>
  <c r="M847" i="5" s="1"/>
  <c r="X846" i="5"/>
  <c r="W846" i="5"/>
  <c r="Y846" i="5" s="1"/>
  <c r="V846" i="5"/>
  <c r="T846" i="5"/>
  <c r="U846" i="5" s="1"/>
  <c r="R846" i="5"/>
  <c r="Q846" i="5"/>
  <c r="O846" i="5"/>
  <c r="M846" i="5"/>
  <c r="L846" i="5"/>
  <c r="K846" i="5"/>
  <c r="H846" i="5"/>
  <c r="W845" i="5"/>
  <c r="V845" i="5"/>
  <c r="X845" i="5" s="1"/>
  <c r="U845" i="5"/>
  <c r="T845" i="5"/>
  <c r="R845" i="5"/>
  <c r="Q845" i="5"/>
  <c r="O845" i="5"/>
  <c r="S845" i="5" s="1"/>
  <c r="L845" i="5"/>
  <c r="K845" i="5"/>
  <c r="M845" i="5" s="1"/>
  <c r="H845" i="5"/>
  <c r="V844" i="5"/>
  <c r="W844" i="5" s="1"/>
  <c r="T844" i="5"/>
  <c r="S844" i="5"/>
  <c r="R844" i="5"/>
  <c r="Q844" i="5"/>
  <c r="O844" i="5"/>
  <c r="L844" i="5"/>
  <c r="K844" i="5"/>
  <c r="H844" i="5"/>
  <c r="V843" i="5"/>
  <c r="W843" i="5" s="1"/>
  <c r="T843" i="5"/>
  <c r="S843" i="5"/>
  <c r="R843" i="5"/>
  <c r="Q843" i="5"/>
  <c r="O843" i="5"/>
  <c r="L843" i="5"/>
  <c r="K843" i="5"/>
  <c r="H843" i="5"/>
  <c r="M843" i="5" s="1"/>
  <c r="X842" i="5"/>
  <c r="W842" i="5"/>
  <c r="V842" i="5"/>
  <c r="T842" i="5"/>
  <c r="U842" i="5" s="1"/>
  <c r="Y842" i="5" s="1"/>
  <c r="R842" i="5"/>
  <c r="Q842" i="5"/>
  <c r="O842" i="5"/>
  <c r="M842" i="5"/>
  <c r="L842" i="5"/>
  <c r="K842" i="5"/>
  <c r="H842" i="5"/>
  <c r="V841" i="5"/>
  <c r="U841" i="5"/>
  <c r="T841" i="5"/>
  <c r="R841" i="5"/>
  <c r="Q841" i="5"/>
  <c r="O841" i="5"/>
  <c r="S841" i="5" s="1"/>
  <c r="L841" i="5"/>
  <c r="K841" i="5"/>
  <c r="H841" i="5"/>
  <c r="V840" i="5"/>
  <c r="W840" i="5" s="1"/>
  <c r="U840" i="5"/>
  <c r="Y840" i="5" s="1"/>
  <c r="T840" i="5"/>
  <c r="X840" i="5" s="1"/>
  <c r="S840" i="5"/>
  <c r="R840" i="5"/>
  <c r="Q840" i="5"/>
  <c r="O840" i="5"/>
  <c r="L840" i="5"/>
  <c r="K840" i="5"/>
  <c r="H840" i="5"/>
  <c r="M840" i="5" s="1"/>
  <c r="Y839" i="5"/>
  <c r="V839" i="5"/>
  <c r="W839" i="5" s="1"/>
  <c r="T839" i="5"/>
  <c r="U839" i="5" s="1"/>
  <c r="S839" i="5"/>
  <c r="R839" i="5"/>
  <c r="Q839" i="5"/>
  <c r="O839" i="5"/>
  <c r="L839" i="5"/>
  <c r="K839" i="5"/>
  <c r="H839" i="5"/>
  <c r="M839" i="5" s="1"/>
  <c r="X838" i="5"/>
  <c r="W838" i="5"/>
  <c r="V838" i="5"/>
  <c r="T838" i="5"/>
  <c r="U838" i="5" s="1"/>
  <c r="R838" i="5"/>
  <c r="Q838" i="5"/>
  <c r="O838" i="5"/>
  <c r="S838" i="5" s="1"/>
  <c r="M838" i="5"/>
  <c r="L838" i="5"/>
  <c r="K838" i="5"/>
  <c r="H838" i="5"/>
  <c r="X837" i="5"/>
  <c r="W837" i="5"/>
  <c r="V837" i="5"/>
  <c r="U837" i="5"/>
  <c r="T837" i="5"/>
  <c r="R837" i="5"/>
  <c r="Q837" i="5"/>
  <c r="O837" i="5"/>
  <c r="S837" i="5" s="1"/>
  <c r="M837" i="5"/>
  <c r="L837" i="5"/>
  <c r="K837" i="5"/>
  <c r="H837" i="5"/>
  <c r="V836" i="5"/>
  <c r="U836" i="5"/>
  <c r="T836" i="5"/>
  <c r="S836" i="5"/>
  <c r="R836" i="5"/>
  <c r="Q836" i="5"/>
  <c r="O836" i="5"/>
  <c r="L836" i="5"/>
  <c r="K836" i="5"/>
  <c r="H836" i="5"/>
  <c r="X835" i="5"/>
  <c r="V835" i="5"/>
  <c r="W835" i="5" s="1"/>
  <c r="Y835" i="5" s="1"/>
  <c r="T835" i="5"/>
  <c r="U835" i="5" s="1"/>
  <c r="R835" i="5"/>
  <c r="Q835" i="5"/>
  <c r="O835" i="5"/>
  <c r="L835" i="5"/>
  <c r="K835" i="5"/>
  <c r="H835" i="5"/>
  <c r="M835" i="5" s="1"/>
  <c r="V834" i="5"/>
  <c r="W834" i="5" s="1"/>
  <c r="T834" i="5"/>
  <c r="R834" i="5"/>
  <c r="Q834" i="5"/>
  <c r="O834" i="5"/>
  <c r="L834" i="5"/>
  <c r="K834" i="5"/>
  <c r="H834" i="5"/>
  <c r="M834" i="5" s="1"/>
  <c r="X833" i="5"/>
  <c r="V833" i="5"/>
  <c r="W833" i="5" s="1"/>
  <c r="U833" i="5"/>
  <c r="T833" i="5"/>
  <c r="R833" i="5"/>
  <c r="Q833" i="5"/>
  <c r="O833" i="5"/>
  <c r="S833" i="5" s="1"/>
  <c r="M833" i="5"/>
  <c r="L833" i="5"/>
  <c r="K833" i="5"/>
  <c r="H833" i="5"/>
  <c r="W832" i="5"/>
  <c r="V832" i="5"/>
  <c r="U832" i="5"/>
  <c r="Y832" i="5" s="1"/>
  <c r="T832" i="5"/>
  <c r="X832" i="5" s="1"/>
  <c r="S832" i="5"/>
  <c r="R832" i="5"/>
  <c r="Q832" i="5"/>
  <c r="O832" i="5"/>
  <c r="L832" i="5"/>
  <c r="K832" i="5"/>
  <c r="H832" i="5"/>
  <c r="M832" i="5" s="1"/>
  <c r="X831" i="5"/>
  <c r="V831" i="5"/>
  <c r="W831" i="5" s="1"/>
  <c r="T831" i="5"/>
  <c r="U831" i="5" s="1"/>
  <c r="Y831" i="5" s="1"/>
  <c r="R831" i="5"/>
  <c r="Q831" i="5"/>
  <c r="S831" i="5" s="1"/>
  <c r="O831" i="5"/>
  <c r="L831" i="5"/>
  <c r="K831" i="5"/>
  <c r="H831" i="5"/>
  <c r="V830" i="5"/>
  <c r="X830" i="5" s="1"/>
  <c r="T830" i="5"/>
  <c r="U830" i="5" s="1"/>
  <c r="S830" i="5"/>
  <c r="R830" i="5"/>
  <c r="Q830" i="5"/>
  <c r="O830" i="5"/>
  <c r="M830" i="5"/>
  <c r="L830" i="5"/>
  <c r="K830" i="5"/>
  <c r="H830" i="5"/>
  <c r="V829" i="5"/>
  <c r="W829" i="5" s="1"/>
  <c r="T829" i="5"/>
  <c r="R829" i="5"/>
  <c r="Q829" i="5"/>
  <c r="O829" i="5"/>
  <c r="S829" i="5" s="1"/>
  <c r="M829" i="5"/>
  <c r="L829" i="5"/>
  <c r="K829" i="5"/>
  <c r="H829" i="5"/>
  <c r="X828" i="5"/>
  <c r="W828" i="5"/>
  <c r="V828" i="5"/>
  <c r="U828" i="5"/>
  <c r="T828" i="5"/>
  <c r="R828" i="5"/>
  <c r="Q828" i="5"/>
  <c r="O828" i="5"/>
  <c r="S828" i="5" s="1"/>
  <c r="M828" i="5"/>
  <c r="L828" i="5"/>
  <c r="K828" i="5"/>
  <c r="H828" i="5"/>
  <c r="V827" i="5"/>
  <c r="W827" i="5" s="1"/>
  <c r="U827" i="5"/>
  <c r="Y827" i="5" s="1"/>
  <c r="T827" i="5"/>
  <c r="X827" i="5" s="1"/>
  <c r="R827" i="5"/>
  <c r="Q827" i="5"/>
  <c r="S827" i="5" s="1"/>
  <c r="O827" i="5"/>
  <c r="L827" i="5"/>
  <c r="K827" i="5"/>
  <c r="H827" i="5"/>
  <c r="M827" i="5" s="1"/>
  <c r="Y826" i="5"/>
  <c r="W826" i="5"/>
  <c r="V826" i="5"/>
  <c r="X826" i="5" s="1"/>
  <c r="T826" i="5"/>
  <c r="U826" i="5" s="1"/>
  <c r="R826" i="5"/>
  <c r="Q826" i="5"/>
  <c r="O826" i="5"/>
  <c r="L826" i="5"/>
  <c r="K826" i="5"/>
  <c r="M826" i="5" s="1"/>
  <c r="H826" i="5"/>
  <c r="W825" i="5"/>
  <c r="V825" i="5"/>
  <c r="T825" i="5"/>
  <c r="U825" i="5" s="1"/>
  <c r="S825" i="5"/>
  <c r="R825" i="5"/>
  <c r="Q825" i="5"/>
  <c r="O825" i="5"/>
  <c r="M825" i="5"/>
  <c r="L825" i="5"/>
  <c r="K825" i="5"/>
  <c r="H825" i="5"/>
  <c r="W824" i="5"/>
  <c r="V824" i="5"/>
  <c r="T824" i="5"/>
  <c r="X824" i="5" s="1"/>
  <c r="R824" i="5"/>
  <c r="Q824" i="5"/>
  <c r="S824" i="5" s="1"/>
  <c r="O824" i="5"/>
  <c r="L824" i="5"/>
  <c r="K824" i="5"/>
  <c r="H824" i="5"/>
  <c r="X823" i="5"/>
  <c r="W823" i="5"/>
  <c r="V823" i="5"/>
  <c r="T823" i="5"/>
  <c r="U823" i="5" s="1"/>
  <c r="Y823" i="5" s="1"/>
  <c r="S823" i="5"/>
  <c r="R823" i="5"/>
  <c r="Q823" i="5"/>
  <c r="O823" i="5"/>
  <c r="M823" i="5"/>
  <c r="L823" i="5"/>
  <c r="K823" i="5"/>
  <c r="H823" i="5"/>
  <c r="X822" i="5"/>
  <c r="V822" i="5"/>
  <c r="W822" i="5" s="1"/>
  <c r="Y822" i="5" s="1"/>
  <c r="U822" i="5"/>
  <c r="T822" i="5"/>
  <c r="R822" i="5"/>
  <c r="Q822" i="5"/>
  <c r="O822" i="5"/>
  <c r="S822" i="5" s="1"/>
  <c r="L822" i="5"/>
  <c r="K822" i="5"/>
  <c r="M822" i="5" s="1"/>
  <c r="H822" i="5"/>
  <c r="V821" i="5"/>
  <c r="W821" i="5" s="1"/>
  <c r="T821" i="5"/>
  <c r="U821" i="5" s="1"/>
  <c r="S821" i="5"/>
  <c r="R821" i="5"/>
  <c r="Q821" i="5"/>
  <c r="O821" i="5"/>
  <c r="M821" i="5"/>
  <c r="L821" i="5"/>
  <c r="K821" i="5"/>
  <c r="H821" i="5"/>
  <c r="V820" i="5"/>
  <c r="W820" i="5" s="1"/>
  <c r="U820" i="5"/>
  <c r="Y820" i="5" s="1"/>
  <c r="T820" i="5"/>
  <c r="X820" i="5" s="1"/>
  <c r="R820" i="5"/>
  <c r="Q820" i="5"/>
  <c r="S820" i="5" s="1"/>
  <c r="O820" i="5"/>
  <c r="L820" i="5"/>
  <c r="K820" i="5"/>
  <c r="H820" i="5"/>
  <c r="X819" i="5"/>
  <c r="W819" i="5"/>
  <c r="V819" i="5"/>
  <c r="T819" i="5"/>
  <c r="U819" i="5" s="1"/>
  <c r="Y819" i="5" s="1"/>
  <c r="S819" i="5"/>
  <c r="R819" i="5"/>
  <c r="Q819" i="5"/>
  <c r="O819" i="5"/>
  <c r="M819" i="5"/>
  <c r="L819" i="5"/>
  <c r="K819" i="5"/>
  <c r="H819" i="5"/>
  <c r="X818" i="5"/>
  <c r="V818" i="5"/>
  <c r="W818" i="5" s="1"/>
  <c r="Y818" i="5" s="1"/>
  <c r="U818" i="5"/>
  <c r="T818" i="5"/>
  <c r="R818" i="5"/>
  <c r="Q818" i="5"/>
  <c r="O818" i="5"/>
  <c r="S818" i="5" s="1"/>
  <c r="L818" i="5"/>
  <c r="K818" i="5"/>
  <c r="M818" i="5" s="1"/>
  <c r="H818" i="5"/>
  <c r="V817" i="5"/>
  <c r="W817" i="5" s="1"/>
  <c r="T817" i="5"/>
  <c r="U817" i="5" s="1"/>
  <c r="S817" i="5"/>
  <c r="R817" i="5"/>
  <c r="Q817" i="5"/>
  <c r="O817" i="5"/>
  <c r="M817" i="5"/>
  <c r="L817" i="5"/>
  <c r="K817" i="5"/>
  <c r="H817" i="5"/>
  <c r="V816" i="5"/>
  <c r="W816" i="5" s="1"/>
  <c r="U816" i="5"/>
  <c r="Y816" i="5" s="1"/>
  <c r="T816" i="5"/>
  <c r="X816" i="5" s="1"/>
  <c r="R816" i="5"/>
  <c r="Q816" i="5"/>
  <c r="S816" i="5" s="1"/>
  <c r="O816" i="5"/>
  <c r="L816" i="5"/>
  <c r="K816" i="5"/>
  <c r="H816" i="5"/>
  <c r="X815" i="5"/>
  <c r="W815" i="5"/>
  <c r="V815" i="5"/>
  <c r="T815" i="5"/>
  <c r="U815" i="5" s="1"/>
  <c r="Y815" i="5" s="1"/>
  <c r="S815" i="5"/>
  <c r="R815" i="5"/>
  <c r="Q815" i="5"/>
  <c r="O815" i="5"/>
  <c r="M815" i="5"/>
  <c r="L815" i="5"/>
  <c r="K815" i="5"/>
  <c r="H815" i="5"/>
  <c r="Y814" i="5"/>
  <c r="X814" i="5"/>
  <c r="V814" i="5"/>
  <c r="W814" i="5" s="1"/>
  <c r="U814" i="5"/>
  <c r="R814" i="5"/>
  <c r="Q814" i="5"/>
  <c r="O814" i="5"/>
  <c r="S814" i="5" s="1"/>
  <c r="M814" i="5"/>
  <c r="L814" i="5"/>
  <c r="K814" i="5"/>
  <c r="H814" i="5"/>
  <c r="V813" i="5"/>
  <c r="U813" i="5"/>
  <c r="R813" i="5"/>
  <c r="Q813" i="5"/>
  <c r="S813" i="5" s="1"/>
  <c r="O813" i="5"/>
  <c r="L813" i="5"/>
  <c r="K813" i="5"/>
  <c r="H813" i="5"/>
  <c r="X812" i="5"/>
  <c r="W812" i="5"/>
  <c r="V812" i="5"/>
  <c r="U812" i="5"/>
  <c r="Y812" i="5" s="1"/>
  <c r="R812" i="5"/>
  <c r="Q812" i="5"/>
  <c r="S812" i="5" s="1"/>
  <c r="O812" i="5"/>
  <c r="M812" i="5"/>
  <c r="L812" i="5"/>
  <c r="K812" i="5"/>
  <c r="H812" i="5"/>
  <c r="X811" i="5"/>
  <c r="W811" i="5"/>
  <c r="V811" i="5"/>
  <c r="T811" i="5"/>
  <c r="U811" i="5" s="1"/>
  <c r="R811" i="5"/>
  <c r="Q811" i="5"/>
  <c r="O811" i="5"/>
  <c r="S811" i="5" s="1"/>
  <c r="M811" i="5"/>
  <c r="L811" i="5"/>
  <c r="K811" i="5"/>
  <c r="H811" i="5"/>
  <c r="V810" i="5"/>
  <c r="U810" i="5"/>
  <c r="T810" i="5"/>
  <c r="S810" i="5"/>
  <c r="R810" i="5"/>
  <c r="Q810" i="5"/>
  <c r="O810" i="5"/>
  <c r="L810" i="5"/>
  <c r="K810" i="5"/>
  <c r="M810" i="5" s="1"/>
  <c r="H810" i="5"/>
  <c r="X809" i="5"/>
  <c r="V809" i="5"/>
  <c r="W809" i="5" s="1"/>
  <c r="Y809" i="5" s="1"/>
  <c r="U809" i="5"/>
  <c r="S809" i="5"/>
  <c r="R809" i="5"/>
  <c r="Q809" i="5"/>
  <c r="O809" i="5"/>
  <c r="M809" i="5"/>
  <c r="L809" i="5"/>
  <c r="K809" i="5"/>
  <c r="H809" i="5"/>
  <c r="Y808" i="5"/>
  <c r="X808" i="5"/>
  <c r="V808" i="5"/>
  <c r="W808" i="5" s="1"/>
  <c r="U808" i="5"/>
  <c r="R808" i="5"/>
  <c r="Q808" i="5"/>
  <c r="O808" i="5"/>
  <c r="S808" i="5" s="1"/>
  <c r="M808" i="5"/>
  <c r="L808" i="5"/>
  <c r="K808" i="5"/>
  <c r="H808" i="5"/>
  <c r="V807" i="5"/>
  <c r="U807" i="5"/>
  <c r="T807" i="5"/>
  <c r="S807" i="5"/>
  <c r="R807" i="5"/>
  <c r="Q807" i="5"/>
  <c r="O807" i="5"/>
  <c r="L807" i="5"/>
  <c r="K807" i="5"/>
  <c r="M807" i="5" s="1"/>
  <c r="H807" i="5"/>
  <c r="V806" i="5"/>
  <c r="W806" i="5" s="1"/>
  <c r="T806" i="5"/>
  <c r="S806" i="5"/>
  <c r="R806" i="5"/>
  <c r="Q806" i="5"/>
  <c r="O806" i="5"/>
  <c r="L806" i="5"/>
  <c r="K806" i="5"/>
  <c r="H806" i="5"/>
  <c r="M806" i="5" s="1"/>
  <c r="V805" i="5"/>
  <c r="W805" i="5" s="1"/>
  <c r="T805" i="5"/>
  <c r="X805" i="5" s="1"/>
  <c r="R805" i="5"/>
  <c r="Q805" i="5"/>
  <c r="S805" i="5" s="1"/>
  <c r="O805" i="5"/>
  <c r="M805" i="5"/>
  <c r="L805" i="5"/>
  <c r="K805" i="5"/>
  <c r="H805" i="5"/>
  <c r="X804" i="5"/>
  <c r="W804" i="5"/>
  <c r="V804" i="5"/>
  <c r="T804" i="5"/>
  <c r="U804" i="5" s="1"/>
  <c r="R804" i="5"/>
  <c r="Q804" i="5"/>
  <c r="O804" i="5"/>
  <c r="S804" i="5" s="1"/>
  <c r="M804" i="5"/>
  <c r="L804" i="5"/>
  <c r="K804" i="5"/>
  <c r="H804" i="5"/>
  <c r="V803" i="5"/>
  <c r="U803" i="5"/>
  <c r="T803" i="5"/>
  <c r="S803" i="5"/>
  <c r="R803" i="5"/>
  <c r="Q803" i="5"/>
  <c r="O803" i="5"/>
  <c r="L803" i="5"/>
  <c r="K803" i="5"/>
  <c r="M803" i="5" s="1"/>
  <c r="H803" i="5"/>
  <c r="V802" i="5"/>
  <c r="W802" i="5" s="1"/>
  <c r="T802" i="5"/>
  <c r="S802" i="5"/>
  <c r="R802" i="5"/>
  <c r="Q802" i="5"/>
  <c r="O802" i="5"/>
  <c r="L802" i="5"/>
  <c r="K802" i="5"/>
  <c r="H802" i="5"/>
  <c r="M802" i="5" s="1"/>
  <c r="V801" i="5"/>
  <c r="W801" i="5" s="1"/>
  <c r="T801" i="5"/>
  <c r="X801" i="5" s="1"/>
  <c r="R801" i="5"/>
  <c r="Q801" i="5"/>
  <c r="S801" i="5" s="1"/>
  <c r="O801" i="5"/>
  <c r="M801" i="5"/>
  <c r="L801" i="5"/>
  <c r="K801" i="5"/>
  <c r="H801" i="5"/>
  <c r="X800" i="5"/>
  <c r="W800" i="5"/>
  <c r="V800" i="5"/>
  <c r="T800" i="5"/>
  <c r="U800" i="5" s="1"/>
  <c r="R800" i="5"/>
  <c r="Q800" i="5"/>
  <c r="O800" i="5"/>
  <c r="S800" i="5" s="1"/>
  <c r="M800" i="5"/>
  <c r="L800" i="5"/>
  <c r="K800" i="5"/>
  <c r="H800" i="5"/>
  <c r="V799" i="5"/>
  <c r="U799" i="5"/>
  <c r="T799" i="5"/>
  <c r="S799" i="5"/>
  <c r="R799" i="5"/>
  <c r="Q799" i="5"/>
  <c r="O799" i="5"/>
  <c r="L799" i="5"/>
  <c r="K799" i="5"/>
  <c r="M799" i="5" s="1"/>
  <c r="H799" i="5"/>
  <c r="V798" i="5"/>
  <c r="W798" i="5" s="1"/>
  <c r="T798" i="5"/>
  <c r="S798" i="5"/>
  <c r="R798" i="5"/>
  <c r="Q798" i="5"/>
  <c r="O798" i="5"/>
  <c r="L798" i="5"/>
  <c r="K798" i="5"/>
  <c r="H798" i="5"/>
  <c r="M798" i="5" s="1"/>
  <c r="V797" i="5"/>
  <c r="W797" i="5" s="1"/>
  <c r="T797" i="5"/>
  <c r="X797" i="5" s="1"/>
  <c r="R797" i="5"/>
  <c r="Q797" i="5"/>
  <c r="S797" i="5" s="1"/>
  <c r="O797" i="5"/>
  <c r="M797" i="5"/>
  <c r="L797" i="5"/>
  <c r="K797" i="5"/>
  <c r="H797" i="5"/>
  <c r="X796" i="5"/>
  <c r="W796" i="5"/>
  <c r="V796" i="5"/>
  <c r="T796" i="5"/>
  <c r="U796" i="5" s="1"/>
  <c r="R796" i="5"/>
  <c r="Q796" i="5"/>
  <c r="O796" i="5"/>
  <c r="S796" i="5" s="1"/>
  <c r="M796" i="5"/>
  <c r="L796" i="5"/>
  <c r="K796" i="5"/>
  <c r="H796" i="5"/>
  <c r="V795" i="5"/>
  <c r="U795" i="5"/>
  <c r="T795" i="5"/>
  <c r="S795" i="5"/>
  <c r="R795" i="5"/>
  <c r="Q795" i="5"/>
  <c r="O795" i="5"/>
  <c r="L795" i="5"/>
  <c r="K795" i="5"/>
  <c r="M795" i="5" s="1"/>
  <c r="H795" i="5"/>
  <c r="V794" i="5"/>
  <c r="W794" i="5" s="1"/>
  <c r="T794" i="5"/>
  <c r="S794" i="5"/>
  <c r="R794" i="5"/>
  <c r="Q794" i="5"/>
  <c r="O794" i="5"/>
  <c r="L794" i="5"/>
  <c r="K794" i="5"/>
  <c r="H794" i="5"/>
  <c r="M794" i="5" s="1"/>
  <c r="V793" i="5"/>
  <c r="W793" i="5" s="1"/>
  <c r="T793" i="5"/>
  <c r="X793" i="5" s="1"/>
  <c r="R793" i="5"/>
  <c r="Q793" i="5"/>
  <c r="S793" i="5" s="1"/>
  <c r="O793" i="5"/>
  <c r="M793" i="5"/>
  <c r="L793" i="5"/>
  <c r="K793" i="5"/>
  <c r="H793" i="5"/>
  <c r="X792" i="5"/>
  <c r="W792" i="5"/>
  <c r="V792" i="5"/>
  <c r="T792" i="5"/>
  <c r="U792" i="5" s="1"/>
  <c r="R792" i="5"/>
  <c r="Q792" i="5"/>
  <c r="O792" i="5"/>
  <c r="S792" i="5" s="1"/>
  <c r="M792" i="5"/>
  <c r="L792" i="5"/>
  <c r="K792" i="5"/>
  <c r="H792" i="5"/>
  <c r="V791" i="5"/>
  <c r="U791" i="5"/>
  <c r="T791" i="5"/>
  <c r="S791" i="5"/>
  <c r="R791" i="5"/>
  <c r="Q791" i="5"/>
  <c r="O791" i="5"/>
  <c r="L791" i="5"/>
  <c r="K791" i="5"/>
  <c r="M791" i="5" s="1"/>
  <c r="H791" i="5"/>
  <c r="V790" i="5"/>
  <c r="W790" i="5" s="1"/>
  <c r="T790" i="5"/>
  <c r="S790" i="5"/>
  <c r="R790" i="5"/>
  <c r="Q790" i="5"/>
  <c r="O790" i="5"/>
  <c r="L790" i="5"/>
  <c r="K790" i="5"/>
  <c r="H790" i="5"/>
  <c r="M790" i="5" s="1"/>
  <c r="V789" i="5"/>
  <c r="W789" i="5" s="1"/>
  <c r="T789" i="5"/>
  <c r="X789" i="5" s="1"/>
  <c r="R789" i="5"/>
  <c r="Q789" i="5"/>
  <c r="S789" i="5" s="1"/>
  <c r="O789" i="5"/>
  <c r="M789" i="5"/>
  <c r="L789" i="5"/>
  <c r="K789" i="5"/>
  <c r="H789" i="5"/>
  <c r="X788" i="5"/>
  <c r="W788" i="5"/>
  <c r="V788" i="5"/>
  <c r="T788" i="5"/>
  <c r="U788" i="5" s="1"/>
  <c r="R788" i="5"/>
  <c r="Q788" i="5"/>
  <c r="O788" i="5"/>
  <c r="S788" i="5" s="1"/>
  <c r="M788" i="5"/>
  <c r="L788" i="5"/>
  <c r="K788" i="5"/>
  <c r="H788" i="5"/>
  <c r="V787" i="5"/>
  <c r="U787" i="5"/>
  <c r="T787" i="5"/>
  <c r="S787" i="5"/>
  <c r="R787" i="5"/>
  <c r="Q787" i="5"/>
  <c r="O787" i="5"/>
  <c r="L787" i="5"/>
  <c r="K787" i="5"/>
  <c r="M787" i="5" s="1"/>
  <c r="H787" i="5"/>
  <c r="V786" i="5"/>
  <c r="W786" i="5" s="1"/>
  <c r="T786" i="5"/>
  <c r="S786" i="5"/>
  <c r="R786" i="5"/>
  <c r="Q786" i="5"/>
  <c r="O786" i="5"/>
  <c r="L786" i="5"/>
  <c r="K786" i="5"/>
  <c r="H786" i="5"/>
  <c r="M786" i="5" s="1"/>
  <c r="V785" i="5"/>
  <c r="W785" i="5" s="1"/>
  <c r="T785" i="5"/>
  <c r="X785" i="5" s="1"/>
  <c r="R785" i="5"/>
  <c r="Q785" i="5"/>
  <c r="S785" i="5" s="1"/>
  <c r="O785" i="5"/>
  <c r="M785" i="5"/>
  <c r="L785" i="5"/>
  <c r="K785" i="5"/>
  <c r="H785" i="5"/>
  <c r="X784" i="5"/>
  <c r="W784" i="5"/>
  <c r="V784" i="5"/>
  <c r="T784" i="5"/>
  <c r="U784" i="5" s="1"/>
  <c r="R784" i="5"/>
  <c r="Q784" i="5"/>
  <c r="O784" i="5"/>
  <c r="S784" i="5" s="1"/>
  <c r="M784" i="5"/>
  <c r="L784" i="5"/>
  <c r="K784" i="5"/>
  <c r="H784" i="5"/>
  <c r="V783" i="5"/>
  <c r="U783" i="5"/>
  <c r="T783" i="5"/>
  <c r="S783" i="5"/>
  <c r="R783" i="5"/>
  <c r="Q783" i="5"/>
  <c r="O783" i="5"/>
  <c r="L783" i="5"/>
  <c r="K783" i="5"/>
  <c r="M783" i="5" s="1"/>
  <c r="H783" i="5"/>
  <c r="V782" i="5"/>
  <c r="W782" i="5" s="1"/>
  <c r="T782" i="5"/>
  <c r="S782" i="5"/>
  <c r="R782" i="5"/>
  <c r="Q782" i="5"/>
  <c r="O782" i="5"/>
  <c r="L782" i="5"/>
  <c r="K782" i="5"/>
  <c r="H782" i="5"/>
  <c r="M782" i="5" s="1"/>
  <c r="V781" i="5"/>
  <c r="W781" i="5" s="1"/>
  <c r="T781" i="5"/>
  <c r="X781" i="5" s="1"/>
  <c r="R781" i="5"/>
  <c r="Q781" i="5"/>
  <c r="S781" i="5" s="1"/>
  <c r="O781" i="5"/>
  <c r="M781" i="5"/>
  <c r="L781" i="5"/>
  <c r="K781" i="5"/>
  <c r="H781" i="5"/>
  <c r="X780" i="5"/>
  <c r="W780" i="5"/>
  <c r="V780" i="5"/>
  <c r="T780" i="5"/>
  <c r="U780" i="5" s="1"/>
  <c r="R780" i="5"/>
  <c r="Q780" i="5"/>
  <c r="O780" i="5"/>
  <c r="S780" i="5" s="1"/>
  <c r="M780" i="5"/>
  <c r="L780" i="5"/>
  <c r="K780" i="5"/>
  <c r="H780" i="5"/>
  <c r="V779" i="5"/>
  <c r="U779" i="5"/>
  <c r="T779" i="5"/>
  <c r="S779" i="5"/>
  <c r="R779" i="5"/>
  <c r="Q779" i="5"/>
  <c r="O779" i="5"/>
  <c r="L779" i="5"/>
  <c r="K779" i="5"/>
  <c r="M779" i="5" s="1"/>
  <c r="H779" i="5"/>
  <c r="V778" i="5"/>
  <c r="W778" i="5" s="1"/>
  <c r="T778" i="5"/>
  <c r="S778" i="5"/>
  <c r="R778" i="5"/>
  <c r="Q778" i="5"/>
  <c r="O778" i="5"/>
  <c r="L778" i="5"/>
  <c r="K778" i="5"/>
  <c r="H778" i="5"/>
  <c r="M778" i="5" s="1"/>
  <c r="V777" i="5"/>
  <c r="W777" i="5" s="1"/>
  <c r="T777" i="5"/>
  <c r="X777" i="5" s="1"/>
  <c r="R777" i="5"/>
  <c r="Q777" i="5"/>
  <c r="O777" i="5"/>
  <c r="S777" i="5" s="1"/>
  <c r="M777" i="5"/>
  <c r="L777" i="5"/>
  <c r="K777" i="5"/>
  <c r="H777" i="5"/>
  <c r="X776" i="5"/>
  <c r="W776" i="5"/>
  <c r="V776" i="5"/>
  <c r="T776" i="5"/>
  <c r="U776" i="5" s="1"/>
  <c r="R776" i="5"/>
  <c r="Q776" i="5"/>
  <c r="O776" i="5"/>
  <c r="S776" i="5" s="1"/>
  <c r="M776" i="5"/>
  <c r="L776" i="5"/>
  <c r="K776" i="5"/>
  <c r="H776" i="5"/>
  <c r="V775" i="5"/>
  <c r="U775" i="5"/>
  <c r="T775" i="5"/>
  <c r="S775" i="5"/>
  <c r="R775" i="5"/>
  <c r="Q775" i="5"/>
  <c r="O775" i="5"/>
  <c r="L775" i="5"/>
  <c r="K775" i="5"/>
  <c r="H775" i="5"/>
  <c r="V774" i="5"/>
  <c r="W774" i="5" s="1"/>
  <c r="T774" i="5"/>
  <c r="S774" i="5"/>
  <c r="R774" i="5"/>
  <c r="Q774" i="5"/>
  <c r="O774" i="5"/>
  <c r="L774" i="5"/>
  <c r="K774" i="5"/>
  <c r="H774" i="5"/>
  <c r="M774" i="5" s="1"/>
  <c r="V773" i="5"/>
  <c r="W773" i="5" s="1"/>
  <c r="T773" i="5"/>
  <c r="X773" i="5" s="1"/>
  <c r="R773" i="5"/>
  <c r="Q773" i="5"/>
  <c r="O773" i="5"/>
  <c r="S773" i="5" s="1"/>
  <c r="M773" i="5"/>
  <c r="L773" i="5"/>
  <c r="K773" i="5"/>
  <c r="H773" i="5"/>
  <c r="X772" i="5"/>
  <c r="W772" i="5"/>
  <c r="V772" i="5"/>
  <c r="T772" i="5"/>
  <c r="U772" i="5" s="1"/>
  <c r="R772" i="5"/>
  <c r="Q772" i="5"/>
  <c r="O772" i="5"/>
  <c r="S772" i="5" s="1"/>
  <c r="M772" i="5"/>
  <c r="L772" i="5"/>
  <c r="K772" i="5"/>
  <c r="H772" i="5"/>
  <c r="V771" i="5"/>
  <c r="U771" i="5"/>
  <c r="T771" i="5"/>
  <c r="S771" i="5"/>
  <c r="R771" i="5"/>
  <c r="Q771" i="5"/>
  <c r="O771" i="5"/>
  <c r="L771" i="5"/>
  <c r="K771" i="5"/>
  <c r="H771" i="5"/>
  <c r="V770" i="5"/>
  <c r="W770" i="5" s="1"/>
  <c r="T770" i="5"/>
  <c r="S770" i="5"/>
  <c r="R770" i="5"/>
  <c r="Q770" i="5"/>
  <c r="O770" i="5"/>
  <c r="L770" i="5"/>
  <c r="K770" i="5"/>
  <c r="H770" i="5"/>
  <c r="M770" i="5" s="1"/>
  <c r="V769" i="5"/>
  <c r="W769" i="5" s="1"/>
  <c r="T769" i="5"/>
  <c r="X769" i="5" s="1"/>
  <c r="R769" i="5"/>
  <c r="Q769" i="5"/>
  <c r="O769" i="5"/>
  <c r="S769" i="5" s="1"/>
  <c r="M769" i="5"/>
  <c r="L769" i="5"/>
  <c r="K769" i="5"/>
  <c r="H769" i="5"/>
  <c r="X768" i="5"/>
  <c r="W768" i="5"/>
  <c r="V768" i="5"/>
  <c r="T768" i="5"/>
  <c r="U768" i="5" s="1"/>
  <c r="R768" i="5"/>
  <c r="Q768" i="5"/>
  <c r="O768" i="5"/>
  <c r="S768" i="5" s="1"/>
  <c r="M768" i="5"/>
  <c r="L768" i="5"/>
  <c r="K768" i="5"/>
  <c r="H768" i="5"/>
  <c r="V767" i="5"/>
  <c r="U767" i="5"/>
  <c r="T767" i="5"/>
  <c r="S767" i="5"/>
  <c r="R767" i="5"/>
  <c r="Q767" i="5"/>
  <c r="O767" i="5"/>
  <c r="L767" i="5"/>
  <c r="K767" i="5"/>
  <c r="H767" i="5"/>
  <c r="V766" i="5"/>
  <c r="W766" i="5" s="1"/>
  <c r="T766" i="5"/>
  <c r="S766" i="5"/>
  <c r="R766" i="5"/>
  <c r="Q766" i="5"/>
  <c r="O766" i="5"/>
  <c r="L766" i="5"/>
  <c r="K766" i="5"/>
  <c r="H766" i="5"/>
  <c r="M766" i="5" s="1"/>
  <c r="V765" i="5"/>
  <c r="W765" i="5" s="1"/>
  <c r="T765" i="5"/>
  <c r="X765" i="5" s="1"/>
  <c r="R765" i="5"/>
  <c r="Q765" i="5"/>
  <c r="O765" i="5"/>
  <c r="S765" i="5" s="1"/>
  <c r="M765" i="5"/>
  <c r="L765" i="5"/>
  <c r="K765" i="5"/>
  <c r="H765" i="5"/>
  <c r="X764" i="5"/>
  <c r="W764" i="5"/>
  <c r="V764" i="5"/>
  <c r="T764" i="5"/>
  <c r="U764" i="5" s="1"/>
  <c r="R764" i="5"/>
  <c r="Q764" i="5"/>
  <c r="O764" i="5"/>
  <c r="S764" i="5" s="1"/>
  <c r="M764" i="5"/>
  <c r="L764" i="5"/>
  <c r="K764" i="5"/>
  <c r="H764" i="5"/>
  <c r="V763" i="5"/>
  <c r="W763" i="5" s="1"/>
  <c r="U763" i="5"/>
  <c r="T763" i="5"/>
  <c r="S763" i="5"/>
  <c r="R763" i="5"/>
  <c r="Q763" i="5"/>
  <c r="O763" i="5"/>
  <c r="L763" i="5"/>
  <c r="K763" i="5"/>
  <c r="H763" i="5"/>
  <c r="V762" i="5"/>
  <c r="W762" i="5" s="1"/>
  <c r="T762" i="5"/>
  <c r="S762" i="5"/>
  <c r="R762" i="5"/>
  <c r="Q762" i="5"/>
  <c r="O762" i="5"/>
  <c r="L762" i="5"/>
  <c r="K762" i="5"/>
  <c r="H762" i="5"/>
  <c r="M762" i="5" s="1"/>
  <c r="V761" i="5"/>
  <c r="W761" i="5" s="1"/>
  <c r="T761" i="5"/>
  <c r="X761" i="5" s="1"/>
  <c r="R761" i="5"/>
  <c r="Q761" i="5"/>
  <c r="O761" i="5"/>
  <c r="S761" i="5" s="1"/>
  <c r="M761" i="5"/>
  <c r="L761" i="5"/>
  <c r="K761" i="5"/>
  <c r="H761" i="5"/>
  <c r="X760" i="5"/>
  <c r="W760" i="5"/>
  <c r="V760" i="5"/>
  <c r="T760" i="5"/>
  <c r="U760" i="5" s="1"/>
  <c r="R760" i="5"/>
  <c r="Q760" i="5"/>
  <c r="O760" i="5"/>
  <c r="S760" i="5" s="1"/>
  <c r="M760" i="5"/>
  <c r="L760" i="5"/>
  <c r="K760" i="5"/>
  <c r="H760" i="5"/>
  <c r="V759" i="5"/>
  <c r="W759" i="5" s="1"/>
  <c r="U759" i="5"/>
  <c r="T759" i="5"/>
  <c r="S759" i="5"/>
  <c r="R759" i="5"/>
  <c r="Q759" i="5"/>
  <c r="O759" i="5"/>
  <c r="L759" i="5"/>
  <c r="K759" i="5"/>
  <c r="H759" i="5"/>
  <c r="V758" i="5"/>
  <c r="W758" i="5" s="1"/>
  <c r="T758" i="5"/>
  <c r="S758" i="5"/>
  <c r="R758" i="5"/>
  <c r="Q758" i="5"/>
  <c r="O758" i="5"/>
  <c r="L758" i="5"/>
  <c r="K758" i="5"/>
  <c r="H758" i="5"/>
  <c r="M758" i="5" s="1"/>
  <c r="V757" i="5"/>
  <c r="W757" i="5" s="1"/>
  <c r="T757" i="5"/>
  <c r="X757" i="5" s="1"/>
  <c r="R757" i="5"/>
  <c r="Q757" i="5"/>
  <c r="O757" i="5"/>
  <c r="S757" i="5" s="1"/>
  <c r="M757" i="5"/>
  <c r="L757" i="5"/>
  <c r="K757" i="5"/>
  <c r="H757" i="5"/>
  <c r="X756" i="5"/>
  <c r="W756" i="5"/>
  <c r="V756" i="5"/>
  <c r="T756" i="5"/>
  <c r="U756" i="5" s="1"/>
  <c r="R756" i="5"/>
  <c r="Q756" i="5"/>
  <c r="O756" i="5"/>
  <c r="S756" i="5" s="1"/>
  <c r="M756" i="5"/>
  <c r="L756" i="5"/>
  <c r="K756" i="5"/>
  <c r="H756" i="5"/>
  <c r="V755" i="5"/>
  <c r="W755" i="5" s="1"/>
  <c r="U755" i="5"/>
  <c r="T755" i="5"/>
  <c r="S755" i="5"/>
  <c r="R755" i="5"/>
  <c r="Q755" i="5"/>
  <c r="O755" i="5"/>
  <c r="L755" i="5"/>
  <c r="K755" i="5"/>
  <c r="H755" i="5"/>
  <c r="V754" i="5"/>
  <c r="W754" i="5" s="1"/>
  <c r="T754" i="5"/>
  <c r="S754" i="5"/>
  <c r="R754" i="5"/>
  <c r="Q754" i="5"/>
  <c r="O754" i="5"/>
  <c r="L754" i="5"/>
  <c r="K754" i="5"/>
  <c r="H754" i="5"/>
  <c r="M754" i="5" s="1"/>
  <c r="V753" i="5"/>
  <c r="W753" i="5" s="1"/>
  <c r="T753" i="5"/>
  <c r="X753" i="5" s="1"/>
  <c r="R753" i="5"/>
  <c r="Q753" i="5"/>
  <c r="O753" i="5"/>
  <c r="S753" i="5" s="1"/>
  <c r="M753" i="5"/>
  <c r="L753" i="5"/>
  <c r="K753" i="5"/>
  <c r="H753" i="5"/>
  <c r="X752" i="5"/>
  <c r="W752" i="5"/>
  <c r="V752" i="5"/>
  <c r="T752" i="5"/>
  <c r="U752" i="5" s="1"/>
  <c r="R752" i="5"/>
  <c r="Q752" i="5"/>
  <c r="O752" i="5"/>
  <c r="S752" i="5" s="1"/>
  <c r="M752" i="5"/>
  <c r="L752" i="5"/>
  <c r="K752" i="5"/>
  <c r="H752" i="5"/>
  <c r="V751" i="5"/>
  <c r="W751" i="5" s="1"/>
  <c r="U751" i="5"/>
  <c r="T751" i="5"/>
  <c r="S751" i="5"/>
  <c r="R751" i="5"/>
  <c r="Q751" i="5"/>
  <c r="O751" i="5"/>
  <c r="L751" i="5"/>
  <c r="K751" i="5"/>
  <c r="H751" i="5"/>
  <c r="V750" i="5"/>
  <c r="W750" i="5" s="1"/>
  <c r="T750" i="5"/>
  <c r="S750" i="5"/>
  <c r="R750" i="5"/>
  <c r="Q750" i="5"/>
  <c r="O750" i="5"/>
  <c r="L750" i="5"/>
  <c r="K750" i="5"/>
  <c r="H750" i="5"/>
  <c r="M750" i="5" s="1"/>
  <c r="V749" i="5"/>
  <c r="X749" i="5" s="1"/>
  <c r="T749" i="5"/>
  <c r="U749" i="5" s="1"/>
  <c r="R749" i="5"/>
  <c r="Q749" i="5"/>
  <c r="O749" i="5"/>
  <c r="S749" i="5" s="1"/>
  <c r="M749" i="5"/>
  <c r="L749" i="5"/>
  <c r="K749" i="5"/>
  <c r="H749" i="5"/>
  <c r="X748" i="5"/>
  <c r="W748" i="5"/>
  <c r="V748" i="5"/>
  <c r="T748" i="5"/>
  <c r="U748" i="5" s="1"/>
  <c r="R748" i="5"/>
  <c r="Q748" i="5"/>
  <c r="O748" i="5"/>
  <c r="S748" i="5" s="1"/>
  <c r="M748" i="5"/>
  <c r="L748" i="5"/>
  <c r="K748" i="5"/>
  <c r="H748" i="5"/>
  <c r="V747" i="5"/>
  <c r="W747" i="5" s="1"/>
  <c r="U747" i="5"/>
  <c r="T747" i="5"/>
  <c r="S747" i="5"/>
  <c r="R747" i="5"/>
  <c r="Q747" i="5"/>
  <c r="O747" i="5"/>
  <c r="L747" i="5"/>
  <c r="K747" i="5"/>
  <c r="H747" i="5"/>
  <c r="V746" i="5"/>
  <c r="W746" i="5" s="1"/>
  <c r="T746" i="5"/>
  <c r="U746" i="5" s="1"/>
  <c r="S746" i="5"/>
  <c r="R746" i="5"/>
  <c r="Q746" i="5"/>
  <c r="O746" i="5"/>
  <c r="L746" i="5"/>
  <c r="K746" i="5"/>
  <c r="H746" i="5"/>
  <c r="M746" i="5" s="1"/>
  <c r="V745" i="5"/>
  <c r="T745" i="5"/>
  <c r="U745" i="5" s="1"/>
  <c r="R745" i="5"/>
  <c r="Q745" i="5"/>
  <c r="O745" i="5"/>
  <c r="M745" i="5"/>
  <c r="L745" i="5"/>
  <c r="K745" i="5"/>
  <c r="H745" i="5"/>
  <c r="X744" i="5"/>
  <c r="W744" i="5"/>
  <c r="V744" i="5"/>
  <c r="T744" i="5"/>
  <c r="U744" i="5" s="1"/>
  <c r="R744" i="5"/>
  <c r="Q744" i="5"/>
  <c r="O744" i="5"/>
  <c r="S744" i="5" s="1"/>
  <c r="M744" i="5"/>
  <c r="L744" i="5"/>
  <c r="K744" i="5"/>
  <c r="H744" i="5"/>
  <c r="V743" i="5"/>
  <c r="W743" i="5" s="1"/>
  <c r="U743" i="5"/>
  <c r="T743" i="5"/>
  <c r="X743" i="5" s="1"/>
  <c r="S743" i="5"/>
  <c r="R743" i="5"/>
  <c r="Q743" i="5"/>
  <c r="O743" i="5"/>
  <c r="L743" i="5"/>
  <c r="K743" i="5"/>
  <c r="H743" i="5"/>
  <c r="V742" i="5"/>
  <c r="W742" i="5" s="1"/>
  <c r="T742" i="5"/>
  <c r="U742" i="5" s="1"/>
  <c r="Y742" i="5" s="1"/>
  <c r="S742" i="5"/>
  <c r="R742" i="5"/>
  <c r="Q742" i="5"/>
  <c r="O742" i="5"/>
  <c r="L742" i="5"/>
  <c r="K742" i="5"/>
  <c r="H742" i="5"/>
  <c r="M742" i="5" s="1"/>
  <c r="V741" i="5"/>
  <c r="T741" i="5"/>
  <c r="U741" i="5" s="1"/>
  <c r="R741" i="5"/>
  <c r="Q741" i="5"/>
  <c r="O741" i="5"/>
  <c r="M741" i="5"/>
  <c r="L741" i="5"/>
  <c r="K741" i="5"/>
  <c r="H741" i="5"/>
  <c r="X740" i="5"/>
  <c r="W740" i="5"/>
  <c r="V740" i="5"/>
  <c r="T740" i="5"/>
  <c r="U740" i="5" s="1"/>
  <c r="R740" i="5"/>
  <c r="Q740" i="5"/>
  <c r="O740" i="5"/>
  <c r="S740" i="5" s="1"/>
  <c r="M740" i="5"/>
  <c r="L740" i="5"/>
  <c r="K740" i="5"/>
  <c r="H740" i="5"/>
  <c r="V739" i="5"/>
  <c r="W739" i="5" s="1"/>
  <c r="U739" i="5"/>
  <c r="Y739" i="5" s="1"/>
  <c r="T739" i="5"/>
  <c r="X739" i="5" s="1"/>
  <c r="S739" i="5"/>
  <c r="R739" i="5"/>
  <c r="Q739" i="5"/>
  <c r="O739" i="5"/>
  <c r="L739" i="5"/>
  <c r="K739" i="5"/>
  <c r="H739" i="5"/>
  <c r="M739" i="5" s="1"/>
  <c r="V738" i="5"/>
  <c r="W738" i="5" s="1"/>
  <c r="T738" i="5"/>
  <c r="S738" i="5"/>
  <c r="R738" i="5"/>
  <c r="Q738" i="5"/>
  <c r="O738" i="5"/>
  <c r="L738" i="5"/>
  <c r="K738" i="5"/>
  <c r="H738" i="5"/>
  <c r="M738" i="5" s="1"/>
  <c r="V737" i="5"/>
  <c r="T737" i="5"/>
  <c r="U737" i="5" s="1"/>
  <c r="R737" i="5"/>
  <c r="Q737" i="5"/>
  <c r="O737" i="5"/>
  <c r="S737" i="5" s="1"/>
  <c r="M737" i="5"/>
  <c r="L737" i="5"/>
  <c r="K737" i="5"/>
  <c r="H737" i="5"/>
  <c r="W736" i="5"/>
  <c r="V736" i="5"/>
  <c r="T736" i="5"/>
  <c r="R736" i="5"/>
  <c r="Q736" i="5"/>
  <c r="O736" i="5"/>
  <c r="S736" i="5" s="1"/>
  <c r="M736" i="5"/>
  <c r="L736" i="5"/>
  <c r="K736" i="5"/>
  <c r="H736" i="5"/>
  <c r="V735" i="5"/>
  <c r="W735" i="5" s="1"/>
  <c r="U735" i="5"/>
  <c r="T735" i="5"/>
  <c r="X735" i="5" s="1"/>
  <c r="S735" i="5"/>
  <c r="R735" i="5"/>
  <c r="Q735" i="5"/>
  <c r="O735" i="5"/>
  <c r="L735" i="5"/>
  <c r="K735" i="5"/>
  <c r="H735" i="5"/>
  <c r="X734" i="5"/>
  <c r="V734" i="5"/>
  <c r="W734" i="5" s="1"/>
  <c r="T734" i="5"/>
  <c r="U734" i="5" s="1"/>
  <c r="R734" i="5"/>
  <c r="Q734" i="5"/>
  <c r="O734" i="5"/>
  <c r="S734" i="5" s="1"/>
  <c r="L734" i="5"/>
  <c r="K734" i="5"/>
  <c r="H734" i="5"/>
  <c r="M734" i="5" s="1"/>
  <c r="V733" i="5"/>
  <c r="T733" i="5"/>
  <c r="U733" i="5" s="1"/>
  <c r="R733" i="5"/>
  <c r="Q733" i="5"/>
  <c r="O733" i="5"/>
  <c r="M733" i="5"/>
  <c r="L733" i="5"/>
  <c r="K733" i="5"/>
  <c r="H733" i="5"/>
  <c r="W732" i="5"/>
  <c r="V732" i="5"/>
  <c r="T732" i="5"/>
  <c r="U732" i="5" s="1"/>
  <c r="Y732" i="5" s="1"/>
  <c r="R732" i="5"/>
  <c r="Q732" i="5"/>
  <c r="O732" i="5"/>
  <c r="S732" i="5" s="1"/>
  <c r="L732" i="5"/>
  <c r="K732" i="5"/>
  <c r="H732" i="5"/>
  <c r="M732" i="5" s="1"/>
  <c r="V731" i="5"/>
  <c r="W731" i="5" s="1"/>
  <c r="U731" i="5"/>
  <c r="Y731" i="5" s="1"/>
  <c r="T731" i="5"/>
  <c r="X731" i="5" s="1"/>
  <c r="S731" i="5"/>
  <c r="R731" i="5"/>
  <c r="Q731" i="5"/>
  <c r="O731" i="5"/>
  <c r="L731" i="5"/>
  <c r="K731" i="5"/>
  <c r="H731" i="5"/>
  <c r="M731" i="5" s="1"/>
  <c r="X730" i="5"/>
  <c r="V730" i="5"/>
  <c r="W730" i="5" s="1"/>
  <c r="T730" i="5"/>
  <c r="U730" i="5" s="1"/>
  <c r="Y730" i="5" s="1"/>
  <c r="R730" i="5"/>
  <c r="Q730" i="5"/>
  <c r="O730" i="5"/>
  <c r="S730" i="5" s="1"/>
  <c r="L730" i="5"/>
  <c r="K730" i="5"/>
  <c r="H730" i="5"/>
  <c r="M730" i="5" s="1"/>
  <c r="V729" i="5"/>
  <c r="T729" i="5"/>
  <c r="U729" i="5" s="1"/>
  <c r="R729" i="5"/>
  <c r="Q729" i="5"/>
  <c r="O729" i="5"/>
  <c r="S729" i="5" s="1"/>
  <c r="M729" i="5"/>
  <c r="L729" i="5"/>
  <c r="K729" i="5"/>
  <c r="H729" i="5"/>
  <c r="W728" i="5"/>
  <c r="V728" i="5"/>
  <c r="T728" i="5"/>
  <c r="R728" i="5"/>
  <c r="Q728" i="5"/>
  <c r="O728" i="5"/>
  <c r="S728" i="5" s="1"/>
  <c r="L728" i="5"/>
  <c r="K728" i="5"/>
  <c r="H728" i="5"/>
  <c r="M728" i="5" s="1"/>
  <c r="V727" i="5"/>
  <c r="W727" i="5" s="1"/>
  <c r="U727" i="5"/>
  <c r="T727" i="5"/>
  <c r="S727" i="5"/>
  <c r="R727" i="5"/>
  <c r="Q727" i="5"/>
  <c r="O727" i="5"/>
  <c r="L727" i="5"/>
  <c r="K727" i="5"/>
  <c r="H727" i="5"/>
  <c r="X726" i="5"/>
  <c r="V726" i="5"/>
  <c r="W726" i="5" s="1"/>
  <c r="Y726" i="5" s="1"/>
  <c r="U726" i="5"/>
  <c r="S726" i="5"/>
  <c r="R726" i="5"/>
  <c r="Q726" i="5"/>
  <c r="O726" i="5"/>
  <c r="M726" i="5"/>
  <c r="L726" i="5"/>
  <c r="K726" i="5"/>
  <c r="H726" i="5"/>
  <c r="X725" i="5"/>
  <c r="V725" i="5"/>
  <c r="W725" i="5" s="1"/>
  <c r="U725" i="5"/>
  <c r="Y725" i="5" s="1"/>
  <c r="T725" i="5"/>
  <c r="R725" i="5"/>
  <c r="Q725" i="5"/>
  <c r="O725" i="5"/>
  <c r="L725" i="5"/>
  <c r="K725" i="5"/>
  <c r="M725" i="5" s="1"/>
  <c r="H725" i="5"/>
  <c r="V724" i="5"/>
  <c r="W724" i="5" s="1"/>
  <c r="T724" i="5"/>
  <c r="U724" i="5" s="1"/>
  <c r="S724" i="5"/>
  <c r="R724" i="5"/>
  <c r="Q724" i="5"/>
  <c r="O724" i="5"/>
  <c r="M724" i="5"/>
  <c r="L724" i="5"/>
  <c r="K724" i="5"/>
  <c r="H724" i="5"/>
  <c r="W723" i="5"/>
  <c r="V723" i="5"/>
  <c r="U723" i="5"/>
  <c r="Y723" i="5" s="1"/>
  <c r="T723" i="5"/>
  <c r="X723" i="5" s="1"/>
  <c r="R723" i="5"/>
  <c r="Q723" i="5"/>
  <c r="S723" i="5" s="1"/>
  <c r="O723" i="5"/>
  <c r="L723" i="5"/>
  <c r="K723" i="5"/>
  <c r="H723" i="5"/>
  <c r="X722" i="5"/>
  <c r="W722" i="5"/>
  <c r="Y722" i="5" s="1"/>
  <c r="V722" i="5"/>
  <c r="U722" i="5"/>
  <c r="T722" i="5"/>
  <c r="S722" i="5"/>
  <c r="R722" i="5"/>
  <c r="Q722" i="5"/>
  <c r="O722" i="5"/>
  <c r="M722" i="5"/>
  <c r="L722" i="5"/>
  <c r="K722" i="5"/>
  <c r="H722" i="5"/>
  <c r="X721" i="5"/>
  <c r="V721" i="5"/>
  <c r="W721" i="5" s="1"/>
  <c r="U721" i="5"/>
  <c r="Y721" i="5" s="1"/>
  <c r="T721" i="5"/>
  <c r="R721" i="5"/>
  <c r="Q721" i="5"/>
  <c r="O721" i="5"/>
  <c r="L721" i="5"/>
  <c r="K721" i="5"/>
  <c r="M721" i="5" s="1"/>
  <c r="H721" i="5"/>
  <c r="W720" i="5"/>
  <c r="V720" i="5"/>
  <c r="T720" i="5"/>
  <c r="U720" i="5" s="1"/>
  <c r="Y720" i="5" s="1"/>
  <c r="S720" i="5"/>
  <c r="R720" i="5"/>
  <c r="Q720" i="5"/>
  <c r="O720" i="5"/>
  <c r="M720" i="5"/>
  <c r="L720" i="5"/>
  <c r="K720" i="5"/>
  <c r="H720" i="5"/>
  <c r="Y719" i="5"/>
  <c r="W719" i="5"/>
  <c r="V719" i="5"/>
  <c r="U719" i="5"/>
  <c r="T719" i="5"/>
  <c r="X719" i="5" s="1"/>
  <c r="R719" i="5"/>
  <c r="Q719" i="5"/>
  <c r="S719" i="5" s="1"/>
  <c r="O719" i="5"/>
  <c r="L719" i="5"/>
  <c r="K719" i="5"/>
  <c r="H719" i="5"/>
  <c r="M719" i="5" s="1"/>
  <c r="X718" i="5"/>
  <c r="W718" i="5"/>
  <c r="Y718" i="5" s="1"/>
  <c r="V718" i="5"/>
  <c r="U718" i="5"/>
  <c r="T718" i="5"/>
  <c r="S718" i="5"/>
  <c r="R718" i="5"/>
  <c r="Q718" i="5"/>
  <c r="O718" i="5"/>
  <c r="M718" i="5"/>
  <c r="L718" i="5"/>
  <c r="K718" i="5"/>
  <c r="H718" i="5"/>
  <c r="Y717" i="5"/>
  <c r="X717" i="5"/>
  <c r="V717" i="5"/>
  <c r="W717" i="5" s="1"/>
  <c r="U717" i="5"/>
  <c r="T717" i="5"/>
  <c r="R717" i="5"/>
  <c r="Q717" i="5"/>
  <c r="O717" i="5"/>
  <c r="S717" i="5" s="1"/>
  <c r="L717" i="5"/>
  <c r="K717" i="5"/>
  <c r="M717" i="5" s="1"/>
  <c r="H717" i="5"/>
  <c r="W716" i="5"/>
  <c r="V716" i="5"/>
  <c r="T716" i="5"/>
  <c r="U716" i="5" s="1"/>
  <c r="Y716" i="5" s="1"/>
  <c r="S716" i="5"/>
  <c r="R716" i="5"/>
  <c r="Q716" i="5"/>
  <c r="O716" i="5"/>
  <c r="M716" i="5"/>
  <c r="L716" i="5"/>
  <c r="K716" i="5"/>
  <c r="H716" i="5"/>
  <c r="W715" i="5"/>
  <c r="V715" i="5"/>
  <c r="T715" i="5"/>
  <c r="X715" i="5" s="1"/>
  <c r="R715" i="5"/>
  <c r="Q715" i="5"/>
  <c r="S715" i="5" s="1"/>
  <c r="O715" i="5"/>
  <c r="L715" i="5"/>
  <c r="K715" i="5"/>
  <c r="H715" i="5"/>
  <c r="M715" i="5" s="1"/>
  <c r="X714" i="5"/>
  <c r="W714" i="5"/>
  <c r="Y714" i="5" s="1"/>
  <c r="V714" i="5"/>
  <c r="U714" i="5"/>
  <c r="T714" i="5"/>
  <c r="S714" i="5"/>
  <c r="R714" i="5"/>
  <c r="Q714" i="5"/>
  <c r="O714" i="5"/>
  <c r="M714" i="5"/>
  <c r="L714" i="5"/>
  <c r="K714" i="5"/>
  <c r="H714" i="5"/>
  <c r="X713" i="5"/>
  <c r="V713" i="5"/>
  <c r="W713" i="5" s="1"/>
  <c r="Y713" i="5" s="1"/>
  <c r="U713" i="5"/>
  <c r="T713" i="5"/>
  <c r="R713" i="5"/>
  <c r="Q713" i="5"/>
  <c r="O713" i="5"/>
  <c r="S713" i="5" s="1"/>
  <c r="L713" i="5"/>
  <c r="K713" i="5"/>
  <c r="M713" i="5" s="1"/>
  <c r="H713" i="5"/>
  <c r="V712" i="5"/>
  <c r="W712" i="5" s="1"/>
  <c r="T712" i="5"/>
  <c r="U712" i="5" s="1"/>
  <c r="S712" i="5"/>
  <c r="R712" i="5"/>
  <c r="Q712" i="5"/>
  <c r="O712" i="5"/>
  <c r="M712" i="5"/>
  <c r="L712" i="5"/>
  <c r="K712" i="5"/>
  <c r="H712" i="5"/>
  <c r="W711" i="5"/>
  <c r="V711" i="5"/>
  <c r="U711" i="5"/>
  <c r="Y711" i="5" s="1"/>
  <c r="T711" i="5"/>
  <c r="X711" i="5" s="1"/>
  <c r="R711" i="5"/>
  <c r="Q711" i="5"/>
  <c r="S711" i="5" s="1"/>
  <c r="O711" i="5"/>
  <c r="L711" i="5"/>
  <c r="K711" i="5"/>
  <c r="H711" i="5"/>
  <c r="X710" i="5"/>
  <c r="W710" i="5"/>
  <c r="Y710" i="5" s="1"/>
  <c r="V710" i="5"/>
  <c r="U710" i="5"/>
  <c r="T710" i="5"/>
  <c r="S710" i="5"/>
  <c r="R710" i="5"/>
  <c r="Q710" i="5"/>
  <c r="O710" i="5"/>
  <c r="M710" i="5"/>
  <c r="L710" i="5"/>
  <c r="K710" i="5"/>
  <c r="H710" i="5"/>
  <c r="X709" i="5"/>
  <c r="V709" i="5"/>
  <c r="W709" i="5" s="1"/>
  <c r="U709" i="5"/>
  <c r="Y709" i="5" s="1"/>
  <c r="T709" i="5"/>
  <c r="R709" i="5"/>
  <c r="Q709" i="5"/>
  <c r="O709" i="5"/>
  <c r="L709" i="5"/>
  <c r="K709" i="5"/>
  <c r="M709" i="5" s="1"/>
  <c r="H709" i="5"/>
  <c r="V708" i="5"/>
  <c r="W708" i="5" s="1"/>
  <c r="T708" i="5"/>
  <c r="U708" i="5" s="1"/>
  <c r="S708" i="5"/>
  <c r="R708" i="5"/>
  <c r="Q708" i="5"/>
  <c r="O708" i="5"/>
  <c r="M708" i="5"/>
  <c r="L708" i="5"/>
  <c r="K708" i="5"/>
  <c r="H708" i="5"/>
  <c r="W707" i="5"/>
  <c r="V707" i="5"/>
  <c r="U707" i="5"/>
  <c r="Y707" i="5" s="1"/>
  <c r="T707" i="5"/>
  <c r="X707" i="5" s="1"/>
  <c r="R707" i="5"/>
  <c r="Q707" i="5"/>
  <c r="S707" i="5" s="1"/>
  <c r="O707" i="5"/>
  <c r="L707" i="5"/>
  <c r="K707" i="5"/>
  <c r="H707" i="5"/>
  <c r="X706" i="5"/>
  <c r="W706" i="5"/>
  <c r="Y706" i="5" s="1"/>
  <c r="V706" i="5"/>
  <c r="U706" i="5"/>
  <c r="T706" i="5"/>
  <c r="S706" i="5"/>
  <c r="R706" i="5"/>
  <c r="Q706" i="5"/>
  <c r="O706" i="5"/>
  <c r="M706" i="5"/>
  <c r="L706" i="5"/>
  <c r="K706" i="5"/>
  <c r="H706" i="5"/>
  <c r="X705" i="5"/>
  <c r="V705" i="5"/>
  <c r="W705" i="5" s="1"/>
  <c r="U705" i="5"/>
  <c r="Y705" i="5" s="1"/>
  <c r="T705" i="5"/>
  <c r="R705" i="5"/>
  <c r="Q705" i="5"/>
  <c r="O705" i="5"/>
  <c r="L705" i="5"/>
  <c r="K705" i="5"/>
  <c r="M705" i="5" s="1"/>
  <c r="H705" i="5"/>
  <c r="W704" i="5"/>
  <c r="V704" i="5"/>
  <c r="T704" i="5"/>
  <c r="U704" i="5" s="1"/>
  <c r="Y704" i="5" s="1"/>
  <c r="S704" i="5"/>
  <c r="R704" i="5"/>
  <c r="Q704" i="5"/>
  <c r="O704" i="5"/>
  <c r="M704" i="5"/>
  <c r="L704" i="5"/>
  <c r="K704" i="5"/>
  <c r="H704" i="5"/>
  <c r="Y703" i="5"/>
  <c r="W703" i="5"/>
  <c r="V703" i="5"/>
  <c r="U703" i="5"/>
  <c r="T703" i="5"/>
  <c r="X703" i="5" s="1"/>
  <c r="R703" i="5"/>
  <c r="Q703" i="5"/>
  <c r="S703" i="5" s="1"/>
  <c r="O703" i="5"/>
  <c r="L703" i="5"/>
  <c r="K703" i="5"/>
  <c r="H703" i="5"/>
  <c r="M703" i="5" s="1"/>
  <c r="X702" i="5"/>
  <c r="W702" i="5"/>
  <c r="Y702" i="5" s="1"/>
  <c r="V702" i="5"/>
  <c r="U702" i="5"/>
  <c r="T702" i="5"/>
  <c r="S702" i="5"/>
  <c r="R702" i="5"/>
  <c r="Q702" i="5"/>
  <c r="O702" i="5"/>
  <c r="M702" i="5"/>
  <c r="L702" i="5"/>
  <c r="K702" i="5"/>
  <c r="H702" i="5"/>
  <c r="Y701" i="5"/>
  <c r="V701" i="5"/>
  <c r="W701" i="5" s="1"/>
  <c r="U701" i="5"/>
  <c r="T701" i="5"/>
  <c r="R701" i="5"/>
  <c r="Q701" i="5"/>
  <c r="O701" i="5"/>
  <c r="S701" i="5" s="1"/>
  <c r="M701" i="5"/>
  <c r="L701" i="5"/>
  <c r="K701" i="5"/>
  <c r="H701" i="5"/>
  <c r="V700" i="5"/>
  <c r="W700" i="5" s="1"/>
  <c r="U700" i="5"/>
  <c r="Y700" i="5" s="1"/>
  <c r="T700" i="5"/>
  <c r="X700" i="5" s="1"/>
  <c r="S700" i="5"/>
  <c r="R700" i="5"/>
  <c r="Q700" i="5"/>
  <c r="O700" i="5"/>
  <c r="L700" i="5"/>
  <c r="K700" i="5"/>
  <c r="H700" i="5"/>
  <c r="M700" i="5" s="1"/>
  <c r="Y699" i="5"/>
  <c r="W699" i="5"/>
  <c r="V699" i="5"/>
  <c r="U699" i="5"/>
  <c r="T699" i="5"/>
  <c r="X699" i="5" s="1"/>
  <c r="R699" i="5"/>
  <c r="Q699" i="5"/>
  <c r="S699" i="5" s="1"/>
  <c r="O699" i="5"/>
  <c r="L699" i="5"/>
  <c r="K699" i="5"/>
  <c r="H699" i="5"/>
  <c r="X698" i="5"/>
  <c r="W698" i="5"/>
  <c r="Y698" i="5" s="1"/>
  <c r="V698" i="5"/>
  <c r="U698" i="5"/>
  <c r="R698" i="5"/>
  <c r="Q698" i="5"/>
  <c r="O698" i="5"/>
  <c r="M698" i="5"/>
  <c r="L698" i="5"/>
  <c r="K698" i="5"/>
  <c r="H698" i="5"/>
  <c r="X697" i="5"/>
  <c r="V697" i="5"/>
  <c r="W697" i="5" s="1"/>
  <c r="U697" i="5"/>
  <c r="T697" i="5"/>
  <c r="R697" i="5"/>
  <c r="Q697" i="5"/>
  <c r="O697" i="5"/>
  <c r="S697" i="5" s="1"/>
  <c r="L697" i="5"/>
  <c r="K697" i="5"/>
  <c r="M697" i="5" s="1"/>
  <c r="H697" i="5"/>
  <c r="V696" i="5"/>
  <c r="W696" i="5" s="1"/>
  <c r="T696" i="5"/>
  <c r="X696" i="5" s="1"/>
  <c r="S696" i="5"/>
  <c r="R696" i="5"/>
  <c r="Q696" i="5"/>
  <c r="O696" i="5"/>
  <c r="L696" i="5"/>
  <c r="K696" i="5"/>
  <c r="H696" i="5"/>
  <c r="M696" i="5" s="1"/>
  <c r="Y695" i="5"/>
  <c r="X695" i="5"/>
  <c r="V695" i="5"/>
  <c r="W695" i="5" s="1"/>
  <c r="T695" i="5"/>
  <c r="U695" i="5" s="1"/>
  <c r="S695" i="5"/>
  <c r="R695" i="5"/>
  <c r="Q695" i="5"/>
  <c r="O695" i="5"/>
  <c r="L695" i="5"/>
  <c r="K695" i="5"/>
  <c r="H695" i="5"/>
  <c r="M695" i="5" s="1"/>
  <c r="X694" i="5"/>
  <c r="W694" i="5"/>
  <c r="V694" i="5"/>
  <c r="T694" i="5"/>
  <c r="U694" i="5" s="1"/>
  <c r="Y694" i="5" s="1"/>
  <c r="R694" i="5"/>
  <c r="Q694" i="5"/>
  <c r="O694" i="5"/>
  <c r="S694" i="5" s="1"/>
  <c r="M694" i="5"/>
  <c r="L694" i="5"/>
  <c r="K694" i="5"/>
  <c r="H694" i="5"/>
  <c r="X693" i="5"/>
  <c r="V693" i="5"/>
  <c r="W693" i="5" s="1"/>
  <c r="U693" i="5"/>
  <c r="T693" i="5"/>
  <c r="R693" i="5"/>
  <c r="Q693" i="5"/>
  <c r="O693" i="5"/>
  <c r="S693" i="5" s="1"/>
  <c r="M693" i="5"/>
  <c r="L693" i="5"/>
  <c r="K693" i="5"/>
  <c r="H693" i="5"/>
  <c r="V692" i="5"/>
  <c r="W692" i="5" s="1"/>
  <c r="U692" i="5"/>
  <c r="Y692" i="5" s="1"/>
  <c r="T692" i="5"/>
  <c r="S692" i="5"/>
  <c r="R692" i="5"/>
  <c r="Q692" i="5"/>
  <c r="O692" i="5"/>
  <c r="L692" i="5"/>
  <c r="K692" i="5"/>
  <c r="H692" i="5"/>
  <c r="M692" i="5" s="1"/>
  <c r="V691" i="5"/>
  <c r="W691" i="5" s="1"/>
  <c r="T691" i="5"/>
  <c r="S691" i="5"/>
  <c r="R691" i="5"/>
  <c r="Q691" i="5"/>
  <c r="O691" i="5"/>
  <c r="L691" i="5"/>
  <c r="K691" i="5"/>
  <c r="H691" i="5"/>
  <c r="M691" i="5" s="1"/>
  <c r="Y690" i="5"/>
  <c r="X690" i="5"/>
  <c r="W690" i="5"/>
  <c r="V690" i="5"/>
  <c r="T690" i="5"/>
  <c r="U690" i="5" s="1"/>
  <c r="R690" i="5"/>
  <c r="Q690" i="5"/>
  <c r="O690" i="5"/>
  <c r="S690" i="5" s="1"/>
  <c r="M690" i="5"/>
  <c r="L690" i="5"/>
  <c r="K690" i="5"/>
  <c r="H690" i="5"/>
  <c r="W689" i="5"/>
  <c r="V689" i="5"/>
  <c r="T689" i="5"/>
  <c r="X689" i="5" s="1"/>
  <c r="R689" i="5"/>
  <c r="Q689" i="5"/>
  <c r="O689" i="5"/>
  <c r="S689" i="5" s="1"/>
  <c r="M689" i="5"/>
  <c r="L689" i="5"/>
  <c r="K689" i="5"/>
  <c r="H689" i="5"/>
  <c r="V688" i="5"/>
  <c r="U688" i="5"/>
  <c r="T688" i="5"/>
  <c r="S688" i="5"/>
  <c r="R688" i="5"/>
  <c r="Q688" i="5"/>
  <c r="O688" i="5"/>
  <c r="L688" i="5"/>
  <c r="K688" i="5"/>
  <c r="H688" i="5"/>
  <c r="Y687" i="5"/>
  <c r="X687" i="5"/>
  <c r="V687" i="5"/>
  <c r="W687" i="5" s="1"/>
  <c r="T687" i="5"/>
  <c r="U687" i="5" s="1"/>
  <c r="R687" i="5"/>
  <c r="Q687" i="5"/>
  <c r="S687" i="5" s="1"/>
  <c r="O687" i="5"/>
  <c r="L687" i="5"/>
  <c r="K687" i="5"/>
  <c r="H687" i="5"/>
  <c r="M687" i="5" s="1"/>
  <c r="V686" i="5"/>
  <c r="W686" i="5" s="1"/>
  <c r="T686" i="5"/>
  <c r="S686" i="5"/>
  <c r="R686" i="5"/>
  <c r="Q686" i="5"/>
  <c r="O686" i="5"/>
  <c r="L686" i="5"/>
  <c r="K686" i="5"/>
  <c r="H686" i="5"/>
  <c r="M686" i="5" s="1"/>
  <c r="W685" i="5"/>
  <c r="V685" i="5"/>
  <c r="T685" i="5"/>
  <c r="X685" i="5" s="1"/>
  <c r="R685" i="5"/>
  <c r="Q685" i="5"/>
  <c r="O685" i="5"/>
  <c r="M685" i="5"/>
  <c r="L685" i="5"/>
  <c r="K685" i="5"/>
  <c r="H685" i="5"/>
  <c r="V684" i="5"/>
  <c r="W684" i="5" s="1"/>
  <c r="T684" i="5"/>
  <c r="R684" i="5"/>
  <c r="Q684" i="5"/>
  <c r="O684" i="5"/>
  <c r="S684" i="5" s="1"/>
  <c r="L684" i="5"/>
  <c r="K684" i="5"/>
  <c r="H684" i="5"/>
  <c r="M684" i="5" s="1"/>
  <c r="V683" i="5"/>
  <c r="W683" i="5" s="1"/>
  <c r="T683" i="5"/>
  <c r="R683" i="5"/>
  <c r="Q683" i="5"/>
  <c r="S683" i="5" s="1"/>
  <c r="O683" i="5"/>
  <c r="L683" i="5"/>
  <c r="K683" i="5"/>
  <c r="H683" i="5"/>
  <c r="Y682" i="5"/>
  <c r="X682" i="5"/>
  <c r="V682" i="5"/>
  <c r="W682" i="5" s="1"/>
  <c r="U682" i="5"/>
  <c r="T682" i="5"/>
  <c r="S682" i="5"/>
  <c r="R682" i="5"/>
  <c r="Q682" i="5"/>
  <c r="O682" i="5"/>
  <c r="M682" i="5"/>
  <c r="L682" i="5"/>
  <c r="K682" i="5"/>
  <c r="H682" i="5"/>
  <c r="X681" i="5"/>
  <c r="V681" i="5"/>
  <c r="W681" i="5" s="1"/>
  <c r="Y681" i="5" s="1"/>
  <c r="T681" i="5"/>
  <c r="U681" i="5" s="1"/>
  <c r="R681" i="5"/>
  <c r="Q681" i="5"/>
  <c r="O681" i="5"/>
  <c r="M681" i="5"/>
  <c r="L681" i="5"/>
  <c r="K681" i="5"/>
  <c r="H681" i="5"/>
  <c r="W680" i="5"/>
  <c r="V680" i="5"/>
  <c r="U680" i="5"/>
  <c r="Y680" i="5" s="1"/>
  <c r="T680" i="5"/>
  <c r="X680" i="5" s="1"/>
  <c r="S680" i="5"/>
  <c r="R680" i="5"/>
  <c r="Q680" i="5"/>
  <c r="O680" i="5"/>
  <c r="L680" i="5"/>
  <c r="K680" i="5"/>
  <c r="M680" i="5" s="1"/>
  <c r="H680" i="5"/>
  <c r="X679" i="5"/>
  <c r="W679" i="5"/>
  <c r="V679" i="5"/>
  <c r="T679" i="5"/>
  <c r="U679" i="5" s="1"/>
  <c r="Y679" i="5" s="1"/>
  <c r="R679" i="5"/>
  <c r="Q679" i="5"/>
  <c r="O679" i="5"/>
  <c r="S679" i="5" s="1"/>
  <c r="L679" i="5"/>
  <c r="K679" i="5"/>
  <c r="H679" i="5"/>
  <c r="M679" i="5" s="1"/>
  <c r="V678" i="5"/>
  <c r="W678" i="5" s="1"/>
  <c r="Y678" i="5" s="1"/>
  <c r="U678" i="5"/>
  <c r="T678" i="5"/>
  <c r="S678" i="5"/>
  <c r="R678" i="5"/>
  <c r="Q678" i="5"/>
  <c r="O678" i="5"/>
  <c r="M678" i="5"/>
  <c r="L678" i="5"/>
  <c r="K678" i="5"/>
  <c r="H678" i="5"/>
  <c r="V677" i="5"/>
  <c r="X677" i="5" s="1"/>
  <c r="T677" i="5"/>
  <c r="U677" i="5" s="1"/>
  <c r="R677" i="5"/>
  <c r="Q677" i="5"/>
  <c r="O677" i="5"/>
  <c r="S677" i="5" s="1"/>
  <c r="M677" i="5"/>
  <c r="L677" i="5"/>
  <c r="K677" i="5"/>
  <c r="H677" i="5"/>
  <c r="V676" i="5"/>
  <c r="W676" i="5" s="1"/>
  <c r="T676" i="5"/>
  <c r="X676" i="5" s="1"/>
  <c r="S676" i="5"/>
  <c r="R676" i="5"/>
  <c r="Q676" i="5"/>
  <c r="O676" i="5"/>
  <c r="L676" i="5"/>
  <c r="K676" i="5"/>
  <c r="H676" i="5"/>
  <c r="M676" i="5" s="1"/>
  <c r="X675" i="5"/>
  <c r="W675" i="5"/>
  <c r="V675" i="5"/>
  <c r="U675" i="5"/>
  <c r="Y675" i="5" s="1"/>
  <c r="T675" i="5"/>
  <c r="R675" i="5"/>
  <c r="Q675" i="5"/>
  <c r="O675" i="5"/>
  <c r="S675" i="5" s="1"/>
  <c r="L675" i="5"/>
  <c r="K675" i="5"/>
  <c r="H675" i="5"/>
  <c r="M675" i="5" s="1"/>
  <c r="X674" i="5"/>
  <c r="V674" i="5"/>
  <c r="W674" i="5" s="1"/>
  <c r="Y674" i="5" s="1"/>
  <c r="U674" i="5"/>
  <c r="T674" i="5"/>
  <c r="R674" i="5"/>
  <c r="Q674" i="5"/>
  <c r="O674" i="5"/>
  <c r="S674" i="5" s="1"/>
  <c r="M674" i="5"/>
  <c r="L674" i="5"/>
  <c r="K674" i="5"/>
  <c r="H674" i="5"/>
  <c r="W673" i="5"/>
  <c r="V673" i="5"/>
  <c r="T673" i="5"/>
  <c r="U673" i="5" s="1"/>
  <c r="Y673" i="5" s="1"/>
  <c r="R673" i="5"/>
  <c r="Q673" i="5"/>
  <c r="O673" i="5"/>
  <c r="S673" i="5" s="1"/>
  <c r="L673" i="5"/>
  <c r="K673" i="5"/>
  <c r="H673" i="5"/>
  <c r="M673" i="5" s="1"/>
  <c r="W672" i="5"/>
  <c r="V672" i="5"/>
  <c r="T672" i="5"/>
  <c r="S672" i="5"/>
  <c r="R672" i="5"/>
  <c r="Q672" i="5"/>
  <c r="O672" i="5"/>
  <c r="L672" i="5"/>
  <c r="K672" i="5"/>
  <c r="H672" i="5"/>
  <c r="M672" i="5" s="1"/>
  <c r="W671" i="5"/>
  <c r="V671" i="5"/>
  <c r="T671" i="5"/>
  <c r="X671" i="5" s="1"/>
  <c r="S671" i="5"/>
  <c r="R671" i="5"/>
  <c r="Q671" i="5"/>
  <c r="O671" i="5"/>
  <c r="L671" i="5"/>
  <c r="K671" i="5"/>
  <c r="H671" i="5"/>
  <c r="V670" i="5"/>
  <c r="W670" i="5" s="1"/>
  <c r="Y670" i="5" s="1"/>
  <c r="U670" i="5"/>
  <c r="T670" i="5"/>
  <c r="R670" i="5"/>
  <c r="Q670" i="5"/>
  <c r="O670" i="5"/>
  <c r="S670" i="5" s="1"/>
  <c r="M670" i="5"/>
  <c r="L670" i="5"/>
  <c r="K670" i="5"/>
  <c r="H670" i="5"/>
  <c r="V669" i="5"/>
  <c r="X669" i="5" s="1"/>
  <c r="T669" i="5"/>
  <c r="U669" i="5" s="1"/>
  <c r="R669" i="5"/>
  <c r="Q669" i="5"/>
  <c r="O669" i="5"/>
  <c r="L669" i="5"/>
  <c r="K669" i="5"/>
  <c r="H669" i="5"/>
  <c r="M669" i="5" s="1"/>
  <c r="V668" i="5"/>
  <c r="W668" i="5" s="1"/>
  <c r="U668" i="5"/>
  <c r="T668" i="5"/>
  <c r="S668" i="5"/>
  <c r="R668" i="5"/>
  <c r="Q668" i="5"/>
  <c r="O668" i="5"/>
  <c r="L668" i="5"/>
  <c r="K668" i="5"/>
  <c r="M668" i="5" s="1"/>
  <c r="H668" i="5"/>
  <c r="W667" i="5"/>
  <c r="V667" i="5"/>
  <c r="U667" i="5"/>
  <c r="Y667" i="5" s="1"/>
  <c r="T667" i="5"/>
  <c r="X667" i="5" s="1"/>
  <c r="S667" i="5"/>
  <c r="R667" i="5"/>
  <c r="Q667" i="5"/>
  <c r="O667" i="5"/>
  <c r="L667" i="5"/>
  <c r="K667" i="5"/>
  <c r="H667" i="5"/>
  <c r="M667" i="5" s="1"/>
  <c r="V666" i="5"/>
  <c r="U666" i="5"/>
  <c r="R666" i="5"/>
  <c r="Q666" i="5"/>
  <c r="O666" i="5"/>
  <c r="L666" i="5"/>
  <c r="K666" i="5"/>
  <c r="M666" i="5" s="1"/>
  <c r="H666" i="5"/>
  <c r="V665" i="5"/>
  <c r="X665" i="5" s="1"/>
  <c r="U665" i="5"/>
  <c r="T665" i="5"/>
  <c r="S665" i="5"/>
  <c r="R665" i="5"/>
  <c r="Q665" i="5"/>
  <c r="O665" i="5"/>
  <c r="M665" i="5"/>
  <c r="L665" i="5"/>
  <c r="K665" i="5"/>
  <c r="H665" i="5"/>
  <c r="V664" i="5"/>
  <c r="W664" i="5" s="1"/>
  <c r="U664" i="5"/>
  <c r="Y664" i="5" s="1"/>
  <c r="T664" i="5"/>
  <c r="S664" i="5"/>
  <c r="R664" i="5"/>
  <c r="Q664" i="5"/>
  <c r="O664" i="5"/>
  <c r="L664" i="5"/>
  <c r="K664" i="5"/>
  <c r="H664" i="5"/>
  <c r="M664" i="5" s="1"/>
  <c r="W663" i="5"/>
  <c r="V663" i="5"/>
  <c r="T663" i="5"/>
  <c r="R663" i="5"/>
  <c r="Q663" i="5"/>
  <c r="S663" i="5" s="1"/>
  <c r="O663" i="5"/>
  <c r="L663" i="5"/>
  <c r="K663" i="5"/>
  <c r="H663" i="5"/>
  <c r="M663" i="5" s="1"/>
  <c r="X662" i="5"/>
  <c r="W662" i="5"/>
  <c r="Y662" i="5" s="1"/>
  <c r="V662" i="5"/>
  <c r="U662" i="5"/>
  <c r="T662" i="5"/>
  <c r="R662" i="5"/>
  <c r="Q662" i="5"/>
  <c r="O662" i="5"/>
  <c r="S662" i="5" s="1"/>
  <c r="L662" i="5"/>
  <c r="K662" i="5"/>
  <c r="M662" i="5" s="1"/>
  <c r="H662" i="5"/>
  <c r="X661" i="5"/>
  <c r="W661" i="5"/>
  <c r="V661" i="5"/>
  <c r="U661" i="5"/>
  <c r="Y661" i="5" s="1"/>
  <c r="S661" i="5"/>
  <c r="R661" i="5"/>
  <c r="Q661" i="5"/>
  <c r="O661" i="5"/>
  <c r="L661" i="5"/>
  <c r="K661" i="5"/>
  <c r="H661" i="5"/>
  <c r="M661" i="5" s="1"/>
  <c r="X660" i="5"/>
  <c r="W660" i="5"/>
  <c r="V660" i="5"/>
  <c r="U660" i="5"/>
  <c r="Y660" i="5" s="1"/>
  <c r="S660" i="5"/>
  <c r="R660" i="5"/>
  <c r="Q660" i="5"/>
  <c r="O660" i="5"/>
  <c r="M660" i="5"/>
  <c r="L660" i="5"/>
  <c r="K660" i="5"/>
  <c r="H660" i="5"/>
  <c r="X659" i="5"/>
  <c r="W659" i="5"/>
  <c r="V659" i="5"/>
  <c r="U659" i="5"/>
  <c r="Y659" i="5" s="1"/>
  <c r="T659" i="5"/>
  <c r="R659" i="5"/>
  <c r="Q659" i="5"/>
  <c r="O659" i="5"/>
  <c r="S659" i="5" s="1"/>
  <c r="L659" i="5"/>
  <c r="K659" i="5"/>
  <c r="M659" i="5" s="1"/>
  <c r="H659" i="5"/>
  <c r="X658" i="5"/>
  <c r="W658" i="5"/>
  <c r="V658" i="5"/>
  <c r="U658" i="5"/>
  <c r="T658" i="5"/>
  <c r="R658" i="5"/>
  <c r="Q658" i="5"/>
  <c r="O658" i="5"/>
  <c r="S658" i="5" s="1"/>
  <c r="M658" i="5"/>
  <c r="L658" i="5"/>
  <c r="K658" i="5"/>
  <c r="H658" i="5"/>
  <c r="V657" i="5"/>
  <c r="W657" i="5" s="1"/>
  <c r="T657" i="5"/>
  <c r="X657" i="5" s="1"/>
  <c r="S657" i="5"/>
  <c r="R657" i="5"/>
  <c r="Q657" i="5"/>
  <c r="O657" i="5"/>
  <c r="L657" i="5"/>
  <c r="K657" i="5"/>
  <c r="H657" i="5"/>
  <c r="W656" i="5"/>
  <c r="V656" i="5"/>
  <c r="T656" i="5"/>
  <c r="R656" i="5"/>
  <c r="Q656" i="5"/>
  <c r="S656" i="5" s="1"/>
  <c r="O656" i="5"/>
  <c r="M656" i="5"/>
  <c r="L656" i="5"/>
  <c r="K656" i="5"/>
  <c r="H656" i="5"/>
  <c r="X655" i="5"/>
  <c r="W655" i="5"/>
  <c r="V655" i="5"/>
  <c r="U655" i="5"/>
  <c r="Y655" i="5" s="1"/>
  <c r="T655" i="5"/>
  <c r="R655" i="5"/>
  <c r="Q655" i="5"/>
  <c r="O655" i="5"/>
  <c r="S655" i="5" s="1"/>
  <c r="L655" i="5"/>
  <c r="K655" i="5"/>
  <c r="M655" i="5" s="1"/>
  <c r="H655" i="5"/>
  <c r="X654" i="5"/>
  <c r="V654" i="5"/>
  <c r="W654" i="5" s="1"/>
  <c r="U654" i="5"/>
  <c r="T654" i="5"/>
  <c r="R654" i="5"/>
  <c r="Q654" i="5"/>
  <c r="O654" i="5"/>
  <c r="S654" i="5" s="1"/>
  <c r="L654" i="5"/>
  <c r="K654" i="5"/>
  <c r="M654" i="5" s="1"/>
  <c r="H654" i="5"/>
  <c r="V653" i="5"/>
  <c r="W653" i="5" s="1"/>
  <c r="T653" i="5"/>
  <c r="R653" i="5"/>
  <c r="Q653" i="5"/>
  <c r="S653" i="5" s="1"/>
  <c r="O653" i="5"/>
  <c r="L653" i="5"/>
  <c r="K653" i="5"/>
  <c r="H653" i="5"/>
  <c r="M653" i="5" s="1"/>
  <c r="W652" i="5"/>
  <c r="V652" i="5"/>
  <c r="T652" i="5"/>
  <c r="R652" i="5"/>
  <c r="Q652" i="5"/>
  <c r="S652" i="5" s="1"/>
  <c r="O652" i="5"/>
  <c r="M652" i="5"/>
  <c r="L652" i="5"/>
  <c r="K652" i="5"/>
  <c r="H652" i="5"/>
  <c r="X651" i="5"/>
  <c r="W651" i="5"/>
  <c r="V651" i="5"/>
  <c r="U651" i="5"/>
  <c r="Y651" i="5" s="1"/>
  <c r="T651" i="5"/>
  <c r="R651" i="5"/>
  <c r="Q651" i="5"/>
  <c r="O651" i="5"/>
  <c r="L651" i="5"/>
  <c r="K651" i="5"/>
  <c r="M651" i="5" s="1"/>
  <c r="H651" i="5"/>
  <c r="V650" i="5"/>
  <c r="X650" i="5" s="1"/>
  <c r="U650" i="5"/>
  <c r="T650" i="5"/>
  <c r="S650" i="5"/>
  <c r="R650" i="5"/>
  <c r="Q650" i="5"/>
  <c r="O650" i="5"/>
  <c r="M650" i="5"/>
  <c r="L650" i="5"/>
  <c r="K650" i="5"/>
  <c r="H650" i="5"/>
  <c r="V649" i="5"/>
  <c r="W649" i="5" s="1"/>
  <c r="U649" i="5"/>
  <c r="Y649" i="5" s="1"/>
  <c r="T649" i="5"/>
  <c r="S649" i="5"/>
  <c r="R649" i="5"/>
  <c r="Q649" i="5"/>
  <c r="O649" i="5"/>
  <c r="L649" i="5"/>
  <c r="K649" i="5"/>
  <c r="H649" i="5"/>
  <c r="M649" i="5" s="1"/>
  <c r="W648" i="5"/>
  <c r="V648" i="5"/>
  <c r="T648" i="5"/>
  <c r="R648" i="5"/>
  <c r="Q648" i="5"/>
  <c r="S648" i="5" s="1"/>
  <c r="O648" i="5"/>
  <c r="L648" i="5"/>
  <c r="K648" i="5"/>
  <c r="H648" i="5"/>
  <c r="M648" i="5" s="1"/>
  <c r="X647" i="5"/>
  <c r="W647" i="5"/>
  <c r="Y647" i="5" s="1"/>
  <c r="V647" i="5"/>
  <c r="U647" i="5"/>
  <c r="T647" i="5"/>
  <c r="R647" i="5"/>
  <c r="Q647" i="5"/>
  <c r="O647" i="5"/>
  <c r="S647" i="5" s="1"/>
  <c r="L647" i="5"/>
  <c r="K647" i="5"/>
  <c r="M647" i="5" s="1"/>
  <c r="H647" i="5"/>
  <c r="X646" i="5"/>
  <c r="W646" i="5"/>
  <c r="V646" i="5"/>
  <c r="U646" i="5"/>
  <c r="Y646" i="5" s="1"/>
  <c r="T646" i="5"/>
  <c r="S646" i="5"/>
  <c r="R646" i="5"/>
  <c r="Q646" i="5"/>
  <c r="O646" i="5"/>
  <c r="L646" i="5"/>
  <c r="K646" i="5"/>
  <c r="M646" i="5" s="1"/>
  <c r="H646" i="5"/>
  <c r="V645" i="5"/>
  <c r="U645" i="5"/>
  <c r="R645" i="5"/>
  <c r="Q645" i="5"/>
  <c r="O645" i="5"/>
  <c r="S645" i="5" s="1"/>
  <c r="L645" i="5"/>
  <c r="K645" i="5"/>
  <c r="H645" i="5"/>
  <c r="M645" i="5" s="1"/>
  <c r="V644" i="5"/>
  <c r="W644" i="5" s="1"/>
  <c r="Y644" i="5" s="1"/>
  <c r="U644" i="5"/>
  <c r="T644" i="5"/>
  <c r="R644" i="5"/>
  <c r="Q644" i="5"/>
  <c r="S644" i="5" s="1"/>
  <c r="O644" i="5"/>
  <c r="M644" i="5"/>
  <c r="L644" i="5"/>
  <c r="K644" i="5"/>
  <c r="H644" i="5"/>
  <c r="X643" i="5"/>
  <c r="W643" i="5"/>
  <c r="Y643" i="5" s="1"/>
  <c r="V643" i="5"/>
  <c r="T643" i="5"/>
  <c r="U643" i="5" s="1"/>
  <c r="R643" i="5"/>
  <c r="Q643" i="5"/>
  <c r="O643" i="5"/>
  <c r="S643" i="5" s="1"/>
  <c r="M643" i="5"/>
  <c r="L643" i="5"/>
  <c r="K643" i="5"/>
  <c r="H643" i="5"/>
  <c r="V642" i="5"/>
  <c r="W642" i="5" s="1"/>
  <c r="T642" i="5"/>
  <c r="X642" i="5" s="1"/>
  <c r="S642" i="5"/>
  <c r="R642" i="5"/>
  <c r="Q642" i="5"/>
  <c r="O642" i="5"/>
  <c r="L642" i="5"/>
  <c r="K642" i="5"/>
  <c r="H642" i="5"/>
  <c r="M642" i="5" s="1"/>
  <c r="X641" i="5"/>
  <c r="W641" i="5"/>
  <c r="V641" i="5"/>
  <c r="T641" i="5"/>
  <c r="U641" i="5" s="1"/>
  <c r="Y641" i="5" s="1"/>
  <c r="S641" i="5"/>
  <c r="R641" i="5"/>
  <c r="Q641" i="5"/>
  <c r="O641" i="5"/>
  <c r="L641" i="5"/>
  <c r="K641" i="5"/>
  <c r="H641" i="5"/>
  <c r="Y640" i="5"/>
  <c r="X640" i="5"/>
  <c r="V640" i="5"/>
  <c r="W640" i="5" s="1"/>
  <c r="U640" i="5"/>
  <c r="R640" i="5"/>
  <c r="Q640" i="5"/>
  <c r="O640" i="5"/>
  <c r="S640" i="5" s="1"/>
  <c r="L640" i="5"/>
  <c r="K640" i="5"/>
  <c r="M640" i="5" s="1"/>
  <c r="H640" i="5"/>
  <c r="V639" i="5"/>
  <c r="X639" i="5" s="1"/>
  <c r="U639" i="5"/>
  <c r="S639" i="5"/>
  <c r="R639" i="5"/>
  <c r="Q639" i="5"/>
  <c r="O639" i="5"/>
  <c r="L639" i="5"/>
  <c r="K639" i="5"/>
  <c r="H639" i="5"/>
  <c r="M639" i="5" s="1"/>
  <c r="X638" i="5"/>
  <c r="W638" i="5"/>
  <c r="V638" i="5"/>
  <c r="U638" i="5"/>
  <c r="Y638" i="5" s="1"/>
  <c r="R638" i="5"/>
  <c r="Q638" i="5"/>
  <c r="S638" i="5" s="1"/>
  <c r="O638" i="5"/>
  <c r="L638" i="5"/>
  <c r="K638" i="5"/>
  <c r="H638" i="5"/>
  <c r="M638" i="5" s="1"/>
  <c r="X637" i="5"/>
  <c r="W637" i="5"/>
  <c r="Y637" i="5" s="1"/>
  <c r="V637" i="5"/>
  <c r="U637" i="5"/>
  <c r="R637" i="5"/>
  <c r="Q637" i="5"/>
  <c r="O637" i="5"/>
  <c r="L637" i="5"/>
  <c r="K637" i="5"/>
  <c r="H637" i="5"/>
  <c r="M637" i="5" s="1"/>
  <c r="V636" i="5"/>
  <c r="X636" i="5" s="1"/>
  <c r="U636" i="5"/>
  <c r="R636" i="5"/>
  <c r="Q636" i="5"/>
  <c r="S636" i="5" s="1"/>
  <c r="O636" i="5"/>
  <c r="L636" i="5"/>
  <c r="K636" i="5"/>
  <c r="H636" i="5"/>
  <c r="M636" i="5" s="1"/>
  <c r="X635" i="5"/>
  <c r="W635" i="5"/>
  <c r="Y635" i="5" s="1"/>
  <c r="V635" i="5"/>
  <c r="U635" i="5"/>
  <c r="S635" i="5"/>
  <c r="R635" i="5"/>
  <c r="Q635" i="5"/>
  <c r="O635" i="5"/>
  <c r="M635" i="5"/>
  <c r="L635" i="5"/>
  <c r="K635" i="5"/>
  <c r="H635" i="5"/>
  <c r="V634" i="5"/>
  <c r="X634" i="5" s="1"/>
  <c r="U634" i="5"/>
  <c r="R634" i="5"/>
  <c r="Q634" i="5"/>
  <c r="O634" i="5"/>
  <c r="S634" i="5" s="1"/>
  <c r="L634" i="5"/>
  <c r="K634" i="5"/>
  <c r="M634" i="5" s="1"/>
  <c r="H634" i="5"/>
  <c r="V633" i="5"/>
  <c r="W633" i="5" s="1"/>
  <c r="T633" i="5"/>
  <c r="R633" i="5"/>
  <c r="Q633" i="5"/>
  <c r="S633" i="5" s="1"/>
  <c r="O633" i="5"/>
  <c r="L633" i="5"/>
  <c r="K633" i="5"/>
  <c r="H633" i="5"/>
  <c r="M633" i="5" s="1"/>
  <c r="W632" i="5"/>
  <c r="V632" i="5"/>
  <c r="T632" i="5"/>
  <c r="R632" i="5"/>
  <c r="Q632" i="5"/>
  <c r="S632" i="5" s="1"/>
  <c r="O632" i="5"/>
  <c r="M632" i="5"/>
  <c r="L632" i="5"/>
  <c r="K632" i="5"/>
  <c r="H632" i="5"/>
  <c r="X631" i="5"/>
  <c r="W631" i="5"/>
  <c r="V631" i="5"/>
  <c r="U631" i="5"/>
  <c r="Y631" i="5" s="1"/>
  <c r="T631" i="5"/>
  <c r="R631" i="5"/>
  <c r="Q631" i="5"/>
  <c r="O631" i="5"/>
  <c r="L631" i="5"/>
  <c r="K631" i="5"/>
  <c r="M631" i="5" s="1"/>
  <c r="H631" i="5"/>
  <c r="V630" i="5"/>
  <c r="X630" i="5" s="1"/>
  <c r="U630" i="5"/>
  <c r="T630" i="5"/>
  <c r="S630" i="5"/>
  <c r="R630" i="5"/>
  <c r="Q630" i="5"/>
  <c r="O630" i="5"/>
  <c r="M630" i="5"/>
  <c r="L630" i="5"/>
  <c r="K630" i="5"/>
  <c r="H630" i="5"/>
  <c r="V629" i="5"/>
  <c r="W629" i="5" s="1"/>
  <c r="U629" i="5"/>
  <c r="Y629" i="5" s="1"/>
  <c r="T629" i="5"/>
  <c r="S629" i="5"/>
  <c r="R629" i="5"/>
  <c r="Q629" i="5"/>
  <c r="O629" i="5"/>
  <c r="L629" i="5"/>
  <c r="K629" i="5"/>
  <c r="H629" i="5"/>
  <c r="M629" i="5" s="1"/>
  <c r="W628" i="5"/>
  <c r="V628" i="5"/>
  <c r="T628" i="5"/>
  <c r="R628" i="5"/>
  <c r="Q628" i="5"/>
  <c r="S628" i="5" s="1"/>
  <c r="O628" i="5"/>
  <c r="L628" i="5"/>
  <c r="K628" i="5"/>
  <c r="H628" i="5"/>
  <c r="M628" i="5" s="1"/>
  <c r="X627" i="5"/>
  <c r="W627" i="5"/>
  <c r="Y627" i="5" s="1"/>
  <c r="V627" i="5"/>
  <c r="U627" i="5"/>
  <c r="T627" i="5"/>
  <c r="R627" i="5"/>
  <c r="Q627" i="5"/>
  <c r="O627" i="5"/>
  <c r="S627" i="5" s="1"/>
  <c r="L627" i="5"/>
  <c r="K627" i="5"/>
  <c r="M627" i="5" s="1"/>
  <c r="H627" i="5"/>
  <c r="X626" i="5"/>
  <c r="W626" i="5"/>
  <c r="V626" i="5"/>
  <c r="U626" i="5"/>
  <c r="Y626" i="5" s="1"/>
  <c r="T626" i="5"/>
  <c r="S626" i="5"/>
  <c r="R626" i="5"/>
  <c r="Q626" i="5"/>
  <c r="O626" i="5"/>
  <c r="L626" i="5"/>
  <c r="K626" i="5"/>
  <c r="M626" i="5" s="1"/>
  <c r="H626" i="5"/>
  <c r="V625" i="5"/>
  <c r="W625" i="5" s="1"/>
  <c r="T625" i="5"/>
  <c r="R625" i="5"/>
  <c r="Q625" i="5"/>
  <c r="S625" i="5" s="1"/>
  <c r="O625" i="5"/>
  <c r="L625" i="5"/>
  <c r="K625" i="5"/>
  <c r="H625" i="5"/>
  <c r="W624" i="5"/>
  <c r="V624" i="5"/>
  <c r="T624" i="5"/>
  <c r="R624" i="5"/>
  <c r="Q624" i="5"/>
  <c r="S624" i="5" s="1"/>
  <c r="O624" i="5"/>
  <c r="L624" i="5"/>
  <c r="K624" i="5"/>
  <c r="H624" i="5"/>
  <c r="M624" i="5" s="1"/>
  <c r="X623" i="5"/>
  <c r="W623" i="5"/>
  <c r="V623" i="5"/>
  <c r="U623" i="5"/>
  <c r="T623" i="5"/>
  <c r="R623" i="5"/>
  <c r="Q623" i="5"/>
  <c r="O623" i="5"/>
  <c r="M623" i="5"/>
  <c r="L623" i="5"/>
  <c r="K623" i="5"/>
  <c r="H623" i="5"/>
  <c r="V622" i="5"/>
  <c r="X622" i="5" s="1"/>
  <c r="U622" i="5"/>
  <c r="T622" i="5"/>
  <c r="S622" i="5"/>
  <c r="R622" i="5"/>
  <c r="Q622" i="5"/>
  <c r="O622" i="5"/>
  <c r="L622" i="5"/>
  <c r="K622" i="5"/>
  <c r="M622" i="5" s="1"/>
  <c r="H622" i="5"/>
  <c r="V621" i="5"/>
  <c r="W621" i="5" s="1"/>
  <c r="T621" i="5"/>
  <c r="X621" i="5" s="1"/>
  <c r="R621" i="5"/>
  <c r="Q621" i="5"/>
  <c r="S621" i="5" s="1"/>
  <c r="O621" i="5"/>
  <c r="L621" i="5"/>
  <c r="K621" i="5"/>
  <c r="H621" i="5"/>
  <c r="M621" i="5" s="1"/>
  <c r="W620" i="5"/>
  <c r="V620" i="5"/>
  <c r="T620" i="5"/>
  <c r="S620" i="5"/>
  <c r="R620" i="5"/>
  <c r="Q620" i="5"/>
  <c r="O620" i="5"/>
  <c r="M620" i="5"/>
  <c r="L620" i="5"/>
  <c r="K620" i="5"/>
  <c r="H620" i="5"/>
  <c r="Y619" i="5"/>
  <c r="X619" i="5"/>
  <c r="W619" i="5"/>
  <c r="V619" i="5"/>
  <c r="U619" i="5"/>
  <c r="T619" i="5"/>
  <c r="R619" i="5"/>
  <c r="Q619" i="5"/>
  <c r="O619" i="5"/>
  <c r="S619" i="5" s="1"/>
  <c r="M619" i="5"/>
  <c r="L619" i="5"/>
  <c r="K619" i="5"/>
  <c r="H619" i="5"/>
  <c r="W618" i="5"/>
  <c r="V618" i="5"/>
  <c r="X618" i="5" s="1"/>
  <c r="U618" i="5"/>
  <c r="Y618" i="5" s="1"/>
  <c r="T618" i="5"/>
  <c r="S618" i="5"/>
  <c r="R618" i="5"/>
  <c r="Q618" i="5"/>
  <c r="O618" i="5"/>
  <c r="L618" i="5"/>
  <c r="K618" i="5"/>
  <c r="M618" i="5" s="1"/>
  <c r="H618" i="5"/>
  <c r="V617" i="5"/>
  <c r="W617" i="5" s="1"/>
  <c r="U617" i="5"/>
  <c r="Y617" i="5" s="1"/>
  <c r="T617" i="5"/>
  <c r="R617" i="5"/>
  <c r="Q617" i="5"/>
  <c r="S617" i="5" s="1"/>
  <c r="O617" i="5"/>
  <c r="L617" i="5"/>
  <c r="K617" i="5"/>
  <c r="H617" i="5"/>
  <c r="M617" i="5" s="1"/>
  <c r="W616" i="5"/>
  <c r="V616" i="5"/>
  <c r="T616" i="5"/>
  <c r="S616" i="5"/>
  <c r="R616" i="5"/>
  <c r="Q616" i="5"/>
  <c r="O616" i="5"/>
  <c r="L616" i="5"/>
  <c r="K616" i="5"/>
  <c r="H616" i="5"/>
  <c r="M616" i="5" s="1"/>
  <c r="Y615" i="5"/>
  <c r="X615" i="5"/>
  <c r="W615" i="5"/>
  <c r="V615" i="5"/>
  <c r="U615" i="5"/>
  <c r="T615" i="5"/>
  <c r="R615" i="5"/>
  <c r="Q615" i="5"/>
  <c r="O615" i="5"/>
  <c r="S615" i="5" s="1"/>
  <c r="L615" i="5"/>
  <c r="K615" i="5"/>
  <c r="M615" i="5" s="1"/>
  <c r="H615" i="5"/>
  <c r="V614" i="5"/>
  <c r="X614" i="5" s="1"/>
  <c r="U614" i="5"/>
  <c r="S614" i="5"/>
  <c r="R614" i="5"/>
  <c r="Q614" i="5"/>
  <c r="O614" i="5"/>
  <c r="L614" i="5"/>
  <c r="K614" i="5"/>
  <c r="H614" i="5"/>
  <c r="M614" i="5" s="1"/>
  <c r="X613" i="5"/>
  <c r="W613" i="5"/>
  <c r="V613" i="5"/>
  <c r="U613" i="5"/>
  <c r="Y613" i="5" s="1"/>
  <c r="R613" i="5"/>
  <c r="Q613" i="5"/>
  <c r="S613" i="5" s="1"/>
  <c r="O613" i="5"/>
  <c r="M613" i="5"/>
  <c r="L613" i="5"/>
  <c r="K613" i="5"/>
  <c r="H613" i="5"/>
  <c r="X612" i="5"/>
  <c r="W612" i="5"/>
  <c r="Y612" i="5" s="1"/>
  <c r="V612" i="5"/>
  <c r="U612" i="5"/>
  <c r="T612" i="5"/>
  <c r="R612" i="5"/>
  <c r="Q612" i="5"/>
  <c r="O612" i="5"/>
  <c r="S612" i="5" s="1"/>
  <c r="L612" i="5"/>
  <c r="K612" i="5"/>
  <c r="M612" i="5" s="1"/>
  <c r="H612" i="5"/>
  <c r="X611" i="5"/>
  <c r="W611" i="5"/>
  <c r="V611" i="5"/>
  <c r="U611" i="5"/>
  <c r="Y611" i="5" s="1"/>
  <c r="T611" i="5"/>
  <c r="S611" i="5"/>
  <c r="R611" i="5"/>
  <c r="Q611" i="5"/>
  <c r="O611" i="5"/>
  <c r="L611" i="5"/>
  <c r="K611" i="5"/>
  <c r="M611" i="5" s="1"/>
  <c r="H611" i="5"/>
  <c r="V610" i="5"/>
  <c r="W610" i="5" s="1"/>
  <c r="T610" i="5"/>
  <c r="R610" i="5"/>
  <c r="Q610" i="5"/>
  <c r="S610" i="5" s="1"/>
  <c r="O610" i="5"/>
  <c r="L610" i="5"/>
  <c r="K610" i="5"/>
  <c r="H610" i="5"/>
  <c r="W609" i="5"/>
  <c r="V609" i="5"/>
  <c r="T609" i="5"/>
  <c r="R609" i="5"/>
  <c r="Q609" i="5"/>
  <c r="S609" i="5" s="1"/>
  <c r="O609" i="5"/>
  <c r="L609" i="5"/>
  <c r="K609" i="5"/>
  <c r="H609" i="5"/>
  <c r="M609" i="5" s="1"/>
  <c r="X608" i="5"/>
  <c r="W608" i="5"/>
  <c r="V608" i="5"/>
  <c r="U608" i="5"/>
  <c r="Y608" i="5" s="1"/>
  <c r="T608" i="5"/>
  <c r="R608" i="5"/>
  <c r="Q608" i="5"/>
  <c r="O608" i="5"/>
  <c r="M608" i="5"/>
  <c r="L608" i="5"/>
  <c r="K608" i="5"/>
  <c r="H608" i="5"/>
  <c r="V607" i="5"/>
  <c r="X607" i="5" s="1"/>
  <c r="U607" i="5"/>
  <c r="T607" i="5"/>
  <c r="S607" i="5"/>
  <c r="R607" i="5"/>
  <c r="Q607" i="5"/>
  <c r="O607" i="5"/>
  <c r="L607" i="5"/>
  <c r="K607" i="5"/>
  <c r="M607" i="5" s="1"/>
  <c r="H607" i="5"/>
  <c r="V606" i="5"/>
  <c r="W606" i="5" s="1"/>
  <c r="T606" i="5"/>
  <c r="X606" i="5" s="1"/>
  <c r="R606" i="5"/>
  <c r="Q606" i="5"/>
  <c r="S606" i="5" s="1"/>
  <c r="O606" i="5"/>
  <c r="L606" i="5"/>
  <c r="K606" i="5"/>
  <c r="H606" i="5"/>
  <c r="M606" i="5" s="1"/>
  <c r="X605" i="5"/>
  <c r="W605" i="5"/>
  <c r="Y605" i="5" s="1"/>
  <c r="V605" i="5"/>
  <c r="U605" i="5"/>
  <c r="S605" i="5"/>
  <c r="R605" i="5"/>
  <c r="Q605" i="5"/>
  <c r="O605" i="5"/>
  <c r="M605" i="5"/>
  <c r="L605" i="5"/>
  <c r="K605" i="5"/>
  <c r="H605" i="5"/>
  <c r="V604" i="5"/>
  <c r="X604" i="5" s="1"/>
  <c r="U604" i="5"/>
  <c r="R604" i="5"/>
  <c r="Q604" i="5"/>
  <c r="O604" i="5"/>
  <c r="S604" i="5" s="1"/>
  <c r="L604" i="5"/>
  <c r="K604" i="5"/>
  <c r="M604" i="5" s="1"/>
  <c r="H604" i="5"/>
  <c r="V603" i="5"/>
  <c r="W603" i="5" s="1"/>
  <c r="T603" i="5"/>
  <c r="R603" i="5"/>
  <c r="Q603" i="5"/>
  <c r="S603" i="5" s="1"/>
  <c r="O603" i="5"/>
  <c r="L603" i="5"/>
  <c r="K603" i="5"/>
  <c r="H603" i="5"/>
  <c r="M603" i="5" s="1"/>
  <c r="W602" i="5"/>
  <c r="V602" i="5"/>
  <c r="T602" i="5"/>
  <c r="R602" i="5"/>
  <c r="Q602" i="5"/>
  <c r="S602" i="5" s="1"/>
  <c r="O602" i="5"/>
  <c r="M602" i="5"/>
  <c r="L602" i="5"/>
  <c r="K602" i="5"/>
  <c r="H602" i="5"/>
  <c r="X601" i="5"/>
  <c r="W601" i="5"/>
  <c r="V601" i="5"/>
  <c r="U601" i="5"/>
  <c r="Y601" i="5" s="1"/>
  <c r="T601" i="5"/>
  <c r="R601" i="5"/>
  <c r="Q601" i="5"/>
  <c r="O601" i="5"/>
  <c r="L601" i="5"/>
  <c r="K601" i="5"/>
  <c r="M601" i="5" s="1"/>
  <c r="H601" i="5"/>
  <c r="V600" i="5"/>
  <c r="X600" i="5" s="1"/>
  <c r="U600" i="5"/>
  <c r="T600" i="5"/>
  <c r="S600" i="5"/>
  <c r="R600" i="5"/>
  <c r="Q600" i="5"/>
  <c r="O600" i="5"/>
  <c r="M600" i="5"/>
  <c r="L600" i="5"/>
  <c r="K600" i="5"/>
  <c r="H600" i="5"/>
  <c r="V599" i="5"/>
  <c r="W599" i="5" s="1"/>
  <c r="U599" i="5"/>
  <c r="Y599" i="5" s="1"/>
  <c r="T599" i="5"/>
  <c r="S599" i="5"/>
  <c r="R599" i="5"/>
  <c r="Q599" i="5"/>
  <c r="O599" i="5"/>
  <c r="L599" i="5"/>
  <c r="K599" i="5"/>
  <c r="H599" i="5"/>
  <c r="M599" i="5" s="1"/>
  <c r="W598" i="5"/>
  <c r="V598" i="5"/>
  <c r="T598" i="5"/>
  <c r="R598" i="5"/>
  <c r="Q598" i="5"/>
  <c r="S598" i="5" s="1"/>
  <c r="O598" i="5"/>
  <c r="M598" i="5"/>
  <c r="L598" i="5"/>
  <c r="K598" i="5"/>
  <c r="H598" i="5"/>
  <c r="X597" i="5"/>
  <c r="W597" i="5"/>
  <c r="Y597" i="5" s="1"/>
  <c r="V597" i="5"/>
  <c r="U597" i="5"/>
  <c r="T597" i="5"/>
  <c r="R597" i="5"/>
  <c r="Q597" i="5"/>
  <c r="O597" i="5"/>
  <c r="S597" i="5" s="1"/>
  <c r="L597" i="5"/>
  <c r="K597" i="5"/>
  <c r="M597" i="5" s="1"/>
  <c r="H597" i="5"/>
  <c r="X596" i="5"/>
  <c r="W596" i="5"/>
  <c r="V596" i="5"/>
  <c r="U596" i="5"/>
  <c r="Y596" i="5" s="1"/>
  <c r="T596" i="5"/>
  <c r="S596" i="5"/>
  <c r="R596" i="5"/>
  <c r="Q596" i="5"/>
  <c r="O596" i="5"/>
  <c r="L596" i="5"/>
  <c r="K596" i="5"/>
  <c r="M596" i="5" s="1"/>
  <c r="H596" i="5"/>
  <c r="V595" i="5"/>
  <c r="W595" i="5" s="1"/>
  <c r="T595" i="5"/>
  <c r="R595" i="5"/>
  <c r="Q595" i="5"/>
  <c r="S595" i="5" s="1"/>
  <c r="O595" i="5"/>
  <c r="L595" i="5"/>
  <c r="K595" i="5"/>
  <c r="H595" i="5"/>
  <c r="W594" i="5"/>
  <c r="Y594" i="5" s="1"/>
  <c r="V594" i="5"/>
  <c r="X594" i="5" s="1"/>
  <c r="U594" i="5"/>
  <c r="R594" i="5"/>
  <c r="Q594" i="5"/>
  <c r="S594" i="5" s="1"/>
  <c r="O594" i="5"/>
  <c r="L594" i="5"/>
  <c r="K594" i="5"/>
  <c r="H594" i="5"/>
  <c r="M594" i="5" s="1"/>
  <c r="V593" i="5"/>
  <c r="U593" i="5"/>
  <c r="R593" i="5"/>
  <c r="Q593" i="5"/>
  <c r="O593" i="5"/>
  <c r="S593" i="5" s="1"/>
  <c r="L593" i="5"/>
  <c r="K593" i="5"/>
  <c r="M593" i="5" s="1"/>
  <c r="H593" i="5"/>
  <c r="V592" i="5"/>
  <c r="W592" i="5" s="1"/>
  <c r="T592" i="5"/>
  <c r="X592" i="5" s="1"/>
  <c r="R592" i="5"/>
  <c r="Q592" i="5"/>
  <c r="S592" i="5" s="1"/>
  <c r="O592" i="5"/>
  <c r="L592" i="5"/>
  <c r="K592" i="5"/>
  <c r="H592" i="5"/>
  <c r="W591" i="5"/>
  <c r="V591" i="5"/>
  <c r="T591" i="5"/>
  <c r="R591" i="5"/>
  <c r="Q591" i="5"/>
  <c r="S591" i="5" s="1"/>
  <c r="O591" i="5"/>
  <c r="L591" i="5"/>
  <c r="K591" i="5"/>
  <c r="H591" i="5"/>
  <c r="M591" i="5" s="1"/>
  <c r="X590" i="5"/>
  <c r="W590" i="5"/>
  <c r="V590" i="5"/>
  <c r="U590" i="5"/>
  <c r="Y590" i="5" s="1"/>
  <c r="T590" i="5"/>
  <c r="R590" i="5"/>
  <c r="Q590" i="5"/>
  <c r="O590" i="5"/>
  <c r="M590" i="5"/>
  <c r="L590" i="5"/>
  <c r="K590" i="5"/>
  <c r="H590" i="5"/>
  <c r="V589" i="5"/>
  <c r="U589" i="5"/>
  <c r="T589" i="5"/>
  <c r="S589" i="5"/>
  <c r="R589" i="5"/>
  <c r="Q589" i="5"/>
  <c r="O589" i="5"/>
  <c r="M589" i="5"/>
  <c r="L589" i="5"/>
  <c r="K589" i="5"/>
  <c r="H589" i="5"/>
  <c r="V588" i="5"/>
  <c r="W588" i="5" s="1"/>
  <c r="U588" i="5"/>
  <c r="Y588" i="5" s="1"/>
  <c r="T588" i="5"/>
  <c r="X588" i="5" s="1"/>
  <c r="S588" i="5"/>
  <c r="R588" i="5"/>
  <c r="Q588" i="5"/>
  <c r="O588" i="5"/>
  <c r="L588" i="5"/>
  <c r="K588" i="5"/>
  <c r="H588" i="5"/>
  <c r="M588" i="5" s="1"/>
  <c r="W587" i="5"/>
  <c r="V587" i="5"/>
  <c r="T587" i="5"/>
  <c r="S587" i="5"/>
  <c r="R587" i="5"/>
  <c r="Q587" i="5"/>
  <c r="O587" i="5"/>
  <c r="M587" i="5"/>
  <c r="L587" i="5"/>
  <c r="K587" i="5"/>
  <c r="H587" i="5"/>
  <c r="X586" i="5"/>
  <c r="W586" i="5"/>
  <c r="V586" i="5"/>
  <c r="U586" i="5"/>
  <c r="Y586" i="5" s="1"/>
  <c r="T586" i="5"/>
  <c r="R586" i="5"/>
  <c r="Q586" i="5"/>
  <c r="O586" i="5"/>
  <c r="S586" i="5" s="1"/>
  <c r="L586" i="5"/>
  <c r="K586" i="5"/>
  <c r="M586" i="5" s="1"/>
  <c r="H586" i="5"/>
  <c r="X585" i="5"/>
  <c r="W585" i="5"/>
  <c r="V585" i="5"/>
  <c r="U585" i="5"/>
  <c r="T585" i="5"/>
  <c r="R585" i="5"/>
  <c r="Q585" i="5"/>
  <c r="O585" i="5"/>
  <c r="S585" i="5" s="1"/>
  <c r="M585" i="5"/>
  <c r="L585" i="5"/>
  <c r="K585" i="5"/>
  <c r="H585" i="5"/>
  <c r="V584" i="5"/>
  <c r="W584" i="5" s="1"/>
  <c r="T584" i="5"/>
  <c r="X584" i="5" s="1"/>
  <c r="S584" i="5"/>
  <c r="R584" i="5"/>
  <c r="Q584" i="5"/>
  <c r="O584" i="5"/>
  <c r="L584" i="5"/>
  <c r="K584" i="5"/>
  <c r="H584" i="5"/>
  <c r="W583" i="5"/>
  <c r="V583" i="5"/>
  <c r="T583" i="5"/>
  <c r="R583" i="5"/>
  <c r="Q583" i="5"/>
  <c r="S583" i="5" s="1"/>
  <c r="O583" i="5"/>
  <c r="M583" i="5"/>
  <c r="L583" i="5"/>
  <c r="K583" i="5"/>
  <c r="H583" i="5"/>
  <c r="X582" i="5"/>
  <c r="W582" i="5"/>
  <c r="V582" i="5"/>
  <c r="U582" i="5"/>
  <c r="Y582" i="5" s="1"/>
  <c r="T582" i="5"/>
  <c r="R582" i="5"/>
  <c r="Q582" i="5"/>
  <c r="O582" i="5"/>
  <c r="S582" i="5" s="1"/>
  <c r="L582" i="5"/>
  <c r="K582" i="5"/>
  <c r="M582" i="5" s="1"/>
  <c r="H582" i="5"/>
  <c r="X581" i="5"/>
  <c r="V581" i="5"/>
  <c r="W581" i="5" s="1"/>
  <c r="U581" i="5"/>
  <c r="T581" i="5"/>
  <c r="R581" i="5"/>
  <c r="Q581" i="5"/>
  <c r="O581" i="5"/>
  <c r="S581" i="5" s="1"/>
  <c r="L581" i="5"/>
  <c r="K581" i="5"/>
  <c r="M581" i="5" s="1"/>
  <c r="H581" i="5"/>
  <c r="V580" i="5"/>
  <c r="W580" i="5" s="1"/>
  <c r="T580" i="5"/>
  <c r="R580" i="5"/>
  <c r="Q580" i="5"/>
  <c r="S580" i="5" s="1"/>
  <c r="O580" i="5"/>
  <c r="L580" i="5"/>
  <c r="K580" i="5"/>
  <c r="H580" i="5"/>
  <c r="M580" i="5" s="1"/>
  <c r="W579" i="5"/>
  <c r="V579" i="5"/>
  <c r="T579" i="5"/>
  <c r="R579" i="5"/>
  <c r="Q579" i="5"/>
  <c r="S579" i="5" s="1"/>
  <c r="O579" i="5"/>
  <c r="M579" i="5"/>
  <c r="L579" i="5"/>
  <c r="K579" i="5"/>
  <c r="H579" i="5"/>
  <c r="X578" i="5"/>
  <c r="W578" i="5"/>
  <c r="V578" i="5"/>
  <c r="U578" i="5"/>
  <c r="Y578" i="5" s="1"/>
  <c r="T578" i="5"/>
  <c r="R578" i="5"/>
  <c r="Q578" i="5"/>
  <c r="O578" i="5"/>
  <c r="L578" i="5"/>
  <c r="K578" i="5"/>
  <c r="M578" i="5" s="1"/>
  <c r="H578" i="5"/>
  <c r="V577" i="5"/>
  <c r="X577" i="5" s="1"/>
  <c r="U577" i="5"/>
  <c r="T577" i="5"/>
  <c r="S577" i="5"/>
  <c r="R577" i="5"/>
  <c r="Q577" i="5"/>
  <c r="O577" i="5"/>
  <c r="M577" i="5"/>
  <c r="L577" i="5"/>
  <c r="K577" i="5"/>
  <c r="H577" i="5"/>
  <c r="V576" i="5"/>
  <c r="W576" i="5" s="1"/>
  <c r="U576" i="5"/>
  <c r="Y576" i="5" s="1"/>
  <c r="T576" i="5"/>
  <c r="S576" i="5"/>
  <c r="R576" i="5"/>
  <c r="Q576" i="5"/>
  <c r="O576" i="5"/>
  <c r="L576" i="5"/>
  <c r="K576" i="5"/>
  <c r="H576" i="5"/>
  <c r="M576" i="5" s="1"/>
  <c r="W575" i="5"/>
  <c r="V575" i="5"/>
  <c r="T575" i="5"/>
  <c r="R575" i="5"/>
  <c r="Q575" i="5"/>
  <c r="S575" i="5" s="1"/>
  <c r="O575" i="5"/>
  <c r="L575" i="5"/>
  <c r="K575" i="5"/>
  <c r="H575" i="5"/>
  <c r="M575" i="5" s="1"/>
  <c r="X574" i="5"/>
  <c r="W574" i="5"/>
  <c r="Y574" i="5" s="1"/>
  <c r="V574" i="5"/>
  <c r="U574" i="5"/>
  <c r="T574" i="5"/>
  <c r="R574" i="5"/>
  <c r="Q574" i="5"/>
  <c r="O574" i="5"/>
  <c r="S574" i="5" s="1"/>
  <c r="L574" i="5"/>
  <c r="K574" i="5"/>
  <c r="M574" i="5" s="1"/>
  <c r="H574" i="5"/>
  <c r="X573" i="5"/>
  <c r="W573" i="5"/>
  <c r="V573" i="5"/>
  <c r="U573" i="5"/>
  <c r="Y573" i="5" s="1"/>
  <c r="T573" i="5"/>
  <c r="S573" i="5"/>
  <c r="R573" i="5"/>
  <c r="Q573" i="5"/>
  <c r="O573" i="5"/>
  <c r="L573" i="5"/>
  <c r="K573" i="5"/>
  <c r="M573" i="5" s="1"/>
  <c r="H573" i="5"/>
  <c r="V572" i="5"/>
  <c r="W572" i="5" s="1"/>
  <c r="T572" i="5"/>
  <c r="R572" i="5"/>
  <c r="Q572" i="5"/>
  <c r="S572" i="5" s="1"/>
  <c r="O572" i="5"/>
  <c r="L572" i="5"/>
  <c r="K572" i="5"/>
  <c r="H572" i="5"/>
  <c r="W571" i="5"/>
  <c r="V571" i="5"/>
  <c r="T571" i="5"/>
  <c r="R571" i="5"/>
  <c r="Q571" i="5"/>
  <c r="S571" i="5" s="1"/>
  <c r="O571" i="5"/>
  <c r="L571" i="5"/>
  <c r="K571" i="5"/>
  <c r="H571" i="5"/>
  <c r="M571" i="5" s="1"/>
  <c r="X570" i="5"/>
  <c r="W570" i="5"/>
  <c r="V570" i="5"/>
  <c r="U570" i="5"/>
  <c r="Y570" i="5" s="1"/>
  <c r="T570" i="5"/>
  <c r="R570" i="5"/>
  <c r="Q570" i="5"/>
  <c r="O570" i="5"/>
  <c r="M570" i="5"/>
  <c r="L570" i="5"/>
  <c r="K570" i="5"/>
  <c r="H570" i="5"/>
  <c r="V569" i="5"/>
  <c r="X569" i="5" s="1"/>
  <c r="U569" i="5"/>
  <c r="T569" i="5"/>
  <c r="S569" i="5"/>
  <c r="R569" i="5"/>
  <c r="Q569" i="5"/>
  <c r="O569" i="5"/>
  <c r="L569" i="5"/>
  <c r="K569" i="5"/>
  <c r="M569" i="5" s="1"/>
  <c r="H569" i="5"/>
  <c r="V568" i="5"/>
  <c r="W568" i="5" s="1"/>
  <c r="T568" i="5"/>
  <c r="X568" i="5" s="1"/>
  <c r="R568" i="5"/>
  <c r="Q568" i="5"/>
  <c r="S568" i="5" s="1"/>
  <c r="O568" i="5"/>
  <c r="L568" i="5"/>
  <c r="K568" i="5"/>
  <c r="H568" i="5"/>
  <c r="M568" i="5" s="1"/>
  <c r="W567" i="5"/>
  <c r="V567" i="5"/>
  <c r="T567" i="5"/>
  <c r="S567" i="5"/>
  <c r="R567" i="5"/>
  <c r="Q567" i="5"/>
  <c r="O567" i="5"/>
  <c r="M567" i="5"/>
  <c r="L567" i="5"/>
  <c r="K567" i="5"/>
  <c r="H567" i="5"/>
  <c r="Y566" i="5"/>
  <c r="X566" i="5"/>
  <c r="W566" i="5"/>
  <c r="V566" i="5"/>
  <c r="U566" i="5"/>
  <c r="T566" i="5"/>
  <c r="R566" i="5"/>
  <c r="Q566" i="5"/>
  <c r="O566" i="5"/>
  <c r="S566" i="5" s="1"/>
  <c r="M566" i="5"/>
  <c r="L566" i="5"/>
  <c r="K566" i="5"/>
  <c r="H566" i="5"/>
  <c r="W565" i="5"/>
  <c r="V565" i="5"/>
  <c r="X565" i="5" s="1"/>
  <c r="U565" i="5"/>
  <c r="Y565" i="5" s="1"/>
  <c r="T565" i="5"/>
  <c r="S565" i="5"/>
  <c r="R565" i="5"/>
  <c r="Q565" i="5"/>
  <c r="O565" i="5"/>
  <c r="L565" i="5"/>
  <c r="K565" i="5"/>
  <c r="M565" i="5" s="1"/>
  <c r="H565" i="5"/>
  <c r="V564" i="5"/>
  <c r="W564" i="5" s="1"/>
  <c r="U564" i="5"/>
  <c r="Y564" i="5" s="1"/>
  <c r="T564" i="5"/>
  <c r="R564" i="5"/>
  <c r="Q564" i="5"/>
  <c r="S564" i="5" s="1"/>
  <c r="O564" i="5"/>
  <c r="L564" i="5"/>
  <c r="K564" i="5"/>
  <c r="H564" i="5"/>
  <c r="M564" i="5" s="1"/>
  <c r="W563" i="5"/>
  <c r="V563" i="5"/>
  <c r="T563" i="5"/>
  <c r="S563" i="5"/>
  <c r="R563" i="5"/>
  <c r="Q563" i="5"/>
  <c r="O563" i="5"/>
  <c r="L563" i="5"/>
  <c r="K563" i="5"/>
  <c r="H563" i="5"/>
  <c r="M563" i="5" s="1"/>
  <c r="Y562" i="5"/>
  <c r="X562" i="5"/>
  <c r="W562" i="5"/>
  <c r="V562" i="5"/>
  <c r="U562" i="5"/>
  <c r="T562" i="5"/>
  <c r="R562" i="5"/>
  <c r="Q562" i="5"/>
  <c r="O562" i="5"/>
  <c r="S562" i="5" s="1"/>
  <c r="L562" i="5"/>
  <c r="K562" i="5"/>
  <c r="M562" i="5" s="1"/>
  <c r="H562" i="5"/>
  <c r="V561" i="5"/>
  <c r="X561" i="5" s="1"/>
  <c r="U561" i="5"/>
  <c r="T561" i="5"/>
  <c r="R561" i="5"/>
  <c r="Q561" i="5"/>
  <c r="O561" i="5"/>
  <c r="S561" i="5" s="1"/>
  <c r="L561" i="5"/>
  <c r="K561" i="5"/>
  <c r="M561" i="5" s="1"/>
  <c r="H561" i="5"/>
  <c r="V560" i="5"/>
  <c r="W560" i="5" s="1"/>
  <c r="T560" i="5"/>
  <c r="X560" i="5" s="1"/>
  <c r="R560" i="5"/>
  <c r="Q560" i="5"/>
  <c r="S560" i="5" s="1"/>
  <c r="O560" i="5"/>
  <c r="L560" i="5"/>
  <c r="K560" i="5"/>
  <c r="H560" i="5"/>
  <c r="W559" i="5"/>
  <c r="V559" i="5"/>
  <c r="T559" i="5"/>
  <c r="R559" i="5"/>
  <c r="Q559" i="5"/>
  <c r="S559" i="5" s="1"/>
  <c r="O559" i="5"/>
  <c r="L559" i="5"/>
  <c r="K559" i="5"/>
  <c r="H559" i="5"/>
  <c r="M559" i="5" s="1"/>
  <c r="X558" i="5"/>
  <c r="W558" i="5"/>
  <c r="V558" i="5"/>
  <c r="U558" i="5"/>
  <c r="Y558" i="5" s="1"/>
  <c r="T558" i="5"/>
  <c r="R558" i="5"/>
  <c r="Q558" i="5"/>
  <c r="O558" i="5"/>
  <c r="M558" i="5"/>
  <c r="L558" i="5"/>
  <c r="K558" i="5"/>
  <c r="H558" i="5"/>
  <c r="V557" i="5"/>
  <c r="U557" i="5"/>
  <c r="T557" i="5"/>
  <c r="S557" i="5"/>
  <c r="R557" i="5"/>
  <c r="Q557" i="5"/>
  <c r="O557" i="5"/>
  <c r="M557" i="5"/>
  <c r="L557" i="5"/>
  <c r="K557" i="5"/>
  <c r="H557" i="5"/>
  <c r="V556" i="5"/>
  <c r="W556" i="5" s="1"/>
  <c r="U556" i="5"/>
  <c r="Y556" i="5" s="1"/>
  <c r="T556" i="5"/>
  <c r="X556" i="5" s="1"/>
  <c r="S556" i="5"/>
  <c r="R556" i="5"/>
  <c r="Q556" i="5"/>
  <c r="O556" i="5"/>
  <c r="L556" i="5"/>
  <c r="K556" i="5"/>
  <c r="H556" i="5"/>
  <c r="M556" i="5" s="1"/>
  <c r="W555" i="5"/>
  <c r="V555" i="5"/>
  <c r="T555" i="5"/>
  <c r="S555" i="5"/>
  <c r="R555" i="5"/>
  <c r="Q555" i="5"/>
  <c r="O555" i="5"/>
  <c r="M555" i="5"/>
  <c r="L555" i="5"/>
  <c r="K555" i="5"/>
  <c r="H555" i="5"/>
  <c r="X554" i="5"/>
  <c r="W554" i="5"/>
  <c r="V554" i="5"/>
  <c r="U554" i="5"/>
  <c r="Y554" i="5" s="1"/>
  <c r="T554" i="5"/>
  <c r="R554" i="5"/>
  <c r="Q554" i="5"/>
  <c r="O554" i="5"/>
  <c r="S554" i="5" s="1"/>
  <c r="L554" i="5"/>
  <c r="K554" i="5"/>
  <c r="M554" i="5" s="1"/>
  <c r="H554" i="5"/>
  <c r="X553" i="5"/>
  <c r="W553" i="5"/>
  <c r="V553" i="5"/>
  <c r="U553" i="5"/>
  <c r="T553" i="5"/>
  <c r="R553" i="5"/>
  <c r="Q553" i="5"/>
  <c r="O553" i="5"/>
  <c r="S553" i="5" s="1"/>
  <c r="M553" i="5"/>
  <c r="L553" i="5"/>
  <c r="K553" i="5"/>
  <c r="H553" i="5"/>
  <c r="V552" i="5"/>
  <c r="W552" i="5" s="1"/>
  <c r="T552" i="5"/>
  <c r="X552" i="5" s="1"/>
  <c r="S552" i="5"/>
  <c r="R552" i="5"/>
  <c r="Q552" i="5"/>
  <c r="O552" i="5"/>
  <c r="L552" i="5"/>
  <c r="K552" i="5"/>
  <c r="H552" i="5"/>
  <c r="W551" i="5"/>
  <c r="V551" i="5"/>
  <c r="T551" i="5"/>
  <c r="R551" i="5"/>
  <c r="Q551" i="5"/>
  <c r="S551" i="5" s="1"/>
  <c r="O551" i="5"/>
  <c r="M551" i="5"/>
  <c r="L551" i="5"/>
  <c r="K551" i="5"/>
  <c r="H551" i="5"/>
  <c r="X550" i="5"/>
  <c r="W550" i="5"/>
  <c r="V550" i="5"/>
  <c r="U550" i="5"/>
  <c r="Y550" i="5" s="1"/>
  <c r="T550" i="5"/>
  <c r="R550" i="5"/>
  <c r="Q550" i="5"/>
  <c r="O550" i="5"/>
  <c r="S550" i="5" s="1"/>
  <c r="L550" i="5"/>
  <c r="K550" i="5"/>
  <c r="M550" i="5" s="1"/>
  <c r="H550" i="5"/>
  <c r="X549" i="5"/>
  <c r="V549" i="5"/>
  <c r="W549" i="5" s="1"/>
  <c r="U549" i="5"/>
  <c r="T549" i="5"/>
  <c r="R549" i="5"/>
  <c r="Q549" i="5"/>
  <c r="O549" i="5"/>
  <c r="S549" i="5" s="1"/>
  <c r="L549" i="5"/>
  <c r="K549" i="5"/>
  <c r="M549" i="5" s="1"/>
  <c r="H549" i="5"/>
  <c r="V548" i="5"/>
  <c r="W548" i="5" s="1"/>
  <c r="T548" i="5"/>
  <c r="R548" i="5"/>
  <c r="Q548" i="5"/>
  <c r="S548" i="5" s="1"/>
  <c r="O548" i="5"/>
  <c r="L548" i="5"/>
  <c r="K548" i="5"/>
  <c r="H548" i="5"/>
  <c r="M548" i="5" s="1"/>
  <c r="W547" i="5"/>
  <c r="V547" i="5"/>
  <c r="T547" i="5"/>
  <c r="R547" i="5"/>
  <c r="Q547" i="5"/>
  <c r="S547" i="5" s="1"/>
  <c r="O547" i="5"/>
  <c r="M547" i="5"/>
  <c r="L547" i="5"/>
  <c r="K547" i="5"/>
  <c r="H547" i="5"/>
  <c r="X546" i="5"/>
  <c r="W546" i="5"/>
  <c r="V546" i="5"/>
  <c r="U546" i="5"/>
  <c r="Y546" i="5" s="1"/>
  <c r="T546" i="5"/>
  <c r="R546" i="5"/>
  <c r="Q546" i="5"/>
  <c r="O546" i="5"/>
  <c r="L546" i="5"/>
  <c r="K546" i="5"/>
  <c r="H546" i="5"/>
  <c r="M546" i="5" s="1"/>
  <c r="X545" i="5"/>
  <c r="W545" i="5"/>
  <c r="V545" i="5"/>
  <c r="U545" i="5"/>
  <c r="Y545" i="5" s="1"/>
  <c r="T545" i="5"/>
  <c r="S545" i="5"/>
  <c r="R545" i="5"/>
  <c r="Q545" i="5"/>
  <c r="O545" i="5"/>
  <c r="L545" i="5"/>
  <c r="K545" i="5"/>
  <c r="M545" i="5" s="1"/>
  <c r="H545" i="5"/>
  <c r="X544" i="5"/>
  <c r="V544" i="5"/>
  <c r="W544" i="5" s="1"/>
  <c r="Y544" i="5" s="1"/>
  <c r="U544" i="5"/>
  <c r="T544" i="5"/>
  <c r="R544" i="5"/>
  <c r="Q544" i="5"/>
  <c r="O544" i="5"/>
  <c r="S544" i="5" s="1"/>
  <c r="L544" i="5"/>
  <c r="K544" i="5"/>
  <c r="M544" i="5" s="1"/>
  <c r="H544" i="5"/>
  <c r="V543" i="5"/>
  <c r="W543" i="5" s="1"/>
  <c r="T543" i="5"/>
  <c r="U543" i="5" s="1"/>
  <c r="R543" i="5"/>
  <c r="Q543" i="5"/>
  <c r="S543" i="5" s="1"/>
  <c r="O543" i="5"/>
  <c r="M543" i="5"/>
  <c r="L543" i="5"/>
  <c r="K543" i="5"/>
  <c r="H543" i="5"/>
  <c r="W542" i="5"/>
  <c r="V542" i="5"/>
  <c r="T542" i="5"/>
  <c r="R542" i="5"/>
  <c r="Q542" i="5"/>
  <c r="O542" i="5"/>
  <c r="S542" i="5" s="1"/>
  <c r="L542" i="5"/>
  <c r="K542" i="5"/>
  <c r="H542" i="5"/>
  <c r="M542" i="5" s="1"/>
  <c r="W541" i="5"/>
  <c r="V541" i="5"/>
  <c r="U541" i="5"/>
  <c r="Y541" i="5" s="1"/>
  <c r="T541" i="5"/>
  <c r="X541" i="5" s="1"/>
  <c r="S541" i="5"/>
  <c r="R541" i="5"/>
  <c r="Q541" i="5"/>
  <c r="O541" i="5"/>
  <c r="L541" i="5"/>
  <c r="K541" i="5"/>
  <c r="M541" i="5" s="1"/>
  <c r="H541" i="5"/>
  <c r="X540" i="5"/>
  <c r="V540" i="5"/>
  <c r="W540" i="5" s="1"/>
  <c r="Y540" i="5" s="1"/>
  <c r="U540" i="5"/>
  <c r="T540" i="5"/>
  <c r="R540" i="5"/>
  <c r="Q540" i="5"/>
  <c r="O540" i="5"/>
  <c r="S540" i="5" s="1"/>
  <c r="L540" i="5"/>
  <c r="K540" i="5"/>
  <c r="H540" i="5"/>
  <c r="M540" i="5" s="1"/>
  <c r="V539" i="5"/>
  <c r="W539" i="5" s="1"/>
  <c r="T539" i="5"/>
  <c r="U539" i="5" s="1"/>
  <c r="Y539" i="5" s="1"/>
  <c r="R539" i="5"/>
  <c r="Q539" i="5"/>
  <c r="S539" i="5" s="1"/>
  <c r="O539" i="5"/>
  <c r="M539" i="5"/>
  <c r="L539" i="5"/>
  <c r="K539" i="5"/>
  <c r="H539" i="5"/>
  <c r="W538" i="5"/>
  <c r="V538" i="5"/>
  <c r="T538" i="5"/>
  <c r="R538" i="5"/>
  <c r="Q538" i="5"/>
  <c r="O538" i="5"/>
  <c r="S538" i="5" s="1"/>
  <c r="L538" i="5"/>
  <c r="K538" i="5"/>
  <c r="H538" i="5"/>
  <c r="M538" i="5" s="1"/>
  <c r="W537" i="5"/>
  <c r="V537" i="5"/>
  <c r="U537" i="5"/>
  <c r="Y537" i="5" s="1"/>
  <c r="T537" i="5"/>
  <c r="X537" i="5" s="1"/>
  <c r="S537" i="5"/>
  <c r="R537" i="5"/>
  <c r="Q537" i="5"/>
  <c r="O537" i="5"/>
  <c r="L537" i="5"/>
  <c r="K537" i="5"/>
  <c r="M537" i="5" s="1"/>
  <c r="H537" i="5"/>
  <c r="X536" i="5"/>
  <c r="V536" i="5"/>
  <c r="W536" i="5" s="1"/>
  <c r="Y536" i="5" s="1"/>
  <c r="U536" i="5"/>
  <c r="T536" i="5"/>
  <c r="R536" i="5"/>
  <c r="Q536" i="5"/>
  <c r="O536" i="5"/>
  <c r="S536" i="5" s="1"/>
  <c r="L536" i="5"/>
  <c r="K536" i="5"/>
  <c r="H536" i="5"/>
  <c r="M536" i="5" s="1"/>
  <c r="V535" i="5"/>
  <c r="T535" i="5"/>
  <c r="U535" i="5" s="1"/>
  <c r="R535" i="5"/>
  <c r="Q535" i="5"/>
  <c r="S535" i="5" s="1"/>
  <c r="O535" i="5"/>
  <c r="M535" i="5"/>
  <c r="L535" i="5"/>
  <c r="K535" i="5"/>
  <c r="H535" i="5"/>
  <c r="W534" i="5"/>
  <c r="V534" i="5"/>
  <c r="T534" i="5"/>
  <c r="R534" i="5"/>
  <c r="Q534" i="5"/>
  <c r="O534" i="5"/>
  <c r="S534" i="5" s="1"/>
  <c r="L534" i="5"/>
  <c r="K534" i="5"/>
  <c r="H534" i="5"/>
  <c r="M534" i="5" s="1"/>
  <c r="W533" i="5"/>
  <c r="V533" i="5"/>
  <c r="U533" i="5"/>
  <c r="Y533" i="5" s="1"/>
  <c r="T533" i="5"/>
  <c r="X533" i="5" s="1"/>
  <c r="S533" i="5"/>
  <c r="R533" i="5"/>
  <c r="Q533" i="5"/>
  <c r="O533" i="5"/>
  <c r="L533" i="5"/>
  <c r="K533" i="5"/>
  <c r="M533" i="5" s="1"/>
  <c r="H533" i="5"/>
  <c r="X532" i="5"/>
  <c r="V532" i="5"/>
  <c r="W532" i="5" s="1"/>
  <c r="Y532" i="5" s="1"/>
  <c r="U532" i="5"/>
  <c r="T532" i="5"/>
  <c r="R532" i="5"/>
  <c r="Q532" i="5"/>
  <c r="O532" i="5"/>
  <c r="S532" i="5" s="1"/>
  <c r="L532" i="5"/>
  <c r="K532" i="5"/>
  <c r="H532" i="5"/>
  <c r="M532" i="5" s="1"/>
  <c r="V531" i="5"/>
  <c r="T531" i="5"/>
  <c r="U531" i="5" s="1"/>
  <c r="R531" i="5"/>
  <c r="Q531" i="5"/>
  <c r="S531" i="5" s="1"/>
  <c r="O531" i="5"/>
  <c r="M531" i="5"/>
  <c r="L531" i="5"/>
  <c r="K531" i="5"/>
  <c r="H531" i="5"/>
  <c r="W530" i="5"/>
  <c r="V530" i="5"/>
  <c r="T530" i="5"/>
  <c r="R530" i="5"/>
  <c r="Q530" i="5"/>
  <c r="O530" i="5"/>
  <c r="S530" i="5" s="1"/>
  <c r="L530" i="5"/>
  <c r="K530" i="5"/>
  <c r="H530" i="5"/>
  <c r="M530" i="5" s="1"/>
  <c r="W529" i="5"/>
  <c r="V529" i="5"/>
  <c r="U529" i="5"/>
  <c r="Y529" i="5" s="1"/>
  <c r="T529" i="5"/>
  <c r="X529" i="5" s="1"/>
  <c r="S529" i="5"/>
  <c r="R529" i="5"/>
  <c r="Q529" i="5"/>
  <c r="O529" i="5"/>
  <c r="L529" i="5"/>
  <c r="K529" i="5"/>
  <c r="M529" i="5" s="1"/>
  <c r="H529" i="5"/>
  <c r="X528" i="5"/>
  <c r="V528" i="5"/>
  <c r="W528" i="5" s="1"/>
  <c r="Y528" i="5" s="1"/>
  <c r="U528" i="5"/>
  <c r="T528" i="5"/>
  <c r="R528" i="5"/>
  <c r="Q528" i="5"/>
  <c r="O528" i="5"/>
  <c r="S528" i="5" s="1"/>
  <c r="L528" i="5"/>
  <c r="K528" i="5"/>
  <c r="H528" i="5"/>
  <c r="M528" i="5" s="1"/>
  <c r="V527" i="5"/>
  <c r="T527" i="5"/>
  <c r="U527" i="5" s="1"/>
  <c r="R527" i="5"/>
  <c r="Q527" i="5"/>
  <c r="S527" i="5" s="1"/>
  <c r="O527" i="5"/>
  <c r="M527" i="5"/>
  <c r="L527" i="5"/>
  <c r="K527" i="5"/>
  <c r="H527" i="5"/>
  <c r="W526" i="5"/>
  <c r="V526" i="5"/>
  <c r="T526" i="5"/>
  <c r="R526" i="5"/>
  <c r="Q526" i="5"/>
  <c r="O526" i="5"/>
  <c r="S526" i="5" s="1"/>
  <c r="L526" i="5"/>
  <c r="K526" i="5"/>
  <c r="H526" i="5"/>
  <c r="M526" i="5" s="1"/>
  <c r="W525" i="5"/>
  <c r="V525" i="5"/>
  <c r="U525" i="5"/>
  <c r="Y525" i="5" s="1"/>
  <c r="T525" i="5"/>
  <c r="X525" i="5" s="1"/>
  <c r="S525" i="5"/>
  <c r="R525" i="5"/>
  <c r="Q525" i="5"/>
  <c r="O525" i="5"/>
  <c r="L525" i="5"/>
  <c r="K525" i="5"/>
  <c r="M525" i="5" s="1"/>
  <c r="H525" i="5"/>
  <c r="X524" i="5"/>
  <c r="V524" i="5"/>
  <c r="W524" i="5" s="1"/>
  <c r="Y524" i="5" s="1"/>
  <c r="U524" i="5"/>
  <c r="T524" i="5"/>
  <c r="R524" i="5"/>
  <c r="Q524" i="5"/>
  <c r="O524" i="5"/>
  <c r="S524" i="5" s="1"/>
  <c r="L524" i="5"/>
  <c r="K524" i="5"/>
  <c r="H524" i="5"/>
  <c r="M524" i="5" s="1"/>
  <c r="V523" i="5"/>
  <c r="T523" i="5"/>
  <c r="U523" i="5" s="1"/>
  <c r="R523" i="5"/>
  <c r="Q523" i="5"/>
  <c r="S523" i="5" s="1"/>
  <c r="O523" i="5"/>
  <c r="M523" i="5"/>
  <c r="L523" i="5"/>
  <c r="K523" i="5"/>
  <c r="H523" i="5"/>
  <c r="W522" i="5"/>
  <c r="V522" i="5"/>
  <c r="T522" i="5"/>
  <c r="R522" i="5"/>
  <c r="Q522" i="5"/>
  <c r="O522" i="5"/>
  <c r="S522" i="5" s="1"/>
  <c r="L522" i="5"/>
  <c r="K522" i="5"/>
  <c r="H522" i="5"/>
  <c r="M522" i="5" s="1"/>
  <c r="W521" i="5"/>
  <c r="V521" i="5"/>
  <c r="U521" i="5"/>
  <c r="Y521" i="5" s="1"/>
  <c r="T521" i="5"/>
  <c r="X521" i="5" s="1"/>
  <c r="S521" i="5"/>
  <c r="R521" i="5"/>
  <c r="Q521" i="5"/>
  <c r="O521" i="5"/>
  <c r="L521" i="5"/>
  <c r="K521" i="5"/>
  <c r="M521" i="5" s="1"/>
  <c r="H521" i="5"/>
  <c r="X520" i="5"/>
  <c r="V520" i="5"/>
  <c r="W520" i="5" s="1"/>
  <c r="Y520" i="5" s="1"/>
  <c r="U520" i="5"/>
  <c r="T520" i="5"/>
  <c r="R520" i="5"/>
  <c r="Q520" i="5"/>
  <c r="O520" i="5"/>
  <c r="S520" i="5" s="1"/>
  <c r="L520" i="5"/>
  <c r="K520" i="5"/>
  <c r="H520" i="5"/>
  <c r="M520" i="5" s="1"/>
  <c r="V519" i="5"/>
  <c r="T519" i="5"/>
  <c r="U519" i="5" s="1"/>
  <c r="R519" i="5"/>
  <c r="Q519" i="5"/>
  <c r="S519" i="5" s="1"/>
  <c r="O519" i="5"/>
  <c r="M519" i="5"/>
  <c r="L519" i="5"/>
  <c r="K519" i="5"/>
  <c r="H519" i="5"/>
  <c r="W518" i="5"/>
  <c r="V518" i="5"/>
  <c r="T518" i="5"/>
  <c r="R518" i="5"/>
  <c r="Q518" i="5"/>
  <c r="O518" i="5"/>
  <c r="S518" i="5" s="1"/>
  <c r="L518" i="5"/>
  <c r="K518" i="5"/>
  <c r="H518" i="5"/>
  <c r="M518" i="5" s="1"/>
  <c r="W517" i="5"/>
  <c r="V517" i="5"/>
  <c r="U517" i="5"/>
  <c r="Y517" i="5" s="1"/>
  <c r="T517" i="5"/>
  <c r="X517" i="5" s="1"/>
  <c r="S517" i="5"/>
  <c r="R517" i="5"/>
  <c r="Q517" i="5"/>
  <c r="O517" i="5"/>
  <c r="L517" i="5"/>
  <c r="K517" i="5"/>
  <c r="M517" i="5" s="1"/>
  <c r="H517" i="5"/>
  <c r="X516" i="5"/>
  <c r="V516" i="5"/>
  <c r="W516" i="5" s="1"/>
  <c r="Y516" i="5" s="1"/>
  <c r="U516" i="5"/>
  <c r="T516" i="5"/>
  <c r="R516" i="5"/>
  <c r="Q516" i="5"/>
  <c r="O516" i="5"/>
  <c r="S516" i="5" s="1"/>
  <c r="L516" i="5"/>
  <c r="K516" i="5"/>
  <c r="H516" i="5"/>
  <c r="M516" i="5" s="1"/>
  <c r="V515" i="5"/>
  <c r="T515" i="5"/>
  <c r="U515" i="5" s="1"/>
  <c r="R515" i="5"/>
  <c r="Q515" i="5"/>
  <c r="S515" i="5" s="1"/>
  <c r="O515" i="5"/>
  <c r="M515" i="5"/>
  <c r="L515" i="5"/>
  <c r="K515" i="5"/>
  <c r="H515" i="5"/>
  <c r="W514" i="5"/>
  <c r="V514" i="5"/>
  <c r="T514" i="5"/>
  <c r="R514" i="5"/>
  <c r="Q514" i="5"/>
  <c r="O514" i="5"/>
  <c r="S514" i="5" s="1"/>
  <c r="L514" i="5"/>
  <c r="K514" i="5"/>
  <c r="H514" i="5"/>
  <c r="M514" i="5" s="1"/>
  <c r="X513" i="5"/>
  <c r="W513" i="5"/>
  <c r="V513" i="5"/>
  <c r="U513" i="5"/>
  <c r="Y513" i="5" s="1"/>
  <c r="R513" i="5"/>
  <c r="Q513" i="5"/>
  <c r="S513" i="5" s="1"/>
  <c r="O513" i="5"/>
  <c r="L513" i="5"/>
  <c r="K513" i="5"/>
  <c r="H513" i="5"/>
  <c r="M513" i="5" s="1"/>
  <c r="X512" i="5"/>
  <c r="W512" i="5"/>
  <c r="V512" i="5"/>
  <c r="T512" i="5"/>
  <c r="U512" i="5" s="1"/>
  <c r="Y512" i="5" s="1"/>
  <c r="R512" i="5"/>
  <c r="Q512" i="5"/>
  <c r="O512" i="5"/>
  <c r="S512" i="5" s="1"/>
  <c r="M512" i="5"/>
  <c r="L512" i="5"/>
  <c r="K512" i="5"/>
  <c r="H512" i="5"/>
  <c r="V511" i="5"/>
  <c r="U511" i="5"/>
  <c r="T511" i="5"/>
  <c r="R511" i="5"/>
  <c r="Q511" i="5"/>
  <c r="O511" i="5"/>
  <c r="S511" i="5" s="1"/>
  <c r="L511" i="5"/>
  <c r="K511" i="5"/>
  <c r="M511" i="5" s="1"/>
  <c r="H511" i="5"/>
  <c r="V510" i="5"/>
  <c r="W510" i="5" s="1"/>
  <c r="T510" i="5"/>
  <c r="S510" i="5"/>
  <c r="R510" i="5"/>
  <c r="Q510" i="5"/>
  <c r="O510" i="5"/>
  <c r="L510" i="5"/>
  <c r="K510" i="5"/>
  <c r="H510" i="5"/>
  <c r="M510" i="5" s="1"/>
  <c r="V509" i="5"/>
  <c r="W509" i="5" s="1"/>
  <c r="T509" i="5"/>
  <c r="X509" i="5" s="1"/>
  <c r="R509" i="5"/>
  <c r="Q509" i="5"/>
  <c r="S509" i="5" s="1"/>
  <c r="O509" i="5"/>
  <c r="L509" i="5"/>
  <c r="K509" i="5"/>
  <c r="H509" i="5"/>
  <c r="M509" i="5" s="1"/>
  <c r="X508" i="5"/>
  <c r="W508" i="5"/>
  <c r="Y508" i="5" s="1"/>
  <c r="V508" i="5"/>
  <c r="U508" i="5"/>
  <c r="R508" i="5"/>
  <c r="Q508" i="5"/>
  <c r="S508" i="5" s="1"/>
  <c r="O508" i="5"/>
  <c r="M508" i="5"/>
  <c r="L508" i="5"/>
  <c r="K508" i="5"/>
  <c r="H508" i="5"/>
  <c r="W507" i="5"/>
  <c r="V507" i="5"/>
  <c r="U507" i="5"/>
  <c r="Y507" i="5" s="1"/>
  <c r="T507" i="5"/>
  <c r="X507" i="5" s="1"/>
  <c r="R507" i="5"/>
  <c r="Q507" i="5"/>
  <c r="S507" i="5" s="1"/>
  <c r="O507" i="5"/>
  <c r="L507" i="5"/>
  <c r="K507" i="5"/>
  <c r="H507" i="5"/>
  <c r="W506" i="5"/>
  <c r="V506" i="5"/>
  <c r="U506" i="5"/>
  <c r="Y506" i="5" s="1"/>
  <c r="T506" i="5"/>
  <c r="X506" i="5" s="1"/>
  <c r="S506" i="5"/>
  <c r="R506" i="5"/>
  <c r="Q506" i="5"/>
  <c r="O506" i="5"/>
  <c r="L506" i="5"/>
  <c r="K506" i="5"/>
  <c r="M506" i="5" s="1"/>
  <c r="H506" i="5"/>
  <c r="X505" i="5"/>
  <c r="V505" i="5"/>
  <c r="W505" i="5" s="1"/>
  <c r="Y505" i="5" s="1"/>
  <c r="U505" i="5"/>
  <c r="T505" i="5"/>
  <c r="R505" i="5"/>
  <c r="Q505" i="5"/>
  <c r="O505" i="5"/>
  <c r="L505" i="5"/>
  <c r="K505" i="5"/>
  <c r="M505" i="5" s="1"/>
  <c r="H505" i="5"/>
  <c r="W504" i="5"/>
  <c r="V504" i="5"/>
  <c r="X504" i="5" s="1"/>
  <c r="T504" i="5"/>
  <c r="U504" i="5" s="1"/>
  <c r="Y504" i="5" s="1"/>
  <c r="R504" i="5"/>
  <c r="Q504" i="5"/>
  <c r="S504" i="5" s="1"/>
  <c r="O504" i="5"/>
  <c r="M504" i="5"/>
  <c r="L504" i="5"/>
  <c r="K504" i="5"/>
  <c r="H504" i="5"/>
  <c r="W503" i="5"/>
  <c r="V503" i="5"/>
  <c r="U503" i="5"/>
  <c r="Y503" i="5" s="1"/>
  <c r="T503" i="5"/>
  <c r="X503" i="5" s="1"/>
  <c r="R503" i="5"/>
  <c r="Q503" i="5"/>
  <c r="S503" i="5" s="1"/>
  <c r="O503" i="5"/>
  <c r="L503" i="5"/>
  <c r="K503" i="5"/>
  <c r="H503" i="5"/>
  <c r="W502" i="5"/>
  <c r="V502" i="5"/>
  <c r="U502" i="5"/>
  <c r="Y502" i="5" s="1"/>
  <c r="T502" i="5"/>
  <c r="X502" i="5" s="1"/>
  <c r="S502" i="5"/>
  <c r="R502" i="5"/>
  <c r="Q502" i="5"/>
  <c r="O502" i="5"/>
  <c r="L502" i="5"/>
  <c r="K502" i="5"/>
  <c r="M502" i="5" s="1"/>
  <c r="H502" i="5"/>
  <c r="Y501" i="5"/>
  <c r="X501" i="5"/>
  <c r="V501" i="5"/>
  <c r="W501" i="5" s="1"/>
  <c r="U501" i="5"/>
  <c r="T501" i="5"/>
  <c r="R501" i="5"/>
  <c r="Q501" i="5"/>
  <c r="O501" i="5"/>
  <c r="S501" i="5" s="1"/>
  <c r="L501" i="5"/>
  <c r="K501" i="5"/>
  <c r="M501" i="5" s="1"/>
  <c r="H501" i="5"/>
  <c r="W500" i="5"/>
  <c r="V500" i="5"/>
  <c r="X500" i="5" s="1"/>
  <c r="T500" i="5"/>
  <c r="U500" i="5" s="1"/>
  <c r="R500" i="5"/>
  <c r="Q500" i="5"/>
  <c r="S500" i="5" s="1"/>
  <c r="O500" i="5"/>
  <c r="M500" i="5"/>
  <c r="L500" i="5"/>
  <c r="K500" i="5"/>
  <c r="H500" i="5"/>
  <c r="W499" i="5"/>
  <c r="V499" i="5"/>
  <c r="T499" i="5"/>
  <c r="X499" i="5" s="1"/>
  <c r="R499" i="5"/>
  <c r="Q499" i="5"/>
  <c r="S499" i="5" s="1"/>
  <c r="O499" i="5"/>
  <c r="L499" i="5"/>
  <c r="K499" i="5"/>
  <c r="H499" i="5"/>
  <c r="M499" i="5" s="1"/>
  <c r="W498" i="5"/>
  <c r="V498" i="5"/>
  <c r="U498" i="5"/>
  <c r="Y498" i="5" s="1"/>
  <c r="T498" i="5"/>
  <c r="X498" i="5" s="1"/>
  <c r="S498" i="5"/>
  <c r="R498" i="5"/>
  <c r="Q498" i="5"/>
  <c r="O498" i="5"/>
  <c r="L498" i="5"/>
  <c r="K498" i="5"/>
  <c r="M498" i="5" s="1"/>
  <c r="H498" i="5"/>
  <c r="Y497" i="5"/>
  <c r="X497" i="5"/>
  <c r="V497" i="5"/>
  <c r="W497" i="5" s="1"/>
  <c r="U497" i="5"/>
  <c r="T497" i="5"/>
  <c r="S497" i="5"/>
  <c r="R497" i="5"/>
  <c r="Q497" i="5"/>
  <c r="O497" i="5"/>
  <c r="L497" i="5"/>
  <c r="K497" i="5"/>
  <c r="H497" i="5"/>
  <c r="M497" i="5" s="1"/>
  <c r="W496" i="5"/>
  <c r="Y496" i="5" s="1"/>
  <c r="V496" i="5"/>
  <c r="X496" i="5" s="1"/>
  <c r="T496" i="5"/>
  <c r="U496" i="5" s="1"/>
  <c r="R496" i="5"/>
  <c r="Q496" i="5"/>
  <c r="S496" i="5" s="1"/>
  <c r="O496" i="5"/>
  <c r="M496" i="5"/>
  <c r="L496" i="5"/>
  <c r="K496" i="5"/>
  <c r="H496" i="5"/>
  <c r="W495" i="5"/>
  <c r="V495" i="5"/>
  <c r="U495" i="5"/>
  <c r="Y495" i="5" s="1"/>
  <c r="T495" i="5"/>
  <c r="X495" i="5" s="1"/>
  <c r="R495" i="5"/>
  <c r="Q495" i="5"/>
  <c r="O495" i="5"/>
  <c r="S495" i="5" s="1"/>
  <c r="L495" i="5"/>
  <c r="K495" i="5"/>
  <c r="M495" i="5" s="1"/>
  <c r="H495" i="5"/>
  <c r="W494" i="5"/>
  <c r="V494" i="5"/>
  <c r="U494" i="5"/>
  <c r="Y494" i="5" s="1"/>
  <c r="T494" i="5"/>
  <c r="X494" i="5" s="1"/>
  <c r="S494" i="5"/>
  <c r="R494" i="5"/>
  <c r="Q494" i="5"/>
  <c r="O494" i="5"/>
  <c r="L494" i="5"/>
  <c r="K494" i="5"/>
  <c r="M494" i="5" s="1"/>
  <c r="H494" i="5"/>
  <c r="Y493" i="5"/>
  <c r="X493" i="5"/>
  <c r="V493" i="5"/>
  <c r="W493" i="5" s="1"/>
  <c r="U493" i="5"/>
  <c r="T493" i="5"/>
  <c r="R493" i="5"/>
  <c r="Q493" i="5"/>
  <c r="O493" i="5"/>
  <c r="S493" i="5" s="1"/>
  <c r="L493" i="5"/>
  <c r="K493" i="5"/>
  <c r="H493" i="5"/>
  <c r="M493" i="5" s="1"/>
  <c r="V492" i="5"/>
  <c r="X492" i="5" s="1"/>
  <c r="T492" i="5"/>
  <c r="U492" i="5" s="1"/>
  <c r="R492" i="5"/>
  <c r="Q492" i="5"/>
  <c r="S492" i="5" s="1"/>
  <c r="O492" i="5"/>
  <c r="M492" i="5"/>
  <c r="L492" i="5"/>
  <c r="K492" i="5"/>
  <c r="H492" i="5"/>
  <c r="W491" i="5"/>
  <c r="V491" i="5"/>
  <c r="U491" i="5"/>
  <c r="T491" i="5"/>
  <c r="X491" i="5" s="1"/>
  <c r="R491" i="5"/>
  <c r="Q491" i="5"/>
  <c r="O491" i="5"/>
  <c r="S491" i="5" s="1"/>
  <c r="L491" i="5"/>
  <c r="K491" i="5"/>
  <c r="H491" i="5"/>
  <c r="M491" i="5" s="1"/>
  <c r="W490" i="5"/>
  <c r="V490" i="5"/>
  <c r="U490" i="5"/>
  <c r="Y490" i="5" s="1"/>
  <c r="T490" i="5"/>
  <c r="X490" i="5" s="1"/>
  <c r="S490" i="5"/>
  <c r="R490" i="5"/>
  <c r="Q490" i="5"/>
  <c r="O490" i="5"/>
  <c r="L490" i="5"/>
  <c r="K490" i="5"/>
  <c r="M490" i="5" s="1"/>
  <c r="H490" i="5"/>
  <c r="X489" i="5"/>
  <c r="V489" i="5"/>
  <c r="W489" i="5" s="1"/>
  <c r="Y489" i="5" s="1"/>
  <c r="U489" i="5"/>
  <c r="T489" i="5"/>
  <c r="R489" i="5"/>
  <c r="Q489" i="5"/>
  <c r="S489" i="5" s="1"/>
  <c r="O489" i="5"/>
  <c r="L489" i="5"/>
  <c r="K489" i="5"/>
  <c r="H489" i="5"/>
  <c r="M489" i="5" s="1"/>
  <c r="V488" i="5"/>
  <c r="X488" i="5" s="1"/>
  <c r="T488" i="5"/>
  <c r="U488" i="5" s="1"/>
  <c r="R488" i="5"/>
  <c r="Q488" i="5"/>
  <c r="S488" i="5" s="1"/>
  <c r="O488" i="5"/>
  <c r="M488" i="5"/>
  <c r="L488" i="5"/>
  <c r="K488" i="5"/>
  <c r="H488" i="5"/>
  <c r="W487" i="5"/>
  <c r="V487" i="5"/>
  <c r="T487" i="5"/>
  <c r="X487" i="5" s="1"/>
  <c r="R487" i="5"/>
  <c r="Q487" i="5"/>
  <c r="O487" i="5"/>
  <c r="S487" i="5" s="1"/>
  <c r="M487" i="5"/>
  <c r="L487" i="5"/>
  <c r="K487" i="5"/>
  <c r="H487" i="5"/>
  <c r="W486" i="5"/>
  <c r="V486" i="5"/>
  <c r="U486" i="5"/>
  <c r="Y486" i="5" s="1"/>
  <c r="T486" i="5"/>
  <c r="X486" i="5" s="1"/>
  <c r="S486" i="5"/>
  <c r="R486" i="5"/>
  <c r="Q486" i="5"/>
  <c r="O486" i="5"/>
  <c r="L486" i="5"/>
  <c r="K486" i="5"/>
  <c r="M486" i="5" s="1"/>
  <c r="H486" i="5"/>
  <c r="X485" i="5"/>
  <c r="V485" i="5"/>
  <c r="W485" i="5" s="1"/>
  <c r="Y485" i="5" s="1"/>
  <c r="U485" i="5"/>
  <c r="T485" i="5"/>
  <c r="S485" i="5"/>
  <c r="R485" i="5"/>
  <c r="Q485" i="5"/>
  <c r="O485" i="5"/>
  <c r="L485" i="5"/>
  <c r="K485" i="5"/>
  <c r="H485" i="5"/>
  <c r="M485" i="5" s="1"/>
  <c r="V484" i="5"/>
  <c r="X484" i="5" s="1"/>
  <c r="T484" i="5"/>
  <c r="U484" i="5" s="1"/>
  <c r="R484" i="5"/>
  <c r="Q484" i="5"/>
  <c r="S484" i="5" s="1"/>
  <c r="O484" i="5"/>
  <c r="M484" i="5"/>
  <c r="L484" i="5"/>
  <c r="K484" i="5"/>
  <c r="H484" i="5"/>
  <c r="W483" i="5"/>
  <c r="V483" i="5"/>
  <c r="U483" i="5"/>
  <c r="Y483" i="5" s="1"/>
  <c r="T483" i="5"/>
  <c r="X483" i="5" s="1"/>
  <c r="R483" i="5"/>
  <c r="Q483" i="5"/>
  <c r="O483" i="5"/>
  <c r="S483" i="5" s="1"/>
  <c r="M483" i="5"/>
  <c r="L483" i="5"/>
  <c r="K483" i="5"/>
  <c r="H483" i="5"/>
  <c r="W482" i="5"/>
  <c r="V482" i="5"/>
  <c r="U482" i="5"/>
  <c r="T482" i="5"/>
  <c r="X482" i="5" s="1"/>
  <c r="S482" i="5"/>
  <c r="R482" i="5"/>
  <c r="Q482" i="5"/>
  <c r="O482" i="5"/>
  <c r="M482" i="5"/>
  <c r="L482" i="5"/>
  <c r="K482" i="5"/>
  <c r="H482" i="5"/>
  <c r="Y481" i="5"/>
  <c r="X481" i="5"/>
  <c r="V481" i="5"/>
  <c r="W481" i="5" s="1"/>
  <c r="U481" i="5"/>
  <c r="T481" i="5"/>
  <c r="R481" i="5"/>
  <c r="Q481" i="5"/>
  <c r="O481" i="5"/>
  <c r="S481" i="5" s="1"/>
  <c r="L481" i="5"/>
  <c r="K481" i="5"/>
  <c r="H481" i="5"/>
  <c r="M481" i="5" s="1"/>
  <c r="V480" i="5"/>
  <c r="X480" i="5" s="1"/>
  <c r="T480" i="5"/>
  <c r="U480" i="5" s="1"/>
  <c r="S480" i="5"/>
  <c r="R480" i="5"/>
  <c r="Q480" i="5"/>
  <c r="O480" i="5"/>
  <c r="M480" i="5"/>
  <c r="L480" i="5"/>
  <c r="K480" i="5"/>
  <c r="H480" i="5"/>
  <c r="Y479" i="5"/>
  <c r="W479" i="5"/>
  <c r="V479" i="5"/>
  <c r="U479" i="5"/>
  <c r="T479" i="5"/>
  <c r="X479" i="5" s="1"/>
  <c r="R479" i="5"/>
  <c r="Q479" i="5"/>
  <c r="O479" i="5"/>
  <c r="S479" i="5" s="1"/>
  <c r="M479" i="5"/>
  <c r="L479" i="5"/>
  <c r="K479" i="5"/>
  <c r="H479" i="5"/>
  <c r="X478" i="5"/>
  <c r="W478" i="5"/>
  <c r="V478" i="5"/>
  <c r="U478" i="5"/>
  <c r="Y478" i="5" s="1"/>
  <c r="R478" i="5"/>
  <c r="Q478" i="5"/>
  <c r="S478" i="5" s="1"/>
  <c r="O478" i="5"/>
  <c r="L478" i="5"/>
  <c r="K478" i="5"/>
  <c r="H478" i="5"/>
  <c r="M478" i="5" s="1"/>
  <c r="W477" i="5"/>
  <c r="V477" i="5"/>
  <c r="T477" i="5"/>
  <c r="U477" i="5" s="1"/>
  <c r="R477" i="5"/>
  <c r="Q477" i="5"/>
  <c r="O477" i="5"/>
  <c r="S477" i="5" s="1"/>
  <c r="L477" i="5"/>
  <c r="K477" i="5"/>
  <c r="H477" i="5"/>
  <c r="M477" i="5" s="1"/>
  <c r="X476" i="5"/>
  <c r="V476" i="5"/>
  <c r="W476" i="5" s="1"/>
  <c r="U476" i="5"/>
  <c r="Y476" i="5" s="1"/>
  <c r="T476" i="5"/>
  <c r="R476" i="5"/>
  <c r="Q476" i="5"/>
  <c r="O476" i="5"/>
  <c r="S476" i="5" s="1"/>
  <c r="L476" i="5"/>
  <c r="K476" i="5"/>
  <c r="M476" i="5" s="1"/>
  <c r="H476" i="5"/>
  <c r="X475" i="5"/>
  <c r="V475" i="5"/>
  <c r="W475" i="5" s="1"/>
  <c r="T475" i="5"/>
  <c r="U475" i="5" s="1"/>
  <c r="R475" i="5"/>
  <c r="Q475" i="5"/>
  <c r="O475" i="5"/>
  <c r="S475" i="5" s="1"/>
  <c r="L475" i="5"/>
  <c r="K475" i="5"/>
  <c r="H475" i="5"/>
  <c r="M475" i="5" s="1"/>
  <c r="V474" i="5"/>
  <c r="W474" i="5" s="1"/>
  <c r="T474" i="5"/>
  <c r="R474" i="5"/>
  <c r="Q474" i="5"/>
  <c r="S474" i="5" s="1"/>
  <c r="O474" i="5"/>
  <c r="L474" i="5"/>
  <c r="K474" i="5"/>
  <c r="H474" i="5"/>
  <c r="M474" i="5" s="1"/>
  <c r="W473" i="5"/>
  <c r="V473" i="5"/>
  <c r="T473" i="5"/>
  <c r="U473" i="5" s="1"/>
  <c r="R473" i="5"/>
  <c r="Q473" i="5"/>
  <c r="O473" i="5"/>
  <c r="S473" i="5" s="1"/>
  <c r="L473" i="5"/>
  <c r="K473" i="5"/>
  <c r="H473" i="5"/>
  <c r="M473" i="5" s="1"/>
  <c r="X472" i="5"/>
  <c r="V472" i="5"/>
  <c r="W472" i="5" s="1"/>
  <c r="U472" i="5"/>
  <c r="Y472" i="5" s="1"/>
  <c r="T472" i="5"/>
  <c r="R472" i="5"/>
  <c r="Q472" i="5"/>
  <c r="O472" i="5"/>
  <c r="S472" i="5" s="1"/>
  <c r="L472" i="5"/>
  <c r="K472" i="5"/>
  <c r="M472" i="5" s="1"/>
  <c r="H472" i="5"/>
  <c r="X471" i="5"/>
  <c r="V471" i="5"/>
  <c r="W471" i="5" s="1"/>
  <c r="T471" i="5"/>
  <c r="U471" i="5" s="1"/>
  <c r="R471" i="5"/>
  <c r="Q471" i="5"/>
  <c r="O471" i="5"/>
  <c r="S471" i="5" s="1"/>
  <c r="L471" i="5"/>
  <c r="K471" i="5"/>
  <c r="H471" i="5"/>
  <c r="M471" i="5" s="1"/>
  <c r="V470" i="5"/>
  <c r="W470" i="5" s="1"/>
  <c r="T470" i="5"/>
  <c r="R470" i="5"/>
  <c r="Q470" i="5"/>
  <c r="S470" i="5" s="1"/>
  <c r="O470" i="5"/>
  <c r="L470" i="5"/>
  <c r="K470" i="5"/>
  <c r="H470" i="5"/>
  <c r="M470" i="5" s="1"/>
  <c r="W469" i="5"/>
  <c r="V469" i="5"/>
  <c r="T469" i="5"/>
  <c r="U469" i="5" s="1"/>
  <c r="R469" i="5"/>
  <c r="Q469" i="5"/>
  <c r="O469" i="5"/>
  <c r="S469" i="5" s="1"/>
  <c r="L469" i="5"/>
  <c r="K469" i="5"/>
  <c r="H469" i="5"/>
  <c r="M469" i="5" s="1"/>
  <c r="X468" i="5"/>
  <c r="V468" i="5"/>
  <c r="W468" i="5" s="1"/>
  <c r="U468" i="5"/>
  <c r="Y468" i="5" s="1"/>
  <c r="T468" i="5"/>
  <c r="R468" i="5"/>
  <c r="Q468" i="5"/>
  <c r="O468" i="5"/>
  <c r="S468" i="5" s="1"/>
  <c r="L468" i="5"/>
  <c r="K468" i="5"/>
  <c r="M468" i="5" s="1"/>
  <c r="H468" i="5"/>
  <c r="X467" i="5"/>
  <c r="V467" i="5"/>
  <c r="W467" i="5" s="1"/>
  <c r="T467" i="5"/>
  <c r="U467" i="5" s="1"/>
  <c r="R467" i="5"/>
  <c r="Q467" i="5"/>
  <c r="O467" i="5"/>
  <c r="S467" i="5" s="1"/>
  <c r="L467" i="5"/>
  <c r="K467" i="5"/>
  <c r="H467" i="5"/>
  <c r="M467" i="5" s="1"/>
  <c r="V466" i="5"/>
  <c r="W466" i="5" s="1"/>
  <c r="T466" i="5"/>
  <c r="R466" i="5"/>
  <c r="Q466" i="5"/>
  <c r="S466" i="5" s="1"/>
  <c r="O466" i="5"/>
  <c r="L466" i="5"/>
  <c r="K466" i="5"/>
  <c r="H466" i="5"/>
  <c r="M466" i="5" s="1"/>
  <c r="W465" i="5"/>
  <c r="V465" i="5"/>
  <c r="T465" i="5"/>
  <c r="U465" i="5" s="1"/>
  <c r="R465" i="5"/>
  <c r="Q465" i="5"/>
  <c r="O465" i="5"/>
  <c r="S465" i="5" s="1"/>
  <c r="L465" i="5"/>
  <c r="K465" i="5"/>
  <c r="H465" i="5"/>
  <c r="M465" i="5" s="1"/>
  <c r="X464" i="5"/>
  <c r="V464" i="5"/>
  <c r="W464" i="5" s="1"/>
  <c r="U464" i="5"/>
  <c r="Y464" i="5" s="1"/>
  <c r="T464" i="5"/>
  <c r="R464" i="5"/>
  <c r="Q464" i="5"/>
  <c r="O464" i="5"/>
  <c r="S464" i="5" s="1"/>
  <c r="L464" i="5"/>
  <c r="K464" i="5"/>
  <c r="M464" i="5" s="1"/>
  <c r="H464" i="5"/>
  <c r="X463" i="5"/>
  <c r="V463" i="5"/>
  <c r="W463" i="5" s="1"/>
  <c r="T463" i="5"/>
  <c r="U463" i="5" s="1"/>
  <c r="R463" i="5"/>
  <c r="Q463" i="5"/>
  <c r="O463" i="5"/>
  <c r="S463" i="5" s="1"/>
  <c r="L463" i="5"/>
  <c r="K463" i="5"/>
  <c r="H463" i="5"/>
  <c r="M463" i="5" s="1"/>
  <c r="V462" i="5"/>
  <c r="W462" i="5" s="1"/>
  <c r="T462" i="5"/>
  <c r="R462" i="5"/>
  <c r="Q462" i="5"/>
  <c r="S462" i="5" s="1"/>
  <c r="O462" i="5"/>
  <c r="L462" i="5"/>
  <c r="K462" i="5"/>
  <c r="H462" i="5"/>
  <c r="M462" i="5" s="1"/>
  <c r="W461" i="5"/>
  <c r="V461" i="5"/>
  <c r="T461" i="5"/>
  <c r="U461" i="5" s="1"/>
  <c r="R461" i="5"/>
  <c r="Q461" i="5"/>
  <c r="O461" i="5"/>
  <c r="S461" i="5" s="1"/>
  <c r="L461" i="5"/>
  <c r="K461" i="5"/>
  <c r="H461" i="5"/>
  <c r="M461" i="5" s="1"/>
  <c r="X460" i="5"/>
  <c r="V460" i="5"/>
  <c r="W460" i="5" s="1"/>
  <c r="U460" i="5"/>
  <c r="Y460" i="5" s="1"/>
  <c r="T460" i="5"/>
  <c r="R460" i="5"/>
  <c r="Q460" i="5"/>
  <c r="O460" i="5"/>
  <c r="S460" i="5" s="1"/>
  <c r="L460" i="5"/>
  <c r="K460" i="5"/>
  <c r="M460" i="5" s="1"/>
  <c r="H460" i="5"/>
  <c r="X459" i="5"/>
  <c r="V459" i="5"/>
  <c r="W459" i="5" s="1"/>
  <c r="T459" i="5"/>
  <c r="U459" i="5" s="1"/>
  <c r="R459" i="5"/>
  <c r="Q459" i="5"/>
  <c r="O459" i="5"/>
  <c r="S459" i="5" s="1"/>
  <c r="L459" i="5"/>
  <c r="K459" i="5"/>
  <c r="H459" i="5"/>
  <c r="M459" i="5" s="1"/>
  <c r="V458" i="5"/>
  <c r="W458" i="5" s="1"/>
  <c r="T458" i="5"/>
  <c r="R458" i="5"/>
  <c r="Q458" i="5"/>
  <c r="S458" i="5" s="1"/>
  <c r="O458" i="5"/>
  <c r="L458" i="5"/>
  <c r="K458" i="5"/>
  <c r="H458" i="5"/>
  <c r="M458" i="5" s="1"/>
  <c r="W457" i="5"/>
  <c r="V457" i="5"/>
  <c r="T457" i="5"/>
  <c r="U457" i="5" s="1"/>
  <c r="Y457" i="5" s="1"/>
  <c r="R457" i="5"/>
  <c r="Q457" i="5"/>
  <c r="O457" i="5"/>
  <c r="S457" i="5" s="1"/>
  <c r="L457" i="5"/>
  <c r="K457" i="5"/>
  <c r="H457" i="5"/>
  <c r="M457" i="5" s="1"/>
  <c r="X456" i="5"/>
  <c r="V456" i="5"/>
  <c r="W456" i="5" s="1"/>
  <c r="U456" i="5"/>
  <c r="Y456" i="5" s="1"/>
  <c r="T456" i="5"/>
  <c r="R456" i="5"/>
  <c r="Q456" i="5"/>
  <c r="O456" i="5"/>
  <c r="S456" i="5" s="1"/>
  <c r="L456" i="5"/>
  <c r="K456" i="5"/>
  <c r="M456" i="5" s="1"/>
  <c r="H456" i="5"/>
  <c r="X455" i="5"/>
  <c r="V455" i="5"/>
  <c r="W455" i="5" s="1"/>
  <c r="T455" i="5"/>
  <c r="U455" i="5" s="1"/>
  <c r="R455" i="5"/>
  <c r="Q455" i="5"/>
  <c r="O455" i="5"/>
  <c r="S455" i="5" s="1"/>
  <c r="L455" i="5"/>
  <c r="K455" i="5"/>
  <c r="H455" i="5"/>
  <c r="M455" i="5" s="1"/>
  <c r="V454" i="5"/>
  <c r="W454" i="5" s="1"/>
  <c r="T454" i="5"/>
  <c r="R454" i="5"/>
  <c r="Q454" i="5"/>
  <c r="S454" i="5" s="1"/>
  <c r="O454" i="5"/>
  <c r="L454" i="5"/>
  <c r="K454" i="5"/>
  <c r="H454" i="5"/>
  <c r="M454" i="5" s="1"/>
  <c r="W453" i="5"/>
  <c r="V453" i="5"/>
  <c r="T453" i="5"/>
  <c r="U453" i="5" s="1"/>
  <c r="Y453" i="5" s="1"/>
  <c r="R453" i="5"/>
  <c r="Q453" i="5"/>
  <c r="O453" i="5"/>
  <c r="S453" i="5" s="1"/>
  <c r="L453" i="5"/>
  <c r="K453" i="5"/>
  <c r="H453" i="5"/>
  <c r="M453" i="5" s="1"/>
  <c r="X452" i="5"/>
  <c r="V452" i="5"/>
  <c r="W452" i="5" s="1"/>
  <c r="U452" i="5"/>
  <c r="Y452" i="5" s="1"/>
  <c r="T452" i="5"/>
  <c r="R452" i="5"/>
  <c r="Q452" i="5"/>
  <c r="O452" i="5"/>
  <c r="S452" i="5" s="1"/>
  <c r="L452" i="5"/>
  <c r="K452" i="5"/>
  <c r="M452" i="5" s="1"/>
  <c r="H452" i="5"/>
  <c r="X451" i="5"/>
  <c r="V451" i="5"/>
  <c r="W451" i="5" s="1"/>
  <c r="T451" i="5"/>
  <c r="U451" i="5" s="1"/>
  <c r="R451" i="5"/>
  <c r="Q451" i="5"/>
  <c r="O451" i="5"/>
  <c r="S451" i="5" s="1"/>
  <c r="L451" i="5"/>
  <c r="K451" i="5"/>
  <c r="H451" i="5"/>
  <c r="M451" i="5" s="1"/>
  <c r="V450" i="5"/>
  <c r="W450" i="5" s="1"/>
  <c r="T450" i="5"/>
  <c r="R450" i="5"/>
  <c r="Q450" i="5"/>
  <c r="S450" i="5" s="1"/>
  <c r="O450" i="5"/>
  <c r="L450" i="5"/>
  <c r="K450" i="5"/>
  <c r="H450" i="5"/>
  <c r="M450" i="5" s="1"/>
  <c r="W449" i="5"/>
  <c r="V449" i="5"/>
  <c r="T449" i="5"/>
  <c r="U449" i="5" s="1"/>
  <c r="Y449" i="5" s="1"/>
  <c r="R449" i="5"/>
  <c r="Q449" i="5"/>
  <c r="O449" i="5"/>
  <c r="S449" i="5" s="1"/>
  <c r="L449" i="5"/>
  <c r="K449" i="5"/>
  <c r="H449" i="5"/>
  <c r="M449" i="5" s="1"/>
  <c r="X448" i="5"/>
  <c r="V448" i="5"/>
  <c r="W448" i="5" s="1"/>
  <c r="U448" i="5"/>
  <c r="Y448" i="5" s="1"/>
  <c r="T448" i="5"/>
  <c r="R448" i="5"/>
  <c r="Q448" i="5"/>
  <c r="O448" i="5"/>
  <c r="S448" i="5" s="1"/>
  <c r="L448" i="5"/>
  <c r="K448" i="5"/>
  <c r="M448" i="5" s="1"/>
  <c r="H448" i="5"/>
  <c r="X447" i="5"/>
  <c r="V447" i="5"/>
  <c r="W447" i="5" s="1"/>
  <c r="T447" i="5"/>
  <c r="U447" i="5" s="1"/>
  <c r="R447" i="5"/>
  <c r="Q447" i="5"/>
  <c r="O447" i="5"/>
  <c r="S447" i="5" s="1"/>
  <c r="L447" i="5"/>
  <c r="K447" i="5"/>
  <c r="H447" i="5"/>
  <c r="M447" i="5" s="1"/>
  <c r="V446" i="5"/>
  <c r="W446" i="5" s="1"/>
  <c r="T446" i="5"/>
  <c r="R446" i="5"/>
  <c r="Q446" i="5"/>
  <c r="S446" i="5" s="1"/>
  <c r="O446" i="5"/>
  <c r="L446" i="5"/>
  <c r="K446" i="5"/>
  <c r="H446" i="5"/>
  <c r="M446" i="5" s="1"/>
  <c r="W445" i="5"/>
  <c r="V445" i="5"/>
  <c r="T445" i="5"/>
  <c r="U445" i="5" s="1"/>
  <c r="Y445" i="5" s="1"/>
  <c r="R445" i="5"/>
  <c r="Q445" i="5"/>
  <c r="O445" i="5"/>
  <c r="S445" i="5" s="1"/>
  <c r="L445" i="5"/>
  <c r="K445" i="5"/>
  <c r="H445" i="5"/>
  <c r="M445" i="5" s="1"/>
  <c r="X444" i="5"/>
  <c r="V444" i="5"/>
  <c r="W444" i="5" s="1"/>
  <c r="U444" i="5"/>
  <c r="Y444" i="5" s="1"/>
  <c r="T444" i="5"/>
  <c r="R444" i="5"/>
  <c r="Q444" i="5"/>
  <c r="O444" i="5"/>
  <c r="S444" i="5" s="1"/>
  <c r="L444" i="5"/>
  <c r="K444" i="5"/>
  <c r="M444" i="5" s="1"/>
  <c r="H444" i="5"/>
  <c r="X443" i="5"/>
  <c r="V443" i="5"/>
  <c r="W443" i="5" s="1"/>
  <c r="T443" i="5"/>
  <c r="U443" i="5" s="1"/>
  <c r="R443" i="5"/>
  <c r="Q443" i="5"/>
  <c r="O443" i="5"/>
  <c r="S443" i="5" s="1"/>
  <c r="L443" i="5"/>
  <c r="K443" i="5"/>
  <c r="H443" i="5"/>
  <c r="M443" i="5" s="1"/>
  <c r="V442" i="5"/>
  <c r="W442" i="5" s="1"/>
  <c r="T442" i="5"/>
  <c r="R442" i="5"/>
  <c r="Q442" i="5"/>
  <c r="S442" i="5" s="1"/>
  <c r="O442" i="5"/>
  <c r="L442" i="5"/>
  <c r="K442" i="5"/>
  <c r="H442" i="5"/>
  <c r="M442" i="5" s="1"/>
  <c r="W441" i="5"/>
  <c r="V441" i="5"/>
  <c r="T441" i="5"/>
  <c r="U441" i="5" s="1"/>
  <c r="Y441" i="5" s="1"/>
  <c r="R441" i="5"/>
  <c r="Q441" i="5"/>
  <c r="O441" i="5"/>
  <c r="S441" i="5" s="1"/>
  <c r="L441" i="5"/>
  <c r="K441" i="5"/>
  <c r="H441" i="5"/>
  <c r="M441" i="5" s="1"/>
  <c r="X440" i="5"/>
  <c r="V440" i="5"/>
  <c r="W440" i="5" s="1"/>
  <c r="U440" i="5"/>
  <c r="Y440" i="5" s="1"/>
  <c r="T440" i="5"/>
  <c r="R440" i="5"/>
  <c r="Q440" i="5"/>
  <c r="O440" i="5"/>
  <c r="S440" i="5" s="1"/>
  <c r="L440" i="5"/>
  <c r="K440" i="5"/>
  <c r="M440" i="5" s="1"/>
  <c r="H440" i="5"/>
  <c r="X439" i="5"/>
  <c r="V439" i="5"/>
  <c r="W439" i="5" s="1"/>
  <c r="T439" i="5"/>
  <c r="U439" i="5" s="1"/>
  <c r="R439" i="5"/>
  <c r="Q439" i="5"/>
  <c r="O439" i="5"/>
  <c r="S439" i="5" s="1"/>
  <c r="L439" i="5"/>
  <c r="K439" i="5"/>
  <c r="H439" i="5"/>
  <c r="M439" i="5" s="1"/>
  <c r="V438" i="5"/>
  <c r="W438" i="5" s="1"/>
  <c r="T438" i="5"/>
  <c r="R438" i="5"/>
  <c r="Q438" i="5"/>
  <c r="S438" i="5" s="1"/>
  <c r="O438" i="5"/>
  <c r="L438" i="5"/>
  <c r="K438" i="5"/>
  <c r="H438" i="5"/>
  <c r="M438" i="5" s="1"/>
  <c r="W437" i="5"/>
  <c r="V437" i="5"/>
  <c r="T437" i="5"/>
  <c r="U437" i="5" s="1"/>
  <c r="Y437" i="5" s="1"/>
  <c r="R437" i="5"/>
  <c r="Q437" i="5"/>
  <c r="O437" i="5"/>
  <c r="S437" i="5" s="1"/>
  <c r="L437" i="5"/>
  <c r="K437" i="5"/>
  <c r="H437" i="5"/>
  <c r="M437" i="5" s="1"/>
  <c r="X436" i="5"/>
  <c r="V436" i="5"/>
  <c r="W436" i="5" s="1"/>
  <c r="U436" i="5"/>
  <c r="Y436" i="5" s="1"/>
  <c r="T436" i="5"/>
  <c r="R436" i="5"/>
  <c r="Q436" i="5"/>
  <c r="O436" i="5"/>
  <c r="S436" i="5" s="1"/>
  <c r="L436" i="5"/>
  <c r="K436" i="5"/>
  <c r="M436" i="5" s="1"/>
  <c r="H436" i="5"/>
  <c r="X435" i="5"/>
  <c r="V435" i="5"/>
  <c r="W435" i="5" s="1"/>
  <c r="T435" i="5"/>
  <c r="U435" i="5" s="1"/>
  <c r="R435" i="5"/>
  <c r="Q435" i="5"/>
  <c r="O435" i="5"/>
  <c r="S435" i="5" s="1"/>
  <c r="L435" i="5"/>
  <c r="K435" i="5"/>
  <c r="H435" i="5"/>
  <c r="M435" i="5" s="1"/>
  <c r="V434" i="5"/>
  <c r="W434" i="5" s="1"/>
  <c r="T434" i="5"/>
  <c r="R434" i="5"/>
  <c r="Q434" i="5"/>
  <c r="S434" i="5" s="1"/>
  <c r="O434" i="5"/>
  <c r="L434" i="5"/>
  <c r="K434" i="5"/>
  <c r="H434" i="5"/>
  <c r="M434" i="5" s="1"/>
  <c r="W433" i="5"/>
  <c r="V433" i="5"/>
  <c r="T433" i="5"/>
  <c r="U433" i="5" s="1"/>
  <c r="Y433" i="5" s="1"/>
  <c r="R433" i="5"/>
  <c r="Q433" i="5"/>
  <c r="O433" i="5"/>
  <c r="S433" i="5" s="1"/>
  <c r="L433" i="5"/>
  <c r="K433" i="5"/>
  <c r="H433" i="5"/>
  <c r="M433" i="5" s="1"/>
  <c r="X432" i="5"/>
  <c r="V432" i="5"/>
  <c r="W432" i="5" s="1"/>
  <c r="U432" i="5"/>
  <c r="Y432" i="5" s="1"/>
  <c r="T432" i="5"/>
  <c r="R432" i="5"/>
  <c r="Q432" i="5"/>
  <c r="O432" i="5"/>
  <c r="S432" i="5" s="1"/>
  <c r="L432" i="5"/>
  <c r="K432" i="5"/>
  <c r="M432" i="5" s="1"/>
  <c r="H432" i="5"/>
  <c r="X431" i="5"/>
  <c r="V431" i="5"/>
  <c r="W431" i="5" s="1"/>
  <c r="T431" i="5"/>
  <c r="U431" i="5" s="1"/>
  <c r="R431" i="5"/>
  <c r="Q431" i="5"/>
  <c r="O431" i="5"/>
  <c r="S431" i="5" s="1"/>
  <c r="L431" i="5"/>
  <c r="K431" i="5"/>
  <c r="H431" i="5"/>
  <c r="M431" i="5" s="1"/>
  <c r="V430" i="5"/>
  <c r="W430" i="5" s="1"/>
  <c r="T430" i="5"/>
  <c r="R430" i="5"/>
  <c r="Q430" i="5"/>
  <c r="S430" i="5" s="1"/>
  <c r="O430" i="5"/>
  <c r="L430" i="5"/>
  <c r="K430" i="5"/>
  <c r="H430" i="5"/>
  <c r="M430" i="5" s="1"/>
  <c r="W429" i="5"/>
  <c r="V429" i="5"/>
  <c r="T429" i="5"/>
  <c r="U429" i="5" s="1"/>
  <c r="Y429" i="5" s="1"/>
  <c r="R429" i="5"/>
  <c r="Q429" i="5"/>
  <c r="O429" i="5"/>
  <c r="S429" i="5" s="1"/>
  <c r="L429" i="5"/>
  <c r="K429" i="5"/>
  <c r="H429" i="5"/>
  <c r="M429" i="5" s="1"/>
  <c r="X428" i="5"/>
  <c r="V428" i="5"/>
  <c r="W428" i="5" s="1"/>
  <c r="U428" i="5"/>
  <c r="Y428" i="5" s="1"/>
  <c r="T428" i="5"/>
  <c r="R428" i="5"/>
  <c r="Q428" i="5"/>
  <c r="O428" i="5"/>
  <c r="S428" i="5" s="1"/>
  <c r="L428" i="5"/>
  <c r="K428" i="5"/>
  <c r="M428" i="5" s="1"/>
  <c r="H428" i="5"/>
  <c r="X427" i="5"/>
  <c r="V427" i="5"/>
  <c r="W427" i="5" s="1"/>
  <c r="T427" i="5"/>
  <c r="U427" i="5" s="1"/>
  <c r="R427" i="5"/>
  <c r="Q427" i="5"/>
  <c r="O427" i="5"/>
  <c r="S427" i="5" s="1"/>
  <c r="L427" i="5"/>
  <c r="K427" i="5"/>
  <c r="H427" i="5"/>
  <c r="M427" i="5" s="1"/>
  <c r="V426" i="5"/>
  <c r="W426" i="5" s="1"/>
  <c r="T426" i="5"/>
  <c r="R426" i="5"/>
  <c r="Q426" i="5"/>
  <c r="S426" i="5" s="1"/>
  <c r="O426" i="5"/>
  <c r="L426" i="5"/>
  <c r="K426" i="5"/>
  <c r="H426" i="5"/>
  <c r="M426" i="5" s="1"/>
  <c r="W425" i="5"/>
  <c r="V425" i="5"/>
  <c r="T425" i="5"/>
  <c r="U425" i="5" s="1"/>
  <c r="Y425" i="5" s="1"/>
  <c r="R425" i="5"/>
  <c r="Q425" i="5"/>
  <c r="O425" i="5"/>
  <c r="S425" i="5" s="1"/>
  <c r="L425" i="5"/>
  <c r="K425" i="5"/>
  <c r="H425" i="5"/>
  <c r="M425" i="5" s="1"/>
  <c r="X424" i="5"/>
  <c r="V424" i="5"/>
  <c r="W424" i="5" s="1"/>
  <c r="U424" i="5"/>
  <c r="Y424" i="5" s="1"/>
  <c r="T424" i="5"/>
  <c r="R424" i="5"/>
  <c r="Q424" i="5"/>
  <c r="O424" i="5"/>
  <c r="S424" i="5" s="1"/>
  <c r="L424" i="5"/>
  <c r="K424" i="5"/>
  <c r="M424" i="5" s="1"/>
  <c r="H424" i="5"/>
  <c r="X423" i="5"/>
  <c r="V423" i="5"/>
  <c r="W423" i="5" s="1"/>
  <c r="T423" i="5"/>
  <c r="U423" i="5" s="1"/>
  <c r="R423" i="5"/>
  <c r="Q423" i="5"/>
  <c r="O423" i="5"/>
  <c r="S423" i="5" s="1"/>
  <c r="L423" i="5"/>
  <c r="K423" i="5"/>
  <c r="H423" i="5"/>
  <c r="V422" i="5"/>
  <c r="W422" i="5" s="1"/>
  <c r="T422" i="5"/>
  <c r="S422" i="5"/>
  <c r="R422" i="5"/>
  <c r="Q422" i="5"/>
  <c r="O422" i="5"/>
  <c r="L422" i="5"/>
  <c r="K422" i="5"/>
  <c r="H422" i="5"/>
  <c r="M422" i="5" s="1"/>
  <c r="X421" i="5"/>
  <c r="W421" i="5"/>
  <c r="V421" i="5"/>
  <c r="T421" i="5"/>
  <c r="U421" i="5" s="1"/>
  <c r="Y421" i="5" s="1"/>
  <c r="R421" i="5"/>
  <c r="Q421" i="5"/>
  <c r="O421" i="5"/>
  <c r="M421" i="5"/>
  <c r="L421" i="5"/>
  <c r="K421" i="5"/>
  <c r="H421" i="5"/>
  <c r="X420" i="5"/>
  <c r="W420" i="5"/>
  <c r="V420" i="5"/>
  <c r="U420" i="5"/>
  <c r="T420" i="5"/>
  <c r="R420" i="5"/>
  <c r="Q420" i="5"/>
  <c r="O420" i="5"/>
  <c r="S420" i="5" s="1"/>
  <c r="M420" i="5"/>
  <c r="L420" i="5"/>
  <c r="K420" i="5"/>
  <c r="H420" i="5"/>
  <c r="V419" i="5"/>
  <c r="U419" i="5"/>
  <c r="T419" i="5"/>
  <c r="S419" i="5"/>
  <c r="R419" i="5"/>
  <c r="Q419" i="5"/>
  <c r="O419" i="5"/>
  <c r="L419" i="5"/>
  <c r="K419" i="5"/>
  <c r="H419" i="5"/>
  <c r="V418" i="5"/>
  <c r="W418" i="5" s="1"/>
  <c r="T418" i="5"/>
  <c r="R418" i="5"/>
  <c r="Q418" i="5"/>
  <c r="O418" i="5"/>
  <c r="S418" i="5" s="1"/>
  <c r="L418" i="5"/>
  <c r="K418" i="5"/>
  <c r="H418" i="5"/>
  <c r="M418" i="5" s="1"/>
  <c r="V417" i="5"/>
  <c r="W417" i="5" s="1"/>
  <c r="T417" i="5"/>
  <c r="R417" i="5"/>
  <c r="Q417" i="5"/>
  <c r="O417" i="5"/>
  <c r="S417" i="5" s="1"/>
  <c r="L417" i="5"/>
  <c r="K417" i="5"/>
  <c r="H417" i="5"/>
  <c r="M417" i="5" s="1"/>
  <c r="X416" i="5"/>
  <c r="W416" i="5"/>
  <c r="V416" i="5"/>
  <c r="U416" i="5"/>
  <c r="T416" i="5"/>
  <c r="R416" i="5"/>
  <c r="Q416" i="5"/>
  <c r="O416" i="5"/>
  <c r="S416" i="5" s="1"/>
  <c r="M416" i="5"/>
  <c r="L416" i="5"/>
  <c r="K416" i="5"/>
  <c r="H416" i="5"/>
  <c r="V415" i="5"/>
  <c r="W415" i="5" s="1"/>
  <c r="U415" i="5"/>
  <c r="Y415" i="5" s="1"/>
  <c r="T415" i="5"/>
  <c r="X415" i="5" s="1"/>
  <c r="R415" i="5"/>
  <c r="Q415" i="5"/>
  <c r="O415" i="5"/>
  <c r="S415" i="5" s="1"/>
  <c r="L415" i="5"/>
  <c r="K415" i="5"/>
  <c r="H415" i="5"/>
  <c r="M415" i="5" s="1"/>
  <c r="Y414" i="5"/>
  <c r="W414" i="5"/>
  <c r="V414" i="5"/>
  <c r="T414" i="5"/>
  <c r="U414" i="5" s="1"/>
  <c r="R414" i="5"/>
  <c r="Q414" i="5"/>
  <c r="O414" i="5"/>
  <c r="S414" i="5" s="1"/>
  <c r="L414" i="5"/>
  <c r="K414" i="5"/>
  <c r="H414" i="5"/>
  <c r="M414" i="5" s="1"/>
  <c r="W413" i="5"/>
  <c r="V413" i="5"/>
  <c r="T413" i="5"/>
  <c r="U413" i="5" s="1"/>
  <c r="R413" i="5"/>
  <c r="Q413" i="5"/>
  <c r="O413" i="5"/>
  <c r="L413" i="5"/>
  <c r="K413" i="5"/>
  <c r="M413" i="5" s="1"/>
  <c r="H413" i="5"/>
  <c r="X412" i="5"/>
  <c r="W412" i="5"/>
  <c r="V412" i="5"/>
  <c r="T412" i="5"/>
  <c r="U412" i="5" s="1"/>
  <c r="Y412" i="5" s="1"/>
  <c r="S412" i="5"/>
  <c r="R412" i="5"/>
  <c r="Q412" i="5"/>
  <c r="O412" i="5"/>
  <c r="L412" i="5"/>
  <c r="K412" i="5"/>
  <c r="H412" i="5"/>
  <c r="M412" i="5" s="1"/>
  <c r="Y411" i="5"/>
  <c r="X411" i="5"/>
  <c r="V411" i="5"/>
  <c r="W411" i="5" s="1"/>
  <c r="U411" i="5"/>
  <c r="T411" i="5"/>
  <c r="R411" i="5"/>
  <c r="Q411" i="5"/>
  <c r="O411" i="5"/>
  <c r="S411" i="5" s="1"/>
  <c r="L411" i="5"/>
  <c r="K411" i="5"/>
  <c r="H411" i="5"/>
  <c r="M411" i="5" s="1"/>
  <c r="V410" i="5"/>
  <c r="W410" i="5" s="1"/>
  <c r="T410" i="5"/>
  <c r="S410" i="5"/>
  <c r="R410" i="5"/>
  <c r="Q410" i="5"/>
  <c r="O410" i="5"/>
  <c r="L410" i="5"/>
  <c r="K410" i="5"/>
  <c r="H410" i="5"/>
  <c r="M410" i="5" s="1"/>
  <c r="Y409" i="5"/>
  <c r="W409" i="5"/>
  <c r="V409" i="5"/>
  <c r="X409" i="5" s="1"/>
  <c r="U409" i="5"/>
  <c r="T409" i="5"/>
  <c r="R409" i="5"/>
  <c r="Q409" i="5"/>
  <c r="O409" i="5"/>
  <c r="L409" i="5"/>
  <c r="K409" i="5"/>
  <c r="H409" i="5"/>
  <c r="M409" i="5" s="1"/>
  <c r="V408" i="5"/>
  <c r="W408" i="5" s="1"/>
  <c r="U408" i="5"/>
  <c r="Y408" i="5" s="1"/>
  <c r="T408" i="5"/>
  <c r="X408" i="5" s="1"/>
  <c r="S408" i="5"/>
  <c r="R408" i="5"/>
  <c r="Q408" i="5"/>
  <c r="O408" i="5"/>
  <c r="L408" i="5"/>
  <c r="K408" i="5"/>
  <c r="M408" i="5" s="1"/>
  <c r="H408" i="5"/>
  <c r="V407" i="5"/>
  <c r="W407" i="5" s="1"/>
  <c r="T407" i="5"/>
  <c r="X407" i="5" s="1"/>
  <c r="S407" i="5"/>
  <c r="R407" i="5"/>
  <c r="Q407" i="5"/>
  <c r="O407" i="5"/>
  <c r="L407" i="5"/>
  <c r="K407" i="5"/>
  <c r="H407" i="5"/>
  <c r="X406" i="5"/>
  <c r="W406" i="5"/>
  <c r="V406" i="5"/>
  <c r="T406" i="5"/>
  <c r="U406" i="5" s="1"/>
  <c r="Y406" i="5" s="1"/>
  <c r="R406" i="5"/>
  <c r="Q406" i="5"/>
  <c r="O406" i="5"/>
  <c r="S406" i="5" s="1"/>
  <c r="M406" i="5"/>
  <c r="L406" i="5"/>
  <c r="K406" i="5"/>
  <c r="H406" i="5"/>
  <c r="V405" i="5"/>
  <c r="W405" i="5" s="1"/>
  <c r="U405" i="5"/>
  <c r="T405" i="5"/>
  <c r="X405" i="5" s="1"/>
  <c r="R405" i="5"/>
  <c r="Q405" i="5"/>
  <c r="O405" i="5"/>
  <c r="S405" i="5" s="1"/>
  <c r="L405" i="5"/>
  <c r="K405" i="5"/>
  <c r="H405" i="5"/>
  <c r="M405" i="5" s="1"/>
  <c r="X404" i="5"/>
  <c r="W404" i="5"/>
  <c r="V404" i="5"/>
  <c r="T404" i="5"/>
  <c r="U404" i="5" s="1"/>
  <c r="Y404" i="5" s="1"/>
  <c r="S404" i="5"/>
  <c r="R404" i="5"/>
  <c r="Q404" i="5"/>
  <c r="O404" i="5"/>
  <c r="L404" i="5"/>
  <c r="K404" i="5"/>
  <c r="H404" i="5"/>
  <c r="M404" i="5" s="1"/>
  <c r="Y403" i="5"/>
  <c r="X403" i="5"/>
  <c r="V403" i="5"/>
  <c r="W403" i="5" s="1"/>
  <c r="U403" i="5"/>
  <c r="T403" i="5"/>
  <c r="R403" i="5"/>
  <c r="Q403" i="5"/>
  <c r="O403" i="5"/>
  <c r="S403" i="5" s="1"/>
  <c r="L403" i="5"/>
  <c r="K403" i="5"/>
  <c r="H403" i="5"/>
  <c r="M403" i="5" s="1"/>
  <c r="V402" i="5"/>
  <c r="W402" i="5" s="1"/>
  <c r="T402" i="5"/>
  <c r="U402" i="5" s="1"/>
  <c r="R402" i="5"/>
  <c r="Q402" i="5"/>
  <c r="O402" i="5"/>
  <c r="S402" i="5" s="1"/>
  <c r="M402" i="5"/>
  <c r="L402" i="5"/>
  <c r="K402" i="5"/>
  <c r="H402" i="5"/>
  <c r="V401" i="5"/>
  <c r="W401" i="5" s="1"/>
  <c r="T401" i="5"/>
  <c r="X401" i="5" s="1"/>
  <c r="R401" i="5"/>
  <c r="Q401" i="5"/>
  <c r="O401" i="5"/>
  <c r="S401" i="5" s="1"/>
  <c r="L401" i="5"/>
  <c r="K401" i="5"/>
  <c r="H401" i="5"/>
  <c r="X400" i="5"/>
  <c r="W400" i="5"/>
  <c r="V400" i="5"/>
  <c r="T400" i="5"/>
  <c r="U400" i="5" s="1"/>
  <c r="Y400" i="5" s="1"/>
  <c r="R400" i="5"/>
  <c r="Q400" i="5"/>
  <c r="O400" i="5"/>
  <c r="S400" i="5" s="1"/>
  <c r="L400" i="5"/>
  <c r="K400" i="5"/>
  <c r="H400" i="5"/>
  <c r="M400" i="5" s="1"/>
  <c r="Y399" i="5"/>
  <c r="V399" i="5"/>
  <c r="W399" i="5" s="1"/>
  <c r="U399" i="5"/>
  <c r="T399" i="5"/>
  <c r="R399" i="5"/>
  <c r="Q399" i="5"/>
  <c r="O399" i="5"/>
  <c r="L399" i="5"/>
  <c r="K399" i="5"/>
  <c r="H399" i="5"/>
  <c r="M399" i="5" s="1"/>
  <c r="W398" i="5"/>
  <c r="V398" i="5"/>
  <c r="T398" i="5"/>
  <c r="R398" i="5"/>
  <c r="Q398" i="5"/>
  <c r="O398" i="5"/>
  <c r="S398" i="5" s="1"/>
  <c r="L398" i="5"/>
  <c r="K398" i="5"/>
  <c r="H398" i="5"/>
  <c r="M398" i="5" s="1"/>
  <c r="V397" i="5"/>
  <c r="W397" i="5" s="1"/>
  <c r="U397" i="5"/>
  <c r="Y397" i="5" s="1"/>
  <c r="T397" i="5"/>
  <c r="X397" i="5" s="1"/>
  <c r="R397" i="5"/>
  <c r="Q397" i="5"/>
  <c r="O397" i="5"/>
  <c r="S397" i="5" s="1"/>
  <c r="L397" i="5"/>
  <c r="K397" i="5"/>
  <c r="H397" i="5"/>
  <c r="X396" i="5"/>
  <c r="W396" i="5"/>
  <c r="V396" i="5"/>
  <c r="T396" i="5"/>
  <c r="U396" i="5" s="1"/>
  <c r="Y396" i="5" s="1"/>
  <c r="S396" i="5"/>
  <c r="R396" i="5"/>
  <c r="Q396" i="5"/>
  <c r="O396" i="5"/>
  <c r="L396" i="5"/>
  <c r="K396" i="5"/>
  <c r="H396" i="5"/>
  <c r="M396" i="5" s="1"/>
  <c r="V395" i="5"/>
  <c r="W395" i="5" s="1"/>
  <c r="Y395" i="5" s="1"/>
  <c r="U395" i="5"/>
  <c r="T395" i="5"/>
  <c r="R395" i="5"/>
  <c r="Q395" i="5"/>
  <c r="O395" i="5"/>
  <c r="S395" i="5" s="1"/>
  <c r="L395" i="5"/>
  <c r="K395" i="5"/>
  <c r="H395" i="5"/>
  <c r="M395" i="5" s="1"/>
  <c r="W394" i="5"/>
  <c r="V394" i="5"/>
  <c r="T394" i="5"/>
  <c r="R394" i="5"/>
  <c r="Q394" i="5"/>
  <c r="O394" i="5"/>
  <c r="S394" i="5" s="1"/>
  <c r="M394" i="5"/>
  <c r="L394" i="5"/>
  <c r="K394" i="5"/>
  <c r="H394" i="5"/>
  <c r="V393" i="5"/>
  <c r="W393" i="5" s="1"/>
  <c r="T393" i="5"/>
  <c r="X393" i="5" s="1"/>
  <c r="R393" i="5"/>
  <c r="Q393" i="5"/>
  <c r="O393" i="5"/>
  <c r="S393" i="5" s="1"/>
  <c r="L393" i="5"/>
  <c r="K393" i="5"/>
  <c r="H393" i="5"/>
  <c r="M393" i="5" s="1"/>
  <c r="X392" i="5"/>
  <c r="W392" i="5"/>
  <c r="V392" i="5"/>
  <c r="T392" i="5"/>
  <c r="U392" i="5" s="1"/>
  <c r="Y392" i="5" s="1"/>
  <c r="S392" i="5"/>
  <c r="R392" i="5"/>
  <c r="Q392" i="5"/>
  <c r="O392" i="5"/>
  <c r="L392" i="5"/>
  <c r="K392" i="5"/>
  <c r="H392" i="5"/>
  <c r="M392" i="5" s="1"/>
  <c r="Y391" i="5"/>
  <c r="X391" i="5"/>
  <c r="V391" i="5"/>
  <c r="W391" i="5" s="1"/>
  <c r="U391" i="5"/>
  <c r="T391" i="5"/>
  <c r="R391" i="5"/>
  <c r="Q391" i="5"/>
  <c r="O391" i="5"/>
  <c r="L391" i="5"/>
  <c r="K391" i="5"/>
  <c r="H391" i="5"/>
  <c r="M391" i="5" s="1"/>
  <c r="V390" i="5"/>
  <c r="W390" i="5" s="1"/>
  <c r="T390" i="5"/>
  <c r="R390" i="5"/>
  <c r="Q390" i="5"/>
  <c r="O390" i="5"/>
  <c r="S390" i="5" s="1"/>
  <c r="M390" i="5"/>
  <c r="L390" i="5"/>
  <c r="K390" i="5"/>
  <c r="H390" i="5"/>
  <c r="V389" i="5"/>
  <c r="W389" i="5" s="1"/>
  <c r="U389" i="5"/>
  <c r="Y389" i="5" s="1"/>
  <c r="T389" i="5"/>
  <c r="X389" i="5" s="1"/>
  <c r="R389" i="5"/>
  <c r="Q389" i="5"/>
  <c r="O389" i="5"/>
  <c r="S389" i="5" s="1"/>
  <c r="L389" i="5"/>
  <c r="K389" i="5"/>
  <c r="H389" i="5"/>
  <c r="X388" i="5"/>
  <c r="W388" i="5"/>
  <c r="V388" i="5"/>
  <c r="T388" i="5"/>
  <c r="U388" i="5" s="1"/>
  <c r="Y388" i="5" s="1"/>
  <c r="R388" i="5"/>
  <c r="Q388" i="5"/>
  <c r="O388" i="5"/>
  <c r="S388" i="5" s="1"/>
  <c r="L388" i="5"/>
  <c r="K388" i="5"/>
  <c r="H388" i="5"/>
  <c r="M388" i="5" s="1"/>
  <c r="Y387" i="5"/>
  <c r="X387" i="5"/>
  <c r="V387" i="5"/>
  <c r="W387" i="5" s="1"/>
  <c r="U387" i="5"/>
  <c r="T387" i="5"/>
  <c r="R387" i="5"/>
  <c r="Q387" i="5"/>
  <c r="O387" i="5"/>
  <c r="S387" i="5" s="1"/>
  <c r="L387" i="5"/>
  <c r="K387" i="5"/>
  <c r="H387" i="5"/>
  <c r="M387" i="5" s="1"/>
  <c r="V386" i="5"/>
  <c r="X386" i="5" s="1"/>
  <c r="T386" i="5"/>
  <c r="U386" i="5" s="1"/>
  <c r="R386" i="5"/>
  <c r="Q386" i="5"/>
  <c r="O386" i="5"/>
  <c r="S386" i="5" s="1"/>
  <c r="L386" i="5"/>
  <c r="K386" i="5"/>
  <c r="H386" i="5"/>
  <c r="M386" i="5" s="1"/>
  <c r="V385" i="5"/>
  <c r="W385" i="5" s="1"/>
  <c r="T385" i="5"/>
  <c r="X385" i="5" s="1"/>
  <c r="R385" i="5"/>
  <c r="Q385" i="5"/>
  <c r="O385" i="5"/>
  <c r="S385" i="5" s="1"/>
  <c r="L385" i="5"/>
  <c r="K385" i="5"/>
  <c r="H385" i="5"/>
  <c r="X384" i="5"/>
  <c r="W384" i="5"/>
  <c r="Y384" i="5" s="1"/>
  <c r="V384" i="5"/>
  <c r="U384" i="5"/>
  <c r="R384" i="5"/>
  <c r="Q384" i="5"/>
  <c r="S384" i="5" s="1"/>
  <c r="O384" i="5"/>
  <c r="M384" i="5"/>
  <c r="L384" i="5"/>
  <c r="K384" i="5"/>
  <c r="H384" i="5"/>
  <c r="X383" i="5"/>
  <c r="W383" i="5"/>
  <c r="Y383" i="5" s="1"/>
  <c r="V383" i="5"/>
  <c r="U383" i="5"/>
  <c r="T383" i="5"/>
  <c r="R383" i="5"/>
  <c r="Q383" i="5"/>
  <c r="O383" i="5"/>
  <c r="S383" i="5" s="1"/>
  <c r="M383" i="5"/>
  <c r="L383" i="5"/>
  <c r="K383" i="5"/>
  <c r="H383" i="5"/>
  <c r="W382" i="5"/>
  <c r="V382" i="5"/>
  <c r="U382" i="5"/>
  <c r="T382" i="5"/>
  <c r="X382" i="5" s="1"/>
  <c r="S382" i="5"/>
  <c r="R382" i="5"/>
  <c r="Q382" i="5"/>
  <c r="O382" i="5"/>
  <c r="M382" i="5"/>
  <c r="L382" i="5"/>
  <c r="K382" i="5"/>
  <c r="H382" i="5"/>
  <c r="W381" i="5"/>
  <c r="V381" i="5"/>
  <c r="T381" i="5"/>
  <c r="X381" i="5" s="1"/>
  <c r="R381" i="5"/>
  <c r="Q381" i="5"/>
  <c r="S381" i="5" s="1"/>
  <c r="O381" i="5"/>
  <c r="L381" i="5"/>
  <c r="K381" i="5"/>
  <c r="H381" i="5"/>
  <c r="M381" i="5" s="1"/>
  <c r="Y380" i="5"/>
  <c r="W380" i="5"/>
  <c r="V380" i="5"/>
  <c r="X380" i="5" s="1"/>
  <c r="U380" i="5"/>
  <c r="T380" i="5"/>
  <c r="S380" i="5"/>
  <c r="R380" i="5"/>
  <c r="Q380" i="5"/>
  <c r="O380" i="5"/>
  <c r="M380" i="5"/>
  <c r="L380" i="5"/>
  <c r="K380" i="5"/>
  <c r="H380" i="5"/>
  <c r="Y379" i="5"/>
  <c r="X379" i="5"/>
  <c r="W379" i="5"/>
  <c r="V379" i="5"/>
  <c r="U379" i="5"/>
  <c r="T379" i="5"/>
  <c r="R379" i="5"/>
  <c r="Q379" i="5"/>
  <c r="O379" i="5"/>
  <c r="S379" i="5" s="1"/>
  <c r="L379" i="5"/>
  <c r="K379" i="5"/>
  <c r="M379" i="5" s="1"/>
  <c r="H379" i="5"/>
  <c r="V378" i="5"/>
  <c r="W378" i="5" s="1"/>
  <c r="U378" i="5"/>
  <c r="T378" i="5"/>
  <c r="X378" i="5" s="1"/>
  <c r="S378" i="5"/>
  <c r="R378" i="5"/>
  <c r="Q378" i="5"/>
  <c r="O378" i="5"/>
  <c r="L378" i="5"/>
  <c r="K378" i="5"/>
  <c r="M378" i="5" s="1"/>
  <c r="H378" i="5"/>
  <c r="W377" i="5"/>
  <c r="V377" i="5"/>
  <c r="U377" i="5"/>
  <c r="Y377" i="5" s="1"/>
  <c r="T377" i="5"/>
  <c r="X377" i="5" s="1"/>
  <c r="R377" i="5"/>
  <c r="Q377" i="5"/>
  <c r="S377" i="5" s="1"/>
  <c r="O377" i="5"/>
  <c r="L377" i="5"/>
  <c r="K377" i="5"/>
  <c r="H377" i="5"/>
  <c r="W376" i="5"/>
  <c r="Y376" i="5" s="1"/>
  <c r="V376" i="5"/>
  <c r="X376" i="5" s="1"/>
  <c r="U376" i="5"/>
  <c r="T376" i="5"/>
  <c r="S376" i="5"/>
  <c r="R376" i="5"/>
  <c r="Q376" i="5"/>
  <c r="O376" i="5"/>
  <c r="M376" i="5"/>
  <c r="L376" i="5"/>
  <c r="K376" i="5"/>
  <c r="H376" i="5"/>
  <c r="X375" i="5"/>
  <c r="W375" i="5"/>
  <c r="V375" i="5"/>
  <c r="U375" i="5"/>
  <c r="Y375" i="5" s="1"/>
  <c r="T375" i="5"/>
  <c r="R375" i="5"/>
  <c r="Q375" i="5"/>
  <c r="O375" i="5"/>
  <c r="S375" i="5" s="1"/>
  <c r="M375" i="5"/>
  <c r="L375" i="5"/>
  <c r="K375" i="5"/>
  <c r="H375" i="5"/>
  <c r="V374" i="5"/>
  <c r="W374" i="5" s="1"/>
  <c r="U374" i="5"/>
  <c r="T374" i="5"/>
  <c r="S374" i="5"/>
  <c r="R374" i="5"/>
  <c r="Q374" i="5"/>
  <c r="O374" i="5"/>
  <c r="M374" i="5"/>
  <c r="L374" i="5"/>
  <c r="K374" i="5"/>
  <c r="H374" i="5"/>
  <c r="Y373" i="5"/>
  <c r="W373" i="5"/>
  <c r="V373" i="5"/>
  <c r="U373" i="5"/>
  <c r="T373" i="5"/>
  <c r="X373" i="5" s="1"/>
  <c r="S373" i="5"/>
  <c r="R373" i="5"/>
  <c r="Q373" i="5"/>
  <c r="O373" i="5"/>
  <c r="L373" i="5"/>
  <c r="K373" i="5"/>
  <c r="H373" i="5"/>
  <c r="M373" i="5" s="1"/>
  <c r="W372" i="5"/>
  <c r="Y372" i="5" s="1"/>
  <c r="V372" i="5"/>
  <c r="X372" i="5" s="1"/>
  <c r="U372" i="5"/>
  <c r="T372" i="5"/>
  <c r="R372" i="5"/>
  <c r="Q372" i="5"/>
  <c r="S372" i="5" s="1"/>
  <c r="O372" i="5"/>
  <c r="M372" i="5"/>
  <c r="L372" i="5"/>
  <c r="K372" i="5"/>
  <c r="H372" i="5"/>
  <c r="X371" i="5"/>
  <c r="W371" i="5"/>
  <c r="V371" i="5"/>
  <c r="U371" i="5"/>
  <c r="Y371" i="5" s="1"/>
  <c r="T371" i="5"/>
  <c r="R371" i="5"/>
  <c r="Q371" i="5"/>
  <c r="O371" i="5"/>
  <c r="L371" i="5"/>
  <c r="K371" i="5"/>
  <c r="M371" i="5" s="1"/>
  <c r="H371" i="5"/>
  <c r="V370" i="5"/>
  <c r="W370" i="5" s="1"/>
  <c r="U370" i="5"/>
  <c r="T370" i="5"/>
  <c r="S370" i="5"/>
  <c r="R370" i="5"/>
  <c r="Q370" i="5"/>
  <c r="O370" i="5"/>
  <c r="L370" i="5"/>
  <c r="K370" i="5"/>
  <c r="M370" i="5" s="1"/>
  <c r="H370" i="5"/>
  <c r="W369" i="5"/>
  <c r="V369" i="5"/>
  <c r="U369" i="5"/>
  <c r="Y369" i="5" s="1"/>
  <c r="T369" i="5"/>
  <c r="X369" i="5" s="1"/>
  <c r="S369" i="5"/>
  <c r="R369" i="5"/>
  <c r="Q369" i="5"/>
  <c r="O369" i="5"/>
  <c r="L369" i="5"/>
  <c r="K369" i="5"/>
  <c r="H369" i="5"/>
  <c r="M369" i="5" s="1"/>
  <c r="W368" i="5"/>
  <c r="Y368" i="5" s="1"/>
  <c r="V368" i="5"/>
  <c r="X368" i="5" s="1"/>
  <c r="U368" i="5"/>
  <c r="T368" i="5"/>
  <c r="R368" i="5"/>
  <c r="Q368" i="5"/>
  <c r="S368" i="5" s="1"/>
  <c r="O368" i="5"/>
  <c r="M368" i="5"/>
  <c r="L368" i="5"/>
  <c r="K368" i="5"/>
  <c r="H368" i="5"/>
  <c r="X367" i="5"/>
  <c r="W367" i="5"/>
  <c r="Y367" i="5" s="1"/>
  <c r="V367" i="5"/>
  <c r="U367" i="5"/>
  <c r="R367" i="5"/>
  <c r="Q367" i="5"/>
  <c r="O367" i="5"/>
  <c r="S367" i="5" s="1"/>
  <c r="M367" i="5"/>
  <c r="L367" i="5"/>
  <c r="K367" i="5"/>
  <c r="H367" i="5"/>
  <c r="V366" i="5"/>
  <c r="U366" i="5"/>
  <c r="R366" i="5"/>
  <c r="Q366" i="5"/>
  <c r="S366" i="5" s="1"/>
  <c r="O366" i="5"/>
  <c r="L366" i="5"/>
  <c r="K366" i="5"/>
  <c r="H366" i="5"/>
  <c r="M366" i="5" s="1"/>
  <c r="Y365" i="5"/>
  <c r="W365" i="5"/>
  <c r="V365" i="5"/>
  <c r="X365" i="5" s="1"/>
  <c r="U365" i="5"/>
  <c r="T365" i="5"/>
  <c r="S365" i="5"/>
  <c r="R365" i="5"/>
  <c r="Q365" i="5"/>
  <c r="O365" i="5"/>
  <c r="M365" i="5"/>
  <c r="L365" i="5"/>
  <c r="K365" i="5"/>
  <c r="H365" i="5"/>
  <c r="Y364" i="5"/>
  <c r="X364" i="5"/>
  <c r="W364" i="5"/>
  <c r="V364" i="5"/>
  <c r="U364" i="5"/>
  <c r="T364" i="5"/>
  <c r="R364" i="5"/>
  <c r="Q364" i="5"/>
  <c r="O364" i="5"/>
  <c r="S364" i="5" s="1"/>
  <c r="L364" i="5"/>
  <c r="K364" i="5"/>
  <c r="M364" i="5" s="1"/>
  <c r="H364" i="5"/>
  <c r="V363" i="5"/>
  <c r="W363" i="5" s="1"/>
  <c r="U363" i="5"/>
  <c r="T363" i="5"/>
  <c r="X363" i="5" s="1"/>
  <c r="S363" i="5"/>
  <c r="R363" i="5"/>
  <c r="Q363" i="5"/>
  <c r="O363" i="5"/>
  <c r="L363" i="5"/>
  <c r="K363" i="5"/>
  <c r="M363" i="5" s="1"/>
  <c r="H363" i="5"/>
  <c r="W362" i="5"/>
  <c r="V362" i="5"/>
  <c r="U362" i="5"/>
  <c r="Y362" i="5" s="1"/>
  <c r="T362" i="5"/>
  <c r="X362" i="5" s="1"/>
  <c r="R362" i="5"/>
  <c r="Q362" i="5"/>
  <c r="S362" i="5" s="1"/>
  <c r="O362" i="5"/>
  <c r="L362" i="5"/>
  <c r="K362" i="5"/>
  <c r="H362" i="5"/>
  <c r="W361" i="5"/>
  <c r="Y361" i="5" s="1"/>
  <c r="V361" i="5"/>
  <c r="X361" i="5" s="1"/>
  <c r="U361" i="5"/>
  <c r="T361" i="5"/>
  <c r="S361" i="5"/>
  <c r="R361" i="5"/>
  <c r="Q361" i="5"/>
  <c r="O361" i="5"/>
  <c r="M361" i="5"/>
  <c r="L361" i="5"/>
  <c r="K361" i="5"/>
  <c r="H361" i="5"/>
  <c r="X360" i="5"/>
  <c r="W360" i="5"/>
  <c r="V360" i="5"/>
  <c r="U360" i="5"/>
  <c r="Y360" i="5" s="1"/>
  <c r="T360" i="5"/>
  <c r="R360" i="5"/>
  <c r="Q360" i="5"/>
  <c r="O360" i="5"/>
  <c r="S360" i="5" s="1"/>
  <c r="M360" i="5"/>
  <c r="L360" i="5"/>
  <c r="K360" i="5"/>
  <c r="H360" i="5"/>
  <c r="V359" i="5"/>
  <c r="W359" i="5" s="1"/>
  <c r="U359" i="5"/>
  <c r="T359" i="5"/>
  <c r="S359" i="5"/>
  <c r="R359" i="5"/>
  <c r="Q359" i="5"/>
  <c r="O359" i="5"/>
  <c r="M359" i="5"/>
  <c r="L359" i="5"/>
  <c r="K359" i="5"/>
  <c r="H359" i="5"/>
  <c r="Y358" i="5"/>
  <c r="W358" i="5"/>
  <c r="V358" i="5"/>
  <c r="U358" i="5"/>
  <c r="T358" i="5"/>
  <c r="X358" i="5" s="1"/>
  <c r="S358" i="5"/>
  <c r="R358" i="5"/>
  <c r="Q358" i="5"/>
  <c r="O358" i="5"/>
  <c r="L358" i="5"/>
  <c r="K358" i="5"/>
  <c r="H358" i="5"/>
  <c r="M358" i="5" s="1"/>
  <c r="W357" i="5"/>
  <c r="Y357" i="5" s="1"/>
  <c r="V357" i="5"/>
  <c r="X357" i="5" s="1"/>
  <c r="U357" i="5"/>
  <c r="T357" i="5"/>
  <c r="R357" i="5"/>
  <c r="Q357" i="5"/>
  <c r="S357" i="5" s="1"/>
  <c r="O357" i="5"/>
  <c r="M357" i="5"/>
  <c r="L357" i="5"/>
  <c r="K357" i="5"/>
  <c r="H357" i="5"/>
  <c r="X356" i="5"/>
  <c r="W356" i="5"/>
  <c r="V356" i="5"/>
  <c r="U356" i="5"/>
  <c r="Y356" i="5" s="1"/>
  <c r="T356" i="5"/>
  <c r="R356" i="5"/>
  <c r="Q356" i="5"/>
  <c r="O356" i="5"/>
  <c r="L356" i="5"/>
  <c r="K356" i="5"/>
  <c r="M356" i="5" s="1"/>
  <c r="H356" i="5"/>
  <c r="V355" i="5"/>
  <c r="W355" i="5" s="1"/>
  <c r="U355" i="5"/>
  <c r="T355" i="5"/>
  <c r="S355" i="5"/>
  <c r="R355" i="5"/>
  <c r="Q355" i="5"/>
  <c r="O355" i="5"/>
  <c r="L355" i="5"/>
  <c r="K355" i="5"/>
  <c r="M355" i="5" s="1"/>
  <c r="H355" i="5"/>
  <c r="W354" i="5"/>
  <c r="V354" i="5"/>
  <c r="U354" i="5"/>
  <c r="Y354" i="5" s="1"/>
  <c r="T354" i="5"/>
  <c r="X354" i="5" s="1"/>
  <c r="S354" i="5"/>
  <c r="R354" i="5"/>
  <c r="Q354" i="5"/>
  <c r="O354" i="5"/>
  <c r="L354" i="5"/>
  <c r="K354" i="5"/>
  <c r="H354" i="5"/>
  <c r="M354" i="5" s="1"/>
  <c r="W353" i="5"/>
  <c r="Y353" i="5" s="1"/>
  <c r="V353" i="5"/>
  <c r="X353" i="5" s="1"/>
  <c r="U353" i="5"/>
  <c r="T353" i="5"/>
  <c r="R353" i="5"/>
  <c r="Q353" i="5"/>
  <c r="S353" i="5" s="1"/>
  <c r="O353" i="5"/>
  <c r="M353" i="5"/>
  <c r="L353" i="5"/>
  <c r="K353" i="5"/>
  <c r="H353" i="5"/>
  <c r="X352" i="5"/>
  <c r="W352" i="5"/>
  <c r="Y352" i="5" s="1"/>
  <c r="V352" i="5"/>
  <c r="U352" i="5"/>
  <c r="T352" i="5"/>
  <c r="R352" i="5"/>
  <c r="Q352" i="5"/>
  <c r="O352" i="5"/>
  <c r="S352" i="5" s="1"/>
  <c r="M352" i="5"/>
  <c r="L352" i="5"/>
  <c r="K352" i="5"/>
  <c r="H352" i="5"/>
  <c r="W351" i="5"/>
  <c r="V351" i="5"/>
  <c r="U351" i="5"/>
  <c r="T351" i="5"/>
  <c r="X351" i="5" s="1"/>
  <c r="S351" i="5"/>
  <c r="R351" i="5"/>
  <c r="Q351" i="5"/>
  <c r="O351" i="5"/>
  <c r="M351" i="5"/>
  <c r="L351" i="5"/>
  <c r="K351" i="5"/>
  <c r="H351" i="5"/>
  <c r="W350" i="5"/>
  <c r="V350" i="5"/>
  <c r="T350" i="5"/>
  <c r="X350" i="5" s="1"/>
  <c r="R350" i="5"/>
  <c r="Q350" i="5"/>
  <c r="S350" i="5" s="1"/>
  <c r="O350" i="5"/>
  <c r="L350" i="5"/>
  <c r="K350" i="5"/>
  <c r="H350" i="5"/>
  <c r="M350" i="5" s="1"/>
  <c r="Y349" i="5"/>
  <c r="W349" i="5"/>
  <c r="V349" i="5"/>
  <c r="X349" i="5" s="1"/>
  <c r="U349" i="5"/>
  <c r="T349" i="5"/>
  <c r="S349" i="5"/>
  <c r="R349" i="5"/>
  <c r="Q349" i="5"/>
  <c r="O349" i="5"/>
  <c r="M349" i="5"/>
  <c r="L349" i="5"/>
  <c r="K349" i="5"/>
  <c r="H349" i="5"/>
  <c r="Y348" i="5"/>
  <c r="X348" i="5"/>
  <c r="W348" i="5"/>
  <c r="V348" i="5"/>
  <c r="U348" i="5"/>
  <c r="T348" i="5"/>
  <c r="R348" i="5"/>
  <c r="Q348" i="5"/>
  <c r="O348" i="5"/>
  <c r="S348" i="5" s="1"/>
  <c r="L348" i="5"/>
  <c r="K348" i="5"/>
  <c r="M348" i="5" s="1"/>
  <c r="H348" i="5"/>
  <c r="V347" i="5"/>
  <c r="W347" i="5" s="1"/>
  <c r="U347" i="5"/>
  <c r="T347" i="5"/>
  <c r="X347" i="5" s="1"/>
  <c r="S347" i="5"/>
  <c r="R347" i="5"/>
  <c r="Q347" i="5"/>
  <c r="O347" i="5"/>
  <c r="L347" i="5"/>
  <c r="K347" i="5"/>
  <c r="M347" i="5" s="1"/>
  <c r="H347" i="5"/>
  <c r="W346" i="5"/>
  <c r="V346" i="5"/>
  <c r="U346" i="5"/>
  <c r="Y346" i="5" s="1"/>
  <c r="T346" i="5"/>
  <c r="X346" i="5" s="1"/>
  <c r="R346" i="5"/>
  <c r="Q346" i="5"/>
  <c r="S346" i="5" s="1"/>
  <c r="O346" i="5"/>
  <c r="L346" i="5"/>
  <c r="K346" i="5"/>
  <c r="H346" i="5"/>
  <c r="W345" i="5"/>
  <c r="Y345" i="5" s="1"/>
  <c r="V345" i="5"/>
  <c r="X345" i="5" s="1"/>
  <c r="U345" i="5"/>
  <c r="T345" i="5"/>
  <c r="S345" i="5"/>
  <c r="R345" i="5"/>
  <c r="Q345" i="5"/>
  <c r="O345" i="5"/>
  <c r="M345" i="5"/>
  <c r="L345" i="5"/>
  <c r="K345" i="5"/>
  <c r="H345" i="5"/>
  <c r="X344" i="5"/>
  <c r="W344" i="5"/>
  <c r="V344" i="5"/>
  <c r="U344" i="5"/>
  <c r="Y344" i="5" s="1"/>
  <c r="T344" i="5"/>
  <c r="R344" i="5"/>
  <c r="Q344" i="5"/>
  <c r="O344" i="5"/>
  <c r="S344" i="5" s="1"/>
  <c r="M344" i="5"/>
  <c r="L344" i="5"/>
  <c r="K344" i="5"/>
  <c r="H344" i="5"/>
  <c r="V343" i="5"/>
  <c r="W343" i="5" s="1"/>
  <c r="U343" i="5"/>
  <c r="T343" i="5"/>
  <c r="S343" i="5"/>
  <c r="R343" i="5"/>
  <c r="Q343" i="5"/>
  <c r="O343" i="5"/>
  <c r="M343" i="5"/>
  <c r="L343" i="5"/>
  <c r="K343" i="5"/>
  <c r="H343" i="5"/>
  <c r="Y342" i="5"/>
  <c r="W342" i="5"/>
  <c r="V342" i="5"/>
  <c r="U342" i="5"/>
  <c r="T342" i="5"/>
  <c r="X342" i="5" s="1"/>
  <c r="S342" i="5"/>
  <c r="R342" i="5"/>
  <c r="Q342" i="5"/>
  <c r="O342" i="5"/>
  <c r="L342" i="5"/>
  <c r="K342" i="5"/>
  <c r="H342" i="5"/>
  <c r="M342" i="5" s="1"/>
  <c r="W341" i="5"/>
  <c r="Y341" i="5" s="1"/>
  <c r="V341" i="5"/>
  <c r="X341" i="5" s="1"/>
  <c r="U341" i="5"/>
  <c r="T341" i="5"/>
  <c r="R341" i="5"/>
  <c r="Q341" i="5"/>
  <c r="S341" i="5" s="1"/>
  <c r="O341" i="5"/>
  <c r="M341" i="5"/>
  <c r="L341" i="5"/>
  <c r="K341" i="5"/>
  <c r="H341" i="5"/>
  <c r="X340" i="5"/>
  <c r="W340" i="5"/>
  <c r="V340" i="5"/>
  <c r="U340" i="5"/>
  <c r="Y340" i="5" s="1"/>
  <c r="T340" i="5"/>
  <c r="R340" i="5"/>
  <c r="Q340" i="5"/>
  <c r="O340" i="5"/>
  <c r="L340" i="5"/>
  <c r="K340" i="5"/>
  <c r="M340" i="5" s="1"/>
  <c r="H340" i="5"/>
  <c r="V339" i="5"/>
  <c r="W339" i="5" s="1"/>
  <c r="U339" i="5"/>
  <c r="T339" i="5"/>
  <c r="S339" i="5"/>
  <c r="R339" i="5"/>
  <c r="Q339" i="5"/>
  <c r="O339" i="5"/>
  <c r="L339" i="5"/>
  <c r="K339" i="5"/>
  <c r="M339" i="5" s="1"/>
  <c r="H339" i="5"/>
  <c r="W338" i="5"/>
  <c r="V338" i="5"/>
  <c r="U338" i="5"/>
  <c r="Y338" i="5" s="1"/>
  <c r="T338" i="5"/>
  <c r="X338" i="5" s="1"/>
  <c r="S338" i="5"/>
  <c r="R338" i="5"/>
  <c r="Q338" i="5"/>
  <c r="O338" i="5"/>
  <c r="L338" i="5"/>
  <c r="K338" i="5"/>
  <c r="H338" i="5"/>
  <c r="M338" i="5" s="1"/>
  <c r="W337" i="5"/>
  <c r="Y337" i="5" s="1"/>
  <c r="V337" i="5"/>
  <c r="X337" i="5" s="1"/>
  <c r="U337" i="5"/>
  <c r="T337" i="5"/>
  <c r="R337" i="5"/>
  <c r="Q337" i="5"/>
  <c r="S337" i="5" s="1"/>
  <c r="O337" i="5"/>
  <c r="M337" i="5"/>
  <c r="L337" i="5"/>
  <c r="K337" i="5"/>
  <c r="H337" i="5"/>
  <c r="X336" i="5"/>
  <c r="W336" i="5"/>
  <c r="Y336" i="5" s="1"/>
  <c r="V336" i="5"/>
  <c r="U336" i="5"/>
  <c r="T336" i="5"/>
  <c r="R336" i="5"/>
  <c r="Q336" i="5"/>
  <c r="O336" i="5"/>
  <c r="S336" i="5" s="1"/>
  <c r="M336" i="5"/>
  <c r="L336" i="5"/>
  <c r="K336" i="5"/>
  <c r="H336" i="5"/>
  <c r="W335" i="5"/>
  <c r="V335" i="5"/>
  <c r="U335" i="5"/>
  <c r="T335" i="5"/>
  <c r="X335" i="5" s="1"/>
  <c r="S335" i="5"/>
  <c r="R335" i="5"/>
  <c r="Q335" i="5"/>
  <c r="O335" i="5"/>
  <c r="M335" i="5"/>
  <c r="L335" i="5"/>
  <c r="K335" i="5"/>
  <c r="H335" i="5"/>
  <c r="W334" i="5"/>
  <c r="V334" i="5"/>
  <c r="T334" i="5"/>
  <c r="X334" i="5" s="1"/>
  <c r="R334" i="5"/>
  <c r="Q334" i="5"/>
  <c r="S334" i="5" s="1"/>
  <c r="O334" i="5"/>
  <c r="L334" i="5"/>
  <c r="K334" i="5"/>
  <c r="H334" i="5"/>
  <c r="M334" i="5" s="1"/>
  <c r="Y333" i="5"/>
  <c r="W333" i="5"/>
  <c r="V333" i="5"/>
  <c r="X333" i="5" s="1"/>
  <c r="U333" i="5"/>
  <c r="T333" i="5"/>
  <c r="S333" i="5"/>
  <c r="R333" i="5"/>
  <c r="Q333" i="5"/>
  <c r="O333" i="5"/>
  <c r="M333" i="5"/>
  <c r="L333" i="5"/>
  <c r="K333" i="5"/>
  <c r="H333" i="5"/>
  <c r="Y332" i="5"/>
  <c r="X332" i="5"/>
  <c r="W332" i="5"/>
  <c r="V332" i="5"/>
  <c r="U332" i="5"/>
  <c r="T332" i="5"/>
  <c r="R332" i="5"/>
  <c r="Q332" i="5"/>
  <c r="O332" i="5"/>
  <c r="S332" i="5" s="1"/>
  <c r="L332" i="5"/>
  <c r="K332" i="5"/>
  <c r="M332" i="5" s="1"/>
  <c r="H332" i="5"/>
  <c r="V331" i="5"/>
  <c r="W331" i="5" s="1"/>
  <c r="U331" i="5"/>
  <c r="T331" i="5"/>
  <c r="X331" i="5" s="1"/>
  <c r="S331" i="5"/>
  <c r="R331" i="5"/>
  <c r="Q331" i="5"/>
  <c r="O331" i="5"/>
  <c r="L331" i="5"/>
  <c r="K331" i="5"/>
  <c r="M331" i="5" s="1"/>
  <c r="H331" i="5"/>
  <c r="W330" i="5"/>
  <c r="V330" i="5"/>
  <c r="U330" i="5"/>
  <c r="Y330" i="5" s="1"/>
  <c r="T330" i="5"/>
  <c r="X330" i="5" s="1"/>
  <c r="R330" i="5"/>
  <c r="Q330" i="5"/>
  <c r="S330" i="5" s="1"/>
  <c r="O330" i="5"/>
  <c r="L330" i="5"/>
  <c r="K330" i="5"/>
  <c r="H330" i="5"/>
  <c r="W329" i="5"/>
  <c r="Y329" i="5" s="1"/>
  <c r="V329" i="5"/>
  <c r="X329" i="5" s="1"/>
  <c r="U329" i="5"/>
  <c r="T329" i="5"/>
  <c r="S329" i="5"/>
  <c r="R329" i="5"/>
  <c r="Q329" i="5"/>
  <c r="O329" i="5"/>
  <c r="M329" i="5"/>
  <c r="L329" i="5"/>
  <c r="K329" i="5"/>
  <c r="H329" i="5"/>
  <c r="X328" i="5"/>
  <c r="W328" i="5"/>
  <c r="V328" i="5"/>
  <c r="U328" i="5"/>
  <c r="Y328" i="5" s="1"/>
  <c r="T328" i="5"/>
  <c r="R328" i="5"/>
  <c r="Q328" i="5"/>
  <c r="O328" i="5"/>
  <c r="S328" i="5" s="1"/>
  <c r="M328" i="5"/>
  <c r="L328" i="5"/>
  <c r="K328" i="5"/>
  <c r="H328" i="5"/>
  <c r="V327" i="5"/>
  <c r="W327" i="5" s="1"/>
  <c r="U327" i="5"/>
  <c r="T327" i="5"/>
  <c r="S327" i="5"/>
  <c r="R327" i="5"/>
  <c r="Q327" i="5"/>
  <c r="O327" i="5"/>
  <c r="M327" i="5"/>
  <c r="L327" i="5"/>
  <c r="K327" i="5"/>
  <c r="H327" i="5"/>
  <c r="Y326" i="5"/>
  <c r="W326" i="5"/>
  <c r="V326" i="5"/>
  <c r="U326" i="5"/>
  <c r="T326" i="5"/>
  <c r="X326" i="5" s="1"/>
  <c r="S326" i="5"/>
  <c r="R326" i="5"/>
  <c r="Q326" i="5"/>
  <c r="O326" i="5"/>
  <c r="L326" i="5"/>
  <c r="K326" i="5"/>
  <c r="H326" i="5"/>
  <c r="M326" i="5" s="1"/>
  <c r="W325" i="5"/>
  <c r="Y325" i="5" s="1"/>
  <c r="V325" i="5"/>
  <c r="X325" i="5" s="1"/>
  <c r="U325" i="5"/>
  <c r="T325" i="5"/>
  <c r="R325" i="5"/>
  <c r="Q325" i="5"/>
  <c r="S325" i="5" s="1"/>
  <c r="O325" i="5"/>
  <c r="M325" i="5"/>
  <c r="L325" i="5"/>
  <c r="K325" i="5"/>
  <c r="H325" i="5"/>
  <c r="X324" i="5"/>
  <c r="W324" i="5"/>
  <c r="V324" i="5"/>
  <c r="U324" i="5"/>
  <c r="Y324" i="5" s="1"/>
  <c r="T324" i="5"/>
  <c r="R324" i="5"/>
  <c r="Q324" i="5"/>
  <c r="O324" i="5"/>
  <c r="L324" i="5"/>
  <c r="K324" i="5"/>
  <c r="M324" i="5" s="1"/>
  <c r="H324" i="5"/>
  <c r="V323" i="5"/>
  <c r="W323" i="5" s="1"/>
  <c r="U323" i="5"/>
  <c r="T323" i="5"/>
  <c r="S323" i="5"/>
  <c r="R323" i="5"/>
  <c r="Q323" i="5"/>
  <c r="O323" i="5"/>
  <c r="L323" i="5"/>
  <c r="K323" i="5"/>
  <c r="M323" i="5" s="1"/>
  <c r="H323" i="5"/>
  <c r="W322" i="5"/>
  <c r="V322" i="5"/>
  <c r="U322" i="5"/>
  <c r="Y322" i="5" s="1"/>
  <c r="T322" i="5"/>
  <c r="X322" i="5" s="1"/>
  <c r="S322" i="5"/>
  <c r="R322" i="5"/>
  <c r="Q322" i="5"/>
  <c r="O322" i="5"/>
  <c r="L322" i="5"/>
  <c r="K322" i="5"/>
  <c r="H322" i="5"/>
  <c r="M322" i="5" s="1"/>
  <c r="W321" i="5"/>
  <c r="Y321" i="5" s="1"/>
  <c r="V321" i="5"/>
  <c r="X321" i="5" s="1"/>
  <c r="U321" i="5"/>
  <c r="T321" i="5"/>
  <c r="R321" i="5"/>
  <c r="Q321" i="5"/>
  <c r="S321" i="5" s="1"/>
  <c r="O321" i="5"/>
  <c r="M321" i="5"/>
  <c r="L321" i="5"/>
  <c r="K321" i="5"/>
  <c r="H321" i="5"/>
  <c r="X320" i="5"/>
  <c r="W320" i="5"/>
  <c r="Y320" i="5" s="1"/>
  <c r="V320" i="5"/>
  <c r="U320" i="5"/>
  <c r="T320" i="5"/>
  <c r="R320" i="5"/>
  <c r="Q320" i="5"/>
  <c r="O320" i="5"/>
  <c r="S320" i="5" s="1"/>
  <c r="M320" i="5"/>
  <c r="L320" i="5"/>
  <c r="K320" i="5"/>
  <c r="H320" i="5"/>
  <c r="W319" i="5"/>
  <c r="V319" i="5"/>
  <c r="U319" i="5"/>
  <c r="T319" i="5"/>
  <c r="X319" i="5" s="1"/>
  <c r="S319" i="5"/>
  <c r="R319" i="5"/>
  <c r="Q319" i="5"/>
  <c r="O319" i="5"/>
  <c r="M319" i="5"/>
  <c r="L319" i="5"/>
  <c r="K319" i="5"/>
  <c r="H319" i="5"/>
  <c r="X318" i="5"/>
  <c r="W318" i="5"/>
  <c r="V318" i="5"/>
  <c r="U318" i="5"/>
  <c r="Y318" i="5" s="1"/>
  <c r="R318" i="5"/>
  <c r="Q318" i="5"/>
  <c r="O318" i="5"/>
  <c r="S318" i="5" s="1"/>
  <c r="L318" i="5"/>
  <c r="K318" i="5"/>
  <c r="H318" i="5"/>
  <c r="M318" i="5" s="1"/>
  <c r="Y317" i="5"/>
  <c r="X317" i="5"/>
  <c r="V317" i="5"/>
  <c r="W317" i="5" s="1"/>
  <c r="U317" i="5"/>
  <c r="T317" i="5"/>
  <c r="R317" i="5"/>
  <c r="Q317" i="5"/>
  <c r="O317" i="5"/>
  <c r="S317" i="5" s="1"/>
  <c r="L317" i="5"/>
  <c r="K317" i="5"/>
  <c r="H317" i="5"/>
  <c r="M317" i="5" s="1"/>
  <c r="V316" i="5"/>
  <c r="X316" i="5" s="1"/>
  <c r="T316" i="5"/>
  <c r="U316" i="5" s="1"/>
  <c r="R316" i="5"/>
  <c r="Q316" i="5"/>
  <c r="O316" i="5"/>
  <c r="S316" i="5" s="1"/>
  <c r="L316" i="5"/>
  <c r="K316" i="5"/>
  <c r="H316" i="5"/>
  <c r="M316" i="5" s="1"/>
  <c r="V315" i="5"/>
  <c r="W315" i="5" s="1"/>
  <c r="T315" i="5"/>
  <c r="X315" i="5" s="1"/>
  <c r="R315" i="5"/>
  <c r="Q315" i="5"/>
  <c r="O315" i="5"/>
  <c r="S315" i="5" s="1"/>
  <c r="L315" i="5"/>
  <c r="K315" i="5"/>
  <c r="H315" i="5"/>
  <c r="X314" i="5"/>
  <c r="W314" i="5"/>
  <c r="V314" i="5"/>
  <c r="T314" i="5"/>
  <c r="U314" i="5" s="1"/>
  <c r="Y314" i="5" s="1"/>
  <c r="S314" i="5"/>
  <c r="R314" i="5"/>
  <c r="Q314" i="5"/>
  <c r="O314" i="5"/>
  <c r="L314" i="5"/>
  <c r="K314" i="5"/>
  <c r="H314" i="5"/>
  <c r="M314" i="5" s="1"/>
  <c r="X313" i="5"/>
  <c r="V313" i="5"/>
  <c r="W313" i="5" s="1"/>
  <c r="Y313" i="5" s="1"/>
  <c r="U313" i="5"/>
  <c r="T313" i="5"/>
  <c r="R313" i="5"/>
  <c r="Q313" i="5"/>
  <c r="O313" i="5"/>
  <c r="L313" i="5"/>
  <c r="K313" i="5"/>
  <c r="H313" i="5"/>
  <c r="M313" i="5" s="1"/>
  <c r="V312" i="5"/>
  <c r="W312" i="5" s="1"/>
  <c r="T312" i="5"/>
  <c r="U312" i="5" s="1"/>
  <c r="R312" i="5"/>
  <c r="Q312" i="5"/>
  <c r="O312" i="5"/>
  <c r="S312" i="5" s="1"/>
  <c r="L312" i="5"/>
  <c r="K312" i="5"/>
  <c r="H312" i="5"/>
  <c r="M312" i="5" s="1"/>
  <c r="V311" i="5"/>
  <c r="W311" i="5" s="1"/>
  <c r="U311" i="5"/>
  <c r="T311" i="5"/>
  <c r="R311" i="5"/>
  <c r="Q311" i="5"/>
  <c r="O311" i="5"/>
  <c r="S311" i="5" s="1"/>
  <c r="L311" i="5"/>
  <c r="K311" i="5"/>
  <c r="H311" i="5"/>
  <c r="M311" i="5" s="1"/>
  <c r="W310" i="5"/>
  <c r="V310" i="5"/>
  <c r="T310" i="5"/>
  <c r="U310" i="5" s="1"/>
  <c r="Y310" i="5" s="1"/>
  <c r="R310" i="5"/>
  <c r="Q310" i="5"/>
  <c r="O310" i="5"/>
  <c r="S310" i="5" s="1"/>
  <c r="L310" i="5"/>
  <c r="K310" i="5"/>
  <c r="H310" i="5"/>
  <c r="M310" i="5" s="1"/>
  <c r="Y309" i="5"/>
  <c r="X309" i="5"/>
  <c r="V309" i="5"/>
  <c r="W309" i="5" s="1"/>
  <c r="U309" i="5"/>
  <c r="T309" i="5"/>
  <c r="R309" i="5"/>
  <c r="Q309" i="5"/>
  <c r="O309" i="5"/>
  <c r="S309" i="5" s="1"/>
  <c r="L309" i="5"/>
  <c r="K309" i="5"/>
  <c r="H309" i="5"/>
  <c r="M309" i="5" s="1"/>
  <c r="X308" i="5"/>
  <c r="W308" i="5"/>
  <c r="V308" i="5"/>
  <c r="T308" i="5"/>
  <c r="U308" i="5" s="1"/>
  <c r="R308" i="5"/>
  <c r="Q308" i="5"/>
  <c r="O308" i="5"/>
  <c r="S308" i="5" s="1"/>
  <c r="L308" i="5"/>
  <c r="K308" i="5"/>
  <c r="H308" i="5"/>
  <c r="M308" i="5" s="1"/>
  <c r="V307" i="5"/>
  <c r="W307" i="5" s="1"/>
  <c r="U307" i="5"/>
  <c r="Y307" i="5" s="1"/>
  <c r="T307" i="5"/>
  <c r="X307" i="5" s="1"/>
  <c r="R307" i="5"/>
  <c r="Q307" i="5"/>
  <c r="O307" i="5"/>
  <c r="S307" i="5" s="1"/>
  <c r="L307" i="5"/>
  <c r="K307" i="5"/>
  <c r="H307" i="5"/>
  <c r="X306" i="5"/>
  <c r="W306" i="5"/>
  <c r="V306" i="5"/>
  <c r="T306" i="5"/>
  <c r="U306" i="5" s="1"/>
  <c r="Y306" i="5" s="1"/>
  <c r="S306" i="5"/>
  <c r="R306" i="5"/>
  <c r="Q306" i="5"/>
  <c r="O306" i="5"/>
  <c r="L306" i="5"/>
  <c r="K306" i="5"/>
  <c r="H306" i="5"/>
  <c r="M306" i="5" s="1"/>
  <c r="V305" i="5"/>
  <c r="W305" i="5" s="1"/>
  <c r="Y305" i="5" s="1"/>
  <c r="U305" i="5"/>
  <c r="T305" i="5"/>
  <c r="R305" i="5"/>
  <c r="Q305" i="5"/>
  <c r="O305" i="5"/>
  <c r="S305" i="5" s="1"/>
  <c r="L305" i="5"/>
  <c r="K305" i="5"/>
  <c r="H305" i="5"/>
  <c r="M305" i="5" s="1"/>
  <c r="V304" i="5"/>
  <c r="W304" i="5" s="1"/>
  <c r="T304" i="5"/>
  <c r="U304" i="5" s="1"/>
  <c r="R304" i="5"/>
  <c r="Q304" i="5"/>
  <c r="O304" i="5"/>
  <c r="S304" i="5" s="1"/>
  <c r="M304" i="5"/>
  <c r="L304" i="5"/>
  <c r="K304" i="5"/>
  <c r="H304" i="5"/>
  <c r="V303" i="5"/>
  <c r="W303" i="5" s="1"/>
  <c r="U303" i="5"/>
  <c r="Y303" i="5" s="1"/>
  <c r="T303" i="5"/>
  <c r="R303" i="5"/>
  <c r="Q303" i="5"/>
  <c r="O303" i="5"/>
  <c r="S303" i="5" s="1"/>
  <c r="L303" i="5"/>
  <c r="K303" i="5"/>
  <c r="H303" i="5"/>
  <c r="W302" i="5"/>
  <c r="V302" i="5"/>
  <c r="T302" i="5"/>
  <c r="U302" i="5" s="1"/>
  <c r="Y302" i="5" s="1"/>
  <c r="R302" i="5"/>
  <c r="Q302" i="5"/>
  <c r="O302" i="5"/>
  <c r="S302" i="5" s="1"/>
  <c r="L302" i="5"/>
  <c r="K302" i="5"/>
  <c r="H302" i="5"/>
  <c r="M302" i="5" s="1"/>
  <c r="Y301" i="5"/>
  <c r="X301" i="5"/>
  <c r="V301" i="5"/>
  <c r="W301" i="5" s="1"/>
  <c r="U301" i="5"/>
  <c r="T301" i="5"/>
  <c r="R301" i="5"/>
  <c r="Q301" i="5"/>
  <c r="O301" i="5"/>
  <c r="S301" i="5" s="1"/>
  <c r="L301" i="5"/>
  <c r="K301" i="5"/>
  <c r="H301" i="5"/>
  <c r="M301" i="5" s="1"/>
  <c r="V300" i="5"/>
  <c r="X300" i="5" s="1"/>
  <c r="T300" i="5"/>
  <c r="U300" i="5" s="1"/>
  <c r="R300" i="5"/>
  <c r="Q300" i="5"/>
  <c r="O300" i="5"/>
  <c r="S300" i="5" s="1"/>
  <c r="L300" i="5"/>
  <c r="K300" i="5"/>
  <c r="H300" i="5"/>
  <c r="M300" i="5" s="1"/>
  <c r="V299" i="5"/>
  <c r="W299" i="5" s="1"/>
  <c r="T299" i="5"/>
  <c r="X299" i="5" s="1"/>
  <c r="R299" i="5"/>
  <c r="Q299" i="5"/>
  <c r="O299" i="5"/>
  <c r="S299" i="5" s="1"/>
  <c r="L299" i="5"/>
  <c r="K299" i="5"/>
  <c r="H299" i="5"/>
  <c r="X298" i="5"/>
  <c r="W298" i="5"/>
  <c r="V298" i="5"/>
  <c r="T298" i="5"/>
  <c r="U298" i="5" s="1"/>
  <c r="Y298" i="5" s="1"/>
  <c r="S298" i="5"/>
  <c r="R298" i="5"/>
  <c r="Q298" i="5"/>
  <c r="O298" i="5"/>
  <c r="L298" i="5"/>
  <c r="K298" i="5"/>
  <c r="H298" i="5"/>
  <c r="M298" i="5" s="1"/>
  <c r="X297" i="5"/>
  <c r="V297" i="5"/>
  <c r="W297" i="5" s="1"/>
  <c r="Y297" i="5" s="1"/>
  <c r="U297" i="5"/>
  <c r="T297" i="5"/>
  <c r="R297" i="5"/>
  <c r="Q297" i="5"/>
  <c r="O297" i="5"/>
  <c r="L297" i="5"/>
  <c r="K297" i="5"/>
  <c r="H297" i="5"/>
  <c r="M297" i="5" s="1"/>
  <c r="V296" i="5"/>
  <c r="W296" i="5" s="1"/>
  <c r="T296" i="5"/>
  <c r="U296" i="5" s="1"/>
  <c r="R296" i="5"/>
  <c r="Q296" i="5"/>
  <c r="O296" i="5"/>
  <c r="S296" i="5" s="1"/>
  <c r="L296" i="5"/>
  <c r="K296" i="5"/>
  <c r="H296" i="5"/>
  <c r="M296" i="5" s="1"/>
  <c r="V295" i="5"/>
  <c r="W295" i="5" s="1"/>
  <c r="U295" i="5"/>
  <c r="T295" i="5"/>
  <c r="R295" i="5"/>
  <c r="Q295" i="5"/>
  <c r="O295" i="5"/>
  <c r="S295" i="5" s="1"/>
  <c r="L295" i="5"/>
  <c r="K295" i="5"/>
  <c r="H295" i="5"/>
  <c r="M295" i="5" s="1"/>
  <c r="W294" i="5"/>
  <c r="V294" i="5"/>
  <c r="T294" i="5"/>
  <c r="U294" i="5" s="1"/>
  <c r="Y294" i="5" s="1"/>
  <c r="R294" i="5"/>
  <c r="Q294" i="5"/>
  <c r="O294" i="5"/>
  <c r="S294" i="5" s="1"/>
  <c r="L294" i="5"/>
  <c r="K294" i="5"/>
  <c r="H294" i="5"/>
  <c r="M294" i="5" s="1"/>
  <c r="Y293" i="5"/>
  <c r="X293" i="5"/>
  <c r="V293" i="5"/>
  <c r="W293" i="5" s="1"/>
  <c r="U293" i="5"/>
  <c r="T293" i="5"/>
  <c r="R293" i="5"/>
  <c r="Q293" i="5"/>
  <c r="O293" i="5"/>
  <c r="S293" i="5" s="1"/>
  <c r="L293" i="5"/>
  <c r="K293" i="5"/>
  <c r="H293" i="5"/>
  <c r="M293" i="5" s="1"/>
  <c r="X292" i="5"/>
  <c r="W292" i="5"/>
  <c r="V292" i="5"/>
  <c r="T292" i="5"/>
  <c r="U292" i="5" s="1"/>
  <c r="R292" i="5"/>
  <c r="Q292" i="5"/>
  <c r="O292" i="5"/>
  <c r="S292" i="5" s="1"/>
  <c r="L292" i="5"/>
  <c r="K292" i="5"/>
  <c r="H292" i="5"/>
  <c r="M292" i="5" s="1"/>
  <c r="V291" i="5"/>
  <c r="W291" i="5" s="1"/>
  <c r="U291" i="5"/>
  <c r="Y291" i="5" s="1"/>
  <c r="T291" i="5"/>
  <c r="X291" i="5" s="1"/>
  <c r="R291" i="5"/>
  <c r="Q291" i="5"/>
  <c r="O291" i="5"/>
  <c r="S291" i="5" s="1"/>
  <c r="L291" i="5"/>
  <c r="K291" i="5"/>
  <c r="H291" i="5"/>
  <c r="X290" i="5"/>
  <c r="W290" i="5"/>
  <c r="V290" i="5"/>
  <c r="T290" i="5"/>
  <c r="U290" i="5" s="1"/>
  <c r="Y290" i="5" s="1"/>
  <c r="S290" i="5"/>
  <c r="R290" i="5"/>
  <c r="Q290" i="5"/>
  <c r="O290" i="5"/>
  <c r="L290" i="5"/>
  <c r="K290" i="5"/>
  <c r="H290" i="5"/>
  <c r="M290" i="5" s="1"/>
  <c r="V289" i="5"/>
  <c r="W289" i="5" s="1"/>
  <c r="Y289" i="5" s="1"/>
  <c r="U289" i="5"/>
  <c r="T289" i="5"/>
  <c r="R289" i="5"/>
  <c r="Q289" i="5"/>
  <c r="O289" i="5"/>
  <c r="S289" i="5" s="1"/>
  <c r="L289" i="5"/>
  <c r="K289" i="5"/>
  <c r="H289" i="5"/>
  <c r="M289" i="5" s="1"/>
  <c r="V288" i="5"/>
  <c r="W288" i="5" s="1"/>
  <c r="T288" i="5"/>
  <c r="U288" i="5" s="1"/>
  <c r="R288" i="5"/>
  <c r="Q288" i="5"/>
  <c r="O288" i="5"/>
  <c r="S288" i="5" s="1"/>
  <c r="M288" i="5"/>
  <c r="L288" i="5"/>
  <c r="K288" i="5"/>
  <c r="H288" i="5"/>
  <c r="V287" i="5"/>
  <c r="W287" i="5" s="1"/>
  <c r="U287" i="5"/>
  <c r="Y287" i="5" s="1"/>
  <c r="T287" i="5"/>
  <c r="R287" i="5"/>
  <c r="Q287" i="5"/>
  <c r="O287" i="5"/>
  <c r="S287" i="5" s="1"/>
  <c r="L287" i="5"/>
  <c r="K287" i="5"/>
  <c r="H287" i="5"/>
  <c r="W286" i="5"/>
  <c r="V286" i="5"/>
  <c r="T286" i="5"/>
  <c r="U286" i="5" s="1"/>
  <c r="Y286" i="5" s="1"/>
  <c r="R286" i="5"/>
  <c r="Q286" i="5"/>
  <c r="O286" i="5"/>
  <c r="S286" i="5" s="1"/>
  <c r="L286" i="5"/>
  <c r="K286" i="5"/>
  <c r="H286" i="5"/>
  <c r="M286" i="5" s="1"/>
  <c r="Y285" i="5"/>
  <c r="X285" i="5"/>
  <c r="V285" i="5"/>
  <c r="W285" i="5" s="1"/>
  <c r="U285" i="5"/>
  <c r="T285" i="5"/>
  <c r="R285" i="5"/>
  <c r="Q285" i="5"/>
  <c r="O285" i="5"/>
  <c r="S285" i="5" s="1"/>
  <c r="L285" i="5"/>
  <c r="K285" i="5"/>
  <c r="H285" i="5"/>
  <c r="M285" i="5" s="1"/>
  <c r="V284" i="5"/>
  <c r="X284" i="5" s="1"/>
  <c r="T284" i="5"/>
  <c r="U284" i="5" s="1"/>
  <c r="R284" i="5"/>
  <c r="Q284" i="5"/>
  <c r="O284" i="5"/>
  <c r="S284" i="5" s="1"/>
  <c r="L284" i="5"/>
  <c r="K284" i="5"/>
  <c r="H284" i="5"/>
  <c r="M284" i="5" s="1"/>
  <c r="V283" i="5"/>
  <c r="W283" i="5" s="1"/>
  <c r="T283" i="5"/>
  <c r="X283" i="5" s="1"/>
  <c r="R283" i="5"/>
  <c r="Q283" i="5"/>
  <c r="O283" i="5"/>
  <c r="S283" i="5" s="1"/>
  <c r="L283" i="5"/>
  <c r="K283" i="5"/>
  <c r="H283" i="5"/>
  <c r="X282" i="5"/>
  <c r="W282" i="5"/>
  <c r="V282" i="5"/>
  <c r="T282" i="5"/>
  <c r="U282" i="5" s="1"/>
  <c r="Y282" i="5" s="1"/>
  <c r="S282" i="5"/>
  <c r="R282" i="5"/>
  <c r="Q282" i="5"/>
  <c r="O282" i="5"/>
  <c r="L282" i="5"/>
  <c r="K282" i="5"/>
  <c r="H282" i="5"/>
  <c r="M282" i="5" s="1"/>
  <c r="X281" i="5"/>
  <c r="V281" i="5"/>
  <c r="W281" i="5" s="1"/>
  <c r="Y281" i="5" s="1"/>
  <c r="U281" i="5"/>
  <c r="T281" i="5"/>
  <c r="R281" i="5"/>
  <c r="Q281" i="5"/>
  <c r="O281" i="5"/>
  <c r="L281" i="5"/>
  <c r="K281" i="5"/>
  <c r="H281" i="5"/>
  <c r="M281" i="5" s="1"/>
  <c r="V280" i="5"/>
  <c r="W280" i="5" s="1"/>
  <c r="T280" i="5"/>
  <c r="U280" i="5" s="1"/>
  <c r="R280" i="5"/>
  <c r="Q280" i="5"/>
  <c r="O280" i="5"/>
  <c r="S280" i="5" s="1"/>
  <c r="L280" i="5"/>
  <c r="K280" i="5"/>
  <c r="H280" i="5"/>
  <c r="M280" i="5" s="1"/>
  <c r="V279" i="5"/>
  <c r="W279" i="5" s="1"/>
  <c r="U279" i="5"/>
  <c r="T279" i="5"/>
  <c r="R279" i="5"/>
  <c r="Q279" i="5"/>
  <c r="O279" i="5"/>
  <c r="S279" i="5" s="1"/>
  <c r="L279" i="5"/>
  <c r="K279" i="5"/>
  <c r="H279" i="5"/>
  <c r="M279" i="5" s="1"/>
  <c r="W278" i="5"/>
  <c r="V278" i="5"/>
  <c r="T278" i="5"/>
  <c r="U278" i="5" s="1"/>
  <c r="Y278" i="5" s="1"/>
  <c r="R278" i="5"/>
  <c r="Q278" i="5"/>
  <c r="O278" i="5"/>
  <c r="S278" i="5" s="1"/>
  <c r="L278" i="5"/>
  <c r="K278" i="5"/>
  <c r="H278" i="5"/>
  <c r="M278" i="5" s="1"/>
  <c r="Y277" i="5"/>
  <c r="X277" i="5"/>
  <c r="V277" i="5"/>
  <c r="W277" i="5" s="1"/>
  <c r="U277" i="5"/>
  <c r="T277" i="5"/>
  <c r="R277" i="5"/>
  <c r="Q277" i="5"/>
  <c r="O277" i="5"/>
  <c r="S277" i="5" s="1"/>
  <c r="L277" i="5"/>
  <c r="K277" i="5"/>
  <c r="H277" i="5"/>
  <c r="M277" i="5" s="1"/>
  <c r="X276" i="5"/>
  <c r="W276" i="5"/>
  <c r="V276" i="5"/>
  <c r="T276" i="5"/>
  <c r="U276" i="5" s="1"/>
  <c r="R276" i="5"/>
  <c r="Q276" i="5"/>
  <c r="O276" i="5"/>
  <c r="S276" i="5" s="1"/>
  <c r="L276" i="5"/>
  <c r="K276" i="5"/>
  <c r="H276" i="5"/>
  <c r="M276" i="5" s="1"/>
  <c r="V275" i="5"/>
  <c r="W275" i="5" s="1"/>
  <c r="U275" i="5"/>
  <c r="Y275" i="5" s="1"/>
  <c r="T275" i="5"/>
  <c r="X275" i="5" s="1"/>
  <c r="R275" i="5"/>
  <c r="Q275" i="5"/>
  <c r="O275" i="5"/>
  <c r="S275" i="5" s="1"/>
  <c r="L275" i="5"/>
  <c r="K275" i="5"/>
  <c r="H275" i="5"/>
  <c r="X274" i="5"/>
  <c r="W274" i="5"/>
  <c r="V274" i="5"/>
  <c r="T274" i="5"/>
  <c r="U274" i="5" s="1"/>
  <c r="Y274" i="5" s="1"/>
  <c r="S274" i="5"/>
  <c r="R274" i="5"/>
  <c r="Q274" i="5"/>
  <c r="O274" i="5"/>
  <c r="L274" i="5"/>
  <c r="K274" i="5"/>
  <c r="H274" i="5"/>
  <c r="M274" i="5" s="1"/>
  <c r="V273" i="5"/>
  <c r="W273" i="5" s="1"/>
  <c r="Y273" i="5" s="1"/>
  <c r="U273" i="5"/>
  <c r="T273" i="5"/>
  <c r="R273" i="5"/>
  <c r="Q273" i="5"/>
  <c r="O273" i="5"/>
  <c r="S273" i="5" s="1"/>
  <c r="L273" i="5"/>
  <c r="K273" i="5"/>
  <c r="H273" i="5"/>
  <c r="M273" i="5" s="1"/>
  <c r="V272" i="5"/>
  <c r="W272" i="5" s="1"/>
  <c r="T272" i="5"/>
  <c r="U272" i="5" s="1"/>
  <c r="R272" i="5"/>
  <c r="Q272" i="5"/>
  <c r="O272" i="5"/>
  <c r="S272" i="5" s="1"/>
  <c r="M272" i="5"/>
  <c r="L272" i="5"/>
  <c r="K272" i="5"/>
  <c r="H272" i="5"/>
  <c r="V271" i="5"/>
  <c r="W271" i="5" s="1"/>
  <c r="U271" i="5"/>
  <c r="Y271" i="5" s="1"/>
  <c r="T271" i="5"/>
  <c r="R271" i="5"/>
  <c r="Q271" i="5"/>
  <c r="O271" i="5"/>
  <c r="S271" i="5" s="1"/>
  <c r="L271" i="5"/>
  <c r="K271" i="5"/>
  <c r="H271" i="5"/>
  <c r="W270" i="5"/>
  <c r="V270" i="5"/>
  <c r="T270" i="5"/>
  <c r="U270" i="5" s="1"/>
  <c r="Y270" i="5" s="1"/>
  <c r="R270" i="5"/>
  <c r="Q270" i="5"/>
  <c r="O270" i="5"/>
  <c r="S270" i="5" s="1"/>
  <c r="L270" i="5"/>
  <c r="K270" i="5"/>
  <c r="H270" i="5"/>
  <c r="M270" i="5" s="1"/>
  <c r="Y269" i="5"/>
  <c r="X269" i="5"/>
  <c r="V269" i="5"/>
  <c r="W269" i="5" s="1"/>
  <c r="U269" i="5"/>
  <c r="T269" i="5"/>
  <c r="R269" i="5"/>
  <c r="Q269" i="5"/>
  <c r="O269" i="5"/>
  <c r="S269" i="5" s="1"/>
  <c r="L269" i="5"/>
  <c r="K269" i="5"/>
  <c r="H269" i="5"/>
  <c r="M269" i="5" s="1"/>
  <c r="V268" i="5"/>
  <c r="X268" i="5" s="1"/>
  <c r="T268" i="5"/>
  <c r="U268" i="5" s="1"/>
  <c r="R268" i="5"/>
  <c r="Q268" i="5"/>
  <c r="O268" i="5"/>
  <c r="S268" i="5" s="1"/>
  <c r="L268" i="5"/>
  <c r="K268" i="5"/>
  <c r="H268" i="5"/>
  <c r="M268" i="5" s="1"/>
  <c r="V267" i="5"/>
  <c r="W267" i="5" s="1"/>
  <c r="T267" i="5"/>
  <c r="X267" i="5" s="1"/>
  <c r="R267" i="5"/>
  <c r="Q267" i="5"/>
  <c r="O267" i="5"/>
  <c r="S267" i="5" s="1"/>
  <c r="L267" i="5"/>
  <c r="K267" i="5"/>
  <c r="H267" i="5"/>
  <c r="X266" i="5"/>
  <c r="W266" i="5"/>
  <c r="V266" i="5"/>
  <c r="T266" i="5"/>
  <c r="U266" i="5" s="1"/>
  <c r="Y266" i="5" s="1"/>
  <c r="S266" i="5"/>
  <c r="R266" i="5"/>
  <c r="Q266" i="5"/>
  <c r="O266" i="5"/>
  <c r="L266" i="5"/>
  <c r="K266" i="5"/>
  <c r="H266" i="5"/>
  <c r="M266" i="5" s="1"/>
  <c r="X265" i="5"/>
  <c r="V265" i="5"/>
  <c r="W265" i="5" s="1"/>
  <c r="Y265" i="5" s="1"/>
  <c r="U265" i="5"/>
  <c r="T265" i="5"/>
  <c r="R265" i="5"/>
  <c r="Q265" i="5"/>
  <c r="O265" i="5"/>
  <c r="L265" i="5"/>
  <c r="K265" i="5"/>
  <c r="H265" i="5"/>
  <c r="M265" i="5" s="1"/>
  <c r="V264" i="5"/>
  <c r="W264" i="5" s="1"/>
  <c r="T264" i="5"/>
  <c r="U264" i="5" s="1"/>
  <c r="R264" i="5"/>
  <c r="Q264" i="5"/>
  <c r="O264" i="5"/>
  <c r="S264" i="5" s="1"/>
  <c r="L264" i="5"/>
  <c r="K264" i="5"/>
  <c r="H264" i="5"/>
  <c r="M264" i="5" s="1"/>
  <c r="V263" i="5"/>
  <c r="W263" i="5" s="1"/>
  <c r="U263" i="5"/>
  <c r="T263" i="5"/>
  <c r="R263" i="5"/>
  <c r="Q263" i="5"/>
  <c r="O263" i="5"/>
  <c r="S263" i="5" s="1"/>
  <c r="L263" i="5"/>
  <c r="K263" i="5"/>
  <c r="H263" i="5"/>
  <c r="M263" i="5" s="1"/>
  <c r="W262" i="5"/>
  <c r="V262" i="5"/>
  <c r="T262" i="5"/>
  <c r="U262" i="5" s="1"/>
  <c r="Y262" i="5" s="1"/>
  <c r="R262" i="5"/>
  <c r="Q262" i="5"/>
  <c r="O262" i="5"/>
  <c r="S262" i="5" s="1"/>
  <c r="L262" i="5"/>
  <c r="K262" i="5"/>
  <c r="H262" i="5"/>
  <c r="M262" i="5" s="1"/>
  <c r="Y261" i="5"/>
  <c r="X261" i="5"/>
  <c r="V261" i="5"/>
  <c r="W261" i="5" s="1"/>
  <c r="U261" i="5"/>
  <c r="R261" i="5"/>
  <c r="Q261" i="5"/>
  <c r="O261" i="5"/>
  <c r="L261" i="5"/>
  <c r="K261" i="5"/>
  <c r="M261" i="5" s="1"/>
  <c r="H261" i="5"/>
  <c r="V260" i="5"/>
  <c r="W260" i="5" s="1"/>
  <c r="U260" i="5"/>
  <c r="T260" i="5"/>
  <c r="S260" i="5"/>
  <c r="R260" i="5"/>
  <c r="Q260" i="5"/>
  <c r="O260" i="5"/>
  <c r="M260" i="5"/>
  <c r="L260" i="5"/>
  <c r="K260" i="5"/>
  <c r="H260" i="5"/>
  <c r="Y259" i="5"/>
  <c r="X259" i="5"/>
  <c r="W259" i="5"/>
  <c r="V259" i="5"/>
  <c r="U259" i="5"/>
  <c r="S259" i="5"/>
  <c r="R259" i="5"/>
  <c r="Q259" i="5"/>
  <c r="O259" i="5"/>
  <c r="L259" i="5"/>
  <c r="K259" i="5"/>
  <c r="H259" i="5"/>
  <c r="M259" i="5" s="1"/>
  <c r="Y258" i="5"/>
  <c r="X258" i="5"/>
  <c r="V258" i="5"/>
  <c r="W258" i="5" s="1"/>
  <c r="U258" i="5"/>
  <c r="T258" i="5"/>
  <c r="R258" i="5"/>
  <c r="Q258" i="5"/>
  <c r="O258" i="5"/>
  <c r="L258" i="5"/>
  <c r="K258" i="5"/>
  <c r="H258" i="5"/>
  <c r="M258" i="5" s="1"/>
  <c r="W257" i="5"/>
  <c r="V257" i="5"/>
  <c r="T257" i="5"/>
  <c r="U257" i="5" s="1"/>
  <c r="Y257" i="5" s="1"/>
  <c r="R257" i="5"/>
  <c r="Q257" i="5"/>
  <c r="O257" i="5"/>
  <c r="S257" i="5" s="1"/>
  <c r="L257" i="5"/>
  <c r="K257" i="5"/>
  <c r="H257" i="5"/>
  <c r="M257" i="5" s="1"/>
  <c r="V256" i="5"/>
  <c r="W256" i="5" s="1"/>
  <c r="T256" i="5"/>
  <c r="R256" i="5"/>
  <c r="Q256" i="5"/>
  <c r="O256" i="5"/>
  <c r="S256" i="5" s="1"/>
  <c r="L256" i="5"/>
  <c r="K256" i="5"/>
  <c r="H256" i="5"/>
  <c r="M256" i="5" s="1"/>
  <c r="W255" i="5"/>
  <c r="V255" i="5"/>
  <c r="T255" i="5"/>
  <c r="U255" i="5" s="1"/>
  <c r="Y255" i="5" s="1"/>
  <c r="R255" i="5"/>
  <c r="Q255" i="5"/>
  <c r="O255" i="5"/>
  <c r="S255" i="5" s="1"/>
  <c r="L255" i="5"/>
  <c r="K255" i="5"/>
  <c r="H255" i="5"/>
  <c r="M255" i="5" s="1"/>
  <c r="V254" i="5"/>
  <c r="W254" i="5" s="1"/>
  <c r="Y254" i="5" s="1"/>
  <c r="U254" i="5"/>
  <c r="T254" i="5"/>
  <c r="R254" i="5"/>
  <c r="Q254" i="5"/>
  <c r="O254" i="5"/>
  <c r="S254" i="5" s="1"/>
  <c r="L254" i="5"/>
  <c r="K254" i="5"/>
  <c r="H254" i="5"/>
  <c r="M254" i="5" s="1"/>
  <c r="W253" i="5"/>
  <c r="V253" i="5"/>
  <c r="T253" i="5"/>
  <c r="U253" i="5" s="1"/>
  <c r="R253" i="5"/>
  <c r="Q253" i="5"/>
  <c r="O253" i="5"/>
  <c r="S253" i="5" s="1"/>
  <c r="M253" i="5"/>
  <c r="L253" i="5"/>
  <c r="K253" i="5"/>
  <c r="H253" i="5"/>
  <c r="V252" i="5"/>
  <c r="W252" i="5" s="1"/>
  <c r="U252" i="5"/>
  <c r="Y252" i="5" s="1"/>
  <c r="T252" i="5"/>
  <c r="R252" i="5"/>
  <c r="Q252" i="5"/>
  <c r="O252" i="5"/>
  <c r="S252" i="5" s="1"/>
  <c r="L252" i="5"/>
  <c r="K252" i="5"/>
  <c r="H252" i="5"/>
  <c r="M252" i="5" s="1"/>
  <c r="X251" i="5"/>
  <c r="W251" i="5"/>
  <c r="V251" i="5"/>
  <c r="T251" i="5"/>
  <c r="U251" i="5" s="1"/>
  <c r="Y251" i="5" s="1"/>
  <c r="R251" i="5"/>
  <c r="Q251" i="5"/>
  <c r="O251" i="5"/>
  <c r="S251" i="5" s="1"/>
  <c r="L251" i="5"/>
  <c r="K251" i="5"/>
  <c r="H251" i="5"/>
  <c r="M251" i="5" s="1"/>
  <c r="V250" i="5"/>
  <c r="W250" i="5" s="1"/>
  <c r="Y250" i="5" s="1"/>
  <c r="U250" i="5"/>
  <c r="T250" i="5"/>
  <c r="R250" i="5"/>
  <c r="Q250" i="5"/>
  <c r="O250" i="5"/>
  <c r="L250" i="5"/>
  <c r="K250" i="5"/>
  <c r="H250" i="5"/>
  <c r="M250" i="5" s="1"/>
  <c r="V249" i="5"/>
  <c r="W249" i="5" s="1"/>
  <c r="T249" i="5"/>
  <c r="U249" i="5" s="1"/>
  <c r="R249" i="5"/>
  <c r="Q249" i="5"/>
  <c r="O249" i="5"/>
  <c r="S249" i="5" s="1"/>
  <c r="L249" i="5"/>
  <c r="K249" i="5"/>
  <c r="H249" i="5"/>
  <c r="M249" i="5" s="1"/>
  <c r="V248" i="5"/>
  <c r="W248" i="5" s="1"/>
  <c r="T248" i="5"/>
  <c r="X248" i="5" s="1"/>
  <c r="R248" i="5"/>
  <c r="Q248" i="5"/>
  <c r="O248" i="5"/>
  <c r="S248" i="5" s="1"/>
  <c r="L248" i="5"/>
  <c r="K248" i="5"/>
  <c r="H248" i="5"/>
  <c r="W247" i="5"/>
  <c r="V247" i="5"/>
  <c r="T247" i="5"/>
  <c r="U247" i="5" s="1"/>
  <c r="Y247" i="5" s="1"/>
  <c r="R247" i="5"/>
  <c r="Q247" i="5"/>
  <c r="O247" i="5"/>
  <c r="S247" i="5" s="1"/>
  <c r="L247" i="5"/>
  <c r="K247" i="5"/>
  <c r="H247" i="5"/>
  <c r="M247" i="5" s="1"/>
  <c r="Y246" i="5"/>
  <c r="V246" i="5"/>
  <c r="W246" i="5" s="1"/>
  <c r="U246" i="5"/>
  <c r="T246" i="5"/>
  <c r="R246" i="5"/>
  <c r="Q246" i="5"/>
  <c r="O246" i="5"/>
  <c r="L246" i="5"/>
  <c r="K246" i="5"/>
  <c r="H246" i="5"/>
  <c r="M246" i="5" s="1"/>
  <c r="X245" i="5"/>
  <c r="W245" i="5"/>
  <c r="V245" i="5"/>
  <c r="T245" i="5"/>
  <c r="U245" i="5" s="1"/>
  <c r="Y245" i="5" s="1"/>
  <c r="R245" i="5"/>
  <c r="Q245" i="5"/>
  <c r="O245" i="5"/>
  <c r="S245" i="5" s="1"/>
  <c r="M245" i="5"/>
  <c r="L245" i="5"/>
  <c r="K245" i="5"/>
  <c r="H245" i="5"/>
  <c r="V244" i="5"/>
  <c r="W244" i="5" s="1"/>
  <c r="T244" i="5"/>
  <c r="R244" i="5"/>
  <c r="Q244" i="5"/>
  <c r="O244" i="5"/>
  <c r="L244" i="5"/>
  <c r="K244" i="5"/>
  <c r="H244" i="5"/>
  <c r="M244" i="5" s="1"/>
  <c r="W243" i="5"/>
  <c r="V243" i="5"/>
  <c r="T243" i="5"/>
  <c r="U243" i="5" s="1"/>
  <c r="R243" i="5"/>
  <c r="Q243" i="5"/>
  <c r="O243" i="5"/>
  <c r="S243" i="5" s="1"/>
  <c r="L243" i="5"/>
  <c r="K243" i="5"/>
  <c r="H243" i="5"/>
  <c r="M243" i="5" s="1"/>
  <c r="X242" i="5"/>
  <c r="V242" i="5"/>
  <c r="W242" i="5" s="1"/>
  <c r="U242" i="5"/>
  <c r="Y242" i="5" s="1"/>
  <c r="T242" i="5"/>
  <c r="R242" i="5"/>
  <c r="Q242" i="5"/>
  <c r="O242" i="5"/>
  <c r="L242" i="5"/>
  <c r="K242" i="5"/>
  <c r="H242" i="5"/>
  <c r="V241" i="5"/>
  <c r="W241" i="5" s="1"/>
  <c r="T241" i="5"/>
  <c r="U241" i="5" s="1"/>
  <c r="R241" i="5"/>
  <c r="Q241" i="5"/>
  <c r="O241" i="5"/>
  <c r="S241" i="5" s="1"/>
  <c r="L241" i="5"/>
  <c r="K241" i="5"/>
  <c r="H241" i="5"/>
  <c r="M241" i="5" s="1"/>
  <c r="V240" i="5"/>
  <c r="W240" i="5" s="1"/>
  <c r="U240" i="5"/>
  <c r="Y240" i="5" s="1"/>
  <c r="T240" i="5"/>
  <c r="X240" i="5" s="1"/>
  <c r="R240" i="5"/>
  <c r="Q240" i="5"/>
  <c r="O240" i="5"/>
  <c r="S240" i="5" s="1"/>
  <c r="L240" i="5"/>
  <c r="K240" i="5"/>
  <c r="H240" i="5"/>
  <c r="V239" i="5"/>
  <c r="X239" i="5" s="1"/>
  <c r="T239" i="5"/>
  <c r="U239" i="5" s="1"/>
  <c r="S239" i="5"/>
  <c r="R239" i="5"/>
  <c r="Q239" i="5"/>
  <c r="O239" i="5"/>
  <c r="M239" i="5"/>
  <c r="L239" i="5"/>
  <c r="K239" i="5"/>
  <c r="H239" i="5"/>
  <c r="X238" i="5"/>
  <c r="V238" i="5"/>
  <c r="W238" i="5" s="1"/>
  <c r="T238" i="5"/>
  <c r="U238" i="5" s="1"/>
  <c r="Y238" i="5" s="1"/>
  <c r="R238" i="5"/>
  <c r="Q238" i="5"/>
  <c r="O238" i="5"/>
  <c r="L238" i="5"/>
  <c r="K238" i="5"/>
  <c r="H238" i="5"/>
  <c r="W237" i="5"/>
  <c r="V237" i="5"/>
  <c r="T237" i="5"/>
  <c r="U237" i="5" s="1"/>
  <c r="Y237" i="5" s="1"/>
  <c r="R237" i="5"/>
  <c r="Q237" i="5"/>
  <c r="O237" i="5"/>
  <c r="S237" i="5" s="1"/>
  <c r="L237" i="5"/>
  <c r="K237" i="5"/>
  <c r="H237" i="5"/>
  <c r="M237" i="5" s="1"/>
  <c r="V236" i="5"/>
  <c r="W236" i="5" s="1"/>
  <c r="U236" i="5"/>
  <c r="Y236" i="5" s="1"/>
  <c r="T236" i="5"/>
  <c r="R236" i="5"/>
  <c r="Q236" i="5"/>
  <c r="O236" i="5"/>
  <c r="S236" i="5" s="1"/>
  <c r="L236" i="5"/>
  <c r="K236" i="5"/>
  <c r="H236" i="5"/>
  <c r="M236" i="5" s="1"/>
  <c r="V235" i="5"/>
  <c r="W235" i="5" s="1"/>
  <c r="T235" i="5"/>
  <c r="U235" i="5" s="1"/>
  <c r="R235" i="5"/>
  <c r="Q235" i="5"/>
  <c r="O235" i="5"/>
  <c r="S235" i="5" s="1"/>
  <c r="L235" i="5"/>
  <c r="K235" i="5"/>
  <c r="H235" i="5"/>
  <c r="M235" i="5" s="1"/>
  <c r="V234" i="5"/>
  <c r="W234" i="5" s="1"/>
  <c r="U234" i="5"/>
  <c r="Y234" i="5" s="1"/>
  <c r="T234" i="5"/>
  <c r="X234" i="5" s="1"/>
  <c r="R234" i="5"/>
  <c r="Q234" i="5"/>
  <c r="O234" i="5"/>
  <c r="L234" i="5"/>
  <c r="K234" i="5"/>
  <c r="H234" i="5"/>
  <c r="M234" i="5" s="1"/>
  <c r="X233" i="5"/>
  <c r="W233" i="5"/>
  <c r="V233" i="5"/>
  <c r="T233" i="5"/>
  <c r="U233" i="5" s="1"/>
  <c r="Y233" i="5" s="1"/>
  <c r="R233" i="5"/>
  <c r="Q233" i="5"/>
  <c r="O233" i="5"/>
  <c r="S233" i="5" s="1"/>
  <c r="M233" i="5"/>
  <c r="L233" i="5"/>
  <c r="K233" i="5"/>
  <c r="H233" i="5"/>
  <c r="V232" i="5"/>
  <c r="W232" i="5" s="1"/>
  <c r="T232" i="5"/>
  <c r="X232" i="5" s="1"/>
  <c r="R232" i="5"/>
  <c r="Q232" i="5"/>
  <c r="O232" i="5"/>
  <c r="S232" i="5" s="1"/>
  <c r="L232" i="5"/>
  <c r="K232" i="5"/>
  <c r="H232" i="5"/>
  <c r="X231" i="5"/>
  <c r="W231" i="5"/>
  <c r="V231" i="5"/>
  <c r="T231" i="5"/>
  <c r="U231" i="5" s="1"/>
  <c r="S231" i="5"/>
  <c r="R231" i="5"/>
  <c r="Q231" i="5"/>
  <c r="O231" i="5"/>
  <c r="M231" i="5"/>
  <c r="L231" i="5"/>
  <c r="K231" i="5"/>
  <c r="H231" i="5"/>
  <c r="V230" i="5"/>
  <c r="W230" i="5" s="1"/>
  <c r="T230" i="5"/>
  <c r="X230" i="5" s="1"/>
  <c r="R230" i="5"/>
  <c r="Q230" i="5"/>
  <c r="O230" i="5"/>
  <c r="L230" i="5"/>
  <c r="K230" i="5"/>
  <c r="H230" i="5"/>
  <c r="M230" i="5" s="1"/>
  <c r="V229" i="5"/>
  <c r="W229" i="5" s="1"/>
  <c r="T229" i="5"/>
  <c r="U229" i="5" s="1"/>
  <c r="R229" i="5"/>
  <c r="Q229" i="5"/>
  <c r="O229" i="5"/>
  <c r="S229" i="5" s="1"/>
  <c r="L229" i="5"/>
  <c r="K229" i="5"/>
  <c r="H229" i="5"/>
  <c r="M229" i="5" s="1"/>
  <c r="X228" i="5"/>
  <c r="V228" i="5"/>
  <c r="W228" i="5" s="1"/>
  <c r="U228" i="5"/>
  <c r="Y228" i="5" s="1"/>
  <c r="T228" i="5"/>
  <c r="R228" i="5"/>
  <c r="Q228" i="5"/>
  <c r="O228" i="5"/>
  <c r="L228" i="5"/>
  <c r="K228" i="5"/>
  <c r="H228" i="5"/>
  <c r="V227" i="5"/>
  <c r="W227" i="5" s="1"/>
  <c r="T227" i="5"/>
  <c r="U227" i="5" s="1"/>
  <c r="R227" i="5"/>
  <c r="Q227" i="5"/>
  <c r="O227" i="5"/>
  <c r="S227" i="5" s="1"/>
  <c r="L227" i="5"/>
  <c r="K227" i="5"/>
  <c r="H227" i="5"/>
  <c r="M227" i="5" s="1"/>
  <c r="V226" i="5"/>
  <c r="W226" i="5" s="1"/>
  <c r="T226" i="5"/>
  <c r="X226" i="5" s="1"/>
  <c r="R226" i="5"/>
  <c r="Q226" i="5"/>
  <c r="O226" i="5"/>
  <c r="S226" i="5" s="1"/>
  <c r="L226" i="5"/>
  <c r="K226" i="5"/>
  <c r="H226" i="5"/>
  <c r="M226" i="5" s="1"/>
  <c r="W225" i="5"/>
  <c r="V225" i="5"/>
  <c r="T225" i="5"/>
  <c r="U225" i="5" s="1"/>
  <c r="S225" i="5"/>
  <c r="R225" i="5"/>
  <c r="Q225" i="5"/>
  <c r="O225" i="5"/>
  <c r="L225" i="5"/>
  <c r="K225" i="5"/>
  <c r="H225" i="5"/>
  <c r="M225" i="5" s="1"/>
  <c r="Y224" i="5"/>
  <c r="V224" i="5"/>
  <c r="W224" i="5" s="1"/>
  <c r="U224" i="5"/>
  <c r="T224" i="5"/>
  <c r="X224" i="5" s="1"/>
  <c r="R224" i="5"/>
  <c r="Q224" i="5"/>
  <c r="O224" i="5"/>
  <c r="S224" i="5" s="1"/>
  <c r="L224" i="5"/>
  <c r="K224" i="5"/>
  <c r="H224" i="5"/>
  <c r="M224" i="5" s="1"/>
  <c r="V223" i="5"/>
  <c r="W223" i="5" s="1"/>
  <c r="T223" i="5"/>
  <c r="U223" i="5" s="1"/>
  <c r="Y223" i="5" s="1"/>
  <c r="R223" i="5"/>
  <c r="Q223" i="5"/>
  <c r="O223" i="5"/>
  <c r="S223" i="5" s="1"/>
  <c r="L223" i="5"/>
  <c r="K223" i="5"/>
  <c r="H223" i="5"/>
  <c r="M223" i="5" s="1"/>
  <c r="W222" i="5"/>
  <c r="V222" i="5"/>
  <c r="U222" i="5"/>
  <c r="Y222" i="5" s="1"/>
  <c r="T222" i="5"/>
  <c r="X222" i="5" s="1"/>
  <c r="R222" i="5"/>
  <c r="Q222" i="5"/>
  <c r="O222" i="5"/>
  <c r="L222" i="5"/>
  <c r="K222" i="5"/>
  <c r="H222" i="5"/>
  <c r="M222" i="5" s="1"/>
  <c r="V221" i="5"/>
  <c r="X221" i="5" s="1"/>
  <c r="U221" i="5"/>
  <c r="T221" i="5"/>
  <c r="S221" i="5"/>
  <c r="R221" i="5"/>
  <c r="Q221" i="5"/>
  <c r="O221" i="5"/>
  <c r="M221" i="5"/>
  <c r="L221" i="5"/>
  <c r="K221" i="5"/>
  <c r="H221" i="5"/>
  <c r="V220" i="5"/>
  <c r="W220" i="5" s="1"/>
  <c r="T220" i="5"/>
  <c r="X220" i="5" s="1"/>
  <c r="S220" i="5"/>
  <c r="R220" i="5"/>
  <c r="Q220" i="5"/>
  <c r="O220" i="5"/>
  <c r="L220" i="5"/>
  <c r="K220" i="5"/>
  <c r="H220" i="5"/>
  <c r="X219" i="5"/>
  <c r="W219" i="5"/>
  <c r="V219" i="5"/>
  <c r="T219" i="5"/>
  <c r="U219" i="5" s="1"/>
  <c r="Y219" i="5" s="1"/>
  <c r="R219" i="5"/>
  <c r="Q219" i="5"/>
  <c r="O219" i="5"/>
  <c r="S219" i="5" s="1"/>
  <c r="M219" i="5"/>
  <c r="L219" i="5"/>
  <c r="K219" i="5"/>
  <c r="H219" i="5"/>
  <c r="X218" i="5"/>
  <c r="V218" i="5"/>
  <c r="W218" i="5" s="1"/>
  <c r="U218" i="5"/>
  <c r="Y218" i="5" s="1"/>
  <c r="T218" i="5"/>
  <c r="R218" i="5"/>
  <c r="Q218" i="5"/>
  <c r="O218" i="5"/>
  <c r="L218" i="5"/>
  <c r="K218" i="5"/>
  <c r="H218" i="5"/>
  <c r="M218" i="5" s="1"/>
  <c r="V217" i="5"/>
  <c r="W217" i="5" s="1"/>
  <c r="T217" i="5"/>
  <c r="X217" i="5" s="1"/>
  <c r="R217" i="5"/>
  <c r="Q217" i="5"/>
  <c r="O217" i="5"/>
  <c r="S217" i="5" s="1"/>
  <c r="L217" i="5"/>
  <c r="K217" i="5"/>
  <c r="H217" i="5"/>
  <c r="M217" i="5" s="1"/>
  <c r="W216" i="5"/>
  <c r="V216" i="5"/>
  <c r="T216" i="5"/>
  <c r="U216" i="5" s="1"/>
  <c r="Y216" i="5" s="1"/>
  <c r="R216" i="5"/>
  <c r="Q216" i="5"/>
  <c r="O216" i="5"/>
  <c r="S216" i="5" s="1"/>
  <c r="M216" i="5"/>
  <c r="L216" i="5"/>
  <c r="K216" i="5"/>
  <c r="H216" i="5"/>
  <c r="X215" i="5"/>
  <c r="V215" i="5"/>
  <c r="W215" i="5" s="1"/>
  <c r="U215" i="5"/>
  <c r="T215" i="5"/>
  <c r="R215" i="5"/>
  <c r="Q215" i="5"/>
  <c r="O215" i="5"/>
  <c r="S215" i="5" s="1"/>
  <c r="L215" i="5"/>
  <c r="K215" i="5"/>
  <c r="H215" i="5"/>
  <c r="M215" i="5" s="1"/>
  <c r="V214" i="5"/>
  <c r="X214" i="5" s="1"/>
  <c r="T214" i="5"/>
  <c r="U214" i="5" s="1"/>
  <c r="S214" i="5"/>
  <c r="R214" i="5"/>
  <c r="Q214" i="5"/>
  <c r="O214" i="5"/>
  <c r="L214" i="5"/>
  <c r="K214" i="5"/>
  <c r="H214" i="5"/>
  <c r="M214" i="5" s="1"/>
  <c r="V213" i="5"/>
  <c r="W213" i="5" s="1"/>
  <c r="T213" i="5"/>
  <c r="X213" i="5" s="1"/>
  <c r="R213" i="5"/>
  <c r="Q213" i="5"/>
  <c r="O213" i="5"/>
  <c r="S213" i="5" s="1"/>
  <c r="L213" i="5"/>
  <c r="K213" i="5"/>
  <c r="H213" i="5"/>
  <c r="M213" i="5" s="1"/>
  <c r="W212" i="5"/>
  <c r="V212" i="5"/>
  <c r="T212" i="5"/>
  <c r="U212" i="5" s="1"/>
  <c r="Y212" i="5" s="1"/>
  <c r="R212" i="5"/>
  <c r="Q212" i="5"/>
  <c r="O212" i="5"/>
  <c r="S212" i="5" s="1"/>
  <c r="M212" i="5"/>
  <c r="L212" i="5"/>
  <c r="K212" i="5"/>
  <c r="H212" i="5"/>
  <c r="X211" i="5"/>
  <c r="V211" i="5"/>
  <c r="W211" i="5" s="1"/>
  <c r="U211" i="5"/>
  <c r="T211" i="5"/>
  <c r="R211" i="5"/>
  <c r="Q211" i="5"/>
  <c r="O211" i="5"/>
  <c r="S211" i="5" s="1"/>
  <c r="L211" i="5"/>
  <c r="K211" i="5"/>
  <c r="H211" i="5"/>
  <c r="M211" i="5" s="1"/>
  <c r="V210" i="5"/>
  <c r="X210" i="5" s="1"/>
  <c r="T210" i="5"/>
  <c r="U210" i="5" s="1"/>
  <c r="S210" i="5"/>
  <c r="R210" i="5"/>
  <c r="Q210" i="5"/>
  <c r="O210" i="5"/>
  <c r="L210" i="5"/>
  <c r="K210" i="5"/>
  <c r="H210" i="5"/>
  <c r="M210" i="5" s="1"/>
  <c r="V209" i="5"/>
  <c r="W209" i="5" s="1"/>
  <c r="T209" i="5"/>
  <c r="X209" i="5" s="1"/>
  <c r="R209" i="5"/>
  <c r="Q209" i="5"/>
  <c r="O209" i="5"/>
  <c r="S209" i="5" s="1"/>
  <c r="L209" i="5"/>
  <c r="K209" i="5"/>
  <c r="H209" i="5"/>
  <c r="M209" i="5" s="1"/>
  <c r="W208" i="5"/>
  <c r="V208" i="5"/>
  <c r="T208" i="5"/>
  <c r="U208" i="5" s="1"/>
  <c r="Y208" i="5" s="1"/>
  <c r="R208" i="5"/>
  <c r="Q208" i="5"/>
  <c r="O208" i="5"/>
  <c r="S208" i="5" s="1"/>
  <c r="M208" i="5"/>
  <c r="L208" i="5"/>
  <c r="K208" i="5"/>
  <c r="H208" i="5"/>
  <c r="X207" i="5"/>
  <c r="V207" i="5"/>
  <c r="W207" i="5" s="1"/>
  <c r="U207" i="5"/>
  <c r="Y207" i="5" s="1"/>
  <c r="T207" i="5"/>
  <c r="R207" i="5"/>
  <c r="Q207" i="5"/>
  <c r="O207" i="5"/>
  <c r="S207" i="5" s="1"/>
  <c r="L207" i="5"/>
  <c r="K207" i="5"/>
  <c r="H207" i="5"/>
  <c r="M207" i="5" s="1"/>
  <c r="V206" i="5"/>
  <c r="X206" i="5" s="1"/>
  <c r="T206" i="5"/>
  <c r="U206" i="5" s="1"/>
  <c r="S206" i="5"/>
  <c r="R206" i="5"/>
  <c r="Q206" i="5"/>
  <c r="O206" i="5"/>
  <c r="L206" i="5"/>
  <c r="K206" i="5"/>
  <c r="H206" i="5"/>
  <c r="M206" i="5" s="1"/>
  <c r="V205" i="5"/>
  <c r="W205" i="5" s="1"/>
  <c r="T205" i="5"/>
  <c r="X205" i="5" s="1"/>
  <c r="R205" i="5"/>
  <c r="Q205" i="5"/>
  <c r="O205" i="5"/>
  <c r="S205" i="5" s="1"/>
  <c r="L205" i="5"/>
  <c r="K205" i="5"/>
  <c r="H205" i="5"/>
  <c r="M205" i="5" s="1"/>
  <c r="X204" i="5"/>
  <c r="W204" i="5"/>
  <c r="Y204" i="5" s="1"/>
  <c r="V204" i="5"/>
  <c r="U204" i="5"/>
  <c r="R204" i="5"/>
  <c r="Q204" i="5"/>
  <c r="S204" i="5" s="1"/>
  <c r="O204" i="5"/>
  <c r="M204" i="5"/>
  <c r="L204" i="5"/>
  <c r="K204" i="5"/>
  <c r="H204" i="5"/>
  <c r="X203" i="5"/>
  <c r="W203" i="5"/>
  <c r="Y203" i="5" s="1"/>
  <c r="V203" i="5"/>
  <c r="U203" i="5"/>
  <c r="S203" i="5"/>
  <c r="R203" i="5"/>
  <c r="Q203" i="5"/>
  <c r="O203" i="5"/>
  <c r="L203" i="5"/>
  <c r="K203" i="5"/>
  <c r="H203" i="5"/>
  <c r="M203" i="5" s="1"/>
  <c r="V202" i="5"/>
  <c r="X202" i="5" s="1"/>
  <c r="U202" i="5"/>
  <c r="R202" i="5"/>
  <c r="Q202" i="5"/>
  <c r="O202" i="5"/>
  <c r="S202" i="5" s="1"/>
  <c r="L202" i="5"/>
  <c r="K202" i="5"/>
  <c r="H202" i="5"/>
  <c r="M202" i="5" s="1"/>
  <c r="V201" i="5"/>
  <c r="X201" i="5" s="1"/>
  <c r="U201" i="5"/>
  <c r="R201" i="5"/>
  <c r="Q201" i="5"/>
  <c r="O201" i="5"/>
  <c r="S201" i="5" s="1"/>
  <c r="L201" i="5"/>
  <c r="K201" i="5"/>
  <c r="H201" i="5"/>
  <c r="M201" i="5" s="1"/>
  <c r="V200" i="5"/>
  <c r="X200" i="5" s="1"/>
  <c r="T200" i="5"/>
  <c r="U200" i="5" s="1"/>
  <c r="S200" i="5"/>
  <c r="R200" i="5"/>
  <c r="Q200" i="5"/>
  <c r="O200" i="5"/>
  <c r="L200" i="5"/>
  <c r="K200" i="5"/>
  <c r="H200" i="5"/>
  <c r="M200" i="5" s="1"/>
  <c r="V199" i="5"/>
  <c r="W199" i="5" s="1"/>
  <c r="T199" i="5"/>
  <c r="X199" i="5" s="1"/>
  <c r="R199" i="5"/>
  <c r="Q199" i="5"/>
  <c r="O199" i="5"/>
  <c r="S199" i="5" s="1"/>
  <c r="L199" i="5"/>
  <c r="K199" i="5"/>
  <c r="H199" i="5"/>
  <c r="M199" i="5" s="1"/>
  <c r="W198" i="5"/>
  <c r="V198" i="5"/>
  <c r="T198" i="5"/>
  <c r="U198" i="5" s="1"/>
  <c r="Y198" i="5" s="1"/>
  <c r="R198" i="5"/>
  <c r="Q198" i="5"/>
  <c r="O198" i="5"/>
  <c r="S198" i="5" s="1"/>
  <c r="M198" i="5"/>
  <c r="L198" i="5"/>
  <c r="K198" i="5"/>
  <c r="H198" i="5"/>
  <c r="X197" i="5"/>
  <c r="V197" i="5"/>
  <c r="W197" i="5" s="1"/>
  <c r="U197" i="5"/>
  <c r="Y197" i="5" s="1"/>
  <c r="T197" i="5"/>
  <c r="R197" i="5"/>
  <c r="Q197" i="5"/>
  <c r="O197" i="5"/>
  <c r="S197" i="5" s="1"/>
  <c r="L197" i="5"/>
  <c r="K197" i="5"/>
  <c r="H197" i="5"/>
  <c r="M197" i="5" s="1"/>
  <c r="V196" i="5"/>
  <c r="X196" i="5" s="1"/>
  <c r="T196" i="5"/>
  <c r="U196" i="5" s="1"/>
  <c r="S196" i="5"/>
  <c r="R196" i="5"/>
  <c r="Q196" i="5"/>
  <c r="O196" i="5"/>
  <c r="L196" i="5"/>
  <c r="K196" i="5"/>
  <c r="H196" i="5"/>
  <c r="M196" i="5" s="1"/>
  <c r="V195" i="5"/>
  <c r="W195" i="5" s="1"/>
  <c r="T195" i="5"/>
  <c r="X195" i="5" s="1"/>
  <c r="R195" i="5"/>
  <c r="Q195" i="5"/>
  <c r="O195" i="5"/>
  <c r="S195" i="5" s="1"/>
  <c r="L195" i="5"/>
  <c r="K195" i="5"/>
  <c r="H195" i="5"/>
  <c r="M195" i="5" s="1"/>
  <c r="X194" i="5"/>
  <c r="W194" i="5"/>
  <c r="V194" i="5"/>
  <c r="U194" i="5"/>
  <c r="Y194" i="5" s="1"/>
  <c r="R194" i="5"/>
  <c r="Q194" i="5"/>
  <c r="S194" i="5" s="1"/>
  <c r="O194" i="5"/>
  <c r="M194" i="5"/>
  <c r="L194" i="5"/>
  <c r="K194" i="5"/>
  <c r="H194" i="5"/>
  <c r="X193" i="5"/>
  <c r="W193" i="5"/>
  <c r="Y193" i="5" s="1"/>
  <c r="V193" i="5"/>
  <c r="U193" i="5"/>
  <c r="S193" i="5"/>
  <c r="R193" i="5"/>
  <c r="Q193" i="5"/>
  <c r="O193" i="5"/>
  <c r="L193" i="5"/>
  <c r="K193" i="5"/>
  <c r="H193" i="5"/>
  <c r="M193" i="5" s="1"/>
  <c r="V192" i="5"/>
  <c r="X192" i="5" s="1"/>
  <c r="U192" i="5"/>
  <c r="R192" i="5"/>
  <c r="Q192" i="5"/>
  <c r="O192" i="5"/>
  <c r="S192" i="5" s="1"/>
  <c r="L192" i="5"/>
  <c r="K192" i="5"/>
  <c r="M192" i="5" s="1"/>
  <c r="H192" i="5"/>
  <c r="V191" i="5"/>
  <c r="W191" i="5" s="1"/>
  <c r="Y191" i="5" s="1"/>
  <c r="U191" i="5"/>
  <c r="T191" i="5"/>
  <c r="X191" i="5" s="1"/>
  <c r="R191" i="5"/>
  <c r="Q191" i="5"/>
  <c r="S191" i="5" s="1"/>
  <c r="O191" i="5"/>
  <c r="M191" i="5"/>
  <c r="L191" i="5"/>
  <c r="K191" i="5"/>
  <c r="H191" i="5"/>
  <c r="W190" i="5"/>
  <c r="V190" i="5"/>
  <c r="T190" i="5"/>
  <c r="X190" i="5" s="1"/>
  <c r="R190" i="5"/>
  <c r="Q190" i="5"/>
  <c r="S190" i="5" s="1"/>
  <c r="O190" i="5"/>
  <c r="L190" i="5"/>
  <c r="K190" i="5"/>
  <c r="H190" i="5"/>
  <c r="M190" i="5" s="1"/>
  <c r="W189" i="5"/>
  <c r="V189" i="5"/>
  <c r="U189" i="5"/>
  <c r="Y189" i="5" s="1"/>
  <c r="T189" i="5"/>
  <c r="X189" i="5" s="1"/>
  <c r="S189" i="5"/>
  <c r="R189" i="5"/>
  <c r="Q189" i="5"/>
  <c r="O189" i="5"/>
  <c r="L189" i="5"/>
  <c r="K189" i="5"/>
  <c r="M189" i="5" s="1"/>
  <c r="H189" i="5"/>
  <c r="X188" i="5"/>
  <c r="W188" i="5"/>
  <c r="V188" i="5"/>
  <c r="U188" i="5"/>
  <c r="Y188" i="5" s="1"/>
  <c r="T188" i="5"/>
  <c r="R188" i="5"/>
  <c r="Q188" i="5"/>
  <c r="O188" i="5"/>
  <c r="S188" i="5" s="1"/>
  <c r="L188" i="5"/>
  <c r="K188" i="5"/>
  <c r="M188" i="5" s="1"/>
  <c r="H188" i="5"/>
  <c r="V187" i="5"/>
  <c r="W187" i="5" s="1"/>
  <c r="Y187" i="5" s="1"/>
  <c r="U187" i="5"/>
  <c r="T187" i="5"/>
  <c r="X187" i="5" s="1"/>
  <c r="R187" i="5"/>
  <c r="Q187" i="5"/>
  <c r="S187" i="5" s="1"/>
  <c r="O187" i="5"/>
  <c r="M187" i="5"/>
  <c r="L187" i="5"/>
  <c r="K187" i="5"/>
  <c r="H187" i="5"/>
  <c r="W186" i="5"/>
  <c r="V186" i="5"/>
  <c r="T186" i="5"/>
  <c r="X186" i="5" s="1"/>
  <c r="R186" i="5"/>
  <c r="Q186" i="5"/>
  <c r="S186" i="5" s="1"/>
  <c r="O186" i="5"/>
  <c r="L186" i="5"/>
  <c r="K186" i="5"/>
  <c r="H186" i="5"/>
  <c r="M186" i="5" s="1"/>
  <c r="W185" i="5"/>
  <c r="V185" i="5"/>
  <c r="U185" i="5"/>
  <c r="Y185" i="5" s="1"/>
  <c r="T185" i="5"/>
  <c r="X185" i="5" s="1"/>
  <c r="S185" i="5"/>
  <c r="R185" i="5"/>
  <c r="Q185" i="5"/>
  <c r="O185" i="5"/>
  <c r="L185" i="5"/>
  <c r="K185" i="5"/>
  <c r="M185" i="5" s="1"/>
  <c r="H185" i="5"/>
  <c r="X184" i="5"/>
  <c r="W184" i="5"/>
  <c r="V184" i="5"/>
  <c r="U184" i="5"/>
  <c r="Y184" i="5" s="1"/>
  <c r="T184" i="5"/>
  <c r="R184" i="5"/>
  <c r="Q184" i="5"/>
  <c r="O184" i="5"/>
  <c r="S184" i="5" s="1"/>
  <c r="L184" i="5"/>
  <c r="K184" i="5"/>
  <c r="M184" i="5" s="1"/>
  <c r="H184" i="5"/>
  <c r="V183" i="5"/>
  <c r="W183" i="5" s="1"/>
  <c r="Y183" i="5" s="1"/>
  <c r="U183" i="5"/>
  <c r="T183" i="5"/>
  <c r="X183" i="5" s="1"/>
  <c r="R183" i="5"/>
  <c r="Q183" i="5"/>
  <c r="S183" i="5" s="1"/>
  <c r="O183" i="5"/>
  <c r="M183" i="5"/>
  <c r="L183" i="5"/>
  <c r="K183" i="5"/>
  <c r="H183" i="5"/>
  <c r="W182" i="5"/>
  <c r="V182" i="5"/>
  <c r="T182" i="5"/>
  <c r="X182" i="5" s="1"/>
  <c r="R182" i="5"/>
  <c r="Q182" i="5"/>
  <c r="S182" i="5" s="1"/>
  <c r="O182" i="5"/>
  <c r="L182" i="5"/>
  <c r="K182" i="5"/>
  <c r="H182" i="5"/>
  <c r="M182" i="5" s="1"/>
  <c r="W181" i="5"/>
  <c r="V181" i="5"/>
  <c r="U181" i="5"/>
  <c r="Y181" i="5" s="1"/>
  <c r="T181" i="5"/>
  <c r="X181" i="5" s="1"/>
  <c r="S181" i="5"/>
  <c r="R181" i="5"/>
  <c r="Q181" i="5"/>
  <c r="O181" i="5"/>
  <c r="L181" i="5"/>
  <c r="K181" i="5"/>
  <c r="M181" i="5" s="1"/>
  <c r="H181" i="5"/>
  <c r="X180" i="5"/>
  <c r="W180" i="5"/>
  <c r="V180" i="5"/>
  <c r="U180" i="5"/>
  <c r="Y180" i="5" s="1"/>
  <c r="T180" i="5"/>
  <c r="R180" i="5"/>
  <c r="Q180" i="5"/>
  <c r="O180" i="5"/>
  <c r="S180" i="5" s="1"/>
  <c r="L180" i="5"/>
  <c r="K180" i="5"/>
  <c r="M180" i="5" s="1"/>
  <c r="H180" i="5"/>
  <c r="V179" i="5"/>
  <c r="W179" i="5" s="1"/>
  <c r="Y179" i="5" s="1"/>
  <c r="U179" i="5"/>
  <c r="T179" i="5"/>
  <c r="X179" i="5" s="1"/>
  <c r="R179" i="5"/>
  <c r="Q179" i="5"/>
  <c r="S179" i="5" s="1"/>
  <c r="O179" i="5"/>
  <c r="M179" i="5"/>
  <c r="L179" i="5"/>
  <c r="K179" i="5"/>
  <c r="H179" i="5"/>
  <c r="W178" i="5"/>
  <c r="V178" i="5"/>
  <c r="T178" i="5"/>
  <c r="X178" i="5" s="1"/>
  <c r="R178" i="5"/>
  <c r="Q178" i="5"/>
  <c r="S178" i="5" s="1"/>
  <c r="O178" i="5"/>
  <c r="L178" i="5"/>
  <c r="K178" i="5"/>
  <c r="H178" i="5"/>
  <c r="M178" i="5" s="1"/>
  <c r="W177" i="5"/>
  <c r="V177" i="5"/>
  <c r="U177" i="5"/>
  <c r="Y177" i="5" s="1"/>
  <c r="T177" i="5"/>
  <c r="X177" i="5" s="1"/>
  <c r="S177" i="5"/>
  <c r="R177" i="5"/>
  <c r="Q177" i="5"/>
  <c r="O177" i="5"/>
  <c r="L177" i="5"/>
  <c r="K177" i="5"/>
  <c r="M177" i="5" s="1"/>
  <c r="H177" i="5"/>
  <c r="X176" i="5"/>
  <c r="W176" i="5"/>
  <c r="V176" i="5"/>
  <c r="U176" i="5"/>
  <c r="Y176" i="5" s="1"/>
  <c r="T176" i="5"/>
  <c r="R176" i="5"/>
  <c r="Q176" i="5"/>
  <c r="O176" i="5"/>
  <c r="S176" i="5" s="1"/>
  <c r="L176" i="5"/>
  <c r="K176" i="5"/>
  <c r="M176" i="5" s="1"/>
  <c r="H176" i="5"/>
  <c r="V175" i="5"/>
  <c r="X175" i="5" s="1"/>
  <c r="U175" i="5"/>
  <c r="R175" i="5"/>
  <c r="Q175" i="5"/>
  <c r="O175" i="5"/>
  <c r="S175" i="5" s="1"/>
  <c r="L175" i="5"/>
  <c r="K175" i="5"/>
  <c r="H175" i="5"/>
  <c r="M175" i="5" s="1"/>
  <c r="V174" i="5"/>
  <c r="X174" i="5" s="1"/>
  <c r="T174" i="5"/>
  <c r="U174" i="5" s="1"/>
  <c r="S174" i="5"/>
  <c r="R174" i="5"/>
  <c r="Q174" i="5"/>
  <c r="O174" i="5"/>
  <c r="L174" i="5"/>
  <c r="K174" i="5"/>
  <c r="H174" i="5"/>
  <c r="M174" i="5" s="1"/>
  <c r="V173" i="5"/>
  <c r="W173" i="5" s="1"/>
  <c r="T173" i="5"/>
  <c r="X173" i="5" s="1"/>
  <c r="R173" i="5"/>
  <c r="Q173" i="5"/>
  <c r="O173" i="5"/>
  <c r="S173" i="5" s="1"/>
  <c r="L173" i="5"/>
  <c r="K173" i="5"/>
  <c r="H173" i="5"/>
  <c r="M173" i="5" s="1"/>
  <c r="W172" i="5"/>
  <c r="V172" i="5"/>
  <c r="T172" i="5"/>
  <c r="U172" i="5" s="1"/>
  <c r="Y172" i="5" s="1"/>
  <c r="R172" i="5"/>
  <c r="Q172" i="5"/>
  <c r="O172" i="5"/>
  <c r="S172" i="5" s="1"/>
  <c r="M172" i="5"/>
  <c r="L172" i="5"/>
  <c r="K172" i="5"/>
  <c r="H172" i="5"/>
  <c r="X171" i="5"/>
  <c r="V171" i="5"/>
  <c r="W171" i="5" s="1"/>
  <c r="U171" i="5"/>
  <c r="Y171" i="5" s="1"/>
  <c r="T171" i="5"/>
  <c r="R171" i="5"/>
  <c r="Q171" i="5"/>
  <c r="O171" i="5"/>
  <c r="S171" i="5" s="1"/>
  <c r="L171" i="5"/>
  <c r="K171" i="5"/>
  <c r="H171" i="5"/>
  <c r="M171" i="5" s="1"/>
  <c r="V170" i="5"/>
  <c r="X170" i="5" s="1"/>
  <c r="T170" i="5"/>
  <c r="U170" i="5" s="1"/>
  <c r="S170" i="5"/>
  <c r="R170" i="5"/>
  <c r="Q170" i="5"/>
  <c r="O170" i="5"/>
  <c r="L170" i="5"/>
  <c r="K170" i="5"/>
  <c r="H170" i="5"/>
  <c r="M170" i="5" s="1"/>
  <c r="V169" i="5"/>
  <c r="W169" i="5" s="1"/>
  <c r="T169" i="5"/>
  <c r="X169" i="5" s="1"/>
  <c r="R169" i="5"/>
  <c r="Q169" i="5"/>
  <c r="O169" i="5"/>
  <c r="S169" i="5" s="1"/>
  <c r="L169" i="5"/>
  <c r="K169" i="5"/>
  <c r="H169" i="5"/>
  <c r="M169" i="5" s="1"/>
  <c r="W168" i="5"/>
  <c r="V168" i="5"/>
  <c r="T168" i="5"/>
  <c r="U168" i="5" s="1"/>
  <c r="Y168" i="5" s="1"/>
  <c r="R168" i="5"/>
  <c r="Q168" i="5"/>
  <c r="O168" i="5"/>
  <c r="S168" i="5" s="1"/>
  <c r="M168" i="5"/>
  <c r="L168" i="5"/>
  <c r="K168" i="5"/>
  <c r="H168" i="5"/>
  <c r="X167" i="5"/>
  <c r="V167" i="5"/>
  <c r="W167" i="5" s="1"/>
  <c r="U167" i="5"/>
  <c r="T167" i="5"/>
  <c r="R167" i="5"/>
  <c r="Q167" i="5"/>
  <c r="O167" i="5"/>
  <c r="S167" i="5" s="1"/>
  <c r="L167" i="5"/>
  <c r="K167" i="5"/>
  <c r="H167" i="5"/>
  <c r="M167" i="5" s="1"/>
  <c r="V166" i="5"/>
  <c r="X166" i="5" s="1"/>
  <c r="T166" i="5"/>
  <c r="U166" i="5" s="1"/>
  <c r="S166" i="5"/>
  <c r="R166" i="5"/>
  <c r="Q166" i="5"/>
  <c r="O166" i="5"/>
  <c r="L166" i="5"/>
  <c r="K166" i="5"/>
  <c r="H166" i="5"/>
  <c r="M166" i="5" s="1"/>
  <c r="V165" i="5"/>
  <c r="W165" i="5" s="1"/>
  <c r="T165" i="5"/>
  <c r="X165" i="5" s="1"/>
  <c r="R165" i="5"/>
  <c r="Q165" i="5"/>
  <c r="O165" i="5"/>
  <c r="S165" i="5" s="1"/>
  <c r="L165" i="5"/>
  <c r="K165" i="5"/>
  <c r="H165" i="5"/>
  <c r="M165" i="5" s="1"/>
  <c r="W164" i="5"/>
  <c r="V164" i="5"/>
  <c r="T164" i="5"/>
  <c r="U164" i="5" s="1"/>
  <c r="Y164" i="5" s="1"/>
  <c r="R164" i="5"/>
  <c r="Q164" i="5"/>
  <c r="O164" i="5"/>
  <c r="S164" i="5" s="1"/>
  <c r="M164" i="5"/>
  <c r="L164" i="5"/>
  <c r="K164" i="5"/>
  <c r="H164" i="5"/>
  <c r="X163" i="5"/>
  <c r="V163" i="5"/>
  <c r="W163" i="5" s="1"/>
  <c r="U163" i="5"/>
  <c r="T163" i="5"/>
  <c r="R163" i="5"/>
  <c r="Q163" i="5"/>
  <c r="O163" i="5"/>
  <c r="S163" i="5" s="1"/>
  <c r="L163" i="5"/>
  <c r="K163" i="5"/>
  <c r="H163" i="5"/>
  <c r="M163" i="5" s="1"/>
  <c r="V162" i="5"/>
  <c r="X162" i="5" s="1"/>
  <c r="T162" i="5"/>
  <c r="U162" i="5" s="1"/>
  <c r="S162" i="5"/>
  <c r="R162" i="5"/>
  <c r="Q162" i="5"/>
  <c r="O162" i="5"/>
  <c r="L162" i="5"/>
  <c r="K162" i="5"/>
  <c r="H162" i="5"/>
  <c r="M162" i="5" s="1"/>
  <c r="V161" i="5"/>
  <c r="W161" i="5" s="1"/>
  <c r="T161" i="5"/>
  <c r="X161" i="5" s="1"/>
  <c r="R161" i="5"/>
  <c r="Q161" i="5"/>
  <c r="O161" i="5"/>
  <c r="S161" i="5" s="1"/>
  <c r="L161" i="5"/>
  <c r="K161" i="5"/>
  <c r="H161" i="5"/>
  <c r="M161" i="5" s="1"/>
  <c r="W160" i="5"/>
  <c r="V160" i="5"/>
  <c r="T160" i="5"/>
  <c r="U160" i="5" s="1"/>
  <c r="Y160" i="5" s="1"/>
  <c r="R160" i="5"/>
  <c r="Q160" i="5"/>
  <c r="O160" i="5"/>
  <c r="S160" i="5" s="1"/>
  <c r="M160" i="5"/>
  <c r="L160" i="5"/>
  <c r="K160" i="5"/>
  <c r="H160" i="5"/>
  <c r="X159" i="5"/>
  <c r="V159" i="5"/>
  <c r="W159" i="5" s="1"/>
  <c r="U159" i="5"/>
  <c r="T159" i="5"/>
  <c r="R159" i="5"/>
  <c r="Q159" i="5"/>
  <c r="O159" i="5"/>
  <c r="S159" i="5" s="1"/>
  <c r="L159" i="5"/>
  <c r="K159" i="5"/>
  <c r="H159" i="5"/>
  <c r="M159" i="5" s="1"/>
  <c r="V158" i="5"/>
  <c r="X158" i="5" s="1"/>
  <c r="T158" i="5"/>
  <c r="U158" i="5" s="1"/>
  <c r="S158" i="5"/>
  <c r="R158" i="5"/>
  <c r="Q158" i="5"/>
  <c r="O158" i="5"/>
  <c r="L158" i="5"/>
  <c r="K158" i="5"/>
  <c r="H158" i="5"/>
  <c r="M158" i="5" s="1"/>
  <c r="V157" i="5"/>
  <c r="W157" i="5" s="1"/>
  <c r="T157" i="5"/>
  <c r="X157" i="5" s="1"/>
  <c r="R157" i="5"/>
  <c r="Q157" i="5"/>
  <c r="O157" i="5"/>
  <c r="S157" i="5" s="1"/>
  <c r="L157" i="5"/>
  <c r="K157" i="5"/>
  <c r="H157" i="5"/>
  <c r="M157" i="5" s="1"/>
  <c r="W156" i="5"/>
  <c r="V156" i="5"/>
  <c r="T156" i="5"/>
  <c r="U156" i="5" s="1"/>
  <c r="Y156" i="5" s="1"/>
  <c r="R156" i="5"/>
  <c r="Q156" i="5"/>
  <c r="O156" i="5"/>
  <c r="S156" i="5" s="1"/>
  <c r="M156" i="5"/>
  <c r="L156" i="5"/>
  <c r="K156" i="5"/>
  <c r="H156" i="5"/>
  <c r="X155" i="5"/>
  <c r="V155" i="5"/>
  <c r="W155" i="5" s="1"/>
  <c r="U155" i="5"/>
  <c r="Y155" i="5" s="1"/>
  <c r="T155" i="5"/>
  <c r="R155" i="5"/>
  <c r="Q155" i="5"/>
  <c r="O155" i="5"/>
  <c r="S155" i="5" s="1"/>
  <c r="L155" i="5"/>
  <c r="K155" i="5"/>
  <c r="H155" i="5"/>
  <c r="M155" i="5" s="1"/>
  <c r="V154" i="5"/>
  <c r="X154" i="5" s="1"/>
  <c r="T154" i="5"/>
  <c r="U154" i="5" s="1"/>
  <c r="S154" i="5"/>
  <c r="R154" i="5"/>
  <c r="Q154" i="5"/>
  <c r="O154" i="5"/>
  <c r="L154" i="5"/>
  <c r="K154" i="5"/>
  <c r="H154" i="5"/>
  <c r="M154" i="5" s="1"/>
  <c r="V153" i="5"/>
  <c r="X153" i="5" s="1"/>
  <c r="U153" i="5"/>
  <c r="R153" i="5"/>
  <c r="Q153" i="5"/>
  <c r="O153" i="5"/>
  <c r="S153" i="5" s="1"/>
  <c r="L153" i="5"/>
  <c r="K153" i="5"/>
  <c r="M153" i="5" s="1"/>
  <c r="H153" i="5"/>
  <c r="V152" i="5"/>
  <c r="W152" i="5" s="1"/>
  <c r="Y152" i="5" s="1"/>
  <c r="U152" i="5"/>
  <c r="T152" i="5"/>
  <c r="X152" i="5" s="1"/>
  <c r="R152" i="5"/>
  <c r="Q152" i="5"/>
  <c r="S152" i="5" s="1"/>
  <c r="O152" i="5"/>
  <c r="M152" i="5"/>
  <c r="L152" i="5"/>
  <c r="K152" i="5"/>
  <c r="H152" i="5"/>
  <c r="W151" i="5"/>
  <c r="V151" i="5"/>
  <c r="T151" i="5"/>
  <c r="X151" i="5" s="1"/>
  <c r="R151" i="5"/>
  <c r="Q151" i="5"/>
  <c r="S151" i="5" s="1"/>
  <c r="O151" i="5"/>
  <c r="L151" i="5"/>
  <c r="K151" i="5"/>
  <c r="H151" i="5"/>
  <c r="M151" i="5" s="1"/>
  <c r="W150" i="5"/>
  <c r="V150" i="5"/>
  <c r="U150" i="5"/>
  <c r="Y150" i="5" s="1"/>
  <c r="T150" i="5"/>
  <c r="X150" i="5" s="1"/>
  <c r="S150" i="5"/>
  <c r="R150" i="5"/>
  <c r="Q150" i="5"/>
  <c r="O150" i="5"/>
  <c r="L150" i="5"/>
  <c r="K150" i="5"/>
  <c r="M150" i="5" s="1"/>
  <c r="H150" i="5"/>
  <c r="X149" i="5"/>
  <c r="W149" i="5"/>
  <c r="V149" i="5"/>
  <c r="U149" i="5"/>
  <c r="Y149" i="5" s="1"/>
  <c r="R149" i="5"/>
  <c r="Q149" i="5"/>
  <c r="O149" i="5"/>
  <c r="S149" i="5" s="1"/>
  <c r="M149" i="5"/>
  <c r="L149" i="5"/>
  <c r="K149" i="5"/>
  <c r="H149" i="5"/>
  <c r="X148" i="5"/>
  <c r="V148" i="5"/>
  <c r="W148" i="5" s="1"/>
  <c r="U148" i="5"/>
  <c r="Y148" i="5" s="1"/>
  <c r="R148" i="5"/>
  <c r="Q148" i="5"/>
  <c r="S148" i="5" s="1"/>
  <c r="O148" i="5"/>
  <c r="L148" i="5"/>
  <c r="K148" i="5"/>
  <c r="H148" i="5"/>
  <c r="M148" i="5" s="1"/>
  <c r="W147" i="5"/>
  <c r="V147" i="5"/>
  <c r="X147" i="5" s="1"/>
  <c r="U147" i="5"/>
  <c r="Y147" i="5" s="1"/>
  <c r="R147" i="5"/>
  <c r="Q147" i="5"/>
  <c r="O147" i="5"/>
  <c r="S147" i="5" s="1"/>
  <c r="L147" i="5"/>
  <c r="K147" i="5"/>
  <c r="H147" i="5"/>
  <c r="M147" i="5" s="1"/>
  <c r="X146" i="5"/>
  <c r="W146" i="5"/>
  <c r="V146" i="5"/>
  <c r="U146" i="5"/>
  <c r="Y146" i="5" s="1"/>
  <c r="R146" i="5"/>
  <c r="Q146" i="5"/>
  <c r="S146" i="5" s="1"/>
  <c r="O146" i="5"/>
  <c r="M146" i="5"/>
  <c r="L146" i="5"/>
  <c r="K146" i="5"/>
  <c r="H146" i="5"/>
  <c r="X145" i="5"/>
  <c r="W145" i="5"/>
  <c r="Y145" i="5" s="1"/>
  <c r="V145" i="5"/>
  <c r="U145" i="5"/>
  <c r="S145" i="5"/>
  <c r="R145" i="5"/>
  <c r="Q145" i="5"/>
  <c r="O145" i="5"/>
  <c r="L145" i="5"/>
  <c r="K145" i="5"/>
  <c r="H145" i="5"/>
  <c r="M145" i="5" s="1"/>
  <c r="V144" i="5"/>
  <c r="W144" i="5" s="1"/>
  <c r="T144" i="5"/>
  <c r="X144" i="5" s="1"/>
  <c r="R144" i="5"/>
  <c r="Q144" i="5"/>
  <c r="O144" i="5"/>
  <c r="S144" i="5" s="1"/>
  <c r="L144" i="5"/>
  <c r="K144" i="5"/>
  <c r="H144" i="5"/>
  <c r="M144" i="5" s="1"/>
  <c r="W143" i="5"/>
  <c r="V143" i="5"/>
  <c r="T143" i="5"/>
  <c r="U143" i="5" s="1"/>
  <c r="Y143" i="5" s="1"/>
  <c r="R143" i="5"/>
  <c r="Q143" i="5"/>
  <c r="O143" i="5"/>
  <c r="S143" i="5" s="1"/>
  <c r="M143" i="5"/>
  <c r="L143" i="5"/>
  <c r="K143" i="5"/>
  <c r="H143" i="5"/>
  <c r="X142" i="5"/>
  <c r="V142" i="5"/>
  <c r="W142" i="5" s="1"/>
  <c r="U142" i="5"/>
  <c r="T142" i="5"/>
  <c r="R142" i="5"/>
  <c r="Q142" i="5"/>
  <c r="O142" i="5"/>
  <c r="S142" i="5" s="1"/>
  <c r="L142" i="5"/>
  <c r="K142" i="5"/>
  <c r="H142" i="5"/>
  <c r="M142" i="5" s="1"/>
  <c r="V141" i="5"/>
  <c r="X141" i="5" s="1"/>
  <c r="T141" i="5"/>
  <c r="U141" i="5" s="1"/>
  <c r="S141" i="5"/>
  <c r="R141" i="5"/>
  <c r="Q141" i="5"/>
  <c r="O141" i="5"/>
  <c r="L141" i="5"/>
  <c r="K141" i="5"/>
  <c r="H141" i="5"/>
  <c r="M141" i="5" s="1"/>
  <c r="V140" i="5"/>
  <c r="W140" i="5" s="1"/>
  <c r="T140" i="5"/>
  <c r="X140" i="5" s="1"/>
  <c r="R140" i="5"/>
  <c r="Q140" i="5"/>
  <c r="O140" i="5"/>
  <c r="S140" i="5" s="1"/>
  <c r="L140" i="5"/>
  <c r="K140" i="5"/>
  <c r="H140" i="5"/>
  <c r="M140" i="5" s="1"/>
  <c r="W139" i="5"/>
  <c r="V139" i="5"/>
  <c r="T139" i="5"/>
  <c r="U139" i="5" s="1"/>
  <c r="Y139" i="5" s="1"/>
  <c r="R139" i="5"/>
  <c r="Q139" i="5"/>
  <c r="O139" i="5"/>
  <c r="S139" i="5" s="1"/>
  <c r="M139" i="5"/>
  <c r="L139" i="5"/>
  <c r="K139" i="5"/>
  <c r="H139" i="5"/>
  <c r="X138" i="5"/>
  <c r="V138" i="5"/>
  <c r="W138" i="5" s="1"/>
  <c r="U138" i="5"/>
  <c r="T138" i="5"/>
  <c r="R138" i="5"/>
  <c r="Q138" i="5"/>
  <c r="O138" i="5"/>
  <c r="S138" i="5" s="1"/>
  <c r="L138" i="5"/>
  <c r="K138" i="5"/>
  <c r="H138" i="5"/>
  <c r="M138" i="5" s="1"/>
  <c r="V137" i="5"/>
  <c r="X137" i="5" s="1"/>
  <c r="T137" i="5"/>
  <c r="U137" i="5" s="1"/>
  <c r="S137" i="5"/>
  <c r="R137" i="5"/>
  <c r="Q137" i="5"/>
  <c r="O137" i="5"/>
  <c r="L137" i="5"/>
  <c r="K137" i="5"/>
  <c r="H137" i="5"/>
  <c r="M137" i="5" s="1"/>
  <c r="V136" i="5"/>
  <c r="W136" i="5" s="1"/>
  <c r="T136" i="5"/>
  <c r="X136" i="5" s="1"/>
  <c r="R136" i="5"/>
  <c r="Q136" i="5"/>
  <c r="O136" i="5"/>
  <c r="S136" i="5" s="1"/>
  <c r="L136" i="5"/>
  <c r="K136" i="5"/>
  <c r="H136" i="5"/>
  <c r="M136" i="5" s="1"/>
  <c r="W135" i="5"/>
  <c r="V135" i="5"/>
  <c r="T135" i="5"/>
  <c r="U135" i="5" s="1"/>
  <c r="Y135" i="5" s="1"/>
  <c r="R135" i="5"/>
  <c r="Q135" i="5"/>
  <c r="O135" i="5"/>
  <c r="S135" i="5" s="1"/>
  <c r="M135" i="5"/>
  <c r="L135" i="5"/>
  <c r="K135" i="5"/>
  <c r="H135" i="5"/>
  <c r="X134" i="5"/>
  <c r="V134" i="5"/>
  <c r="W134" i="5" s="1"/>
  <c r="U134" i="5"/>
  <c r="Y134" i="5" s="1"/>
  <c r="T134" i="5"/>
  <c r="R134" i="5"/>
  <c r="Q134" i="5"/>
  <c r="O134" i="5"/>
  <c r="S134" i="5" s="1"/>
  <c r="L134" i="5"/>
  <c r="K134" i="5"/>
  <c r="H134" i="5"/>
  <c r="M134" i="5" s="1"/>
  <c r="V133" i="5"/>
  <c r="X133" i="5" s="1"/>
  <c r="U133" i="5"/>
  <c r="S133" i="5"/>
  <c r="R133" i="5"/>
  <c r="Q133" i="5"/>
  <c r="O133" i="5"/>
  <c r="L133" i="5"/>
  <c r="K133" i="5"/>
  <c r="M133" i="5" s="1"/>
  <c r="H133" i="5"/>
  <c r="X132" i="5"/>
  <c r="W132" i="5"/>
  <c r="V132" i="5"/>
  <c r="U132" i="5"/>
  <c r="Y132" i="5" s="1"/>
  <c r="R132" i="5"/>
  <c r="Q132" i="5"/>
  <c r="O132" i="5"/>
  <c r="S132" i="5" s="1"/>
  <c r="M132" i="5"/>
  <c r="L132" i="5"/>
  <c r="K132" i="5"/>
  <c r="H132" i="5"/>
  <c r="X131" i="5"/>
  <c r="V131" i="5"/>
  <c r="W131" i="5" s="1"/>
  <c r="U131" i="5"/>
  <c r="T131" i="5"/>
  <c r="R131" i="5"/>
  <c r="Q131" i="5"/>
  <c r="O131" i="5"/>
  <c r="S131" i="5" s="1"/>
  <c r="L131" i="5"/>
  <c r="K131" i="5"/>
  <c r="H131" i="5"/>
  <c r="M131" i="5" s="1"/>
  <c r="V130" i="5"/>
  <c r="X130" i="5" s="1"/>
  <c r="T130" i="5"/>
  <c r="U130" i="5" s="1"/>
  <c r="S130" i="5"/>
  <c r="R130" i="5"/>
  <c r="Q130" i="5"/>
  <c r="O130" i="5"/>
  <c r="L130" i="5"/>
  <c r="K130" i="5"/>
  <c r="H130" i="5"/>
  <c r="M130" i="5" s="1"/>
  <c r="V129" i="5"/>
  <c r="W129" i="5" s="1"/>
  <c r="T129" i="5"/>
  <c r="X129" i="5" s="1"/>
  <c r="R129" i="5"/>
  <c r="Q129" i="5"/>
  <c r="O129" i="5"/>
  <c r="S129" i="5" s="1"/>
  <c r="L129" i="5"/>
  <c r="K129" i="5"/>
  <c r="H129" i="5"/>
  <c r="M129" i="5" s="1"/>
  <c r="X128" i="5"/>
  <c r="W128" i="5"/>
  <c r="V128" i="5"/>
  <c r="U128" i="5"/>
  <c r="Y128" i="5" s="1"/>
  <c r="R128" i="5"/>
  <c r="Q128" i="5"/>
  <c r="S128" i="5" s="1"/>
  <c r="O128" i="5"/>
  <c r="M128" i="5"/>
  <c r="L128" i="5"/>
  <c r="K128" i="5"/>
  <c r="H128" i="5"/>
  <c r="X127" i="5"/>
  <c r="W127" i="5"/>
  <c r="Y127" i="5" s="1"/>
  <c r="V127" i="5"/>
  <c r="U127" i="5"/>
  <c r="S127" i="5"/>
  <c r="R127" i="5"/>
  <c r="Q127" i="5"/>
  <c r="O127" i="5"/>
  <c r="L127" i="5"/>
  <c r="K127" i="5"/>
  <c r="H127" i="5"/>
  <c r="M127" i="5" s="1"/>
  <c r="V126" i="5"/>
  <c r="X126" i="5" s="1"/>
  <c r="U126" i="5"/>
  <c r="R126" i="5"/>
  <c r="Q126" i="5"/>
  <c r="O126" i="5"/>
  <c r="S126" i="5" s="1"/>
  <c r="L126" i="5"/>
  <c r="K126" i="5"/>
  <c r="M126" i="5" s="1"/>
  <c r="H126" i="5"/>
  <c r="V125" i="5"/>
  <c r="X125" i="5" s="1"/>
  <c r="U125" i="5"/>
  <c r="R125" i="5"/>
  <c r="Q125" i="5"/>
  <c r="O125" i="5"/>
  <c r="S125" i="5" s="1"/>
  <c r="L125" i="5"/>
  <c r="K125" i="5"/>
  <c r="H125" i="5"/>
  <c r="M125" i="5" s="1"/>
  <c r="V124" i="5"/>
  <c r="X124" i="5" s="1"/>
  <c r="U124" i="5"/>
  <c r="S124" i="5"/>
  <c r="R124" i="5"/>
  <c r="Q124" i="5"/>
  <c r="O124" i="5"/>
  <c r="L124" i="5"/>
  <c r="K124" i="5"/>
  <c r="M124" i="5" s="1"/>
  <c r="H124" i="5"/>
  <c r="X123" i="5"/>
  <c r="W123" i="5"/>
  <c r="V123" i="5"/>
  <c r="U123" i="5"/>
  <c r="Y123" i="5" s="1"/>
  <c r="R123" i="5"/>
  <c r="Q123" i="5"/>
  <c r="O123" i="5"/>
  <c r="S123" i="5" s="1"/>
  <c r="M123" i="5"/>
  <c r="L123" i="5"/>
  <c r="K123" i="5"/>
  <c r="H123" i="5"/>
  <c r="X122" i="5"/>
  <c r="V122" i="5"/>
  <c r="W122" i="5" s="1"/>
  <c r="U122" i="5"/>
  <c r="R122" i="5"/>
  <c r="Q122" i="5"/>
  <c r="S122" i="5" s="1"/>
  <c r="O122" i="5"/>
  <c r="L122" i="5"/>
  <c r="K122" i="5"/>
  <c r="H122" i="5"/>
  <c r="M122" i="5" s="1"/>
  <c r="W121" i="5"/>
  <c r="V121" i="5"/>
  <c r="X121" i="5" s="1"/>
  <c r="U121" i="5"/>
  <c r="Y121" i="5" s="1"/>
  <c r="R121" i="5"/>
  <c r="Q121" i="5"/>
  <c r="O121" i="5"/>
  <c r="S121" i="5" s="1"/>
  <c r="L121" i="5"/>
  <c r="K121" i="5"/>
  <c r="H121" i="5"/>
  <c r="M121" i="5" s="1"/>
  <c r="X120" i="5"/>
  <c r="W120" i="5"/>
  <c r="V120" i="5"/>
  <c r="U120" i="5"/>
  <c r="Y120" i="5" s="1"/>
  <c r="R120" i="5"/>
  <c r="Q120" i="5"/>
  <c r="S120" i="5" s="1"/>
  <c r="O120" i="5"/>
  <c r="M120" i="5"/>
  <c r="L120" i="5"/>
  <c r="K120" i="5"/>
  <c r="H120" i="5"/>
  <c r="X119" i="5"/>
  <c r="W119" i="5"/>
  <c r="Y119" i="5" s="1"/>
  <c r="V119" i="5"/>
  <c r="U119" i="5"/>
  <c r="S119" i="5"/>
  <c r="R119" i="5"/>
  <c r="Q119" i="5"/>
  <c r="O119" i="5"/>
  <c r="L119" i="5"/>
  <c r="K119" i="5"/>
  <c r="H119" i="5"/>
  <c r="M119" i="5" s="1"/>
  <c r="V118" i="5"/>
  <c r="X118" i="5" s="1"/>
  <c r="U118" i="5"/>
  <c r="R118" i="5"/>
  <c r="Q118" i="5"/>
  <c r="O118" i="5"/>
  <c r="S118" i="5" s="1"/>
  <c r="L118" i="5"/>
  <c r="K118" i="5"/>
  <c r="M118" i="5" s="1"/>
  <c r="H118" i="5"/>
  <c r="V117" i="5"/>
  <c r="W117" i="5" s="1"/>
  <c r="Y117" i="5" s="1"/>
  <c r="U117" i="5"/>
  <c r="T117" i="5"/>
  <c r="X117" i="5" s="1"/>
  <c r="R117" i="5"/>
  <c r="Q117" i="5"/>
  <c r="S117" i="5" s="1"/>
  <c r="O117" i="5"/>
  <c r="M117" i="5"/>
  <c r="L117" i="5"/>
  <c r="K117" i="5"/>
  <c r="H117" i="5"/>
  <c r="W116" i="5"/>
  <c r="V116" i="5"/>
  <c r="T116" i="5"/>
  <c r="X116" i="5" s="1"/>
  <c r="R116" i="5"/>
  <c r="Q116" i="5"/>
  <c r="S116" i="5" s="1"/>
  <c r="O116" i="5"/>
  <c r="L116" i="5"/>
  <c r="K116" i="5"/>
  <c r="H116" i="5"/>
  <c r="M116" i="5" s="1"/>
  <c r="W115" i="5"/>
  <c r="V115" i="5"/>
  <c r="U115" i="5"/>
  <c r="Y115" i="5" s="1"/>
  <c r="T115" i="5"/>
  <c r="X115" i="5" s="1"/>
  <c r="S115" i="5"/>
  <c r="R115" i="5"/>
  <c r="Q115" i="5"/>
  <c r="O115" i="5"/>
  <c r="L115" i="5"/>
  <c r="K115" i="5"/>
  <c r="M115" i="5" s="1"/>
  <c r="H115" i="5"/>
  <c r="X114" i="5"/>
  <c r="W114" i="5"/>
  <c r="V114" i="5"/>
  <c r="U114" i="5"/>
  <c r="Y114" i="5" s="1"/>
  <c r="T114" i="5"/>
  <c r="R114" i="5"/>
  <c r="Q114" i="5"/>
  <c r="O114" i="5"/>
  <c r="S114" i="5" s="1"/>
  <c r="L114" i="5"/>
  <c r="K114" i="5"/>
  <c r="M114" i="5" s="1"/>
  <c r="H114" i="5"/>
  <c r="V113" i="5"/>
  <c r="W113" i="5" s="1"/>
  <c r="Y113" i="5" s="1"/>
  <c r="U113" i="5"/>
  <c r="T113" i="5"/>
  <c r="X113" i="5" s="1"/>
  <c r="R113" i="5"/>
  <c r="Q113" i="5"/>
  <c r="S113" i="5" s="1"/>
  <c r="O113" i="5"/>
  <c r="M113" i="5"/>
  <c r="L113" i="5"/>
  <c r="K113" i="5"/>
  <c r="H113" i="5"/>
  <c r="W112" i="5"/>
  <c r="V112" i="5"/>
  <c r="T112" i="5"/>
  <c r="X112" i="5" s="1"/>
  <c r="R112" i="5"/>
  <c r="Q112" i="5"/>
  <c r="S112" i="5" s="1"/>
  <c r="O112" i="5"/>
  <c r="L112" i="5"/>
  <c r="K112" i="5"/>
  <c r="H112" i="5"/>
  <c r="M112" i="5" s="1"/>
  <c r="W111" i="5"/>
  <c r="V111" i="5"/>
  <c r="U111" i="5"/>
  <c r="Y111" i="5" s="1"/>
  <c r="T111" i="5"/>
  <c r="X111" i="5" s="1"/>
  <c r="S111" i="5"/>
  <c r="R111" i="5"/>
  <c r="Q111" i="5"/>
  <c r="O111" i="5"/>
  <c r="L111" i="5"/>
  <c r="K111" i="5"/>
  <c r="M111" i="5" s="1"/>
  <c r="H111" i="5"/>
  <c r="X110" i="5"/>
  <c r="W110" i="5"/>
  <c r="V110" i="5"/>
  <c r="U110" i="5"/>
  <c r="Y110" i="5" s="1"/>
  <c r="T110" i="5"/>
  <c r="R110" i="5"/>
  <c r="Q110" i="5"/>
  <c r="O110" i="5"/>
  <c r="S110" i="5" s="1"/>
  <c r="L110" i="5"/>
  <c r="K110" i="5"/>
  <c r="M110" i="5" s="1"/>
  <c r="H110" i="5"/>
  <c r="V109" i="5"/>
  <c r="W109" i="5" s="1"/>
  <c r="Y109" i="5" s="1"/>
  <c r="U109" i="5"/>
  <c r="T109" i="5"/>
  <c r="X109" i="5" s="1"/>
  <c r="R109" i="5"/>
  <c r="Q109" i="5"/>
  <c r="S109" i="5" s="1"/>
  <c r="O109" i="5"/>
  <c r="M109" i="5"/>
  <c r="L109" i="5"/>
  <c r="K109" i="5"/>
  <c r="H109" i="5"/>
  <c r="W108" i="5"/>
  <c r="V108" i="5"/>
  <c r="T108" i="5"/>
  <c r="X108" i="5" s="1"/>
  <c r="R108" i="5"/>
  <c r="Q108" i="5"/>
  <c r="S108" i="5" s="1"/>
  <c r="O108" i="5"/>
  <c r="L108" i="5"/>
  <c r="K108" i="5"/>
  <c r="H108" i="5"/>
  <c r="M108" i="5" s="1"/>
  <c r="W107" i="5"/>
  <c r="V107" i="5"/>
  <c r="U107" i="5"/>
  <c r="Y107" i="5" s="1"/>
  <c r="T107" i="5"/>
  <c r="X107" i="5" s="1"/>
  <c r="S107" i="5"/>
  <c r="R107" i="5"/>
  <c r="Q107" i="5"/>
  <c r="O107" i="5"/>
  <c r="L107" i="5"/>
  <c r="K107" i="5"/>
  <c r="M107" i="5" s="1"/>
  <c r="H107" i="5"/>
  <c r="X106" i="5"/>
  <c r="W106" i="5"/>
  <c r="V106" i="5"/>
  <c r="U106" i="5"/>
  <c r="Y106" i="5" s="1"/>
  <c r="R106" i="5"/>
  <c r="Q106" i="5"/>
  <c r="O106" i="5"/>
  <c r="S106" i="5" s="1"/>
  <c r="M106" i="5"/>
  <c r="L106" i="5"/>
  <c r="K106" i="5"/>
  <c r="H106" i="5"/>
  <c r="X105" i="5"/>
  <c r="V105" i="5"/>
  <c r="W105" i="5" s="1"/>
  <c r="U105" i="5"/>
  <c r="T105" i="5"/>
  <c r="R105" i="5"/>
  <c r="Q105" i="5"/>
  <c r="O105" i="5"/>
  <c r="S105" i="5" s="1"/>
  <c r="L105" i="5"/>
  <c r="K105" i="5"/>
  <c r="H105" i="5"/>
  <c r="M105" i="5" s="1"/>
  <c r="V104" i="5"/>
  <c r="X104" i="5" s="1"/>
  <c r="T104" i="5"/>
  <c r="U104" i="5" s="1"/>
  <c r="S104" i="5"/>
  <c r="R104" i="5"/>
  <c r="Q104" i="5"/>
  <c r="O104" i="5"/>
  <c r="L104" i="5"/>
  <c r="K104" i="5"/>
  <c r="H104" i="5"/>
  <c r="M104" i="5" s="1"/>
  <c r="V103" i="5"/>
  <c r="W103" i="5" s="1"/>
  <c r="T103" i="5"/>
  <c r="X103" i="5" s="1"/>
  <c r="R103" i="5"/>
  <c r="Q103" i="5"/>
  <c r="O103" i="5"/>
  <c r="S103" i="5" s="1"/>
  <c r="L103" i="5"/>
  <c r="K103" i="5"/>
  <c r="H103" i="5"/>
  <c r="M103" i="5" s="1"/>
  <c r="W102" i="5"/>
  <c r="V102" i="5"/>
  <c r="T102" i="5"/>
  <c r="U102" i="5" s="1"/>
  <c r="Y102" i="5" s="1"/>
  <c r="R102" i="5"/>
  <c r="Q102" i="5"/>
  <c r="O102" i="5"/>
  <c r="S102" i="5" s="1"/>
  <c r="M102" i="5"/>
  <c r="L102" i="5"/>
  <c r="K102" i="5"/>
  <c r="H102" i="5"/>
  <c r="X101" i="5"/>
  <c r="V101" i="5"/>
  <c r="W101" i="5" s="1"/>
  <c r="U101" i="5"/>
  <c r="T101" i="5"/>
  <c r="R101" i="5"/>
  <c r="Q101" i="5"/>
  <c r="O101" i="5"/>
  <c r="S101" i="5" s="1"/>
  <c r="L101" i="5"/>
  <c r="K101" i="5"/>
  <c r="H101" i="5"/>
  <c r="M101" i="5" s="1"/>
  <c r="V100" i="5"/>
  <c r="X100" i="5" s="1"/>
  <c r="T100" i="5"/>
  <c r="U100" i="5" s="1"/>
  <c r="S100" i="5"/>
  <c r="R100" i="5"/>
  <c r="Q100" i="5"/>
  <c r="O100" i="5"/>
  <c r="L100" i="5"/>
  <c r="K100" i="5"/>
  <c r="H100" i="5"/>
  <c r="M100" i="5" s="1"/>
  <c r="V99" i="5"/>
  <c r="W99" i="5" s="1"/>
  <c r="T99" i="5"/>
  <c r="X99" i="5" s="1"/>
  <c r="R99" i="5"/>
  <c r="Q99" i="5"/>
  <c r="O99" i="5"/>
  <c r="S99" i="5" s="1"/>
  <c r="L99" i="5"/>
  <c r="K99" i="5"/>
  <c r="H99" i="5"/>
  <c r="M99" i="5" s="1"/>
  <c r="W98" i="5"/>
  <c r="V98" i="5"/>
  <c r="T98" i="5"/>
  <c r="U98" i="5" s="1"/>
  <c r="Y98" i="5" s="1"/>
  <c r="R98" i="5"/>
  <c r="Q98" i="5"/>
  <c r="O98" i="5"/>
  <c r="S98" i="5" s="1"/>
  <c r="M98" i="5"/>
  <c r="L98" i="5"/>
  <c r="K98" i="5"/>
  <c r="H98" i="5"/>
  <c r="X97" i="5"/>
  <c r="V97" i="5"/>
  <c r="W97" i="5" s="1"/>
  <c r="U97" i="5"/>
  <c r="T97" i="5"/>
  <c r="R97" i="5"/>
  <c r="Q97" i="5"/>
  <c r="O97" i="5"/>
  <c r="S97" i="5" s="1"/>
  <c r="L97" i="5"/>
  <c r="K97" i="5"/>
  <c r="H97" i="5"/>
  <c r="M97" i="5" s="1"/>
  <c r="V96" i="5"/>
  <c r="X96" i="5" s="1"/>
  <c r="T96" i="5"/>
  <c r="U96" i="5" s="1"/>
  <c r="S96" i="5"/>
  <c r="R96" i="5"/>
  <c r="Q96" i="5"/>
  <c r="O96" i="5"/>
  <c r="L96" i="5"/>
  <c r="K96" i="5"/>
  <c r="H96" i="5"/>
  <c r="M96" i="5" s="1"/>
  <c r="V95" i="5"/>
  <c r="W95" i="5" s="1"/>
  <c r="T95" i="5"/>
  <c r="X95" i="5" s="1"/>
  <c r="R95" i="5"/>
  <c r="Q95" i="5"/>
  <c r="O95" i="5"/>
  <c r="S95" i="5" s="1"/>
  <c r="L95" i="5"/>
  <c r="K95" i="5"/>
  <c r="H95" i="5"/>
  <c r="M95" i="5" s="1"/>
  <c r="W94" i="5"/>
  <c r="V94" i="5"/>
  <c r="T94" i="5"/>
  <c r="U94" i="5" s="1"/>
  <c r="Y94" i="5" s="1"/>
  <c r="R94" i="5"/>
  <c r="Q94" i="5"/>
  <c r="O94" i="5"/>
  <c r="S94" i="5" s="1"/>
  <c r="M94" i="5"/>
  <c r="L94" i="5"/>
  <c r="K94" i="5"/>
  <c r="H94" i="5"/>
  <c r="X93" i="5"/>
  <c r="V93" i="5"/>
  <c r="W93" i="5" s="1"/>
  <c r="U93" i="5"/>
  <c r="T93" i="5"/>
  <c r="R93" i="5"/>
  <c r="Q93" i="5"/>
  <c r="O93" i="5"/>
  <c r="S93" i="5" s="1"/>
  <c r="L93" i="5"/>
  <c r="K93" i="5"/>
  <c r="H93" i="5"/>
  <c r="M93" i="5" s="1"/>
  <c r="V92" i="5"/>
  <c r="X92" i="5" s="1"/>
  <c r="T92" i="5"/>
  <c r="U92" i="5" s="1"/>
  <c r="S92" i="5"/>
  <c r="R92" i="5"/>
  <c r="Q92" i="5"/>
  <c r="O92" i="5"/>
  <c r="L92" i="5"/>
  <c r="K92" i="5"/>
  <c r="H92" i="5"/>
  <c r="M92" i="5" s="1"/>
  <c r="V91" i="5"/>
  <c r="W91" i="5" s="1"/>
  <c r="T91" i="5"/>
  <c r="X91" i="5" s="1"/>
  <c r="R91" i="5"/>
  <c r="Q91" i="5"/>
  <c r="O91" i="5"/>
  <c r="S91" i="5" s="1"/>
  <c r="L91" i="5"/>
  <c r="K91" i="5"/>
  <c r="H91" i="5"/>
  <c r="M91" i="5" s="1"/>
  <c r="W90" i="5"/>
  <c r="V90" i="5"/>
  <c r="T90" i="5"/>
  <c r="U90" i="5" s="1"/>
  <c r="Y90" i="5" s="1"/>
  <c r="R90" i="5"/>
  <c r="Q90" i="5"/>
  <c r="O90" i="5"/>
  <c r="S90" i="5" s="1"/>
  <c r="M90" i="5"/>
  <c r="L90" i="5"/>
  <c r="K90" i="5"/>
  <c r="H90" i="5"/>
  <c r="X89" i="5"/>
  <c r="V89" i="5"/>
  <c r="W89" i="5" s="1"/>
  <c r="U89" i="5"/>
  <c r="Y89" i="5" s="1"/>
  <c r="T89" i="5"/>
  <c r="R89" i="5"/>
  <c r="Q89" i="5"/>
  <c r="O89" i="5"/>
  <c r="S89" i="5" s="1"/>
  <c r="L89" i="5"/>
  <c r="K89" i="5"/>
  <c r="H89" i="5"/>
  <c r="M89" i="5" s="1"/>
  <c r="V88" i="5"/>
  <c r="X88" i="5" s="1"/>
  <c r="T88" i="5"/>
  <c r="U88" i="5" s="1"/>
  <c r="S88" i="5"/>
  <c r="R88" i="5"/>
  <c r="Q88" i="5"/>
  <c r="O88" i="5"/>
  <c r="L88" i="5"/>
  <c r="K88" i="5"/>
  <c r="H88" i="5"/>
  <c r="M88" i="5" s="1"/>
  <c r="V87" i="5"/>
  <c r="W87" i="5" s="1"/>
  <c r="T87" i="5"/>
  <c r="X87" i="5" s="1"/>
  <c r="R87" i="5"/>
  <c r="Q87" i="5"/>
  <c r="O87" i="5"/>
  <c r="S87" i="5" s="1"/>
  <c r="L87" i="5"/>
  <c r="K87" i="5"/>
  <c r="H87" i="5"/>
  <c r="M87" i="5" s="1"/>
  <c r="W86" i="5"/>
  <c r="V86" i="5"/>
  <c r="T86" i="5"/>
  <c r="U86" i="5" s="1"/>
  <c r="Y86" i="5" s="1"/>
  <c r="R86" i="5"/>
  <c r="Q86" i="5"/>
  <c r="O86" i="5"/>
  <c r="S86" i="5" s="1"/>
  <c r="M86" i="5"/>
  <c r="L86" i="5"/>
  <c r="K86" i="5"/>
  <c r="H86" i="5"/>
  <c r="X85" i="5"/>
  <c r="V85" i="5"/>
  <c r="W85" i="5" s="1"/>
  <c r="U85" i="5"/>
  <c r="Y85" i="5" s="1"/>
  <c r="T85" i="5"/>
  <c r="R85" i="5"/>
  <c r="Q85" i="5"/>
  <c r="O85" i="5"/>
  <c r="S85" i="5" s="1"/>
  <c r="L85" i="5"/>
  <c r="K85" i="5"/>
  <c r="H85" i="5"/>
  <c r="M85" i="5" s="1"/>
  <c r="V84" i="5"/>
  <c r="X84" i="5" s="1"/>
  <c r="U84" i="5"/>
  <c r="S84" i="5"/>
  <c r="R84" i="5"/>
  <c r="Q84" i="5"/>
  <c r="O84" i="5"/>
  <c r="L84" i="5"/>
  <c r="K84" i="5"/>
  <c r="M84" i="5" s="1"/>
  <c r="H84" i="5"/>
  <c r="X83" i="5"/>
  <c r="W83" i="5"/>
  <c r="V83" i="5"/>
  <c r="U83" i="5"/>
  <c r="Y83" i="5" s="1"/>
  <c r="T83" i="5"/>
  <c r="R83" i="5"/>
  <c r="Q83" i="5"/>
  <c r="O83" i="5"/>
  <c r="S83" i="5" s="1"/>
  <c r="L83" i="5"/>
  <c r="K83" i="5"/>
  <c r="M83" i="5" s="1"/>
  <c r="H83" i="5"/>
  <c r="V82" i="5"/>
  <c r="W82" i="5" s="1"/>
  <c r="Y82" i="5" s="1"/>
  <c r="U82" i="5"/>
  <c r="T82" i="5"/>
  <c r="X82" i="5" s="1"/>
  <c r="R82" i="5"/>
  <c r="Q82" i="5"/>
  <c r="S82" i="5" s="1"/>
  <c r="O82" i="5"/>
  <c r="M82" i="5"/>
  <c r="L82" i="5"/>
  <c r="K82" i="5"/>
  <c r="H82" i="5"/>
  <c r="W81" i="5"/>
  <c r="V81" i="5"/>
  <c r="T81" i="5"/>
  <c r="X81" i="5" s="1"/>
  <c r="R81" i="5"/>
  <c r="Q81" i="5"/>
  <c r="S81" i="5" s="1"/>
  <c r="O81" i="5"/>
  <c r="L81" i="5"/>
  <c r="K81" i="5"/>
  <c r="H81" i="5"/>
  <c r="M81" i="5" s="1"/>
  <c r="W80" i="5"/>
  <c r="V80" i="5"/>
  <c r="X80" i="5" s="1"/>
  <c r="U80" i="5"/>
  <c r="Y80" i="5" s="1"/>
  <c r="R80" i="5"/>
  <c r="Q80" i="5"/>
  <c r="O80" i="5"/>
  <c r="S80" i="5" s="1"/>
  <c r="L80" i="5"/>
  <c r="K80" i="5"/>
  <c r="H80" i="5"/>
  <c r="M80" i="5" s="1"/>
  <c r="W79" i="5"/>
  <c r="V79" i="5"/>
  <c r="T79" i="5"/>
  <c r="U79" i="5" s="1"/>
  <c r="Y79" i="5" s="1"/>
  <c r="R79" i="5"/>
  <c r="Q79" i="5"/>
  <c r="O79" i="5"/>
  <c r="S79" i="5" s="1"/>
  <c r="M79" i="5"/>
  <c r="L79" i="5"/>
  <c r="K79" i="5"/>
  <c r="H79" i="5"/>
  <c r="X78" i="5"/>
  <c r="V78" i="5"/>
  <c r="W78" i="5" s="1"/>
  <c r="U78" i="5"/>
  <c r="R78" i="5"/>
  <c r="Q78" i="5"/>
  <c r="S78" i="5" s="1"/>
  <c r="O78" i="5"/>
  <c r="L78" i="5"/>
  <c r="K78" i="5"/>
  <c r="H78" i="5"/>
  <c r="M78" i="5" s="1"/>
  <c r="W77" i="5"/>
  <c r="V77" i="5"/>
  <c r="U77" i="5"/>
  <c r="Y77" i="5" s="1"/>
  <c r="T77" i="5"/>
  <c r="X77" i="5" s="1"/>
  <c r="S77" i="5"/>
  <c r="R77" i="5"/>
  <c r="Q77" i="5"/>
  <c r="O77" i="5"/>
  <c r="L77" i="5"/>
  <c r="K77" i="5"/>
  <c r="M77" i="5" s="1"/>
  <c r="H77" i="5"/>
  <c r="X76" i="5"/>
  <c r="W76" i="5"/>
  <c r="V76" i="5"/>
  <c r="U76" i="5"/>
  <c r="Y76" i="5" s="1"/>
  <c r="T76" i="5"/>
  <c r="R76" i="5"/>
  <c r="Q76" i="5"/>
  <c r="O76" i="5"/>
  <c r="S76" i="5" s="1"/>
  <c r="L76" i="5"/>
  <c r="K76" i="5"/>
  <c r="M76" i="5" s="1"/>
  <c r="H76" i="5"/>
  <c r="V75" i="5"/>
  <c r="W75" i="5" s="1"/>
  <c r="Y75" i="5" s="1"/>
  <c r="U75" i="5"/>
  <c r="T75" i="5"/>
  <c r="X75" i="5" s="1"/>
  <c r="R75" i="5"/>
  <c r="Q75" i="5"/>
  <c r="S75" i="5" s="1"/>
  <c r="O75" i="5"/>
  <c r="M75" i="5"/>
  <c r="L75" i="5"/>
  <c r="K75" i="5"/>
  <c r="H75" i="5"/>
  <c r="W74" i="5"/>
  <c r="V74" i="5"/>
  <c r="T74" i="5"/>
  <c r="X74" i="5" s="1"/>
  <c r="R74" i="5"/>
  <c r="Q74" i="5"/>
  <c r="S74" i="5" s="1"/>
  <c r="O74" i="5"/>
  <c r="L74" i="5"/>
  <c r="K74" i="5"/>
  <c r="H74" i="5"/>
  <c r="M74" i="5" s="1"/>
  <c r="W73" i="5"/>
  <c r="V73" i="5"/>
  <c r="U73" i="5"/>
  <c r="Y73" i="5" s="1"/>
  <c r="T73" i="5"/>
  <c r="X73" i="5" s="1"/>
  <c r="S73" i="5"/>
  <c r="R73" i="5"/>
  <c r="Q73" i="5"/>
  <c r="O73" i="5"/>
  <c r="L73" i="5"/>
  <c r="K73" i="5"/>
  <c r="M73" i="5" s="1"/>
  <c r="H73" i="5"/>
  <c r="X72" i="5"/>
  <c r="W72" i="5"/>
  <c r="V72" i="5"/>
  <c r="U72" i="5"/>
  <c r="Y72" i="5" s="1"/>
  <c r="T72" i="5"/>
  <c r="R72" i="5"/>
  <c r="Q72" i="5"/>
  <c r="O72" i="5"/>
  <c r="S72" i="5" s="1"/>
  <c r="L72" i="5"/>
  <c r="K72" i="5"/>
  <c r="M72" i="5" s="1"/>
  <c r="H72" i="5"/>
  <c r="V71" i="5"/>
  <c r="W71" i="5" s="1"/>
  <c r="Y71" i="5" s="1"/>
  <c r="U71" i="5"/>
  <c r="T71" i="5"/>
  <c r="X71" i="5" s="1"/>
  <c r="R71" i="5"/>
  <c r="Q71" i="5"/>
  <c r="S71" i="5" s="1"/>
  <c r="O71" i="5"/>
  <c r="M71" i="5"/>
  <c r="L71" i="5"/>
  <c r="K71" i="5"/>
  <c r="H71" i="5"/>
  <c r="W70" i="5"/>
  <c r="V70" i="5"/>
  <c r="T70" i="5"/>
  <c r="X70" i="5" s="1"/>
  <c r="R70" i="5"/>
  <c r="Q70" i="5"/>
  <c r="S70" i="5" s="1"/>
  <c r="O70" i="5"/>
  <c r="L70" i="5"/>
  <c r="K70" i="5"/>
  <c r="H70" i="5"/>
  <c r="M70" i="5" s="1"/>
  <c r="W69" i="5"/>
  <c r="V69" i="5"/>
  <c r="X69" i="5" s="1"/>
  <c r="U69" i="5"/>
  <c r="Y69" i="5" s="1"/>
  <c r="R69" i="5"/>
  <c r="Q69" i="5"/>
  <c r="O69" i="5"/>
  <c r="S69" i="5" s="1"/>
  <c r="L69" i="5"/>
  <c r="K69" i="5"/>
  <c r="H69" i="5"/>
  <c r="M69" i="5" s="1"/>
  <c r="X68" i="5"/>
  <c r="W68" i="5"/>
  <c r="V68" i="5"/>
  <c r="U68" i="5"/>
  <c r="Y68" i="5" s="1"/>
  <c r="R68" i="5"/>
  <c r="Q68" i="5"/>
  <c r="S68" i="5" s="1"/>
  <c r="O68" i="5"/>
  <c r="M68" i="5"/>
  <c r="L68" i="5"/>
  <c r="K68" i="5"/>
  <c r="H68" i="5"/>
  <c r="X67" i="5"/>
  <c r="W67" i="5"/>
  <c r="Y67" i="5" s="1"/>
  <c r="V67" i="5"/>
  <c r="U67" i="5"/>
  <c r="S67" i="5"/>
  <c r="R67" i="5"/>
  <c r="Q67" i="5"/>
  <c r="O67" i="5"/>
  <c r="L67" i="5"/>
  <c r="K67" i="5"/>
  <c r="H67" i="5"/>
  <c r="M67" i="5" s="1"/>
  <c r="V66" i="5"/>
  <c r="X66" i="5" s="1"/>
  <c r="U66" i="5"/>
  <c r="R66" i="5"/>
  <c r="Q66" i="5"/>
  <c r="O66" i="5"/>
  <c r="S66" i="5" s="1"/>
  <c r="L66" i="5"/>
  <c r="K66" i="5"/>
  <c r="M66" i="5" s="1"/>
  <c r="H66" i="5"/>
  <c r="V65" i="5"/>
  <c r="X65" i="5" s="1"/>
  <c r="U65" i="5"/>
  <c r="R65" i="5"/>
  <c r="Q65" i="5"/>
  <c r="O65" i="5"/>
  <c r="S65" i="5" s="1"/>
  <c r="L65" i="5"/>
  <c r="K65" i="5"/>
  <c r="H65" i="5"/>
  <c r="M65" i="5" s="1"/>
  <c r="V64" i="5"/>
  <c r="X64" i="5" s="1"/>
  <c r="U64" i="5"/>
  <c r="S64" i="5"/>
  <c r="R64" i="5"/>
  <c r="Q64" i="5"/>
  <c r="O64" i="5"/>
  <c r="L64" i="5"/>
  <c r="K64" i="5"/>
  <c r="M64" i="5" s="1"/>
  <c r="H64" i="5"/>
  <c r="X63" i="5"/>
  <c r="W63" i="5"/>
  <c r="V63" i="5"/>
  <c r="U63" i="5"/>
  <c r="Y63" i="5" s="1"/>
  <c r="R63" i="5"/>
  <c r="Q63" i="5"/>
  <c r="O63" i="5"/>
  <c r="S63" i="5" s="1"/>
  <c r="M63" i="5"/>
  <c r="L63" i="5"/>
  <c r="K63" i="5"/>
  <c r="H63" i="5"/>
  <c r="X62" i="5"/>
  <c r="V62" i="5"/>
  <c r="W62" i="5" s="1"/>
  <c r="U62" i="5"/>
  <c r="R62" i="5"/>
  <c r="Q62" i="5"/>
  <c r="S62" i="5" s="1"/>
  <c r="O62" i="5"/>
  <c r="L62" i="5"/>
  <c r="K62" i="5"/>
  <c r="H62" i="5"/>
  <c r="M62" i="5" s="1"/>
  <c r="W61" i="5"/>
  <c r="V61" i="5"/>
  <c r="U61" i="5"/>
  <c r="Y61" i="5" s="1"/>
  <c r="T61" i="5"/>
  <c r="X61" i="5" s="1"/>
  <c r="S61" i="5"/>
  <c r="R61" i="5"/>
  <c r="Q61" i="5"/>
  <c r="O61" i="5"/>
  <c r="L61" i="5"/>
  <c r="K61" i="5"/>
  <c r="M61" i="5" s="1"/>
  <c r="H61" i="5"/>
  <c r="X60" i="5"/>
  <c r="W60" i="5"/>
  <c r="V60" i="5"/>
  <c r="U60" i="5"/>
  <c r="Y60" i="5" s="1"/>
  <c r="T60" i="5"/>
  <c r="R60" i="5"/>
  <c r="Q60" i="5"/>
  <c r="O60" i="5"/>
  <c r="S60" i="5" s="1"/>
  <c r="L60" i="5"/>
  <c r="K60" i="5"/>
  <c r="M60" i="5" s="1"/>
  <c r="H60" i="5"/>
  <c r="V59" i="5"/>
  <c r="X59" i="5" s="1"/>
  <c r="U59" i="5"/>
  <c r="T59" i="5"/>
  <c r="R59" i="5"/>
  <c r="Q59" i="5"/>
  <c r="S59" i="5" s="1"/>
  <c r="O59" i="5"/>
  <c r="M59" i="5"/>
  <c r="L59" i="5"/>
  <c r="K59" i="5"/>
  <c r="H59" i="5"/>
  <c r="W58" i="5"/>
  <c r="V58" i="5"/>
  <c r="T58" i="5"/>
  <c r="X58" i="5" s="1"/>
  <c r="R58" i="5"/>
  <c r="Q58" i="5"/>
  <c r="S58" i="5" s="1"/>
  <c r="O58" i="5"/>
  <c r="L58" i="5"/>
  <c r="K58" i="5"/>
  <c r="H58" i="5"/>
  <c r="M58" i="5" s="1"/>
  <c r="W57" i="5"/>
  <c r="V57" i="5"/>
  <c r="U57" i="5"/>
  <c r="Y57" i="5" s="1"/>
  <c r="T57" i="5"/>
  <c r="X57" i="5" s="1"/>
  <c r="S57" i="5"/>
  <c r="R57" i="5"/>
  <c r="Q57" i="5"/>
  <c r="O57" i="5"/>
  <c r="L57" i="5"/>
  <c r="K57" i="5"/>
  <c r="M57" i="5" s="1"/>
  <c r="H57" i="5"/>
  <c r="X56" i="5"/>
  <c r="W56" i="5"/>
  <c r="V56" i="5"/>
  <c r="U56" i="5"/>
  <c r="Y56" i="5" s="1"/>
  <c r="T56" i="5"/>
  <c r="R56" i="5"/>
  <c r="Q56" i="5"/>
  <c r="O56" i="5"/>
  <c r="S56" i="5" s="1"/>
  <c r="L56" i="5"/>
  <c r="K56" i="5"/>
  <c r="M56" i="5" s="1"/>
  <c r="H56" i="5"/>
  <c r="V55" i="5"/>
  <c r="X55" i="5" s="1"/>
  <c r="U55" i="5"/>
  <c r="T55" i="5"/>
  <c r="R55" i="5"/>
  <c r="Q55" i="5"/>
  <c r="S55" i="5" s="1"/>
  <c r="O55" i="5"/>
  <c r="M55" i="5"/>
  <c r="L55" i="5"/>
  <c r="K55" i="5"/>
  <c r="H55" i="5"/>
  <c r="W54" i="5"/>
  <c r="V54" i="5"/>
  <c r="T54" i="5"/>
  <c r="X54" i="5" s="1"/>
  <c r="R54" i="5"/>
  <c r="Q54" i="5"/>
  <c r="S54" i="5" s="1"/>
  <c r="O54" i="5"/>
  <c r="L54" i="5"/>
  <c r="K54" i="5"/>
  <c r="H54" i="5"/>
  <c r="M54" i="5" s="1"/>
  <c r="W53" i="5"/>
  <c r="V53" i="5"/>
  <c r="U53" i="5"/>
  <c r="Y53" i="5" s="1"/>
  <c r="T53" i="5"/>
  <c r="X53" i="5" s="1"/>
  <c r="S53" i="5"/>
  <c r="R53" i="5"/>
  <c r="Q53" i="5"/>
  <c r="O53" i="5"/>
  <c r="L53" i="5"/>
  <c r="K53" i="5"/>
  <c r="M53" i="5" s="1"/>
  <c r="H53" i="5"/>
  <c r="X52" i="5"/>
  <c r="W52" i="5"/>
  <c r="V52" i="5"/>
  <c r="U52" i="5"/>
  <c r="Y52" i="5" s="1"/>
  <c r="T52" i="5"/>
  <c r="R52" i="5"/>
  <c r="Q52" i="5"/>
  <c r="O52" i="5"/>
  <c r="S52" i="5" s="1"/>
  <c r="L52" i="5"/>
  <c r="K52" i="5"/>
  <c r="M52" i="5" s="1"/>
  <c r="H52" i="5"/>
  <c r="V51" i="5"/>
  <c r="W51" i="5" s="1"/>
  <c r="Y51" i="5" s="1"/>
  <c r="U51" i="5"/>
  <c r="T51" i="5"/>
  <c r="X51" i="5" s="1"/>
  <c r="R51" i="5"/>
  <c r="Q51" i="5"/>
  <c r="S51" i="5" s="1"/>
  <c r="O51" i="5"/>
  <c r="M51" i="5"/>
  <c r="L51" i="5"/>
  <c r="K51" i="5"/>
  <c r="H51" i="5"/>
  <c r="W50" i="5"/>
  <c r="V50" i="5"/>
  <c r="T50" i="5"/>
  <c r="X50" i="5" s="1"/>
  <c r="R50" i="5"/>
  <c r="Q50" i="5"/>
  <c r="S50" i="5" s="1"/>
  <c r="O50" i="5"/>
  <c r="L50" i="5"/>
  <c r="K50" i="5"/>
  <c r="H50" i="5"/>
  <c r="M50" i="5" s="1"/>
  <c r="W49" i="5"/>
  <c r="V49" i="5"/>
  <c r="X49" i="5" s="1"/>
  <c r="U49" i="5"/>
  <c r="Y49" i="5" s="1"/>
  <c r="R49" i="5"/>
  <c r="Q49" i="5"/>
  <c r="O49" i="5"/>
  <c r="S49" i="5" s="1"/>
  <c r="L49" i="5"/>
  <c r="K49" i="5"/>
  <c r="H49" i="5"/>
  <c r="M49" i="5" s="1"/>
  <c r="X48" i="5"/>
  <c r="W48" i="5"/>
  <c r="V48" i="5"/>
  <c r="U48" i="5"/>
  <c r="Y48" i="5" s="1"/>
  <c r="R48" i="5"/>
  <c r="Q48" i="5"/>
  <c r="S48" i="5" s="1"/>
  <c r="O48" i="5"/>
  <c r="M48" i="5"/>
  <c r="L48" i="5"/>
  <c r="K48" i="5"/>
  <c r="H48" i="5"/>
  <c r="X47" i="5"/>
  <c r="W47" i="5"/>
  <c r="Y47" i="5" s="1"/>
  <c r="V47" i="5"/>
  <c r="U47" i="5"/>
  <c r="S47" i="5"/>
  <c r="R47" i="5"/>
  <c r="Q47" i="5"/>
  <c r="O47" i="5"/>
  <c r="L47" i="5"/>
  <c r="K47" i="5"/>
  <c r="H47" i="5"/>
  <c r="M47" i="5" s="1"/>
  <c r="V46" i="5"/>
  <c r="W46" i="5" s="1"/>
  <c r="T46" i="5"/>
  <c r="X46" i="5" s="1"/>
  <c r="R46" i="5"/>
  <c r="Q46" i="5"/>
  <c r="O46" i="5"/>
  <c r="S46" i="5" s="1"/>
  <c r="L46" i="5"/>
  <c r="K46" i="5"/>
  <c r="H46" i="5"/>
  <c r="M46" i="5" s="1"/>
  <c r="W45" i="5"/>
  <c r="V45" i="5"/>
  <c r="T45" i="5"/>
  <c r="U45" i="5" s="1"/>
  <c r="Y45" i="5" s="1"/>
  <c r="R45" i="5"/>
  <c r="Q45" i="5"/>
  <c r="O45" i="5"/>
  <c r="S45" i="5" s="1"/>
  <c r="M45" i="5"/>
  <c r="L45" i="5"/>
  <c r="K45" i="5"/>
  <c r="H45" i="5"/>
  <c r="X44" i="5"/>
  <c r="V44" i="5"/>
  <c r="W44" i="5" s="1"/>
  <c r="U44" i="5"/>
  <c r="T44" i="5"/>
  <c r="R44" i="5"/>
  <c r="Q44" i="5"/>
  <c r="O44" i="5"/>
  <c r="S44" i="5" s="1"/>
  <c r="L44" i="5"/>
  <c r="K44" i="5"/>
  <c r="H44" i="5"/>
  <c r="M44" i="5" s="1"/>
  <c r="V43" i="5"/>
  <c r="X43" i="5" s="1"/>
  <c r="T43" i="5"/>
  <c r="U43" i="5" s="1"/>
  <c r="S43" i="5"/>
  <c r="R43" i="5"/>
  <c r="Q43" i="5"/>
  <c r="O43" i="5"/>
  <c r="L43" i="5"/>
  <c r="K43" i="5"/>
  <c r="H43" i="5"/>
  <c r="M43" i="5" s="1"/>
  <c r="V42" i="5"/>
  <c r="W42" i="5" s="1"/>
  <c r="T42" i="5"/>
  <c r="X42" i="5" s="1"/>
  <c r="R42" i="5"/>
  <c r="Q42" i="5"/>
  <c r="O42" i="5"/>
  <c r="S42" i="5" s="1"/>
  <c r="L42" i="5"/>
  <c r="K42" i="5"/>
  <c r="H42" i="5"/>
  <c r="M42" i="5" s="1"/>
  <c r="W41" i="5"/>
  <c r="V41" i="5"/>
  <c r="T41" i="5"/>
  <c r="U41" i="5" s="1"/>
  <c r="Y41" i="5" s="1"/>
  <c r="R41" i="5"/>
  <c r="Q41" i="5"/>
  <c r="O41" i="5"/>
  <c r="S41" i="5" s="1"/>
  <c r="M41" i="5"/>
  <c r="L41" i="5"/>
  <c r="K41" i="5"/>
  <c r="H41" i="5"/>
  <c r="X40" i="5"/>
  <c r="V40" i="5"/>
  <c r="W40" i="5" s="1"/>
  <c r="U40" i="5"/>
  <c r="T40" i="5"/>
  <c r="R40" i="5"/>
  <c r="Q40" i="5"/>
  <c r="O40" i="5"/>
  <c r="S40" i="5" s="1"/>
  <c r="L40" i="5"/>
  <c r="K40" i="5"/>
  <c r="H40" i="5"/>
  <c r="M40" i="5" s="1"/>
  <c r="V39" i="5"/>
  <c r="X39" i="5" s="1"/>
  <c r="T39" i="5"/>
  <c r="U39" i="5" s="1"/>
  <c r="S39" i="5"/>
  <c r="R39" i="5"/>
  <c r="Q39" i="5"/>
  <c r="O39" i="5"/>
  <c r="L39" i="5"/>
  <c r="K39" i="5"/>
  <c r="H39" i="5"/>
  <c r="M39" i="5" s="1"/>
  <c r="V38" i="5"/>
  <c r="W38" i="5" s="1"/>
  <c r="T38" i="5"/>
  <c r="X38" i="5" s="1"/>
  <c r="R38" i="5"/>
  <c r="Q38" i="5"/>
  <c r="O38" i="5"/>
  <c r="S38" i="5" s="1"/>
  <c r="L38" i="5"/>
  <c r="K38" i="5"/>
  <c r="H38" i="5"/>
  <c r="M38" i="5" s="1"/>
  <c r="W37" i="5"/>
  <c r="V37" i="5"/>
  <c r="T37" i="5"/>
  <c r="U37" i="5" s="1"/>
  <c r="Y37" i="5" s="1"/>
  <c r="R37" i="5"/>
  <c r="Q37" i="5"/>
  <c r="O37" i="5"/>
  <c r="S37" i="5" s="1"/>
  <c r="M37" i="5"/>
  <c r="L37" i="5"/>
  <c r="K37" i="5"/>
  <c r="H37" i="5"/>
  <c r="X36" i="5"/>
  <c r="V36" i="5"/>
  <c r="W36" i="5" s="1"/>
  <c r="U36" i="5"/>
  <c r="T36" i="5"/>
  <c r="R36" i="5"/>
  <c r="Q36" i="5"/>
  <c r="O36" i="5"/>
  <c r="S36" i="5" s="1"/>
  <c r="L36" i="5"/>
  <c r="K36" i="5"/>
  <c r="H36" i="5"/>
  <c r="M36" i="5" s="1"/>
  <c r="V35" i="5"/>
  <c r="X35" i="5" s="1"/>
  <c r="T35" i="5"/>
  <c r="U35" i="5" s="1"/>
  <c r="S35" i="5"/>
  <c r="R35" i="5"/>
  <c r="Q35" i="5"/>
  <c r="O35" i="5"/>
  <c r="L35" i="5"/>
  <c r="K35" i="5"/>
  <c r="H35" i="5"/>
  <c r="M35" i="5" s="1"/>
  <c r="V34" i="5"/>
  <c r="W34" i="5" s="1"/>
  <c r="T34" i="5"/>
  <c r="X34" i="5" s="1"/>
  <c r="R34" i="5"/>
  <c r="Q34" i="5"/>
  <c r="O34" i="5"/>
  <c r="S34" i="5" s="1"/>
  <c r="L34" i="5"/>
  <c r="K34" i="5"/>
  <c r="H34" i="5"/>
  <c r="M34" i="5" s="1"/>
  <c r="W33" i="5"/>
  <c r="V33" i="5"/>
  <c r="T33" i="5"/>
  <c r="U33" i="5" s="1"/>
  <c r="Y33" i="5" s="1"/>
  <c r="R33" i="5"/>
  <c r="Q33" i="5"/>
  <c r="O33" i="5"/>
  <c r="S33" i="5" s="1"/>
  <c r="M33" i="5"/>
  <c r="L33" i="5"/>
  <c r="K33" i="5"/>
  <c r="H33" i="5"/>
  <c r="X32" i="5"/>
  <c r="V32" i="5"/>
  <c r="W32" i="5" s="1"/>
  <c r="U32" i="5"/>
  <c r="T32" i="5"/>
  <c r="R32" i="5"/>
  <c r="Q32" i="5"/>
  <c r="O32" i="5"/>
  <c r="S32" i="5" s="1"/>
  <c r="L32" i="5"/>
  <c r="K32" i="5"/>
  <c r="H32" i="5"/>
  <c r="M32" i="5" s="1"/>
  <c r="V31" i="5"/>
  <c r="X31" i="5" s="1"/>
  <c r="T31" i="5"/>
  <c r="U31" i="5" s="1"/>
  <c r="S31" i="5"/>
  <c r="R31" i="5"/>
  <c r="Q31" i="5"/>
  <c r="O31" i="5"/>
  <c r="L31" i="5"/>
  <c r="K31" i="5"/>
  <c r="H31" i="5"/>
  <c r="M31" i="5" s="1"/>
  <c r="V30" i="5"/>
  <c r="W30" i="5" s="1"/>
  <c r="T30" i="5"/>
  <c r="X30" i="5" s="1"/>
  <c r="R30" i="5"/>
  <c r="Q30" i="5"/>
  <c r="O30" i="5"/>
  <c r="S30" i="5" s="1"/>
  <c r="L30" i="5"/>
  <c r="K30" i="5"/>
  <c r="H30" i="5"/>
  <c r="M30" i="5" s="1"/>
  <c r="W29" i="5"/>
  <c r="V29" i="5"/>
  <c r="T29" i="5"/>
  <c r="U29" i="5" s="1"/>
  <c r="Y29" i="5" s="1"/>
  <c r="R29" i="5"/>
  <c r="Q29" i="5"/>
  <c r="O29" i="5"/>
  <c r="S29" i="5" s="1"/>
  <c r="M29" i="5"/>
  <c r="L29" i="5"/>
  <c r="K29" i="5"/>
  <c r="H29" i="5"/>
  <c r="X28" i="5"/>
  <c r="V28" i="5"/>
  <c r="W28" i="5" s="1"/>
  <c r="U28" i="5"/>
  <c r="Y28" i="5" s="1"/>
  <c r="T28" i="5"/>
  <c r="R28" i="5"/>
  <c r="Q28" i="5"/>
  <c r="O28" i="5"/>
  <c r="S28" i="5" s="1"/>
  <c r="L28" i="5"/>
  <c r="K28" i="5"/>
  <c r="H28" i="5"/>
  <c r="M28" i="5" s="1"/>
  <c r="V27" i="5"/>
  <c r="X27" i="5" s="1"/>
  <c r="T27" i="5"/>
  <c r="U27" i="5" s="1"/>
  <c r="S27" i="5"/>
  <c r="R27" i="5"/>
  <c r="Q27" i="5"/>
  <c r="O27" i="5"/>
  <c r="L27" i="5"/>
  <c r="K27" i="5"/>
  <c r="H27" i="5"/>
  <c r="M27" i="5" s="1"/>
  <c r="V26" i="5"/>
  <c r="W26" i="5" s="1"/>
  <c r="T26" i="5"/>
  <c r="X26" i="5" s="1"/>
  <c r="R26" i="5"/>
  <c r="Q26" i="5"/>
  <c r="O26" i="5"/>
  <c r="S26" i="5" s="1"/>
  <c r="L26" i="5"/>
  <c r="K26" i="5"/>
  <c r="H26" i="5"/>
  <c r="M26" i="5" s="1"/>
  <c r="W25" i="5"/>
  <c r="V25" i="5"/>
  <c r="T25" i="5"/>
  <c r="U25" i="5" s="1"/>
  <c r="Y25" i="5" s="1"/>
  <c r="R25" i="5"/>
  <c r="Q25" i="5"/>
  <c r="O25" i="5"/>
  <c r="S25" i="5" s="1"/>
  <c r="M25" i="5"/>
  <c r="L25" i="5"/>
  <c r="K25" i="5"/>
  <c r="H25" i="5"/>
  <c r="X24" i="5"/>
  <c r="V24" i="5"/>
  <c r="W24" i="5" s="1"/>
  <c r="U24" i="5"/>
  <c r="Y24" i="5" s="1"/>
  <c r="T24" i="5"/>
  <c r="R24" i="5"/>
  <c r="Q24" i="5"/>
  <c r="O24" i="5"/>
  <c r="S24" i="5" s="1"/>
  <c r="L24" i="5"/>
  <c r="K24" i="5"/>
  <c r="H24" i="5"/>
  <c r="M24" i="5" s="1"/>
  <c r="V23" i="5"/>
  <c r="X23" i="5" s="1"/>
  <c r="T23" i="5"/>
  <c r="U23" i="5" s="1"/>
  <c r="S23" i="5"/>
  <c r="R23" i="5"/>
  <c r="Q23" i="5"/>
  <c r="O23" i="5"/>
  <c r="L23" i="5"/>
  <c r="K23" i="5"/>
  <c r="H23" i="5"/>
  <c r="M23" i="5" s="1"/>
  <c r="V22" i="5"/>
  <c r="W22" i="5" s="1"/>
  <c r="T22" i="5"/>
  <c r="X22" i="5" s="1"/>
  <c r="R22" i="5"/>
  <c r="Q22" i="5"/>
  <c r="O22" i="5"/>
  <c r="S22" i="5" s="1"/>
  <c r="L22" i="5"/>
  <c r="K22" i="5"/>
  <c r="H22" i="5"/>
  <c r="M22" i="5" s="1"/>
  <c r="W21" i="5"/>
  <c r="V21" i="5"/>
  <c r="T21" i="5"/>
  <c r="U21" i="5" s="1"/>
  <c r="Y21" i="5" s="1"/>
  <c r="R21" i="5"/>
  <c r="Q21" i="5"/>
  <c r="O21" i="5"/>
  <c r="S21" i="5" s="1"/>
  <c r="M21" i="5"/>
  <c r="L21" i="5"/>
  <c r="K21" i="5"/>
  <c r="H21" i="5"/>
  <c r="X20" i="5"/>
  <c r="V20" i="5"/>
  <c r="W20" i="5" s="1"/>
  <c r="U20" i="5"/>
  <c r="Y20" i="5" s="1"/>
  <c r="T20" i="5"/>
  <c r="R20" i="5"/>
  <c r="Q20" i="5"/>
  <c r="O20" i="5"/>
  <c r="S20" i="5" s="1"/>
  <c r="L20" i="5"/>
  <c r="K20" i="5"/>
  <c r="H20" i="5"/>
  <c r="M20" i="5" s="1"/>
  <c r="V19" i="5"/>
  <c r="X19" i="5" s="1"/>
  <c r="T19" i="5"/>
  <c r="U19" i="5" s="1"/>
  <c r="S19" i="5"/>
  <c r="R19" i="5"/>
  <c r="Q19" i="5"/>
  <c r="O19" i="5"/>
  <c r="L19" i="5"/>
  <c r="K19" i="5"/>
  <c r="H19" i="5"/>
  <c r="M19" i="5" s="1"/>
  <c r="V18" i="5"/>
  <c r="W18" i="5" s="1"/>
  <c r="T18" i="5"/>
  <c r="X18" i="5" s="1"/>
  <c r="R18" i="5"/>
  <c r="Q18" i="5"/>
  <c r="O18" i="5"/>
  <c r="S18" i="5" s="1"/>
  <c r="L18" i="5"/>
  <c r="K18" i="5"/>
  <c r="H18" i="5"/>
  <c r="M18" i="5" s="1"/>
  <c r="W17" i="5"/>
  <c r="V17" i="5"/>
  <c r="T17" i="5"/>
  <c r="U17" i="5" s="1"/>
  <c r="Y17" i="5" s="1"/>
  <c r="R17" i="5"/>
  <c r="Q17" i="5"/>
  <c r="O17" i="5"/>
  <c r="S17" i="5" s="1"/>
  <c r="M17" i="5"/>
  <c r="L17" i="5"/>
  <c r="K17" i="5"/>
  <c r="H17" i="5"/>
  <c r="X16" i="5"/>
  <c r="V16" i="5"/>
  <c r="W16" i="5" s="1"/>
  <c r="U16" i="5"/>
  <c r="T16" i="5"/>
  <c r="R16" i="5"/>
  <c r="Q16" i="5"/>
  <c r="O16" i="5"/>
  <c r="S16" i="5" s="1"/>
  <c r="L16" i="5"/>
  <c r="K16" i="5"/>
  <c r="H16" i="5"/>
  <c r="M16" i="5" s="1"/>
  <c r="V15" i="5"/>
  <c r="X15" i="5" s="1"/>
  <c r="T15" i="5"/>
  <c r="U15" i="5" s="1"/>
  <c r="S15" i="5"/>
  <c r="R15" i="5"/>
  <c r="Q15" i="5"/>
  <c r="O15" i="5"/>
  <c r="L15" i="5"/>
  <c r="K15" i="5"/>
  <c r="H15" i="5"/>
  <c r="M15" i="5" s="1"/>
  <c r="V14" i="5"/>
  <c r="W14" i="5" s="1"/>
  <c r="T14" i="5"/>
  <c r="X14" i="5" s="1"/>
  <c r="R14" i="5"/>
  <c r="Q14" i="5"/>
  <c r="O14" i="5"/>
  <c r="S14" i="5" s="1"/>
  <c r="L14" i="5"/>
  <c r="K14" i="5"/>
  <c r="H14" i="5"/>
  <c r="M14" i="5" s="1"/>
  <c r="W13" i="5"/>
  <c r="V13" i="5"/>
  <c r="T13" i="5"/>
  <c r="U13" i="5" s="1"/>
  <c r="Y13" i="5" s="1"/>
  <c r="R13" i="5"/>
  <c r="Q13" i="5"/>
  <c r="O13" i="5"/>
  <c r="S13" i="5" s="1"/>
  <c r="M13" i="5"/>
  <c r="L13" i="5"/>
  <c r="K13" i="5"/>
  <c r="H13" i="5"/>
  <c r="X12" i="5"/>
  <c r="V12" i="5"/>
  <c r="W12" i="5" s="1"/>
  <c r="U12" i="5"/>
  <c r="T12" i="5"/>
  <c r="R12" i="5"/>
  <c r="Q12" i="5"/>
  <c r="O12" i="5"/>
  <c r="S12" i="5" s="1"/>
  <c r="L12" i="5"/>
  <c r="K12" i="5"/>
  <c r="H12" i="5"/>
  <c r="M12" i="5" s="1"/>
  <c r="Y16" i="5" l="1"/>
  <c r="Y35" i="5"/>
  <c r="Y62" i="5"/>
  <c r="Y167" i="5"/>
  <c r="Y23" i="5"/>
  <c r="Y36" i="5"/>
  <c r="Y97" i="5"/>
  <c r="Y174" i="5"/>
  <c r="Y200" i="5"/>
  <c r="Y12" i="5"/>
  <c r="Y31" i="5"/>
  <c r="Y44" i="5"/>
  <c r="Y105" i="5"/>
  <c r="Y131" i="5"/>
  <c r="Y142" i="5"/>
  <c r="Y163" i="5"/>
  <c r="Y215" i="5"/>
  <c r="Y32" i="5"/>
  <c r="Y93" i="5"/>
  <c r="Y64" i="5"/>
  <c r="Y100" i="5"/>
  <c r="Y210" i="5"/>
  <c r="Y40" i="5"/>
  <c r="Y78" i="5"/>
  <c r="Y88" i="5"/>
  <c r="Y101" i="5"/>
  <c r="Y122" i="5"/>
  <c r="Y138" i="5"/>
  <c r="Y159" i="5"/>
  <c r="Y211" i="5"/>
  <c r="Y312" i="5"/>
  <c r="Y323" i="5"/>
  <c r="Y355" i="5"/>
  <c r="X13" i="5"/>
  <c r="X21" i="5"/>
  <c r="X33" i="5"/>
  <c r="X37" i="5"/>
  <c r="U50" i="5"/>
  <c r="Y50" i="5" s="1"/>
  <c r="U54" i="5"/>
  <c r="Y54" i="5" s="1"/>
  <c r="W55" i="5"/>
  <c r="Y55" i="5" s="1"/>
  <c r="U70" i="5"/>
  <c r="Y70" i="5" s="1"/>
  <c r="U74" i="5"/>
  <c r="Y74" i="5" s="1"/>
  <c r="X79" i="5"/>
  <c r="U81" i="5"/>
  <c r="Y81" i="5" s="1"/>
  <c r="X86" i="5"/>
  <c r="X90" i="5"/>
  <c r="X94" i="5"/>
  <c r="X98" i="5"/>
  <c r="X102" i="5"/>
  <c r="U108" i="5"/>
  <c r="Y108" i="5" s="1"/>
  <c r="U112" i="5"/>
  <c r="Y112" i="5" s="1"/>
  <c r="U116" i="5"/>
  <c r="Y116" i="5" s="1"/>
  <c r="W125" i="5"/>
  <c r="Y125" i="5" s="1"/>
  <c r="X135" i="5"/>
  <c r="X139" i="5"/>
  <c r="X143" i="5"/>
  <c r="U151" i="5"/>
  <c r="Y151" i="5" s="1"/>
  <c r="X156" i="5"/>
  <c r="X160" i="5"/>
  <c r="X164" i="5"/>
  <c r="X168" i="5"/>
  <c r="X172" i="5"/>
  <c r="W175" i="5"/>
  <c r="Y175" i="5" s="1"/>
  <c r="U178" i="5"/>
  <c r="Y178" i="5" s="1"/>
  <c r="U182" i="5"/>
  <c r="Y182" i="5" s="1"/>
  <c r="U186" i="5"/>
  <c r="Y186" i="5" s="1"/>
  <c r="U190" i="5"/>
  <c r="Y190" i="5" s="1"/>
  <c r="X198" i="5"/>
  <c r="W201" i="5"/>
  <c r="Y201" i="5" s="1"/>
  <c r="X208" i="5"/>
  <c r="X212" i="5"/>
  <c r="X216" i="5"/>
  <c r="W221" i="5"/>
  <c r="Y225" i="5"/>
  <c r="U232" i="5"/>
  <c r="Y232" i="5" s="1"/>
  <c r="X236" i="5"/>
  <c r="X244" i="5"/>
  <c r="Y253" i="5"/>
  <c r="X256" i="5"/>
  <c r="U267" i="5"/>
  <c r="Y267" i="5" s="1"/>
  <c r="X273" i="5"/>
  <c r="U283" i="5"/>
  <c r="Y283" i="5" s="1"/>
  <c r="X289" i="5"/>
  <c r="U299" i="5"/>
  <c r="Y299" i="5" s="1"/>
  <c r="X305" i="5"/>
  <c r="U315" i="5"/>
  <c r="Y315" i="5" s="1"/>
  <c r="X327" i="5"/>
  <c r="U334" i="5"/>
  <c r="Y334" i="5" s="1"/>
  <c r="X343" i="5"/>
  <c r="U350" i="5"/>
  <c r="Y350" i="5" s="1"/>
  <c r="X359" i="5"/>
  <c r="X366" i="5"/>
  <c r="W366" i="5"/>
  <c r="Y366" i="5" s="1"/>
  <c r="X374" i="5"/>
  <c r="U381" i="5"/>
  <c r="Y381" i="5" s="1"/>
  <c r="U385" i="5"/>
  <c r="Y385" i="5" s="1"/>
  <c r="X395" i="5"/>
  <c r="U410" i="5"/>
  <c r="Y410" i="5" s="1"/>
  <c r="X410" i="5"/>
  <c r="Y227" i="5"/>
  <c r="Y241" i="5"/>
  <c r="Y264" i="5"/>
  <c r="Y280" i="5"/>
  <c r="Y296" i="5"/>
  <c r="Y339" i="5"/>
  <c r="Y370" i="5"/>
  <c r="X17" i="5"/>
  <c r="X25" i="5"/>
  <c r="X29" i="5"/>
  <c r="X41" i="5"/>
  <c r="X45" i="5"/>
  <c r="U58" i="5"/>
  <c r="Y58" i="5" s="1"/>
  <c r="W59" i="5"/>
  <c r="Y59" i="5" s="1"/>
  <c r="W65" i="5"/>
  <c r="Y65" i="5" s="1"/>
  <c r="M220" i="5"/>
  <c r="M1614" i="5" s="1"/>
  <c r="U220" i="5"/>
  <c r="Y220" i="5" s="1"/>
  <c r="X229" i="5"/>
  <c r="U230" i="5"/>
  <c r="Y230" i="5" s="1"/>
  <c r="M232" i="5"/>
  <c r="S238" i="5"/>
  <c r="X243" i="5"/>
  <c r="U244" i="5"/>
  <c r="Y244" i="5" s="1"/>
  <c r="X246" i="5"/>
  <c r="X249" i="5"/>
  <c r="X255" i="5"/>
  <c r="U256" i="5"/>
  <c r="Y256" i="5" s="1"/>
  <c r="S258" i="5"/>
  <c r="M267" i="5"/>
  <c r="X271" i="5"/>
  <c r="M283" i="5"/>
  <c r="X287" i="5"/>
  <c r="M299" i="5"/>
  <c r="X303" i="5"/>
  <c r="M315" i="5"/>
  <c r="Y327" i="5"/>
  <c r="Y343" i="5"/>
  <c r="Y359" i="5"/>
  <c r="Y374" i="5"/>
  <c r="M385" i="5"/>
  <c r="S391" i="5"/>
  <c r="X399" i="5"/>
  <c r="S409" i="5"/>
  <c r="W419" i="5"/>
  <c r="X419" i="5"/>
  <c r="X223" i="5"/>
  <c r="X227" i="5"/>
  <c r="X270" i="5"/>
  <c r="X286" i="5"/>
  <c r="X296" i="5"/>
  <c r="X302" i="5"/>
  <c r="X312" i="5"/>
  <c r="X241" i="5"/>
  <c r="X264" i="5"/>
  <c r="U14" i="5"/>
  <c r="Y14" i="5" s="1"/>
  <c r="W15" i="5"/>
  <c r="Y15" i="5" s="1"/>
  <c r="U18" i="5"/>
  <c r="Y18" i="5" s="1"/>
  <c r="W19" i="5"/>
  <c r="Y19" i="5" s="1"/>
  <c r="U22" i="5"/>
  <c r="Y22" i="5" s="1"/>
  <c r="W23" i="5"/>
  <c r="U26" i="5"/>
  <c r="Y26" i="5" s="1"/>
  <c r="W27" i="5"/>
  <c r="Y27" i="5" s="1"/>
  <c r="U30" i="5"/>
  <c r="Y30" i="5" s="1"/>
  <c r="W31" i="5"/>
  <c r="U34" i="5"/>
  <c r="Y34" i="5" s="1"/>
  <c r="W35" i="5"/>
  <c r="U38" i="5"/>
  <c r="Y38" i="5" s="1"/>
  <c r="W39" i="5"/>
  <c r="Y39" i="5" s="1"/>
  <c r="U42" i="5"/>
  <c r="Y42" i="5" s="1"/>
  <c r="W43" i="5"/>
  <c r="Y43" i="5" s="1"/>
  <c r="U46" i="5"/>
  <c r="Y46" i="5" s="1"/>
  <c r="W64" i="5"/>
  <c r="W84" i="5"/>
  <c r="Y84" i="5" s="1"/>
  <c r="U87" i="5"/>
  <c r="Y87" i="5" s="1"/>
  <c r="W88" i="5"/>
  <c r="U91" i="5"/>
  <c r="Y91" i="5" s="1"/>
  <c r="W92" i="5"/>
  <c r="Y92" i="5" s="1"/>
  <c r="U95" i="5"/>
  <c r="Y95" i="5" s="1"/>
  <c r="W96" i="5"/>
  <c r="Y96" i="5" s="1"/>
  <c r="U99" i="5"/>
  <c r="Y99" i="5" s="1"/>
  <c r="W100" i="5"/>
  <c r="U103" i="5"/>
  <c r="Y103" i="5" s="1"/>
  <c r="W104" i="5"/>
  <c r="Y104" i="5" s="1"/>
  <c r="W124" i="5"/>
  <c r="Y124" i="5" s="1"/>
  <c r="U129" i="5"/>
  <c r="Y129" i="5" s="1"/>
  <c r="W130" i="5"/>
  <c r="Y130" i="5" s="1"/>
  <c r="W133" i="5"/>
  <c r="Y133" i="5" s="1"/>
  <c r="U136" i="5"/>
  <c r="Y136" i="5" s="1"/>
  <c r="W137" i="5"/>
  <c r="Y137" i="5" s="1"/>
  <c r="U140" i="5"/>
  <c r="Y140" i="5" s="1"/>
  <c r="W141" i="5"/>
  <c r="Y141" i="5" s="1"/>
  <c r="U144" i="5"/>
  <c r="Y144" i="5" s="1"/>
  <c r="W154" i="5"/>
  <c r="Y154" i="5" s="1"/>
  <c r="U157" i="5"/>
  <c r="Y157" i="5" s="1"/>
  <c r="W158" i="5"/>
  <c r="Y158" i="5" s="1"/>
  <c r="U161" i="5"/>
  <c r="Y161" i="5" s="1"/>
  <c r="W162" i="5"/>
  <c r="Y162" i="5" s="1"/>
  <c r="U165" i="5"/>
  <c r="Y165" i="5" s="1"/>
  <c r="W166" i="5"/>
  <c r="Y166" i="5" s="1"/>
  <c r="U169" i="5"/>
  <c r="Y169" i="5" s="1"/>
  <c r="W170" i="5"/>
  <c r="Y170" i="5" s="1"/>
  <c r="U173" i="5"/>
  <c r="Y173" i="5" s="1"/>
  <c r="W174" i="5"/>
  <c r="U195" i="5"/>
  <c r="Y195" i="5" s="1"/>
  <c r="W196" i="5"/>
  <c r="Y196" i="5" s="1"/>
  <c r="U199" i="5"/>
  <c r="Y199" i="5" s="1"/>
  <c r="W200" i="5"/>
  <c r="U205" i="5"/>
  <c r="Y205" i="5" s="1"/>
  <c r="W206" i="5"/>
  <c r="Y206" i="5" s="1"/>
  <c r="U209" i="5"/>
  <c r="Y209" i="5" s="1"/>
  <c r="W210" i="5"/>
  <c r="U213" i="5"/>
  <c r="Y213" i="5" s="1"/>
  <c r="W214" i="5"/>
  <c r="Y214" i="5" s="1"/>
  <c r="U217" i="5"/>
  <c r="Y217" i="5" s="1"/>
  <c r="S218" i="5"/>
  <c r="X225" i="5"/>
  <c r="U226" i="5"/>
  <c r="Y226" i="5" s="1"/>
  <c r="M228" i="5"/>
  <c r="S234" i="5"/>
  <c r="Y235" i="5"/>
  <c r="W239" i="5"/>
  <c r="Y239" i="5" s="1"/>
  <c r="M242" i="5"/>
  <c r="S246" i="5"/>
  <c r="X250" i="5"/>
  <c r="X253" i="5"/>
  <c r="W268" i="5"/>
  <c r="Y268" i="5" s="1"/>
  <c r="M271" i="5"/>
  <c r="Y272" i="5"/>
  <c r="W284" i="5"/>
  <c r="Y284" i="5" s="1"/>
  <c r="M287" i="5"/>
  <c r="Y288" i="5"/>
  <c r="W300" i="5"/>
  <c r="Y300" i="5" s="1"/>
  <c r="M303" i="5"/>
  <c r="Y304" i="5"/>
  <c r="W316" i="5"/>
  <c r="Y316" i="5" s="1"/>
  <c r="Y331" i="5"/>
  <c r="Y347" i="5"/>
  <c r="Y363" i="5"/>
  <c r="Y378" i="5"/>
  <c r="W386" i="5"/>
  <c r="Y386" i="5" s="1"/>
  <c r="M389" i="5"/>
  <c r="U390" i="5"/>
  <c r="Y390" i="5" s="1"/>
  <c r="X390" i="5"/>
  <c r="U393" i="5"/>
  <c r="Y393" i="5" s="1"/>
  <c r="S399" i="5"/>
  <c r="U394" i="5"/>
  <c r="Y394" i="5" s="1"/>
  <c r="X394" i="5"/>
  <c r="Y492" i="5"/>
  <c r="X280" i="5"/>
  <c r="W66" i="5"/>
  <c r="Y66" i="5" s="1"/>
  <c r="W118" i="5"/>
  <c r="Y118" i="5" s="1"/>
  <c r="W126" i="5"/>
  <c r="Y126" i="5" s="1"/>
  <c r="W153" i="5"/>
  <c r="Y153" i="5" s="1"/>
  <c r="W192" i="5"/>
  <c r="Y192" i="5" s="1"/>
  <c r="W202" i="5"/>
  <c r="Y202" i="5" s="1"/>
  <c r="S230" i="5"/>
  <c r="Y231" i="5"/>
  <c r="X237" i="5"/>
  <c r="M240" i="5"/>
  <c r="S244" i="5"/>
  <c r="X247" i="5"/>
  <c r="U248" i="5"/>
  <c r="Y248" i="5" s="1"/>
  <c r="S250" i="5"/>
  <c r="X254" i="5"/>
  <c r="X257" i="5"/>
  <c r="X260" i="5"/>
  <c r="S261" i="5"/>
  <c r="X263" i="5"/>
  <c r="M275" i="5"/>
  <c r="Y276" i="5"/>
  <c r="X279" i="5"/>
  <c r="M291" i="5"/>
  <c r="Y292" i="5"/>
  <c r="X295" i="5"/>
  <c r="M307" i="5"/>
  <c r="Y308" i="5"/>
  <c r="X311" i="5"/>
  <c r="Y319" i="5"/>
  <c r="Y335" i="5"/>
  <c r="Y351" i="5"/>
  <c r="Y382" i="5"/>
  <c r="M397" i="5"/>
  <c r="U398" i="5"/>
  <c r="Y398" i="5" s="1"/>
  <c r="X398" i="5"/>
  <c r="U401" i="5"/>
  <c r="Y401" i="5" s="1"/>
  <c r="Y221" i="5"/>
  <c r="S222" i="5"/>
  <c r="S228" i="5"/>
  <c r="Y229" i="5"/>
  <c r="X235" i="5"/>
  <c r="M238" i="5"/>
  <c r="S242" i="5"/>
  <c r="Y243" i="5"/>
  <c r="M248" i="5"/>
  <c r="Y249" i="5"/>
  <c r="X252" i="5"/>
  <c r="Y260" i="5"/>
  <c r="X262" i="5"/>
  <c r="Y263" i="5"/>
  <c r="S265" i="5"/>
  <c r="X272" i="5"/>
  <c r="X278" i="5"/>
  <c r="Y279" i="5"/>
  <c r="S281" i="5"/>
  <c r="X288" i="5"/>
  <c r="X294" i="5"/>
  <c r="Y295" i="5"/>
  <c r="S297" i="5"/>
  <c r="X304" i="5"/>
  <c r="X310" i="5"/>
  <c r="Y311" i="5"/>
  <c r="S313" i="5"/>
  <c r="X323" i="5"/>
  <c r="S324" i="5"/>
  <c r="M330" i="5"/>
  <c r="X339" i="5"/>
  <c r="S340" i="5"/>
  <c r="M346" i="5"/>
  <c r="X355" i="5"/>
  <c r="S356" i="5"/>
  <c r="M362" i="5"/>
  <c r="X370" i="5"/>
  <c r="S371" i="5"/>
  <c r="M377" i="5"/>
  <c r="M401" i="5"/>
  <c r="Y402" i="5"/>
  <c r="Y405" i="5"/>
  <c r="Y413" i="5"/>
  <c r="U417" i="5"/>
  <c r="Y417" i="5" s="1"/>
  <c r="X417" i="5"/>
  <c r="X518" i="5"/>
  <c r="U518" i="5"/>
  <c r="Y518" i="5" s="1"/>
  <c r="X531" i="5"/>
  <c r="W531" i="5"/>
  <c r="X548" i="5"/>
  <c r="U548" i="5"/>
  <c r="Y548" i="5" s="1"/>
  <c r="X557" i="5"/>
  <c r="W557" i="5"/>
  <c r="X633" i="5"/>
  <c r="U633" i="5"/>
  <c r="Y633" i="5" s="1"/>
  <c r="X653" i="5"/>
  <c r="U653" i="5"/>
  <c r="Y653" i="5" s="1"/>
  <c r="W666" i="5"/>
  <c r="Y666" i="5" s="1"/>
  <c r="X666" i="5"/>
  <c r="X889" i="5"/>
  <c r="U889" i="5"/>
  <c r="Y889" i="5" s="1"/>
  <c r="X402" i="5"/>
  <c r="X413" i="5"/>
  <c r="X422" i="5"/>
  <c r="U422" i="5"/>
  <c r="Y422" i="5" s="1"/>
  <c r="X426" i="5"/>
  <c r="U426" i="5"/>
  <c r="Y426" i="5" s="1"/>
  <c r="X430" i="5"/>
  <c r="U430" i="5"/>
  <c r="Y430" i="5" s="1"/>
  <c r="X434" i="5"/>
  <c r="U434" i="5"/>
  <c r="Y434" i="5" s="1"/>
  <c r="X438" i="5"/>
  <c r="U438" i="5"/>
  <c r="Y438" i="5" s="1"/>
  <c r="X442" i="5"/>
  <c r="U442" i="5"/>
  <c r="Y442" i="5" s="1"/>
  <c r="X446" i="5"/>
  <c r="U446" i="5"/>
  <c r="Y446" i="5" s="1"/>
  <c r="X450" i="5"/>
  <c r="U450" i="5"/>
  <c r="Y450" i="5" s="1"/>
  <c r="X454" i="5"/>
  <c r="U454" i="5"/>
  <c r="Y454" i="5" s="1"/>
  <c r="X458" i="5"/>
  <c r="U458" i="5"/>
  <c r="Y458" i="5" s="1"/>
  <c r="X462" i="5"/>
  <c r="U462" i="5"/>
  <c r="Y462" i="5" s="1"/>
  <c r="X466" i="5"/>
  <c r="U466" i="5"/>
  <c r="Y466" i="5" s="1"/>
  <c r="X470" i="5"/>
  <c r="U470" i="5"/>
  <c r="Y470" i="5" s="1"/>
  <c r="X474" i="5"/>
  <c r="U474" i="5"/>
  <c r="Y474" i="5" s="1"/>
  <c r="W484" i="5"/>
  <c r="Y484" i="5" s="1"/>
  <c r="U499" i="5"/>
  <c r="Y499" i="5" s="1"/>
  <c r="X514" i="5"/>
  <c r="U514" i="5"/>
  <c r="Y514" i="5" s="1"/>
  <c r="X527" i="5"/>
  <c r="W527" i="5"/>
  <c r="Y527" i="5" s="1"/>
  <c r="X672" i="5"/>
  <c r="U672" i="5"/>
  <c r="Y672" i="5" s="1"/>
  <c r="M407" i="5"/>
  <c r="U407" i="5"/>
  <c r="Y407" i="5" s="1"/>
  <c r="S413" i="5"/>
  <c r="Y420" i="5"/>
  <c r="S421" i="5"/>
  <c r="X425" i="5"/>
  <c r="X429" i="5"/>
  <c r="X433" i="5"/>
  <c r="X437" i="5"/>
  <c r="X441" i="5"/>
  <c r="X445" i="5"/>
  <c r="X449" i="5"/>
  <c r="X453" i="5"/>
  <c r="X457" i="5"/>
  <c r="X461" i="5"/>
  <c r="X465" i="5"/>
  <c r="X469" i="5"/>
  <c r="X473" i="5"/>
  <c r="X477" i="5"/>
  <c r="Y482" i="5"/>
  <c r="U487" i="5"/>
  <c r="Y487" i="5" s="1"/>
  <c r="Y519" i="5"/>
  <c r="X523" i="5"/>
  <c r="W523" i="5"/>
  <c r="Y523" i="5" s="1"/>
  <c r="X542" i="5"/>
  <c r="U542" i="5"/>
  <c r="Y542" i="5" s="1"/>
  <c r="X580" i="5"/>
  <c r="U580" i="5"/>
  <c r="Y580" i="5" s="1"/>
  <c r="X589" i="5"/>
  <c r="W589" i="5"/>
  <c r="Y589" i="5" s="1"/>
  <c r="Y623" i="5"/>
  <c r="Y423" i="5"/>
  <c r="Y427" i="5"/>
  <c r="Y431" i="5"/>
  <c r="Y435" i="5"/>
  <c r="Y439" i="5"/>
  <c r="Y443" i="5"/>
  <c r="Y447" i="5"/>
  <c r="Y451" i="5"/>
  <c r="Y455" i="5"/>
  <c r="Y459" i="5"/>
  <c r="Y463" i="5"/>
  <c r="Y467" i="5"/>
  <c r="Y471" i="5"/>
  <c r="Y475" i="5"/>
  <c r="W480" i="5"/>
  <c r="Y480" i="5" s="1"/>
  <c r="W492" i="5"/>
  <c r="Y500" i="5"/>
  <c r="S505" i="5"/>
  <c r="X510" i="5"/>
  <c r="U510" i="5"/>
  <c r="Y510" i="5" s="1"/>
  <c r="X519" i="5"/>
  <c r="W519" i="5"/>
  <c r="X538" i="5"/>
  <c r="U538" i="5"/>
  <c r="Y538" i="5" s="1"/>
  <c r="X559" i="5"/>
  <c r="U559" i="5"/>
  <c r="Y559" i="5" s="1"/>
  <c r="X603" i="5"/>
  <c r="U603" i="5"/>
  <c r="Y603" i="5" s="1"/>
  <c r="Y614" i="5"/>
  <c r="U684" i="5"/>
  <c r="Y684" i="5" s="1"/>
  <c r="X684" i="5"/>
  <c r="W688" i="5"/>
  <c r="Y688" i="5" s="1"/>
  <c r="X688" i="5"/>
  <c r="X418" i="5"/>
  <c r="U418" i="5"/>
  <c r="Y418" i="5" s="1"/>
  <c r="M423" i="5"/>
  <c r="M503" i="5"/>
  <c r="X515" i="5"/>
  <c r="W515" i="5"/>
  <c r="Y515" i="5" s="1"/>
  <c r="X534" i="5"/>
  <c r="U534" i="5"/>
  <c r="Y534" i="5" s="1"/>
  <c r="Y543" i="5"/>
  <c r="Y668" i="5"/>
  <c r="Y669" i="5"/>
  <c r="Y416" i="5"/>
  <c r="X511" i="5"/>
  <c r="W511" i="5"/>
  <c r="Y511" i="5" s="1"/>
  <c r="X530" i="5"/>
  <c r="U530" i="5"/>
  <c r="Y530" i="5" s="1"/>
  <c r="X591" i="5"/>
  <c r="U591" i="5"/>
  <c r="Y591" i="5" s="1"/>
  <c r="X414" i="5"/>
  <c r="W488" i="5"/>
  <c r="Y488" i="5" s="1"/>
  <c r="M507" i="5"/>
  <c r="X526" i="5"/>
  <c r="U526" i="5"/>
  <c r="Y526" i="5" s="1"/>
  <c r="X645" i="5"/>
  <c r="W645" i="5"/>
  <c r="Y645" i="5" s="1"/>
  <c r="U686" i="5"/>
  <c r="Y686" i="5" s="1"/>
  <c r="X686" i="5"/>
  <c r="M419" i="5"/>
  <c r="Y419" i="5"/>
  <c r="Y461" i="5"/>
  <c r="Y465" i="5"/>
  <c r="Y469" i="5"/>
  <c r="Y473" i="5"/>
  <c r="Y477" i="5"/>
  <c r="Y491" i="5"/>
  <c r="X522" i="5"/>
  <c r="U522" i="5"/>
  <c r="Y522" i="5" s="1"/>
  <c r="Y531" i="5"/>
  <c r="X535" i="5"/>
  <c r="W535" i="5"/>
  <c r="Y535" i="5" s="1"/>
  <c r="X593" i="5"/>
  <c r="W593" i="5"/>
  <c r="Y593" i="5" s="1"/>
  <c r="X563" i="5"/>
  <c r="U563" i="5"/>
  <c r="Y563" i="5" s="1"/>
  <c r="X616" i="5"/>
  <c r="U616" i="5"/>
  <c r="Y616" i="5" s="1"/>
  <c r="U691" i="5"/>
  <c r="Y691" i="5" s="1"/>
  <c r="X691" i="5"/>
  <c r="X876" i="5"/>
  <c r="U876" i="5"/>
  <c r="Y876" i="5" s="1"/>
  <c r="X539" i="5"/>
  <c r="X543" i="5"/>
  <c r="M552" i="5"/>
  <c r="U552" i="5"/>
  <c r="Y552" i="5" s="1"/>
  <c r="W561" i="5"/>
  <c r="Y561" i="5" s="1"/>
  <c r="X567" i="5"/>
  <c r="U567" i="5"/>
  <c r="Y567" i="5" s="1"/>
  <c r="S570" i="5"/>
  <c r="M584" i="5"/>
  <c r="U584" i="5"/>
  <c r="Y584" i="5" s="1"/>
  <c r="S608" i="5"/>
  <c r="W614" i="5"/>
  <c r="X620" i="5"/>
  <c r="U620" i="5"/>
  <c r="Y620" i="5" s="1"/>
  <c r="S623" i="5"/>
  <c r="W639" i="5"/>
  <c r="Y639" i="5" s="1"/>
  <c r="M657" i="5"/>
  <c r="U657" i="5"/>
  <c r="Y657" i="5" s="1"/>
  <c r="X670" i="5"/>
  <c r="U676" i="5"/>
  <c r="Y676" i="5" s="1"/>
  <c r="S681" i="5"/>
  <c r="U689" i="5"/>
  <c r="Y689" i="5" s="1"/>
  <c r="X741" i="5"/>
  <c r="W741" i="5"/>
  <c r="Y741" i="5" s="1"/>
  <c r="X571" i="5"/>
  <c r="U571" i="5"/>
  <c r="Y571" i="5" s="1"/>
  <c r="X609" i="5"/>
  <c r="U609" i="5"/>
  <c r="Y609" i="5" s="1"/>
  <c r="X624" i="5"/>
  <c r="U624" i="5"/>
  <c r="Y624" i="5" s="1"/>
  <c r="U738" i="5"/>
  <c r="Y738" i="5" s="1"/>
  <c r="X738" i="5"/>
  <c r="X745" i="5"/>
  <c r="W745" i="5"/>
  <c r="Y745" i="5" s="1"/>
  <c r="X750" i="5"/>
  <c r="U750" i="5"/>
  <c r="Y750" i="5" s="1"/>
  <c r="X754" i="5"/>
  <c r="U754" i="5"/>
  <c r="Y754" i="5" s="1"/>
  <c r="X758" i="5"/>
  <c r="U758" i="5"/>
  <c r="Y758" i="5" s="1"/>
  <c r="X762" i="5"/>
  <c r="U762" i="5"/>
  <c r="Y762" i="5" s="1"/>
  <c r="X766" i="5"/>
  <c r="U766" i="5"/>
  <c r="Y766" i="5" s="1"/>
  <c r="X770" i="5"/>
  <c r="U770" i="5"/>
  <c r="Y770" i="5" s="1"/>
  <c r="X774" i="5"/>
  <c r="U774" i="5"/>
  <c r="Y774" i="5" s="1"/>
  <c r="X778" i="5"/>
  <c r="U778" i="5"/>
  <c r="Y778" i="5" s="1"/>
  <c r="X782" i="5"/>
  <c r="U782" i="5"/>
  <c r="Y782" i="5" s="1"/>
  <c r="X786" i="5"/>
  <c r="U786" i="5"/>
  <c r="Y786" i="5" s="1"/>
  <c r="X790" i="5"/>
  <c r="U790" i="5"/>
  <c r="Y790" i="5" s="1"/>
  <c r="X794" i="5"/>
  <c r="U794" i="5"/>
  <c r="Y794" i="5" s="1"/>
  <c r="X798" i="5"/>
  <c r="U798" i="5"/>
  <c r="Y798" i="5" s="1"/>
  <c r="X802" i="5"/>
  <c r="U802" i="5"/>
  <c r="Y802" i="5" s="1"/>
  <c r="X806" i="5"/>
  <c r="U806" i="5"/>
  <c r="Y806" i="5" s="1"/>
  <c r="X857" i="5"/>
  <c r="W857" i="5"/>
  <c r="Y857" i="5" s="1"/>
  <c r="U509" i="5"/>
  <c r="Y509" i="5" s="1"/>
  <c r="S546" i="5"/>
  <c r="M560" i="5"/>
  <c r="U560" i="5"/>
  <c r="Y560" i="5" s="1"/>
  <c r="X564" i="5"/>
  <c r="W569" i="5"/>
  <c r="Y569" i="5" s="1"/>
  <c r="X575" i="5"/>
  <c r="U575" i="5"/>
  <c r="Y575" i="5" s="1"/>
  <c r="S578" i="5"/>
  <c r="M592" i="5"/>
  <c r="U592" i="5"/>
  <c r="Y592" i="5" s="1"/>
  <c r="X598" i="5"/>
  <c r="U598" i="5"/>
  <c r="Y598" i="5" s="1"/>
  <c r="S601" i="5"/>
  <c r="W607" i="5"/>
  <c r="Y607" i="5" s="1"/>
  <c r="X617" i="5"/>
  <c r="W622" i="5"/>
  <c r="Y622" i="5" s="1"/>
  <c r="X628" i="5"/>
  <c r="U628" i="5"/>
  <c r="Y628" i="5" s="1"/>
  <c r="S631" i="5"/>
  <c r="S637" i="5"/>
  <c r="U642" i="5"/>
  <c r="Y642" i="5" s="1"/>
  <c r="X648" i="5"/>
  <c r="U648" i="5"/>
  <c r="Y648" i="5" s="1"/>
  <c r="S651" i="5"/>
  <c r="X663" i="5"/>
  <c r="U663" i="5"/>
  <c r="Y663" i="5" s="1"/>
  <c r="Y665" i="5"/>
  <c r="S666" i="5"/>
  <c r="W669" i="5"/>
  <c r="M671" i="5"/>
  <c r="U671" i="5"/>
  <c r="Y671" i="5" s="1"/>
  <c r="X678" i="5"/>
  <c r="U685" i="5"/>
  <c r="Y685" i="5" s="1"/>
  <c r="M727" i="5"/>
  <c r="Y727" i="5"/>
  <c r="U728" i="5"/>
  <c r="Y728" i="5" s="1"/>
  <c r="X728" i="5"/>
  <c r="X547" i="5"/>
  <c r="U547" i="5"/>
  <c r="Y547" i="5" s="1"/>
  <c r="Y549" i="5"/>
  <c r="X579" i="5"/>
  <c r="U579" i="5"/>
  <c r="Y579" i="5" s="1"/>
  <c r="Y581" i="5"/>
  <c r="X602" i="5"/>
  <c r="U602" i="5"/>
  <c r="Y602" i="5" s="1"/>
  <c r="X632" i="5"/>
  <c r="U632" i="5"/>
  <c r="Y632" i="5" s="1"/>
  <c r="X652" i="5"/>
  <c r="U652" i="5"/>
  <c r="Y652" i="5" s="1"/>
  <c r="Y654" i="5"/>
  <c r="Y693" i="5"/>
  <c r="X742" i="5"/>
  <c r="W836" i="5"/>
  <c r="Y836" i="5" s="1"/>
  <c r="X836" i="5"/>
  <c r="X551" i="5"/>
  <c r="U551" i="5"/>
  <c r="Y551" i="5" s="1"/>
  <c r="Y553" i="5"/>
  <c r="U568" i="5"/>
  <c r="Y568" i="5" s="1"/>
  <c r="X572" i="5"/>
  <c r="W577" i="5"/>
  <c r="Y577" i="5" s="1"/>
  <c r="X583" i="5"/>
  <c r="U583" i="5"/>
  <c r="Y583" i="5" s="1"/>
  <c r="Y585" i="5"/>
  <c r="X595" i="5"/>
  <c r="W600" i="5"/>
  <c r="Y600" i="5" s="1"/>
  <c r="W604" i="5"/>
  <c r="Y604" i="5" s="1"/>
  <c r="U606" i="5"/>
  <c r="Y606" i="5" s="1"/>
  <c r="X610" i="5"/>
  <c r="U621" i="5"/>
  <c r="Y621" i="5" s="1"/>
  <c r="X625" i="5"/>
  <c r="W630" i="5"/>
  <c r="Y630" i="5" s="1"/>
  <c r="W634" i="5"/>
  <c r="Y634" i="5" s="1"/>
  <c r="X644" i="5"/>
  <c r="W650" i="5"/>
  <c r="Y650" i="5" s="1"/>
  <c r="X656" i="5"/>
  <c r="U656" i="5"/>
  <c r="Y656" i="5" s="1"/>
  <c r="Y658" i="5"/>
  <c r="W665" i="5"/>
  <c r="X673" i="5"/>
  <c r="W677" i="5"/>
  <c r="Y677" i="5" s="1"/>
  <c r="X683" i="5"/>
  <c r="X555" i="5"/>
  <c r="U555" i="5"/>
  <c r="Y555" i="5" s="1"/>
  <c r="Y557" i="5"/>
  <c r="S558" i="5"/>
  <c r="M572" i="5"/>
  <c r="U572" i="5"/>
  <c r="Y572" i="5" s="1"/>
  <c r="X576" i="5"/>
  <c r="X587" i="5"/>
  <c r="U587" i="5"/>
  <c r="Y587" i="5" s="1"/>
  <c r="S590" i="5"/>
  <c r="M595" i="5"/>
  <c r="U595" i="5"/>
  <c r="Y595" i="5" s="1"/>
  <c r="X599" i="5"/>
  <c r="M610" i="5"/>
  <c r="U610" i="5"/>
  <c r="Y610" i="5" s="1"/>
  <c r="M625" i="5"/>
  <c r="U625" i="5"/>
  <c r="Y625" i="5" s="1"/>
  <c r="X629" i="5"/>
  <c r="W636" i="5"/>
  <c r="Y636" i="5" s="1"/>
  <c r="M641" i="5"/>
  <c r="X649" i="5"/>
  <c r="X664" i="5"/>
  <c r="X668" i="5"/>
  <c r="S669" i="5"/>
  <c r="M683" i="5"/>
  <c r="U683" i="5"/>
  <c r="Y683" i="5" s="1"/>
  <c r="M688" i="5"/>
  <c r="U696" i="5"/>
  <c r="Y696" i="5" s="1"/>
  <c r="U736" i="5"/>
  <c r="Y736" i="5" s="1"/>
  <c r="X736" i="5"/>
  <c r="M707" i="5"/>
  <c r="M723" i="5"/>
  <c r="Y740" i="5"/>
  <c r="S741" i="5"/>
  <c r="M743" i="5"/>
  <c r="Y743" i="5"/>
  <c r="X746" i="5"/>
  <c r="X747" i="5"/>
  <c r="X751" i="5"/>
  <c r="X755" i="5"/>
  <c r="X759" i="5"/>
  <c r="X763" i="5"/>
  <c r="X813" i="5"/>
  <c r="W813" i="5"/>
  <c r="Y813" i="5" s="1"/>
  <c r="M816" i="5"/>
  <c r="Y825" i="5"/>
  <c r="S835" i="5"/>
  <c r="S842" i="5"/>
  <c r="X844" i="5"/>
  <c r="U844" i="5"/>
  <c r="Y844" i="5" s="1"/>
  <c r="S874" i="5"/>
  <c r="X692" i="5"/>
  <c r="Y697" i="5"/>
  <c r="S698" i="5"/>
  <c r="M699" i="5"/>
  <c r="S709" i="5"/>
  <c r="Y712" i="5"/>
  <c r="S725" i="5"/>
  <c r="X729" i="5"/>
  <c r="W729" i="5"/>
  <c r="Y729" i="5" s="1"/>
  <c r="X732" i="5"/>
  <c r="Y744" i="5"/>
  <c r="S745" i="5"/>
  <c r="M747" i="5"/>
  <c r="Y747" i="5"/>
  <c r="M751" i="5"/>
  <c r="Y751" i="5"/>
  <c r="M755" i="5"/>
  <c r="Y755" i="5"/>
  <c r="M759" i="5"/>
  <c r="Y759" i="5"/>
  <c r="M763" i="5"/>
  <c r="Y763" i="5"/>
  <c r="M767" i="5"/>
  <c r="M771" i="5"/>
  <c r="Y771" i="5"/>
  <c r="M775" i="5"/>
  <c r="Y775" i="5"/>
  <c r="Y795" i="5"/>
  <c r="Y799" i="5"/>
  <c r="Y803" i="5"/>
  <c r="M813" i="5"/>
  <c r="Y817" i="5"/>
  <c r="X829" i="5"/>
  <c r="U829" i="5"/>
  <c r="Y829" i="5" s="1"/>
  <c r="X849" i="5"/>
  <c r="W849" i="5"/>
  <c r="Y849" i="5" s="1"/>
  <c r="Y1028" i="5"/>
  <c r="X1037" i="5"/>
  <c r="W1037" i="5"/>
  <c r="Y1037" i="5" s="1"/>
  <c r="X1073" i="5"/>
  <c r="U1073" i="5"/>
  <c r="Y1073" i="5" s="1"/>
  <c r="X733" i="5"/>
  <c r="W733" i="5"/>
  <c r="Y733" i="5" s="1"/>
  <c r="Y748" i="5"/>
  <c r="Y752" i="5"/>
  <c r="Y756" i="5"/>
  <c r="Y760" i="5"/>
  <c r="Y764" i="5"/>
  <c r="X767" i="5"/>
  <c r="W767" i="5"/>
  <c r="Y767" i="5" s="1"/>
  <c r="Y768" i="5"/>
  <c r="X771" i="5"/>
  <c r="W771" i="5"/>
  <c r="Y772" i="5"/>
  <c r="X775" i="5"/>
  <c r="W775" i="5"/>
  <c r="Y776" i="5"/>
  <c r="X779" i="5"/>
  <c r="W779" i="5"/>
  <c r="Y779" i="5" s="1"/>
  <c r="Y780" i="5"/>
  <c r="X783" i="5"/>
  <c r="W783" i="5"/>
  <c r="Y783" i="5" s="1"/>
  <c r="Y784" i="5"/>
  <c r="X787" i="5"/>
  <c r="W787" i="5"/>
  <c r="Y787" i="5" s="1"/>
  <c r="Y788" i="5"/>
  <c r="X791" i="5"/>
  <c r="W791" i="5"/>
  <c r="Y791" i="5" s="1"/>
  <c r="Y792" i="5"/>
  <c r="X795" i="5"/>
  <c r="W795" i="5"/>
  <c r="Y796" i="5"/>
  <c r="X799" i="5"/>
  <c r="W799" i="5"/>
  <c r="Y800" i="5"/>
  <c r="X803" i="5"/>
  <c r="W803" i="5"/>
  <c r="Y804" i="5"/>
  <c r="X807" i="5"/>
  <c r="W807" i="5"/>
  <c r="Y807" i="5" s="1"/>
  <c r="X810" i="5"/>
  <c r="W810" i="5"/>
  <c r="Y810" i="5" s="1"/>
  <c r="Y811" i="5"/>
  <c r="Y841" i="5"/>
  <c r="S685" i="5"/>
  <c r="X701" i="5"/>
  <c r="S705" i="5"/>
  <c r="Y708" i="5"/>
  <c r="U715" i="5"/>
  <c r="Y715" i="5" s="1"/>
  <c r="S721" i="5"/>
  <c r="Y724" i="5"/>
  <c r="X727" i="5"/>
  <c r="Y734" i="5"/>
  <c r="X737" i="5"/>
  <c r="W737" i="5"/>
  <c r="Y737" i="5" s="1"/>
  <c r="M820" i="5"/>
  <c r="U834" i="5"/>
  <c r="Y834" i="5" s="1"/>
  <c r="X834" i="5"/>
  <c r="Y838" i="5"/>
  <c r="M841" i="5"/>
  <c r="X841" i="5"/>
  <c r="W841" i="5"/>
  <c r="M936" i="5"/>
  <c r="S938" i="5"/>
  <c r="X939" i="5"/>
  <c r="U939" i="5"/>
  <c r="Y939" i="5" s="1"/>
  <c r="Y948" i="5"/>
  <c r="M968" i="5"/>
  <c r="S970" i="5"/>
  <c r="X971" i="5"/>
  <c r="U971" i="5"/>
  <c r="Y971" i="5" s="1"/>
  <c r="Y980" i="5"/>
  <c r="Y1005" i="5"/>
  <c r="M1008" i="5"/>
  <c r="S1018" i="5"/>
  <c r="Y821" i="5"/>
  <c r="Y917" i="5"/>
  <c r="X951" i="5"/>
  <c r="U951" i="5"/>
  <c r="Y951" i="5" s="1"/>
  <c r="X983" i="5"/>
  <c r="U983" i="5"/>
  <c r="Y983" i="5" s="1"/>
  <c r="U824" i="5"/>
  <c r="Y824" i="5" s="1"/>
  <c r="W830" i="5"/>
  <c r="Y830" i="5" s="1"/>
  <c r="X917" i="5"/>
  <c r="W917" i="5"/>
  <c r="M711" i="5"/>
  <c r="S733" i="5"/>
  <c r="M735" i="5"/>
  <c r="Y735" i="5"/>
  <c r="Y746" i="5"/>
  <c r="M824" i="5"/>
  <c r="S826" i="5"/>
  <c r="M836" i="5"/>
  <c r="S850" i="5"/>
  <c r="X852" i="5"/>
  <c r="U852" i="5"/>
  <c r="Y852" i="5" s="1"/>
  <c r="U860" i="5"/>
  <c r="Y860" i="5" s="1"/>
  <c r="X900" i="5"/>
  <c r="U900" i="5"/>
  <c r="Y900" i="5" s="1"/>
  <c r="X909" i="5"/>
  <c r="W909" i="5"/>
  <c r="Y909" i="5" s="1"/>
  <c r="X704" i="5"/>
  <c r="X708" i="5"/>
  <c r="X712" i="5"/>
  <c r="X716" i="5"/>
  <c r="X720" i="5"/>
  <c r="X724" i="5"/>
  <c r="X817" i="5"/>
  <c r="X821" i="5"/>
  <c r="X825" i="5"/>
  <c r="M844" i="5"/>
  <c r="S884" i="5"/>
  <c r="Y886" i="5"/>
  <c r="M889" i="5"/>
  <c r="S927" i="5"/>
  <c r="Y928" i="5"/>
  <c r="S930" i="5"/>
  <c r="X931" i="5"/>
  <c r="U931" i="5"/>
  <c r="Y931" i="5" s="1"/>
  <c r="Y940" i="5"/>
  <c r="S962" i="5"/>
  <c r="X963" i="5"/>
  <c r="U963" i="5"/>
  <c r="Y963" i="5" s="1"/>
  <c r="Y972" i="5"/>
  <c r="S994" i="5"/>
  <c r="X995" i="5"/>
  <c r="U995" i="5"/>
  <c r="Y995" i="5" s="1"/>
  <c r="U1098" i="5"/>
  <c r="Y1098" i="5" s="1"/>
  <c r="X1098" i="5"/>
  <c r="U1131" i="5"/>
  <c r="Y1131" i="5" s="1"/>
  <c r="X1131" i="5"/>
  <c r="U1137" i="5"/>
  <c r="Y1137" i="5" s="1"/>
  <c r="X1137" i="5"/>
  <c r="Y837" i="5"/>
  <c r="X847" i="5"/>
  <c r="U847" i="5"/>
  <c r="Y847" i="5" s="1"/>
  <c r="X855" i="5"/>
  <c r="U855" i="5"/>
  <c r="Y855" i="5" s="1"/>
  <c r="Y861" i="5"/>
  <c r="U864" i="5"/>
  <c r="Y864" i="5" s="1"/>
  <c r="W873" i="5"/>
  <c r="Y873" i="5" s="1"/>
  <c r="Y877" i="5"/>
  <c r="Y880" i="5"/>
  <c r="X892" i="5"/>
  <c r="U892" i="5"/>
  <c r="Y892" i="5" s="1"/>
  <c r="X914" i="5"/>
  <c r="W914" i="5"/>
  <c r="Y914" i="5" s="1"/>
  <c r="X922" i="5"/>
  <c r="W922" i="5"/>
  <c r="Y922" i="5" s="1"/>
  <c r="X932" i="5"/>
  <c r="X943" i="5"/>
  <c r="U943" i="5"/>
  <c r="Y943" i="5" s="1"/>
  <c r="X964" i="5"/>
  <c r="X975" i="5"/>
  <c r="U975" i="5"/>
  <c r="Y975" i="5" s="1"/>
  <c r="Y996" i="5"/>
  <c r="U1026" i="5"/>
  <c r="Y1026" i="5" s="1"/>
  <c r="X1032" i="5"/>
  <c r="U1032" i="5"/>
  <c r="Y1032" i="5" s="1"/>
  <c r="U1092" i="5"/>
  <c r="Y1092" i="5" s="1"/>
  <c r="X1092" i="5"/>
  <c r="X1126" i="5"/>
  <c r="U1126" i="5"/>
  <c r="Y1126" i="5" s="1"/>
  <c r="U753" i="5"/>
  <c r="Y753" i="5" s="1"/>
  <c r="U757" i="5"/>
  <c r="Y757" i="5" s="1"/>
  <c r="U761" i="5"/>
  <c r="Y761" i="5" s="1"/>
  <c r="U765" i="5"/>
  <c r="Y765" i="5" s="1"/>
  <c r="U769" i="5"/>
  <c r="Y769" i="5" s="1"/>
  <c r="U773" i="5"/>
  <c r="Y773" i="5" s="1"/>
  <c r="U777" i="5"/>
  <c r="Y777" i="5" s="1"/>
  <c r="U781" i="5"/>
  <c r="Y781" i="5" s="1"/>
  <c r="U785" i="5"/>
  <c r="Y785" i="5" s="1"/>
  <c r="U789" i="5"/>
  <c r="Y789" i="5" s="1"/>
  <c r="U793" i="5"/>
  <c r="Y793" i="5" s="1"/>
  <c r="U797" i="5"/>
  <c r="Y797" i="5" s="1"/>
  <c r="U801" i="5"/>
  <c r="Y801" i="5" s="1"/>
  <c r="U805" i="5"/>
  <c r="Y805" i="5" s="1"/>
  <c r="M831" i="5"/>
  <c r="X839" i="5"/>
  <c r="Y845" i="5"/>
  <c r="S846" i="5"/>
  <c r="Y853" i="5"/>
  <c r="S854" i="5"/>
  <c r="S866" i="5"/>
  <c r="W886" i="5"/>
  <c r="X893" i="5"/>
  <c r="M901" i="5"/>
  <c r="S903" i="5"/>
  <c r="X904" i="5"/>
  <c r="U904" i="5"/>
  <c r="Y904" i="5" s="1"/>
  <c r="Y932" i="5"/>
  <c r="X944" i="5"/>
  <c r="M952" i="5"/>
  <c r="S954" i="5"/>
  <c r="X955" i="5"/>
  <c r="U955" i="5"/>
  <c r="Y955" i="5" s="1"/>
  <c r="Y964" i="5"/>
  <c r="X976" i="5"/>
  <c r="M984" i="5"/>
  <c r="S986" i="5"/>
  <c r="X987" i="5"/>
  <c r="U987" i="5"/>
  <c r="Y987" i="5" s="1"/>
  <c r="X1017" i="5"/>
  <c r="W1017" i="5"/>
  <c r="Y1017" i="5" s="1"/>
  <c r="Y1024" i="5"/>
  <c r="S1038" i="5"/>
  <c r="Y1044" i="5"/>
  <c r="M1091" i="5"/>
  <c r="Y1119" i="5"/>
  <c r="Y833" i="5"/>
  <c r="S834" i="5"/>
  <c r="M868" i="5"/>
  <c r="Y868" i="5"/>
  <c r="M880" i="5"/>
  <c r="Y893" i="5"/>
  <c r="M932" i="5"/>
  <c r="S934" i="5"/>
  <c r="X935" i="5"/>
  <c r="U935" i="5"/>
  <c r="Y935" i="5" s="1"/>
  <c r="Y944" i="5"/>
  <c r="M964" i="5"/>
  <c r="S966" i="5"/>
  <c r="X967" i="5"/>
  <c r="U967" i="5"/>
  <c r="Y967" i="5" s="1"/>
  <c r="Y976" i="5"/>
  <c r="M996" i="5"/>
  <c r="Y1001" i="5"/>
  <c r="M1024" i="5"/>
  <c r="U1059" i="5"/>
  <c r="Y1059" i="5" s="1"/>
  <c r="X1059" i="5"/>
  <c r="X1087" i="5"/>
  <c r="U1087" i="5"/>
  <c r="Y1087" i="5" s="1"/>
  <c r="X1122" i="5"/>
  <c r="U1122" i="5"/>
  <c r="Y1122" i="5" s="1"/>
  <c r="W749" i="5"/>
  <c r="Y749" i="5" s="1"/>
  <c r="Y828" i="5"/>
  <c r="X896" i="5"/>
  <c r="U896" i="5"/>
  <c r="Y896" i="5" s="1"/>
  <c r="X936" i="5"/>
  <c r="X947" i="5"/>
  <c r="U947" i="5"/>
  <c r="Y947" i="5" s="1"/>
  <c r="X968" i="5"/>
  <c r="X979" i="5"/>
  <c r="U979" i="5"/>
  <c r="Y979" i="5" s="1"/>
  <c r="X1001" i="5"/>
  <c r="W1001" i="5"/>
  <c r="X1004" i="5"/>
  <c r="U1004" i="5"/>
  <c r="Y1004" i="5" s="1"/>
  <c r="X1019" i="5"/>
  <c r="U1019" i="5"/>
  <c r="Y1019" i="5" s="1"/>
  <c r="X843" i="5"/>
  <c r="U843" i="5"/>
  <c r="Y843" i="5" s="1"/>
  <c r="X851" i="5"/>
  <c r="U851" i="5"/>
  <c r="Y851" i="5" s="1"/>
  <c r="S858" i="5"/>
  <c r="W865" i="5"/>
  <c r="Y865" i="5" s="1"/>
  <c r="Y869" i="5"/>
  <c r="M872" i="5"/>
  <c r="U872" i="5"/>
  <c r="Y872" i="5" s="1"/>
  <c r="X897" i="5"/>
  <c r="M905" i="5"/>
  <c r="S907" i="5"/>
  <c r="X908" i="5"/>
  <c r="U908" i="5"/>
  <c r="Y908" i="5" s="1"/>
  <c r="S910" i="5"/>
  <c r="S918" i="5"/>
  <c r="Y936" i="5"/>
  <c r="X948" i="5"/>
  <c r="M956" i="5"/>
  <c r="S958" i="5"/>
  <c r="X959" i="5"/>
  <c r="U959" i="5"/>
  <c r="Y959" i="5" s="1"/>
  <c r="Y968" i="5"/>
  <c r="X980" i="5"/>
  <c r="M988" i="5"/>
  <c r="S990" i="5"/>
  <c r="X991" i="5"/>
  <c r="U991" i="5"/>
  <c r="Y991" i="5" s="1"/>
  <c r="X1005" i="5"/>
  <c r="Y1008" i="5"/>
  <c r="Y1022" i="5"/>
  <c r="X1075" i="5"/>
  <c r="U1075" i="5"/>
  <c r="Y1075" i="5" s="1"/>
  <c r="X1147" i="5"/>
  <c r="U1147" i="5"/>
  <c r="Y1147" i="5" s="1"/>
  <c r="X1150" i="5"/>
  <c r="U1150" i="5"/>
  <c r="Y1150" i="5" s="1"/>
  <c r="Y1154" i="5"/>
  <c r="U1172" i="5"/>
  <c r="Y1172" i="5" s="1"/>
  <c r="X1172" i="5"/>
  <c r="M1188" i="5"/>
  <c r="U1189" i="5"/>
  <c r="Y1189" i="5" s="1"/>
  <c r="X1189" i="5"/>
  <c r="X1046" i="5"/>
  <c r="U1046" i="5"/>
  <c r="Y1046" i="5" s="1"/>
  <c r="X1099" i="5"/>
  <c r="U1099" i="5"/>
  <c r="Y1099" i="5" s="1"/>
  <c r="W1132" i="5"/>
  <c r="Y1132" i="5" s="1"/>
  <c r="X1132" i="5"/>
  <c r="U1139" i="5"/>
  <c r="Y1139" i="5" s="1"/>
  <c r="X1139" i="5"/>
  <c r="U859" i="5"/>
  <c r="Y859" i="5" s="1"/>
  <c r="U863" i="5"/>
  <c r="Y863" i="5" s="1"/>
  <c r="U867" i="5"/>
  <c r="Y867" i="5" s="1"/>
  <c r="U871" i="5"/>
  <c r="Y871" i="5" s="1"/>
  <c r="U875" i="5"/>
  <c r="Y875" i="5" s="1"/>
  <c r="W882" i="5"/>
  <c r="Y882" i="5" s="1"/>
  <c r="U888" i="5"/>
  <c r="Y888" i="5" s="1"/>
  <c r="W911" i="5"/>
  <c r="Y911" i="5" s="1"/>
  <c r="W919" i="5"/>
  <c r="Y919" i="5" s="1"/>
  <c r="W928" i="5"/>
  <c r="W998" i="5"/>
  <c r="Y998" i="5" s="1"/>
  <c r="S1008" i="5"/>
  <c r="M1014" i="5"/>
  <c r="U1014" i="5"/>
  <c r="Y1014" i="5" s="1"/>
  <c r="U1016" i="5"/>
  <c r="Y1016" i="5" s="1"/>
  <c r="S1024" i="5"/>
  <c r="M1034" i="5"/>
  <c r="U1036" i="5"/>
  <c r="Y1036" i="5" s="1"/>
  <c r="U1039" i="5"/>
  <c r="Y1039" i="5" s="1"/>
  <c r="U1050" i="5"/>
  <c r="Y1050" i="5" s="1"/>
  <c r="X1052" i="5"/>
  <c r="S1061" i="5"/>
  <c r="M1071" i="5"/>
  <c r="W1093" i="5"/>
  <c r="Y1093" i="5" s="1"/>
  <c r="X1093" i="5"/>
  <c r="S1097" i="5"/>
  <c r="U1100" i="5"/>
  <c r="Y1100" i="5" s="1"/>
  <c r="X1100" i="5"/>
  <c r="S1108" i="5"/>
  <c r="W1151" i="5"/>
  <c r="Y1151" i="5" s="1"/>
  <c r="X1151" i="5"/>
  <c r="W913" i="5"/>
  <c r="Y913" i="5" s="1"/>
  <c r="W921" i="5"/>
  <c r="Y921" i="5" s="1"/>
  <c r="W1000" i="5"/>
  <c r="Y1000" i="5" s="1"/>
  <c r="X1011" i="5"/>
  <c r="S1012" i="5"/>
  <c r="M1018" i="5"/>
  <c r="X1027" i="5"/>
  <c r="S1028" i="5"/>
  <c r="M1038" i="5"/>
  <c r="X1040" i="5"/>
  <c r="W1041" i="5"/>
  <c r="Y1041" i="5" s="1"/>
  <c r="S1044" i="5"/>
  <c r="W1047" i="5"/>
  <c r="S1059" i="5"/>
  <c r="Y1060" i="5"/>
  <c r="X1065" i="5"/>
  <c r="U1065" i="5"/>
  <c r="Y1065" i="5" s="1"/>
  <c r="X1067" i="5"/>
  <c r="W1089" i="5"/>
  <c r="Y1089" i="5" s="1"/>
  <c r="X1089" i="5"/>
  <c r="U1090" i="5"/>
  <c r="Y1090" i="5" s="1"/>
  <c r="X1090" i="5"/>
  <c r="U1095" i="5"/>
  <c r="Y1095" i="5" s="1"/>
  <c r="U1096" i="5"/>
  <c r="Y1096" i="5" s="1"/>
  <c r="X1096" i="5"/>
  <c r="Y1103" i="5"/>
  <c r="U1129" i="5"/>
  <c r="Y1129" i="5" s="1"/>
  <c r="X1129" i="5"/>
  <c r="X1140" i="5"/>
  <c r="M1170" i="5"/>
  <c r="Y1174" i="5"/>
  <c r="Y1011" i="5"/>
  <c r="Y1027" i="5"/>
  <c r="S1032" i="5"/>
  <c r="Y1043" i="5"/>
  <c r="X1068" i="5"/>
  <c r="S1071" i="5"/>
  <c r="X1142" i="5"/>
  <c r="U1142" i="5"/>
  <c r="Y1142" i="5" s="1"/>
  <c r="X1174" i="5"/>
  <c r="W1174" i="5"/>
  <c r="X1183" i="5"/>
  <c r="U1183" i="5"/>
  <c r="Y1183" i="5" s="1"/>
  <c r="X1015" i="5"/>
  <c r="S1016" i="5"/>
  <c r="M1022" i="5"/>
  <c r="Y1031" i="5"/>
  <c r="S1036" i="5"/>
  <c r="Y1058" i="5"/>
  <c r="M1065" i="5"/>
  <c r="S1067" i="5"/>
  <c r="M1083" i="5"/>
  <c r="U1086" i="5"/>
  <c r="Y1086" i="5" s="1"/>
  <c r="X1086" i="5"/>
  <c r="X1106" i="5"/>
  <c r="U1106" i="5"/>
  <c r="Y1106" i="5" s="1"/>
  <c r="Y1112" i="5"/>
  <c r="M1114" i="5"/>
  <c r="S1155" i="5"/>
  <c r="X1165" i="5"/>
  <c r="W1165" i="5"/>
  <c r="Y1165" i="5" s="1"/>
  <c r="U1356" i="5"/>
  <c r="Y1356" i="5" s="1"/>
  <c r="X1356" i="5"/>
  <c r="Y1123" i="5"/>
  <c r="Y1135" i="5"/>
  <c r="X1138" i="5"/>
  <c r="M1046" i="5"/>
  <c r="M1048" i="5"/>
  <c r="Y1068" i="5"/>
  <c r="M1075" i="5"/>
  <c r="Y1080" i="5"/>
  <c r="S1085" i="5"/>
  <c r="S1101" i="5"/>
  <c r="S1112" i="5"/>
  <c r="M1118" i="5"/>
  <c r="U1118" i="5"/>
  <c r="Y1118" i="5" s="1"/>
  <c r="X1128" i="5"/>
  <c r="U1138" i="5"/>
  <c r="Y1138" i="5" s="1"/>
  <c r="S1140" i="5"/>
  <c r="M1147" i="5"/>
  <c r="M1154" i="5"/>
  <c r="W1154" i="5"/>
  <c r="W1167" i="5"/>
  <c r="Y1167" i="5" s="1"/>
  <c r="U1182" i="5"/>
  <c r="Y1182" i="5" s="1"/>
  <c r="X1182" i="5"/>
  <c r="S1050" i="5"/>
  <c r="Y1051" i="5"/>
  <c r="X1062" i="5"/>
  <c r="M1067" i="5"/>
  <c r="X1072" i="5"/>
  <c r="S1073" i="5"/>
  <c r="S1089" i="5"/>
  <c r="M1106" i="5"/>
  <c r="X1115" i="5"/>
  <c r="S1116" i="5"/>
  <c r="M1122" i="5"/>
  <c r="X1135" i="5"/>
  <c r="X1141" i="5"/>
  <c r="X1161" i="5"/>
  <c r="W1161" i="5"/>
  <c r="U1179" i="5"/>
  <c r="Y1179" i="5" s="1"/>
  <c r="X1179" i="5"/>
  <c r="S1048" i="5"/>
  <c r="Y1049" i="5"/>
  <c r="Y1072" i="5"/>
  <c r="X1074" i="5"/>
  <c r="M1079" i="5"/>
  <c r="M1087" i="5"/>
  <c r="Y1088" i="5"/>
  <c r="X1091" i="5"/>
  <c r="Y1115" i="5"/>
  <c r="M1126" i="5"/>
  <c r="Y1127" i="5"/>
  <c r="X1130" i="5"/>
  <c r="M1142" i="5"/>
  <c r="Y1143" i="5"/>
  <c r="X1158" i="5"/>
  <c r="W1158" i="5"/>
  <c r="Y1158" i="5" s="1"/>
  <c r="X1170" i="5"/>
  <c r="Y1188" i="5"/>
  <c r="X1191" i="5"/>
  <c r="Y1047" i="5"/>
  <c r="X1058" i="5"/>
  <c r="X1064" i="5"/>
  <c r="S1065" i="5"/>
  <c r="Y1091" i="5"/>
  <c r="S1093" i="5"/>
  <c r="X1103" i="5"/>
  <c r="S1104" i="5"/>
  <c r="M1110" i="5"/>
  <c r="X1119" i="5"/>
  <c r="S1120" i="5"/>
  <c r="Y1130" i="5"/>
  <c r="S1132" i="5"/>
  <c r="M1164" i="5"/>
  <c r="M1169" i="5"/>
  <c r="X1169" i="5"/>
  <c r="W1169" i="5"/>
  <c r="Y1169" i="5" s="1"/>
  <c r="Y1170" i="5"/>
  <c r="S1175" i="5"/>
  <c r="X1195" i="5"/>
  <c r="U1195" i="5"/>
  <c r="Y1195" i="5" s="1"/>
  <c r="Y1177" i="5"/>
  <c r="M1183" i="5"/>
  <c r="M1192" i="5"/>
  <c r="S1194" i="5"/>
  <c r="M1149" i="5"/>
  <c r="X1180" i="5"/>
  <c r="U1180" i="5"/>
  <c r="Y1180" i="5" s="1"/>
  <c r="Y1193" i="5"/>
  <c r="X1218" i="5"/>
  <c r="U1218" i="5"/>
  <c r="Y1218" i="5" s="1"/>
  <c r="S1147" i="5"/>
  <c r="S1154" i="5"/>
  <c r="Y1161" i="5"/>
  <c r="S1179" i="5"/>
  <c r="S1182" i="5"/>
  <c r="U1190" i="5"/>
  <c r="Y1190" i="5" s="1"/>
  <c r="X1190" i="5"/>
  <c r="M1193" i="5"/>
  <c r="Y1199" i="5"/>
  <c r="M1205" i="5"/>
  <c r="M1153" i="5"/>
  <c r="Y1164" i="5"/>
  <c r="S1186" i="5"/>
  <c r="U1197" i="5"/>
  <c r="Y1197" i="5" s="1"/>
  <c r="X1197" i="5"/>
  <c r="X1200" i="5"/>
  <c r="W1200" i="5"/>
  <c r="Y1200" i="5" s="1"/>
  <c r="X1215" i="5"/>
  <c r="W1215" i="5"/>
  <c r="Y1215" i="5" s="1"/>
  <c r="X1238" i="5"/>
  <c r="U1238" i="5"/>
  <c r="Y1238" i="5" s="1"/>
  <c r="U1254" i="5"/>
  <c r="Y1254" i="5" s="1"/>
  <c r="X1254" i="5"/>
  <c r="X1265" i="5"/>
  <c r="U1265" i="5"/>
  <c r="Y1265" i="5" s="1"/>
  <c r="X1351" i="5"/>
  <c r="W1351" i="5"/>
  <c r="U1438" i="5"/>
  <c r="Y1438" i="5" s="1"/>
  <c r="X1438" i="5"/>
  <c r="W1447" i="5"/>
  <c r="X1447" i="5"/>
  <c r="U1450" i="5"/>
  <c r="Y1450" i="5" s="1"/>
  <c r="X1450" i="5"/>
  <c r="U1221" i="5"/>
  <c r="Y1221" i="5" s="1"/>
  <c r="U1232" i="5"/>
  <c r="Y1232" i="5" s="1"/>
  <c r="X1232" i="5"/>
  <c r="U1245" i="5"/>
  <c r="Y1245" i="5" s="1"/>
  <c r="X1247" i="5"/>
  <c r="U1250" i="5"/>
  <c r="Y1250" i="5" s="1"/>
  <c r="X1259" i="5"/>
  <c r="W1262" i="5"/>
  <c r="Y1262" i="5" s="1"/>
  <c r="X1274" i="5"/>
  <c r="U1277" i="5"/>
  <c r="Y1277" i="5" s="1"/>
  <c r="X1280" i="5"/>
  <c r="U1280" i="5"/>
  <c r="Y1280" i="5" s="1"/>
  <c r="S1181" i="5"/>
  <c r="U1214" i="5"/>
  <c r="Y1214" i="5" s="1"/>
  <c r="U1230" i="5"/>
  <c r="Y1230" i="5" s="1"/>
  <c r="S1231" i="5"/>
  <c r="W1236" i="5"/>
  <c r="Y1236" i="5" s="1"/>
  <c r="X1241" i="5"/>
  <c r="W1243" i="5"/>
  <c r="Y1243" i="5" s="1"/>
  <c r="U1255" i="5"/>
  <c r="Y1255" i="5" s="1"/>
  <c r="S1256" i="5"/>
  <c r="M1257" i="5"/>
  <c r="U1257" i="5"/>
  <c r="Y1257" i="5" s="1"/>
  <c r="S1267" i="5"/>
  <c r="X1268" i="5"/>
  <c r="U1268" i="5"/>
  <c r="Y1268" i="5" s="1"/>
  <c r="W1286" i="5"/>
  <c r="Y1286" i="5" s="1"/>
  <c r="U1289" i="5"/>
  <c r="Y1289" i="5" s="1"/>
  <c r="X1292" i="5"/>
  <c r="U1292" i="5"/>
  <c r="Y1292" i="5" s="1"/>
  <c r="X1324" i="5"/>
  <c r="U1324" i="5"/>
  <c r="Y1324" i="5" s="1"/>
  <c r="Y1333" i="5"/>
  <c r="W1358" i="5"/>
  <c r="X1358" i="5"/>
  <c r="W1402" i="5"/>
  <c r="X1402" i="5"/>
  <c r="Y1192" i="5"/>
  <c r="Y1246" i="5"/>
  <c r="X1252" i="5"/>
  <c r="Y1258" i="5"/>
  <c r="X1284" i="5"/>
  <c r="U1284" i="5"/>
  <c r="Y1284" i="5" s="1"/>
  <c r="X1308" i="5"/>
  <c r="U1308" i="5"/>
  <c r="Y1308" i="5" s="1"/>
  <c r="Y1360" i="5"/>
  <c r="U1210" i="5"/>
  <c r="Y1210" i="5" s="1"/>
  <c r="U1226" i="5"/>
  <c r="Y1226" i="5" s="1"/>
  <c r="U1233" i="5"/>
  <c r="Y1233" i="5" s="1"/>
  <c r="U1235" i="5"/>
  <c r="Y1235" i="5" s="1"/>
  <c r="X1248" i="5"/>
  <c r="X1260" i="5"/>
  <c r="U1273" i="5"/>
  <c r="Y1273" i="5" s="1"/>
  <c r="X1318" i="5"/>
  <c r="W1318" i="5"/>
  <c r="X1328" i="5"/>
  <c r="U1328" i="5"/>
  <c r="Y1328" i="5" s="1"/>
  <c r="X1341" i="5"/>
  <c r="W1166" i="5"/>
  <c r="Y1166" i="5" s="1"/>
  <c r="W1176" i="5"/>
  <c r="Y1176" i="5" s="1"/>
  <c r="S1185" i="5"/>
  <c r="X1202" i="5"/>
  <c r="X1206" i="5"/>
  <c r="W1207" i="5"/>
  <c r="Y1207" i="5" s="1"/>
  <c r="U1213" i="5"/>
  <c r="Y1213" i="5" s="1"/>
  <c r="X1222" i="5"/>
  <c r="W1223" i="5"/>
  <c r="Y1223" i="5" s="1"/>
  <c r="U1229" i="5"/>
  <c r="Y1229" i="5" s="1"/>
  <c r="M1233" i="5"/>
  <c r="M1235" i="5"/>
  <c r="X1239" i="5"/>
  <c r="S1241" i="5"/>
  <c r="U1242" i="5"/>
  <c r="Y1242" i="5" s="1"/>
  <c r="X1249" i="5"/>
  <c r="U1249" i="5"/>
  <c r="Y1249" i="5" s="1"/>
  <c r="X1261" i="5"/>
  <c r="U1261" i="5"/>
  <c r="Y1261" i="5" s="1"/>
  <c r="X1263" i="5"/>
  <c r="M1269" i="5"/>
  <c r="M1273" i="5"/>
  <c r="X1276" i="5"/>
  <c r="U1276" i="5"/>
  <c r="Y1276" i="5" s="1"/>
  <c r="X1293" i="5"/>
  <c r="X1302" i="5"/>
  <c r="W1302" i="5"/>
  <c r="Y1306" i="5"/>
  <c r="X1312" i="5"/>
  <c r="U1312" i="5"/>
  <c r="Y1312" i="5" s="1"/>
  <c r="X1325" i="5"/>
  <c r="U1325" i="5"/>
  <c r="Y1325" i="5" s="1"/>
  <c r="M1191" i="5"/>
  <c r="Y1196" i="5"/>
  <c r="S1197" i="5"/>
  <c r="U1206" i="5"/>
  <c r="Y1206" i="5" s="1"/>
  <c r="U1222" i="5"/>
  <c r="Y1222" i="5" s="1"/>
  <c r="U1240" i="5"/>
  <c r="Y1240" i="5" s="1"/>
  <c r="X1240" i="5"/>
  <c r="X1246" i="5"/>
  <c r="X1258" i="5"/>
  <c r="U1264" i="5"/>
  <c r="Y1264" i="5" s="1"/>
  <c r="X1264" i="5"/>
  <c r="M1293" i="5"/>
  <c r="Y1293" i="5"/>
  <c r="X1296" i="5"/>
  <c r="U1296" i="5"/>
  <c r="Y1296" i="5" s="1"/>
  <c r="X1309" i="5"/>
  <c r="U1309" i="5"/>
  <c r="Y1309" i="5" s="1"/>
  <c r="Y1326" i="5"/>
  <c r="W1354" i="5"/>
  <c r="X1354" i="5"/>
  <c r="M1249" i="5"/>
  <c r="S1255" i="5"/>
  <c r="M1261" i="5"/>
  <c r="X1272" i="5"/>
  <c r="U1272" i="5"/>
  <c r="Y1272" i="5" s="1"/>
  <c r="Y1274" i="5"/>
  <c r="S1275" i="5"/>
  <c r="S1334" i="5"/>
  <c r="Y1347" i="5"/>
  <c r="Y1351" i="5"/>
  <c r="M1373" i="5"/>
  <c r="X1373" i="5"/>
  <c r="W1373" i="5"/>
  <c r="Y1373" i="5" s="1"/>
  <c r="M1241" i="5"/>
  <c r="S1247" i="5"/>
  <c r="S1259" i="5"/>
  <c r="M1265" i="5"/>
  <c r="X1269" i="5"/>
  <c r="X1281" i="5"/>
  <c r="X1297" i="5"/>
  <c r="X1313" i="5"/>
  <c r="X1329" i="5"/>
  <c r="Y1362" i="5"/>
  <c r="Y1365" i="5"/>
  <c r="Y1490" i="5"/>
  <c r="M1281" i="5"/>
  <c r="U1281" i="5"/>
  <c r="Y1281" i="5" s="1"/>
  <c r="S1287" i="5"/>
  <c r="X1288" i="5"/>
  <c r="U1288" i="5"/>
  <c r="Y1288" i="5" s="1"/>
  <c r="M1297" i="5"/>
  <c r="U1297" i="5"/>
  <c r="Y1297" i="5" s="1"/>
  <c r="Y1302" i="5"/>
  <c r="S1303" i="5"/>
  <c r="X1304" i="5"/>
  <c r="U1304" i="5"/>
  <c r="Y1304" i="5" s="1"/>
  <c r="M1313" i="5"/>
  <c r="U1313" i="5"/>
  <c r="Y1313" i="5" s="1"/>
  <c r="Y1318" i="5"/>
  <c r="S1319" i="5"/>
  <c r="X1320" i="5"/>
  <c r="U1320" i="5"/>
  <c r="Y1320" i="5" s="1"/>
  <c r="M1329" i="5"/>
  <c r="U1329" i="5"/>
  <c r="Y1329" i="5" s="1"/>
  <c r="M1343" i="5"/>
  <c r="X1343" i="5"/>
  <c r="W1343" i="5"/>
  <c r="Y1343" i="5" s="1"/>
  <c r="Y1358" i="5"/>
  <c r="X1375" i="5"/>
  <c r="U1375" i="5"/>
  <c r="Y1375" i="5" s="1"/>
  <c r="X1408" i="5"/>
  <c r="W1408" i="5"/>
  <c r="Y1408" i="5" s="1"/>
  <c r="X1300" i="5"/>
  <c r="U1300" i="5"/>
  <c r="Y1300" i="5" s="1"/>
  <c r="Y1314" i="5"/>
  <c r="X1316" i="5"/>
  <c r="U1316" i="5"/>
  <c r="Y1316" i="5" s="1"/>
  <c r="Y1330" i="5"/>
  <c r="Y1338" i="5"/>
  <c r="S1342" i="5"/>
  <c r="X1353" i="5"/>
  <c r="U1353" i="5"/>
  <c r="Y1353" i="5" s="1"/>
  <c r="M1335" i="5"/>
  <c r="X1335" i="5"/>
  <c r="W1335" i="5"/>
  <c r="Y1335" i="5" s="1"/>
  <c r="Y1341" i="5"/>
  <c r="X1349" i="5"/>
  <c r="W1349" i="5"/>
  <c r="Y1349" i="5" s="1"/>
  <c r="Y1354" i="5"/>
  <c r="X1397" i="5"/>
  <c r="U1397" i="5"/>
  <c r="Y1397" i="5" s="1"/>
  <c r="X1404" i="5"/>
  <c r="W1404" i="5"/>
  <c r="X1464" i="5"/>
  <c r="U1464" i="5"/>
  <c r="Y1464" i="5" s="1"/>
  <c r="M1360" i="5"/>
  <c r="X1360" i="5"/>
  <c r="W1360" i="5"/>
  <c r="X1389" i="5"/>
  <c r="U1389" i="5"/>
  <c r="Y1389" i="5" s="1"/>
  <c r="X1394" i="5"/>
  <c r="U1394" i="5"/>
  <c r="Y1394" i="5" s="1"/>
  <c r="Y1402" i="5"/>
  <c r="X1414" i="5"/>
  <c r="U1414" i="5"/>
  <c r="Y1414" i="5" s="1"/>
  <c r="S1443" i="5"/>
  <c r="X1461" i="5"/>
  <c r="W1461" i="5"/>
  <c r="Y1461" i="5" s="1"/>
  <c r="U1465" i="5"/>
  <c r="Y1465" i="5" s="1"/>
  <c r="X1465" i="5"/>
  <c r="M1353" i="5"/>
  <c r="S1358" i="5"/>
  <c r="X1368" i="5"/>
  <c r="M1375" i="5"/>
  <c r="X1386" i="5"/>
  <c r="Y1392" i="5"/>
  <c r="S1393" i="5"/>
  <c r="Y1400" i="5"/>
  <c r="X1422" i="5"/>
  <c r="U1422" i="5"/>
  <c r="Y1422" i="5" s="1"/>
  <c r="W1466" i="5"/>
  <c r="Y1466" i="5" s="1"/>
  <c r="X1466" i="5"/>
  <c r="Y1357" i="5"/>
  <c r="Y1361" i="5"/>
  <c r="S1362" i="5"/>
  <c r="M1368" i="5"/>
  <c r="X1371" i="5"/>
  <c r="S1380" i="5"/>
  <c r="M1386" i="5"/>
  <c r="M1395" i="5"/>
  <c r="Y1395" i="5"/>
  <c r="M1406" i="5"/>
  <c r="W1406" i="5"/>
  <c r="Y1406" i="5" s="1"/>
  <c r="X1406" i="5"/>
  <c r="S1409" i="5"/>
  <c r="W1524" i="5"/>
  <c r="Y1524" i="5" s="1"/>
  <c r="X1524" i="5"/>
  <c r="Y1350" i="5"/>
  <c r="Y1379" i="5"/>
  <c r="X1398" i="5"/>
  <c r="U1398" i="5"/>
  <c r="Y1398" i="5" s="1"/>
  <c r="X1460" i="5"/>
  <c r="U1460" i="5"/>
  <c r="Y1460" i="5" s="1"/>
  <c r="Y1475" i="5"/>
  <c r="W1334" i="5"/>
  <c r="Y1334" i="5" s="1"/>
  <c r="W1342" i="5"/>
  <c r="Y1342" i="5" s="1"/>
  <c r="W1345" i="5"/>
  <c r="Y1345" i="5" s="1"/>
  <c r="W1357" i="5"/>
  <c r="W1359" i="5"/>
  <c r="Y1359" i="5" s="1"/>
  <c r="W1370" i="5"/>
  <c r="Y1370" i="5" s="1"/>
  <c r="U1372" i="5"/>
  <c r="Y1372" i="5" s="1"/>
  <c r="X1393" i="5"/>
  <c r="U1393" i="5"/>
  <c r="Y1393" i="5" s="1"/>
  <c r="X1395" i="5"/>
  <c r="X1401" i="5"/>
  <c r="U1401" i="5"/>
  <c r="Y1401" i="5" s="1"/>
  <c r="X1418" i="5"/>
  <c r="U1418" i="5"/>
  <c r="Y1418" i="5" s="1"/>
  <c r="U1446" i="5"/>
  <c r="Y1446" i="5" s="1"/>
  <c r="X1446" i="5"/>
  <c r="X1469" i="5"/>
  <c r="X1496" i="5"/>
  <c r="S1355" i="5"/>
  <c r="Y1396" i="5"/>
  <c r="S1397" i="5"/>
  <c r="U1409" i="5"/>
  <c r="Y1409" i="5" s="1"/>
  <c r="X1409" i="5"/>
  <c r="Y1416" i="5"/>
  <c r="X1437" i="5"/>
  <c r="U1437" i="5"/>
  <c r="Y1437" i="5" s="1"/>
  <c r="Y1447" i="5"/>
  <c r="W1455" i="5"/>
  <c r="Y1455" i="5" s="1"/>
  <c r="X1455" i="5"/>
  <c r="Y1493" i="5"/>
  <c r="Y1404" i="5"/>
  <c r="S1405" i="5"/>
  <c r="M1411" i="5"/>
  <c r="S1413" i="5"/>
  <c r="X1427" i="5"/>
  <c r="W1427" i="5"/>
  <c r="Y1427" i="5" s="1"/>
  <c r="X1430" i="5"/>
  <c r="U1430" i="5"/>
  <c r="Y1430" i="5" s="1"/>
  <c r="S1435" i="5"/>
  <c r="M1441" i="5"/>
  <c r="U1442" i="5"/>
  <c r="Y1442" i="5" s="1"/>
  <c r="X1442" i="5"/>
  <c r="U1484" i="5"/>
  <c r="Y1484" i="5" s="1"/>
  <c r="X1484" i="5"/>
  <c r="X1534" i="5"/>
  <c r="W1534" i="5"/>
  <c r="Y1534" i="5" s="1"/>
  <c r="S1546" i="5"/>
  <c r="X1578" i="5"/>
  <c r="U1578" i="5"/>
  <c r="Y1578" i="5" s="1"/>
  <c r="U1412" i="5"/>
  <c r="Y1412" i="5" s="1"/>
  <c r="X1412" i="5"/>
  <c r="X1475" i="5"/>
  <c r="W1475" i="5"/>
  <c r="X1478" i="5"/>
  <c r="U1478" i="5"/>
  <c r="Y1478" i="5" s="1"/>
  <c r="X1530" i="5"/>
  <c r="U1530" i="5"/>
  <c r="Y1530" i="5" s="1"/>
  <c r="X1531" i="5"/>
  <c r="U1531" i="5"/>
  <c r="Y1531" i="5" s="1"/>
  <c r="Y1545" i="5"/>
  <c r="M1409" i="5"/>
  <c r="X1423" i="5"/>
  <c r="W1423" i="5"/>
  <c r="Y1423" i="5" s="1"/>
  <c r="X1426" i="5"/>
  <c r="U1426" i="5"/>
  <c r="Y1426" i="5" s="1"/>
  <c r="X1443" i="5"/>
  <c r="Y1448" i="5"/>
  <c r="S1455" i="5"/>
  <c r="U1457" i="5"/>
  <c r="Y1457" i="5" s="1"/>
  <c r="S1459" i="5"/>
  <c r="Y1467" i="5"/>
  <c r="Y1476" i="5"/>
  <c r="S1480" i="5"/>
  <c r="X1485" i="5"/>
  <c r="Y1494" i="5"/>
  <c r="U1503" i="5"/>
  <c r="Y1503" i="5" s="1"/>
  <c r="Y1541" i="5"/>
  <c r="X1415" i="5"/>
  <c r="W1415" i="5"/>
  <c r="Y1415" i="5" s="1"/>
  <c r="X1419" i="5"/>
  <c r="W1419" i="5"/>
  <c r="Y1419" i="5" s="1"/>
  <c r="Y1424" i="5"/>
  <c r="Y1471" i="5"/>
  <c r="Y1410" i="5"/>
  <c r="X1431" i="5"/>
  <c r="W1431" i="5"/>
  <c r="Y1431" i="5" s="1"/>
  <c r="X1435" i="5"/>
  <c r="Y1440" i="5"/>
  <c r="S1447" i="5"/>
  <c r="U1449" i="5"/>
  <c r="Y1449" i="5" s="1"/>
  <c r="M1453" i="5"/>
  <c r="U1454" i="5"/>
  <c r="Y1454" i="5" s="1"/>
  <c r="X1454" i="5"/>
  <c r="U1458" i="5"/>
  <c r="Y1458" i="5" s="1"/>
  <c r="X1458" i="5"/>
  <c r="S1466" i="5"/>
  <c r="X1468" i="5"/>
  <c r="W1468" i="5"/>
  <c r="Y1468" i="5" s="1"/>
  <c r="X1471" i="5"/>
  <c r="W1471" i="5"/>
  <c r="X1474" i="5"/>
  <c r="U1474" i="5"/>
  <c r="Y1474" i="5" s="1"/>
  <c r="S1488" i="5"/>
  <c r="U1495" i="5"/>
  <c r="Y1495" i="5" s="1"/>
  <c r="W1520" i="5"/>
  <c r="Y1565" i="5"/>
  <c r="Y1483" i="5"/>
  <c r="S1485" i="5"/>
  <c r="M1495" i="5"/>
  <c r="S1499" i="5"/>
  <c r="W1515" i="5"/>
  <c r="Y1515" i="5" s="1"/>
  <c r="X1515" i="5"/>
  <c r="Y1513" i="5"/>
  <c r="S1515" i="5"/>
  <c r="X1526" i="5"/>
  <c r="U1526" i="5"/>
  <c r="Y1526" i="5" s="1"/>
  <c r="X1527" i="5"/>
  <c r="S1533" i="5"/>
  <c r="Y1549" i="5"/>
  <c r="M1519" i="5"/>
  <c r="Y1527" i="5"/>
  <c r="Y1532" i="5"/>
  <c r="X1574" i="5"/>
  <c r="U1574" i="5"/>
  <c r="Y1574" i="5" s="1"/>
  <c r="Y1585" i="5"/>
  <c r="X1590" i="5"/>
  <c r="U1590" i="5"/>
  <c r="Y1590" i="5" s="1"/>
  <c r="X1591" i="5"/>
  <c r="X1597" i="5"/>
  <c r="W1597" i="5"/>
  <c r="Y1597" i="5" s="1"/>
  <c r="X1506" i="5"/>
  <c r="Y1528" i="5"/>
  <c r="U1540" i="5"/>
  <c r="Y1540" i="5" s="1"/>
  <c r="Y1557" i="5"/>
  <c r="Y1591" i="5"/>
  <c r="X1606" i="5"/>
  <c r="U1606" i="5"/>
  <c r="Y1606" i="5" s="1"/>
  <c r="X1610" i="5"/>
  <c r="U1610" i="5"/>
  <c r="Y1610" i="5" s="1"/>
  <c r="Y1506" i="5"/>
  <c r="M1511" i="5"/>
  <c r="X1511" i="5"/>
  <c r="W1511" i="5"/>
  <c r="Y1511" i="5" s="1"/>
  <c r="M1514" i="5"/>
  <c r="W1514" i="5"/>
  <c r="Y1514" i="5" s="1"/>
  <c r="Y1517" i="5"/>
  <c r="M1544" i="5"/>
  <c r="U1544" i="5"/>
  <c r="Y1544" i="5" s="1"/>
  <c r="Y1561" i="5"/>
  <c r="S1566" i="5"/>
  <c r="Y1581" i="5"/>
  <c r="X1586" i="5"/>
  <c r="U1586" i="5"/>
  <c r="Y1586" i="5" s="1"/>
  <c r="X1587" i="5"/>
  <c r="X1602" i="5"/>
  <c r="U1602" i="5"/>
  <c r="Y1602" i="5" s="1"/>
  <c r="X1603" i="5"/>
  <c r="Y1611" i="5"/>
  <c r="M1500" i="5"/>
  <c r="X1500" i="5"/>
  <c r="W1500" i="5"/>
  <c r="Y1500" i="5" s="1"/>
  <c r="Y1520" i="5"/>
  <c r="Y1537" i="5"/>
  <c r="X1541" i="5"/>
  <c r="S1542" i="5"/>
  <c r="M1552" i="5"/>
  <c r="Y1569" i="5"/>
  <c r="Y1577" i="5"/>
  <c r="X1582" i="5"/>
  <c r="U1582" i="5"/>
  <c r="Y1582" i="5" s="1"/>
  <c r="X1583" i="5"/>
  <c r="Y1593" i="5"/>
  <c r="X1611" i="5"/>
  <c r="W1613" i="5"/>
  <c r="Y1613" i="5" s="1"/>
  <c r="Y1614" i="5" l="1"/>
  <c r="V1536" i="4" l="1"/>
  <c r="X1536" i="4" s="1"/>
  <c r="U1536" i="4"/>
  <c r="T1536" i="4"/>
  <c r="R1536" i="4"/>
  <c r="Q1536" i="4"/>
  <c r="O1536" i="4"/>
  <c r="L1536" i="4"/>
  <c r="K1536" i="4"/>
  <c r="H1536" i="4"/>
  <c r="M1536" i="4" s="1"/>
  <c r="V1535" i="4"/>
  <c r="W1535" i="4" s="1"/>
  <c r="T1535" i="4"/>
  <c r="R1535" i="4"/>
  <c r="Q1535" i="4"/>
  <c r="O1535" i="4"/>
  <c r="L1535" i="4"/>
  <c r="K1535" i="4"/>
  <c r="H1535" i="4"/>
  <c r="M1535" i="4" s="1"/>
  <c r="V1534" i="4"/>
  <c r="W1534" i="4" s="1"/>
  <c r="T1534" i="4"/>
  <c r="X1534" i="4" s="1"/>
  <c r="R1534" i="4"/>
  <c r="O1534" i="4"/>
  <c r="S1534" i="4" s="1"/>
  <c r="L1534" i="4"/>
  <c r="K1534" i="4"/>
  <c r="H1534" i="4"/>
  <c r="V1533" i="4"/>
  <c r="W1533" i="4" s="1"/>
  <c r="T1533" i="4"/>
  <c r="R1533" i="4"/>
  <c r="Q1533" i="4"/>
  <c r="O1533" i="4"/>
  <c r="S1533" i="4" s="1"/>
  <c r="M1533" i="4"/>
  <c r="L1533" i="4"/>
  <c r="K1533" i="4"/>
  <c r="H1533" i="4"/>
  <c r="V1532" i="4"/>
  <c r="T1532" i="4"/>
  <c r="U1532" i="4" s="1"/>
  <c r="R1532" i="4"/>
  <c r="Q1532" i="4"/>
  <c r="S1532" i="4" s="1"/>
  <c r="O1532" i="4"/>
  <c r="L1532" i="4"/>
  <c r="K1532" i="4"/>
  <c r="H1532" i="4"/>
  <c r="M1532" i="4" s="1"/>
  <c r="V1531" i="4"/>
  <c r="W1531" i="4" s="1"/>
  <c r="T1531" i="4"/>
  <c r="U1531" i="4" s="1"/>
  <c r="S1531" i="4"/>
  <c r="R1531" i="4"/>
  <c r="Q1531" i="4"/>
  <c r="O1531" i="4"/>
  <c r="L1531" i="4"/>
  <c r="K1531" i="4"/>
  <c r="H1531" i="4"/>
  <c r="M1531" i="4" s="1"/>
  <c r="W1530" i="4"/>
  <c r="V1530" i="4"/>
  <c r="T1530" i="4"/>
  <c r="R1530" i="4"/>
  <c r="Q1530" i="4"/>
  <c r="O1530" i="4"/>
  <c r="M1530" i="4"/>
  <c r="L1530" i="4"/>
  <c r="K1530" i="4"/>
  <c r="H1530" i="4"/>
  <c r="V1529" i="4"/>
  <c r="W1529" i="4" s="1"/>
  <c r="T1529" i="4"/>
  <c r="X1529" i="4" s="1"/>
  <c r="R1529" i="4"/>
  <c r="Q1529" i="4"/>
  <c r="O1529" i="4"/>
  <c r="S1529" i="4" s="1"/>
  <c r="L1529" i="4"/>
  <c r="K1529" i="4"/>
  <c r="H1529" i="4"/>
  <c r="M1529" i="4" s="1"/>
  <c r="V1528" i="4"/>
  <c r="W1528" i="4" s="1"/>
  <c r="T1528" i="4"/>
  <c r="X1528" i="4" s="1"/>
  <c r="R1528" i="4"/>
  <c r="Q1528" i="4"/>
  <c r="O1528" i="4"/>
  <c r="S1528" i="4" s="1"/>
  <c r="L1528" i="4"/>
  <c r="K1528" i="4"/>
  <c r="H1528" i="4"/>
  <c r="M1528" i="4" s="1"/>
  <c r="V1527" i="4"/>
  <c r="W1527" i="4" s="1"/>
  <c r="T1527" i="4"/>
  <c r="R1527" i="4"/>
  <c r="Q1527" i="4"/>
  <c r="O1527" i="4"/>
  <c r="L1527" i="4"/>
  <c r="K1527" i="4"/>
  <c r="H1527" i="4"/>
  <c r="M1527" i="4" s="1"/>
  <c r="V1526" i="4"/>
  <c r="T1526" i="4"/>
  <c r="U1526" i="4" s="1"/>
  <c r="R1526" i="4"/>
  <c r="Q1526" i="4"/>
  <c r="O1526" i="4"/>
  <c r="L1526" i="4"/>
  <c r="K1526" i="4"/>
  <c r="H1526" i="4"/>
  <c r="M1526" i="4" s="1"/>
  <c r="V1525" i="4"/>
  <c r="W1525" i="4" s="1"/>
  <c r="U1525" i="4"/>
  <c r="T1525" i="4"/>
  <c r="X1525" i="4" s="1"/>
  <c r="R1525" i="4"/>
  <c r="Q1525" i="4"/>
  <c r="O1525" i="4"/>
  <c r="S1525" i="4" s="1"/>
  <c r="L1525" i="4"/>
  <c r="K1525" i="4"/>
  <c r="H1525" i="4"/>
  <c r="M1525" i="4" s="1"/>
  <c r="W1524" i="4"/>
  <c r="V1524" i="4"/>
  <c r="T1524" i="4"/>
  <c r="X1524" i="4" s="1"/>
  <c r="R1524" i="4"/>
  <c r="Q1524" i="4"/>
  <c r="O1524" i="4"/>
  <c r="M1524" i="4"/>
  <c r="L1524" i="4"/>
  <c r="K1524" i="4"/>
  <c r="H1524" i="4"/>
  <c r="V1523" i="4"/>
  <c r="W1523" i="4" s="1"/>
  <c r="T1523" i="4"/>
  <c r="X1523" i="4" s="1"/>
  <c r="R1523" i="4"/>
  <c r="Q1523" i="4"/>
  <c r="O1523" i="4"/>
  <c r="S1523" i="4" s="1"/>
  <c r="L1523" i="4"/>
  <c r="K1523" i="4"/>
  <c r="H1523" i="4"/>
  <c r="V1522" i="4"/>
  <c r="W1522" i="4" s="1"/>
  <c r="T1522" i="4"/>
  <c r="X1522" i="4" s="1"/>
  <c r="R1522" i="4"/>
  <c r="Q1522" i="4"/>
  <c r="O1522" i="4"/>
  <c r="S1522" i="4" s="1"/>
  <c r="L1522" i="4"/>
  <c r="K1522" i="4"/>
  <c r="H1522" i="4"/>
  <c r="M1522" i="4" s="1"/>
  <c r="V1521" i="4"/>
  <c r="W1521" i="4" s="1"/>
  <c r="T1521" i="4"/>
  <c r="R1521" i="4"/>
  <c r="Q1521" i="4"/>
  <c r="O1521" i="4"/>
  <c r="S1521" i="4" s="1"/>
  <c r="M1521" i="4"/>
  <c r="L1521" i="4"/>
  <c r="K1521" i="4"/>
  <c r="H1521" i="4"/>
  <c r="V1520" i="4"/>
  <c r="T1520" i="4"/>
  <c r="U1520" i="4" s="1"/>
  <c r="R1520" i="4"/>
  <c r="Q1520" i="4"/>
  <c r="O1520" i="4"/>
  <c r="L1520" i="4"/>
  <c r="K1520" i="4"/>
  <c r="H1520" i="4"/>
  <c r="M1520" i="4" s="1"/>
  <c r="V1519" i="4"/>
  <c r="W1519" i="4" s="1"/>
  <c r="T1519" i="4"/>
  <c r="S1519" i="4"/>
  <c r="R1519" i="4"/>
  <c r="Q1519" i="4"/>
  <c r="O1519" i="4"/>
  <c r="L1519" i="4"/>
  <c r="K1519" i="4"/>
  <c r="H1519" i="4"/>
  <c r="M1519" i="4" s="1"/>
  <c r="W1518" i="4"/>
  <c r="V1518" i="4"/>
  <c r="T1518" i="4"/>
  <c r="R1518" i="4"/>
  <c r="Q1518" i="4"/>
  <c r="O1518" i="4"/>
  <c r="S1518" i="4" s="1"/>
  <c r="L1518" i="4"/>
  <c r="K1518" i="4"/>
  <c r="H1518" i="4"/>
  <c r="M1518" i="4" s="1"/>
  <c r="V1517" i="4"/>
  <c r="W1517" i="4" s="1"/>
  <c r="T1517" i="4"/>
  <c r="X1517" i="4" s="1"/>
  <c r="R1517" i="4"/>
  <c r="Q1517" i="4"/>
  <c r="O1517" i="4"/>
  <c r="L1517" i="4"/>
  <c r="K1517" i="4"/>
  <c r="H1517" i="4"/>
  <c r="V1516" i="4"/>
  <c r="W1516" i="4" s="1"/>
  <c r="T1516" i="4"/>
  <c r="X1516" i="4" s="1"/>
  <c r="R1516" i="4"/>
  <c r="Q1516" i="4"/>
  <c r="O1516" i="4"/>
  <c r="S1516" i="4" s="1"/>
  <c r="L1516" i="4"/>
  <c r="K1516" i="4"/>
  <c r="H1516" i="4"/>
  <c r="V1515" i="4"/>
  <c r="W1515" i="4" s="1"/>
  <c r="T1515" i="4"/>
  <c r="R1515" i="4"/>
  <c r="Q1515" i="4"/>
  <c r="O1515" i="4"/>
  <c r="S1515" i="4" s="1"/>
  <c r="M1515" i="4"/>
  <c r="L1515" i="4"/>
  <c r="K1515" i="4"/>
  <c r="H1515" i="4"/>
  <c r="V1514" i="4"/>
  <c r="T1514" i="4"/>
  <c r="U1514" i="4" s="1"/>
  <c r="R1514" i="4"/>
  <c r="Q1514" i="4"/>
  <c r="O1514" i="4"/>
  <c r="L1514" i="4"/>
  <c r="K1514" i="4"/>
  <c r="H1514" i="4"/>
  <c r="M1514" i="4" s="1"/>
  <c r="V1513" i="4"/>
  <c r="W1513" i="4" s="1"/>
  <c r="T1513" i="4"/>
  <c r="S1513" i="4"/>
  <c r="R1513" i="4"/>
  <c r="Q1513" i="4"/>
  <c r="O1513" i="4"/>
  <c r="L1513" i="4"/>
  <c r="K1513" i="4"/>
  <c r="H1513" i="4"/>
  <c r="W1512" i="4"/>
  <c r="V1512" i="4"/>
  <c r="T1512" i="4"/>
  <c r="R1512" i="4"/>
  <c r="Q1512" i="4"/>
  <c r="O1512" i="4"/>
  <c r="S1512" i="4" s="1"/>
  <c r="L1512" i="4"/>
  <c r="K1512" i="4"/>
  <c r="M1512" i="4" s="1"/>
  <c r="H1512" i="4"/>
  <c r="V1511" i="4"/>
  <c r="W1511" i="4" s="1"/>
  <c r="T1511" i="4"/>
  <c r="R1511" i="4"/>
  <c r="Q1511" i="4"/>
  <c r="O1511" i="4"/>
  <c r="S1511" i="4" s="1"/>
  <c r="L1511" i="4"/>
  <c r="K1511" i="4"/>
  <c r="H1511" i="4"/>
  <c r="V1510" i="4"/>
  <c r="W1510" i="4" s="1"/>
  <c r="T1510" i="4"/>
  <c r="R1510" i="4"/>
  <c r="Q1510" i="4"/>
  <c r="S1510" i="4" s="1"/>
  <c r="O1510" i="4"/>
  <c r="L1510" i="4"/>
  <c r="K1510" i="4"/>
  <c r="H1510" i="4"/>
  <c r="V1509" i="4"/>
  <c r="W1509" i="4" s="1"/>
  <c r="T1509" i="4"/>
  <c r="R1509" i="4"/>
  <c r="Q1509" i="4"/>
  <c r="S1509" i="4" s="1"/>
  <c r="O1509" i="4"/>
  <c r="M1509" i="4"/>
  <c r="L1509" i="4"/>
  <c r="K1509" i="4"/>
  <c r="H1509" i="4"/>
  <c r="V1508" i="4"/>
  <c r="T1508" i="4"/>
  <c r="U1508" i="4" s="1"/>
  <c r="R1508" i="4"/>
  <c r="Q1508" i="4"/>
  <c r="O1508" i="4"/>
  <c r="S1508" i="4" s="1"/>
  <c r="L1508" i="4"/>
  <c r="K1508" i="4"/>
  <c r="H1508" i="4"/>
  <c r="V1507" i="4"/>
  <c r="W1507" i="4" s="1"/>
  <c r="U1507" i="4"/>
  <c r="T1507" i="4"/>
  <c r="S1507" i="4"/>
  <c r="R1507" i="4"/>
  <c r="Q1507" i="4"/>
  <c r="O1507" i="4"/>
  <c r="L1507" i="4"/>
  <c r="K1507" i="4"/>
  <c r="H1507" i="4"/>
  <c r="M1507" i="4" s="1"/>
  <c r="V1506" i="4"/>
  <c r="W1506" i="4" s="1"/>
  <c r="T1506" i="4"/>
  <c r="X1506" i="4" s="1"/>
  <c r="R1506" i="4"/>
  <c r="Q1506" i="4"/>
  <c r="O1506" i="4"/>
  <c r="S1506" i="4" s="1"/>
  <c r="L1506" i="4"/>
  <c r="K1506" i="4"/>
  <c r="H1506" i="4"/>
  <c r="M1506" i="4" s="1"/>
  <c r="V1505" i="4"/>
  <c r="W1505" i="4" s="1"/>
  <c r="T1505" i="4"/>
  <c r="R1505" i="4"/>
  <c r="Q1505" i="4"/>
  <c r="O1505" i="4"/>
  <c r="S1505" i="4" s="1"/>
  <c r="L1505" i="4"/>
  <c r="K1505" i="4"/>
  <c r="H1505" i="4"/>
  <c r="M1505" i="4" s="1"/>
  <c r="V1504" i="4"/>
  <c r="W1504" i="4" s="1"/>
  <c r="T1504" i="4"/>
  <c r="R1504" i="4"/>
  <c r="Q1504" i="4"/>
  <c r="O1504" i="4"/>
  <c r="S1504" i="4" s="1"/>
  <c r="L1504" i="4"/>
  <c r="K1504" i="4"/>
  <c r="H1504" i="4"/>
  <c r="M1504" i="4" s="1"/>
  <c r="V1503" i="4"/>
  <c r="W1503" i="4" s="1"/>
  <c r="T1503" i="4"/>
  <c r="R1503" i="4"/>
  <c r="Q1503" i="4"/>
  <c r="O1503" i="4"/>
  <c r="S1503" i="4" s="1"/>
  <c r="L1503" i="4"/>
  <c r="K1503" i="4"/>
  <c r="H1503" i="4"/>
  <c r="M1503" i="4" s="1"/>
  <c r="V1502" i="4"/>
  <c r="T1502" i="4"/>
  <c r="U1502" i="4" s="1"/>
  <c r="R1502" i="4"/>
  <c r="Q1502" i="4"/>
  <c r="O1502" i="4"/>
  <c r="L1502" i="4"/>
  <c r="K1502" i="4"/>
  <c r="H1502" i="4"/>
  <c r="V1501" i="4"/>
  <c r="W1501" i="4" s="1"/>
  <c r="U1501" i="4"/>
  <c r="Q1501" i="4"/>
  <c r="O1501" i="4"/>
  <c r="L1501" i="4"/>
  <c r="K1501" i="4"/>
  <c r="H1501" i="4"/>
  <c r="V1500" i="4"/>
  <c r="W1500" i="4" s="1"/>
  <c r="U1500" i="4"/>
  <c r="R1500" i="4"/>
  <c r="Q1500" i="4"/>
  <c r="O1500" i="4"/>
  <c r="S1500" i="4" s="1"/>
  <c r="L1500" i="4"/>
  <c r="K1500" i="4"/>
  <c r="H1500" i="4"/>
  <c r="V1499" i="4"/>
  <c r="W1499" i="4" s="1"/>
  <c r="T1499" i="4"/>
  <c r="X1499" i="4" s="1"/>
  <c r="R1499" i="4"/>
  <c r="Q1499" i="4"/>
  <c r="S1499" i="4" s="1"/>
  <c r="O1499" i="4"/>
  <c r="L1499" i="4"/>
  <c r="K1499" i="4"/>
  <c r="H1499" i="4"/>
  <c r="V1498" i="4"/>
  <c r="X1498" i="4" s="1"/>
  <c r="U1498" i="4"/>
  <c r="T1498" i="4"/>
  <c r="R1498" i="4"/>
  <c r="Q1498" i="4"/>
  <c r="O1498" i="4"/>
  <c r="L1498" i="4"/>
  <c r="K1498" i="4"/>
  <c r="H1498" i="4"/>
  <c r="M1498" i="4" s="1"/>
  <c r="V1497" i="4"/>
  <c r="W1497" i="4" s="1"/>
  <c r="T1497" i="4"/>
  <c r="U1497" i="4" s="1"/>
  <c r="R1497" i="4"/>
  <c r="Q1497" i="4"/>
  <c r="O1497" i="4"/>
  <c r="L1497" i="4"/>
  <c r="K1497" i="4"/>
  <c r="H1497" i="4"/>
  <c r="M1497" i="4" s="1"/>
  <c r="V1496" i="4"/>
  <c r="W1496" i="4" s="1"/>
  <c r="U1496" i="4"/>
  <c r="T1496" i="4"/>
  <c r="R1496" i="4"/>
  <c r="Q1496" i="4"/>
  <c r="S1496" i="4" s="1"/>
  <c r="O1496" i="4"/>
  <c r="L1496" i="4"/>
  <c r="K1496" i="4"/>
  <c r="H1496" i="4"/>
  <c r="V1495" i="4"/>
  <c r="T1495" i="4"/>
  <c r="U1495" i="4" s="1"/>
  <c r="R1495" i="4"/>
  <c r="Q1495" i="4"/>
  <c r="O1495" i="4"/>
  <c r="S1495" i="4" s="1"/>
  <c r="M1495" i="4"/>
  <c r="L1495" i="4"/>
  <c r="K1495" i="4"/>
  <c r="H1495" i="4"/>
  <c r="V1494" i="4"/>
  <c r="W1494" i="4" s="1"/>
  <c r="T1494" i="4"/>
  <c r="U1494" i="4" s="1"/>
  <c r="R1494" i="4"/>
  <c r="Q1494" i="4"/>
  <c r="O1494" i="4"/>
  <c r="S1494" i="4" s="1"/>
  <c r="L1494" i="4"/>
  <c r="K1494" i="4"/>
  <c r="H1494" i="4"/>
  <c r="V1493" i="4"/>
  <c r="W1493" i="4" s="1"/>
  <c r="T1493" i="4"/>
  <c r="X1493" i="4" s="1"/>
  <c r="S1493" i="4"/>
  <c r="R1493" i="4"/>
  <c r="Q1493" i="4"/>
  <c r="O1493" i="4"/>
  <c r="L1493" i="4"/>
  <c r="K1493" i="4"/>
  <c r="H1493" i="4"/>
  <c r="V1492" i="4"/>
  <c r="X1492" i="4" s="1"/>
  <c r="U1492" i="4"/>
  <c r="T1492" i="4"/>
  <c r="R1492" i="4"/>
  <c r="Q1492" i="4"/>
  <c r="O1492" i="4"/>
  <c r="S1492" i="4" s="1"/>
  <c r="L1492" i="4"/>
  <c r="K1492" i="4"/>
  <c r="H1492" i="4"/>
  <c r="M1492" i="4" s="1"/>
  <c r="V1491" i="4"/>
  <c r="W1491" i="4" s="1"/>
  <c r="T1491" i="4"/>
  <c r="R1491" i="4"/>
  <c r="Q1491" i="4"/>
  <c r="O1491" i="4"/>
  <c r="L1491" i="4"/>
  <c r="K1491" i="4"/>
  <c r="H1491" i="4"/>
  <c r="M1491" i="4" s="1"/>
  <c r="V1490" i="4"/>
  <c r="W1490" i="4" s="1"/>
  <c r="U1490" i="4"/>
  <c r="Y1490" i="4" s="1"/>
  <c r="T1490" i="4"/>
  <c r="S1490" i="4"/>
  <c r="R1490" i="4"/>
  <c r="Q1490" i="4"/>
  <c r="O1490" i="4"/>
  <c r="L1490" i="4"/>
  <c r="K1490" i="4"/>
  <c r="H1490" i="4"/>
  <c r="M1490" i="4" s="1"/>
  <c r="V1489" i="4"/>
  <c r="W1489" i="4" s="1"/>
  <c r="U1489" i="4"/>
  <c r="Y1489" i="4" s="1"/>
  <c r="T1489" i="4"/>
  <c r="R1489" i="4"/>
  <c r="Q1489" i="4"/>
  <c r="O1489" i="4"/>
  <c r="S1489" i="4" s="1"/>
  <c r="L1489" i="4"/>
  <c r="K1489" i="4"/>
  <c r="H1489" i="4"/>
  <c r="M1489" i="4" s="1"/>
  <c r="X1488" i="4"/>
  <c r="V1488" i="4"/>
  <c r="W1488" i="4" s="1"/>
  <c r="T1488" i="4"/>
  <c r="U1488" i="4" s="1"/>
  <c r="R1488" i="4"/>
  <c r="Q1488" i="4"/>
  <c r="O1488" i="4"/>
  <c r="S1488" i="4" s="1"/>
  <c r="L1488" i="4"/>
  <c r="K1488" i="4"/>
  <c r="H1488" i="4"/>
  <c r="V1487" i="4"/>
  <c r="W1487" i="4" s="1"/>
  <c r="T1487" i="4"/>
  <c r="X1487" i="4" s="1"/>
  <c r="R1487" i="4"/>
  <c r="Q1487" i="4"/>
  <c r="O1487" i="4"/>
  <c r="S1487" i="4" s="1"/>
  <c r="L1487" i="4"/>
  <c r="K1487" i="4"/>
  <c r="H1487" i="4"/>
  <c r="V1486" i="4"/>
  <c r="X1486" i="4" s="1"/>
  <c r="U1486" i="4"/>
  <c r="T1486" i="4"/>
  <c r="R1486" i="4"/>
  <c r="Q1486" i="4"/>
  <c r="O1486" i="4"/>
  <c r="L1486" i="4"/>
  <c r="K1486" i="4"/>
  <c r="H1486" i="4"/>
  <c r="M1486" i="4" s="1"/>
  <c r="V1485" i="4"/>
  <c r="W1485" i="4" s="1"/>
  <c r="T1485" i="4"/>
  <c r="R1485" i="4"/>
  <c r="Q1485" i="4"/>
  <c r="O1485" i="4"/>
  <c r="L1485" i="4"/>
  <c r="K1485" i="4"/>
  <c r="H1485" i="4"/>
  <c r="M1485" i="4" s="1"/>
  <c r="V1484" i="4"/>
  <c r="W1484" i="4" s="1"/>
  <c r="U1484" i="4"/>
  <c r="T1484" i="4"/>
  <c r="R1484" i="4"/>
  <c r="Q1484" i="4"/>
  <c r="S1484" i="4" s="1"/>
  <c r="O1484" i="4"/>
  <c r="L1484" i="4"/>
  <c r="K1484" i="4"/>
  <c r="H1484" i="4"/>
  <c r="M1484" i="4" s="1"/>
  <c r="V1483" i="4"/>
  <c r="W1483" i="4" s="1"/>
  <c r="T1483" i="4"/>
  <c r="R1483" i="4"/>
  <c r="Q1483" i="4"/>
  <c r="O1483" i="4"/>
  <c r="M1483" i="4"/>
  <c r="L1483" i="4"/>
  <c r="K1483" i="4"/>
  <c r="H1483" i="4"/>
  <c r="V1482" i="4"/>
  <c r="T1482" i="4"/>
  <c r="U1482" i="4" s="1"/>
  <c r="R1482" i="4"/>
  <c r="Q1482" i="4"/>
  <c r="O1482" i="4"/>
  <c r="S1482" i="4" s="1"/>
  <c r="L1482" i="4"/>
  <c r="K1482" i="4"/>
  <c r="H1482" i="4"/>
  <c r="V1481" i="4"/>
  <c r="W1481" i="4" s="1"/>
  <c r="T1481" i="4"/>
  <c r="S1481" i="4"/>
  <c r="R1481" i="4"/>
  <c r="Q1481" i="4"/>
  <c r="O1481" i="4"/>
  <c r="L1481" i="4"/>
  <c r="K1481" i="4"/>
  <c r="H1481" i="4"/>
  <c r="V1480" i="4"/>
  <c r="X1480" i="4" s="1"/>
  <c r="U1480" i="4"/>
  <c r="T1480" i="4"/>
  <c r="R1480" i="4"/>
  <c r="Q1480" i="4"/>
  <c r="O1480" i="4"/>
  <c r="S1480" i="4" s="1"/>
  <c r="L1480" i="4"/>
  <c r="K1480" i="4"/>
  <c r="H1480" i="4"/>
  <c r="V1479" i="4"/>
  <c r="W1479" i="4" s="1"/>
  <c r="T1479" i="4"/>
  <c r="R1479" i="4"/>
  <c r="Q1479" i="4"/>
  <c r="O1479" i="4"/>
  <c r="L1479" i="4"/>
  <c r="K1479" i="4"/>
  <c r="H1479" i="4"/>
  <c r="M1479" i="4" s="1"/>
  <c r="V1478" i="4"/>
  <c r="X1478" i="4" s="1"/>
  <c r="U1478" i="4"/>
  <c r="R1478" i="4"/>
  <c r="Q1478" i="4"/>
  <c r="O1478" i="4"/>
  <c r="S1478" i="4" s="1"/>
  <c r="L1478" i="4"/>
  <c r="K1478" i="4"/>
  <c r="H1478" i="4"/>
  <c r="M1478" i="4" s="1"/>
  <c r="V1477" i="4"/>
  <c r="W1477" i="4" s="1"/>
  <c r="T1477" i="4"/>
  <c r="R1477" i="4"/>
  <c r="Q1477" i="4"/>
  <c r="O1477" i="4"/>
  <c r="L1477" i="4"/>
  <c r="K1477" i="4"/>
  <c r="H1477" i="4"/>
  <c r="V1476" i="4"/>
  <c r="T1476" i="4"/>
  <c r="U1476" i="4" s="1"/>
  <c r="R1476" i="4"/>
  <c r="Q1476" i="4"/>
  <c r="O1476" i="4"/>
  <c r="S1476" i="4" s="1"/>
  <c r="L1476" i="4"/>
  <c r="K1476" i="4"/>
  <c r="H1476" i="4"/>
  <c r="W1475" i="4"/>
  <c r="V1475" i="4"/>
  <c r="T1475" i="4"/>
  <c r="S1475" i="4"/>
  <c r="R1475" i="4"/>
  <c r="Q1475" i="4"/>
  <c r="O1475" i="4"/>
  <c r="L1475" i="4"/>
  <c r="K1475" i="4"/>
  <c r="H1475" i="4"/>
  <c r="M1475" i="4" s="1"/>
  <c r="W1474" i="4"/>
  <c r="V1474" i="4"/>
  <c r="T1474" i="4"/>
  <c r="R1474" i="4"/>
  <c r="Q1474" i="4"/>
  <c r="O1474" i="4"/>
  <c r="S1474" i="4" s="1"/>
  <c r="L1474" i="4"/>
  <c r="K1474" i="4"/>
  <c r="H1474" i="4"/>
  <c r="M1474" i="4" s="1"/>
  <c r="V1473" i="4"/>
  <c r="X1473" i="4" s="1"/>
  <c r="U1473" i="4"/>
  <c r="R1473" i="4"/>
  <c r="Q1473" i="4"/>
  <c r="O1473" i="4"/>
  <c r="L1473" i="4"/>
  <c r="K1473" i="4"/>
  <c r="M1473" i="4" s="1"/>
  <c r="H1473" i="4"/>
  <c r="X1472" i="4"/>
  <c r="W1472" i="4"/>
  <c r="V1472" i="4"/>
  <c r="U1472" i="4"/>
  <c r="R1472" i="4"/>
  <c r="Q1472" i="4"/>
  <c r="O1472" i="4"/>
  <c r="S1472" i="4" s="1"/>
  <c r="L1472" i="4"/>
  <c r="K1472" i="4"/>
  <c r="H1472" i="4"/>
  <c r="X1471" i="4"/>
  <c r="V1471" i="4"/>
  <c r="W1471" i="4" s="1"/>
  <c r="U1471" i="4"/>
  <c r="R1471" i="4"/>
  <c r="Q1471" i="4"/>
  <c r="S1471" i="4" s="1"/>
  <c r="O1471" i="4"/>
  <c r="L1471" i="4"/>
  <c r="K1471" i="4"/>
  <c r="H1471" i="4"/>
  <c r="V1470" i="4"/>
  <c r="X1470" i="4" s="1"/>
  <c r="U1470" i="4"/>
  <c r="R1470" i="4"/>
  <c r="Q1470" i="4"/>
  <c r="O1470" i="4"/>
  <c r="S1470" i="4" s="1"/>
  <c r="L1470" i="4"/>
  <c r="K1470" i="4"/>
  <c r="H1470" i="4"/>
  <c r="V1469" i="4"/>
  <c r="X1469" i="4" s="1"/>
  <c r="U1469" i="4"/>
  <c r="R1469" i="4"/>
  <c r="Q1469" i="4"/>
  <c r="O1469" i="4"/>
  <c r="L1469" i="4"/>
  <c r="K1469" i="4"/>
  <c r="H1469" i="4"/>
  <c r="V1468" i="4"/>
  <c r="U1468" i="4"/>
  <c r="R1468" i="4"/>
  <c r="Q1468" i="4"/>
  <c r="S1468" i="4" s="1"/>
  <c r="O1468" i="4"/>
  <c r="L1468" i="4"/>
  <c r="K1468" i="4"/>
  <c r="H1468" i="4"/>
  <c r="M1468" i="4" s="1"/>
  <c r="V1467" i="4"/>
  <c r="U1467" i="4"/>
  <c r="R1467" i="4"/>
  <c r="Q1467" i="4"/>
  <c r="O1467" i="4"/>
  <c r="L1467" i="4"/>
  <c r="K1467" i="4"/>
  <c r="M1467" i="4" s="1"/>
  <c r="H1467" i="4"/>
  <c r="V1466" i="4"/>
  <c r="X1466" i="4" s="1"/>
  <c r="T1466" i="4"/>
  <c r="U1466" i="4" s="1"/>
  <c r="R1466" i="4"/>
  <c r="Q1466" i="4"/>
  <c r="O1466" i="4"/>
  <c r="S1466" i="4" s="1"/>
  <c r="L1466" i="4"/>
  <c r="K1466" i="4"/>
  <c r="H1466" i="4"/>
  <c r="V1465" i="4"/>
  <c r="W1465" i="4" s="1"/>
  <c r="T1465" i="4"/>
  <c r="R1465" i="4"/>
  <c r="Q1465" i="4"/>
  <c r="S1465" i="4" s="1"/>
  <c r="O1465" i="4"/>
  <c r="L1465" i="4"/>
  <c r="K1465" i="4"/>
  <c r="M1465" i="4" s="1"/>
  <c r="H1465" i="4"/>
  <c r="V1464" i="4"/>
  <c r="T1464" i="4"/>
  <c r="U1464" i="4" s="1"/>
  <c r="R1464" i="4"/>
  <c r="Q1464" i="4"/>
  <c r="O1464" i="4"/>
  <c r="S1464" i="4" s="1"/>
  <c r="M1464" i="4"/>
  <c r="L1464" i="4"/>
  <c r="K1464" i="4"/>
  <c r="H1464" i="4"/>
  <c r="X1463" i="4"/>
  <c r="W1463" i="4"/>
  <c r="V1463" i="4"/>
  <c r="T1463" i="4"/>
  <c r="U1463" i="4" s="1"/>
  <c r="Y1463" i="4" s="1"/>
  <c r="R1463" i="4"/>
  <c r="Q1463" i="4"/>
  <c r="S1463" i="4" s="1"/>
  <c r="O1463" i="4"/>
  <c r="L1463" i="4"/>
  <c r="K1463" i="4"/>
  <c r="H1463" i="4"/>
  <c r="V1462" i="4"/>
  <c r="W1462" i="4" s="1"/>
  <c r="T1462" i="4"/>
  <c r="X1462" i="4" s="1"/>
  <c r="S1462" i="4"/>
  <c r="R1462" i="4"/>
  <c r="Q1462" i="4"/>
  <c r="O1462" i="4"/>
  <c r="L1462" i="4"/>
  <c r="K1462" i="4"/>
  <c r="H1462" i="4"/>
  <c r="M1462" i="4" s="1"/>
  <c r="V1461" i="4"/>
  <c r="W1461" i="4" s="1"/>
  <c r="T1461" i="4"/>
  <c r="R1461" i="4"/>
  <c r="Q1461" i="4"/>
  <c r="O1461" i="4"/>
  <c r="L1461" i="4"/>
  <c r="K1461" i="4"/>
  <c r="M1461" i="4" s="1"/>
  <c r="H1461" i="4"/>
  <c r="W1460" i="4"/>
  <c r="V1460" i="4"/>
  <c r="X1460" i="4" s="1"/>
  <c r="T1460" i="4"/>
  <c r="U1460" i="4" s="1"/>
  <c r="R1460" i="4"/>
  <c r="Q1460" i="4"/>
  <c r="O1460" i="4"/>
  <c r="S1460" i="4" s="1"/>
  <c r="L1460" i="4"/>
  <c r="K1460" i="4"/>
  <c r="H1460" i="4"/>
  <c r="M1460" i="4" s="1"/>
  <c r="X1459" i="4"/>
  <c r="V1459" i="4"/>
  <c r="W1459" i="4" s="1"/>
  <c r="T1459" i="4"/>
  <c r="U1459" i="4" s="1"/>
  <c r="Y1459" i="4" s="1"/>
  <c r="S1459" i="4"/>
  <c r="R1459" i="4"/>
  <c r="Q1459" i="4"/>
  <c r="O1459" i="4"/>
  <c r="L1459" i="4"/>
  <c r="K1459" i="4"/>
  <c r="M1459" i="4" s="1"/>
  <c r="H1459" i="4"/>
  <c r="V1458" i="4"/>
  <c r="T1458" i="4"/>
  <c r="U1458" i="4" s="1"/>
  <c r="R1458" i="4"/>
  <c r="Q1458" i="4"/>
  <c r="O1458" i="4"/>
  <c r="S1458" i="4" s="1"/>
  <c r="M1458" i="4"/>
  <c r="L1458" i="4"/>
  <c r="K1458" i="4"/>
  <c r="H1458" i="4"/>
  <c r="V1457" i="4"/>
  <c r="W1457" i="4" s="1"/>
  <c r="T1457" i="4"/>
  <c r="R1457" i="4"/>
  <c r="Q1457" i="4"/>
  <c r="O1457" i="4"/>
  <c r="L1457" i="4"/>
  <c r="K1457" i="4"/>
  <c r="H1457" i="4"/>
  <c r="V1456" i="4"/>
  <c r="W1456" i="4" s="1"/>
  <c r="U1456" i="4"/>
  <c r="Y1456" i="4" s="1"/>
  <c r="T1456" i="4"/>
  <c r="X1456" i="4" s="1"/>
  <c r="R1456" i="4"/>
  <c r="Q1456" i="4"/>
  <c r="O1456" i="4"/>
  <c r="L1456" i="4"/>
  <c r="K1456" i="4"/>
  <c r="H1456" i="4"/>
  <c r="M1456" i="4" s="1"/>
  <c r="W1455" i="4"/>
  <c r="V1455" i="4"/>
  <c r="U1455" i="4"/>
  <c r="Y1455" i="4" s="1"/>
  <c r="T1455" i="4"/>
  <c r="X1455" i="4" s="1"/>
  <c r="R1455" i="4"/>
  <c r="Q1455" i="4"/>
  <c r="O1455" i="4"/>
  <c r="S1455" i="4" s="1"/>
  <c r="L1455" i="4"/>
  <c r="K1455" i="4"/>
  <c r="H1455" i="4"/>
  <c r="M1455" i="4" s="1"/>
  <c r="X1454" i="4"/>
  <c r="W1454" i="4"/>
  <c r="V1454" i="4"/>
  <c r="T1454" i="4"/>
  <c r="U1454" i="4" s="1"/>
  <c r="R1454" i="4"/>
  <c r="Q1454" i="4"/>
  <c r="O1454" i="4"/>
  <c r="L1454" i="4"/>
  <c r="K1454" i="4"/>
  <c r="H1454" i="4"/>
  <c r="V1453" i="4"/>
  <c r="W1453" i="4" s="1"/>
  <c r="T1453" i="4"/>
  <c r="R1453" i="4"/>
  <c r="Q1453" i="4"/>
  <c r="O1453" i="4"/>
  <c r="S1453" i="4" s="1"/>
  <c r="M1453" i="4"/>
  <c r="L1453" i="4"/>
  <c r="K1453" i="4"/>
  <c r="H1453" i="4"/>
  <c r="V1452" i="4"/>
  <c r="W1452" i="4" s="1"/>
  <c r="T1452" i="4"/>
  <c r="X1452" i="4" s="1"/>
  <c r="R1452" i="4"/>
  <c r="Q1452" i="4"/>
  <c r="O1452" i="4"/>
  <c r="S1452" i="4" s="1"/>
  <c r="L1452" i="4"/>
  <c r="K1452" i="4"/>
  <c r="H1452" i="4"/>
  <c r="M1452" i="4" s="1"/>
  <c r="X1451" i="4"/>
  <c r="W1451" i="4"/>
  <c r="V1451" i="4"/>
  <c r="T1451" i="4"/>
  <c r="U1451" i="4" s="1"/>
  <c r="Y1451" i="4" s="1"/>
  <c r="R1451" i="4"/>
  <c r="Q1451" i="4"/>
  <c r="O1451" i="4"/>
  <c r="L1451" i="4"/>
  <c r="K1451" i="4"/>
  <c r="H1451" i="4"/>
  <c r="M1451" i="4" s="1"/>
  <c r="V1450" i="4"/>
  <c r="W1450" i="4" s="1"/>
  <c r="T1450" i="4"/>
  <c r="S1450" i="4"/>
  <c r="R1450" i="4"/>
  <c r="Q1450" i="4"/>
  <c r="O1450" i="4"/>
  <c r="L1450" i="4"/>
  <c r="K1450" i="4"/>
  <c r="H1450" i="4"/>
  <c r="V1449" i="4"/>
  <c r="W1449" i="4" s="1"/>
  <c r="U1449" i="4"/>
  <c r="Y1449" i="4" s="1"/>
  <c r="T1449" i="4"/>
  <c r="R1449" i="4"/>
  <c r="Q1449" i="4"/>
  <c r="O1449" i="4"/>
  <c r="S1449" i="4" s="1"/>
  <c r="L1449" i="4"/>
  <c r="K1449" i="4"/>
  <c r="H1449" i="4"/>
  <c r="M1449" i="4" s="1"/>
  <c r="V1448" i="4"/>
  <c r="W1448" i="4" s="1"/>
  <c r="T1448" i="4"/>
  <c r="R1448" i="4"/>
  <c r="Q1448" i="4"/>
  <c r="O1448" i="4"/>
  <c r="S1448" i="4" s="1"/>
  <c r="L1448" i="4"/>
  <c r="K1448" i="4"/>
  <c r="H1448" i="4"/>
  <c r="Y1447" i="4"/>
  <c r="V1447" i="4"/>
  <c r="W1447" i="4" s="1"/>
  <c r="T1447" i="4"/>
  <c r="U1447" i="4" s="1"/>
  <c r="R1447" i="4"/>
  <c r="Q1447" i="4"/>
  <c r="O1447" i="4"/>
  <c r="S1447" i="4" s="1"/>
  <c r="M1447" i="4"/>
  <c r="L1447" i="4"/>
  <c r="K1447" i="4"/>
  <c r="H1447" i="4"/>
  <c r="V1446" i="4"/>
  <c r="X1446" i="4" s="1"/>
  <c r="U1446" i="4"/>
  <c r="T1446" i="4"/>
  <c r="R1446" i="4"/>
  <c r="Q1446" i="4"/>
  <c r="O1446" i="4"/>
  <c r="L1446" i="4"/>
  <c r="K1446" i="4"/>
  <c r="H1446" i="4"/>
  <c r="M1446" i="4" s="1"/>
  <c r="V1445" i="4"/>
  <c r="W1445" i="4" s="1"/>
  <c r="U1445" i="4"/>
  <c r="T1445" i="4"/>
  <c r="X1445" i="4" s="1"/>
  <c r="R1445" i="4"/>
  <c r="Q1445" i="4"/>
  <c r="S1445" i="4" s="1"/>
  <c r="O1445" i="4"/>
  <c r="L1445" i="4"/>
  <c r="K1445" i="4"/>
  <c r="H1445" i="4"/>
  <c r="M1445" i="4" s="1"/>
  <c r="V1444" i="4"/>
  <c r="W1444" i="4" s="1"/>
  <c r="T1444" i="4"/>
  <c r="R1444" i="4"/>
  <c r="Q1444" i="4"/>
  <c r="O1444" i="4"/>
  <c r="S1444" i="4" s="1"/>
  <c r="L1444" i="4"/>
  <c r="K1444" i="4"/>
  <c r="H1444" i="4"/>
  <c r="M1444" i="4" s="1"/>
  <c r="V1443" i="4"/>
  <c r="X1443" i="4" s="1"/>
  <c r="U1443" i="4"/>
  <c r="R1443" i="4"/>
  <c r="Q1443" i="4"/>
  <c r="S1443" i="4" s="1"/>
  <c r="O1443" i="4"/>
  <c r="L1443" i="4"/>
  <c r="K1443" i="4"/>
  <c r="M1443" i="4" s="1"/>
  <c r="H1443" i="4"/>
  <c r="V1442" i="4"/>
  <c r="W1442" i="4" s="1"/>
  <c r="U1442" i="4"/>
  <c r="T1442" i="4"/>
  <c r="X1442" i="4" s="1"/>
  <c r="R1442" i="4"/>
  <c r="Q1442" i="4"/>
  <c r="O1442" i="4"/>
  <c r="L1442" i="4"/>
  <c r="K1442" i="4"/>
  <c r="H1442" i="4"/>
  <c r="M1442" i="4" s="1"/>
  <c r="V1441" i="4"/>
  <c r="U1441" i="4"/>
  <c r="T1441" i="4"/>
  <c r="R1441" i="4"/>
  <c r="Q1441" i="4"/>
  <c r="O1441" i="4"/>
  <c r="L1441" i="4"/>
  <c r="K1441" i="4"/>
  <c r="H1441" i="4"/>
  <c r="W1440" i="4"/>
  <c r="V1440" i="4"/>
  <c r="T1440" i="4"/>
  <c r="X1440" i="4" s="1"/>
  <c r="R1440" i="4"/>
  <c r="Q1440" i="4"/>
  <c r="O1440" i="4"/>
  <c r="L1440" i="4"/>
  <c r="K1440" i="4"/>
  <c r="M1440" i="4" s="1"/>
  <c r="H1440" i="4"/>
  <c r="V1439" i="4"/>
  <c r="W1439" i="4" s="1"/>
  <c r="T1439" i="4"/>
  <c r="X1439" i="4" s="1"/>
  <c r="R1439" i="4"/>
  <c r="Q1439" i="4"/>
  <c r="O1439" i="4"/>
  <c r="S1439" i="4" s="1"/>
  <c r="M1439" i="4"/>
  <c r="L1439" i="4"/>
  <c r="K1439" i="4"/>
  <c r="H1439" i="4"/>
  <c r="V1438" i="4"/>
  <c r="W1438" i="4" s="1"/>
  <c r="Y1438" i="4" s="1"/>
  <c r="U1438" i="4"/>
  <c r="R1438" i="4"/>
  <c r="Q1438" i="4"/>
  <c r="O1438" i="4"/>
  <c r="L1438" i="4"/>
  <c r="K1438" i="4"/>
  <c r="H1438" i="4"/>
  <c r="M1438" i="4" s="1"/>
  <c r="W1437" i="4"/>
  <c r="V1437" i="4"/>
  <c r="T1437" i="4"/>
  <c r="X1437" i="4" s="1"/>
  <c r="S1437" i="4"/>
  <c r="R1437" i="4"/>
  <c r="Q1437" i="4"/>
  <c r="O1437" i="4"/>
  <c r="L1437" i="4"/>
  <c r="K1437" i="4"/>
  <c r="H1437" i="4"/>
  <c r="V1436" i="4"/>
  <c r="U1436" i="4"/>
  <c r="R1436" i="4"/>
  <c r="Q1436" i="4"/>
  <c r="O1436" i="4"/>
  <c r="S1436" i="4" s="1"/>
  <c r="L1436" i="4"/>
  <c r="K1436" i="4"/>
  <c r="H1436" i="4"/>
  <c r="M1436" i="4" s="1"/>
  <c r="X1435" i="4"/>
  <c r="V1435" i="4"/>
  <c r="W1435" i="4" s="1"/>
  <c r="U1435" i="4"/>
  <c r="R1435" i="4"/>
  <c r="Q1435" i="4"/>
  <c r="O1435" i="4"/>
  <c r="L1435" i="4"/>
  <c r="K1435" i="4"/>
  <c r="M1435" i="4" s="1"/>
  <c r="H1435" i="4"/>
  <c r="Y1434" i="4"/>
  <c r="W1434" i="4"/>
  <c r="V1434" i="4"/>
  <c r="T1434" i="4"/>
  <c r="U1434" i="4" s="1"/>
  <c r="R1434" i="4"/>
  <c r="Q1434" i="4"/>
  <c r="O1434" i="4"/>
  <c r="L1434" i="4"/>
  <c r="K1434" i="4"/>
  <c r="H1434" i="4"/>
  <c r="V1433" i="4"/>
  <c r="W1433" i="4" s="1"/>
  <c r="T1433" i="4"/>
  <c r="R1433" i="4"/>
  <c r="Q1433" i="4"/>
  <c r="O1433" i="4"/>
  <c r="S1433" i="4" s="1"/>
  <c r="L1433" i="4"/>
  <c r="K1433" i="4"/>
  <c r="H1433" i="4"/>
  <c r="V1432" i="4"/>
  <c r="W1432" i="4" s="1"/>
  <c r="U1432" i="4"/>
  <c r="Y1432" i="4" s="1"/>
  <c r="T1432" i="4"/>
  <c r="R1432" i="4"/>
  <c r="Q1432" i="4"/>
  <c r="O1432" i="4"/>
  <c r="L1432" i="4"/>
  <c r="K1432" i="4"/>
  <c r="H1432" i="4"/>
  <c r="V1431" i="4"/>
  <c r="U1431" i="4"/>
  <c r="T1431" i="4"/>
  <c r="R1431" i="4"/>
  <c r="Q1431" i="4"/>
  <c r="O1431" i="4"/>
  <c r="S1431" i="4" s="1"/>
  <c r="L1431" i="4"/>
  <c r="K1431" i="4"/>
  <c r="H1431" i="4"/>
  <c r="M1431" i="4" s="1"/>
  <c r="W1430" i="4"/>
  <c r="V1430" i="4"/>
  <c r="T1430" i="4"/>
  <c r="R1430" i="4"/>
  <c r="Q1430" i="4"/>
  <c r="O1430" i="4"/>
  <c r="S1430" i="4" s="1"/>
  <c r="L1430" i="4"/>
  <c r="K1430" i="4"/>
  <c r="H1430" i="4"/>
  <c r="V1429" i="4"/>
  <c r="W1429" i="4" s="1"/>
  <c r="T1429" i="4"/>
  <c r="U1429" i="4" s="1"/>
  <c r="R1429" i="4"/>
  <c r="Q1429" i="4"/>
  <c r="O1429" i="4"/>
  <c r="S1429" i="4" s="1"/>
  <c r="L1429" i="4"/>
  <c r="K1429" i="4"/>
  <c r="M1429" i="4" s="1"/>
  <c r="H1429" i="4"/>
  <c r="V1428" i="4"/>
  <c r="W1428" i="4" s="1"/>
  <c r="T1428" i="4"/>
  <c r="U1428" i="4" s="1"/>
  <c r="Y1428" i="4" s="1"/>
  <c r="R1428" i="4"/>
  <c r="Q1428" i="4"/>
  <c r="O1428" i="4"/>
  <c r="S1428" i="4" s="1"/>
  <c r="L1428" i="4"/>
  <c r="K1428" i="4"/>
  <c r="H1428" i="4"/>
  <c r="V1427" i="4"/>
  <c r="T1427" i="4"/>
  <c r="U1427" i="4" s="1"/>
  <c r="S1427" i="4"/>
  <c r="R1427" i="4"/>
  <c r="Q1427" i="4"/>
  <c r="O1427" i="4"/>
  <c r="L1427" i="4"/>
  <c r="K1427" i="4"/>
  <c r="M1427" i="4" s="1"/>
  <c r="H1427" i="4"/>
  <c r="V1426" i="4"/>
  <c r="W1426" i="4" s="1"/>
  <c r="U1426" i="4"/>
  <c r="T1426" i="4"/>
  <c r="R1426" i="4"/>
  <c r="Q1426" i="4"/>
  <c r="O1426" i="4"/>
  <c r="L1426" i="4"/>
  <c r="K1426" i="4"/>
  <c r="H1426" i="4"/>
  <c r="M1426" i="4" s="1"/>
  <c r="W1425" i="4"/>
  <c r="V1425" i="4"/>
  <c r="T1425" i="4"/>
  <c r="U1425" i="4" s="1"/>
  <c r="Y1425" i="4" s="1"/>
  <c r="R1425" i="4"/>
  <c r="Q1425" i="4"/>
  <c r="O1425" i="4"/>
  <c r="L1425" i="4"/>
  <c r="K1425" i="4"/>
  <c r="H1425" i="4"/>
  <c r="V1424" i="4"/>
  <c r="W1424" i="4" s="1"/>
  <c r="T1424" i="4"/>
  <c r="X1424" i="4" s="1"/>
  <c r="R1424" i="4"/>
  <c r="Q1424" i="4"/>
  <c r="O1424" i="4"/>
  <c r="S1424" i="4" s="1"/>
  <c r="L1424" i="4"/>
  <c r="K1424" i="4"/>
  <c r="H1424" i="4"/>
  <c r="M1424" i="4" s="1"/>
  <c r="W1423" i="4"/>
  <c r="V1423" i="4"/>
  <c r="U1423" i="4"/>
  <c r="T1423" i="4"/>
  <c r="R1423" i="4"/>
  <c r="Q1423" i="4"/>
  <c r="O1423" i="4"/>
  <c r="S1423" i="4" s="1"/>
  <c r="L1423" i="4"/>
  <c r="K1423" i="4"/>
  <c r="H1423" i="4"/>
  <c r="M1423" i="4" s="1"/>
  <c r="Y1422" i="4"/>
  <c r="X1422" i="4"/>
  <c r="V1422" i="4"/>
  <c r="W1422" i="4" s="1"/>
  <c r="T1422" i="4"/>
  <c r="U1422" i="4" s="1"/>
  <c r="R1422" i="4"/>
  <c r="Q1422" i="4"/>
  <c r="O1422" i="4"/>
  <c r="S1422" i="4" s="1"/>
  <c r="L1422" i="4"/>
  <c r="K1422" i="4"/>
  <c r="H1422" i="4"/>
  <c r="V1421" i="4"/>
  <c r="W1421" i="4" s="1"/>
  <c r="Y1421" i="4" s="1"/>
  <c r="T1421" i="4"/>
  <c r="U1421" i="4" s="1"/>
  <c r="S1421" i="4"/>
  <c r="R1421" i="4"/>
  <c r="Q1421" i="4"/>
  <c r="O1421" i="4"/>
  <c r="L1421" i="4"/>
  <c r="K1421" i="4"/>
  <c r="H1421" i="4"/>
  <c r="V1420" i="4"/>
  <c r="X1420" i="4" s="1"/>
  <c r="U1420" i="4"/>
  <c r="R1420" i="4"/>
  <c r="Q1420" i="4"/>
  <c r="O1420" i="4"/>
  <c r="L1420" i="4"/>
  <c r="K1420" i="4"/>
  <c r="M1420" i="4" s="1"/>
  <c r="H1420" i="4"/>
  <c r="V1419" i="4"/>
  <c r="W1419" i="4" s="1"/>
  <c r="U1419" i="4"/>
  <c r="Y1419" i="4" s="1"/>
  <c r="T1419" i="4"/>
  <c r="R1419" i="4"/>
  <c r="Q1419" i="4"/>
  <c r="O1419" i="4"/>
  <c r="L1419" i="4"/>
  <c r="K1419" i="4"/>
  <c r="H1419" i="4"/>
  <c r="W1418" i="4"/>
  <c r="V1418" i="4"/>
  <c r="T1418" i="4"/>
  <c r="R1418" i="4"/>
  <c r="Q1418" i="4"/>
  <c r="O1418" i="4"/>
  <c r="S1418" i="4" s="1"/>
  <c r="L1418" i="4"/>
  <c r="K1418" i="4"/>
  <c r="H1418" i="4"/>
  <c r="V1417" i="4"/>
  <c r="U1417" i="4"/>
  <c r="R1417" i="4"/>
  <c r="Q1417" i="4"/>
  <c r="O1417" i="4"/>
  <c r="L1417" i="4"/>
  <c r="K1417" i="4"/>
  <c r="H1417" i="4"/>
  <c r="M1417" i="4" s="1"/>
  <c r="V1416" i="4"/>
  <c r="W1416" i="4" s="1"/>
  <c r="T1416" i="4"/>
  <c r="U1416" i="4" s="1"/>
  <c r="R1416" i="4"/>
  <c r="Q1416" i="4"/>
  <c r="O1416" i="4"/>
  <c r="M1416" i="4"/>
  <c r="L1416" i="4"/>
  <c r="K1416" i="4"/>
  <c r="H1416" i="4"/>
  <c r="W1415" i="4"/>
  <c r="V1415" i="4"/>
  <c r="T1415" i="4"/>
  <c r="U1415" i="4" s="1"/>
  <c r="Y1415" i="4" s="1"/>
  <c r="R1415" i="4"/>
  <c r="Q1415" i="4"/>
  <c r="O1415" i="4"/>
  <c r="L1415" i="4"/>
  <c r="K1415" i="4"/>
  <c r="H1415" i="4"/>
  <c r="V1414" i="4"/>
  <c r="W1414" i="4" s="1"/>
  <c r="T1414" i="4"/>
  <c r="R1414" i="4"/>
  <c r="Q1414" i="4"/>
  <c r="O1414" i="4"/>
  <c r="S1414" i="4" s="1"/>
  <c r="L1414" i="4"/>
  <c r="K1414" i="4"/>
  <c r="H1414" i="4"/>
  <c r="V1413" i="4"/>
  <c r="W1413" i="4" s="1"/>
  <c r="T1413" i="4"/>
  <c r="R1413" i="4"/>
  <c r="Q1413" i="4"/>
  <c r="O1413" i="4"/>
  <c r="L1413" i="4"/>
  <c r="K1413" i="4"/>
  <c r="H1413" i="4"/>
  <c r="M1413" i="4" s="1"/>
  <c r="V1412" i="4"/>
  <c r="W1412" i="4" s="1"/>
  <c r="T1412" i="4"/>
  <c r="R1412" i="4"/>
  <c r="Q1412" i="4"/>
  <c r="S1412" i="4" s="1"/>
  <c r="O1412" i="4"/>
  <c r="L1412" i="4"/>
  <c r="K1412" i="4"/>
  <c r="H1412" i="4"/>
  <c r="M1412" i="4" s="1"/>
  <c r="V1411" i="4"/>
  <c r="W1411" i="4" s="1"/>
  <c r="T1411" i="4"/>
  <c r="R1411" i="4"/>
  <c r="Q1411" i="4"/>
  <c r="O1411" i="4"/>
  <c r="L1411" i="4"/>
  <c r="K1411" i="4"/>
  <c r="H1411" i="4"/>
  <c r="M1411" i="4" s="1"/>
  <c r="V1410" i="4"/>
  <c r="W1410" i="4" s="1"/>
  <c r="T1410" i="4"/>
  <c r="R1410" i="4"/>
  <c r="Q1410" i="4"/>
  <c r="O1410" i="4"/>
  <c r="M1410" i="4"/>
  <c r="L1410" i="4"/>
  <c r="K1410" i="4"/>
  <c r="H1410" i="4"/>
  <c r="V1409" i="4"/>
  <c r="W1409" i="4" s="1"/>
  <c r="T1409" i="4"/>
  <c r="R1409" i="4"/>
  <c r="Q1409" i="4"/>
  <c r="O1409" i="4"/>
  <c r="L1409" i="4"/>
  <c r="K1409" i="4"/>
  <c r="H1409" i="4"/>
  <c r="X1408" i="4"/>
  <c r="V1408" i="4"/>
  <c r="W1408" i="4" s="1"/>
  <c r="Y1408" i="4" s="1"/>
  <c r="U1408" i="4"/>
  <c r="R1408" i="4"/>
  <c r="Q1408" i="4"/>
  <c r="O1408" i="4"/>
  <c r="L1408" i="4"/>
  <c r="K1408" i="4"/>
  <c r="H1408" i="4"/>
  <c r="Y1407" i="4"/>
  <c r="W1407" i="4"/>
  <c r="V1407" i="4"/>
  <c r="X1407" i="4" s="1"/>
  <c r="U1407" i="4"/>
  <c r="R1407" i="4"/>
  <c r="Q1407" i="4"/>
  <c r="O1407" i="4"/>
  <c r="S1407" i="4" s="1"/>
  <c r="L1407" i="4"/>
  <c r="K1407" i="4"/>
  <c r="M1407" i="4" s="1"/>
  <c r="H1407" i="4"/>
  <c r="V1406" i="4"/>
  <c r="W1406" i="4" s="1"/>
  <c r="T1406" i="4"/>
  <c r="R1406" i="4"/>
  <c r="Q1406" i="4"/>
  <c r="O1406" i="4"/>
  <c r="S1406" i="4" s="1"/>
  <c r="M1406" i="4"/>
  <c r="L1406" i="4"/>
  <c r="K1406" i="4"/>
  <c r="H1406" i="4"/>
  <c r="V1405" i="4"/>
  <c r="W1405" i="4" s="1"/>
  <c r="T1405" i="4"/>
  <c r="X1405" i="4" s="1"/>
  <c r="R1405" i="4"/>
  <c r="Q1405" i="4"/>
  <c r="O1405" i="4"/>
  <c r="S1405" i="4" s="1"/>
  <c r="L1405" i="4"/>
  <c r="K1405" i="4"/>
  <c r="H1405" i="4"/>
  <c r="M1405" i="4" s="1"/>
  <c r="V1404" i="4"/>
  <c r="W1404" i="4" s="1"/>
  <c r="T1404" i="4"/>
  <c r="S1404" i="4"/>
  <c r="R1404" i="4"/>
  <c r="Q1404" i="4"/>
  <c r="O1404" i="4"/>
  <c r="L1404" i="4"/>
  <c r="K1404" i="4"/>
  <c r="H1404" i="4"/>
  <c r="M1404" i="4" s="1"/>
  <c r="V1403" i="4"/>
  <c r="X1403" i="4" s="1"/>
  <c r="U1403" i="4"/>
  <c r="S1403" i="4"/>
  <c r="R1403" i="4"/>
  <c r="Q1403" i="4"/>
  <c r="O1403" i="4"/>
  <c r="L1403" i="4"/>
  <c r="K1403" i="4"/>
  <c r="H1403" i="4"/>
  <c r="V1402" i="4"/>
  <c r="W1402" i="4" s="1"/>
  <c r="U1402" i="4"/>
  <c r="R1402" i="4"/>
  <c r="Q1402" i="4"/>
  <c r="O1402" i="4"/>
  <c r="S1402" i="4" s="1"/>
  <c r="L1402" i="4"/>
  <c r="K1402" i="4"/>
  <c r="H1402" i="4"/>
  <c r="M1402" i="4" s="1"/>
  <c r="X1401" i="4"/>
  <c r="V1401" i="4"/>
  <c r="W1401" i="4" s="1"/>
  <c r="U1401" i="4"/>
  <c r="R1401" i="4"/>
  <c r="Q1401" i="4"/>
  <c r="O1401" i="4"/>
  <c r="L1401" i="4"/>
  <c r="K1401" i="4"/>
  <c r="H1401" i="4"/>
  <c r="V1400" i="4"/>
  <c r="U1400" i="4"/>
  <c r="R1400" i="4"/>
  <c r="Q1400" i="4"/>
  <c r="O1400" i="4"/>
  <c r="L1400" i="4"/>
  <c r="K1400" i="4"/>
  <c r="H1400" i="4"/>
  <c r="V1399" i="4"/>
  <c r="W1399" i="4" s="1"/>
  <c r="U1399" i="4"/>
  <c r="Y1399" i="4" s="1"/>
  <c r="R1399" i="4"/>
  <c r="Q1399" i="4"/>
  <c r="O1399" i="4"/>
  <c r="S1399" i="4" s="1"/>
  <c r="L1399" i="4"/>
  <c r="K1399" i="4"/>
  <c r="H1399" i="4"/>
  <c r="V1398" i="4"/>
  <c r="X1398" i="4" s="1"/>
  <c r="U1398" i="4"/>
  <c r="R1398" i="4"/>
  <c r="Q1398" i="4"/>
  <c r="O1398" i="4"/>
  <c r="S1398" i="4" s="1"/>
  <c r="L1398" i="4"/>
  <c r="K1398" i="4"/>
  <c r="M1398" i="4" s="1"/>
  <c r="H1398" i="4"/>
  <c r="V1397" i="4"/>
  <c r="X1397" i="4" s="1"/>
  <c r="U1397" i="4"/>
  <c r="R1397" i="4"/>
  <c r="Q1397" i="4"/>
  <c r="O1397" i="4"/>
  <c r="S1397" i="4" s="1"/>
  <c r="L1397" i="4"/>
  <c r="K1397" i="4"/>
  <c r="H1397" i="4"/>
  <c r="V1396" i="4"/>
  <c r="X1396" i="4" s="1"/>
  <c r="U1396" i="4"/>
  <c r="R1396" i="4"/>
  <c r="Q1396" i="4"/>
  <c r="O1396" i="4"/>
  <c r="M1396" i="4"/>
  <c r="L1396" i="4"/>
  <c r="K1396" i="4"/>
  <c r="H1396" i="4"/>
  <c r="V1395" i="4"/>
  <c r="X1395" i="4" s="1"/>
  <c r="U1395" i="4"/>
  <c r="R1395" i="4"/>
  <c r="Q1395" i="4"/>
  <c r="O1395" i="4"/>
  <c r="S1395" i="4" s="1"/>
  <c r="M1395" i="4"/>
  <c r="L1395" i="4"/>
  <c r="K1395" i="4"/>
  <c r="H1395" i="4"/>
  <c r="W1394" i="4"/>
  <c r="V1394" i="4"/>
  <c r="X1394" i="4" s="1"/>
  <c r="U1394" i="4"/>
  <c r="Y1394" i="4" s="1"/>
  <c r="S1394" i="4"/>
  <c r="R1394" i="4"/>
  <c r="Q1394" i="4"/>
  <c r="O1394" i="4"/>
  <c r="L1394" i="4"/>
  <c r="K1394" i="4"/>
  <c r="M1394" i="4" s="1"/>
  <c r="H1394" i="4"/>
  <c r="X1393" i="4"/>
  <c r="W1393" i="4"/>
  <c r="V1393" i="4"/>
  <c r="U1393" i="4"/>
  <c r="R1393" i="4"/>
  <c r="Q1393" i="4"/>
  <c r="S1393" i="4" s="1"/>
  <c r="O1393" i="4"/>
  <c r="L1393" i="4"/>
  <c r="K1393" i="4"/>
  <c r="H1393" i="4"/>
  <c r="M1393" i="4" s="1"/>
  <c r="V1392" i="4"/>
  <c r="U1392" i="4"/>
  <c r="R1392" i="4"/>
  <c r="Q1392" i="4"/>
  <c r="O1392" i="4"/>
  <c r="S1392" i="4" s="1"/>
  <c r="L1392" i="4"/>
  <c r="K1392" i="4"/>
  <c r="H1392" i="4"/>
  <c r="V1391" i="4"/>
  <c r="X1391" i="4" s="1"/>
  <c r="U1391" i="4"/>
  <c r="R1391" i="4"/>
  <c r="Q1391" i="4"/>
  <c r="O1391" i="4"/>
  <c r="S1391" i="4" s="1"/>
  <c r="L1391" i="4"/>
  <c r="K1391" i="4"/>
  <c r="H1391" i="4"/>
  <c r="V1390" i="4"/>
  <c r="W1390" i="4" s="1"/>
  <c r="T1390" i="4"/>
  <c r="U1390" i="4" s="1"/>
  <c r="R1390" i="4"/>
  <c r="Q1390" i="4"/>
  <c r="O1390" i="4"/>
  <c r="L1390" i="4"/>
  <c r="K1390" i="4"/>
  <c r="H1390" i="4"/>
  <c r="M1390" i="4" s="1"/>
  <c r="V1389" i="4"/>
  <c r="W1389" i="4" s="1"/>
  <c r="T1389" i="4"/>
  <c r="R1389" i="4"/>
  <c r="Q1389" i="4"/>
  <c r="O1389" i="4"/>
  <c r="L1389" i="4"/>
  <c r="K1389" i="4"/>
  <c r="H1389" i="4"/>
  <c r="V1388" i="4"/>
  <c r="W1388" i="4" s="1"/>
  <c r="T1388" i="4"/>
  <c r="X1388" i="4" s="1"/>
  <c r="R1388" i="4"/>
  <c r="Q1388" i="4"/>
  <c r="O1388" i="4"/>
  <c r="L1388" i="4"/>
  <c r="K1388" i="4"/>
  <c r="M1388" i="4" s="1"/>
  <c r="H1388" i="4"/>
  <c r="V1387" i="4"/>
  <c r="W1387" i="4" s="1"/>
  <c r="T1387" i="4"/>
  <c r="X1387" i="4" s="1"/>
  <c r="R1387" i="4"/>
  <c r="Q1387" i="4"/>
  <c r="O1387" i="4"/>
  <c r="L1387" i="4"/>
  <c r="K1387" i="4"/>
  <c r="H1387" i="4"/>
  <c r="M1387" i="4" s="1"/>
  <c r="V1386" i="4"/>
  <c r="W1386" i="4" s="1"/>
  <c r="T1386" i="4"/>
  <c r="R1386" i="4"/>
  <c r="Q1386" i="4"/>
  <c r="S1386" i="4" s="1"/>
  <c r="O1386" i="4"/>
  <c r="L1386" i="4"/>
  <c r="K1386" i="4"/>
  <c r="H1386" i="4"/>
  <c r="V1385" i="4"/>
  <c r="W1385" i="4" s="1"/>
  <c r="T1385" i="4"/>
  <c r="X1385" i="4" s="1"/>
  <c r="R1385" i="4"/>
  <c r="Q1385" i="4"/>
  <c r="O1385" i="4"/>
  <c r="L1385" i="4"/>
  <c r="K1385" i="4"/>
  <c r="H1385" i="4"/>
  <c r="V1384" i="4"/>
  <c r="T1384" i="4"/>
  <c r="U1384" i="4" s="1"/>
  <c r="R1384" i="4"/>
  <c r="Q1384" i="4"/>
  <c r="O1384" i="4"/>
  <c r="L1384" i="4"/>
  <c r="K1384" i="4"/>
  <c r="H1384" i="4"/>
  <c r="X1383" i="4"/>
  <c r="V1383" i="4"/>
  <c r="W1383" i="4" s="1"/>
  <c r="T1383" i="4"/>
  <c r="U1383" i="4" s="1"/>
  <c r="R1383" i="4"/>
  <c r="Q1383" i="4"/>
  <c r="O1383" i="4"/>
  <c r="S1383" i="4" s="1"/>
  <c r="L1383" i="4"/>
  <c r="K1383" i="4"/>
  <c r="H1383" i="4"/>
  <c r="V1382" i="4"/>
  <c r="W1382" i="4" s="1"/>
  <c r="T1382" i="4"/>
  <c r="R1382" i="4"/>
  <c r="Q1382" i="4"/>
  <c r="O1382" i="4"/>
  <c r="S1382" i="4" s="1"/>
  <c r="M1382" i="4"/>
  <c r="L1382" i="4"/>
  <c r="K1382" i="4"/>
  <c r="H1382" i="4"/>
  <c r="V1381" i="4"/>
  <c r="T1381" i="4"/>
  <c r="U1381" i="4" s="1"/>
  <c r="R1381" i="4"/>
  <c r="Q1381" i="4"/>
  <c r="O1381" i="4"/>
  <c r="L1381" i="4"/>
  <c r="K1381" i="4"/>
  <c r="H1381" i="4"/>
  <c r="V1380" i="4"/>
  <c r="W1380" i="4" s="1"/>
  <c r="T1380" i="4"/>
  <c r="S1380" i="4"/>
  <c r="R1380" i="4"/>
  <c r="Q1380" i="4"/>
  <c r="O1380" i="4"/>
  <c r="L1380" i="4"/>
  <c r="K1380" i="4"/>
  <c r="H1380" i="4"/>
  <c r="M1380" i="4" s="1"/>
  <c r="V1379" i="4"/>
  <c r="W1379" i="4" s="1"/>
  <c r="T1379" i="4"/>
  <c r="R1379" i="4"/>
  <c r="Q1379" i="4"/>
  <c r="O1379" i="4"/>
  <c r="L1379" i="4"/>
  <c r="K1379" i="4"/>
  <c r="H1379" i="4"/>
  <c r="M1379" i="4" s="1"/>
  <c r="X1378" i="4"/>
  <c r="W1378" i="4"/>
  <c r="V1378" i="4"/>
  <c r="T1378" i="4"/>
  <c r="U1378" i="4" s="1"/>
  <c r="R1378" i="4"/>
  <c r="Q1378" i="4"/>
  <c r="O1378" i="4"/>
  <c r="S1378" i="4" s="1"/>
  <c r="L1378" i="4"/>
  <c r="K1378" i="4"/>
  <c r="H1378" i="4"/>
  <c r="M1378" i="4" s="1"/>
  <c r="V1377" i="4"/>
  <c r="W1377" i="4" s="1"/>
  <c r="T1377" i="4"/>
  <c r="R1377" i="4"/>
  <c r="Q1377" i="4"/>
  <c r="O1377" i="4"/>
  <c r="S1377" i="4" s="1"/>
  <c r="L1377" i="4"/>
  <c r="K1377" i="4"/>
  <c r="H1377" i="4"/>
  <c r="V1376" i="4"/>
  <c r="W1376" i="4" s="1"/>
  <c r="T1376" i="4"/>
  <c r="R1376" i="4"/>
  <c r="Q1376" i="4"/>
  <c r="O1376" i="4"/>
  <c r="S1376" i="4" s="1"/>
  <c r="L1376" i="4"/>
  <c r="K1376" i="4"/>
  <c r="H1376" i="4"/>
  <c r="M1376" i="4" s="1"/>
  <c r="V1375" i="4"/>
  <c r="X1375" i="4" s="1"/>
  <c r="T1375" i="4"/>
  <c r="U1375" i="4" s="1"/>
  <c r="R1375" i="4"/>
  <c r="Q1375" i="4"/>
  <c r="O1375" i="4"/>
  <c r="L1375" i="4"/>
  <c r="K1375" i="4"/>
  <c r="H1375" i="4"/>
  <c r="M1375" i="4" s="1"/>
  <c r="V1374" i="4"/>
  <c r="W1374" i="4" s="1"/>
  <c r="T1374" i="4"/>
  <c r="R1374" i="4"/>
  <c r="Q1374" i="4"/>
  <c r="O1374" i="4"/>
  <c r="S1374" i="4" s="1"/>
  <c r="L1374" i="4"/>
  <c r="K1374" i="4"/>
  <c r="H1374" i="4"/>
  <c r="M1374" i="4" s="1"/>
  <c r="V1373" i="4"/>
  <c r="W1373" i="4" s="1"/>
  <c r="T1373" i="4"/>
  <c r="R1373" i="4"/>
  <c r="Q1373" i="4"/>
  <c r="O1373" i="4"/>
  <c r="S1373" i="4" s="1"/>
  <c r="L1373" i="4"/>
  <c r="K1373" i="4"/>
  <c r="H1373" i="4"/>
  <c r="M1373" i="4" s="1"/>
  <c r="V1372" i="4"/>
  <c r="T1372" i="4"/>
  <c r="U1372" i="4" s="1"/>
  <c r="R1372" i="4"/>
  <c r="Q1372" i="4"/>
  <c r="O1372" i="4"/>
  <c r="S1372" i="4" s="1"/>
  <c r="L1372" i="4"/>
  <c r="K1372" i="4"/>
  <c r="H1372" i="4"/>
  <c r="M1372" i="4" s="1"/>
  <c r="X1371" i="4"/>
  <c r="V1371" i="4"/>
  <c r="W1371" i="4" s="1"/>
  <c r="T1371" i="4"/>
  <c r="U1371" i="4" s="1"/>
  <c r="Y1371" i="4" s="1"/>
  <c r="R1371" i="4"/>
  <c r="Q1371" i="4"/>
  <c r="O1371" i="4"/>
  <c r="S1371" i="4" s="1"/>
  <c r="L1371" i="4"/>
  <c r="K1371" i="4"/>
  <c r="H1371" i="4"/>
  <c r="V1370" i="4"/>
  <c r="W1370" i="4" s="1"/>
  <c r="T1370" i="4"/>
  <c r="R1370" i="4"/>
  <c r="Q1370" i="4"/>
  <c r="O1370" i="4"/>
  <c r="L1370" i="4"/>
  <c r="K1370" i="4"/>
  <c r="M1370" i="4" s="1"/>
  <c r="H1370" i="4"/>
  <c r="V1369" i="4"/>
  <c r="U1369" i="4"/>
  <c r="T1369" i="4"/>
  <c r="R1369" i="4"/>
  <c r="Q1369" i="4"/>
  <c r="O1369" i="4"/>
  <c r="L1369" i="4"/>
  <c r="K1369" i="4"/>
  <c r="H1369" i="4"/>
  <c r="M1369" i="4" s="1"/>
  <c r="W1368" i="4"/>
  <c r="V1368" i="4"/>
  <c r="T1368" i="4"/>
  <c r="U1368" i="4" s="1"/>
  <c r="R1368" i="4"/>
  <c r="Q1368" i="4"/>
  <c r="S1368" i="4" s="1"/>
  <c r="O1368" i="4"/>
  <c r="L1368" i="4"/>
  <c r="K1368" i="4"/>
  <c r="H1368" i="4"/>
  <c r="V1367" i="4"/>
  <c r="W1367" i="4" s="1"/>
  <c r="T1367" i="4"/>
  <c r="R1367" i="4"/>
  <c r="Q1367" i="4"/>
  <c r="O1367" i="4"/>
  <c r="L1367" i="4"/>
  <c r="K1367" i="4"/>
  <c r="H1367" i="4"/>
  <c r="V1366" i="4"/>
  <c r="W1366" i="4" s="1"/>
  <c r="T1366" i="4"/>
  <c r="R1366" i="4"/>
  <c r="Q1366" i="4"/>
  <c r="O1366" i="4"/>
  <c r="S1366" i="4" s="1"/>
  <c r="L1366" i="4"/>
  <c r="K1366" i="4"/>
  <c r="H1366" i="4"/>
  <c r="V1365" i="4"/>
  <c r="W1365" i="4" s="1"/>
  <c r="T1365" i="4"/>
  <c r="U1365" i="4" s="1"/>
  <c r="R1365" i="4"/>
  <c r="Q1365" i="4"/>
  <c r="O1365" i="4"/>
  <c r="S1365" i="4" s="1"/>
  <c r="L1365" i="4"/>
  <c r="K1365" i="4"/>
  <c r="H1365" i="4"/>
  <c r="M1365" i="4" s="1"/>
  <c r="V1364" i="4"/>
  <c r="W1364" i="4" s="1"/>
  <c r="T1364" i="4"/>
  <c r="R1364" i="4"/>
  <c r="Q1364" i="4"/>
  <c r="O1364" i="4"/>
  <c r="S1364" i="4" s="1"/>
  <c r="L1364" i="4"/>
  <c r="K1364" i="4"/>
  <c r="H1364" i="4"/>
  <c r="M1364" i="4" s="1"/>
  <c r="V1363" i="4"/>
  <c r="W1363" i="4" s="1"/>
  <c r="T1363" i="4"/>
  <c r="R1363" i="4"/>
  <c r="Q1363" i="4"/>
  <c r="O1363" i="4"/>
  <c r="S1363" i="4" s="1"/>
  <c r="L1363" i="4"/>
  <c r="K1363" i="4"/>
  <c r="H1363" i="4"/>
  <c r="M1363" i="4" s="1"/>
  <c r="V1362" i="4"/>
  <c r="W1362" i="4" s="1"/>
  <c r="T1362" i="4"/>
  <c r="R1362" i="4"/>
  <c r="Q1362" i="4"/>
  <c r="S1362" i="4" s="1"/>
  <c r="O1362" i="4"/>
  <c r="L1362" i="4"/>
  <c r="K1362" i="4"/>
  <c r="H1362" i="4"/>
  <c r="M1362" i="4" s="1"/>
  <c r="V1361" i="4"/>
  <c r="W1361" i="4" s="1"/>
  <c r="T1361" i="4"/>
  <c r="U1361" i="4" s="1"/>
  <c r="Y1361" i="4" s="1"/>
  <c r="R1361" i="4"/>
  <c r="Q1361" i="4"/>
  <c r="O1361" i="4"/>
  <c r="S1361" i="4" s="1"/>
  <c r="L1361" i="4"/>
  <c r="K1361" i="4"/>
  <c r="H1361" i="4"/>
  <c r="V1360" i="4"/>
  <c r="X1360" i="4" s="1"/>
  <c r="T1360" i="4"/>
  <c r="U1360" i="4" s="1"/>
  <c r="R1360" i="4"/>
  <c r="Q1360" i="4"/>
  <c r="O1360" i="4"/>
  <c r="S1360" i="4" s="1"/>
  <c r="L1360" i="4"/>
  <c r="K1360" i="4"/>
  <c r="H1360" i="4"/>
  <c r="M1360" i="4" s="1"/>
  <c r="V1359" i="4"/>
  <c r="W1359" i="4" s="1"/>
  <c r="T1359" i="4"/>
  <c r="U1359" i="4" s="1"/>
  <c r="R1359" i="4"/>
  <c r="Q1359" i="4"/>
  <c r="O1359" i="4"/>
  <c r="S1359" i="4" s="1"/>
  <c r="L1359" i="4"/>
  <c r="K1359" i="4"/>
  <c r="H1359" i="4"/>
  <c r="X1358" i="4"/>
  <c r="V1358" i="4"/>
  <c r="W1358" i="4" s="1"/>
  <c r="T1358" i="4"/>
  <c r="U1358" i="4" s="1"/>
  <c r="R1358" i="4"/>
  <c r="Q1358" i="4"/>
  <c r="O1358" i="4"/>
  <c r="L1358" i="4"/>
  <c r="K1358" i="4"/>
  <c r="M1358" i="4" s="1"/>
  <c r="H1358" i="4"/>
  <c r="V1357" i="4"/>
  <c r="W1357" i="4" s="1"/>
  <c r="T1357" i="4"/>
  <c r="U1357" i="4" s="1"/>
  <c r="Y1357" i="4" s="1"/>
  <c r="R1357" i="4"/>
  <c r="Q1357" i="4"/>
  <c r="O1357" i="4"/>
  <c r="L1357" i="4"/>
  <c r="K1357" i="4"/>
  <c r="H1357" i="4"/>
  <c r="V1356" i="4"/>
  <c r="W1356" i="4" s="1"/>
  <c r="T1356" i="4"/>
  <c r="R1356" i="4"/>
  <c r="Q1356" i="4"/>
  <c r="O1356" i="4"/>
  <c r="L1356" i="4"/>
  <c r="K1356" i="4"/>
  <c r="H1356" i="4"/>
  <c r="M1356" i="4" s="1"/>
  <c r="V1355" i="4"/>
  <c r="W1355" i="4" s="1"/>
  <c r="U1355" i="4"/>
  <c r="T1355" i="4"/>
  <c r="R1355" i="4"/>
  <c r="Q1355" i="4"/>
  <c r="O1355" i="4"/>
  <c r="S1355" i="4" s="1"/>
  <c r="L1355" i="4"/>
  <c r="K1355" i="4"/>
  <c r="H1355" i="4"/>
  <c r="M1355" i="4" s="1"/>
  <c r="V1354" i="4"/>
  <c r="W1354" i="4" s="1"/>
  <c r="T1354" i="4"/>
  <c r="R1354" i="4"/>
  <c r="Q1354" i="4"/>
  <c r="O1354" i="4"/>
  <c r="S1354" i="4" s="1"/>
  <c r="L1354" i="4"/>
  <c r="K1354" i="4"/>
  <c r="H1354" i="4"/>
  <c r="M1354" i="4" s="1"/>
  <c r="V1353" i="4"/>
  <c r="W1353" i="4" s="1"/>
  <c r="T1353" i="4"/>
  <c r="R1353" i="4"/>
  <c r="Q1353" i="4"/>
  <c r="O1353" i="4"/>
  <c r="L1353" i="4"/>
  <c r="K1353" i="4"/>
  <c r="H1353" i="4"/>
  <c r="M1353" i="4" s="1"/>
  <c r="V1352" i="4"/>
  <c r="W1352" i="4" s="1"/>
  <c r="T1352" i="4"/>
  <c r="U1352" i="4" s="1"/>
  <c r="R1352" i="4"/>
  <c r="Q1352" i="4"/>
  <c r="O1352" i="4"/>
  <c r="L1352" i="4"/>
  <c r="K1352" i="4"/>
  <c r="H1352" i="4"/>
  <c r="M1352" i="4" s="1"/>
  <c r="V1351" i="4"/>
  <c r="W1351" i="4" s="1"/>
  <c r="T1351" i="4"/>
  <c r="R1351" i="4"/>
  <c r="Q1351" i="4"/>
  <c r="O1351" i="4"/>
  <c r="L1351" i="4"/>
  <c r="K1351" i="4"/>
  <c r="H1351" i="4"/>
  <c r="M1351" i="4" s="1"/>
  <c r="V1350" i="4"/>
  <c r="W1350" i="4" s="1"/>
  <c r="T1350" i="4"/>
  <c r="S1350" i="4"/>
  <c r="R1350" i="4"/>
  <c r="Q1350" i="4"/>
  <c r="O1350" i="4"/>
  <c r="L1350" i="4"/>
  <c r="K1350" i="4"/>
  <c r="H1350" i="4"/>
  <c r="M1350" i="4" s="1"/>
  <c r="V1349" i="4"/>
  <c r="W1349" i="4" s="1"/>
  <c r="T1349" i="4"/>
  <c r="R1349" i="4"/>
  <c r="Q1349" i="4"/>
  <c r="O1349" i="4"/>
  <c r="S1349" i="4" s="1"/>
  <c r="L1349" i="4"/>
  <c r="K1349" i="4"/>
  <c r="H1349" i="4"/>
  <c r="M1349" i="4" s="1"/>
  <c r="V1348" i="4"/>
  <c r="T1348" i="4"/>
  <c r="U1348" i="4" s="1"/>
  <c r="R1348" i="4"/>
  <c r="Q1348" i="4"/>
  <c r="O1348" i="4"/>
  <c r="S1348" i="4" s="1"/>
  <c r="L1348" i="4"/>
  <c r="K1348" i="4"/>
  <c r="H1348" i="4"/>
  <c r="M1348" i="4" s="1"/>
  <c r="X1347" i="4"/>
  <c r="V1347" i="4"/>
  <c r="W1347" i="4" s="1"/>
  <c r="T1347" i="4"/>
  <c r="U1347" i="4" s="1"/>
  <c r="R1347" i="4"/>
  <c r="Q1347" i="4"/>
  <c r="O1347" i="4"/>
  <c r="S1347" i="4" s="1"/>
  <c r="L1347" i="4"/>
  <c r="K1347" i="4"/>
  <c r="H1347" i="4"/>
  <c r="X1346" i="4"/>
  <c r="V1346" i="4"/>
  <c r="W1346" i="4" s="1"/>
  <c r="T1346" i="4"/>
  <c r="U1346" i="4" s="1"/>
  <c r="R1346" i="4"/>
  <c r="Q1346" i="4"/>
  <c r="O1346" i="4"/>
  <c r="S1346" i="4" s="1"/>
  <c r="L1346" i="4"/>
  <c r="K1346" i="4"/>
  <c r="H1346" i="4"/>
  <c r="V1345" i="4"/>
  <c r="W1345" i="4" s="1"/>
  <c r="T1345" i="4"/>
  <c r="U1345" i="4" s="1"/>
  <c r="Y1345" i="4" s="1"/>
  <c r="R1345" i="4"/>
  <c r="Q1345" i="4"/>
  <c r="O1345" i="4"/>
  <c r="L1345" i="4"/>
  <c r="K1345" i="4"/>
  <c r="M1345" i="4" s="1"/>
  <c r="H1345" i="4"/>
  <c r="V1344" i="4"/>
  <c r="W1344" i="4" s="1"/>
  <c r="T1344" i="4"/>
  <c r="R1344" i="4"/>
  <c r="Q1344" i="4"/>
  <c r="O1344" i="4"/>
  <c r="L1344" i="4"/>
  <c r="K1344" i="4"/>
  <c r="H1344" i="4"/>
  <c r="V1343" i="4"/>
  <c r="W1343" i="4" s="1"/>
  <c r="T1343" i="4"/>
  <c r="R1343" i="4"/>
  <c r="Q1343" i="4"/>
  <c r="O1343" i="4"/>
  <c r="S1343" i="4" s="1"/>
  <c r="L1343" i="4"/>
  <c r="K1343" i="4"/>
  <c r="H1343" i="4"/>
  <c r="W1342" i="4"/>
  <c r="V1342" i="4"/>
  <c r="T1342" i="4"/>
  <c r="R1342" i="4"/>
  <c r="Q1342" i="4"/>
  <c r="O1342" i="4"/>
  <c r="S1342" i="4" s="1"/>
  <c r="L1342" i="4"/>
  <c r="K1342" i="4"/>
  <c r="H1342" i="4"/>
  <c r="M1342" i="4" s="1"/>
  <c r="V1341" i="4"/>
  <c r="W1341" i="4" s="1"/>
  <c r="T1341" i="4"/>
  <c r="R1341" i="4"/>
  <c r="Q1341" i="4"/>
  <c r="O1341" i="4"/>
  <c r="L1341" i="4"/>
  <c r="K1341" i="4"/>
  <c r="H1341" i="4"/>
  <c r="Y1340" i="4"/>
  <c r="V1340" i="4"/>
  <c r="W1340" i="4" s="1"/>
  <c r="T1340" i="4"/>
  <c r="U1340" i="4" s="1"/>
  <c r="R1340" i="4"/>
  <c r="Q1340" i="4"/>
  <c r="O1340" i="4"/>
  <c r="S1340" i="4" s="1"/>
  <c r="L1340" i="4"/>
  <c r="K1340" i="4"/>
  <c r="H1340" i="4"/>
  <c r="M1340" i="4" s="1"/>
  <c r="V1339" i="4"/>
  <c r="W1339" i="4" s="1"/>
  <c r="T1339" i="4"/>
  <c r="U1339" i="4" s="1"/>
  <c r="R1339" i="4"/>
  <c r="Q1339" i="4"/>
  <c r="O1339" i="4"/>
  <c r="L1339" i="4"/>
  <c r="K1339" i="4"/>
  <c r="H1339" i="4"/>
  <c r="V1338" i="4"/>
  <c r="W1338" i="4" s="1"/>
  <c r="T1338" i="4"/>
  <c r="R1338" i="4"/>
  <c r="Q1338" i="4"/>
  <c r="O1338" i="4"/>
  <c r="L1338" i="4"/>
  <c r="K1338" i="4"/>
  <c r="H1338" i="4"/>
  <c r="V1337" i="4"/>
  <c r="W1337" i="4" s="1"/>
  <c r="T1337" i="4"/>
  <c r="U1337" i="4" s="1"/>
  <c r="R1337" i="4"/>
  <c r="Q1337" i="4"/>
  <c r="O1337" i="4"/>
  <c r="S1337" i="4" s="1"/>
  <c r="L1337" i="4"/>
  <c r="K1337" i="4"/>
  <c r="H1337" i="4"/>
  <c r="V1336" i="4"/>
  <c r="W1336" i="4" s="1"/>
  <c r="T1336" i="4"/>
  <c r="R1336" i="4"/>
  <c r="Q1336" i="4"/>
  <c r="O1336" i="4"/>
  <c r="S1336" i="4" s="1"/>
  <c r="L1336" i="4"/>
  <c r="K1336" i="4"/>
  <c r="H1336" i="4"/>
  <c r="M1336" i="4" s="1"/>
  <c r="V1335" i="4"/>
  <c r="W1335" i="4" s="1"/>
  <c r="T1335" i="4"/>
  <c r="U1335" i="4" s="1"/>
  <c r="R1335" i="4"/>
  <c r="Q1335" i="4"/>
  <c r="O1335" i="4"/>
  <c r="L1335" i="4"/>
  <c r="K1335" i="4"/>
  <c r="H1335" i="4"/>
  <c r="M1335" i="4" s="1"/>
  <c r="V1334" i="4"/>
  <c r="W1334" i="4" s="1"/>
  <c r="T1334" i="4"/>
  <c r="U1334" i="4" s="1"/>
  <c r="R1334" i="4"/>
  <c r="Q1334" i="4"/>
  <c r="O1334" i="4"/>
  <c r="L1334" i="4"/>
  <c r="K1334" i="4"/>
  <c r="H1334" i="4"/>
  <c r="X1333" i="4"/>
  <c r="V1333" i="4"/>
  <c r="W1333" i="4" s="1"/>
  <c r="T1333" i="4"/>
  <c r="U1333" i="4" s="1"/>
  <c r="R1333" i="4"/>
  <c r="Q1333" i="4"/>
  <c r="O1333" i="4"/>
  <c r="L1333" i="4"/>
  <c r="K1333" i="4"/>
  <c r="H1333" i="4"/>
  <c r="M1333" i="4" s="1"/>
  <c r="V1332" i="4"/>
  <c r="W1332" i="4" s="1"/>
  <c r="T1332" i="4"/>
  <c r="R1332" i="4"/>
  <c r="Q1332" i="4"/>
  <c r="O1332" i="4"/>
  <c r="S1332" i="4" s="1"/>
  <c r="L1332" i="4"/>
  <c r="K1332" i="4"/>
  <c r="H1332" i="4"/>
  <c r="M1332" i="4" s="1"/>
  <c r="V1331" i="4"/>
  <c r="W1331" i="4" s="1"/>
  <c r="T1331" i="4"/>
  <c r="X1331" i="4" s="1"/>
  <c r="R1331" i="4"/>
  <c r="Q1331" i="4"/>
  <c r="O1331" i="4"/>
  <c r="L1331" i="4"/>
  <c r="K1331" i="4"/>
  <c r="H1331" i="4"/>
  <c r="V1330" i="4"/>
  <c r="W1330" i="4" s="1"/>
  <c r="T1330" i="4"/>
  <c r="R1330" i="4"/>
  <c r="Q1330" i="4"/>
  <c r="O1330" i="4"/>
  <c r="L1330" i="4"/>
  <c r="K1330" i="4"/>
  <c r="H1330" i="4"/>
  <c r="V1329" i="4"/>
  <c r="W1329" i="4" s="1"/>
  <c r="T1329" i="4"/>
  <c r="U1329" i="4" s="1"/>
  <c r="R1329" i="4"/>
  <c r="Q1329" i="4"/>
  <c r="O1329" i="4"/>
  <c r="L1329" i="4"/>
  <c r="K1329" i="4"/>
  <c r="H1329" i="4"/>
  <c r="M1329" i="4" s="1"/>
  <c r="V1328" i="4"/>
  <c r="W1328" i="4" s="1"/>
  <c r="T1328" i="4"/>
  <c r="R1328" i="4"/>
  <c r="Q1328" i="4"/>
  <c r="O1328" i="4"/>
  <c r="L1328" i="4"/>
  <c r="K1328" i="4"/>
  <c r="H1328" i="4"/>
  <c r="M1328" i="4" s="1"/>
  <c r="V1327" i="4"/>
  <c r="W1327" i="4" s="1"/>
  <c r="T1327" i="4"/>
  <c r="X1327" i="4" s="1"/>
  <c r="R1327" i="4"/>
  <c r="Q1327" i="4"/>
  <c r="O1327" i="4"/>
  <c r="L1327" i="4"/>
  <c r="K1327" i="4"/>
  <c r="H1327" i="4"/>
  <c r="M1327" i="4" s="1"/>
  <c r="V1326" i="4"/>
  <c r="W1326" i="4" s="1"/>
  <c r="T1326" i="4"/>
  <c r="R1326" i="4"/>
  <c r="Q1326" i="4"/>
  <c r="O1326" i="4"/>
  <c r="S1326" i="4" s="1"/>
  <c r="L1326" i="4"/>
  <c r="K1326" i="4"/>
  <c r="H1326" i="4"/>
  <c r="M1326" i="4" s="1"/>
  <c r="V1325" i="4"/>
  <c r="W1325" i="4" s="1"/>
  <c r="T1325" i="4"/>
  <c r="R1325" i="4"/>
  <c r="Q1325" i="4"/>
  <c r="O1325" i="4"/>
  <c r="S1325" i="4" s="1"/>
  <c r="L1325" i="4"/>
  <c r="K1325" i="4"/>
  <c r="H1325" i="4"/>
  <c r="V1324" i="4"/>
  <c r="W1324" i="4" s="1"/>
  <c r="U1324" i="4"/>
  <c r="T1324" i="4"/>
  <c r="R1324" i="4"/>
  <c r="Q1324" i="4"/>
  <c r="O1324" i="4"/>
  <c r="S1324" i="4" s="1"/>
  <c r="L1324" i="4"/>
  <c r="K1324" i="4"/>
  <c r="H1324" i="4"/>
  <c r="V1323" i="4"/>
  <c r="W1323" i="4" s="1"/>
  <c r="T1323" i="4"/>
  <c r="U1323" i="4" s="1"/>
  <c r="R1323" i="4"/>
  <c r="Q1323" i="4"/>
  <c r="O1323" i="4"/>
  <c r="L1323" i="4"/>
  <c r="K1323" i="4"/>
  <c r="H1323" i="4"/>
  <c r="V1322" i="4"/>
  <c r="W1322" i="4" s="1"/>
  <c r="T1322" i="4"/>
  <c r="U1322" i="4" s="1"/>
  <c r="Y1322" i="4" s="1"/>
  <c r="R1322" i="4"/>
  <c r="Q1322" i="4"/>
  <c r="O1322" i="4"/>
  <c r="L1322" i="4"/>
  <c r="K1322" i="4"/>
  <c r="H1322" i="4"/>
  <c r="V1321" i="4"/>
  <c r="W1321" i="4" s="1"/>
  <c r="T1321" i="4"/>
  <c r="R1321" i="4"/>
  <c r="Q1321" i="4"/>
  <c r="O1321" i="4"/>
  <c r="M1321" i="4"/>
  <c r="L1321" i="4"/>
  <c r="K1321" i="4"/>
  <c r="H1321" i="4"/>
  <c r="V1320" i="4"/>
  <c r="W1320" i="4" s="1"/>
  <c r="T1320" i="4"/>
  <c r="R1320" i="4"/>
  <c r="Q1320" i="4"/>
  <c r="O1320" i="4"/>
  <c r="L1320" i="4"/>
  <c r="K1320" i="4"/>
  <c r="H1320" i="4"/>
  <c r="M1320" i="4" s="1"/>
  <c r="V1319" i="4"/>
  <c r="W1319" i="4" s="1"/>
  <c r="U1319" i="4"/>
  <c r="Y1319" i="4" s="1"/>
  <c r="T1319" i="4"/>
  <c r="R1319" i="4"/>
  <c r="Q1319" i="4"/>
  <c r="O1319" i="4"/>
  <c r="S1319" i="4" s="1"/>
  <c r="L1319" i="4"/>
  <c r="K1319" i="4"/>
  <c r="H1319" i="4"/>
  <c r="X1318" i="4"/>
  <c r="V1318" i="4"/>
  <c r="W1318" i="4" s="1"/>
  <c r="T1318" i="4"/>
  <c r="U1318" i="4" s="1"/>
  <c r="R1318" i="4"/>
  <c r="Q1318" i="4"/>
  <c r="O1318" i="4"/>
  <c r="S1318" i="4" s="1"/>
  <c r="L1318" i="4"/>
  <c r="K1318" i="4"/>
  <c r="M1318" i="4" s="1"/>
  <c r="H1318" i="4"/>
  <c r="V1317" i="4"/>
  <c r="T1317" i="4"/>
  <c r="U1317" i="4" s="1"/>
  <c r="R1317" i="4"/>
  <c r="Q1317" i="4"/>
  <c r="O1317" i="4"/>
  <c r="L1317" i="4"/>
  <c r="K1317" i="4"/>
  <c r="H1317" i="4"/>
  <c r="M1317" i="4" s="1"/>
  <c r="V1316" i="4"/>
  <c r="W1316" i="4" s="1"/>
  <c r="T1316" i="4"/>
  <c r="R1316" i="4"/>
  <c r="Q1316" i="4"/>
  <c r="O1316" i="4"/>
  <c r="L1316" i="4"/>
  <c r="K1316" i="4"/>
  <c r="H1316" i="4"/>
  <c r="M1316" i="4" s="1"/>
  <c r="V1315" i="4"/>
  <c r="W1315" i="4" s="1"/>
  <c r="T1315" i="4"/>
  <c r="X1315" i="4" s="1"/>
  <c r="R1315" i="4"/>
  <c r="Q1315" i="4"/>
  <c r="O1315" i="4"/>
  <c r="L1315" i="4"/>
  <c r="K1315" i="4"/>
  <c r="H1315" i="4"/>
  <c r="M1315" i="4" s="1"/>
  <c r="V1314" i="4"/>
  <c r="W1314" i="4" s="1"/>
  <c r="T1314" i="4"/>
  <c r="R1314" i="4"/>
  <c r="Q1314" i="4"/>
  <c r="S1314" i="4" s="1"/>
  <c r="O1314" i="4"/>
  <c r="L1314" i="4"/>
  <c r="K1314" i="4"/>
  <c r="H1314" i="4"/>
  <c r="M1314" i="4" s="1"/>
  <c r="V1313" i="4"/>
  <c r="W1313" i="4" s="1"/>
  <c r="T1313" i="4"/>
  <c r="X1313" i="4" s="1"/>
  <c r="R1313" i="4"/>
  <c r="Q1313" i="4"/>
  <c r="O1313" i="4"/>
  <c r="S1313" i="4" s="1"/>
  <c r="L1313" i="4"/>
  <c r="K1313" i="4"/>
  <c r="H1313" i="4"/>
  <c r="V1312" i="4"/>
  <c r="W1312" i="4" s="1"/>
  <c r="T1312" i="4"/>
  <c r="R1312" i="4"/>
  <c r="Q1312" i="4"/>
  <c r="O1312" i="4"/>
  <c r="S1312" i="4" s="1"/>
  <c r="L1312" i="4"/>
  <c r="K1312" i="4"/>
  <c r="H1312" i="4"/>
  <c r="M1312" i="4" s="1"/>
  <c r="W1311" i="4"/>
  <c r="V1311" i="4"/>
  <c r="T1311" i="4"/>
  <c r="U1311" i="4" s="1"/>
  <c r="R1311" i="4"/>
  <c r="Q1311" i="4"/>
  <c r="O1311" i="4"/>
  <c r="L1311" i="4"/>
  <c r="K1311" i="4"/>
  <c r="H1311" i="4"/>
  <c r="M1311" i="4" s="1"/>
  <c r="V1310" i="4"/>
  <c r="W1310" i="4" s="1"/>
  <c r="T1310" i="4"/>
  <c r="U1310" i="4" s="1"/>
  <c r="R1310" i="4"/>
  <c r="Q1310" i="4"/>
  <c r="O1310" i="4"/>
  <c r="S1310" i="4" s="1"/>
  <c r="L1310" i="4"/>
  <c r="K1310" i="4"/>
  <c r="H1310" i="4"/>
  <c r="V1309" i="4"/>
  <c r="W1309" i="4" s="1"/>
  <c r="T1309" i="4"/>
  <c r="X1309" i="4" s="1"/>
  <c r="R1309" i="4"/>
  <c r="Q1309" i="4"/>
  <c r="O1309" i="4"/>
  <c r="M1309" i="4"/>
  <c r="L1309" i="4"/>
  <c r="K1309" i="4"/>
  <c r="H1309" i="4"/>
  <c r="V1308" i="4"/>
  <c r="W1308" i="4" s="1"/>
  <c r="T1308" i="4"/>
  <c r="R1308" i="4"/>
  <c r="Q1308" i="4"/>
  <c r="O1308" i="4"/>
  <c r="L1308" i="4"/>
  <c r="K1308" i="4"/>
  <c r="H1308" i="4"/>
  <c r="M1308" i="4" s="1"/>
  <c r="V1307" i="4"/>
  <c r="W1307" i="4" s="1"/>
  <c r="T1307" i="4"/>
  <c r="U1307" i="4" s="1"/>
  <c r="R1307" i="4"/>
  <c r="Q1307" i="4"/>
  <c r="O1307" i="4"/>
  <c r="L1307" i="4"/>
  <c r="K1307" i="4"/>
  <c r="H1307" i="4"/>
  <c r="V1306" i="4"/>
  <c r="W1306" i="4" s="1"/>
  <c r="T1306" i="4"/>
  <c r="U1306" i="4" s="1"/>
  <c r="R1306" i="4"/>
  <c r="Q1306" i="4"/>
  <c r="O1306" i="4"/>
  <c r="S1306" i="4" s="1"/>
  <c r="L1306" i="4"/>
  <c r="K1306" i="4"/>
  <c r="H1306" i="4"/>
  <c r="V1305" i="4"/>
  <c r="W1305" i="4" s="1"/>
  <c r="T1305" i="4"/>
  <c r="U1305" i="4" s="1"/>
  <c r="R1305" i="4"/>
  <c r="Q1305" i="4"/>
  <c r="O1305" i="4"/>
  <c r="L1305" i="4"/>
  <c r="K1305" i="4"/>
  <c r="H1305" i="4"/>
  <c r="M1305" i="4" s="1"/>
  <c r="V1304" i="4"/>
  <c r="W1304" i="4" s="1"/>
  <c r="T1304" i="4"/>
  <c r="U1304" i="4" s="1"/>
  <c r="R1304" i="4"/>
  <c r="Q1304" i="4"/>
  <c r="O1304" i="4"/>
  <c r="S1304" i="4" s="1"/>
  <c r="L1304" i="4"/>
  <c r="K1304" i="4"/>
  <c r="H1304" i="4"/>
  <c r="M1304" i="4" s="1"/>
  <c r="V1303" i="4"/>
  <c r="W1303" i="4" s="1"/>
  <c r="T1303" i="4"/>
  <c r="R1303" i="4"/>
  <c r="Q1303" i="4"/>
  <c r="O1303" i="4"/>
  <c r="L1303" i="4"/>
  <c r="K1303" i="4"/>
  <c r="H1303" i="4"/>
  <c r="M1303" i="4" s="1"/>
  <c r="V1302" i="4"/>
  <c r="W1302" i="4" s="1"/>
  <c r="T1302" i="4"/>
  <c r="R1302" i="4"/>
  <c r="Q1302" i="4"/>
  <c r="O1302" i="4"/>
  <c r="L1302" i="4"/>
  <c r="K1302" i="4"/>
  <c r="H1302" i="4"/>
  <c r="V1301" i="4"/>
  <c r="W1301" i="4" s="1"/>
  <c r="T1301" i="4"/>
  <c r="U1301" i="4" s="1"/>
  <c r="Y1301" i="4" s="1"/>
  <c r="R1301" i="4"/>
  <c r="Q1301" i="4"/>
  <c r="O1301" i="4"/>
  <c r="L1301" i="4"/>
  <c r="K1301" i="4"/>
  <c r="H1301" i="4"/>
  <c r="V1300" i="4"/>
  <c r="W1300" i="4" s="1"/>
  <c r="U1300" i="4"/>
  <c r="T1300" i="4"/>
  <c r="X1300" i="4" s="1"/>
  <c r="R1300" i="4"/>
  <c r="Q1300" i="4"/>
  <c r="O1300" i="4"/>
  <c r="S1300" i="4" s="1"/>
  <c r="L1300" i="4"/>
  <c r="K1300" i="4"/>
  <c r="H1300" i="4"/>
  <c r="W1299" i="4"/>
  <c r="Y1299" i="4" s="1"/>
  <c r="V1299" i="4"/>
  <c r="T1299" i="4"/>
  <c r="U1299" i="4" s="1"/>
  <c r="R1299" i="4"/>
  <c r="Q1299" i="4"/>
  <c r="O1299" i="4"/>
  <c r="L1299" i="4"/>
  <c r="K1299" i="4"/>
  <c r="H1299" i="4"/>
  <c r="M1299" i="4" s="1"/>
  <c r="V1298" i="4"/>
  <c r="W1298" i="4" s="1"/>
  <c r="T1298" i="4"/>
  <c r="U1298" i="4" s="1"/>
  <c r="R1298" i="4"/>
  <c r="Q1298" i="4"/>
  <c r="O1298" i="4"/>
  <c r="S1298" i="4" s="1"/>
  <c r="L1298" i="4"/>
  <c r="K1298" i="4"/>
  <c r="H1298" i="4"/>
  <c r="V1297" i="4"/>
  <c r="W1297" i="4" s="1"/>
  <c r="T1297" i="4"/>
  <c r="X1297" i="4" s="1"/>
  <c r="R1297" i="4"/>
  <c r="Q1297" i="4"/>
  <c r="O1297" i="4"/>
  <c r="M1297" i="4"/>
  <c r="L1297" i="4"/>
  <c r="K1297" i="4"/>
  <c r="H1297" i="4"/>
  <c r="W1296" i="4"/>
  <c r="V1296" i="4"/>
  <c r="T1296" i="4"/>
  <c r="R1296" i="4"/>
  <c r="Q1296" i="4"/>
  <c r="O1296" i="4"/>
  <c r="L1296" i="4"/>
  <c r="K1296" i="4"/>
  <c r="H1296" i="4"/>
  <c r="M1296" i="4" s="1"/>
  <c r="V1295" i="4"/>
  <c r="W1295" i="4" s="1"/>
  <c r="T1295" i="4"/>
  <c r="X1295" i="4" s="1"/>
  <c r="S1295" i="4"/>
  <c r="R1295" i="4"/>
  <c r="Q1295" i="4"/>
  <c r="O1295" i="4"/>
  <c r="L1295" i="4"/>
  <c r="K1295" i="4"/>
  <c r="H1295" i="4"/>
  <c r="V1294" i="4"/>
  <c r="T1294" i="4"/>
  <c r="U1294" i="4" s="1"/>
  <c r="R1294" i="4"/>
  <c r="Q1294" i="4"/>
  <c r="O1294" i="4"/>
  <c r="S1294" i="4" s="1"/>
  <c r="L1294" i="4"/>
  <c r="K1294" i="4"/>
  <c r="H1294" i="4"/>
  <c r="M1294" i="4" s="1"/>
  <c r="V1293" i="4"/>
  <c r="T1293" i="4"/>
  <c r="U1293" i="4" s="1"/>
  <c r="R1293" i="4"/>
  <c r="Q1293" i="4"/>
  <c r="O1293" i="4"/>
  <c r="L1293" i="4"/>
  <c r="K1293" i="4"/>
  <c r="H1293" i="4"/>
  <c r="M1293" i="4" s="1"/>
  <c r="V1292" i="4"/>
  <c r="T1292" i="4"/>
  <c r="U1292" i="4" s="1"/>
  <c r="R1292" i="4"/>
  <c r="Q1292" i="4"/>
  <c r="S1292" i="4" s="1"/>
  <c r="O1292" i="4"/>
  <c r="L1292" i="4"/>
  <c r="K1292" i="4"/>
  <c r="H1292" i="4"/>
  <c r="V1291" i="4"/>
  <c r="W1291" i="4" s="1"/>
  <c r="T1291" i="4"/>
  <c r="R1291" i="4"/>
  <c r="Q1291" i="4"/>
  <c r="S1291" i="4" s="1"/>
  <c r="O1291" i="4"/>
  <c r="L1291" i="4"/>
  <c r="K1291" i="4"/>
  <c r="H1291" i="4"/>
  <c r="W1290" i="4"/>
  <c r="V1290" i="4"/>
  <c r="X1290" i="4" s="1"/>
  <c r="T1290" i="4"/>
  <c r="U1290" i="4" s="1"/>
  <c r="Y1290" i="4" s="1"/>
  <c r="R1290" i="4"/>
  <c r="Q1290" i="4"/>
  <c r="O1290" i="4"/>
  <c r="S1290" i="4" s="1"/>
  <c r="L1290" i="4"/>
  <c r="K1290" i="4"/>
  <c r="H1290" i="4"/>
  <c r="V1289" i="4"/>
  <c r="X1289" i="4" s="1"/>
  <c r="T1289" i="4"/>
  <c r="U1289" i="4" s="1"/>
  <c r="R1289" i="4"/>
  <c r="Q1289" i="4"/>
  <c r="O1289" i="4"/>
  <c r="S1289" i="4" s="1"/>
  <c r="L1289" i="4"/>
  <c r="K1289" i="4"/>
  <c r="H1289" i="4"/>
  <c r="V1288" i="4"/>
  <c r="W1288" i="4" s="1"/>
  <c r="Y1288" i="4" s="1"/>
  <c r="U1288" i="4"/>
  <c r="T1288" i="4"/>
  <c r="X1288" i="4" s="1"/>
  <c r="R1288" i="4"/>
  <c r="Q1288" i="4"/>
  <c r="O1288" i="4"/>
  <c r="L1288" i="4"/>
  <c r="K1288" i="4"/>
  <c r="H1288" i="4"/>
  <c r="M1288" i="4" s="1"/>
  <c r="X1287" i="4"/>
  <c r="V1287" i="4"/>
  <c r="W1287" i="4" s="1"/>
  <c r="T1287" i="4"/>
  <c r="U1287" i="4" s="1"/>
  <c r="R1287" i="4"/>
  <c r="Q1287" i="4"/>
  <c r="O1287" i="4"/>
  <c r="L1287" i="4"/>
  <c r="K1287" i="4"/>
  <c r="H1287" i="4"/>
  <c r="M1287" i="4" s="1"/>
  <c r="V1286" i="4"/>
  <c r="W1286" i="4" s="1"/>
  <c r="T1286" i="4"/>
  <c r="U1286" i="4" s="1"/>
  <c r="Y1286" i="4" s="1"/>
  <c r="R1286" i="4"/>
  <c r="Q1286" i="4"/>
  <c r="O1286" i="4"/>
  <c r="L1286" i="4"/>
  <c r="K1286" i="4"/>
  <c r="H1286" i="4"/>
  <c r="V1285" i="4"/>
  <c r="W1285" i="4" s="1"/>
  <c r="T1285" i="4"/>
  <c r="X1285" i="4" s="1"/>
  <c r="R1285" i="4"/>
  <c r="Q1285" i="4"/>
  <c r="O1285" i="4"/>
  <c r="S1285" i="4" s="1"/>
  <c r="L1285" i="4"/>
  <c r="K1285" i="4"/>
  <c r="H1285" i="4"/>
  <c r="V1284" i="4"/>
  <c r="W1284" i="4" s="1"/>
  <c r="T1284" i="4"/>
  <c r="R1284" i="4"/>
  <c r="Q1284" i="4"/>
  <c r="O1284" i="4"/>
  <c r="L1284" i="4"/>
  <c r="K1284" i="4"/>
  <c r="H1284" i="4"/>
  <c r="V1283" i="4"/>
  <c r="W1283" i="4" s="1"/>
  <c r="T1283" i="4"/>
  <c r="X1283" i="4" s="1"/>
  <c r="R1283" i="4"/>
  <c r="Q1283" i="4"/>
  <c r="O1283" i="4"/>
  <c r="S1283" i="4" s="1"/>
  <c r="L1283" i="4"/>
  <c r="K1283" i="4"/>
  <c r="H1283" i="4"/>
  <c r="V1282" i="4"/>
  <c r="U1282" i="4"/>
  <c r="T1282" i="4"/>
  <c r="R1282" i="4"/>
  <c r="Q1282" i="4"/>
  <c r="O1282" i="4"/>
  <c r="S1282" i="4" s="1"/>
  <c r="L1282" i="4"/>
  <c r="K1282" i="4"/>
  <c r="H1282" i="4"/>
  <c r="M1282" i="4" s="1"/>
  <c r="V1281" i="4"/>
  <c r="W1281" i="4" s="1"/>
  <c r="Y1281" i="4" s="1"/>
  <c r="T1281" i="4"/>
  <c r="U1281" i="4" s="1"/>
  <c r="R1281" i="4"/>
  <c r="Q1281" i="4"/>
  <c r="O1281" i="4"/>
  <c r="L1281" i="4"/>
  <c r="K1281" i="4"/>
  <c r="H1281" i="4"/>
  <c r="X1280" i="4"/>
  <c r="V1280" i="4"/>
  <c r="W1280" i="4" s="1"/>
  <c r="Y1280" i="4" s="1"/>
  <c r="T1280" i="4"/>
  <c r="U1280" i="4" s="1"/>
  <c r="R1280" i="4"/>
  <c r="Q1280" i="4"/>
  <c r="O1280" i="4"/>
  <c r="S1280" i="4" s="1"/>
  <c r="L1280" i="4"/>
  <c r="K1280" i="4"/>
  <c r="H1280" i="4"/>
  <c r="M1280" i="4" s="1"/>
  <c r="V1279" i="4"/>
  <c r="W1279" i="4" s="1"/>
  <c r="T1279" i="4"/>
  <c r="U1279" i="4" s="1"/>
  <c r="R1279" i="4"/>
  <c r="Q1279" i="4"/>
  <c r="O1279" i="4"/>
  <c r="S1279" i="4" s="1"/>
  <c r="L1279" i="4"/>
  <c r="K1279" i="4"/>
  <c r="H1279" i="4"/>
  <c r="V1278" i="4"/>
  <c r="W1278" i="4" s="1"/>
  <c r="T1278" i="4"/>
  <c r="R1278" i="4"/>
  <c r="Q1278" i="4"/>
  <c r="O1278" i="4"/>
  <c r="S1278" i="4" s="1"/>
  <c r="L1278" i="4"/>
  <c r="K1278" i="4"/>
  <c r="H1278" i="4"/>
  <c r="V1277" i="4"/>
  <c r="W1277" i="4" s="1"/>
  <c r="U1277" i="4"/>
  <c r="Y1277" i="4" s="1"/>
  <c r="T1277" i="4"/>
  <c r="X1277" i="4" s="1"/>
  <c r="R1277" i="4"/>
  <c r="Q1277" i="4"/>
  <c r="S1277" i="4" s="1"/>
  <c r="O1277" i="4"/>
  <c r="L1277" i="4"/>
  <c r="K1277" i="4"/>
  <c r="H1277" i="4"/>
  <c r="M1277" i="4" s="1"/>
  <c r="W1276" i="4"/>
  <c r="V1276" i="4"/>
  <c r="U1276" i="4"/>
  <c r="T1276" i="4"/>
  <c r="R1276" i="4"/>
  <c r="Q1276" i="4"/>
  <c r="S1276" i="4" s="1"/>
  <c r="O1276" i="4"/>
  <c r="M1276" i="4"/>
  <c r="L1276" i="4"/>
  <c r="K1276" i="4"/>
  <c r="H1276" i="4"/>
  <c r="V1275" i="4"/>
  <c r="W1275" i="4" s="1"/>
  <c r="U1275" i="4"/>
  <c r="Y1275" i="4" s="1"/>
  <c r="T1275" i="4"/>
  <c r="X1275" i="4" s="1"/>
  <c r="S1275" i="4"/>
  <c r="R1275" i="4"/>
  <c r="Q1275" i="4"/>
  <c r="O1275" i="4"/>
  <c r="L1275" i="4"/>
  <c r="K1275" i="4"/>
  <c r="H1275" i="4"/>
  <c r="V1274" i="4"/>
  <c r="U1274" i="4"/>
  <c r="T1274" i="4"/>
  <c r="R1274" i="4"/>
  <c r="Q1274" i="4"/>
  <c r="O1274" i="4"/>
  <c r="S1274" i="4" s="1"/>
  <c r="M1274" i="4"/>
  <c r="L1274" i="4"/>
  <c r="K1274" i="4"/>
  <c r="H1274" i="4"/>
  <c r="V1273" i="4"/>
  <c r="W1273" i="4" s="1"/>
  <c r="T1273" i="4"/>
  <c r="R1273" i="4"/>
  <c r="Q1273" i="4"/>
  <c r="O1273" i="4"/>
  <c r="S1273" i="4" s="1"/>
  <c r="L1273" i="4"/>
  <c r="K1273" i="4"/>
  <c r="M1273" i="4" s="1"/>
  <c r="H1273" i="4"/>
  <c r="V1272" i="4"/>
  <c r="T1272" i="4"/>
  <c r="U1272" i="4" s="1"/>
  <c r="S1272" i="4"/>
  <c r="R1272" i="4"/>
  <c r="Q1272" i="4"/>
  <c r="O1272" i="4"/>
  <c r="L1272" i="4"/>
  <c r="K1272" i="4"/>
  <c r="H1272" i="4"/>
  <c r="V1271" i="4"/>
  <c r="W1271" i="4" s="1"/>
  <c r="T1271" i="4"/>
  <c r="X1271" i="4" s="1"/>
  <c r="R1271" i="4"/>
  <c r="Q1271" i="4"/>
  <c r="S1271" i="4" s="1"/>
  <c r="O1271" i="4"/>
  <c r="L1271" i="4"/>
  <c r="K1271" i="4"/>
  <c r="H1271" i="4"/>
  <c r="W1270" i="4"/>
  <c r="V1270" i="4"/>
  <c r="U1270" i="4"/>
  <c r="T1270" i="4"/>
  <c r="X1270" i="4" s="1"/>
  <c r="R1270" i="4"/>
  <c r="Q1270" i="4"/>
  <c r="O1270" i="4"/>
  <c r="M1270" i="4"/>
  <c r="L1270" i="4"/>
  <c r="K1270" i="4"/>
  <c r="H1270" i="4"/>
  <c r="V1269" i="4"/>
  <c r="W1269" i="4" s="1"/>
  <c r="T1269" i="4"/>
  <c r="R1269" i="4"/>
  <c r="Q1269" i="4"/>
  <c r="O1269" i="4"/>
  <c r="S1269" i="4" s="1"/>
  <c r="L1269" i="4"/>
  <c r="K1269" i="4"/>
  <c r="H1269" i="4"/>
  <c r="M1269" i="4" s="1"/>
  <c r="W1268" i="4"/>
  <c r="V1268" i="4"/>
  <c r="T1268" i="4"/>
  <c r="U1268" i="4" s="1"/>
  <c r="R1268" i="4"/>
  <c r="Q1268" i="4"/>
  <c r="O1268" i="4"/>
  <c r="S1268" i="4" s="1"/>
  <c r="M1268" i="4"/>
  <c r="L1268" i="4"/>
  <c r="K1268" i="4"/>
  <c r="H1268" i="4"/>
  <c r="V1267" i="4"/>
  <c r="W1267" i="4" s="1"/>
  <c r="T1267" i="4"/>
  <c r="X1267" i="4" s="1"/>
  <c r="R1267" i="4"/>
  <c r="Q1267" i="4"/>
  <c r="O1267" i="4"/>
  <c r="S1267" i="4" s="1"/>
  <c r="L1267" i="4"/>
  <c r="K1267" i="4"/>
  <c r="H1267" i="4"/>
  <c r="V1266" i="4"/>
  <c r="T1266" i="4"/>
  <c r="U1266" i="4" s="1"/>
  <c r="R1266" i="4"/>
  <c r="Q1266" i="4"/>
  <c r="O1266" i="4"/>
  <c r="S1266" i="4" s="1"/>
  <c r="L1266" i="4"/>
  <c r="K1266" i="4"/>
  <c r="H1266" i="4"/>
  <c r="V1265" i="4"/>
  <c r="W1265" i="4" s="1"/>
  <c r="T1265" i="4"/>
  <c r="X1265" i="4" s="1"/>
  <c r="R1265" i="4"/>
  <c r="Q1265" i="4"/>
  <c r="S1265" i="4" s="1"/>
  <c r="O1265" i="4"/>
  <c r="M1265" i="4"/>
  <c r="L1265" i="4"/>
  <c r="K1265" i="4"/>
  <c r="H1265" i="4"/>
  <c r="V1264" i="4"/>
  <c r="W1264" i="4" s="1"/>
  <c r="T1264" i="4"/>
  <c r="R1264" i="4"/>
  <c r="Q1264" i="4"/>
  <c r="S1264" i="4" s="1"/>
  <c r="O1264" i="4"/>
  <c r="L1264" i="4"/>
  <c r="K1264" i="4"/>
  <c r="H1264" i="4"/>
  <c r="M1264" i="4" s="1"/>
  <c r="Y1263" i="4"/>
  <c r="X1263" i="4"/>
  <c r="W1263" i="4"/>
  <c r="V1263" i="4"/>
  <c r="T1263" i="4"/>
  <c r="U1263" i="4" s="1"/>
  <c r="R1263" i="4"/>
  <c r="Q1263" i="4"/>
  <c r="O1263" i="4"/>
  <c r="L1263" i="4"/>
  <c r="K1263" i="4"/>
  <c r="H1263" i="4"/>
  <c r="V1262" i="4"/>
  <c r="T1262" i="4"/>
  <c r="U1262" i="4" s="1"/>
  <c r="S1262" i="4"/>
  <c r="R1262" i="4"/>
  <c r="Q1262" i="4"/>
  <c r="O1262" i="4"/>
  <c r="L1262" i="4"/>
  <c r="K1262" i="4"/>
  <c r="H1262" i="4"/>
  <c r="V1261" i="4"/>
  <c r="W1261" i="4" s="1"/>
  <c r="T1261" i="4"/>
  <c r="R1261" i="4"/>
  <c r="Q1261" i="4"/>
  <c r="O1261" i="4"/>
  <c r="L1261" i="4"/>
  <c r="K1261" i="4"/>
  <c r="H1261" i="4"/>
  <c r="V1260" i="4"/>
  <c r="X1260" i="4" s="1"/>
  <c r="T1260" i="4"/>
  <c r="U1260" i="4" s="1"/>
  <c r="R1260" i="4"/>
  <c r="Q1260" i="4"/>
  <c r="O1260" i="4"/>
  <c r="S1260" i="4" s="1"/>
  <c r="L1260" i="4"/>
  <c r="K1260" i="4"/>
  <c r="H1260" i="4"/>
  <c r="V1259" i="4"/>
  <c r="W1259" i="4" s="1"/>
  <c r="T1259" i="4"/>
  <c r="R1259" i="4"/>
  <c r="Q1259" i="4"/>
  <c r="O1259" i="4"/>
  <c r="L1259" i="4"/>
  <c r="K1259" i="4"/>
  <c r="M1259" i="4" s="1"/>
  <c r="H1259" i="4"/>
  <c r="W1258" i="4"/>
  <c r="V1258" i="4"/>
  <c r="X1258" i="4" s="1"/>
  <c r="U1258" i="4"/>
  <c r="Y1258" i="4" s="1"/>
  <c r="R1258" i="4"/>
  <c r="Q1258" i="4"/>
  <c r="O1258" i="4"/>
  <c r="S1258" i="4" s="1"/>
  <c r="L1258" i="4"/>
  <c r="K1258" i="4"/>
  <c r="H1258" i="4"/>
  <c r="V1257" i="4"/>
  <c r="X1257" i="4" s="1"/>
  <c r="U1257" i="4"/>
  <c r="R1257" i="4"/>
  <c r="Q1257" i="4"/>
  <c r="O1257" i="4"/>
  <c r="S1257" i="4" s="1"/>
  <c r="M1257" i="4"/>
  <c r="L1257" i="4"/>
  <c r="K1257" i="4"/>
  <c r="H1257" i="4"/>
  <c r="V1256" i="4"/>
  <c r="U1256" i="4"/>
  <c r="R1256" i="4"/>
  <c r="Q1256" i="4"/>
  <c r="O1256" i="4"/>
  <c r="L1256" i="4"/>
  <c r="K1256" i="4"/>
  <c r="H1256" i="4"/>
  <c r="M1256" i="4" s="1"/>
  <c r="V1255" i="4"/>
  <c r="W1255" i="4" s="1"/>
  <c r="T1255" i="4"/>
  <c r="R1255" i="4"/>
  <c r="Q1255" i="4"/>
  <c r="S1255" i="4" s="1"/>
  <c r="O1255" i="4"/>
  <c r="L1255" i="4"/>
  <c r="K1255" i="4"/>
  <c r="H1255" i="4"/>
  <c r="M1255" i="4" s="1"/>
  <c r="V1254" i="4"/>
  <c r="W1254" i="4" s="1"/>
  <c r="T1254" i="4"/>
  <c r="U1254" i="4" s="1"/>
  <c r="R1254" i="4"/>
  <c r="Q1254" i="4"/>
  <c r="O1254" i="4"/>
  <c r="L1254" i="4"/>
  <c r="K1254" i="4"/>
  <c r="H1254" i="4"/>
  <c r="M1254" i="4" s="1"/>
  <c r="X1253" i="4"/>
  <c r="V1253" i="4"/>
  <c r="W1253" i="4" s="1"/>
  <c r="T1253" i="4"/>
  <c r="U1253" i="4" s="1"/>
  <c r="R1253" i="4"/>
  <c r="Q1253" i="4"/>
  <c r="O1253" i="4"/>
  <c r="L1253" i="4"/>
  <c r="K1253" i="4"/>
  <c r="H1253" i="4"/>
  <c r="X1252" i="4"/>
  <c r="W1252" i="4"/>
  <c r="Y1252" i="4" s="1"/>
  <c r="V1252" i="4"/>
  <c r="U1252" i="4"/>
  <c r="R1252" i="4"/>
  <c r="Q1252" i="4"/>
  <c r="O1252" i="4"/>
  <c r="S1252" i="4" s="1"/>
  <c r="L1252" i="4"/>
  <c r="K1252" i="4"/>
  <c r="M1252" i="4" s="1"/>
  <c r="H1252" i="4"/>
  <c r="V1251" i="4"/>
  <c r="W1251" i="4" s="1"/>
  <c r="T1251" i="4"/>
  <c r="X1251" i="4" s="1"/>
  <c r="R1251" i="4"/>
  <c r="Q1251" i="4"/>
  <c r="O1251" i="4"/>
  <c r="M1251" i="4"/>
  <c r="L1251" i="4"/>
  <c r="K1251" i="4"/>
  <c r="H1251" i="4"/>
  <c r="V1250" i="4"/>
  <c r="W1250" i="4" s="1"/>
  <c r="U1250" i="4"/>
  <c r="T1250" i="4"/>
  <c r="X1250" i="4" s="1"/>
  <c r="S1250" i="4"/>
  <c r="R1250" i="4"/>
  <c r="Q1250" i="4"/>
  <c r="O1250" i="4"/>
  <c r="L1250" i="4"/>
  <c r="K1250" i="4"/>
  <c r="H1250" i="4"/>
  <c r="M1250" i="4" s="1"/>
  <c r="V1249" i="4"/>
  <c r="W1249" i="4" s="1"/>
  <c r="T1249" i="4"/>
  <c r="R1249" i="4"/>
  <c r="Q1249" i="4"/>
  <c r="S1249" i="4" s="1"/>
  <c r="O1249" i="4"/>
  <c r="L1249" i="4"/>
  <c r="K1249" i="4"/>
  <c r="H1249" i="4"/>
  <c r="M1249" i="4" s="1"/>
  <c r="W1248" i="4"/>
  <c r="V1248" i="4"/>
  <c r="T1248" i="4"/>
  <c r="U1248" i="4" s="1"/>
  <c r="R1248" i="4"/>
  <c r="Q1248" i="4"/>
  <c r="O1248" i="4"/>
  <c r="S1248" i="4" s="1"/>
  <c r="M1248" i="4"/>
  <c r="L1248" i="4"/>
  <c r="K1248" i="4"/>
  <c r="H1248" i="4"/>
  <c r="V1247" i="4"/>
  <c r="W1247" i="4" s="1"/>
  <c r="T1247" i="4"/>
  <c r="R1247" i="4"/>
  <c r="Q1247" i="4"/>
  <c r="O1247" i="4"/>
  <c r="L1247" i="4"/>
  <c r="K1247" i="4"/>
  <c r="M1247" i="4" s="1"/>
  <c r="H1247" i="4"/>
  <c r="W1246" i="4"/>
  <c r="V1246" i="4"/>
  <c r="T1246" i="4"/>
  <c r="U1246" i="4" s="1"/>
  <c r="S1246" i="4"/>
  <c r="R1246" i="4"/>
  <c r="Q1246" i="4"/>
  <c r="O1246" i="4"/>
  <c r="L1246" i="4"/>
  <c r="K1246" i="4"/>
  <c r="M1246" i="4" s="1"/>
  <c r="H1246" i="4"/>
  <c r="V1245" i="4"/>
  <c r="W1245" i="4" s="1"/>
  <c r="U1245" i="4"/>
  <c r="T1245" i="4"/>
  <c r="R1245" i="4"/>
  <c r="Q1245" i="4"/>
  <c r="S1245" i="4" s="1"/>
  <c r="O1245" i="4"/>
  <c r="M1245" i="4"/>
  <c r="L1245" i="4"/>
  <c r="K1245" i="4"/>
  <c r="H1245" i="4"/>
  <c r="W1244" i="4"/>
  <c r="V1244" i="4"/>
  <c r="T1244" i="4"/>
  <c r="R1244" i="4"/>
  <c r="Q1244" i="4"/>
  <c r="S1244" i="4" s="1"/>
  <c r="O1244" i="4"/>
  <c r="M1244" i="4"/>
  <c r="L1244" i="4"/>
  <c r="K1244" i="4"/>
  <c r="H1244" i="4"/>
  <c r="V1243" i="4"/>
  <c r="U1243" i="4"/>
  <c r="T1243" i="4"/>
  <c r="R1243" i="4"/>
  <c r="Q1243" i="4"/>
  <c r="O1243" i="4"/>
  <c r="S1243" i="4" s="1"/>
  <c r="L1243" i="4"/>
  <c r="K1243" i="4"/>
  <c r="H1243" i="4"/>
  <c r="W1242" i="4"/>
  <c r="V1242" i="4"/>
  <c r="X1242" i="4" s="1"/>
  <c r="T1242" i="4"/>
  <c r="U1242" i="4" s="1"/>
  <c r="Y1242" i="4" s="1"/>
  <c r="S1242" i="4"/>
  <c r="R1242" i="4"/>
  <c r="Q1242" i="4"/>
  <c r="O1242" i="4"/>
  <c r="M1242" i="4"/>
  <c r="L1242" i="4"/>
  <c r="K1242" i="4"/>
  <c r="H1242" i="4"/>
  <c r="W1241" i="4"/>
  <c r="V1241" i="4"/>
  <c r="T1241" i="4"/>
  <c r="X1241" i="4" s="1"/>
  <c r="R1241" i="4"/>
  <c r="Q1241" i="4"/>
  <c r="O1241" i="4"/>
  <c r="L1241" i="4"/>
  <c r="K1241" i="4"/>
  <c r="M1241" i="4" s="1"/>
  <c r="H1241" i="4"/>
  <c r="V1240" i="4"/>
  <c r="X1240" i="4" s="1"/>
  <c r="T1240" i="4"/>
  <c r="U1240" i="4" s="1"/>
  <c r="R1240" i="4"/>
  <c r="Q1240" i="4"/>
  <c r="O1240" i="4"/>
  <c r="S1240" i="4" s="1"/>
  <c r="L1240" i="4"/>
  <c r="K1240" i="4"/>
  <c r="M1240" i="4" s="1"/>
  <c r="H1240" i="4"/>
  <c r="V1239" i="4"/>
  <c r="W1239" i="4" s="1"/>
  <c r="U1239" i="4"/>
  <c r="T1239" i="4"/>
  <c r="R1239" i="4"/>
  <c r="Q1239" i="4"/>
  <c r="O1239" i="4"/>
  <c r="L1239" i="4"/>
  <c r="K1239" i="4"/>
  <c r="H1239" i="4"/>
  <c r="W1238" i="4"/>
  <c r="V1238" i="4"/>
  <c r="T1238" i="4"/>
  <c r="R1238" i="4"/>
  <c r="Q1238" i="4"/>
  <c r="O1238" i="4"/>
  <c r="M1238" i="4"/>
  <c r="L1238" i="4"/>
  <c r="K1238" i="4"/>
  <c r="H1238" i="4"/>
  <c r="V1237" i="4"/>
  <c r="W1237" i="4" s="1"/>
  <c r="T1237" i="4"/>
  <c r="S1237" i="4"/>
  <c r="R1237" i="4"/>
  <c r="Q1237" i="4"/>
  <c r="O1237" i="4"/>
  <c r="L1237" i="4"/>
  <c r="K1237" i="4"/>
  <c r="H1237" i="4"/>
  <c r="X1236" i="4"/>
  <c r="W1236" i="4"/>
  <c r="V1236" i="4"/>
  <c r="T1236" i="4"/>
  <c r="U1236" i="4" s="1"/>
  <c r="R1236" i="4"/>
  <c r="Q1236" i="4"/>
  <c r="O1236" i="4"/>
  <c r="S1236" i="4" s="1"/>
  <c r="L1236" i="4"/>
  <c r="K1236" i="4"/>
  <c r="H1236" i="4"/>
  <c r="V1235" i="4"/>
  <c r="W1235" i="4" s="1"/>
  <c r="T1235" i="4"/>
  <c r="R1235" i="4"/>
  <c r="Q1235" i="4"/>
  <c r="O1235" i="4"/>
  <c r="L1235" i="4"/>
  <c r="K1235" i="4"/>
  <c r="H1235" i="4"/>
  <c r="V1234" i="4"/>
  <c r="T1234" i="4"/>
  <c r="U1234" i="4" s="1"/>
  <c r="S1234" i="4"/>
  <c r="R1234" i="4"/>
  <c r="Q1234" i="4"/>
  <c r="O1234" i="4"/>
  <c r="L1234" i="4"/>
  <c r="K1234" i="4"/>
  <c r="H1234" i="4"/>
  <c r="M1234" i="4" s="1"/>
  <c r="V1233" i="4"/>
  <c r="W1233" i="4" s="1"/>
  <c r="T1233" i="4"/>
  <c r="X1233" i="4" s="1"/>
  <c r="R1233" i="4"/>
  <c r="Q1233" i="4"/>
  <c r="S1233" i="4" s="1"/>
  <c r="O1233" i="4"/>
  <c r="L1233" i="4"/>
  <c r="K1233" i="4"/>
  <c r="H1233" i="4"/>
  <c r="V1232" i="4"/>
  <c r="W1232" i="4" s="1"/>
  <c r="T1232" i="4"/>
  <c r="R1232" i="4"/>
  <c r="Q1232" i="4"/>
  <c r="S1232" i="4" s="1"/>
  <c r="O1232" i="4"/>
  <c r="L1232" i="4"/>
  <c r="K1232" i="4"/>
  <c r="H1232" i="4"/>
  <c r="V1231" i="4"/>
  <c r="W1231" i="4" s="1"/>
  <c r="U1231" i="4"/>
  <c r="R1231" i="4"/>
  <c r="Q1231" i="4"/>
  <c r="O1231" i="4"/>
  <c r="S1231" i="4" s="1"/>
  <c r="L1231" i="4"/>
  <c r="K1231" i="4"/>
  <c r="H1231" i="4"/>
  <c r="V1230" i="4"/>
  <c r="X1230" i="4" s="1"/>
  <c r="U1230" i="4"/>
  <c r="R1230" i="4"/>
  <c r="Q1230" i="4"/>
  <c r="O1230" i="4"/>
  <c r="L1230" i="4"/>
  <c r="K1230" i="4"/>
  <c r="H1230" i="4"/>
  <c r="V1229" i="4"/>
  <c r="W1229" i="4" s="1"/>
  <c r="U1229" i="4"/>
  <c r="T1229" i="4"/>
  <c r="R1229" i="4"/>
  <c r="Q1229" i="4"/>
  <c r="S1229" i="4" s="1"/>
  <c r="O1229" i="4"/>
  <c r="M1229" i="4"/>
  <c r="L1229" i="4"/>
  <c r="K1229" i="4"/>
  <c r="H1229" i="4"/>
  <c r="V1228" i="4"/>
  <c r="W1228" i="4" s="1"/>
  <c r="T1228" i="4"/>
  <c r="R1228" i="4"/>
  <c r="Q1228" i="4"/>
  <c r="O1228" i="4"/>
  <c r="L1228" i="4"/>
  <c r="K1228" i="4"/>
  <c r="H1228" i="4"/>
  <c r="V1227" i="4"/>
  <c r="T1227" i="4"/>
  <c r="U1227" i="4" s="1"/>
  <c r="R1227" i="4"/>
  <c r="Q1227" i="4"/>
  <c r="O1227" i="4"/>
  <c r="L1227" i="4"/>
  <c r="K1227" i="4"/>
  <c r="M1227" i="4" s="1"/>
  <c r="H1227" i="4"/>
  <c r="V1226" i="4"/>
  <c r="W1226" i="4" s="1"/>
  <c r="T1226" i="4"/>
  <c r="R1226" i="4"/>
  <c r="Q1226" i="4"/>
  <c r="O1226" i="4"/>
  <c r="L1226" i="4"/>
  <c r="K1226" i="4"/>
  <c r="H1226" i="4"/>
  <c r="V1225" i="4"/>
  <c r="W1225" i="4" s="1"/>
  <c r="T1225" i="4"/>
  <c r="R1225" i="4"/>
  <c r="Q1225" i="4"/>
  <c r="O1225" i="4"/>
  <c r="L1225" i="4"/>
  <c r="K1225" i="4"/>
  <c r="H1225" i="4"/>
  <c r="M1225" i="4" s="1"/>
  <c r="V1224" i="4"/>
  <c r="W1224" i="4" s="1"/>
  <c r="T1224" i="4"/>
  <c r="U1224" i="4" s="1"/>
  <c r="Y1224" i="4" s="1"/>
  <c r="R1224" i="4"/>
  <c r="Q1224" i="4"/>
  <c r="O1224" i="4"/>
  <c r="S1224" i="4" s="1"/>
  <c r="L1224" i="4"/>
  <c r="K1224" i="4"/>
  <c r="H1224" i="4"/>
  <c r="V1223" i="4"/>
  <c r="U1223" i="4"/>
  <c r="R1223" i="4"/>
  <c r="Q1223" i="4"/>
  <c r="S1223" i="4" s="1"/>
  <c r="O1223" i="4"/>
  <c r="L1223" i="4"/>
  <c r="K1223" i="4"/>
  <c r="H1223" i="4"/>
  <c r="X1222" i="4"/>
  <c r="V1222" i="4"/>
  <c r="W1222" i="4" s="1"/>
  <c r="U1222" i="4"/>
  <c r="S1222" i="4"/>
  <c r="R1222" i="4"/>
  <c r="Q1222" i="4"/>
  <c r="O1222" i="4"/>
  <c r="L1222" i="4"/>
  <c r="K1222" i="4"/>
  <c r="H1222" i="4"/>
  <c r="X1221" i="4"/>
  <c r="W1221" i="4"/>
  <c r="Y1221" i="4" s="1"/>
  <c r="V1221" i="4"/>
  <c r="U1221" i="4"/>
  <c r="R1221" i="4"/>
  <c r="Q1221" i="4"/>
  <c r="O1221" i="4"/>
  <c r="S1221" i="4" s="1"/>
  <c r="L1221" i="4"/>
  <c r="K1221" i="4"/>
  <c r="H1221" i="4"/>
  <c r="V1220" i="4"/>
  <c r="U1220" i="4"/>
  <c r="R1220" i="4"/>
  <c r="Q1220" i="4"/>
  <c r="O1220" i="4"/>
  <c r="L1220" i="4"/>
  <c r="K1220" i="4"/>
  <c r="M1220" i="4" s="1"/>
  <c r="H1220" i="4"/>
  <c r="V1219" i="4"/>
  <c r="U1219" i="4"/>
  <c r="R1219" i="4"/>
  <c r="Q1219" i="4"/>
  <c r="O1219" i="4"/>
  <c r="L1219" i="4"/>
  <c r="K1219" i="4"/>
  <c r="H1219" i="4"/>
  <c r="V1218" i="4"/>
  <c r="X1218" i="4" s="1"/>
  <c r="U1218" i="4"/>
  <c r="R1218" i="4"/>
  <c r="Q1218" i="4"/>
  <c r="O1218" i="4"/>
  <c r="S1218" i="4" s="1"/>
  <c r="L1218" i="4"/>
  <c r="K1218" i="4"/>
  <c r="H1218" i="4"/>
  <c r="X1217" i="4"/>
  <c r="V1217" i="4"/>
  <c r="W1217" i="4" s="1"/>
  <c r="U1217" i="4"/>
  <c r="Y1217" i="4" s="1"/>
  <c r="S1217" i="4"/>
  <c r="R1217" i="4"/>
  <c r="Q1217" i="4"/>
  <c r="O1217" i="4"/>
  <c r="L1217" i="4"/>
  <c r="K1217" i="4"/>
  <c r="H1217" i="4"/>
  <c r="V1216" i="4"/>
  <c r="U1216" i="4"/>
  <c r="R1216" i="4"/>
  <c r="Q1216" i="4"/>
  <c r="S1216" i="4" s="1"/>
  <c r="O1216" i="4"/>
  <c r="L1216" i="4"/>
  <c r="K1216" i="4"/>
  <c r="H1216" i="4"/>
  <c r="V1215" i="4"/>
  <c r="X1215" i="4" s="1"/>
  <c r="U1215" i="4"/>
  <c r="R1215" i="4"/>
  <c r="Q1215" i="4"/>
  <c r="O1215" i="4"/>
  <c r="L1215" i="4"/>
  <c r="K1215" i="4"/>
  <c r="M1215" i="4" s="1"/>
  <c r="H1215" i="4"/>
  <c r="V1214" i="4"/>
  <c r="X1214" i="4" s="1"/>
  <c r="U1214" i="4"/>
  <c r="S1214" i="4"/>
  <c r="R1214" i="4"/>
  <c r="Q1214" i="4"/>
  <c r="O1214" i="4"/>
  <c r="L1214" i="4"/>
  <c r="K1214" i="4"/>
  <c r="H1214" i="4"/>
  <c r="M1214" i="4" s="1"/>
  <c r="V1213" i="4"/>
  <c r="X1213" i="4" s="1"/>
  <c r="U1213" i="4"/>
  <c r="R1213" i="4"/>
  <c r="Q1213" i="4"/>
  <c r="O1213" i="4"/>
  <c r="S1213" i="4" s="1"/>
  <c r="L1213" i="4"/>
  <c r="K1213" i="4"/>
  <c r="H1213" i="4"/>
  <c r="M1213" i="4" s="1"/>
  <c r="V1212" i="4"/>
  <c r="X1212" i="4" s="1"/>
  <c r="U1212" i="4"/>
  <c r="R1212" i="4"/>
  <c r="Q1212" i="4"/>
  <c r="O1212" i="4"/>
  <c r="L1212" i="4"/>
  <c r="K1212" i="4"/>
  <c r="H1212" i="4"/>
  <c r="M1212" i="4" s="1"/>
  <c r="X1211" i="4"/>
  <c r="V1211" i="4"/>
  <c r="W1211" i="4" s="1"/>
  <c r="U1211" i="4"/>
  <c r="R1211" i="4"/>
  <c r="Q1211" i="4"/>
  <c r="O1211" i="4"/>
  <c r="L1211" i="4"/>
  <c r="K1211" i="4"/>
  <c r="H1211" i="4"/>
  <c r="X1210" i="4"/>
  <c r="V1210" i="4"/>
  <c r="W1210" i="4" s="1"/>
  <c r="U1210" i="4"/>
  <c r="Y1210" i="4" s="1"/>
  <c r="S1210" i="4"/>
  <c r="R1210" i="4"/>
  <c r="Q1210" i="4"/>
  <c r="O1210" i="4"/>
  <c r="L1210" i="4"/>
  <c r="K1210" i="4"/>
  <c r="H1210" i="4"/>
  <c r="M1210" i="4" s="1"/>
  <c r="X1209" i="4"/>
  <c r="W1209" i="4"/>
  <c r="V1209" i="4"/>
  <c r="U1209" i="4"/>
  <c r="R1209" i="4"/>
  <c r="Q1209" i="4"/>
  <c r="O1209" i="4"/>
  <c r="M1209" i="4"/>
  <c r="L1209" i="4"/>
  <c r="K1209" i="4"/>
  <c r="H1209" i="4"/>
  <c r="V1208" i="4"/>
  <c r="W1208" i="4" s="1"/>
  <c r="U1208" i="4"/>
  <c r="Y1208" i="4" s="1"/>
  <c r="R1208" i="4"/>
  <c r="Q1208" i="4"/>
  <c r="O1208" i="4"/>
  <c r="L1208" i="4"/>
  <c r="K1208" i="4"/>
  <c r="M1208" i="4" s="1"/>
  <c r="H1208" i="4"/>
  <c r="V1207" i="4"/>
  <c r="U1207" i="4"/>
  <c r="R1207" i="4"/>
  <c r="Q1207" i="4"/>
  <c r="O1207" i="4"/>
  <c r="S1207" i="4" s="1"/>
  <c r="L1207" i="4"/>
  <c r="K1207" i="4"/>
  <c r="H1207" i="4"/>
  <c r="M1207" i="4" s="1"/>
  <c r="V1206" i="4"/>
  <c r="U1206" i="4"/>
  <c r="R1206" i="4"/>
  <c r="Q1206" i="4"/>
  <c r="O1206" i="4"/>
  <c r="L1206" i="4"/>
  <c r="K1206" i="4"/>
  <c r="M1206" i="4" s="1"/>
  <c r="H1206" i="4"/>
  <c r="V1205" i="4"/>
  <c r="W1205" i="4" s="1"/>
  <c r="T1205" i="4"/>
  <c r="R1205" i="4"/>
  <c r="Q1205" i="4"/>
  <c r="O1205" i="4"/>
  <c r="L1205" i="4"/>
  <c r="K1205" i="4"/>
  <c r="H1205" i="4"/>
  <c r="V1204" i="4"/>
  <c r="W1204" i="4" s="1"/>
  <c r="U1204" i="4"/>
  <c r="T1204" i="4"/>
  <c r="R1204" i="4"/>
  <c r="Q1204" i="4"/>
  <c r="O1204" i="4"/>
  <c r="L1204" i="4"/>
  <c r="K1204" i="4"/>
  <c r="H1204" i="4"/>
  <c r="V1203" i="4"/>
  <c r="W1203" i="4" s="1"/>
  <c r="U1203" i="4"/>
  <c r="Y1203" i="4" s="1"/>
  <c r="T1203" i="4"/>
  <c r="X1203" i="4" s="1"/>
  <c r="R1203" i="4"/>
  <c r="Q1203" i="4"/>
  <c r="O1203" i="4"/>
  <c r="S1203" i="4" s="1"/>
  <c r="L1203" i="4"/>
  <c r="K1203" i="4"/>
  <c r="H1203" i="4"/>
  <c r="M1203" i="4" s="1"/>
  <c r="X1202" i="4"/>
  <c r="V1202" i="4"/>
  <c r="W1202" i="4" s="1"/>
  <c r="T1202" i="4"/>
  <c r="U1202" i="4" s="1"/>
  <c r="Y1202" i="4" s="1"/>
  <c r="R1202" i="4"/>
  <c r="Q1202" i="4"/>
  <c r="O1202" i="4"/>
  <c r="S1202" i="4" s="1"/>
  <c r="L1202" i="4"/>
  <c r="K1202" i="4"/>
  <c r="H1202" i="4"/>
  <c r="W1201" i="4"/>
  <c r="V1201" i="4"/>
  <c r="T1201" i="4"/>
  <c r="X1201" i="4" s="1"/>
  <c r="R1201" i="4"/>
  <c r="Q1201" i="4"/>
  <c r="O1201" i="4"/>
  <c r="S1201" i="4" s="1"/>
  <c r="L1201" i="4"/>
  <c r="K1201" i="4"/>
  <c r="M1201" i="4" s="1"/>
  <c r="H1201" i="4"/>
  <c r="V1200" i="4"/>
  <c r="T1200" i="4"/>
  <c r="U1200" i="4" s="1"/>
  <c r="R1200" i="4"/>
  <c r="Q1200" i="4"/>
  <c r="O1200" i="4"/>
  <c r="L1200" i="4"/>
  <c r="K1200" i="4"/>
  <c r="M1200" i="4" s="1"/>
  <c r="H1200" i="4"/>
  <c r="V1199" i="4"/>
  <c r="W1199" i="4" s="1"/>
  <c r="T1199" i="4"/>
  <c r="R1199" i="4"/>
  <c r="Q1199" i="4"/>
  <c r="S1199" i="4" s="1"/>
  <c r="O1199" i="4"/>
  <c r="L1199" i="4"/>
  <c r="K1199" i="4"/>
  <c r="H1199" i="4"/>
  <c r="V1198" i="4"/>
  <c r="X1198" i="4" s="1"/>
  <c r="U1198" i="4"/>
  <c r="R1198" i="4"/>
  <c r="Q1198" i="4"/>
  <c r="O1198" i="4"/>
  <c r="L1198" i="4"/>
  <c r="K1198" i="4"/>
  <c r="M1198" i="4" s="1"/>
  <c r="H1198" i="4"/>
  <c r="V1197" i="4"/>
  <c r="W1197" i="4" s="1"/>
  <c r="T1197" i="4"/>
  <c r="X1197" i="4" s="1"/>
  <c r="R1197" i="4"/>
  <c r="Q1197" i="4"/>
  <c r="O1197" i="4"/>
  <c r="M1197" i="4"/>
  <c r="L1197" i="4"/>
  <c r="K1197" i="4"/>
  <c r="H1197" i="4"/>
  <c r="V1196" i="4"/>
  <c r="W1196" i="4" s="1"/>
  <c r="T1196" i="4"/>
  <c r="U1196" i="4" s="1"/>
  <c r="R1196" i="4"/>
  <c r="Q1196" i="4"/>
  <c r="O1196" i="4"/>
  <c r="L1196" i="4"/>
  <c r="K1196" i="4"/>
  <c r="H1196" i="4"/>
  <c r="M1196" i="4" s="1"/>
  <c r="V1195" i="4"/>
  <c r="W1195" i="4" s="1"/>
  <c r="T1195" i="4"/>
  <c r="U1195" i="4" s="1"/>
  <c r="Y1195" i="4" s="1"/>
  <c r="R1195" i="4"/>
  <c r="Q1195" i="4"/>
  <c r="O1195" i="4"/>
  <c r="L1195" i="4"/>
  <c r="K1195" i="4"/>
  <c r="H1195" i="4"/>
  <c r="M1195" i="4" s="1"/>
  <c r="V1194" i="4"/>
  <c r="U1194" i="4"/>
  <c r="T1194" i="4"/>
  <c r="R1194" i="4"/>
  <c r="Q1194" i="4"/>
  <c r="O1194" i="4"/>
  <c r="L1194" i="4"/>
  <c r="K1194" i="4"/>
  <c r="H1194" i="4"/>
  <c r="M1194" i="4" s="1"/>
  <c r="W1193" i="4"/>
  <c r="V1193" i="4"/>
  <c r="T1193" i="4"/>
  <c r="U1193" i="4" s="1"/>
  <c r="R1193" i="4"/>
  <c r="Q1193" i="4"/>
  <c r="O1193" i="4"/>
  <c r="S1193" i="4" s="1"/>
  <c r="L1193" i="4"/>
  <c r="K1193" i="4"/>
  <c r="H1193" i="4"/>
  <c r="V1192" i="4"/>
  <c r="W1192" i="4" s="1"/>
  <c r="T1192" i="4"/>
  <c r="R1192" i="4"/>
  <c r="Q1192" i="4"/>
  <c r="O1192" i="4"/>
  <c r="S1192" i="4" s="1"/>
  <c r="L1192" i="4"/>
  <c r="K1192" i="4"/>
  <c r="M1192" i="4" s="1"/>
  <c r="H1192" i="4"/>
  <c r="V1191" i="4"/>
  <c r="W1191" i="4" s="1"/>
  <c r="T1191" i="4"/>
  <c r="R1191" i="4"/>
  <c r="Q1191" i="4"/>
  <c r="O1191" i="4"/>
  <c r="L1191" i="4"/>
  <c r="K1191" i="4"/>
  <c r="H1191" i="4"/>
  <c r="M1191" i="4" s="1"/>
  <c r="V1190" i="4"/>
  <c r="W1190" i="4" s="1"/>
  <c r="T1190" i="4"/>
  <c r="R1190" i="4"/>
  <c r="Q1190" i="4"/>
  <c r="S1190" i="4" s="1"/>
  <c r="O1190" i="4"/>
  <c r="L1190" i="4"/>
  <c r="K1190" i="4"/>
  <c r="H1190" i="4"/>
  <c r="W1189" i="4"/>
  <c r="V1189" i="4"/>
  <c r="T1189" i="4"/>
  <c r="U1189" i="4" s="1"/>
  <c r="R1189" i="4"/>
  <c r="Q1189" i="4"/>
  <c r="O1189" i="4"/>
  <c r="S1189" i="4" s="1"/>
  <c r="L1189" i="4"/>
  <c r="K1189" i="4"/>
  <c r="H1189" i="4"/>
  <c r="X1188" i="4"/>
  <c r="V1188" i="4"/>
  <c r="W1188" i="4" s="1"/>
  <c r="U1188" i="4"/>
  <c r="T1188" i="4"/>
  <c r="R1188" i="4"/>
  <c r="Q1188" i="4"/>
  <c r="O1188" i="4"/>
  <c r="L1188" i="4"/>
  <c r="K1188" i="4"/>
  <c r="M1188" i="4" s="1"/>
  <c r="H1188" i="4"/>
  <c r="W1187" i="4"/>
  <c r="V1187" i="4"/>
  <c r="T1187" i="4"/>
  <c r="U1187" i="4" s="1"/>
  <c r="R1187" i="4"/>
  <c r="Q1187" i="4"/>
  <c r="O1187" i="4"/>
  <c r="S1187" i="4" s="1"/>
  <c r="M1187" i="4"/>
  <c r="L1187" i="4"/>
  <c r="K1187" i="4"/>
  <c r="H1187" i="4"/>
  <c r="V1186" i="4"/>
  <c r="W1186" i="4" s="1"/>
  <c r="U1186" i="4"/>
  <c r="Y1186" i="4" s="1"/>
  <c r="T1186" i="4"/>
  <c r="R1186" i="4"/>
  <c r="Q1186" i="4"/>
  <c r="O1186" i="4"/>
  <c r="L1186" i="4"/>
  <c r="K1186" i="4"/>
  <c r="H1186" i="4"/>
  <c r="V1185" i="4"/>
  <c r="W1185" i="4" s="1"/>
  <c r="T1185" i="4"/>
  <c r="R1185" i="4"/>
  <c r="Q1185" i="4"/>
  <c r="O1185" i="4"/>
  <c r="L1185" i="4"/>
  <c r="K1185" i="4"/>
  <c r="H1185" i="4"/>
  <c r="M1185" i="4" s="1"/>
  <c r="V1184" i="4"/>
  <c r="W1184" i="4" s="1"/>
  <c r="T1184" i="4"/>
  <c r="X1184" i="4" s="1"/>
  <c r="R1184" i="4"/>
  <c r="Q1184" i="4"/>
  <c r="S1184" i="4" s="1"/>
  <c r="O1184" i="4"/>
  <c r="L1184" i="4"/>
  <c r="K1184" i="4"/>
  <c r="H1184" i="4"/>
  <c r="V1183" i="4"/>
  <c r="W1183" i="4" s="1"/>
  <c r="T1183" i="4"/>
  <c r="R1183" i="4"/>
  <c r="Q1183" i="4"/>
  <c r="O1183" i="4"/>
  <c r="L1183" i="4"/>
  <c r="K1183" i="4"/>
  <c r="H1183" i="4"/>
  <c r="M1183" i="4" s="1"/>
  <c r="Y1182" i="4"/>
  <c r="V1182" i="4"/>
  <c r="W1182" i="4" s="1"/>
  <c r="U1182" i="4"/>
  <c r="T1182" i="4"/>
  <c r="R1182" i="4"/>
  <c r="Q1182" i="4"/>
  <c r="O1182" i="4"/>
  <c r="L1182" i="4"/>
  <c r="K1182" i="4"/>
  <c r="M1182" i="4" s="1"/>
  <c r="H1182" i="4"/>
  <c r="V1181" i="4"/>
  <c r="W1181" i="4" s="1"/>
  <c r="T1181" i="4"/>
  <c r="U1181" i="4" s="1"/>
  <c r="R1181" i="4"/>
  <c r="Q1181" i="4"/>
  <c r="O1181" i="4"/>
  <c r="S1181" i="4" s="1"/>
  <c r="L1181" i="4"/>
  <c r="K1181" i="4"/>
  <c r="H1181" i="4"/>
  <c r="M1181" i="4" s="1"/>
  <c r="V1180" i="4"/>
  <c r="W1180" i="4" s="1"/>
  <c r="T1180" i="4"/>
  <c r="X1180" i="4" s="1"/>
  <c r="R1180" i="4"/>
  <c r="Q1180" i="4"/>
  <c r="O1180" i="4"/>
  <c r="L1180" i="4"/>
  <c r="K1180" i="4"/>
  <c r="H1180" i="4"/>
  <c r="V1179" i="4"/>
  <c r="W1179" i="4" s="1"/>
  <c r="T1179" i="4"/>
  <c r="R1179" i="4"/>
  <c r="Q1179" i="4"/>
  <c r="O1179" i="4"/>
  <c r="L1179" i="4"/>
  <c r="K1179" i="4"/>
  <c r="H1179" i="4"/>
  <c r="M1179" i="4" s="1"/>
  <c r="V1178" i="4"/>
  <c r="W1178" i="4" s="1"/>
  <c r="T1178" i="4"/>
  <c r="R1178" i="4"/>
  <c r="Q1178" i="4"/>
  <c r="O1178" i="4"/>
  <c r="L1178" i="4"/>
  <c r="K1178" i="4"/>
  <c r="H1178" i="4"/>
  <c r="M1178" i="4" s="1"/>
  <c r="V1177" i="4"/>
  <c r="W1177" i="4" s="1"/>
  <c r="T1177" i="4"/>
  <c r="U1177" i="4" s="1"/>
  <c r="R1177" i="4"/>
  <c r="Q1177" i="4"/>
  <c r="O1177" i="4"/>
  <c r="S1177" i="4" s="1"/>
  <c r="M1177" i="4"/>
  <c r="L1177" i="4"/>
  <c r="K1177" i="4"/>
  <c r="H1177" i="4"/>
  <c r="V1176" i="4"/>
  <c r="W1176" i="4" s="1"/>
  <c r="U1176" i="4"/>
  <c r="R1176" i="4"/>
  <c r="Q1176" i="4"/>
  <c r="O1176" i="4"/>
  <c r="S1176" i="4" s="1"/>
  <c r="L1176" i="4"/>
  <c r="K1176" i="4"/>
  <c r="H1176" i="4"/>
  <c r="V1175" i="4"/>
  <c r="X1175" i="4" s="1"/>
  <c r="T1175" i="4"/>
  <c r="U1175" i="4" s="1"/>
  <c r="R1175" i="4"/>
  <c r="Q1175" i="4"/>
  <c r="O1175" i="4"/>
  <c r="M1175" i="4"/>
  <c r="L1175" i="4"/>
  <c r="K1175" i="4"/>
  <c r="H1175" i="4"/>
  <c r="V1174" i="4"/>
  <c r="W1174" i="4" s="1"/>
  <c r="T1174" i="4"/>
  <c r="X1174" i="4" s="1"/>
  <c r="R1174" i="4"/>
  <c r="Q1174" i="4"/>
  <c r="O1174" i="4"/>
  <c r="S1174" i="4" s="1"/>
  <c r="M1174" i="4"/>
  <c r="L1174" i="4"/>
  <c r="K1174" i="4"/>
  <c r="H1174" i="4"/>
  <c r="V1173" i="4"/>
  <c r="W1173" i="4" s="1"/>
  <c r="T1173" i="4"/>
  <c r="X1173" i="4" s="1"/>
  <c r="R1173" i="4"/>
  <c r="Q1173" i="4"/>
  <c r="O1173" i="4"/>
  <c r="L1173" i="4"/>
  <c r="K1173" i="4"/>
  <c r="H1173" i="4"/>
  <c r="M1173" i="4" s="1"/>
  <c r="V1172" i="4"/>
  <c r="W1172" i="4" s="1"/>
  <c r="T1172" i="4"/>
  <c r="R1172" i="4"/>
  <c r="Q1172" i="4"/>
  <c r="S1172" i="4" s="1"/>
  <c r="O1172" i="4"/>
  <c r="L1172" i="4"/>
  <c r="K1172" i="4"/>
  <c r="H1172" i="4"/>
  <c r="V1171" i="4"/>
  <c r="U1171" i="4"/>
  <c r="T1171" i="4"/>
  <c r="R1171" i="4"/>
  <c r="Q1171" i="4"/>
  <c r="O1171" i="4"/>
  <c r="S1171" i="4" s="1"/>
  <c r="L1171" i="4"/>
  <c r="K1171" i="4"/>
  <c r="H1171" i="4"/>
  <c r="M1171" i="4" s="1"/>
  <c r="V1170" i="4"/>
  <c r="W1170" i="4" s="1"/>
  <c r="T1170" i="4"/>
  <c r="X1170" i="4" s="1"/>
  <c r="R1170" i="4"/>
  <c r="Q1170" i="4"/>
  <c r="O1170" i="4"/>
  <c r="S1170" i="4" s="1"/>
  <c r="L1170" i="4"/>
  <c r="K1170" i="4"/>
  <c r="H1170" i="4"/>
  <c r="V1169" i="4"/>
  <c r="T1169" i="4"/>
  <c r="U1169" i="4" s="1"/>
  <c r="R1169" i="4"/>
  <c r="Q1169" i="4"/>
  <c r="O1169" i="4"/>
  <c r="L1169" i="4"/>
  <c r="K1169" i="4"/>
  <c r="H1169" i="4"/>
  <c r="V1168" i="4"/>
  <c r="W1168" i="4" s="1"/>
  <c r="T1168" i="4"/>
  <c r="R1168" i="4"/>
  <c r="Q1168" i="4"/>
  <c r="O1168" i="4"/>
  <c r="L1168" i="4"/>
  <c r="K1168" i="4"/>
  <c r="H1168" i="4"/>
  <c r="M1168" i="4" s="1"/>
  <c r="V1167" i="4"/>
  <c r="W1167" i="4" s="1"/>
  <c r="U1167" i="4"/>
  <c r="T1167" i="4"/>
  <c r="X1167" i="4" s="1"/>
  <c r="R1167" i="4"/>
  <c r="Q1167" i="4"/>
  <c r="O1167" i="4"/>
  <c r="L1167" i="4"/>
  <c r="K1167" i="4"/>
  <c r="H1167" i="4"/>
  <c r="V1166" i="4"/>
  <c r="X1166" i="4" s="1"/>
  <c r="T1166" i="4"/>
  <c r="U1166" i="4" s="1"/>
  <c r="S1166" i="4"/>
  <c r="R1166" i="4"/>
  <c r="Q1166" i="4"/>
  <c r="O1166" i="4"/>
  <c r="L1166" i="4"/>
  <c r="K1166" i="4"/>
  <c r="H1166" i="4"/>
  <c r="M1166" i="4" s="1"/>
  <c r="Y1165" i="4"/>
  <c r="X1165" i="4"/>
  <c r="V1165" i="4"/>
  <c r="W1165" i="4" s="1"/>
  <c r="U1165" i="4"/>
  <c r="T1165" i="4"/>
  <c r="R1165" i="4"/>
  <c r="Q1165" i="4"/>
  <c r="O1165" i="4"/>
  <c r="S1165" i="4" s="1"/>
  <c r="L1165" i="4"/>
  <c r="K1165" i="4"/>
  <c r="H1165" i="4"/>
  <c r="V1164" i="4"/>
  <c r="W1164" i="4" s="1"/>
  <c r="T1164" i="4"/>
  <c r="X1164" i="4" s="1"/>
  <c r="R1164" i="4"/>
  <c r="Q1164" i="4"/>
  <c r="O1164" i="4"/>
  <c r="M1164" i="4"/>
  <c r="L1164" i="4"/>
  <c r="K1164" i="4"/>
  <c r="H1164" i="4"/>
  <c r="V1163" i="4"/>
  <c r="W1163" i="4" s="1"/>
  <c r="T1163" i="4"/>
  <c r="R1163" i="4"/>
  <c r="Q1163" i="4"/>
  <c r="O1163" i="4"/>
  <c r="L1163" i="4"/>
  <c r="K1163" i="4"/>
  <c r="H1163" i="4"/>
  <c r="M1163" i="4" s="1"/>
  <c r="V1162" i="4"/>
  <c r="W1162" i="4" s="1"/>
  <c r="T1162" i="4"/>
  <c r="S1162" i="4"/>
  <c r="R1162" i="4"/>
  <c r="Q1162" i="4"/>
  <c r="O1162" i="4"/>
  <c r="L1162" i="4"/>
  <c r="K1162" i="4"/>
  <c r="H1162" i="4"/>
  <c r="M1162" i="4" s="1"/>
  <c r="V1161" i="4"/>
  <c r="W1161" i="4" s="1"/>
  <c r="T1161" i="4"/>
  <c r="X1161" i="4" s="1"/>
  <c r="R1161" i="4"/>
  <c r="Q1161" i="4"/>
  <c r="O1161" i="4"/>
  <c r="S1161" i="4" s="1"/>
  <c r="L1161" i="4"/>
  <c r="K1161" i="4"/>
  <c r="H1161" i="4"/>
  <c r="V1160" i="4"/>
  <c r="T1160" i="4"/>
  <c r="U1160" i="4" s="1"/>
  <c r="R1160" i="4"/>
  <c r="Q1160" i="4"/>
  <c r="O1160" i="4"/>
  <c r="S1160" i="4" s="1"/>
  <c r="L1160" i="4"/>
  <c r="K1160" i="4"/>
  <c r="H1160" i="4"/>
  <c r="M1160" i="4" s="1"/>
  <c r="X1159" i="4"/>
  <c r="V1159" i="4"/>
  <c r="W1159" i="4" s="1"/>
  <c r="Y1159" i="4" s="1"/>
  <c r="U1159" i="4"/>
  <c r="T1159" i="4"/>
  <c r="R1159" i="4"/>
  <c r="Q1159" i="4"/>
  <c r="O1159" i="4"/>
  <c r="S1159" i="4" s="1"/>
  <c r="L1159" i="4"/>
  <c r="K1159" i="4"/>
  <c r="H1159" i="4"/>
  <c r="V1158" i="4"/>
  <c r="W1158" i="4" s="1"/>
  <c r="T1158" i="4"/>
  <c r="X1158" i="4" s="1"/>
  <c r="R1158" i="4"/>
  <c r="Q1158" i="4"/>
  <c r="O1158" i="4"/>
  <c r="S1158" i="4" s="1"/>
  <c r="M1158" i="4"/>
  <c r="L1158" i="4"/>
  <c r="K1158" i="4"/>
  <c r="H1158" i="4"/>
  <c r="V1157" i="4"/>
  <c r="W1157" i="4" s="1"/>
  <c r="T1157" i="4"/>
  <c r="R1157" i="4"/>
  <c r="Q1157" i="4"/>
  <c r="O1157" i="4"/>
  <c r="L1157" i="4"/>
  <c r="K1157" i="4"/>
  <c r="H1157" i="4"/>
  <c r="M1157" i="4" s="1"/>
  <c r="V1156" i="4"/>
  <c r="W1156" i="4" s="1"/>
  <c r="T1156" i="4"/>
  <c r="R1156" i="4"/>
  <c r="Q1156" i="4"/>
  <c r="S1156" i="4" s="1"/>
  <c r="O1156" i="4"/>
  <c r="L1156" i="4"/>
  <c r="K1156" i="4"/>
  <c r="H1156" i="4"/>
  <c r="V1155" i="4"/>
  <c r="W1155" i="4" s="1"/>
  <c r="T1155" i="4"/>
  <c r="X1155" i="4" s="1"/>
  <c r="R1155" i="4"/>
  <c r="Q1155" i="4"/>
  <c r="O1155" i="4"/>
  <c r="L1155" i="4"/>
  <c r="K1155" i="4"/>
  <c r="H1155" i="4"/>
  <c r="V1154" i="4"/>
  <c r="T1154" i="4"/>
  <c r="U1154" i="4" s="1"/>
  <c r="R1154" i="4"/>
  <c r="Q1154" i="4"/>
  <c r="O1154" i="4"/>
  <c r="S1154" i="4" s="1"/>
  <c r="L1154" i="4"/>
  <c r="K1154" i="4"/>
  <c r="H1154" i="4"/>
  <c r="Y1153" i="4"/>
  <c r="V1153" i="4"/>
  <c r="W1153" i="4" s="1"/>
  <c r="U1153" i="4"/>
  <c r="R1153" i="4"/>
  <c r="Q1153" i="4"/>
  <c r="O1153" i="4"/>
  <c r="S1153" i="4" s="1"/>
  <c r="L1153" i="4"/>
  <c r="K1153" i="4"/>
  <c r="H1153" i="4"/>
  <c r="V1152" i="4"/>
  <c r="W1152" i="4" s="1"/>
  <c r="U1152" i="4"/>
  <c r="Y1152" i="4" s="1"/>
  <c r="T1152" i="4"/>
  <c r="X1152" i="4" s="1"/>
  <c r="R1152" i="4"/>
  <c r="Q1152" i="4"/>
  <c r="O1152" i="4"/>
  <c r="L1152" i="4"/>
  <c r="K1152" i="4"/>
  <c r="H1152" i="4"/>
  <c r="W1151" i="4"/>
  <c r="V1151" i="4"/>
  <c r="T1151" i="4"/>
  <c r="X1151" i="4" s="1"/>
  <c r="R1151" i="4"/>
  <c r="Q1151" i="4"/>
  <c r="O1151" i="4"/>
  <c r="L1151" i="4"/>
  <c r="K1151" i="4"/>
  <c r="H1151" i="4"/>
  <c r="M1151" i="4" s="1"/>
  <c r="V1150" i="4"/>
  <c r="W1150" i="4" s="1"/>
  <c r="T1150" i="4"/>
  <c r="R1150" i="4"/>
  <c r="Q1150" i="4"/>
  <c r="S1150" i="4" s="1"/>
  <c r="O1150" i="4"/>
  <c r="L1150" i="4"/>
  <c r="K1150" i="4"/>
  <c r="H1150" i="4"/>
  <c r="M1150" i="4" s="1"/>
  <c r="V1149" i="4"/>
  <c r="W1149" i="4" s="1"/>
  <c r="T1149" i="4"/>
  <c r="R1149" i="4"/>
  <c r="Q1149" i="4"/>
  <c r="O1149" i="4"/>
  <c r="S1149" i="4" s="1"/>
  <c r="L1149" i="4"/>
  <c r="K1149" i="4"/>
  <c r="H1149" i="4"/>
  <c r="V1148" i="4"/>
  <c r="U1148" i="4"/>
  <c r="T1148" i="4"/>
  <c r="R1148" i="4"/>
  <c r="Q1148" i="4"/>
  <c r="O1148" i="4"/>
  <c r="S1148" i="4" s="1"/>
  <c r="L1148" i="4"/>
  <c r="K1148" i="4"/>
  <c r="H1148" i="4"/>
  <c r="V1147" i="4"/>
  <c r="W1147" i="4" s="1"/>
  <c r="T1147" i="4"/>
  <c r="U1147" i="4" s="1"/>
  <c r="R1147" i="4"/>
  <c r="Q1147" i="4"/>
  <c r="O1147" i="4"/>
  <c r="S1147" i="4" s="1"/>
  <c r="L1147" i="4"/>
  <c r="K1147" i="4"/>
  <c r="H1147" i="4"/>
  <c r="M1147" i="4" s="1"/>
  <c r="V1146" i="4"/>
  <c r="W1146" i="4" s="1"/>
  <c r="T1146" i="4"/>
  <c r="R1146" i="4"/>
  <c r="Q1146" i="4"/>
  <c r="O1146" i="4"/>
  <c r="L1146" i="4"/>
  <c r="K1146" i="4"/>
  <c r="H1146" i="4"/>
  <c r="V1145" i="4"/>
  <c r="W1145" i="4" s="1"/>
  <c r="T1145" i="4"/>
  <c r="R1145" i="4"/>
  <c r="Q1145" i="4"/>
  <c r="O1145" i="4"/>
  <c r="S1145" i="4" s="1"/>
  <c r="L1145" i="4"/>
  <c r="K1145" i="4"/>
  <c r="H1145" i="4"/>
  <c r="M1145" i="4" s="1"/>
  <c r="V1144" i="4"/>
  <c r="W1144" i="4" s="1"/>
  <c r="U1144" i="4"/>
  <c r="T1144" i="4"/>
  <c r="R1144" i="4"/>
  <c r="Q1144" i="4"/>
  <c r="O1144" i="4"/>
  <c r="L1144" i="4"/>
  <c r="K1144" i="4"/>
  <c r="H1144" i="4"/>
  <c r="W1143" i="4"/>
  <c r="V1143" i="4"/>
  <c r="T1143" i="4"/>
  <c r="R1143" i="4"/>
  <c r="Q1143" i="4"/>
  <c r="O1143" i="4"/>
  <c r="S1143" i="4" s="1"/>
  <c r="L1143" i="4"/>
  <c r="K1143" i="4"/>
  <c r="H1143" i="4"/>
  <c r="V1142" i="4"/>
  <c r="T1142" i="4"/>
  <c r="U1142" i="4" s="1"/>
  <c r="R1142" i="4"/>
  <c r="Q1142" i="4"/>
  <c r="O1142" i="4"/>
  <c r="L1142" i="4"/>
  <c r="K1142" i="4"/>
  <c r="H1142" i="4"/>
  <c r="M1142" i="4" s="1"/>
  <c r="W1141" i="4"/>
  <c r="V1141" i="4"/>
  <c r="T1141" i="4"/>
  <c r="R1141" i="4"/>
  <c r="Q1141" i="4"/>
  <c r="O1141" i="4"/>
  <c r="L1141" i="4"/>
  <c r="K1141" i="4"/>
  <c r="H1141" i="4"/>
  <c r="M1141" i="4" s="1"/>
  <c r="V1140" i="4"/>
  <c r="W1140" i="4" s="1"/>
  <c r="T1140" i="4"/>
  <c r="R1140" i="4"/>
  <c r="Q1140" i="4"/>
  <c r="O1140" i="4"/>
  <c r="S1140" i="4" s="1"/>
  <c r="L1140" i="4"/>
  <c r="K1140" i="4"/>
  <c r="M1140" i="4" s="1"/>
  <c r="H1140" i="4"/>
  <c r="V1139" i="4"/>
  <c r="W1139" i="4" s="1"/>
  <c r="T1139" i="4"/>
  <c r="X1139" i="4" s="1"/>
  <c r="R1139" i="4"/>
  <c r="Q1139" i="4"/>
  <c r="O1139" i="4"/>
  <c r="L1139" i="4"/>
  <c r="K1139" i="4"/>
  <c r="H1139" i="4"/>
  <c r="M1139" i="4" s="1"/>
  <c r="V1138" i="4"/>
  <c r="W1138" i="4" s="1"/>
  <c r="T1138" i="4"/>
  <c r="R1138" i="4"/>
  <c r="Q1138" i="4"/>
  <c r="S1138" i="4" s="1"/>
  <c r="O1138" i="4"/>
  <c r="L1138" i="4"/>
  <c r="K1138" i="4"/>
  <c r="H1138" i="4"/>
  <c r="M1138" i="4" s="1"/>
  <c r="V1137" i="4"/>
  <c r="W1137" i="4" s="1"/>
  <c r="T1137" i="4"/>
  <c r="S1137" i="4"/>
  <c r="R1137" i="4"/>
  <c r="Q1137" i="4"/>
  <c r="O1137" i="4"/>
  <c r="L1137" i="4"/>
  <c r="K1137" i="4"/>
  <c r="H1137" i="4"/>
  <c r="M1137" i="4" s="1"/>
  <c r="V1136" i="4"/>
  <c r="U1136" i="4"/>
  <c r="T1136" i="4"/>
  <c r="R1136" i="4"/>
  <c r="Q1136" i="4"/>
  <c r="O1136" i="4"/>
  <c r="S1136" i="4" s="1"/>
  <c r="L1136" i="4"/>
  <c r="K1136" i="4"/>
  <c r="H1136" i="4"/>
  <c r="X1135" i="4"/>
  <c r="V1135" i="4"/>
  <c r="W1135" i="4" s="1"/>
  <c r="T1135" i="4"/>
  <c r="U1135" i="4" s="1"/>
  <c r="R1135" i="4"/>
  <c r="Q1135" i="4"/>
  <c r="O1135" i="4"/>
  <c r="S1135" i="4" s="1"/>
  <c r="L1135" i="4"/>
  <c r="K1135" i="4"/>
  <c r="H1135" i="4"/>
  <c r="V1134" i="4"/>
  <c r="X1134" i="4" s="1"/>
  <c r="U1134" i="4"/>
  <c r="R1134" i="4"/>
  <c r="Q1134" i="4"/>
  <c r="O1134" i="4"/>
  <c r="S1134" i="4" s="1"/>
  <c r="L1134" i="4"/>
  <c r="K1134" i="4"/>
  <c r="H1134" i="4"/>
  <c r="V1133" i="4"/>
  <c r="W1133" i="4" s="1"/>
  <c r="T1133" i="4"/>
  <c r="R1133" i="4"/>
  <c r="Q1133" i="4"/>
  <c r="O1133" i="4"/>
  <c r="M1133" i="4"/>
  <c r="L1133" i="4"/>
  <c r="K1133" i="4"/>
  <c r="H1133" i="4"/>
  <c r="V1132" i="4"/>
  <c r="W1132" i="4" s="1"/>
  <c r="T1132" i="4"/>
  <c r="R1132" i="4"/>
  <c r="Q1132" i="4"/>
  <c r="O1132" i="4"/>
  <c r="L1132" i="4"/>
  <c r="K1132" i="4"/>
  <c r="H1132" i="4"/>
  <c r="M1132" i="4" s="1"/>
  <c r="V1131" i="4"/>
  <c r="W1131" i="4" s="1"/>
  <c r="T1131" i="4"/>
  <c r="X1131" i="4" s="1"/>
  <c r="R1131" i="4"/>
  <c r="Q1131" i="4"/>
  <c r="S1131" i="4" s="1"/>
  <c r="O1131" i="4"/>
  <c r="L1131" i="4"/>
  <c r="K1131" i="4"/>
  <c r="H1131" i="4"/>
  <c r="M1131" i="4" s="1"/>
  <c r="V1130" i="4"/>
  <c r="W1130" i="4" s="1"/>
  <c r="T1130" i="4"/>
  <c r="X1130" i="4" s="1"/>
  <c r="R1130" i="4"/>
  <c r="Q1130" i="4"/>
  <c r="O1130" i="4"/>
  <c r="L1130" i="4"/>
  <c r="K1130" i="4"/>
  <c r="H1130" i="4"/>
  <c r="M1130" i="4" s="1"/>
  <c r="V1129" i="4"/>
  <c r="T1129" i="4"/>
  <c r="U1129" i="4" s="1"/>
  <c r="S1129" i="4"/>
  <c r="R1129" i="4"/>
  <c r="Q1129" i="4"/>
  <c r="O1129" i="4"/>
  <c r="L1129" i="4"/>
  <c r="K1129" i="4"/>
  <c r="H1129" i="4"/>
  <c r="M1129" i="4" s="1"/>
  <c r="X1128" i="4"/>
  <c r="V1128" i="4"/>
  <c r="W1128" i="4" s="1"/>
  <c r="T1128" i="4"/>
  <c r="U1128" i="4" s="1"/>
  <c r="Y1128" i="4" s="1"/>
  <c r="R1128" i="4"/>
  <c r="Q1128" i="4"/>
  <c r="O1128" i="4"/>
  <c r="L1128" i="4"/>
  <c r="K1128" i="4"/>
  <c r="H1128" i="4"/>
  <c r="V1127" i="4"/>
  <c r="W1127" i="4" s="1"/>
  <c r="T1127" i="4"/>
  <c r="X1127" i="4" s="1"/>
  <c r="R1127" i="4"/>
  <c r="Q1127" i="4"/>
  <c r="O1127" i="4"/>
  <c r="M1127" i="4"/>
  <c r="L1127" i="4"/>
  <c r="K1127" i="4"/>
  <c r="H1127" i="4"/>
  <c r="V1126" i="4"/>
  <c r="W1126" i="4" s="1"/>
  <c r="T1126" i="4"/>
  <c r="R1126" i="4"/>
  <c r="Q1126" i="4"/>
  <c r="O1126" i="4"/>
  <c r="L1126" i="4"/>
  <c r="K1126" i="4"/>
  <c r="H1126" i="4"/>
  <c r="M1126" i="4" s="1"/>
  <c r="V1125" i="4"/>
  <c r="W1125" i="4" s="1"/>
  <c r="T1125" i="4"/>
  <c r="S1125" i="4"/>
  <c r="R1125" i="4"/>
  <c r="Q1125" i="4"/>
  <c r="O1125" i="4"/>
  <c r="L1125" i="4"/>
  <c r="K1125" i="4"/>
  <c r="H1125" i="4"/>
  <c r="M1125" i="4" s="1"/>
  <c r="W1124" i="4"/>
  <c r="V1124" i="4"/>
  <c r="T1124" i="4"/>
  <c r="R1124" i="4"/>
  <c r="Q1124" i="4"/>
  <c r="O1124" i="4"/>
  <c r="S1124" i="4" s="1"/>
  <c r="L1124" i="4"/>
  <c r="K1124" i="4"/>
  <c r="H1124" i="4"/>
  <c r="W1123" i="4"/>
  <c r="V1123" i="4"/>
  <c r="X1123" i="4" s="1"/>
  <c r="T1123" i="4"/>
  <c r="U1123" i="4" s="1"/>
  <c r="R1123" i="4"/>
  <c r="Q1123" i="4"/>
  <c r="O1123" i="4"/>
  <c r="L1123" i="4"/>
  <c r="K1123" i="4"/>
  <c r="H1123" i="4"/>
  <c r="V1122" i="4"/>
  <c r="W1122" i="4" s="1"/>
  <c r="T1122" i="4"/>
  <c r="R1122" i="4"/>
  <c r="Q1122" i="4"/>
  <c r="O1122" i="4"/>
  <c r="L1122" i="4"/>
  <c r="K1122" i="4"/>
  <c r="H1122" i="4"/>
  <c r="M1122" i="4" s="1"/>
  <c r="V1121" i="4"/>
  <c r="W1121" i="4" s="1"/>
  <c r="T1121" i="4"/>
  <c r="X1121" i="4" s="1"/>
  <c r="R1121" i="4"/>
  <c r="Q1121" i="4"/>
  <c r="O1121" i="4"/>
  <c r="L1121" i="4"/>
  <c r="K1121" i="4"/>
  <c r="H1121" i="4"/>
  <c r="M1121" i="4" s="1"/>
  <c r="V1120" i="4"/>
  <c r="W1120" i="4" s="1"/>
  <c r="T1120" i="4"/>
  <c r="X1120" i="4" s="1"/>
  <c r="R1120" i="4"/>
  <c r="Q1120" i="4"/>
  <c r="O1120" i="4"/>
  <c r="L1120" i="4"/>
  <c r="K1120" i="4"/>
  <c r="H1120" i="4"/>
  <c r="M1120" i="4" s="1"/>
  <c r="V1119" i="4"/>
  <c r="W1119" i="4" s="1"/>
  <c r="U1119" i="4"/>
  <c r="T1119" i="4"/>
  <c r="X1119" i="4" s="1"/>
  <c r="S1119" i="4"/>
  <c r="R1119" i="4"/>
  <c r="Q1119" i="4"/>
  <c r="O1119" i="4"/>
  <c r="M1119" i="4"/>
  <c r="L1119" i="4"/>
  <c r="K1119" i="4"/>
  <c r="H1119" i="4"/>
  <c r="W1118" i="4"/>
  <c r="V1118" i="4"/>
  <c r="T1118" i="4"/>
  <c r="X1118" i="4" s="1"/>
  <c r="R1118" i="4"/>
  <c r="Q1118" i="4"/>
  <c r="O1118" i="4"/>
  <c r="L1118" i="4"/>
  <c r="K1118" i="4"/>
  <c r="H1118" i="4"/>
  <c r="V1117" i="4"/>
  <c r="X1117" i="4" s="1"/>
  <c r="T1117" i="4"/>
  <c r="U1117" i="4" s="1"/>
  <c r="S1117" i="4"/>
  <c r="R1117" i="4"/>
  <c r="Q1117" i="4"/>
  <c r="O1117" i="4"/>
  <c r="L1117" i="4"/>
  <c r="K1117" i="4"/>
  <c r="H1117" i="4"/>
  <c r="M1117" i="4" s="1"/>
  <c r="V1116" i="4"/>
  <c r="W1116" i="4" s="1"/>
  <c r="Y1116" i="4" s="1"/>
  <c r="U1116" i="4"/>
  <c r="T1116" i="4"/>
  <c r="R1116" i="4"/>
  <c r="Q1116" i="4"/>
  <c r="O1116" i="4"/>
  <c r="L1116" i="4"/>
  <c r="K1116" i="4"/>
  <c r="H1116" i="4"/>
  <c r="M1116" i="4" s="1"/>
  <c r="W1115" i="4"/>
  <c r="V1115" i="4"/>
  <c r="T1115" i="4"/>
  <c r="R1115" i="4"/>
  <c r="Q1115" i="4"/>
  <c r="O1115" i="4"/>
  <c r="S1115" i="4" s="1"/>
  <c r="L1115" i="4"/>
  <c r="K1115" i="4"/>
  <c r="H1115" i="4"/>
  <c r="V1114" i="4"/>
  <c r="W1114" i="4" s="1"/>
  <c r="T1114" i="4"/>
  <c r="R1114" i="4"/>
  <c r="Q1114" i="4"/>
  <c r="O1114" i="4"/>
  <c r="L1114" i="4"/>
  <c r="K1114" i="4"/>
  <c r="H1114" i="4"/>
  <c r="V1113" i="4"/>
  <c r="W1113" i="4" s="1"/>
  <c r="U1113" i="4"/>
  <c r="T1113" i="4"/>
  <c r="R1113" i="4"/>
  <c r="Q1113" i="4"/>
  <c r="O1113" i="4"/>
  <c r="M1113" i="4"/>
  <c r="L1113" i="4"/>
  <c r="K1113" i="4"/>
  <c r="H1113" i="4"/>
  <c r="V1112" i="4"/>
  <c r="W1112" i="4" s="1"/>
  <c r="T1112" i="4"/>
  <c r="X1112" i="4" s="1"/>
  <c r="R1112" i="4"/>
  <c r="Q1112" i="4"/>
  <c r="O1112" i="4"/>
  <c r="S1112" i="4" s="1"/>
  <c r="L1112" i="4"/>
  <c r="K1112" i="4"/>
  <c r="H1112" i="4"/>
  <c r="M1112" i="4" s="1"/>
  <c r="V1111" i="4"/>
  <c r="T1111" i="4"/>
  <c r="U1111" i="4" s="1"/>
  <c r="S1111" i="4"/>
  <c r="R1111" i="4"/>
  <c r="Q1111" i="4"/>
  <c r="O1111" i="4"/>
  <c r="L1111" i="4"/>
  <c r="K1111" i="4"/>
  <c r="H1111" i="4"/>
  <c r="M1111" i="4" s="1"/>
  <c r="V1110" i="4"/>
  <c r="U1110" i="4"/>
  <c r="T1110" i="4"/>
  <c r="R1110" i="4"/>
  <c r="Q1110" i="4"/>
  <c r="O1110" i="4"/>
  <c r="S1110" i="4" s="1"/>
  <c r="L1110" i="4"/>
  <c r="K1110" i="4"/>
  <c r="H1110" i="4"/>
  <c r="M1110" i="4" s="1"/>
  <c r="W1109" i="4"/>
  <c r="V1109" i="4"/>
  <c r="T1109" i="4"/>
  <c r="R1109" i="4"/>
  <c r="Q1109" i="4"/>
  <c r="O1109" i="4"/>
  <c r="S1109" i="4" s="1"/>
  <c r="L1109" i="4"/>
  <c r="K1109" i="4"/>
  <c r="M1109" i="4" s="1"/>
  <c r="H1109" i="4"/>
  <c r="V1108" i="4"/>
  <c r="W1108" i="4" s="1"/>
  <c r="T1108" i="4"/>
  <c r="X1108" i="4" s="1"/>
  <c r="R1108" i="4"/>
  <c r="Q1108" i="4"/>
  <c r="O1108" i="4"/>
  <c r="L1108" i="4"/>
  <c r="K1108" i="4"/>
  <c r="H1108" i="4"/>
  <c r="V1107" i="4"/>
  <c r="W1107" i="4" s="1"/>
  <c r="T1107" i="4"/>
  <c r="X1107" i="4" s="1"/>
  <c r="R1107" i="4"/>
  <c r="Q1107" i="4"/>
  <c r="O1107" i="4"/>
  <c r="S1107" i="4" s="1"/>
  <c r="M1107" i="4"/>
  <c r="L1107" i="4"/>
  <c r="K1107" i="4"/>
  <c r="H1107" i="4"/>
  <c r="V1106" i="4"/>
  <c r="W1106" i="4" s="1"/>
  <c r="T1106" i="4"/>
  <c r="X1106" i="4" s="1"/>
  <c r="R1106" i="4"/>
  <c r="Q1106" i="4"/>
  <c r="O1106" i="4"/>
  <c r="L1106" i="4"/>
  <c r="K1106" i="4"/>
  <c r="H1106" i="4"/>
  <c r="M1106" i="4" s="1"/>
  <c r="V1105" i="4"/>
  <c r="T1105" i="4"/>
  <c r="U1105" i="4" s="1"/>
  <c r="S1105" i="4"/>
  <c r="R1105" i="4"/>
  <c r="Q1105" i="4"/>
  <c r="O1105" i="4"/>
  <c r="L1105" i="4"/>
  <c r="K1105" i="4"/>
  <c r="H1105" i="4"/>
  <c r="M1105" i="4" s="1"/>
  <c r="X1104" i="4"/>
  <c r="V1104" i="4"/>
  <c r="W1104" i="4" s="1"/>
  <c r="T1104" i="4"/>
  <c r="U1104" i="4" s="1"/>
  <c r="R1104" i="4"/>
  <c r="Q1104" i="4"/>
  <c r="O1104" i="4"/>
  <c r="L1104" i="4"/>
  <c r="K1104" i="4"/>
  <c r="H1104" i="4"/>
  <c r="V1103" i="4"/>
  <c r="W1103" i="4" s="1"/>
  <c r="T1103" i="4"/>
  <c r="X1103" i="4" s="1"/>
  <c r="R1103" i="4"/>
  <c r="Q1103" i="4"/>
  <c r="O1103" i="4"/>
  <c r="M1103" i="4"/>
  <c r="L1103" i="4"/>
  <c r="K1103" i="4"/>
  <c r="H1103" i="4"/>
  <c r="V1102" i="4"/>
  <c r="W1102" i="4" s="1"/>
  <c r="T1102" i="4"/>
  <c r="X1102" i="4" s="1"/>
  <c r="R1102" i="4"/>
  <c r="Q1102" i="4"/>
  <c r="O1102" i="4"/>
  <c r="S1102" i="4" s="1"/>
  <c r="L1102" i="4"/>
  <c r="K1102" i="4"/>
  <c r="H1102" i="4"/>
  <c r="M1102" i="4" s="1"/>
  <c r="V1101" i="4"/>
  <c r="W1101" i="4" s="1"/>
  <c r="U1101" i="4"/>
  <c r="T1101" i="4"/>
  <c r="X1101" i="4" s="1"/>
  <c r="S1101" i="4"/>
  <c r="R1101" i="4"/>
  <c r="Q1101" i="4"/>
  <c r="O1101" i="4"/>
  <c r="L1101" i="4"/>
  <c r="K1101" i="4"/>
  <c r="H1101" i="4"/>
  <c r="X1100" i="4"/>
  <c r="W1100" i="4"/>
  <c r="V1100" i="4"/>
  <c r="U1100" i="4"/>
  <c r="R1100" i="4"/>
  <c r="Q1100" i="4"/>
  <c r="O1100" i="4"/>
  <c r="S1100" i="4" s="1"/>
  <c r="L1100" i="4"/>
  <c r="K1100" i="4"/>
  <c r="H1100" i="4"/>
  <c r="V1099" i="4"/>
  <c r="T1099" i="4"/>
  <c r="U1099" i="4" s="1"/>
  <c r="R1099" i="4"/>
  <c r="Q1099" i="4"/>
  <c r="O1099" i="4"/>
  <c r="L1099" i="4"/>
  <c r="K1099" i="4"/>
  <c r="H1099" i="4"/>
  <c r="M1099" i="4" s="1"/>
  <c r="V1098" i="4"/>
  <c r="W1098" i="4" s="1"/>
  <c r="T1098" i="4"/>
  <c r="R1098" i="4"/>
  <c r="Q1098" i="4"/>
  <c r="O1098" i="4"/>
  <c r="L1098" i="4"/>
  <c r="K1098" i="4"/>
  <c r="H1098" i="4"/>
  <c r="M1098" i="4" s="1"/>
  <c r="V1097" i="4"/>
  <c r="T1097" i="4"/>
  <c r="U1097" i="4" s="1"/>
  <c r="R1097" i="4"/>
  <c r="Q1097" i="4"/>
  <c r="O1097" i="4"/>
  <c r="S1097" i="4" s="1"/>
  <c r="L1097" i="4"/>
  <c r="K1097" i="4"/>
  <c r="H1097" i="4"/>
  <c r="V1096" i="4"/>
  <c r="T1096" i="4"/>
  <c r="U1096" i="4" s="1"/>
  <c r="R1096" i="4"/>
  <c r="Q1096" i="4"/>
  <c r="O1096" i="4"/>
  <c r="S1096" i="4" s="1"/>
  <c r="L1096" i="4"/>
  <c r="K1096" i="4"/>
  <c r="H1096" i="4"/>
  <c r="V1095" i="4"/>
  <c r="W1095" i="4" s="1"/>
  <c r="T1095" i="4"/>
  <c r="R1095" i="4"/>
  <c r="Q1095" i="4"/>
  <c r="O1095" i="4"/>
  <c r="M1095" i="4"/>
  <c r="L1095" i="4"/>
  <c r="K1095" i="4"/>
  <c r="H1095" i="4"/>
  <c r="V1094" i="4"/>
  <c r="W1094" i="4" s="1"/>
  <c r="T1094" i="4"/>
  <c r="R1094" i="4"/>
  <c r="Q1094" i="4"/>
  <c r="S1094" i="4" s="1"/>
  <c r="O1094" i="4"/>
  <c r="L1094" i="4"/>
  <c r="K1094" i="4"/>
  <c r="H1094" i="4"/>
  <c r="M1094" i="4" s="1"/>
  <c r="V1093" i="4"/>
  <c r="T1093" i="4"/>
  <c r="U1093" i="4" s="1"/>
  <c r="S1093" i="4"/>
  <c r="R1093" i="4"/>
  <c r="Q1093" i="4"/>
  <c r="O1093" i="4"/>
  <c r="L1093" i="4"/>
  <c r="K1093" i="4"/>
  <c r="H1093" i="4"/>
  <c r="X1092" i="4"/>
  <c r="W1092" i="4"/>
  <c r="V1092" i="4"/>
  <c r="T1092" i="4"/>
  <c r="U1092" i="4" s="1"/>
  <c r="R1092" i="4"/>
  <c r="Q1092" i="4"/>
  <c r="O1092" i="4"/>
  <c r="S1092" i="4" s="1"/>
  <c r="L1092" i="4"/>
  <c r="K1092" i="4"/>
  <c r="H1092" i="4"/>
  <c r="V1091" i="4"/>
  <c r="X1091" i="4" s="1"/>
  <c r="T1091" i="4"/>
  <c r="U1091" i="4" s="1"/>
  <c r="R1091" i="4"/>
  <c r="Q1091" i="4"/>
  <c r="O1091" i="4"/>
  <c r="S1091" i="4" s="1"/>
  <c r="L1091" i="4"/>
  <c r="K1091" i="4"/>
  <c r="M1091" i="4" s="1"/>
  <c r="H1091" i="4"/>
  <c r="X1090" i="4"/>
  <c r="V1090" i="4"/>
  <c r="W1090" i="4" s="1"/>
  <c r="T1090" i="4"/>
  <c r="U1090" i="4" s="1"/>
  <c r="Y1090" i="4" s="1"/>
  <c r="R1090" i="4"/>
  <c r="Q1090" i="4"/>
  <c r="O1090" i="4"/>
  <c r="M1090" i="4"/>
  <c r="L1090" i="4"/>
  <c r="K1090" i="4"/>
  <c r="H1090" i="4"/>
  <c r="V1089" i="4"/>
  <c r="W1089" i="4" s="1"/>
  <c r="T1089" i="4"/>
  <c r="R1089" i="4"/>
  <c r="Q1089" i="4"/>
  <c r="O1089" i="4"/>
  <c r="L1089" i="4"/>
  <c r="K1089" i="4"/>
  <c r="H1089" i="4"/>
  <c r="M1089" i="4" s="1"/>
  <c r="V1088" i="4"/>
  <c r="W1088" i="4" s="1"/>
  <c r="T1088" i="4"/>
  <c r="S1088" i="4"/>
  <c r="R1088" i="4"/>
  <c r="Q1088" i="4"/>
  <c r="O1088" i="4"/>
  <c r="L1088" i="4"/>
  <c r="K1088" i="4"/>
  <c r="H1088" i="4"/>
  <c r="M1088" i="4" s="1"/>
  <c r="V1087" i="4"/>
  <c r="U1087" i="4"/>
  <c r="T1087" i="4"/>
  <c r="R1087" i="4"/>
  <c r="Q1087" i="4"/>
  <c r="O1087" i="4"/>
  <c r="S1087" i="4" s="1"/>
  <c r="L1087" i="4"/>
  <c r="K1087" i="4"/>
  <c r="H1087" i="4"/>
  <c r="X1086" i="4"/>
  <c r="W1086" i="4"/>
  <c r="V1086" i="4"/>
  <c r="T1086" i="4"/>
  <c r="U1086" i="4" s="1"/>
  <c r="R1086" i="4"/>
  <c r="Q1086" i="4"/>
  <c r="O1086" i="4"/>
  <c r="S1086" i="4" s="1"/>
  <c r="L1086" i="4"/>
  <c r="K1086" i="4"/>
  <c r="H1086" i="4"/>
  <c r="V1085" i="4"/>
  <c r="W1085" i="4" s="1"/>
  <c r="T1085" i="4"/>
  <c r="X1085" i="4" s="1"/>
  <c r="R1085" i="4"/>
  <c r="Q1085" i="4"/>
  <c r="O1085" i="4"/>
  <c r="S1085" i="4" s="1"/>
  <c r="L1085" i="4"/>
  <c r="K1085" i="4"/>
  <c r="M1085" i="4" s="1"/>
  <c r="H1085" i="4"/>
  <c r="V1084" i="4"/>
  <c r="W1084" i="4" s="1"/>
  <c r="T1084" i="4"/>
  <c r="U1084" i="4" s="1"/>
  <c r="Y1084" i="4" s="1"/>
  <c r="R1084" i="4"/>
  <c r="Q1084" i="4"/>
  <c r="O1084" i="4"/>
  <c r="M1084" i="4"/>
  <c r="L1084" i="4"/>
  <c r="K1084" i="4"/>
  <c r="H1084" i="4"/>
  <c r="V1083" i="4"/>
  <c r="W1083" i="4" s="1"/>
  <c r="T1083" i="4"/>
  <c r="R1083" i="4"/>
  <c r="Q1083" i="4"/>
  <c r="S1083" i="4" s="1"/>
  <c r="O1083" i="4"/>
  <c r="L1083" i="4"/>
  <c r="K1083" i="4"/>
  <c r="H1083" i="4"/>
  <c r="V1082" i="4"/>
  <c r="W1082" i="4" s="1"/>
  <c r="T1082" i="4"/>
  <c r="S1082" i="4"/>
  <c r="R1082" i="4"/>
  <c r="Q1082" i="4"/>
  <c r="O1082" i="4"/>
  <c r="L1082" i="4"/>
  <c r="K1082" i="4"/>
  <c r="H1082" i="4"/>
  <c r="M1082" i="4" s="1"/>
  <c r="V1081" i="4"/>
  <c r="U1081" i="4"/>
  <c r="T1081" i="4"/>
  <c r="R1081" i="4"/>
  <c r="Q1081" i="4"/>
  <c r="O1081" i="4"/>
  <c r="S1081" i="4" s="1"/>
  <c r="L1081" i="4"/>
  <c r="K1081" i="4"/>
  <c r="H1081" i="4"/>
  <c r="X1080" i="4"/>
  <c r="V1080" i="4"/>
  <c r="W1080" i="4" s="1"/>
  <c r="T1080" i="4"/>
  <c r="U1080" i="4" s="1"/>
  <c r="R1080" i="4"/>
  <c r="Q1080" i="4"/>
  <c r="O1080" i="4"/>
  <c r="S1080" i="4" s="1"/>
  <c r="M1080" i="4"/>
  <c r="L1080" i="4"/>
  <c r="K1080" i="4"/>
  <c r="H1080" i="4"/>
  <c r="V1079" i="4"/>
  <c r="W1079" i="4" s="1"/>
  <c r="T1079" i="4"/>
  <c r="X1079" i="4" s="1"/>
  <c r="R1079" i="4"/>
  <c r="Q1079" i="4"/>
  <c r="O1079" i="4"/>
  <c r="S1079" i="4" s="1"/>
  <c r="L1079" i="4"/>
  <c r="K1079" i="4"/>
  <c r="M1079" i="4" s="1"/>
  <c r="H1079" i="4"/>
  <c r="V1078" i="4"/>
  <c r="W1078" i="4" s="1"/>
  <c r="T1078" i="4"/>
  <c r="R1078" i="4"/>
  <c r="Q1078" i="4"/>
  <c r="S1078" i="4" s="1"/>
  <c r="O1078" i="4"/>
  <c r="L1078" i="4"/>
  <c r="K1078" i="4"/>
  <c r="H1078" i="4"/>
  <c r="M1078" i="4" s="1"/>
  <c r="V1077" i="4"/>
  <c r="W1077" i="4" s="1"/>
  <c r="T1077" i="4"/>
  <c r="R1077" i="4"/>
  <c r="Q1077" i="4"/>
  <c r="O1077" i="4"/>
  <c r="L1077" i="4"/>
  <c r="K1077" i="4"/>
  <c r="H1077" i="4"/>
  <c r="M1077" i="4" s="1"/>
  <c r="V1076" i="4"/>
  <c r="W1076" i="4" s="1"/>
  <c r="T1076" i="4"/>
  <c r="U1076" i="4" s="1"/>
  <c r="R1076" i="4"/>
  <c r="Q1076" i="4"/>
  <c r="O1076" i="4"/>
  <c r="L1076" i="4"/>
  <c r="K1076" i="4"/>
  <c r="H1076" i="4"/>
  <c r="V1075" i="4"/>
  <c r="W1075" i="4" s="1"/>
  <c r="T1075" i="4"/>
  <c r="X1075" i="4" s="1"/>
  <c r="R1075" i="4"/>
  <c r="Q1075" i="4"/>
  <c r="O1075" i="4"/>
  <c r="L1075" i="4"/>
  <c r="K1075" i="4"/>
  <c r="H1075" i="4"/>
  <c r="X1074" i="4"/>
  <c r="W1074" i="4"/>
  <c r="V1074" i="4"/>
  <c r="T1074" i="4"/>
  <c r="U1074" i="4" s="1"/>
  <c r="R1074" i="4"/>
  <c r="Q1074" i="4"/>
  <c r="O1074" i="4"/>
  <c r="S1074" i="4" s="1"/>
  <c r="L1074" i="4"/>
  <c r="K1074" i="4"/>
  <c r="H1074" i="4"/>
  <c r="V1073" i="4"/>
  <c r="W1073" i="4" s="1"/>
  <c r="T1073" i="4"/>
  <c r="R1073" i="4"/>
  <c r="Q1073" i="4"/>
  <c r="O1073" i="4"/>
  <c r="S1073" i="4" s="1"/>
  <c r="L1073" i="4"/>
  <c r="K1073" i="4"/>
  <c r="H1073" i="4"/>
  <c r="X1072" i="4"/>
  <c r="V1072" i="4"/>
  <c r="W1072" i="4" s="1"/>
  <c r="T1072" i="4"/>
  <c r="U1072" i="4" s="1"/>
  <c r="R1072" i="4"/>
  <c r="Q1072" i="4"/>
  <c r="O1072" i="4"/>
  <c r="S1072" i="4" s="1"/>
  <c r="L1072" i="4"/>
  <c r="K1072" i="4"/>
  <c r="H1072" i="4"/>
  <c r="V1071" i="4"/>
  <c r="W1071" i="4" s="1"/>
  <c r="T1071" i="4"/>
  <c r="X1071" i="4" s="1"/>
  <c r="R1071" i="4"/>
  <c r="Q1071" i="4"/>
  <c r="O1071" i="4"/>
  <c r="L1071" i="4"/>
  <c r="K1071" i="4"/>
  <c r="H1071" i="4"/>
  <c r="V1070" i="4"/>
  <c r="W1070" i="4" s="1"/>
  <c r="T1070" i="4"/>
  <c r="X1070" i="4" s="1"/>
  <c r="R1070" i="4"/>
  <c r="Q1070" i="4"/>
  <c r="O1070" i="4"/>
  <c r="S1070" i="4" s="1"/>
  <c r="L1070" i="4"/>
  <c r="K1070" i="4"/>
  <c r="H1070" i="4"/>
  <c r="W1069" i="4"/>
  <c r="V1069" i="4"/>
  <c r="T1069" i="4"/>
  <c r="X1069" i="4" s="1"/>
  <c r="R1069" i="4"/>
  <c r="Q1069" i="4"/>
  <c r="O1069" i="4"/>
  <c r="L1069" i="4"/>
  <c r="K1069" i="4"/>
  <c r="H1069" i="4"/>
  <c r="V1068" i="4"/>
  <c r="W1068" i="4" s="1"/>
  <c r="T1068" i="4"/>
  <c r="U1068" i="4" s="1"/>
  <c r="R1068" i="4"/>
  <c r="Q1068" i="4"/>
  <c r="O1068" i="4"/>
  <c r="L1068" i="4"/>
  <c r="K1068" i="4"/>
  <c r="H1068" i="4"/>
  <c r="M1068" i="4" s="1"/>
  <c r="V1067" i="4"/>
  <c r="W1067" i="4" s="1"/>
  <c r="T1067" i="4"/>
  <c r="X1067" i="4" s="1"/>
  <c r="R1067" i="4"/>
  <c r="Q1067" i="4"/>
  <c r="O1067" i="4"/>
  <c r="L1067" i="4"/>
  <c r="K1067" i="4"/>
  <c r="H1067" i="4"/>
  <c r="V1066" i="4"/>
  <c r="T1066" i="4"/>
  <c r="U1066" i="4" s="1"/>
  <c r="R1066" i="4"/>
  <c r="Q1066" i="4"/>
  <c r="O1066" i="4"/>
  <c r="S1066" i="4" s="1"/>
  <c r="L1066" i="4"/>
  <c r="K1066" i="4"/>
  <c r="H1066" i="4"/>
  <c r="M1066" i="4" s="1"/>
  <c r="V1065" i="4"/>
  <c r="W1065" i="4" s="1"/>
  <c r="T1065" i="4"/>
  <c r="R1065" i="4"/>
  <c r="Q1065" i="4"/>
  <c r="S1065" i="4" s="1"/>
  <c r="O1065" i="4"/>
  <c r="L1065" i="4"/>
  <c r="K1065" i="4"/>
  <c r="H1065" i="4"/>
  <c r="M1065" i="4" s="1"/>
  <c r="V1064" i="4"/>
  <c r="W1064" i="4" s="1"/>
  <c r="T1064" i="4"/>
  <c r="U1064" i="4" s="1"/>
  <c r="R1064" i="4"/>
  <c r="Q1064" i="4"/>
  <c r="O1064" i="4"/>
  <c r="S1064" i="4" s="1"/>
  <c r="L1064" i="4"/>
  <c r="K1064" i="4"/>
  <c r="H1064" i="4"/>
  <c r="M1064" i="4" s="1"/>
  <c r="V1063" i="4"/>
  <c r="W1063" i="4" s="1"/>
  <c r="T1063" i="4"/>
  <c r="R1063" i="4"/>
  <c r="Q1063" i="4"/>
  <c r="O1063" i="4"/>
  <c r="L1063" i="4"/>
  <c r="K1063" i="4"/>
  <c r="H1063" i="4"/>
  <c r="W1062" i="4"/>
  <c r="V1062" i="4"/>
  <c r="T1062" i="4"/>
  <c r="R1062" i="4"/>
  <c r="Q1062" i="4"/>
  <c r="O1062" i="4"/>
  <c r="S1062" i="4" s="1"/>
  <c r="L1062" i="4"/>
  <c r="K1062" i="4"/>
  <c r="H1062" i="4"/>
  <c r="V1061" i="4"/>
  <c r="W1061" i="4" s="1"/>
  <c r="T1061" i="4"/>
  <c r="R1061" i="4"/>
  <c r="Q1061" i="4"/>
  <c r="O1061" i="4"/>
  <c r="S1061" i="4" s="1"/>
  <c r="L1061" i="4"/>
  <c r="K1061" i="4"/>
  <c r="H1061" i="4"/>
  <c r="V1060" i="4"/>
  <c r="W1060" i="4" s="1"/>
  <c r="T1060" i="4"/>
  <c r="R1060" i="4"/>
  <c r="Q1060" i="4"/>
  <c r="O1060" i="4"/>
  <c r="S1060" i="4" s="1"/>
  <c r="L1060" i="4"/>
  <c r="K1060" i="4"/>
  <c r="H1060" i="4"/>
  <c r="V1059" i="4"/>
  <c r="W1059" i="4" s="1"/>
  <c r="T1059" i="4"/>
  <c r="R1059" i="4"/>
  <c r="Q1059" i="4"/>
  <c r="O1059" i="4"/>
  <c r="L1059" i="4"/>
  <c r="K1059" i="4"/>
  <c r="H1059" i="4"/>
  <c r="V1058" i="4"/>
  <c r="W1058" i="4" s="1"/>
  <c r="T1058" i="4"/>
  <c r="X1058" i="4" s="1"/>
  <c r="R1058" i="4"/>
  <c r="Q1058" i="4"/>
  <c r="O1058" i="4"/>
  <c r="S1058" i="4" s="1"/>
  <c r="L1058" i="4"/>
  <c r="K1058" i="4"/>
  <c r="H1058" i="4"/>
  <c r="M1058" i="4" s="1"/>
  <c r="V1057" i="4"/>
  <c r="T1057" i="4"/>
  <c r="U1057" i="4" s="1"/>
  <c r="S1057" i="4"/>
  <c r="R1057" i="4"/>
  <c r="Q1057" i="4"/>
  <c r="O1057" i="4"/>
  <c r="L1057" i="4"/>
  <c r="K1057" i="4"/>
  <c r="H1057" i="4"/>
  <c r="M1057" i="4" s="1"/>
  <c r="W1056" i="4"/>
  <c r="V1056" i="4"/>
  <c r="T1056" i="4"/>
  <c r="R1056" i="4"/>
  <c r="Q1056" i="4"/>
  <c r="S1056" i="4" s="1"/>
  <c r="O1056" i="4"/>
  <c r="L1056" i="4"/>
  <c r="K1056" i="4"/>
  <c r="H1056" i="4"/>
  <c r="M1056" i="4" s="1"/>
  <c r="V1055" i="4"/>
  <c r="W1055" i="4" s="1"/>
  <c r="T1055" i="4"/>
  <c r="R1055" i="4"/>
  <c r="Q1055" i="4"/>
  <c r="O1055" i="4"/>
  <c r="S1055" i="4" s="1"/>
  <c r="L1055" i="4"/>
  <c r="K1055" i="4"/>
  <c r="H1055" i="4"/>
  <c r="X1054" i="4"/>
  <c r="V1054" i="4"/>
  <c r="W1054" i="4" s="1"/>
  <c r="T1054" i="4"/>
  <c r="U1054" i="4" s="1"/>
  <c r="Y1054" i="4" s="1"/>
  <c r="R1054" i="4"/>
  <c r="Q1054" i="4"/>
  <c r="O1054" i="4"/>
  <c r="L1054" i="4"/>
  <c r="K1054" i="4"/>
  <c r="H1054" i="4"/>
  <c r="M1054" i="4" s="1"/>
  <c r="V1053" i="4"/>
  <c r="W1053" i="4" s="1"/>
  <c r="T1053" i="4"/>
  <c r="X1053" i="4" s="1"/>
  <c r="R1053" i="4"/>
  <c r="Q1053" i="4"/>
  <c r="O1053" i="4"/>
  <c r="L1053" i="4"/>
  <c r="K1053" i="4"/>
  <c r="H1053" i="4"/>
  <c r="M1053" i="4" s="1"/>
  <c r="V1052" i="4"/>
  <c r="W1052" i="4" s="1"/>
  <c r="T1052" i="4"/>
  <c r="X1052" i="4" s="1"/>
  <c r="R1052" i="4"/>
  <c r="Q1052" i="4"/>
  <c r="O1052" i="4"/>
  <c r="L1052" i="4"/>
  <c r="K1052" i="4"/>
  <c r="H1052" i="4"/>
  <c r="V1051" i="4"/>
  <c r="T1051" i="4"/>
  <c r="U1051" i="4" s="1"/>
  <c r="S1051" i="4"/>
  <c r="R1051" i="4"/>
  <c r="Q1051" i="4"/>
  <c r="O1051" i="4"/>
  <c r="L1051" i="4"/>
  <c r="K1051" i="4"/>
  <c r="H1051" i="4"/>
  <c r="M1051" i="4" s="1"/>
  <c r="W1050" i="4"/>
  <c r="V1050" i="4"/>
  <c r="T1050" i="4"/>
  <c r="R1050" i="4"/>
  <c r="Q1050" i="4"/>
  <c r="S1050" i="4" s="1"/>
  <c r="O1050" i="4"/>
  <c r="L1050" i="4"/>
  <c r="K1050" i="4"/>
  <c r="H1050" i="4"/>
  <c r="M1050" i="4" s="1"/>
  <c r="V1049" i="4"/>
  <c r="W1049" i="4" s="1"/>
  <c r="T1049" i="4"/>
  <c r="R1049" i="4"/>
  <c r="Q1049" i="4"/>
  <c r="O1049" i="4"/>
  <c r="S1049" i="4" s="1"/>
  <c r="L1049" i="4"/>
  <c r="K1049" i="4"/>
  <c r="H1049" i="4"/>
  <c r="M1049" i="4" s="1"/>
  <c r="V1048" i="4"/>
  <c r="W1048" i="4" s="1"/>
  <c r="U1048" i="4"/>
  <c r="T1048" i="4"/>
  <c r="X1048" i="4" s="1"/>
  <c r="R1048" i="4"/>
  <c r="Q1048" i="4"/>
  <c r="O1048" i="4"/>
  <c r="L1048" i="4"/>
  <c r="K1048" i="4"/>
  <c r="H1048" i="4"/>
  <c r="M1048" i="4" s="1"/>
  <c r="W1047" i="4"/>
  <c r="V1047" i="4"/>
  <c r="T1047" i="4"/>
  <c r="R1047" i="4"/>
  <c r="Q1047" i="4"/>
  <c r="O1047" i="4"/>
  <c r="S1047" i="4" s="1"/>
  <c r="L1047" i="4"/>
  <c r="K1047" i="4"/>
  <c r="H1047" i="4"/>
  <c r="V1046" i="4"/>
  <c r="W1046" i="4" s="1"/>
  <c r="T1046" i="4"/>
  <c r="R1046" i="4"/>
  <c r="Q1046" i="4"/>
  <c r="O1046" i="4"/>
  <c r="S1046" i="4" s="1"/>
  <c r="L1046" i="4"/>
  <c r="K1046" i="4"/>
  <c r="M1046" i="4" s="1"/>
  <c r="H1046" i="4"/>
  <c r="V1045" i="4"/>
  <c r="X1045" i="4" s="1"/>
  <c r="U1045" i="4"/>
  <c r="T1045" i="4"/>
  <c r="R1045" i="4"/>
  <c r="Q1045" i="4"/>
  <c r="O1045" i="4"/>
  <c r="S1045" i="4" s="1"/>
  <c r="L1045" i="4"/>
  <c r="K1045" i="4"/>
  <c r="H1045" i="4"/>
  <c r="V1044" i="4"/>
  <c r="X1044" i="4" s="1"/>
  <c r="U1044" i="4"/>
  <c r="R1044" i="4"/>
  <c r="Q1044" i="4"/>
  <c r="O1044" i="4"/>
  <c r="S1044" i="4" s="1"/>
  <c r="L1044" i="4"/>
  <c r="K1044" i="4"/>
  <c r="H1044" i="4"/>
  <c r="M1044" i="4" s="1"/>
  <c r="V1043" i="4"/>
  <c r="U1043" i="4"/>
  <c r="R1043" i="4"/>
  <c r="Q1043" i="4"/>
  <c r="O1043" i="4"/>
  <c r="L1043" i="4"/>
  <c r="K1043" i="4"/>
  <c r="H1043" i="4"/>
  <c r="M1043" i="4" s="1"/>
  <c r="V1042" i="4"/>
  <c r="U1042" i="4"/>
  <c r="S1042" i="4"/>
  <c r="R1042" i="4"/>
  <c r="Q1042" i="4"/>
  <c r="O1042" i="4"/>
  <c r="L1042" i="4"/>
  <c r="K1042" i="4"/>
  <c r="H1042" i="4"/>
  <c r="V1041" i="4"/>
  <c r="X1041" i="4" s="1"/>
  <c r="U1041" i="4"/>
  <c r="R1041" i="4"/>
  <c r="Q1041" i="4"/>
  <c r="O1041" i="4"/>
  <c r="S1041" i="4" s="1"/>
  <c r="L1041" i="4"/>
  <c r="K1041" i="4"/>
  <c r="H1041" i="4"/>
  <c r="M1041" i="4" s="1"/>
  <c r="V1040" i="4"/>
  <c r="X1040" i="4" s="1"/>
  <c r="U1040" i="4"/>
  <c r="R1040" i="4"/>
  <c r="Q1040" i="4"/>
  <c r="O1040" i="4"/>
  <c r="S1040" i="4" s="1"/>
  <c r="L1040" i="4"/>
  <c r="K1040" i="4"/>
  <c r="H1040" i="4"/>
  <c r="M1040" i="4" s="1"/>
  <c r="V1039" i="4"/>
  <c r="X1039" i="4" s="1"/>
  <c r="U1039" i="4"/>
  <c r="R1039" i="4"/>
  <c r="Q1039" i="4"/>
  <c r="O1039" i="4"/>
  <c r="S1039" i="4" s="1"/>
  <c r="L1039" i="4"/>
  <c r="K1039" i="4"/>
  <c r="H1039" i="4"/>
  <c r="M1039" i="4" s="1"/>
  <c r="W1038" i="4"/>
  <c r="V1038" i="4"/>
  <c r="T1038" i="4"/>
  <c r="X1038" i="4" s="1"/>
  <c r="R1038" i="4"/>
  <c r="Q1038" i="4"/>
  <c r="O1038" i="4"/>
  <c r="L1038" i="4"/>
  <c r="K1038" i="4"/>
  <c r="H1038" i="4"/>
  <c r="M1038" i="4" s="1"/>
  <c r="V1037" i="4"/>
  <c r="W1037" i="4" s="1"/>
  <c r="T1037" i="4"/>
  <c r="R1037" i="4"/>
  <c r="Q1037" i="4"/>
  <c r="O1037" i="4"/>
  <c r="L1037" i="4"/>
  <c r="K1037" i="4"/>
  <c r="M1037" i="4" s="1"/>
  <c r="H1037" i="4"/>
  <c r="V1036" i="4"/>
  <c r="X1036" i="4" s="1"/>
  <c r="U1036" i="4"/>
  <c r="T1036" i="4"/>
  <c r="S1036" i="4"/>
  <c r="R1036" i="4"/>
  <c r="Q1036" i="4"/>
  <c r="O1036" i="4"/>
  <c r="L1036" i="4"/>
  <c r="K1036" i="4"/>
  <c r="H1036" i="4"/>
  <c r="V1035" i="4"/>
  <c r="W1035" i="4" s="1"/>
  <c r="T1035" i="4"/>
  <c r="R1035" i="4"/>
  <c r="Q1035" i="4"/>
  <c r="S1035" i="4" s="1"/>
  <c r="O1035" i="4"/>
  <c r="L1035" i="4"/>
  <c r="K1035" i="4"/>
  <c r="H1035" i="4"/>
  <c r="W1034" i="4"/>
  <c r="V1034" i="4"/>
  <c r="T1034" i="4"/>
  <c r="X1034" i="4" s="1"/>
  <c r="R1034" i="4"/>
  <c r="Q1034" i="4"/>
  <c r="O1034" i="4"/>
  <c r="L1034" i="4"/>
  <c r="K1034" i="4"/>
  <c r="H1034" i="4"/>
  <c r="V1033" i="4"/>
  <c r="W1033" i="4" s="1"/>
  <c r="T1033" i="4"/>
  <c r="R1033" i="4"/>
  <c r="Q1033" i="4"/>
  <c r="O1033" i="4"/>
  <c r="S1033" i="4" s="1"/>
  <c r="L1033" i="4"/>
  <c r="K1033" i="4"/>
  <c r="H1033" i="4"/>
  <c r="M1033" i="4" s="1"/>
  <c r="V1032" i="4"/>
  <c r="W1032" i="4" s="1"/>
  <c r="T1032" i="4"/>
  <c r="X1032" i="4" s="1"/>
  <c r="R1032" i="4"/>
  <c r="Q1032" i="4"/>
  <c r="O1032" i="4"/>
  <c r="S1032" i="4" s="1"/>
  <c r="L1032" i="4"/>
  <c r="K1032" i="4"/>
  <c r="H1032" i="4"/>
  <c r="M1032" i="4" s="1"/>
  <c r="V1031" i="4"/>
  <c r="W1031" i="4" s="1"/>
  <c r="T1031" i="4"/>
  <c r="R1031" i="4"/>
  <c r="Q1031" i="4"/>
  <c r="O1031" i="4"/>
  <c r="L1031" i="4"/>
  <c r="K1031" i="4"/>
  <c r="H1031" i="4"/>
  <c r="V1030" i="4"/>
  <c r="X1030" i="4" s="1"/>
  <c r="U1030" i="4"/>
  <c r="T1030" i="4"/>
  <c r="R1030" i="4"/>
  <c r="Q1030" i="4"/>
  <c r="O1030" i="4"/>
  <c r="S1030" i="4" s="1"/>
  <c r="L1030" i="4"/>
  <c r="K1030" i="4"/>
  <c r="H1030" i="4"/>
  <c r="V1029" i="4"/>
  <c r="W1029" i="4" s="1"/>
  <c r="T1029" i="4"/>
  <c r="X1029" i="4" s="1"/>
  <c r="R1029" i="4"/>
  <c r="Q1029" i="4"/>
  <c r="O1029" i="4"/>
  <c r="L1029" i="4"/>
  <c r="K1029" i="4"/>
  <c r="H1029" i="4"/>
  <c r="V1028" i="4"/>
  <c r="W1028" i="4" s="1"/>
  <c r="U1028" i="4"/>
  <c r="T1028" i="4"/>
  <c r="X1028" i="4" s="1"/>
  <c r="R1028" i="4"/>
  <c r="Q1028" i="4"/>
  <c r="O1028" i="4"/>
  <c r="L1028" i="4"/>
  <c r="K1028" i="4"/>
  <c r="H1028" i="4"/>
  <c r="M1028" i="4" s="1"/>
  <c r="X1027" i="4"/>
  <c r="V1027" i="4"/>
  <c r="W1027" i="4" s="1"/>
  <c r="Y1027" i="4" s="1"/>
  <c r="U1027" i="4"/>
  <c r="T1027" i="4"/>
  <c r="R1027" i="4"/>
  <c r="Q1027" i="4"/>
  <c r="O1027" i="4"/>
  <c r="S1027" i="4" s="1"/>
  <c r="L1027" i="4"/>
  <c r="K1027" i="4"/>
  <c r="H1027" i="4"/>
  <c r="M1027" i="4" s="1"/>
  <c r="W1026" i="4"/>
  <c r="V1026" i="4"/>
  <c r="T1026" i="4"/>
  <c r="X1026" i="4" s="1"/>
  <c r="R1026" i="4"/>
  <c r="Q1026" i="4"/>
  <c r="O1026" i="4"/>
  <c r="M1026" i="4"/>
  <c r="L1026" i="4"/>
  <c r="K1026" i="4"/>
  <c r="H1026" i="4"/>
  <c r="V1025" i="4"/>
  <c r="W1025" i="4" s="1"/>
  <c r="T1025" i="4"/>
  <c r="X1025" i="4" s="1"/>
  <c r="R1025" i="4"/>
  <c r="Q1025" i="4"/>
  <c r="O1025" i="4"/>
  <c r="L1025" i="4"/>
  <c r="K1025" i="4"/>
  <c r="M1025" i="4" s="1"/>
  <c r="H1025" i="4"/>
  <c r="V1024" i="4"/>
  <c r="T1024" i="4"/>
  <c r="U1024" i="4" s="1"/>
  <c r="S1024" i="4"/>
  <c r="R1024" i="4"/>
  <c r="Q1024" i="4"/>
  <c r="O1024" i="4"/>
  <c r="L1024" i="4"/>
  <c r="K1024" i="4"/>
  <c r="H1024" i="4"/>
  <c r="V1023" i="4"/>
  <c r="W1023" i="4" s="1"/>
  <c r="T1023" i="4"/>
  <c r="R1023" i="4"/>
  <c r="Q1023" i="4"/>
  <c r="S1023" i="4" s="1"/>
  <c r="O1023" i="4"/>
  <c r="L1023" i="4"/>
  <c r="K1023" i="4"/>
  <c r="H1023" i="4"/>
  <c r="M1023" i="4" s="1"/>
  <c r="W1022" i="4"/>
  <c r="V1022" i="4"/>
  <c r="U1022" i="4"/>
  <c r="T1022" i="4"/>
  <c r="R1022" i="4"/>
  <c r="Q1022" i="4"/>
  <c r="O1022" i="4"/>
  <c r="S1022" i="4" s="1"/>
  <c r="L1022" i="4"/>
  <c r="K1022" i="4"/>
  <c r="H1022" i="4"/>
  <c r="V1021" i="4"/>
  <c r="W1021" i="4" s="1"/>
  <c r="T1021" i="4"/>
  <c r="R1021" i="4"/>
  <c r="Q1021" i="4"/>
  <c r="O1021" i="4"/>
  <c r="S1021" i="4" s="1"/>
  <c r="L1021" i="4"/>
  <c r="K1021" i="4"/>
  <c r="H1021" i="4"/>
  <c r="M1021" i="4" s="1"/>
  <c r="V1020" i="4"/>
  <c r="W1020" i="4" s="1"/>
  <c r="T1020" i="4"/>
  <c r="R1020" i="4"/>
  <c r="Q1020" i="4"/>
  <c r="O1020" i="4"/>
  <c r="L1020" i="4"/>
  <c r="K1020" i="4"/>
  <c r="H1020" i="4"/>
  <c r="M1020" i="4" s="1"/>
  <c r="V1019" i="4"/>
  <c r="W1019" i="4" s="1"/>
  <c r="T1019" i="4"/>
  <c r="R1019" i="4"/>
  <c r="Q1019" i="4"/>
  <c r="O1019" i="4"/>
  <c r="L1019" i="4"/>
  <c r="K1019" i="4"/>
  <c r="H1019" i="4"/>
  <c r="V1018" i="4"/>
  <c r="T1018" i="4"/>
  <c r="U1018" i="4" s="1"/>
  <c r="R1018" i="4"/>
  <c r="Q1018" i="4"/>
  <c r="O1018" i="4"/>
  <c r="S1018" i="4" s="1"/>
  <c r="L1018" i="4"/>
  <c r="K1018" i="4"/>
  <c r="H1018" i="4"/>
  <c r="M1018" i="4" s="1"/>
  <c r="W1017" i="4"/>
  <c r="V1017" i="4"/>
  <c r="T1017" i="4"/>
  <c r="X1017" i="4" s="1"/>
  <c r="R1017" i="4"/>
  <c r="Q1017" i="4"/>
  <c r="O1017" i="4"/>
  <c r="L1017" i="4"/>
  <c r="K1017" i="4"/>
  <c r="H1017" i="4"/>
  <c r="V1016" i="4"/>
  <c r="W1016" i="4" s="1"/>
  <c r="U1016" i="4"/>
  <c r="T1016" i="4"/>
  <c r="X1016" i="4" s="1"/>
  <c r="R1016" i="4"/>
  <c r="Q1016" i="4"/>
  <c r="O1016" i="4"/>
  <c r="L1016" i="4"/>
  <c r="K1016" i="4"/>
  <c r="H1016" i="4"/>
  <c r="M1016" i="4" s="1"/>
  <c r="V1015" i="4"/>
  <c r="W1015" i="4" s="1"/>
  <c r="U1015" i="4"/>
  <c r="Y1015" i="4" s="1"/>
  <c r="T1015" i="4"/>
  <c r="R1015" i="4"/>
  <c r="Q1015" i="4"/>
  <c r="O1015" i="4"/>
  <c r="S1015" i="4" s="1"/>
  <c r="L1015" i="4"/>
  <c r="K1015" i="4"/>
  <c r="H1015" i="4"/>
  <c r="M1015" i="4" s="1"/>
  <c r="W1014" i="4"/>
  <c r="V1014" i="4"/>
  <c r="T1014" i="4"/>
  <c r="R1014" i="4"/>
  <c r="Q1014" i="4"/>
  <c r="O1014" i="4"/>
  <c r="L1014" i="4"/>
  <c r="K1014" i="4"/>
  <c r="M1014" i="4" s="1"/>
  <c r="H1014" i="4"/>
  <c r="V1013" i="4"/>
  <c r="W1013" i="4" s="1"/>
  <c r="T1013" i="4"/>
  <c r="X1013" i="4" s="1"/>
  <c r="R1013" i="4"/>
  <c r="Q1013" i="4"/>
  <c r="O1013" i="4"/>
  <c r="L1013" i="4"/>
  <c r="K1013" i="4"/>
  <c r="M1013" i="4" s="1"/>
  <c r="H1013" i="4"/>
  <c r="V1012" i="4"/>
  <c r="T1012" i="4"/>
  <c r="U1012" i="4" s="1"/>
  <c r="R1012" i="4"/>
  <c r="Q1012" i="4"/>
  <c r="O1012" i="4"/>
  <c r="L1012" i="4"/>
  <c r="K1012" i="4"/>
  <c r="H1012" i="4"/>
  <c r="W1011" i="4"/>
  <c r="V1011" i="4"/>
  <c r="T1011" i="4"/>
  <c r="X1011" i="4" s="1"/>
  <c r="R1011" i="4"/>
  <c r="Q1011" i="4"/>
  <c r="O1011" i="4"/>
  <c r="L1011" i="4"/>
  <c r="K1011" i="4"/>
  <c r="H1011" i="4"/>
  <c r="M1011" i="4" s="1"/>
  <c r="V1010" i="4"/>
  <c r="W1010" i="4" s="1"/>
  <c r="T1010" i="4"/>
  <c r="R1010" i="4"/>
  <c r="Q1010" i="4"/>
  <c r="O1010" i="4"/>
  <c r="S1010" i="4" s="1"/>
  <c r="L1010" i="4"/>
  <c r="K1010" i="4"/>
  <c r="H1010" i="4"/>
  <c r="M1010" i="4" s="1"/>
  <c r="X1009" i="4"/>
  <c r="W1009" i="4"/>
  <c r="V1009" i="4"/>
  <c r="T1009" i="4"/>
  <c r="U1009" i="4" s="1"/>
  <c r="R1009" i="4"/>
  <c r="Q1009" i="4"/>
  <c r="O1009" i="4"/>
  <c r="S1009" i="4" s="1"/>
  <c r="L1009" i="4"/>
  <c r="K1009" i="4"/>
  <c r="H1009" i="4"/>
  <c r="V1008" i="4"/>
  <c r="W1008" i="4" s="1"/>
  <c r="T1008" i="4"/>
  <c r="R1008" i="4"/>
  <c r="Q1008" i="4"/>
  <c r="O1008" i="4"/>
  <c r="S1008" i="4" s="1"/>
  <c r="M1008" i="4"/>
  <c r="L1008" i="4"/>
  <c r="K1008" i="4"/>
  <c r="H1008" i="4"/>
  <c r="V1007" i="4"/>
  <c r="W1007" i="4" s="1"/>
  <c r="T1007" i="4"/>
  <c r="X1007" i="4" s="1"/>
  <c r="R1007" i="4"/>
  <c r="Q1007" i="4"/>
  <c r="O1007" i="4"/>
  <c r="L1007" i="4"/>
  <c r="K1007" i="4"/>
  <c r="H1007" i="4"/>
  <c r="V1006" i="4"/>
  <c r="U1006" i="4"/>
  <c r="T1006" i="4"/>
  <c r="S1006" i="4"/>
  <c r="R1006" i="4"/>
  <c r="Q1006" i="4"/>
  <c r="O1006" i="4"/>
  <c r="L1006" i="4"/>
  <c r="K1006" i="4"/>
  <c r="H1006" i="4"/>
  <c r="M1006" i="4" s="1"/>
  <c r="V1005" i="4"/>
  <c r="W1005" i="4" s="1"/>
  <c r="T1005" i="4"/>
  <c r="R1005" i="4"/>
  <c r="Q1005" i="4"/>
  <c r="O1005" i="4"/>
  <c r="L1005" i="4"/>
  <c r="K1005" i="4"/>
  <c r="H1005" i="4"/>
  <c r="W1004" i="4"/>
  <c r="V1004" i="4"/>
  <c r="T1004" i="4"/>
  <c r="R1004" i="4"/>
  <c r="Q1004" i="4"/>
  <c r="O1004" i="4"/>
  <c r="S1004" i="4" s="1"/>
  <c r="L1004" i="4"/>
  <c r="K1004" i="4"/>
  <c r="H1004" i="4"/>
  <c r="M1004" i="4" s="1"/>
  <c r="V1003" i="4"/>
  <c r="W1003" i="4" s="1"/>
  <c r="U1003" i="4"/>
  <c r="Y1003" i="4" s="1"/>
  <c r="T1003" i="4"/>
  <c r="X1003" i="4" s="1"/>
  <c r="R1003" i="4"/>
  <c r="Q1003" i="4"/>
  <c r="O1003" i="4"/>
  <c r="L1003" i="4"/>
  <c r="K1003" i="4"/>
  <c r="H1003" i="4"/>
  <c r="M1003" i="4" s="1"/>
  <c r="W1002" i="4"/>
  <c r="V1002" i="4"/>
  <c r="T1002" i="4"/>
  <c r="X1002" i="4" s="1"/>
  <c r="R1002" i="4"/>
  <c r="Q1002" i="4"/>
  <c r="O1002" i="4"/>
  <c r="S1002" i="4" s="1"/>
  <c r="L1002" i="4"/>
  <c r="K1002" i="4"/>
  <c r="H1002" i="4"/>
  <c r="M1002" i="4" s="1"/>
  <c r="V1001" i="4"/>
  <c r="W1001" i="4" s="1"/>
  <c r="T1001" i="4"/>
  <c r="X1001" i="4" s="1"/>
  <c r="R1001" i="4"/>
  <c r="Q1001" i="4"/>
  <c r="O1001" i="4"/>
  <c r="S1001" i="4" s="1"/>
  <c r="L1001" i="4"/>
  <c r="K1001" i="4"/>
  <c r="H1001" i="4"/>
  <c r="V1000" i="4"/>
  <c r="X1000" i="4" s="1"/>
  <c r="U1000" i="4"/>
  <c r="T1000" i="4"/>
  <c r="R1000" i="4"/>
  <c r="Q1000" i="4"/>
  <c r="O1000" i="4"/>
  <c r="S1000" i="4" s="1"/>
  <c r="L1000" i="4"/>
  <c r="K1000" i="4"/>
  <c r="H1000" i="4"/>
  <c r="V999" i="4"/>
  <c r="W999" i="4" s="1"/>
  <c r="T999" i="4"/>
  <c r="X999" i="4" s="1"/>
  <c r="R999" i="4"/>
  <c r="Q999" i="4"/>
  <c r="O999" i="4"/>
  <c r="L999" i="4"/>
  <c r="K999" i="4"/>
  <c r="H999" i="4"/>
  <c r="V998" i="4"/>
  <c r="W998" i="4" s="1"/>
  <c r="T998" i="4"/>
  <c r="R998" i="4"/>
  <c r="Q998" i="4"/>
  <c r="O998" i="4"/>
  <c r="S998" i="4" s="1"/>
  <c r="L998" i="4"/>
  <c r="K998" i="4"/>
  <c r="H998" i="4"/>
  <c r="M998" i="4" s="1"/>
  <c r="X997" i="4"/>
  <c r="W997" i="4"/>
  <c r="V997" i="4"/>
  <c r="U997" i="4"/>
  <c r="T997" i="4"/>
  <c r="R997" i="4"/>
  <c r="Q997" i="4"/>
  <c r="O997" i="4"/>
  <c r="L997" i="4"/>
  <c r="K997" i="4"/>
  <c r="H997" i="4"/>
  <c r="W996" i="4"/>
  <c r="V996" i="4"/>
  <c r="T996" i="4"/>
  <c r="X996" i="4" s="1"/>
  <c r="R996" i="4"/>
  <c r="Q996" i="4"/>
  <c r="O996" i="4"/>
  <c r="S996" i="4" s="1"/>
  <c r="M996" i="4"/>
  <c r="L996" i="4"/>
  <c r="K996" i="4"/>
  <c r="H996" i="4"/>
  <c r="V995" i="4"/>
  <c r="W995" i="4" s="1"/>
  <c r="T995" i="4"/>
  <c r="X995" i="4" s="1"/>
  <c r="R995" i="4"/>
  <c r="Q995" i="4"/>
  <c r="O995" i="4"/>
  <c r="L995" i="4"/>
  <c r="K995" i="4"/>
  <c r="M995" i="4" s="1"/>
  <c r="H995" i="4"/>
  <c r="V994" i="4"/>
  <c r="X994" i="4" s="1"/>
  <c r="U994" i="4"/>
  <c r="T994" i="4"/>
  <c r="S994" i="4"/>
  <c r="R994" i="4"/>
  <c r="Q994" i="4"/>
  <c r="O994" i="4"/>
  <c r="L994" i="4"/>
  <c r="K994" i="4"/>
  <c r="H994" i="4"/>
  <c r="V993" i="4"/>
  <c r="W993" i="4" s="1"/>
  <c r="T993" i="4"/>
  <c r="X993" i="4" s="1"/>
  <c r="R993" i="4"/>
  <c r="Q993" i="4"/>
  <c r="S993" i="4" s="1"/>
  <c r="O993" i="4"/>
  <c r="L993" i="4"/>
  <c r="K993" i="4"/>
  <c r="H993" i="4"/>
  <c r="V992" i="4"/>
  <c r="W992" i="4" s="1"/>
  <c r="U992" i="4"/>
  <c r="T992" i="4"/>
  <c r="R992" i="4"/>
  <c r="Q992" i="4"/>
  <c r="O992" i="4"/>
  <c r="S992" i="4" s="1"/>
  <c r="L992" i="4"/>
  <c r="K992" i="4"/>
  <c r="H992" i="4"/>
  <c r="M992" i="4" s="1"/>
  <c r="Y991" i="4"/>
  <c r="X991" i="4"/>
  <c r="V991" i="4"/>
  <c r="W991" i="4" s="1"/>
  <c r="U991" i="4"/>
  <c r="T991" i="4"/>
  <c r="R991" i="4"/>
  <c r="Q991" i="4"/>
  <c r="O991" i="4"/>
  <c r="S991" i="4" s="1"/>
  <c r="L991" i="4"/>
  <c r="K991" i="4"/>
  <c r="H991" i="4"/>
  <c r="M991" i="4" s="1"/>
  <c r="V990" i="4"/>
  <c r="W990" i="4" s="1"/>
  <c r="T990" i="4"/>
  <c r="X990" i="4" s="1"/>
  <c r="R990" i="4"/>
  <c r="Q990" i="4"/>
  <c r="O990" i="4"/>
  <c r="S990" i="4" s="1"/>
  <c r="L990" i="4"/>
  <c r="K990" i="4"/>
  <c r="H990" i="4"/>
  <c r="M990" i="4" s="1"/>
  <c r="V989" i="4"/>
  <c r="W989" i="4" s="1"/>
  <c r="T989" i="4"/>
  <c r="R989" i="4"/>
  <c r="Q989" i="4"/>
  <c r="O989" i="4"/>
  <c r="L989" i="4"/>
  <c r="K989" i="4"/>
  <c r="M989" i="4" s="1"/>
  <c r="H989" i="4"/>
  <c r="V988" i="4"/>
  <c r="T988" i="4"/>
  <c r="U988" i="4" s="1"/>
  <c r="S988" i="4"/>
  <c r="R988" i="4"/>
  <c r="Q988" i="4"/>
  <c r="O988" i="4"/>
  <c r="L988" i="4"/>
  <c r="K988" i="4"/>
  <c r="H988" i="4"/>
  <c r="M988" i="4" s="1"/>
  <c r="V987" i="4"/>
  <c r="W987" i="4" s="1"/>
  <c r="T987" i="4"/>
  <c r="R987" i="4"/>
  <c r="Q987" i="4"/>
  <c r="S987" i="4" s="1"/>
  <c r="O987" i="4"/>
  <c r="L987" i="4"/>
  <c r="K987" i="4"/>
  <c r="H987" i="4"/>
  <c r="M987" i="4" s="1"/>
  <c r="V986" i="4"/>
  <c r="W986" i="4" s="1"/>
  <c r="T986" i="4"/>
  <c r="U986" i="4" s="1"/>
  <c r="R986" i="4"/>
  <c r="Q986" i="4"/>
  <c r="O986" i="4"/>
  <c r="S986" i="4" s="1"/>
  <c r="L986" i="4"/>
  <c r="K986" i="4"/>
  <c r="H986" i="4"/>
  <c r="M986" i="4" s="1"/>
  <c r="V985" i="4"/>
  <c r="W985" i="4" s="1"/>
  <c r="T985" i="4"/>
  <c r="R985" i="4"/>
  <c r="Q985" i="4"/>
  <c r="O985" i="4"/>
  <c r="L985" i="4"/>
  <c r="K985" i="4"/>
  <c r="H985" i="4"/>
  <c r="M985" i="4" s="1"/>
  <c r="V984" i="4"/>
  <c r="W984" i="4" s="1"/>
  <c r="T984" i="4"/>
  <c r="R984" i="4"/>
  <c r="Q984" i="4"/>
  <c r="O984" i="4"/>
  <c r="S984" i="4" s="1"/>
  <c r="L984" i="4"/>
  <c r="K984" i="4"/>
  <c r="H984" i="4"/>
  <c r="V983" i="4"/>
  <c r="W983" i="4" s="1"/>
  <c r="T983" i="4"/>
  <c r="R983" i="4"/>
  <c r="Q983" i="4"/>
  <c r="O983" i="4"/>
  <c r="L983" i="4"/>
  <c r="K983" i="4"/>
  <c r="M983" i="4" s="1"/>
  <c r="H983" i="4"/>
  <c r="V982" i="4"/>
  <c r="U982" i="4"/>
  <c r="T982" i="4"/>
  <c r="R982" i="4"/>
  <c r="Q982" i="4"/>
  <c r="O982" i="4"/>
  <c r="S982" i="4" s="1"/>
  <c r="L982" i="4"/>
  <c r="K982" i="4"/>
  <c r="H982" i="4"/>
  <c r="M982" i="4" s="1"/>
  <c r="V981" i="4"/>
  <c r="W981" i="4" s="1"/>
  <c r="T981" i="4"/>
  <c r="R981" i="4"/>
  <c r="Q981" i="4"/>
  <c r="O981" i="4"/>
  <c r="L981" i="4"/>
  <c r="K981" i="4"/>
  <c r="H981" i="4"/>
  <c r="M981" i="4" s="1"/>
  <c r="V980" i="4"/>
  <c r="W980" i="4" s="1"/>
  <c r="T980" i="4"/>
  <c r="U980" i="4" s="1"/>
  <c r="R980" i="4"/>
  <c r="Q980" i="4"/>
  <c r="O980" i="4"/>
  <c r="L980" i="4"/>
  <c r="K980" i="4"/>
  <c r="H980" i="4"/>
  <c r="M980" i="4" s="1"/>
  <c r="V979" i="4"/>
  <c r="T979" i="4"/>
  <c r="U979" i="4" s="1"/>
  <c r="R979" i="4"/>
  <c r="Q979" i="4"/>
  <c r="O979" i="4"/>
  <c r="S979" i="4" s="1"/>
  <c r="L979" i="4"/>
  <c r="K979" i="4"/>
  <c r="H979" i="4"/>
  <c r="M979" i="4" s="1"/>
  <c r="V978" i="4"/>
  <c r="W978" i="4" s="1"/>
  <c r="T978" i="4"/>
  <c r="X978" i="4" s="1"/>
  <c r="R978" i="4"/>
  <c r="Q978" i="4"/>
  <c r="O978" i="4"/>
  <c r="M978" i="4"/>
  <c r="L978" i="4"/>
  <c r="K978" i="4"/>
  <c r="H978" i="4"/>
  <c r="V977" i="4"/>
  <c r="W977" i="4" s="1"/>
  <c r="T977" i="4"/>
  <c r="R977" i="4"/>
  <c r="Q977" i="4"/>
  <c r="O977" i="4"/>
  <c r="L977" i="4"/>
  <c r="K977" i="4"/>
  <c r="M977" i="4" s="1"/>
  <c r="H977" i="4"/>
  <c r="V976" i="4"/>
  <c r="W976" i="4" s="1"/>
  <c r="T976" i="4"/>
  <c r="S976" i="4"/>
  <c r="R976" i="4"/>
  <c r="Q976" i="4"/>
  <c r="O976" i="4"/>
  <c r="L976" i="4"/>
  <c r="K976" i="4"/>
  <c r="H976" i="4"/>
  <c r="M976" i="4" s="1"/>
  <c r="X975" i="4"/>
  <c r="W975" i="4"/>
  <c r="V975" i="4"/>
  <c r="T975" i="4"/>
  <c r="U975" i="4" s="1"/>
  <c r="R975" i="4"/>
  <c r="Q975" i="4"/>
  <c r="O975" i="4"/>
  <c r="L975" i="4"/>
  <c r="K975" i="4"/>
  <c r="H975" i="4"/>
  <c r="V974" i="4"/>
  <c r="W974" i="4" s="1"/>
  <c r="U974" i="4"/>
  <c r="T974" i="4"/>
  <c r="R974" i="4"/>
  <c r="Q974" i="4"/>
  <c r="O974" i="4"/>
  <c r="S974" i="4" s="1"/>
  <c r="L974" i="4"/>
  <c r="K974" i="4"/>
  <c r="H974" i="4"/>
  <c r="V973" i="4"/>
  <c r="W973" i="4" s="1"/>
  <c r="T973" i="4"/>
  <c r="R973" i="4"/>
  <c r="Q973" i="4"/>
  <c r="O973" i="4"/>
  <c r="L973" i="4"/>
  <c r="K973" i="4"/>
  <c r="H973" i="4"/>
  <c r="M973" i="4" s="1"/>
  <c r="V972" i="4"/>
  <c r="W972" i="4" s="1"/>
  <c r="T972" i="4"/>
  <c r="R972" i="4"/>
  <c r="Q972" i="4"/>
  <c r="O972" i="4"/>
  <c r="S972" i="4" s="1"/>
  <c r="L972" i="4"/>
  <c r="K972" i="4"/>
  <c r="H972" i="4"/>
  <c r="V971" i="4"/>
  <c r="W971" i="4" s="1"/>
  <c r="T971" i="4"/>
  <c r="R971" i="4"/>
  <c r="Q971" i="4"/>
  <c r="O971" i="4"/>
  <c r="S971" i="4" s="1"/>
  <c r="L971" i="4"/>
  <c r="K971" i="4"/>
  <c r="H971" i="4"/>
  <c r="V970" i="4"/>
  <c r="U970" i="4"/>
  <c r="T970" i="4"/>
  <c r="R970" i="4"/>
  <c r="Q970" i="4"/>
  <c r="O970" i="4"/>
  <c r="S970" i="4" s="1"/>
  <c r="L970" i="4"/>
  <c r="K970" i="4"/>
  <c r="H970" i="4"/>
  <c r="M970" i="4" s="1"/>
  <c r="X969" i="4"/>
  <c r="V969" i="4"/>
  <c r="W969" i="4" s="1"/>
  <c r="T969" i="4"/>
  <c r="U969" i="4" s="1"/>
  <c r="R969" i="4"/>
  <c r="Q969" i="4"/>
  <c r="O969" i="4"/>
  <c r="L969" i="4"/>
  <c r="K969" i="4"/>
  <c r="H969" i="4"/>
  <c r="V968" i="4"/>
  <c r="W968" i="4" s="1"/>
  <c r="T968" i="4"/>
  <c r="U968" i="4" s="1"/>
  <c r="R968" i="4"/>
  <c r="Q968" i="4"/>
  <c r="O968" i="4"/>
  <c r="S968" i="4" s="1"/>
  <c r="L968" i="4"/>
  <c r="K968" i="4"/>
  <c r="H968" i="4"/>
  <c r="M968" i="4" s="1"/>
  <c r="W967" i="4"/>
  <c r="Y967" i="4" s="1"/>
  <c r="V967" i="4"/>
  <c r="U967" i="4"/>
  <c r="T967" i="4"/>
  <c r="R967" i="4"/>
  <c r="Q967" i="4"/>
  <c r="O967" i="4"/>
  <c r="S967" i="4" s="1"/>
  <c r="L967" i="4"/>
  <c r="K967" i="4"/>
  <c r="H967" i="4"/>
  <c r="W966" i="4"/>
  <c r="V966" i="4"/>
  <c r="T966" i="4"/>
  <c r="R966" i="4"/>
  <c r="Q966" i="4"/>
  <c r="S966" i="4" s="1"/>
  <c r="O966" i="4"/>
  <c r="M966" i="4"/>
  <c r="L966" i="4"/>
  <c r="K966" i="4"/>
  <c r="H966" i="4"/>
  <c r="V965" i="4"/>
  <c r="U965" i="4"/>
  <c r="R965" i="4"/>
  <c r="Q965" i="4"/>
  <c r="O965" i="4"/>
  <c r="L965" i="4"/>
  <c r="K965" i="4"/>
  <c r="H965" i="4"/>
  <c r="V964" i="4"/>
  <c r="X964" i="4" s="1"/>
  <c r="U964" i="4"/>
  <c r="R964" i="4"/>
  <c r="Q964" i="4"/>
  <c r="O964" i="4"/>
  <c r="M964" i="4"/>
  <c r="L964" i="4"/>
  <c r="K964" i="4"/>
  <c r="H964" i="4"/>
  <c r="V963" i="4"/>
  <c r="W963" i="4" s="1"/>
  <c r="T963" i="4"/>
  <c r="R963" i="4"/>
  <c r="Q963" i="4"/>
  <c r="S963" i="4" s="1"/>
  <c r="O963" i="4"/>
  <c r="L963" i="4"/>
  <c r="K963" i="4"/>
  <c r="H963" i="4"/>
  <c r="M963" i="4" s="1"/>
  <c r="W962" i="4"/>
  <c r="V962" i="4"/>
  <c r="X962" i="4" s="1"/>
  <c r="T962" i="4"/>
  <c r="U962" i="4" s="1"/>
  <c r="R962" i="4"/>
  <c r="Q962" i="4"/>
  <c r="O962" i="4"/>
  <c r="S962" i="4" s="1"/>
  <c r="L962" i="4"/>
  <c r="K962" i="4"/>
  <c r="H962" i="4"/>
  <c r="M962" i="4" s="1"/>
  <c r="W961" i="4"/>
  <c r="V961" i="4"/>
  <c r="T961" i="4"/>
  <c r="X961" i="4" s="1"/>
  <c r="R961" i="4"/>
  <c r="Q961" i="4"/>
  <c r="O961" i="4"/>
  <c r="S961" i="4" s="1"/>
  <c r="L961" i="4"/>
  <c r="K961" i="4"/>
  <c r="M961" i="4" s="1"/>
  <c r="H961" i="4"/>
  <c r="X960" i="4"/>
  <c r="V960" i="4"/>
  <c r="W960" i="4" s="1"/>
  <c r="U960" i="4"/>
  <c r="R960" i="4"/>
  <c r="Q960" i="4"/>
  <c r="O960" i="4"/>
  <c r="L960" i="4"/>
  <c r="K960" i="4"/>
  <c r="H960" i="4"/>
  <c r="Y959" i="4"/>
  <c r="X959" i="4"/>
  <c r="V959" i="4"/>
  <c r="W959" i="4" s="1"/>
  <c r="U959" i="4"/>
  <c r="R959" i="4"/>
  <c r="Q959" i="4"/>
  <c r="O959" i="4"/>
  <c r="S959" i="4" s="1"/>
  <c r="L959" i="4"/>
  <c r="K959" i="4"/>
  <c r="H959" i="4"/>
  <c r="M959" i="4" s="1"/>
  <c r="V958" i="4"/>
  <c r="X958" i="4" s="1"/>
  <c r="U958" i="4"/>
  <c r="R958" i="4"/>
  <c r="Q958" i="4"/>
  <c r="S958" i="4" s="1"/>
  <c r="O958" i="4"/>
  <c r="L958" i="4"/>
  <c r="K958" i="4"/>
  <c r="H958" i="4"/>
  <c r="M958" i="4" s="1"/>
  <c r="V957" i="4"/>
  <c r="U957" i="4"/>
  <c r="R957" i="4"/>
  <c r="Q957" i="4"/>
  <c r="S957" i="4" s="1"/>
  <c r="O957" i="4"/>
  <c r="L957" i="4"/>
  <c r="K957" i="4"/>
  <c r="M957" i="4" s="1"/>
  <c r="H957" i="4"/>
  <c r="V956" i="4"/>
  <c r="U956" i="4"/>
  <c r="S956" i="4"/>
  <c r="R956" i="4"/>
  <c r="Q956" i="4"/>
  <c r="O956" i="4"/>
  <c r="L956" i="4"/>
  <c r="K956" i="4"/>
  <c r="H956" i="4"/>
  <c r="W955" i="4"/>
  <c r="V955" i="4"/>
  <c r="X955" i="4" s="1"/>
  <c r="U955" i="4"/>
  <c r="R955" i="4"/>
  <c r="Q955" i="4"/>
  <c r="O955" i="4"/>
  <c r="S955" i="4" s="1"/>
  <c r="L955" i="4"/>
  <c r="K955" i="4"/>
  <c r="H955" i="4"/>
  <c r="V954" i="4"/>
  <c r="U954" i="4"/>
  <c r="R954" i="4"/>
  <c r="Q954" i="4"/>
  <c r="O954" i="4"/>
  <c r="M954" i="4"/>
  <c r="L954" i="4"/>
  <c r="K954" i="4"/>
  <c r="H954" i="4"/>
  <c r="W953" i="4"/>
  <c r="Y953" i="4" s="1"/>
  <c r="V953" i="4"/>
  <c r="X953" i="4" s="1"/>
  <c r="U953" i="4"/>
  <c r="R953" i="4"/>
  <c r="Q953" i="4"/>
  <c r="O953" i="4"/>
  <c r="M953" i="4"/>
  <c r="L953" i="4"/>
  <c r="K953" i="4"/>
  <c r="H953" i="4"/>
  <c r="V952" i="4"/>
  <c r="U952" i="4"/>
  <c r="R952" i="4"/>
  <c r="Q952" i="4"/>
  <c r="O952" i="4"/>
  <c r="L952" i="4"/>
  <c r="K952" i="4"/>
  <c r="H952" i="4"/>
  <c r="V951" i="4"/>
  <c r="U951" i="4"/>
  <c r="S951" i="4"/>
  <c r="R951" i="4"/>
  <c r="Q951" i="4"/>
  <c r="O951" i="4"/>
  <c r="L951" i="4"/>
  <c r="K951" i="4"/>
  <c r="H951" i="4"/>
  <c r="M951" i="4" s="1"/>
  <c r="V950" i="4"/>
  <c r="X950" i="4" s="1"/>
  <c r="U950" i="4"/>
  <c r="R950" i="4"/>
  <c r="Q950" i="4"/>
  <c r="O950" i="4"/>
  <c r="S950" i="4" s="1"/>
  <c r="L950" i="4"/>
  <c r="K950" i="4"/>
  <c r="H950" i="4"/>
  <c r="M950" i="4" s="1"/>
  <c r="X949" i="4"/>
  <c r="W949" i="4"/>
  <c r="Y949" i="4" s="1"/>
  <c r="V949" i="4"/>
  <c r="U949" i="4"/>
  <c r="R949" i="4"/>
  <c r="Q949" i="4"/>
  <c r="O949" i="4"/>
  <c r="L949" i="4"/>
  <c r="K949" i="4"/>
  <c r="H949" i="4"/>
  <c r="V948" i="4"/>
  <c r="W948" i="4" s="1"/>
  <c r="U948" i="4"/>
  <c r="Y948" i="4" s="1"/>
  <c r="R948" i="4"/>
  <c r="Q948" i="4"/>
  <c r="O948" i="4"/>
  <c r="L948" i="4"/>
  <c r="K948" i="4"/>
  <c r="H948" i="4"/>
  <c r="M948" i="4" s="1"/>
  <c r="V947" i="4"/>
  <c r="X947" i="4" s="1"/>
  <c r="U947" i="4"/>
  <c r="S947" i="4"/>
  <c r="R947" i="4"/>
  <c r="Q947" i="4"/>
  <c r="O947" i="4"/>
  <c r="L947" i="4"/>
  <c r="K947" i="4"/>
  <c r="H947" i="4"/>
  <c r="X946" i="4"/>
  <c r="W946" i="4"/>
  <c r="V946" i="4"/>
  <c r="U946" i="4"/>
  <c r="S946" i="4"/>
  <c r="R946" i="4"/>
  <c r="Q946" i="4"/>
  <c r="O946" i="4"/>
  <c r="L946" i="4"/>
  <c r="K946" i="4"/>
  <c r="M946" i="4" s="1"/>
  <c r="H946" i="4"/>
  <c r="X945" i="4"/>
  <c r="V945" i="4"/>
  <c r="W945" i="4" s="1"/>
  <c r="U945" i="4"/>
  <c r="R945" i="4"/>
  <c r="Q945" i="4"/>
  <c r="O945" i="4"/>
  <c r="S945" i="4" s="1"/>
  <c r="M945" i="4"/>
  <c r="L945" i="4"/>
  <c r="K945" i="4"/>
  <c r="H945" i="4"/>
  <c r="V944" i="4"/>
  <c r="X944" i="4" s="1"/>
  <c r="U944" i="4"/>
  <c r="R944" i="4"/>
  <c r="Q944" i="4"/>
  <c r="O944" i="4"/>
  <c r="S944" i="4" s="1"/>
  <c r="M944" i="4"/>
  <c r="L944" i="4"/>
  <c r="K944" i="4"/>
  <c r="H944" i="4"/>
  <c r="V943" i="4"/>
  <c r="U943" i="4"/>
  <c r="R943" i="4"/>
  <c r="Q943" i="4"/>
  <c r="O943" i="4"/>
  <c r="L943" i="4"/>
  <c r="K943" i="4"/>
  <c r="H943" i="4"/>
  <c r="M943" i="4" s="1"/>
  <c r="V942" i="4"/>
  <c r="U942" i="4"/>
  <c r="R942" i="4"/>
  <c r="Q942" i="4"/>
  <c r="O942" i="4"/>
  <c r="L942" i="4"/>
  <c r="K942" i="4"/>
  <c r="H942" i="4"/>
  <c r="V941" i="4"/>
  <c r="W941" i="4" s="1"/>
  <c r="T941" i="4"/>
  <c r="R941" i="4"/>
  <c r="Q941" i="4"/>
  <c r="O941" i="4"/>
  <c r="S941" i="4" s="1"/>
  <c r="L941" i="4"/>
  <c r="K941" i="4"/>
  <c r="H941" i="4"/>
  <c r="V940" i="4"/>
  <c r="T940" i="4"/>
  <c r="U940" i="4" s="1"/>
  <c r="R940" i="4"/>
  <c r="Q940" i="4"/>
  <c r="O940" i="4"/>
  <c r="S940" i="4" s="1"/>
  <c r="M940" i="4"/>
  <c r="L940" i="4"/>
  <c r="K940" i="4"/>
  <c r="H940" i="4"/>
  <c r="V939" i="4"/>
  <c r="W939" i="4" s="1"/>
  <c r="T939" i="4"/>
  <c r="R939" i="4"/>
  <c r="Q939" i="4"/>
  <c r="O939" i="4"/>
  <c r="L939" i="4"/>
  <c r="K939" i="4"/>
  <c r="H939" i="4"/>
  <c r="M939" i="4" s="1"/>
  <c r="V938" i="4"/>
  <c r="W938" i="4" s="1"/>
  <c r="T938" i="4"/>
  <c r="S938" i="4"/>
  <c r="R938" i="4"/>
  <c r="Q938" i="4"/>
  <c r="O938" i="4"/>
  <c r="L938" i="4"/>
  <c r="K938" i="4"/>
  <c r="H938" i="4"/>
  <c r="V937" i="4"/>
  <c r="W937" i="4" s="1"/>
  <c r="U937" i="4"/>
  <c r="Y937" i="4" s="1"/>
  <c r="T937" i="4"/>
  <c r="R937" i="4"/>
  <c r="Q937" i="4"/>
  <c r="O937" i="4"/>
  <c r="S937" i="4" s="1"/>
  <c r="M937" i="4"/>
  <c r="L937" i="4"/>
  <c r="K937" i="4"/>
  <c r="H937" i="4"/>
  <c r="X936" i="4"/>
  <c r="V936" i="4"/>
  <c r="W936" i="4" s="1"/>
  <c r="T936" i="4"/>
  <c r="U936" i="4" s="1"/>
  <c r="R936" i="4"/>
  <c r="Q936" i="4"/>
  <c r="S936" i="4" s="1"/>
  <c r="O936" i="4"/>
  <c r="L936" i="4"/>
  <c r="K936" i="4"/>
  <c r="H936" i="4"/>
  <c r="V935" i="4"/>
  <c r="W935" i="4" s="1"/>
  <c r="T935" i="4"/>
  <c r="S935" i="4"/>
  <c r="R935" i="4"/>
  <c r="Q935" i="4"/>
  <c r="O935" i="4"/>
  <c r="L935" i="4"/>
  <c r="K935" i="4"/>
  <c r="H935" i="4"/>
  <c r="M935" i="4" s="1"/>
  <c r="V934" i="4"/>
  <c r="U934" i="4"/>
  <c r="T934" i="4"/>
  <c r="R934" i="4"/>
  <c r="Q934" i="4"/>
  <c r="O934" i="4"/>
  <c r="S934" i="4" s="1"/>
  <c r="L934" i="4"/>
  <c r="K934" i="4"/>
  <c r="H934" i="4"/>
  <c r="M934" i="4" s="1"/>
  <c r="X933" i="4"/>
  <c r="W933" i="4"/>
  <c r="V933" i="4"/>
  <c r="T933" i="4"/>
  <c r="U933" i="4" s="1"/>
  <c r="R933" i="4"/>
  <c r="Q933" i="4"/>
  <c r="O933" i="4"/>
  <c r="S933" i="4" s="1"/>
  <c r="L933" i="4"/>
  <c r="K933" i="4"/>
  <c r="H933" i="4"/>
  <c r="V932" i="4"/>
  <c r="W932" i="4" s="1"/>
  <c r="T932" i="4"/>
  <c r="X932" i="4" s="1"/>
  <c r="R932" i="4"/>
  <c r="Q932" i="4"/>
  <c r="O932" i="4"/>
  <c r="S932" i="4" s="1"/>
  <c r="L932" i="4"/>
  <c r="K932" i="4"/>
  <c r="M932" i="4" s="1"/>
  <c r="H932" i="4"/>
  <c r="V931" i="4"/>
  <c r="W931" i="4" s="1"/>
  <c r="T931" i="4"/>
  <c r="U931" i="4" s="1"/>
  <c r="R931" i="4"/>
  <c r="Q931" i="4"/>
  <c r="O931" i="4"/>
  <c r="S931" i="4" s="1"/>
  <c r="M931" i="4"/>
  <c r="L931" i="4"/>
  <c r="K931" i="4"/>
  <c r="H931" i="4"/>
  <c r="V930" i="4"/>
  <c r="W930" i="4" s="1"/>
  <c r="T930" i="4"/>
  <c r="R930" i="4"/>
  <c r="Q930" i="4"/>
  <c r="S930" i="4" s="1"/>
  <c r="O930" i="4"/>
  <c r="L930" i="4"/>
  <c r="K930" i="4"/>
  <c r="H930" i="4"/>
  <c r="M930" i="4" s="1"/>
  <c r="V929" i="4"/>
  <c r="W929" i="4" s="1"/>
  <c r="T929" i="4"/>
  <c r="S929" i="4"/>
  <c r="R929" i="4"/>
  <c r="Q929" i="4"/>
  <c r="O929" i="4"/>
  <c r="L929" i="4"/>
  <c r="K929" i="4"/>
  <c r="H929" i="4"/>
  <c r="M929" i="4" s="1"/>
  <c r="V928" i="4"/>
  <c r="X928" i="4" s="1"/>
  <c r="U928" i="4"/>
  <c r="T928" i="4"/>
  <c r="R928" i="4"/>
  <c r="Q928" i="4"/>
  <c r="O928" i="4"/>
  <c r="S928" i="4" s="1"/>
  <c r="M928" i="4"/>
  <c r="L928" i="4"/>
  <c r="K928" i="4"/>
  <c r="H928" i="4"/>
  <c r="V927" i="4"/>
  <c r="W927" i="4" s="1"/>
  <c r="T927" i="4"/>
  <c r="R927" i="4"/>
  <c r="Q927" i="4"/>
  <c r="O927" i="4"/>
  <c r="L927" i="4"/>
  <c r="K927" i="4"/>
  <c r="H927" i="4"/>
  <c r="V926" i="4"/>
  <c r="W926" i="4" s="1"/>
  <c r="T926" i="4"/>
  <c r="X926" i="4" s="1"/>
  <c r="S926" i="4"/>
  <c r="R926" i="4"/>
  <c r="Q926" i="4"/>
  <c r="O926" i="4"/>
  <c r="L926" i="4"/>
  <c r="K926" i="4"/>
  <c r="H926" i="4"/>
  <c r="X925" i="4"/>
  <c r="V925" i="4"/>
  <c r="W925" i="4" s="1"/>
  <c r="U925" i="4"/>
  <c r="T925" i="4"/>
  <c r="R925" i="4"/>
  <c r="Q925" i="4"/>
  <c r="O925" i="4"/>
  <c r="M925" i="4"/>
  <c r="L925" i="4"/>
  <c r="K925" i="4"/>
  <c r="H925" i="4"/>
  <c r="X924" i="4"/>
  <c r="V924" i="4"/>
  <c r="W924" i="4" s="1"/>
  <c r="T924" i="4"/>
  <c r="U924" i="4" s="1"/>
  <c r="R924" i="4"/>
  <c r="Q924" i="4"/>
  <c r="O924" i="4"/>
  <c r="L924" i="4"/>
  <c r="K924" i="4"/>
  <c r="H924" i="4"/>
  <c r="V923" i="4"/>
  <c r="W923" i="4" s="1"/>
  <c r="U923" i="4"/>
  <c r="R923" i="4"/>
  <c r="Q923" i="4"/>
  <c r="S923" i="4" s="1"/>
  <c r="O923" i="4"/>
  <c r="L923" i="4"/>
  <c r="K923" i="4"/>
  <c r="H923" i="4"/>
  <c r="M923" i="4" s="1"/>
  <c r="V922" i="4"/>
  <c r="W922" i="4" s="1"/>
  <c r="T922" i="4"/>
  <c r="X922" i="4" s="1"/>
  <c r="R922" i="4"/>
  <c r="Q922" i="4"/>
  <c r="O922" i="4"/>
  <c r="L922" i="4"/>
  <c r="K922" i="4"/>
  <c r="H922" i="4"/>
  <c r="M922" i="4" s="1"/>
  <c r="V921" i="4"/>
  <c r="T921" i="4"/>
  <c r="U921" i="4" s="1"/>
  <c r="R921" i="4"/>
  <c r="Q921" i="4"/>
  <c r="O921" i="4"/>
  <c r="S921" i="4" s="1"/>
  <c r="L921" i="4"/>
  <c r="K921" i="4"/>
  <c r="H921" i="4"/>
  <c r="M921" i="4" s="1"/>
  <c r="Y920" i="4"/>
  <c r="X920" i="4"/>
  <c r="V920" i="4"/>
  <c r="W920" i="4" s="1"/>
  <c r="T920" i="4"/>
  <c r="U920" i="4" s="1"/>
  <c r="R920" i="4"/>
  <c r="Q920" i="4"/>
  <c r="O920" i="4"/>
  <c r="L920" i="4"/>
  <c r="K920" i="4"/>
  <c r="H920" i="4"/>
  <c r="V919" i="4"/>
  <c r="W919" i="4" s="1"/>
  <c r="T919" i="4"/>
  <c r="X919" i="4" s="1"/>
  <c r="R919" i="4"/>
  <c r="Q919" i="4"/>
  <c r="O919" i="4"/>
  <c r="M919" i="4"/>
  <c r="L919" i="4"/>
  <c r="K919" i="4"/>
  <c r="H919" i="4"/>
  <c r="V918" i="4"/>
  <c r="T918" i="4"/>
  <c r="U918" i="4" s="1"/>
  <c r="R918" i="4"/>
  <c r="Q918" i="4"/>
  <c r="O918" i="4"/>
  <c r="L918" i="4"/>
  <c r="K918" i="4"/>
  <c r="H918" i="4"/>
  <c r="M918" i="4" s="1"/>
  <c r="X917" i="4"/>
  <c r="W917" i="4"/>
  <c r="Y917" i="4" s="1"/>
  <c r="V917" i="4"/>
  <c r="U917" i="4"/>
  <c r="R917" i="4"/>
  <c r="Q917" i="4"/>
  <c r="O917" i="4"/>
  <c r="L917" i="4"/>
  <c r="K917" i="4"/>
  <c r="H917" i="4"/>
  <c r="V916" i="4"/>
  <c r="W916" i="4" s="1"/>
  <c r="U916" i="4"/>
  <c r="S916" i="4"/>
  <c r="R916" i="4"/>
  <c r="Q916" i="4"/>
  <c r="O916" i="4"/>
  <c r="L916" i="4"/>
  <c r="K916" i="4"/>
  <c r="H916" i="4"/>
  <c r="M916" i="4" s="1"/>
  <c r="V915" i="4"/>
  <c r="U915" i="4"/>
  <c r="S915" i="4"/>
  <c r="R915" i="4"/>
  <c r="Q915" i="4"/>
  <c r="O915" i="4"/>
  <c r="L915" i="4"/>
  <c r="K915" i="4"/>
  <c r="H915" i="4"/>
  <c r="V914" i="4"/>
  <c r="X914" i="4" s="1"/>
  <c r="U914" i="4"/>
  <c r="R914" i="4"/>
  <c r="Q914" i="4"/>
  <c r="O914" i="4"/>
  <c r="L914" i="4"/>
  <c r="K914" i="4"/>
  <c r="H914" i="4"/>
  <c r="M914" i="4" s="1"/>
  <c r="X913" i="4"/>
  <c r="W913" i="4"/>
  <c r="Y913" i="4" s="1"/>
  <c r="V913" i="4"/>
  <c r="U913" i="4"/>
  <c r="R913" i="4"/>
  <c r="Q913" i="4"/>
  <c r="O913" i="4"/>
  <c r="S913" i="4" s="1"/>
  <c r="L913" i="4"/>
  <c r="K913" i="4"/>
  <c r="M913" i="4" s="1"/>
  <c r="H913" i="4"/>
  <c r="X912" i="4"/>
  <c r="V912" i="4"/>
  <c r="W912" i="4" s="1"/>
  <c r="Y912" i="4" s="1"/>
  <c r="U912" i="4"/>
  <c r="R912" i="4"/>
  <c r="Q912" i="4"/>
  <c r="O912" i="4"/>
  <c r="L912" i="4"/>
  <c r="K912" i="4"/>
  <c r="H912" i="4"/>
  <c r="V911" i="4"/>
  <c r="U911" i="4"/>
  <c r="R911" i="4"/>
  <c r="Q911" i="4"/>
  <c r="O911" i="4"/>
  <c r="L911" i="4"/>
  <c r="K911" i="4"/>
  <c r="H911" i="4"/>
  <c r="M911" i="4" s="1"/>
  <c r="V910" i="4"/>
  <c r="X910" i="4" s="1"/>
  <c r="U910" i="4"/>
  <c r="S910" i="4"/>
  <c r="R910" i="4"/>
  <c r="Q910" i="4"/>
  <c r="O910" i="4"/>
  <c r="L910" i="4"/>
  <c r="K910" i="4"/>
  <c r="H910" i="4"/>
  <c r="M910" i="4" s="1"/>
  <c r="W909" i="4"/>
  <c r="V909" i="4"/>
  <c r="X909" i="4" s="1"/>
  <c r="U909" i="4"/>
  <c r="R909" i="4"/>
  <c r="Q909" i="4"/>
  <c r="O909" i="4"/>
  <c r="S909" i="4" s="1"/>
  <c r="L909" i="4"/>
  <c r="K909" i="4"/>
  <c r="H909" i="4"/>
  <c r="X908" i="4"/>
  <c r="V908" i="4"/>
  <c r="W908" i="4" s="1"/>
  <c r="U908" i="4"/>
  <c r="R908" i="4"/>
  <c r="Q908" i="4"/>
  <c r="O908" i="4"/>
  <c r="S908" i="4" s="1"/>
  <c r="M908" i="4"/>
  <c r="L908" i="4"/>
  <c r="K908" i="4"/>
  <c r="H908" i="4"/>
  <c r="V907" i="4"/>
  <c r="X907" i="4" s="1"/>
  <c r="U907" i="4"/>
  <c r="R907" i="4"/>
  <c r="Q907" i="4"/>
  <c r="O907" i="4"/>
  <c r="M907" i="4"/>
  <c r="L907" i="4"/>
  <c r="K907" i="4"/>
  <c r="H907" i="4"/>
  <c r="W906" i="4"/>
  <c r="V906" i="4"/>
  <c r="X906" i="4" s="1"/>
  <c r="U906" i="4"/>
  <c r="R906" i="4"/>
  <c r="Q906" i="4"/>
  <c r="O906" i="4"/>
  <c r="L906" i="4"/>
  <c r="K906" i="4"/>
  <c r="H906" i="4"/>
  <c r="M906" i="4" s="1"/>
  <c r="X905" i="4"/>
  <c r="W905" i="4"/>
  <c r="Y905" i="4" s="1"/>
  <c r="V905" i="4"/>
  <c r="U905" i="4"/>
  <c r="R905" i="4"/>
  <c r="Q905" i="4"/>
  <c r="O905" i="4"/>
  <c r="L905" i="4"/>
  <c r="K905" i="4"/>
  <c r="H905" i="4"/>
  <c r="M905" i="4" s="1"/>
  <c r="X904" i="4"/>
  <c r="V904" i="4"/>
  <c r="W904" i="4" s="1"/>
  <c r="U904" i="4"/>
  <c r="R904" i="4"/>
  <c r="Q904" i="4"/>
  <c r="O904" i="4"/>
  <c r="L904" i="4"/>
  <c r="K904" i="4"/>
  <c r="H904" i="4"/>
  <c r="V903" i="4"/>
  <c r="W903" i="4" s="1"/>
  <c r="T903" i="4"/>
  <c r="R903" i="4"/>
  <c r="Q903" i="4"/>
  <c r="O903" i="4"/>
  <c r="M903" i="4"/>
  <c r="L903" i="4"/>
  <c r="K903" i="4"/>
  <c r="H903" i="4"/>
  <c r="X902" i="4"/>
  <c r="W902" i="4"/>
  <c r="V902" i="4"/>
  <c r="T902" i="4"/>
  <c r="U902" i="4" s="1"/>
  <c r="R902" i="4"/>
  <c r="Q902" i="4"/>
  <c r="O902" i="4"/>
  <c r="L902" i="4"/>
  <c r="K902" i="4"/>
  <c r="H902" i="4"/>
  <c r="M902" i="4" s="1"/>
  <c r="X901" i="4"/>
  <c r="V901" i="4"/>
  <c r="W901" i="4" s="1"/>
  <c r="Y901" i="4" s="1"/>
  <c r="U901" i="4"/>
  <c r="T901" i="4"/>
  <c r="R901" i="4"/>
  <c r="Q901" i="4"/>
  <c r="O901" i="4"/>
  <c r="L901" i="4"/>
  <c r="K901" i="4"/>
  <c r="H901" i="4"/>
  <c r="W900" i="4"/>
  <c r="V900" i="4"/>
  <c r="T900" i="4"/>
  <c r="R900" i="4"/>
  <c r="Q900" i="4"/>
  <c r="O900" i="4"/>
  <c r="S900" i="4" s="1"/>
  <c r="M900" i="4"/>
  <c r="L900" i="4"/>
  <c r="K900" i="4"/>
  <c r="H900" i="4"/>
  <c r="V899" i="4"/>
  <c r="U899" i="4"/>
  <c r="T899" i="4"/>
  <c r="R899" i="4"/>
  <c r="Q899" i="4"/>
  <c r="O899" i="4"/>
  <c r="L899" i="4"/>
  <c r="K899" i="4"/>
  <c r="H899" i="4"/>
  <c r="M899" i="4" s="1"/>
  <c r="W898" i="4"/>
  <c r="V898" i="4"/>
  <c r="T898" i="4"/>
  <c r="S898" i="4"/>
  <c r="R898" i="4"/>
  <c r="Q898" i="4"/>
  <c r="O898" i="4"/>
  <c r="L898" i="4"/>
  <c r="K898" i="4"/>
  <c r="H898" i="4"/>
  <c r="V897" i="4"/>
  <c r="W897" i="4" s="1"/>
  <c r="U897" i="4"/>
  <c r="T897" i="4"/>
  <c r="R897" i="4"/>
  <c r="Q897" i="4"/>
  <c r="O897" i="4"/>
  <c r="S897" i="4" s="1"/>
  <c r="M897" i="4"/>
  <c r="L897" i="4"/>
  <c r="K897" i="4"/>
  <c r="H897" i="4"/>
  <c r="V896" i="4"/>
  <c r="X896" i="4" s="1"/>
  <c r="T896" i="4"/>
  <c r="U896" i="4" s="1"/>
  <c r="R896" i="4"/>
  <c r="Q896" i="4"/>
  <c r="O896" i="4"/>
  <c r="S896" i="4" s="1"/>
  <c r="L896" i="4"/>
  <c r="K896" i="4"/>
  <c r="H896" i="4"/>
  <c r="V895" i="4"/>
  <c r="W895" i="4" s="1"/>
  <c r="T895" i="4"/>
  <c r="S895" i="4"/>
  <c r="R895" i="4"/>
  <c r="Q895" i="4"/>
  <c r="O895" i="4"/>
  <c r="L895" i="4"/>
  <c r="K895" i="4"/>
  <c r="H895" i="4"/>
  <c r="M895" i="4" s="1"/>
  <c r="V894" i="4"/>
  <c r="W894" i="4" s="1"/>
  <c r="T894" i="4"/>
  <c r="R894" i="4"/>
  <c r="Q894" i="4"/>
  <c r="O894" i="4"/>
  <c r="L894" i="4"/>
  <c r="K894" i="4"/>
  <c r="H894" i="4"/>
  <c r="M894" i="4" s="1"/>
  <c r="V893" i="4"/>
  <c r="X893" i="4" s="1"/>
  <c r="U893" i="4"/>
  <c r="T893" i="4"/>
  <c r="R893" i="4"/>
  <c r="Q893" i="4"/>
  <c r="O893" i="4"/>
  <c r="L893" i="4"/>
  <c r="K893" i="4"/>
  <c r="H893" i="4"/>
  <c r="M893" i="4" s="1"/>
  <c r="W892" i="4"/>
  <c r="V892" i="4"/>
  <c r="T892" i="4"/>
  <c r="R892" i="4"/>
  <c r="Q892" i="4"/>
  <c r="O892" i="4"/>
  <c r="L892" i="4"/>
  <c r="K892" i="4"/>
  <c r="H892" i="4"/>
  <c r="V891" i="4"/>
  <c r="W891" i="4" s="1"/>
  <c r="T891" i="4"/>
  <c r="R891" i="4"/>
  <c r="Q891" i="4"/>
  <c r="O891" i="4"/>
  <c r="M891" i="4"/>
  <c r="L891" i="4"/>
  <c r="K891" i="4"/>
  <c r="H891" i="4"/>
  <c r="V890" i="4"/>
  <c r="T890" i="4"/>
  <c r="U890" i="4" s="1"/>
  <c r="R890" i="4"/>
  <c r="Q890" i="4"/>
  <c r="S890" i="4" s="1"/>
  <c r="O890" i="4"/>
  <c r="L890" i="4"/>
  <c r="K890" i="4"/>
  <c r="H890" i="4"/>
  <c r="M890" i="4" s="1"/>
  <c r="V889" i="4"/>
  <c r="W889" i="4" s="1"/>
  <c r="T889" i="4"/>
  <c r="S889" i="4"/>
  <c r="R889" i="4"/>
  <c r="Q889" i="4"/>
  <c r="O889" i="4"/>
  <c r="L889" i="4"/>
  <c r="K889" i="4"/>
  <c r="H889" i="4"/>
  <c r="W888" i="4"/>
  <c r="V888" i="4"/>
  <c r="T888" i="4"/>
  <c r="R888" i="4"/>
  <c r="Q888" i="4"/>
  <c r="O888" i="4"/>
  <c r="S888" i="4" s="1"/>
  <c r="L888" i="4"/>
  <c r="K888" i="4"/>
  <c r="M888" i="4" s="1"/>
  <c r="H888" i="4"/>
  <c r="V887" i="4"/>
  <c r="T887" i="4"/>
  <c r="U887" i="4" s="1"/>
  <c r="R887" i="4"/>
  <c r="Q887" i="4"/>
  <c r="O887" i="4"/>
  <c r="L887" i="4"/>
  <c r="K887" i="4"/>
  <c r="H887" i="4"/>
  <c r="V886" i="4"/>
  <c r="W886" i="4" s="1"/>
  <c r="T886" i="4"/>
  <c r="S886" i="4"/>
  <c r="R886" i="4"/>
  <c r="Q886" i="4"/>
  <c r="O886" i="4"/>
  <c r="L886" i="4"/>
  <c r="K886" i="4"/>
  <c r="H886" i="4"/>
  <c r="M886" i="4" s="1"/>
  <c r="V885" i="4"/>
  <c r="W885" i="4" s="1"/>
  <c r="T885" i="4"/>
  <c r="R885" i="4"/>
  <c r="Q885" i="4"/>
  <c r="O885" i="4"/>
  <c r="L885" i="4"/>
  <c r="K885" i="4"/>
  <c r="H885" i="4"/>
  <c r="M885" i="4" s="1"/>
  <c r="W884" i="4"/>
  <c r="V884" i="4"/>
  <c r="T884" i="4"/>
  <c r="U884" i="4" s="1"/>
  <c r="S884" i="4"/>
  <c r="R884" i="4"/>
  <c r="Q884" i="4"/>
  <c r="O884" i="4"/>
  <c r="L884" i="4"/>
  <c r="K884" i="4"/>
  <c r="H884" i="4"/>
  <c r="X883" i="4"/>
  <c r="V883" i="4"/>
  <c r="W883" i="4" s="1"/>
  <c r="T883" i="4"/>
  <c r="U883" i="4" s="1"/>
  <c r="Y883" i="4" s="1"/>
  <c r="R883" i="4"/>
  <c r="Q883" i="4"/>
  <c r="S883" i="4" s="1"/>
  <c r="O883" i="4"/>
  <c r="L883" i="4"/>
  <c r="K883" i="4"/>
  <c r="H883" i="4"/>
  <c r="V882" i="4"/>
  <c r="W882" i="4" s="1"/>
  <c r="T882" i="4"/>
  <c r="R882" i="4"/>
  <c r="Q882" i="4"/>
  <c r="O882" i="4"/>
  <c r="L882" i="4"/>
  <c r="K882" i="4"/>
  <c r="H882" i="4"/>
  <c r="M882" i="4" s="1"/>
  <c r="V881" i="4"/>
  <c r="T881" i="4"/>
  <c r="U881" i="4" s="1"/>
  <c r="R881" i="4"/>
  <c r="Q881" i="4"/>
  <c r="O881" i="4"/>
  <c r="L881" i="4"/>
  <c r="K881" i="4"/>
  <c r="H881" i="4"/>
  <c r="X880" i="4"/>
  <c r="W880" i="4"/>
  <c r="V880" i="4"/>
  <c r="T880" i="4"/>
  <c r="U880" i="4" s="1"/>
  <c r="R880" i="4"/>
  <c r="Q880" i="4"/>
  <c r="O880" i="4"/>
  <c r="L880" i="4"/>
  <c r="K880" i="4"/>
  <c r="H880" i="4"/>
  <c r="V879" i="4"/>
  <c r="W879" i="4" s="1"/>
  <c r="T879" i="4"/>
  <c r="R879" i="4"/>
  <c r="Q879" i="4"/>
  <c r="O879" i="4"/>
  <c r="M879" i="4"/>
  <c r="L879" i="4"/>
  <c r="K879" i="4"/>
  <c r="H879" i="4"/>
  <c r="V878" i="4"/>
  <c r="W878" i="4" s="1"/>
  <c r="T878" i="4"/>
  <c r="S878" i="4"/>
  <c r="R878" i="4"/>
  <c r="Q878" i="4"/>
  <c r="O878" i="4"/>
  <c r="L878" i="4"/>
  <c r="K878" i="4"/>
  <c r="H878" i="4"/>
  <c r="M878" i="4" s="1"/>
  <c r="Y877" i="4"/>
  <c r="X877" i="4"/>
  <c r="V877" i="4"/>
  <c r="W877" i="4" s="1"/>
  <c r="U877" i="4"/>
  <c r="T877" i="4"/>
  <c r="R877" i="4"/>
  <c r="Q877" i="4"/>
  <c r="O877" i="4"/>
  <c r="S877" i="4" s="1"/>
  <c r="L877" i="4"/>
  <c r="K877" i="4"/>
  <c r="H877" i="4"/>
  <c r="V876" i="4"/>
  <c r="W876" i="4" s="1"/>
  <c r="T876" i="4"/>
  <c r="R876" i="4"/>
  <c r="Q876" i="4"/>
  <c r="O876" i="4"/>
  <c r="S876" i="4" s="1"/>
  <c r="M876" i="4"/>
  <c r="L876" i="4"/>
  <c r="K876" i="4"/>
  <c r="H876" i="4"/>
  <c r="V875" i="4"/>
  <c r="U875" i="4"/>
  <c r="T875" i="4"/>
  <c r="R875" i="4"/>
  <c r="Q875" i="4"/>
  <c r="O875" i="4"/>
  <c r="L875" i="4"/>
  <c r="K875" i="4"/>
  <c r="H875" i="4"/>
  <c r="M875" i="4" s="1"/>
  <c r="W874" i="4"/>
  <c r="V874" i="4"/>
  <c r="T874" i="4"/>
  <c r="U874" i="4" s="1"/>
  <c r="Y874" i="4" s="1"/>
  <c r="S874" i="4"/>
  <c r="R874" i="4"/>
  <c r="Q874" i="4"/>
  <c r="O874" i="4"/>
  <c r="L874" i="4"/>
  <c r="K874" i="4"/>
  <c r="H874" i="4"/>
  <c r="M874" i="4" s="1"/>
  <c r="V873" i="4"/>
  <c r="W873" i="4" s="1"/>
  <c r="U873" i="4"/>
  <c r="T873" i="4"/>
  <c r="R873" i="4"/>
  <c r="Q873" i="4"/>
  <c r="O873" i="4"/>
  <c r="S873" i="4" s="1"/>
  <c r="M873" i="4"/>
  <c r="L873" i="4"/>
  <c r="K873" i="4"/>
  <c r="H873" i="4"/>
  <c r="V872" i="4"/>
  <c r="W872" i="4" s="1"/>
  <c r="T872" i="4"/>
  <c r="R872" i="4"/>
  <c r="Q872" i="4"/>
  <c r="O872" i="4"/>
  <c r="L872" i="4"/>
  <c r="K872" i="4"/>
  <c r="H872" i="4"/>
  <c r="M872" i="4" s="1"/>
  <c r="V871" i="4"/>
  <c r="W871" i="4" s="1"/>
  <c r="U871" i="4"/>
  <c r="T871" i="4"/>
  <c r="X871" i="4" s="1"/>
  <c r="S871" i="4"/>
  <c r="R871" i="4"/>
  <c r="Q871" i="4"/>
  <c r="O871" i="4"/>
  <c r="L871" i="4"/>
  <c r="K871" i="4"/>
  <c r="H871" i="4"/>
  <c r="M871" i="4" s="1"/>
  <c r="W870" i="4"/>
  <c r="V870" i="4"/>
  <c r="T870" i="4"/>
  <c r="R870" i="4"/>
  <c r="Q870" i="4"/>
  <c r="O870" i="4"/>
  <c r="S870" i="4" s="1"/>
  <c r="L870" i="4"/>
  <c r="K870" i="4"/>
  <c r="M870" i="4" s="1"/>
  <c r="H870" i="4"/>
  <c r="V869" i="4"/>
  <c r="T869" i="4"/>
  <c r="U869" i="4" s="1"/>
  <c r="R869" i="4"/>
  <c r="Q869" i="4"/>
  <c r="O869" i="4"/>
  <c r="S869" i="4" s="1"/>
  <c r="L869" i="4"/>
  <c r="K869" i="4"/>
  <c r="H869" i="4"/>
  <c r="V868" i="4"/>
  <c r="W868" i="4" s="1"/>
  <c r="T868" i="4"/>
  <c r="S868" i="4"/>
  <c r="R868" i="4"/>
  <c r="Q868" i="4"/>
  <c r="O868" i="4"/>
  <c r="L868" i="4"/>
  <c r="K868" i="4"/>
  <c r="H868" i="4"/>
  <c r="M868" i="4" s="1"/>
  <c r="V867" i="4"/>
  <c r="W867" i="4" s="1"/>
  <c r="T867" i="4"/>
  <c r="U867" i="4" s="1"/>
  <c r="R867" i="4"/>
  <c r="Q867" i="4"/>
  <c r="O867" i="4"/>
  <c r="L867" i="4"/>
  <c r="K867" i="4"/>
  <c r="H867" i="4"/>
  <c r="V866" i="4"/>
  <c r="T866" i="4"/>
  <c r="U866" i="4" s="1"/>
  <c r="R866" i="4"/>
  <c r="Q866" i="4"/>
  <c r="O866" i="4"/>
  <c r="S866" i="4" s="1"/>
  <c r="L866" i="4"/>
  <c r="K866" i="4"/>
  <c r="H866" i="4"/>
  <c r="X865" i="4"/>
  <c r="V865" i="4"/>
  <c r="W865" i="4" s="1"/>
  <c r="T865" i="4"/>
  <c r="U865" i="4" s="1"/>
  <c r="Y865" i="4" s="1"/>
  <c r="R865" i="4"/>
  <c r="Q865" i="4"/>
  <c r="O865" i="4"/>
  <c r="S865" i="4" s="1"/>
  <c r="L865" i="4"/>
  <c r="K865" i="4"/>
  <c r="H865" i="4"/>
  <c r="V864" i="4"/>
  <c r="W864" i="4" s="1"/>
  <c r="T864" i="4"/>
  <c r="R864" i="4"/>
  <c r="Q864" i="4"/>
  <c r="O864" i="4"/>
  <c r="L864" i="4"/>
  <c r="K864" i="4"/>
  <c r="H864" i="4"/>
  <c r="M864" i="4" s="1"/>
  <c r="V863" i="4"/>
  <c r="T863" i="4"/>
  <c r="U863" i="4" s="1"/>
  <c r="R863" i="4"/>
  <c r="Q863" i="4"/>
  <c r="O863" i="4"/>
  <c r="L863" i="4"/>
  <c r="K863" i="4"/>
  <c r="H863" i="4"/>
  <c r="X862" i="4"/>
  <c r="W862" i="4"/>
  <c r="V862" i="4"/>
  <c r="T862" i="4"/>
  <c r="U862" i="4" s="1"/>
  <c r="R862" i="4"/>
  <c r="Q862" i="4"/>
  <c r="O862" i="4"/>
  <c r="S862" i="4" s="1"/>
  <c r="L862" i="4"/>
  <c r="K862" i="4"/>
  <c r="M862" i="4" s="1"/>
  <c r="H862" i="4"/>
  <c r="V861" i="4"/>
  <c r="W861" i="4" s="1"/>
  <c r="T861" i="4"/>
  <c r="R861" i="4"/>
  <c r="Q861" i="4"/>
  <c r="O861" i="4"/>
  <c r="S861" i="4" s="1"/>
  <c r="M861" i="4"/>
  <c r="L861" i="4"/>
  <c r="K861" i="4"/>
  <c r="H861" i="4"/>
  <c r="V860" i="4"/>
  <c r="T860" i="4"/>
  <c r="U860" i="4" s="1"/>
  <c r="R860" i="4"/>
  <c r="Q860" i="4"/>
  <c r="O860" i="4"/>
  <c r="L860" i="4"/>
  <c r="K860" i="4"/>
  <c r="H860" i="4"/>
  <c r="V859" i="4"/>
  <c r="W859" i="4" s="1"/>
  <c r="U859" i="4"/>
  <c r="T859" i="4"/>
  <c r="S859" i="4"/>
  <c r="R859" i="4"/>
  <c r="Q859" i="4"/>
  <c r="O859" i="4"/>
  <c r="L859" i="4"/>
  <c r="K859" i="4"/>
  <c r="H859" i="4"/>
  <c r="V858" i="4"/>
  <c r="W858" i="4" s="1"/>
  <c r="T858" i="4"/>
  <c r="R858" i="4"/>
  <c r="Q858" i="4"/>
  <c r="O858" i="4"/>
  <c r="S858" i="4" s="1"/>
  <c r="M858" i="4"/>
  <c r="L858" i="4"/>
  <c r="K858" i="4"/>
  <c r="H858" i="4"/>
  <c r="W857" i="4"/>
  <c r="V857" i="4"/>
  <c r="X857" i="4" s="1"/>
  <c r="T857" i="4"/>
  <c r="U857" i="4" s="1"/>
  <c r="R857" i="4"/>
  <c r="Q857" i="4"/>
  <c r="O857" i="4"/>
  <c r="L857" i="4"/>
  <c r="K857" i="4"/>
  <c r="H857" i="4"/>
  <c r="V856" i="4"/>
  <c r="W856" i="4" s="1"/>
  <c r="T856" i="4"/>
  <c r="S856" i="4"/>
  <c r="R856" i="4"/>
  <c r="Q856" i="4"/>
  <c r="O856" i="4"/>
  <c r="L856" i="4"/>
  <c r="K856" i="4"/>
  <c r="H856" i="4"/>
  <c r="M856" i="4" s="1"/>
  <c r="V855" i="4"/>
  <c r="W855" i="4" s="1"/>
  <c r="U855" i="4"/>
  <c r="Y855" i="4" s="1"/>
  <c r="T855" i="4"/>
  <c r="R855" i="4"/>
  <c r="Q855" i="4"/>
  <c r="O855" i="4"/>
  <c r="L855" i="4"/>
  <c r="K855" i="4"/>
  <c r="H855" i="4"/>
  <c r="M855" i="4" s="1"/>
  <c r="X854" i="4"/>
  <c r="W854" i="4"/>
  <c r="V854" i="4"/>
  <c r="T854" i="4"/>
  <c r="U854" i="4" s="1"/>
  <c r="R854" i="4"/>
  <c r="Q854" i="4"/>
  <c r="S854" i="4" s="1"/>
  <c r="O854" i="4"/>
  <c r="L854" i="4"/>
  <c r="K854" i="4"/>
  <c r="H854" i="4"/>
  <c r="V853" i="4"/>
  <c r="W853" i="4" s="1"/>
  <c r="U853" i="4"/>
  <c r="Y853" i="4" s="1"/>
  <c r="T853" i="4"/>
  <c r="X853" i="4" s="1"/>
  <c r="R853" i="4"/>
  <c r="Q853" i="4"/>
  <c r="S853" i="4" s="1"/>
  <c r="O853" i="4"/>
  <c r="L853" i="4"/>
  <c r="K853" i="4"/>
  <c r="H853" i="4"/>
  <c r="M853" i="4" s="1"/>
  <c r="W852" i="4"/>
  <c r="V852" i="4"/>
  <c r="U852" i="4"/>
  <c r="T852" i="4"/>
  <c r="R852" i="4"/>
  <c r="Q852" i="4"/>
  <c r="O852" i="4"/>
  <c r="S852" i="4" s="1"/>
  <c r="L852" i="4"/>
  <c r="K852" i="4"/>
  <c r="M852" i="4" s="1"/>
  <c r="H852" i="4"/>
  <c r="W851" i="4"/>
  <c r="V851" i="4"/>
  <c r="T851" i="4"/>
  <c r="U851" i="4" s="1"/>
  <c r="R851" i="4"/>
  <c r="Q851" i="4"/>
  <c r="O851" i="4"/>
  <c r="S851" i="4" s="1"/>
  <c r="L851" i="4"/>
  <c r="K851" i="4"/>
  <c r="H851" i="4"/>
  <c r="W850" i="4"/>
  <c r="V850" i="4"/>
  <c r="T850" i="4"/>
  <c r="S850" i="4"/>
  <c r="R850" i="4"/>
  <c r="Q850" i="4"/>
  <c r="O850" i="4"/>
  <c r="L850" i="4"/>
  <c r="K850" i="4"/>
  <c r="H850" i="4"/>
  <c r="V849" i="4"/>
  <c r="W849" i="4" s="1"/>
  <c r="U849" i="4"/>
  <c r="T849" i="4"/>
  <c r="R849" i="4"/>
  <c r="Q849" i="4"/>
  <c r="O849" i="4"/>
  <c r="M849" i="4"/>
  <c r="L849" i="4"/>
  <c r="K849" i="4"/>
  <c r="H849" i="4"/>
  <c r="V848" i="4"/>
  <c r="T848" i="4"/>
  <c r="U848" i="4" s="1"/>
  <c r="R848" i="4"/>
  <c r="Q848" i="4"/>
  <c r="O848" i="4"/>
  <c r="L848" i="4"/>
  <c r="K848" i="4"/>
  <c r="M848" i="4" s="1"/>
  <c r="H848" i="4"/>
  <c r="V847" i="4"/>
  <c r="T847" i="4"/>
  <c r="U847" i="4" s="1"/>
  <c r="S847" i="4"/>
  <c r="R847" i="4"/>
  <c r="Q847" i="4"/>
  <c r="O847" i="4"/>
  <c r="L847" i="4"/>
  <c r="K847" i="4"/>
  <c r="H847" i="4"/>
  <c r="W846" i="4"/>
  <c r="V846" i="4"/>
  <c r="U846" i="4"/>
  <c r="T846" i="4"/>
  <c r="S846" i="4"/>
  <c r="R846" i="4"/>
  <c r="Q846" i="4"/>
  <c r="O846" i="4"/>
  <c r="L846" i="4"/>
  <c r="K846" i="4"/>
  <c r="H846" i="4"/>
  <c r="M846" i="4" s="1"/>
  <c r="W845" i="4"/>
  <c r="Y845" i="4" s="1"/>
  <c r="V845" i="4"/>
  <c r="X845" i="4" s="1"/>
  <c r="U845" i="4"/>
  <c r="T845" i="4"/>
  <c r="R845" i="4"/>
  <c r="Q845" i="4"/>
  <c r="O845" i="4"/>
  <c r="L845" i="4"/>
  <c r="K845" i="4"/>
  <c r="H845" i="4"/>
  <c r="V844" i="4"/>
  <c r="W844" i="4" s="1"/>
  <c r="T844" i="4"/>
  <c r="S844" i="4"/>
  <c r="R844" i="4"/>
  <c r="Q844" i="4"/>
  <c r="O844" i="4"/>
  <c r="L844" i="4"/>
  <c r="K844" i="4"/>
  <c r="H844" i="4"/>
  <c r="M844" i="4" s="1"/>
  <c r="V843" i="4"/>
  <c r="W843" i="4" s="1"/>
  <c r="U843" i="4"/>
  <c r="T843" i="4"/>
  <c r="R843" i="4"/>
  <c r="Q843" i="4"/>
  <c r="O843" i="4"/>
  <c r="L843" i="4"/>
  <c r="K843" i="4"/>
  <c r="H843" i="4"/>
  <c r="V842" i="4"/>
  <c r="W842" i="4" s="1"/>
  <c r="T842" i="4"/>
  <c r="U842" i="4" s="1"/>
  <c r="R842" i="4"/>
  <c r="Q842" i="4"/>
  <c r="S842" i="4" s="1"/>
  <c r="O842" i="4"/>
  <c r="L842" i="4"/>
  <c r="K842" i="4"/>
  <c r="H842" i="4"/>
  <c r="V841" i="4"/>
  <c r="U841" i="4"/>
  <c r="T841" i="4"/>
  <c r="R841" i="4"/>
  <c r="Q841" i="4"/>
  <c r="O841" i="4"/>
  <c r="L841" i="4"/>
  <c r="K841" i="4"/>
  <c r="H841" i="4"/>
  <c r="W840" i="4"/>
  <c r="V840" i="4"/>
  <c r="T840" i="4"/>
  <c r="U840" i="4" s="1"/>
  <c r="R840" i="4"/>
  <c r="Q840" i="4"/>
  <c r="O840" i="4"/>
  <c r="L840" i="4"/>
  <c r="K840" i="4"/>
  <c r="H840" i="4"/>
  <c r="V839" i="4"/>
  <c r="X839" i="4" s="1"/>
  <c r="U839" i="4"/>
  <c r="R839" i="4"/>
  <c r="Q839" i="4"/>
  <c r="O839" i="4"/>
  <c r="L839" i="4"/>
  <c r="K839" i="4"/>
  <c r="H839" i="4"/>
  <c r="V838" i="4"/>
  <c r="X838" i="4" s="1"/>
  <c r="U838" i="4"/>
  <c r="R838" i="4"/>
  <c r="Q838" i="4"/>
  <c r="O838" i="4"/>
  <c r="S838" i="4" s="1"/>
  <c r="L838" i="4"/>
  <c r="K838" i="4"/>
  <c r="H838" i="4"/>
  <c r="V837" i="4"/>
  <c r="U837" i="4"/>
  <c r="R837" i="4"/>
  <c r="Q837" i="4"/>
  <c r="O837" i="4"/>
  <c r="S837" i="4" s="1"/>
  <c r="L837" i="4"/>
  <c r="K837" i="4"/>
  <c r="H837" i="4"/>
  <c r="M837" i="4" s="1"/>
  <c r="W836" i="4"/>
  <c r="V836" i="4"/>
  <c r="T836" i="4"/>
  <c r="R836" i="4"/>
  <c r="Q836" i="4"/>
  <c r="O836" i="4"/>
  <c r="L836" i="4"/>
  <c r="K836" i="4"/>
  <c r="H836" i="4"/>
  <c r="M836" i="4" s="1"/>
  <c r="V835" i="4"/>
  <c r="W835" i="4" s="1"/>
  <c r="T835" i="4"/>
  <c r="R835" i="4"/>
  <c r="Q835" i="4"/>
  <c r="O835" i="4"/>
  <c r="S835" i="4" s="1"/>
  <c r="L835" i="4"/>
  <c r="K835" i="4"/>
  <c r="H835" i="4"/>
  <c r="X834" i="4"/>
  <c r="V834" i="4"/>
  <c r="W834" i="4" s="1"/>
  <c r="T834" i="4"/>
  <c r="U834" i="4" s="1"/>
  <c r="Y834" i="4" s="1"/>
  <c r="R834" i="4"/>
  <c r="Q834" i="4"/>
  <c r="O834" i="4"/>
  <c r="S834" i="4" s="1"/>
  <c r="M834" i="4"/>
  <c r="L834" i="4"/>
  <c r="K834" i="4"/>
  <c r="H834" i="4"/>
  <c r="V833" i="4"/>
  <c r="W833" i="4" s="1"/>
  <c r="U833" i="4"/>
  <c r="Y833" i="4" s="1"/>
  <c r="S833" i="4"/>
  <c r="R833" i="4"/>
  <c r="Q833" i="4"/>
  <c r="O833" i="4"/>
  <c r="L833" i="4"/>
  <c r="K833" i="4"/>
  <c r="H833" i="4"/>
  <c r="V832" i="4"/>
  <c r="X832" i="4" s="1"/>
  <c r="U832" i="4"/>
  <c r="R832" i="4"/>
  <c r="Q832" i="4"/>
  <c r="S832" i="4" s="1"/>
  <c r="O832" i="4"/>
  <c r="L832" i="4"/>
  <c r="K832" i="4"/>
  <c r="H832" i="4"/>
  <c r="M832" i="4" s="1"/>
  <c r="V831" i="4"/>
  <c r="T831" i="4"/>
  <c r="U831" i="4" s="1"/>
  <c r="S831" i="4"/>
  <c r="R831" i="4"/>
  <c r="Q831" i="4"/>
  <c r="O831" i="4"/>
  <c r="L831" i="4"/>
  <c r="K831" i="4"/>
  <c r="H831" i="4"/>
  <c r="X830" i="4"/>
  <c r="W830" i="4"/>
  <c r="V830" i="4"/>
  <c r="U830" i="4"/>
  <c r="T830" i="4"/>
  <c r="R830" i="4"/>
  <c r="Q830" i="4"/>
  <c r="O830" i="4"/>
  <c r="L830" i="4"/>
  <c r="K830" i="4"/>
  <c r="H830" i="4"/>
  <c r="W829" i="4"/>
  <c r="V829" i="4"/>
  <c r="T829" i="4"/>
  <c r="X829" i="4" s="1"/>
  <c r="R829" i="4"/>
  <c r="Q829" i="4"/>
  <c r="O829" i="4"/>
  <c r="S829" i="4" s="1"/>
  <c r="M829" i="4"/>
  <c r="L829" i="4"/>
  <c r="K829" i="4"/>
  <c r="H829" i="4"/>
  <c r="V828" i="4"/>
  <c r="W828" i="4" s="1"/>
  <c r="T828" i="4"/>
  <c r="X828" i="4" s="1"/>
  <c r="R828" i="4"/>
  <c r="Q828" i="4"/>
  <c r="O828" i="4"/>
  <c r="L828" i="4"/>
  <c r="K828" i="4"/>
  <c r="M828" i="4" s="1"/>
  <c r="H828" i="4"/>
  <c r="V827" i="4"/>
  <c r="W827" i="4" s="1"/>
  <c r="T827" i="4"/>
  <c r="S827" i="4"/>
  <c r="R827" i="4"/>
  <c r="Q827" i="4"/>
  <c r="O827" i="4"/>
  <c r="L827" i="4"/>
  <c r="K827" i="4"/>
  <c r="H827" i="4"/>
  <c r="M827" i="4" s="1"/>
  <c r="V826" i="4"/>
  <c r="W826" i="4" s="1"/>
  <c r="T826" i="4"/>
  <c r="R826" i="4"/>
  <c r="Q826" i="4"/>
  <c r="S826" i="4" s="1"/>
  <c r="O826" i="4"/>
  <c r="L826" i="4"/>
  <c r="K826" i="4"/>
  <c r="H826" i="4"/>
  <c r="M826" i="4" s="1"/>
  <c r="V825" i="4"/>
  <c r="U825" i="4"/>
  <c r="T825" i="4"/>
  <c r="R825" i="4"/>
  <c r="Q825" i="4"/>
  <c r="O825" i="4"/>
  <c r="S825" i="4" s="1"/>
  <c r="L825" i="4"/>
  <c r="K825" i="4"/>
  <c r="H825" i="4"/>
  <c r="M825" i="4" s="1"/>
  <c r="W824" i="4"/>
  <c r="V824" i="4"/>
  <c r="T824" i="4"/>
  <c r="R824" i="4"/>
  <c r="Q824" i="4"/>
  <c r="O824" i="4"/>
  <c r="L824" i="4"/>
  <c r="K824" i="4"/>
  <c r="H824" i="4"/>
  <c r="V823" i="4"/>
  <c r="W823" i="4" s="1"/>
  <c r="T823" i="4"/>
  <c r="R823" i="4"/>
  <c r="Q823" i="4"/>
  <c r="O823" i="4"/>
  <c r="L823" i="4"/>
  <c r="K823" i="4"/>
  <c r="H823" i="4"/>
  <c r="M823" i="4" s="1"/>
  <c r="V822" i="4"/>
  <c r="W822" i="4" s="1"/>
  <c r="T822" i="4"/>
  <c r="R822" i="4"/>
  <c r="Q822" i="4"/>
  <c r="O822" i="4"/>
  <c r="S822" i="4" s="1"/>
  <c r="L822" i="4"/>
  <c r="K822" i="4"/>
  <c r="H822" i="4"/>
  <c r="X821" i="4"/>
  <c r="V821" i="4"/>
  <c r="W821" i="4" s="1"/>
  <c r="T821" i="4"/>
  <c r="U821" i="4" s="1"/>
  <c r="R821" i="4"/>
  <c r="Q821" i="4"/>
  <c r="O821" i="4"/>
  <c r="S821" i="4" s="1"/>
  <c r="L821" i="4"/>
  <c r="K821" i="4"/>
  <c r="H821" i="4"/>
  <c r="M821" i="4" s="1"/>
  <c r="V820" i="4"/>
  <c r="W820" i="4" s="1"/>
  <c r="T820" i="4"/>
  <c r="R820" i="4"/>
  <c r="Q820" i="4"/>
  <c r="S820" i="4" s="1"/>
  <c r="O820" i="4"/>
  <c r="L820" i="4"/>
  <c r="K820" i="4"/>
  <c r="H820" i="4"/>
  <c r="M820" i="4" s="1"/>
  <c r="V819" i="4"/>
  <c r="T819" i="4"/>
  <c r="U819" i="4" s="1"/>
  <c r="R819" i="4"/>
  <c r="Q819" i="4"/>
  <c r="O819" i="4"/>
  <c r="S819" i="4" s="1"/>
  <c r="L819" i="4"/>
  <c r="K819" i="4"/>
  <c r="H819" i="4"/>
  <c r="V818" i="4"/>
  <c r="W818" i="4" s="1"/>
  <c r="U818" i="4"/>
  <c r="Y818" i="4" s="1"/>
  <c r="T818" i="4"/>
  <c r="X818" i="4" s="1"/>
  <c r="R818" i="4"/>
  <c r="Q818" i="4"/>
  <c r="O818" i="4"/>
  <c r="L818" i="4"/>
  <c r="K818" i="4"/>
  <c r="H818" i="4"/>
  <c r="M818" i="4" s="1"/>
  <c r="W817" i="4"/>
  <c r="V817" i="4"/>
  <c r="T817" i="4"/>
  <c r="R817" i="4"/>
  <c r="Q817" i="4"/>
  <c r="O817" i="4"/>
  <c r="S817" i="4" s="1"/>
  <c r="L817" i="4"/>
  <c r="K817" i="4"/>
  <c r="H817" i="4"/>
  <c r="M817" i="4" s="1"/>
  <c r="V816" i="4"/>
  <c r="W816" i="4" s="1"/>
  <c r="T816" i="4"/>
  <c r="R816" i="4"/>
  <c r="Q816" i="4"/>
  <c r="O816" i="4"/>
  <c r="L816" i="4"/>
  <c r="K816" i="4"/>
  <c r="H816" i="4"/>
  <c r="X815" i="4"/>
  <c r="V815" i="4"/>
  <c r="W815" i="4" s="1"/>
  <c r="T815" i="4"/>
  <c r="U815" i="4" s="1"/>
  <c r="R815" i="4"/>
  <c r="Q815" i="4"/>
  <c r="O815" i="4"/>
  <c r="S815" i="4" s="1"/>
  <c r="L815" i="4"/>
  <c r="K815" i="4"/>
  <c r="H815" i="4"/>
  <c r="V814" i="4"/>
  <c r="W814" i="4" s="1"/>
  <c r="T814" i="4"/>
  <c r="R814" i="4"/>
  <c r="Q814" i="4"/>
  <c r="O814" i="4"/>
  <c r="L814" i="4"/>
  <c r="K814" i="4"/>
  <c r="H814" i="4"/>
  <c r="V813" i="4"/>
  <c r="U813" i="4"/>
  <c r="T813" i="4"/>
  <c r="R813" i="4"/>
  <c r="Q813" i="4"/>
  <c r="O813" i="4"/>
  <c r="L813" i="4"/>
  <c r="K813" i="4"/>
  <c r="H813" i="4"/>
  <c r="M813" i="4" s="1"/>
  <c r="V812" i="4"/>
  <c r="W812" i="4" s="1"/>
  <c r="U812" i="4"/>
  <c r="Y812" i="4" s="1"/>
  <c r="T812" i="4"/>
  <c r="R812" i="4"/>
  <c r="Q812" i="4"/>
  <c r="O812" i="4"/>
  <c r="S812" i="4" s="1"/>
  <c r="L812" i="4"/>
  <c r="K812" i="4"/>
  <c r="H812" i="4"/>
  <c r="M812" i="4" s="1"/>
  <c r="W811" i="4"/>
  <c r="V811" i="4"/>
  <c r="T811" i="4"/>
  <c r="R811" i="4"/>
  <c r="Q811" i="4"/>
  <c r="O811" i="4"/>
  <c r="L811" i="4"/>
  <c r="K811" i="4"/>
  <c r="H811" i="4"/>
  <c r="M811" i="4" s="1"/>
  <c r="V810" i="4"/>
  <c r="W810" i="4" s="1"/>
  <c r="T810" i="4"/>
  <c r="X810" i="4" s="1"/>
  <c r="R810" i="4"/>
  <c r="Q810" i="4"/>
  <c r="O810" i="4"/>
  <c r="S810" i="4" s="1"/>
  <c r="L810" i="4"/>
  <c r="K810" i="4"/>
  <c r="H810" i="4"/>
  <c r="V809" i="4"/>
  <c r="W809" i="4" s="1"/>
  <c r="T809" i="4"/>
  <c r="U809" i="4" s="1"/>
  <c r="R809" i="4"/>
  <c r="Q809" i="4"/>
  <c r="O809" i="4"/>
  <c r="S809" i="4" s="1"/>
  <c r="L809" i="4"/>
  <c r="K809" i="4"/>
  <c r="H809" i="4"/>
  <c r="M809" i="4" s="1"/>
  <c r="V808" i="4"/>
  <c r="W808" i="4" s="1"/>
  <c r="T808" i="4"/>
  <c r="R808" i="4"/>
  <c r="Q808" i="4"/>
  <c r="O808" i="4"/>
  <c r="L808" i="4"/>
  <c r="K808" i="4"/>
  <c r="H808" i="4"/>
  <c r="M808" i="4" s="1"/>
  <c r="V807" i="4"/>
  <c r="U807" i="4"/>
  <c r="T807" i="4"/>
  <c r="R807" i="4"/>
  <c r="Q807" i="4"/>
  <c r="O807" i="4"/>
  <c r="S807" i="4" s="1"/>
  <c r="L807" i="4"/>
  <c r="K807" i="4"/>
  <c r="H807" i="4"/>
  <c r="W806" i="4"/>
  <c r="V806" i="4"/>
  <c r="U806" i="4"/>
  <c r="Y806" i="4" s="1"/>
  <c r="T806" i="4"/>
  <c r="X806" i="4" s="1"/>
  <c r="R806" i="4"/>
  <c r="Q806" i="4"/>
  <c r="O806" i="4"/>
  <c r="L806" i="4"/>
  <c r="K806" i="4"/>
  <c r="H806" i="4"/>
  <c r="W805" i="4"/>
  <c r="V805" i="4"/>
  <c r="T805" i="4"/>
  <c r="R805" i="4"/>
  <c r="Q805" i="4"/>
  <c r="O805" i="4"/>
  <c r="S805" i="4" s="1"/>
  <c r="L805" i="4"/>
  <c r="K805" i="4"/>
  <c r="H805" i="4"/>
  <c r="M805" i="4" s="1"/>
  <c r="V804" i="4"/>
  <c r="W804" i="4" s="1"/>
  <c r="T804" i="4"/>
  <c r="R804" i="4"/>
  <c r="Q804" i="4"/>
  <c r="O804" i="4"/>
  <c r="L804" i="4"/>
  <c r="K804" i="4"/>
  <c r="H804" i="4"/>
  <c r="X803" i="4"/>
  <c r="V803" i="4"/>
  <c r="W803" i="4" s="1"/>
  <c r="T803" i="4"/>
  <c r="U803" i="4" s="1"/>
  <c r="R803" i="4"/>
  <c r="Q803" i="4"/>
  <c r="O803" i="4"/>
  <c r="S803" i="4" s="1"/>
  <c r="L803" i="4"/>
  <c r="K803" i="4"/>
  <c r="H803" i="4"/>
  <c r="V802" i="4"/>
  <c r="W802" i="4" s="1"/>
  <c r="U802" i="4"/>
  <c r="Y802" i="4" s="1"/>
  <c r="T802" i="4"/>
  <c r="R802" i="4"/>
  <c r="Q802" i="4"/>
  <c r="S802" i="4" s="1"/>
  <c r="O802" i="4"/>
  <c r="L802" i="4"/>
  <c r="K802" i="4"/>
  <c r="H802" i="4"/>
  <c r="V801" i="4"/>
  <c r="X801" i="4" s="1"/>
  <c r="U801" i="4"/>
  <c r="T801" i="4"/>
  <c r="R801" i="4"/>
  <c r="Q801" i="4"/>
  <c r="S801" i="4" s="1"/>
  <c r="O801" i="4"/>
  <c r="L801" i="4"/>
  <c r="K801" i="4"/>
  <c r="H801" i="4"/>
  <c r="W800" i="4"/>
  <c r="V800" i="4"/>
  <c r="X800" i="4" s="1"/>
  <c r="U800" i="4"/>
  <c r="Y800" i="4" s="1"/>
  <c r="T800" i="4"/>
  <c r="R800" i="4"/>
  <c r="Q800" i="4"/>
  <c r="O800" i="4"/>
  <c r="L800" i="4"/>
  <c r="K800" i="4"/>
  <c r="H800" i="4"/>
  <c r="W799" i="4"/>
  <c r="V799" i="4"/>
  <c r="T799" i="4"/>
  <c r="R799" i="4"/>
  <c r="Q799" i="4"/>
  <c r="O799" i="4"/>
  <c r="S799" i="4" s="1"/>
  <c r="L799" i="4"/>
  <c r="K799" i="4"/>
  <c r="M799" i="4" s="1"/>
  <c r="H799" i="4"/>
  <c r="V798" i="4"/>
  <c r="W798" i="4" s="1"/>
  <c r="T798" i="4"/>
  <c r="R798" i="4"/>
  <c r="Q798" i="4"/>
  <c r="O798" i="4"/>
  <c r="S798" i="4" s="1"/>
  <c r="L798" i="4"/>
  <c r="K798" i="4"/>
  <c r="M798" i="4" s="1"/>
  <c r="H798" i="4"/>
  <c r="X797" i="4"/>
  <c r="V797" i="4"/>
  <c r="W797" i="4" s="1"/>
  <c r="T797" i="4"/>
  <c r="U797" i="4" s="1"/>
  <c r="R797" i="4"/>
  <c r="Q797" i="4"/>
  <c r="O797" i="4"/>
  <c r="S797" i="4" s="1"/>
  <c r="L797" i="4"/>
  <c r="K797" i="4"/>
  <c r="H797" i="4"/>
  <c r="V796" i="4"/>
  <c r="W796" i="4" s="1"/>
  <c r="T796" i="4"/>
  <c r="X796" i="4" s="1"/>
  <c r="R796" i="4"/>
  <c r="Q796" i="4"/>
  <c r="S796" i="4" s="1"/>
  <c r="O796" i="4"/>
  <c r="L796" i="4"/>
  <c r="K796" i="4"/>
  <c r="H796" i="4"/>
  <c r="V795" i="4"/>
  <c r="T795" i="4"/>
  <c r="U795" i="4" s="1"/>
  <c r="S795" i="4"/>
  <c r="R795" i="4"/>
  <c r="Q795" i="4"/>
  <c r="O795" i="4"/>
  <c r="L795" i="4"/>
  <c r="K795" i="4"/>
  <c r="H795" i="4"/>
  <c r="X794" i="4"/>
  <c r="V794" i="4"/>
  <c r="W794" i="4" s="1"/>
  <c r="U794" i="4"/>
  <c r="T794" i="4"/>
  <c r="R794" i="4"/>
  <c r="Q794" i="4"/>
  <c r="O794" i="4"/>
  <c r="S794" i="4" s="1"/>
  <c r="L794" i="4"/>
  <c r="K794" i="4"/>
  <c r="H794" i="4"/>
  <c r="W793" i="4"/>
  <c r="V793" i="4"/>
  <c r="T793" i="4"/>
  <c r="R793" i="4"/>
  <c r="Q793" i="4"/>
  <c r="O793" i="4"/>
  <c r="L793" i="4"/>
  <c r="K793" i="4"/>
  <c r="M793" i="4" s="1"/>
  <c r="H793" i="4"/>
  <c r="V792" i="4"/>
  <c r="W792" i="4" s="1"/>
  <c r="T792" i="4"/>
  <c r="R792" i="4"/>
  <c r="Q792" i="4"/>
  <c r="O792" i="4"/>
  <c r="M792" i="4"/>
  <c r="L792" i="4"/>
  <c r="K792" i="4"/>
  <c r="H792" i="4"/>
  <c r="V791" i="4"/>
  <c r="W791" i="4" s="1"/>
  <c r="T791" i="4"/>
  <c r="U791" i="4" s="1"/>
  <c r="S791" i="4"/>
  <c r="R791" i="4"/>
  <c r="Q791" i="4"/>
  <c r="O791" i="4"/>
  <c r="L791" i="4"/>
  <c r="K791" i="4"/>
  <c r="H791" i="4"/>
  <c r="M791" i="4" s="1"/>
  <c r="V790" i="4"/>
  <c r="W790" i="4" s="1"/>
  <c r="U790" i="4"/>
  <c r="Y790" i="4" s="1"/>
  <c r="T790" i="4"/>
  <c r="S790" i="4"/>
  <c r="R790" i="4"/>
  <c r="Q790" i="4"/>
  <c r="O790" i="4"/>
  <c r="L790" i="4"/>
  <c r="K790" i="4"/>
  <c r="H790" i="4"/>
  <c r="M790" i="4" s="1"/>
  <c r="V789" i="4"/>
  <c r="U789" i="4"/>
  <c r="T789" i="4"/>
  <c r="R789" i="4"/>
  <c r="Q789" i="4"/>
  <c r="O789" i="4"/>
  <c r="S789" i="4" s="1"/>
  <c r="L789" i="4"/>
  <c r="K789" i="4"/>
  <c r="H789" i="4"/>
  <c r="M789" i="4" s="1"/>
  <c r="V788" i="4"/>
  <c r="W788" i="4" s="1"/>
  <c r="T788" i="4"/>
  <c r="R788" i="4"/>
  <c r="Q788" i="4"/>
  <c r="O788" i="4"/>
  <c r="S788" i="4" s="1"/>
  <c r="L788" i="4"/>
  <c r="K788" i="4"/>
  <c r="H788" i="4"/>
  <c r="V787" i="4"/>
  <c r="W787" i="4" s="1"/>
  <c r="T787" i="4"/>
  <c r="R787" i="4"/>
  <c r="Q787" i="4"/>
  <c r="O787" i="4"/>
  <c r="L787" i="4"/>
  <c r="K787" i="4"/>
  <c r="M787" i="4" s="1"/>
  <c r="H787" i="4"/>
  <c r="V786" i="4"/>
  <c r="W786" i="4" s="1"/>
  <c r="T786" i="4"/>
  <c r="R786" i="4"/>
  <c r="Q786" i="4"/>
  <c r="O786" i="4"/>
  <c r="L786" i="4"/>
  <c r="K786" i="4"/>
  <c r="M786" i="4" s="1"/>
  <c r="H786" i="4"/>
  <c r="V785" i="4"/>
  <c r="W785" i="4" s="1"/>
  <c r="T785" i="4"/>
  <c r="U785" i="4" s="1"/>
  <c r="S785" i="4"/>
  <c r="R785" i="4"/>
  <c r="Q785" i="4"/>
  <c r="O785" i="4"/>
  <c r="L785" i="4"/>
  <c r="K785" i="4"/>
  <c r="H785" i="4"/>
  <c r="M785" i="4" s="1"/>
  <c r="V784" i="4"/>
  <c r="W784" i="4" s="1"/>
  <c r="T784" i="4"/>
  <c r="R784" i="4"/>
  <c r="Q784" i="4"/>
  <c r="O784" i="4"/>
  <c r="L784" i="4"/>
  <c r="K784" i="4"/>
  <c r="H784" i="4"/>
  <c r="V783" i="4"/>
  <c r="T783" i="4"/>
  <c r="U783" i="4" s="1"/>
  <c r="S783" i="4"/>
  <c r="R783" i="4"/>
  <c r="Q783" i="4"/>
  <c r="O783" i="4"/>
  <c r="L783" i="4"/>
  <c r="K783" i="4"/>
  <c r="H783" i="4"/>
  <c r="V782" i="4"/>
  <c r="W782" i="4" s="1"/>
  <c r="T782" i="4"/>
  <c r="X782" i="4" s="1"/>
  <c r="R782" i="4"/>
  <c r="Q782" i="4"/>
  <c r="O782" i="4"/>
  <c r="L782" i="4"/>
  <c r="K782" i="4"/>
  <c r="H782" i="4"/>
  <c r="M782" i="4" s="1"/>
  <c r="V781" i="4"/>
  <c r="W781" i="4" s="1"/>
  <c r="T781" i="4"/>
  <c r="R781" i="4"/>
  <c r="Q781" i="4"/>
  <c r="O781" i="4"/>
  <c r="L781" i="4"/>
  <c r="K781" i="4"/>
  <c r="H781" i="4"/>
  <c r="V780" i="4"/>
  <c r="W780" i="4" s="1"/>
  <c r="T780" i="4"/>
  <c r="R780" i="4"/>
  <c r="Q780" i="4"/>
  <c r="O780" i="4"/>
  <c r="L780" i="4"/>
  <c r="K780" i="4"/>
  <c r="H780" i="4"/>
  <c r="M780" i="4" s="1"/>
  <c r="V779" i="4"/>
  <c r="W779" i="4" s="1"/>
  <c r="T779" i="4"/>
  <c r="U779" i="4" s="1"/>
  <c r="Y779" i="4" s="1"/>
  <c r="R779" i="4"/>
  <c r="Q779" i="4"/>
  <c r="S779" i="4" s="1"/>
  <c r="O779" i="4"/>
  <c r="L779" i="4"/>
  <c r="K779" i="4"/>
  <c r="H779" i="4"/>
  <c r="M779" i="4" s="1"/>
  <c r="V778" i="4"/>
  <c r="W778" i="4" s="1"/>
  <c r="T778" i="4"/>
  <c r="R778" i="4"/>
  <c r="Q778" i="4"/>
  <c r="O778" i="4"/>
  <c r="L778" i="4"/>
  <c r="K778" i="4"/>
  <c r="H778" i="4"/>
  <c r="M778" i="4" s="1"/>
  <c r="W777" i="4"/>
  <c r="V777" i="4"/>
  <c r="X777" i="4" s="1"/>
  <c r="U777" i="4"/>
  <c r="T777" i="4"/>
  <c r="R777" i="4"/>
  <c r="Q777" i="4"/>
  <c r="O777" i="4"/>
  <c r="S777" i="4" s="1"/>
  <c r="L777" i="4"/>
  <c r="K777" i="4"/>
  <c r="H777" i="4"/>
  <c r="X776" i="4"/>
  <c r="W776" i="4"/>
  <c r="V776" i="4"/>
  <c r="T776" i="4"/>
  <c r="U776" i="4" s="1"/>
  <c r="Y776" i="4" s="1"/>
  <c r="R776" i="4"/>
  <c r="Q776" i="4"/>
  <c r="O776" i="4"/>
  <c r="L776" i="4"/>
  <c r="K776" i="4"/>
  <c r="H776" i="4"/>
  <c r="V775" i="4"/>
  <c r="W775" i="4" s="1"/>
  <c r="T775" i="4"/>
  <c r="R775" i="4"/>
  <c r="Q775" i="4"/>
  <c r="O775" i="4"/>
  <c r="S775" i="4" s="1"/>
  <c r="L775" i="4"/>
  <c r="K775" i="4"/>
  <c r="H775" i="4"/>
  <c r="V774" i="4"/>
  <c r="W774" i="4" s="1"/>
  <c r="T774" i="4"/>
  <c r="U774" i="4" s="1"/>
  <c r="Y774" i="4" s="1"/>
  <c r="R774" i="4"/>
  <c r="Q774" i="4"/>
  <c r="O774" i="4"/>
  <c r="L774" i="4"/>
  <c r="K774" i="4"/>
  <c r="H774" i="4"/>
  <c r="V773" i="4"/>
  <c r="W773" i="4" s="1"/>
  <c r="T773" i="4"/>
  <c r="U773" i="4" s="1"/>
  <c r="S773" i="4"/>
  <c r="R773" i="4"/>
  <c r="Q773" i="4"/>
  <c r="O773" i="4"/>
  <c r="L773" i="4"/>
  <c r="K773" i="4"/>
  <c r="H773" i="4"/>
  <c r="M773" i="4" s="1"/>
  <c r="V772" i="4"/>
  <c r="T772" i="4"/>
  <c r="U772" i="4" s="1"/>
  <c r="R772" i="4"/>
  <c r="Q772" i="4"/>
  <c r="O772" i="4"/>
  <c r="L772" i="4"/>
  <c r="K772" i="4"/>
  <c r="H772" i="4"/>
  <c r="X771" i="4"/>
  <c r="W771" i="4"/>
  <c r="V771" i="4"/>
  <c r="U771" i="4"/>
  <c r="T771" i="4"/>
  <c r="R771" i="4"/>
  <c r="Q771" i="4"/>
  <c r="O771" i="4"/>
  <c r="L771" i="4"/>
  <c r="K771" i="4"/>
  <c r="H771" i="4"/>
  <c r="W770" i="4"/>
  <c r="V770" i="4"/>
  <c r="T770" i="4"/>
  <c r="X770" i="4" s="1"/>
  <c r="R770" i="4"/>
  <c r="Q770" i="4"/>
  <c r="O770" i="4"/>
  <c r="S770" i="4" s="1"/>
  <c r="L770" i="4"/>
  <c r="K770" i="4"/>
  <c r="H770" i="4"/>
  <c r="M770" i="4" s="1"/>
  <c r="V769" i="4"/>
  <c r="W769" i="4" s="1"/>
  <c r="T769" i="4"/>
  <c r="R769" i="4"/>
  <c r="Q769" i="4"/>
  <c r="O769" i="4"/>
  <c r="L769" i="4"/>
  <c r="K769" i="4"/>
  <c r="H769" i="4"/>
  <c r="V768" i="4"/>
  <c r="T768" i="4"/>
  <c r="U768" i="4" s="1"/>
  <c r="R768" i="4"/>
  <c r="Q768" i="4"/>
  <c r="O768" i="4"/>
  <c r="S768" i="4" s="1"/>
  <c r="L768" i="4"/>
  <c r="K768" i="4"/>
  <c r="H768" i="4"/>
  <c r="X767" i="4"/>
  <c r="V767" i="4"/>
  <c r="W767" i="4" s="1"/>
  <c r="T767" i="4"/>
  <c r="U767" i="4" s="1"/>
  <c r="R767" i="4"/>
  <c r="Q767" i="4"/>
  <c r="S767" i="4" s="1"/>
  <c r="O767" i="4"/>
  <c r="L767" i="4"/>
  <c r="K767" i="4"/>
  <c r="H767" i="4"/>
  <c r="V766" i="4"/>
  <c r="W766" i="4" s="1"/>
  <c r="T766" i="4"/>
  <c r="S766" i="4"/>
  <c r="R766" i="4"/>
  <c r="Q766" i="4"/>
  <c r="O766" i="4"/>
  <c r="L766" i="4"/>
  <c r="K766" i="4"/>
  <c r="H766" i="4"/>
  <c r="M766" i="4" s="1"/>
  <c r="V765" i="4"/>
  <c r="U765" i="4"/>
  <c r="T765" i="4"/>
  <c r="S765" i="4"/>
  <c r="R765" i="4"/>
  <c r="Q765" i="4"/>
  <c r="O765" i="4"/>
  <c r="L765" i="4"/>
  <c r="K765" i="4"/>
  <c r="H765" i="4"/>
  <c r="V764" i="4"/>
  <c r="W764" i="4" s="1"/>
  <c r="T764" i="4"/>
  <c r="U764" i="4" s="1"/>
  <c r="R764" i="4"/>
  <c r="Q764" i="4"/>
  <c r="O764" i="4"/>
  <c r="S764" i="4" s="1"/>
  <c r="L764" i="4"/>
  <c r="K764" i="4"/>
  <c r="H764" i="4"/>
  <c r="M764" i="4" s="1"/>
  <c r="V763" i="4"/>
  <c r="W763" i="4" s="1"/>
  <c r="T763" i="4"/>
  <c r="R763" i="4"/>
  <c r="Q763" i="4"/>
  <c r="O763" i="4"/>
  <c r="S763" i="4" s="1"/>
  <c r="L763" i="4"/>
  <c r="K763" i="4"/>
  <c r="H763" i="4"/>
  <c r="M763" i="4" s="1"/>
  <c r="V762" i="4"/>
  <c r="W762" i="4" s="1"/>
  <c r="T762" i="4"/>
  <c r="R762" i="4"/>
  <c r="Q762" i="4"/>
  <c r="O762" i="4"/>
  <c r="L762" i="4"/>
  <c r="K762" i="4"/>
  <c r="H762" i="4"/>
  <c r="M762" i="4" s="1"/>
  <c r="V761" i="4"/>
  <c r="W761" i="4" s="1"/>
  <c r="T761" i="4"/>
  <c r="U761" i="4" s="1"/>
  <c r="R761" i="4"/>
  <c r="Q761" i="4"/>
  <c r="O761" i="4"/>
  <c r="M761" i="4"/>
  <c r="L761" i="4"/>
  <c r="K761" i="4"/>
  <c r="H761" i="4"/>
  <c r="V760" i="4"/>
  <c r="W760" i="4" s="1"/>
  <c r="T760" i="4"/>
  <c r="X760" i="4" s="1"/>
  <c r="R760" i="4"/>
  <c r="Q760" i="4"/>
  <c r="O760" i="4"/>
  <c r="L760" i="4"/>
  <c r="K760" i="4"/>
  <c r="H760" i="4"/>
  <c r="V759" i="4"/>
  <c r="W759" i="4" s="1"/>
  <c r="T759" i="4"/>
  <c r="X759" i="4" s="1"/>
  <c r="R759" i="4"/>
  <c r="Q759" i="4"/>
  <c r="O759" i="4"/>
  <c r="L759" i="4"/>
  <c r="K759" i="4"/>
  <c r="H759" i="4"/>
  <c r="M759" i="4" s="1"/>
  <c r="V758" i="4"/>
  <c r="W758" i="4" s="1"/>
  <c r="U758" i="4"/>
  <c r="T758" i="4"/>
  <c r="X758" i="4" s="1"/>
  <c r="R758" i="4"/>
  <c r="Q758" i="4"/>
  <c r="O758" i="4"/>
  <c r="L758" i="4"/>
  <c r="K758" i="4"/>
  <c r="H758" i="4"/>
  <c r="V757" i="4"/>
  <c r="W757" i="4" s="1"/>
  <c r="T757" i="4"/>
  <c r="U757" i="4" s="1"/>
  <c r="R757" i="4"/>
  <c r="Q757" i="4"/>
  <c r="O757" i="4"/>
  <c r="L757" i="4"/>
  <c r="K757" i="4"/>
  <c r="H757" i="4"/>
  <c r="M757" i="4" s="1"/>
  <c r="X756" i="4"/>
  <c r="V756" i="4"/>
  <c r="W756" i="4" s="1"/>
  <c r="T756" i="4"/>
  <c r="U756" i="4" s="1"/>
  <c r="Y756" i="4" s="1"/>
  <c r="R756" i="4"/>
  <c r="Q756" i="4"/>
  <c r="O756" i="4"/>
  <c r="S756" i="4" s="1"/>
  <c r="L756" i="4"/>
  <c r="K756" i="4"/>
  <c r="M756" i="4" s="1"/>
  <c r="H756" i="4"/>
  <c r="V755" i="4"/>
  <c r="W755" i="4" s="1"/>
  <c r="T755" i="4"/>
  <c r="U755" i="4" s="1"/>
  <c r="R755" i="4"/>
  <c r="Q755" i="4"/>
  <c r="O755" i="4"/>
  <c r="L755" i="4"/>
  <c r="K755" i="4"/>
  <c r="H755" i="4"/>
  <c r="M755" i="4" s="1"/>
  <c r="V754" i="4"/>
  <c r="W754" i="4" s="1"/>
  <c r="T754" i="4"/>
  <c r="X754" i="4" s="1"/>
  <c r="R754" i="4"/>
  <c r="Q754" i="4"/>
  <c r="O754" i="4"/>
  <c r="S754" i="4" s="1"/>
  <c r="L754" i="4"/>
  <c r="K754" i="4"/>
  <c r="H754" i="4"/>
  <c r="M754" i="4" s="1"/>
  <c r="V753" i="4"/>
  <c r="W753" i="4" s="1"/>
  <c r="T753" i="4"/>
  <c r="X753" i="4" s="1"/>
  <c r="R753" i="4"/>
  <c r="Q753" i="4"/>
  <c r="O753" i="4"/>
  <c r="S753" i="4" s="1"/>
  <c r="L753" i="4"/>
  <c r="K753" i="4"/>
  <c r="H753" i="4"/>
  <c r="V752" i="4"/>
  <c r="W752" i="4" s="1"/>
  <c r="T752" i="4"/>
  <c r="X752" i="4" s="1"/>
  <c r="R752" i="4"/>
  <c r="Q752" i="4"/>
  <c r="O752" i="4"/>
  <c r="L752" i="4"/>
  <c r="K752" i="4"/>
  <c r="H752" i="4"/>
  <c r="M752" i="4" s="1"/>
  <c r="V751" i="4"/>
  <c r="W751" i="4" s="1"/>
  <c r="T751" i="4"/>
  <c r="U751" i="4" s="1"/>
  <c r="R751" i="4"/>
  <c r="Q751" i="4"/>
  <c r="O751" i="4"/>
  <c r="L751" i="4"/>
  <c r="K751" i="4"/>
  <c r="H751" i="4"/>
  <c r="V750" i="4"/>
  <c r="W750" i="4" s="1"/>
  <c r="T750" i="4"/>
  <c r="U750" i="4" s="1"/>
  <c r="R750" i="4"/>
  <c r="Q750" i="4"/>
  <c r="O750" i="4"/>
  <c r="L750" i="4"/>
  <c r="K750" i="4"/>
  <c r="H750" i="4"/>
  <c r="V749" i="4"/>
  <c r="W749" i="4" s="1"/>
  <c r="T749" i="4"/>
  <c r="X749" i="4" s="1"/>
  <c r="R749" i="4"/>
  <c r="Q749" i="4"/>
  <c r="O749" i="4"/>
  <c r="L749" i="4"/>
  <c r="K749" i="4"/>
  <c r="M749" i="4" s="1"/>
  <c r="H749" i="4"/>
  <c r="V748" i="4"/>
  <c r="W748" i="4" s="1"/>
  <c r="U748" i="4"/>
  <c r="T748" i="4"/>
  <c r="X748" i="4" s="1"/>
  <c r="R748" i="4"/>
  <c r="Q748" i="4"/>
  <c r="O748" i="4"/>
  <c r="S748" i="4" s="1"/>
  <c r="L748" i="4"/>
  <c r="K748" i="4"/>
  <c r="H748" i="4"/>
  <c r="W747" i="4"/>
  <c r="V747" i="4"/>
  <c r="T747" i="4"/>
  <c r="R747" i="4"/>
  <c r="Q747" i="4"/>
  <c r="O747" i="4"/>
  <c r="S747" i="4" s="1"/>
  <c r="L747" i="4"/>
  <c r="K747" i="4"/>
  <c r="H747" i="4"/>
  <c r="X746" i="4"/>
  <c r="V746" i="4"/>
  <c r="W746" i="4" s="1"/>
  <c r="U746" i="4"/>
  <c r="T746" i="4"/>
  <c r="R746" i="4"/>
  <c r="Q746" i="4"/>
  <c r="O746" i="4"/>
  <c r="L746" i="4"/>
  <c r="K746" i="4"/>
  <c r="H746" i="4"/>
  <c r="M746" i="4" s="1"/>
  <c r="V745" i="4"/>
  <c r="U745" i="4"/>
  <c r="S745" i="4"/>
  <c r="R745" i="4"/>
  <c r="Q745" i="4"/>
  <c r="O745" i="4"/>
  <c r="L745" i="4"/>
  <c r="K745" i="4"/>
  <c r="H745" i="4"/>
  <c r="M745" i="4" s="1"/>
  <c r="V744" i="4"/>
  <c r="T744" i="4"/>
  <c r="U744" i="4" s="1"/>
  <c r="S744" i="4"/>
  <c r="R744" i="4"/>
  <c r="Q744" i="4"/>
  <c r="O744" i="4"/>
  <c r="L744" i="4"/>
  <c r="K744" i="4"/>
  <c r="H744" i="4"/>
  <c r="V743" i="4"/>
  <c r="X743" i="4" s="1"/>
  <c r="T743" i="4"/>
  <c r="U743" i="4" s="1"/>
  <c r="R743" i="4"/>
  <c r="Q743" i="4"/>
  <c r="O743" i="4"/>
  <c r="S743" i="4" s="1"/>
  <c r="L743" i="4"/>
  <c r="K743" i="4"/>
  <c r="H743" i="4"/>
  <c r="X742" i="4"/>
  <c r="V742" i="4"/>
  <c r="W742" i="4" s="1"/>
  <c r="T742" i="4"/>
  <c r="U742" i="4" s="1"/>
  <c r="Y742" i="4" s="1"/>
  <c r="R742" i="4"/>
  <c r="Q742" i="4"/>
  <c r="O742" i="4"/>
  <c r="S742" i="4" s="1"/>
  <c r="L742" i="4"/>
  <c r="K742" i="4"/>
  <c r="H742" i="4"/>
  <c r="V741" i="4"/>
  <c r="W741" i="4" s="1"/>
  <c r="U741" i="4"/>
  <c r="T741" i="4"/>
  <c r="X741" i="4" s="1"/>
  <c r="R741" i="4"/>
  <c r="Q741" i="4"/>
  <c r="O741" i="4"/>
  <c r="M741" i="4"/>
  <c r="L741" i="4"/>
  <c r="K741" i="4"/>
  <c r="H741" i="4"/>
  <c r="V740" i="4"/>
  <c r="W740" i="4" s="1"/>
  <c r="T740" i="4"/>
  <c r="X740" i="4" s="1"/>
  <c r="R740" i="4"/>
  <c r="Q740" i="4"/>
  <c r="O740" i="4"/>
  <c r="L740" i="4"/>
  <c r="K740" i="4"/>
  <c r="H740" i="4"/>
  <c r="V739" i="4"/>
  <c r="W739" i="4" s="1"/>
  <c r="T739" i="4"/>
  <c r="S739" i="4"/>
  <c r="R739" i="4"/>
  <c r="Q739" i="4"/>
  <c r="O739" i="4"/>
  <c r="L739" i="4"/>
  <c r="K739" i="4"/>
  <c r="H739" i="4"/>
  <c r="M739" i="4" s="1"/>
  <c r="V738" i="4"/>
  <c r="W738" i="4" s="1"/>
  <c r="U738" i="4"/>
  <c r="Y738" i="4" s="1"/>
  <c r="T738" i="4"/>
  <c r="R738" i="4"/>
  <c r="Q738" i="4"/>
  <c r="O738" i="4"/>
  <c r="S738" i="4" s="1"/>
  <c r="L738" i="4"/>
  <c r="K738" i="4"/>
  <c r="H738" i="4"/>
  <c r="M738" i="4" s="1"/>
  <c r="V737" i="4"/>
  <c r="W737" i="4" s="1"/>
  <c r="U737" i="4"/>
  <c r="Y737" i="4" s="1"/>
  <c r="T737" i="4"/>
  <c r="X737" i="4" s="1"/>
  <c r="R737" i="4"/>
  <c r="Q737" i="4"/>
  <c r="O737" i="4"/>
  <c r="S737" i="4" s="1"/>
  <c r="L737" i="4"/>
  <c r="K737" i="4"/>
  <c r="H737" i="4"/>
  <c r="M737" i="4" s="1"/>
  <c r="X736" i="4"/>
  <c r="W736" i="4"/>
  <c r="V736" i="4"/>
  <c r="T736" i="4"/>
  <c r="U736" i="4" s="1"/>
  <c r="R736" i="4"/>
  <c r="Q736" i="4"/>
  <c r="O736" i="4"/>
  <c r="S736" i="4" s="1"/>
  <c r="L736" i="4"/>
  <c r="K736" i="4"/>
  <c r="H736" i="4"/>
  <c r="V735" i="4"/>
  <c r="W735" i="4" s="1"/>
  <c r="T735" i="4"/>
  <c r="R735" i="4"/>
  <c r="Q735" i="4"/>
  <c r="O735" i="4"/>
  <c r="S735" i="4" s="1"/>
  <c r="L735" i="4"/>
  <c r="K735" i="4"/>
  <c r="M735" i="4" s="1"/>
  <c r="H735" i="4"/>
  <c r="W734" i="4"/>
  <c r="V734" i="4"/>
  <c r="T734" i="4"/>
  <c r="X734" i="4" s="1"/>
  <c r="R734" i="4"/>
  <c r="Q734" i="4"/>
  <c r="O734" i="4"/>
  <c r="S734" i="4" s="1"/>
  <c r="M734" i="4"/>
  <c r="L734" i="4"/>
  <c r="K734" i="4"/>
  <c r="H734" i="4"/>
  <c r="V733" i="4"/>
  <c r="W733" i="4" s="1"/>
  <c r="T733" i="4"/>
  <c r="R733" i="4"/>
  <c r="Q733" i="4"/>
  <c r="S733" i="4" s="1"/>
  <c r="O733" i="4"/>
  <c r="L733" i="4"/>
  <c r="K733" i="4"/>
  <c r="H733" i="4"/>
  <c r="M733" i="4" s="1"/>
  <c r="V732" i="4"/>
  <c r="W732" i="4" s="1"/>
  <c r="T732" i="4"/>
  <c r="U732" i="4" s="1"/>
  <c r="S732" i="4"/>
  <c r="R732" i="4"/>
  <c r="Q732" i="4"/>
  <c r="O732" i="4"/>
  <c r="L732" i="4"/>
  <c r="K732" i="4"/>
  <c r="H732" i="4"/>
  <c r="V731" i="4"/>
  <c r="U731" i="4"/>
  <c r="T731" i="4"/>
  <c r="R731" i="4"/>
  <c r="Q731" i="4"/>
  <c r="O731" i="4"/>
  <c r="S731" i="4" s="1"/>
  <c r="L731" i="4"/>
  <c r="K731" i="4"/>
  <c r="H731" i="4"/>
  <c r="M731" i="4" s="1"/>
  <c r="X730" i="4"/>
  <c r="V730" i="4"/>
  <c r="W730" i="4" s="1"/>
  <c r="T730" i="4"/>
  <c r="U730" i="4" s="1"/>
  <c r="R730" i="4"/>
  <c r="Q730" i="4"/>
  <c r="O730" i="4"/>
  <c r="S730" i="4" s="1"/>
  <c r="L730" i="4"/>
  <c r="K730" i="4"/>
  <c r="H730" i="4"/>
  <c r="V729" i="4"/>
  <c r="W729" i="4" s="1"/>
  <c r="T729" i="4"/>
  <c r="R729" i="4"/>
  <c r="Q729" i="4"/>
  <c r="O729" i="4"/>
  <c r="S729" i="4" s="1"/>
  <c r="L729" i="4"/>
  <c r="K729" i="4"/>
  <c r="M729" i="4" s="1"/>
  <c r="H729" i="4"/>
  <c r="V728" i="4"/>
  <c r="W728" i="4" s="1"/>
  <c r="T728" i="4"/>
  <c r="R728" i="4"/>
  <c r="Q728" i="4"/>
  <c r="O728" i="4"/>
  <c r="M728" i="4"/>
  <c r="L728" i="4"/>
  <c r="K728" i="4"/>
  <c r="H728" i="4"/>
  <c r="V727" i="4"/>
  <c r="W727" i="4" s="1"/>
  <c r="T727" i="4"/>
  <c r="R727" i="4"/>
  <c r="Q727" i="4"/>
  <c r="S727" i="4" s="1"/>
  <c r="O727" i="4"/>
  <c r="L727" i="4"/>
  <c r="K727" i="4"/>
  <c r="H727" i="4"/>
  <c r="V726" i="4"/>
  <c r="W726" i="4" s="1"/>
  <c r="T726" i="4"/>
  <c r="X726" i="4" s="1"/>
  <c r="S726" i="4"/>
  <c r="R726" i="4"/>
  <c r="Q726" i="4"/>
  <c r="O726" i="4"/>
  <c r="L726" i="4"/>
  <c r="K726" i="4"/>
  <c r="H726" i="4"/>
  <c r="M726" i="4" s="1"/>
  <c r="W725" i="4"/>
  <c r="V725" i="4"/>
  <c r="X725" i="4" s="1"/>
  <c r="U725" i="4"/>
  <c r="T725" i="4"/>
  <c r="R725" i="4"/>
  <c r="Q725" i="4"/>
  <c r="O725" i="4"/>
  <c r="L725" i="4"/>
  <c r="K725" i="4"/>
  <c r="H725" i="4"/>
  <c r="V724" i="4"/>
  <c r="W724" i="4" s="1"/>
  <c r="T724" i="4"/>
  <c r="R724" i="4"/>
  <c r="Q724" i="4"/>
  <c r="O724" i="4"/>
  <c r="L724" i="4"/>
  <c r="K724" i="4"/>
  <c r="H724" i="4"/>
  <c r="M724" i="4" s="1"/>
  <c r="V723" i="4"/>
  <c r="W723" i="4" s="1"/>
  <c r="T723" i="4"/>
  <c r="R723" i="4"/>
  <c r="Q723" i="4"/>
  <c r="O723" i="4"/>
  <c r="S723" i="4" s="1"/>
  <c r="L723" i="4"/>
  <c r="K723" i="4"/>
  <c r="H723" i="4"/>
  <c r="M723" i="4" s="1"/>
  <c r="V722" i="4"/>
  <c r="W722" i="4" s="1"/>
  <c r="T722" i="4"/>
  <c r="R722" i="4"/>
  <c r="Q722" i="4"/>
  <c r="O722" i="4"/>
  <c r="S722" i="4" s="1"/>
  <c r="L722" i="4"/>
  <c r="K722" i="4"/>
  <c r="H722" i="4"/>
  <c r="M722" i="4" s="1"/>
  <c r="V721" i="4"/>
  <c r="W721" i="4" s="1"/>
  <c r="T721" i="4"/>
  <c r="R721" i="4"/>
  <c r="Q721" i="4"/>
  <c r="O721" i="4"/>
  <c r="S721" i="4" s="1"/>
  <c r="L721" i="4"/>
  <c r="K721" i="4"/>
  <c r="H721" i="4"/>
  <c r="V720" i="4"/>
  <c r="W720" i="4" s="1"/>
  <c r="T720" i="4"/>
  <c r="R720" i="4"/>
  <c r="Q720" i="4"/>
  <c r="O720" i="4"/>
  <c r="S720" i="4" s="1"/>
  <c r="L720" i="4"/>
  <c r="K720" i="4"/>
  <c r="H720" i="4"/>
  <c r="M720" i="4" s="1"/>
  <c r="V719" i="4"/>
  <c r="W719" i="4" s="1"/>
  <c r="T719" i="4"/>
  <c r="R719" i="4"/>
  <c r="Q719" i="4"/>
  <c r="O719" i="4"/>
  <c r="S719" i="4" s="1"/>
  <c r="L719" i="4"/>
  <c r="K719" i="4"/>
  <c r="H719" i="4"/>
  <c r="M719" i="4" s="1"/>
  <c r="W718" i="4"/>
  <c r="V718" i="4"/>
  <c r="X718" i="4" s="1"/>
  <c r="T718" i="4"/>
  <c r="U718" i="4" s="1"/>
  <c r="R718" i="4"/>
  <c r="Q718" i="4"/>
  <c r="O718" i="4"/>
  <c r="S718" i="4" s="1"/>
  <c r="L718" i="4"/>
  <c r="K718" i="4"/>
  <c r="H718" i="4"/>
  <c r="V717" i="4"/>
  <c r="W717" i="4" s="1"/>
  <c r="T717" i="4"/>
  <c r="R717" i="4"/>
  <c r="Q717" i="4"/>
  <c r="O717" i="4"/>
  <c r="S717" i="4" s="1"/>
  <c r="L717" i="4"/>
  <c r="K717" i="4"/>
  <c r="M717" i="4" s="1"/>
  <c r="H717" i="4"/>
  <c r="W716" i="4"/>
  <c r="V716" i="4"/>
  <c r="T716" i="4"/>
  <c r="X716" i="4" s="1"/>
  <c r="R716" i="4"/>
  <c r="Q716" i="4"/>
  <c r="O716" i="4"/>
  <c r="M716" i="4"/>
  <c r="L716" i="4"/>
  <c r="K716" i="4"/>
  <c r="H716" i="4"/>
  <c r="V715" i="4"/>
  <c r="X715" i="4" s="1"/>
  <c r="U715" i="4"/>
  <c r="R715" i="4"/>
  <c r="Q715" i="4"/>
  <c r="O715" i="4"/>
  <c r="L715" i="4"/>
  <c r="K715" i="4"/>
  <c r="H715" i="4"/>
  <c r="V714" i="4"/>
  <c r="W714" i="4" s="1"/>
  <c r="T714" i="4"/>
  <c r="X714" i="4" s="1"/>
  <c r="R714" i="4"/>
  <c r="Q714" i="4"/>
  <c r="O714" i="4"/>
  <c r="S714" i="4" s="1"/>
  <c r="L714" i="4"/>
  <c r="K714" i="4"/>
  <c r="H714" i="4"/>
  <c r="M714" i="4" s="1"/>
  <c r="V713" i="4"/>
  <c r="W713" i="4" s="1"/>
  <c r="T713" i="4"/>
  <c r="U713" i="4" s="1"/>
  <c r="R713" i="4"/>
  <c r="Q713" i="4"/>
  <c r="O713" i="4"/>
  <c r="L713" i="4"/>
  <c r="K713" i="4"/>
  <c r="H713" i="4"/>
  <c r="M713" i="4" s="1"/>
  <c r="V712" i="4"/>
  <c r="U712" i="4"/>
  <c r="T712" i="4"/>
  <c r="R712" i="4"/>
  <c r="Q712" i="4"/>
  <c r="O712" i="4"/>
  <c r="S712" i="4" s="1"/>
  <c r="L712" i="4"/>
  <c r="K712" i="4"/>
  <c r="H712" i="4"/>
  <c r="W711" i="4"/>
  <c r="V711" i="4"/>
  <c r="T711" i="4"/>
  <c r="X711" i="4" s="1"/>
  <c r="R711" i="4"/>
  <c r="Q711" i="4"/>
  <c r="O711" i="4"/>
  <c r="L711" i="4"/>
  <c r="K711" i="4"/>
  <c r="M711" i="4" s="1"/>
  <c r="H711" i="4"/>
  <c r="V710" i="4"/>
  <c r="W710" i="4" s="1"/>
  <c r="T710" i="4"/>
  <c r="X710" i="4" s="1"/>
  <c r="R710" i="4"/>
  <c r="Q710" i="4"/>
  <c r="O710" i="4"/>
  <c r="M710" i="4"/>
  <c r="L710" i="4"/>
  <c r="K710" i="4"/>
  <c r="H710" i="4"/>
  <c r="X709" i="4"/>
  <c r="V709" i="4"/>
  <c r="W709" i="4" s="1"/>
  <c r="U709" i="4"/>
  <c r="Y709" i="4" s="1"/>
  <c r="T709" i="4"/>
  <c r="S709" i="4"/>
  <c r="R709" i="4"/>
  <c r="Q709" i="4"/>
  <c r="O709" i="4"/>
  <c r="L709" i="4"/>
  <c r="K709" i="4"/>
  <c r="H709" i="4"/>
  <c r="M709" i="4" s="1"/>
  <c r="W708" i="4"/>
  <c r="V708" i="4"/>
  <c r="T708" i="4"/>
  <c r="X708" i="4" s="1"/>
  <c r="R708" i="4"/>
  <c r="Q708" i="4"/>
  <c r="O708" i="4"/>
  <c r="S708" i="4" s="1"/>
  <c r="L708" i="4"/>
  <c r="K708" i="4"/>
  <c r="H708" i="4"/>
  <c r="W707" i="4"/>
  <c r="V707" i="4"/>
  <c r="T707" i="4"/>
  <c r="R707" i="4"/>
  <c r="Q707" i="4"/>
  <c r="O707" i="4"/>
  <c r="L707" i="4"/>
  <c r="K707" i="4"/>
  <c r="H707" i="4"/>
  <c r="V706" i="4"/>
  <c r="W706" i="4" s="1"/>
  <c r="T706" i="4"/>
  <c r="R706" i="4"/>
  <c r="Q706" i="4"/>
  <c r="O706" i="4"/>
  <c r="L706" i="4"/>
  <c r="K706" i="4"/>
  <c r="H706" i="4"/>
  <c r="M706" i="4" s="1"/>
  <c r="V705" i="4"/>
  <c r="W705" i="4" s="1"/>
  <c r="T705" i="4"/>
  <c r="R705" i="4"/>
  <c r="Q705" i="4"/>
  <c r="O705" i="4"/>
  <c r="S705" i="4" s="1"/>
  <c r="L705" i="4"/>
  <c r="K705" i="4"/>
  <c r="M705" i="4" s="1"/>
  <c r="H705" i="4"/>
  <c r="V704" i="4"/>
  <c r="W704" i="4" s="1"/>
  <c r="T704" i="4"/>
  <c r="R704" i="4"/>
  <c r="Q704" i="4"/>
  <c r="O704" i="4"/>
  <c r="L704" i="4"/>
  <c r="K704" i="4"/>
  <c r="H704" i="4"/>
  <c r="M704" i="4" s="1"/>
  <c r="V703" i="4"/>
  <c r="T703" i="4"/>
  <c r="U703" i="4" s="1"/>
  <c r="R703" i="4"/>
  <c r="Q703" i="4"/>
  <c r="O703" i="4"/>
  <c r="L703" i="4"/>
  <c r="K703" i="4"/>
  <c r="H703" i="4"/>
  <c r="M703" i="4" s="1"/>
  <c r="V702" i="4"/>
  <c r="W702" i="4" s="1"/>
  <c r="U702" i="4"/>
  <c r="Y702" i="4" s="1"/>
  <c r="T702" i="4"/>
  <c r="X702" i="4" s="1"/>
  <c r="R702" i="4"/>
  <c r="Q702" i="4"/>
  <c r="O702" i="4"/>
  <c r="S702" i="4" s="1"/>
  <c r="L702" i="4"/>
  <c r="K702" i="4"/>
  <c r="H702" i="4"/>
  <c r="M702" i="4" s="1"/>
  <c r="V701" i="4"/>
  <c r="W701" i="4" s="1"/>
  <c r="U701" i="4"/>
  <c r="T701" i="4"/>
  <c r="R701" i="4"/>
  <c r="Q701" i="4"/>
  <c r="O701" i="4"/>
  <c r="S701" i="4" s="1"/>
  <c r="L701" i="4"/>
  <c r="K701" i="4"/>
  <c r="H701" i="4"/>
  <c r="M701" i="4" s="1"/>
  <c r="V700" i="4"/>
  <c r="W700" i="4" s="1"/>
  <c r="Y700" i="4" s="1"/>
  <c r="T700" i="4"/>
  <c r="U700" i="4" s="1"/>
  <c r="R700" i="4"/>
  <c r="Q700" i="4"/>
  <c r="O700" i="4"/>
  <c r="S700" i="4" s="1"/>
  <c r="L700" i="4"/>
  <c r="K700" i="4"/>
  <c r="H700" i="4"/>
  <c r="V699" i="4"/>
  <c r="W699" i="4" s="1"/>
  <c r="T699" i="4"/>
  <c r="X699" i="4" s="1"/>
  <c r="R699" i="4"/>
  <c r="Q699" i="4"/>
  <c r="O699" i="4"/>
  <c r="S699" i="4" s="1"/>
  <c r="M699" i="4"/>
  <c r="L699" i="4"/>
  <c r="K699" i="4"/>
  <c r="H699" i="4"/>
  <c r="V698" i="4"/>
  <c r="W698" i="4" s="1"/>
  <c r="T698" i="4"/>
  <c r="X698" i="4" s="1"/>
  <c r="R698" i="4"/>
  <c r="Q698" i="4"/>
  <c r="O698" i="4"/>
  <c r="L698" i="4"/>
  <c r="K698" i="4"/>
  <c r="H698" i="4"/>
  <c r="M698" i="4" s="1"/>
  <c r="X697" i="4"/>
  <c r="V697" i="4"/>
  <c r="W697" i="4" s="1"/>
  <c r="U697" i="4"/>
  <c r="Y697" i="4" s="1"/>
  <c r="T697" i="4"/>
  <c r="R697" i="4"/>
  <c r="Q697" i="4"/>
  <c r="S697" i="4" s="1"/>
  <c r="O697" i="4"/>
  <c r="L697" i="4"/>
  <c r="K697" i="4"/>
  <c r="H697" i="4"/>
  <c r="W696" i="4"/>
  <c r="V696" i="4"/>
  <c r="T696" i="4"/>
  <c r="X696" i="4" s="1"/>
  <c r="R696" i="4"/>
  <c r="Q696" i="4"/>
  <c r="O696" i="4"/>
  <c r="S696" i="4" s="1"/>
  <c r="L696" i="4"/>
  <c r="K696" i="4"/>
  <c r="H696" i="4"/>
  <c r="V695" i="4"/>
  <c r="W695" i="4" s="1"/>
  <c r="T695" i="4"/>
  <c r="U695" i="4" s="1"/>
  <c r="R695" i="4"/>
  <c r="Q695" i="4"/>
  <c r="O695" i="4"/>
  <c r="S695" i="4" s="1"/>
  <c r="L695" i="4"/>
  <c r="K695" i="4"/>
  <c r="H695" i="4"/>
  <c r="M695" i="4" s="1"/>
  <c r="V694" i="4"/>
  <c r="W694" i="4" s="1"/>
  <c r="U694" i="4"/>
  <c r="T694" i="4"/>
  <c r="X694" i="4" s="1"/>
  <c r="R694" i="4"/>
  <c r="Q694" i="4"/>
  <c r="O694" i="4"/>
  <c r="L694" i="4"/>
  <c r="K694" i="4"/>
  <c r="H694" i="4"/>
  <c r="V693" i="4"/>
  <c r="W693" i="4" s="1"/>
  <c r="T693" i="4"/>
  <c r="R693" i="4"/>
  <c r="Q693" i="4"/>
  <c r="O693" i="4"/>
  <c r="L693" i="4"/>
  <c r="K693" i="4"/>
  <c r="H693" i="4"/>
  <c r="M693" i="4" s="1"/>
  <c r="V692" i="4"/>
  <c r="W692" i="4" s="1"/>
  <c r="T692" i="4"/>
  <c r="R692" i="4"/>
  <c r="Q692" i="4"/>
  <c r="O692" i="4"/>
  <c r="M692" i="4"/>
  <c r="L692" i="4"/>
  <c r="K692" i="4"/>
  <c r="H692" i="4"/>
  <c r="V691" i="4"/>
  <c r="W691" i="4" s="1"/>
  <c r="T691" i="4"/>
  <c r="R691" i="4"/>
  <c r="Q691" i="4"/>
  <c r="O691" i="4"/>
  <c r="L691" i="4"/>
  <c r="K691" i="4"/>
  <c r="H691" i="4"/>
  <c r="M691" i="4" s="1"/>
  <c r="V690" i="4"/>
  <c r="W690" i="4" s="1"/>
  <c r="T690" i="4"/>
  <c r="X690" i="4" s="1"/>
  <c r="R690" i="4"/>
  <c r="Q690" i="4"/>
  <c r="O690" i="4"/>
  <c r="S690" i="4" s="1"/>
  <c r="L690" i="4"/>
  <c r="K690" i="4"/>
  <c r="H690" i="4"/>
  <c r="M690" i="4" s="1"/>
  <c r="V689" i="4"/>
  <c r="W689" i="4" s="1"/>
  <c r="T689" i="4"/>
  <c r="U689" i="4" s="1"/>
  <c r="R689" i="4"/>
  <c r="Q689" i="4"/>
  <c r="O689" i="4"/>
  <c r="L689" i="4"/>
  <c r="K689" i="4"/>
  <c r="H689" i="4"/>
  <c r="X688" i="4"/>
  <c r="V688" i="4"/>
  <c r="W688" i="4" s="1"/>
  <c r="Y688" i="4" s="1"/>
  <c r="T688" i="4"/>
  <c r="U688" i="4" s="1"/>
  <c r="R688" i="4"/>
  <c r="Q688" i="4"/>
  <c r="O688" i="4"/>
  <c r="S688" i="4" s="1"/>
  <c r="L688" i="4"/>
  <c r="K688" i="4"/>
  <c r="H688" i="4"/>
  <c r="V687" i="4"/>
  <c r="W687" i="4" s="1"/>
  <c r="T687" i="4"/>
  <c r="R687" i="4"/>
  <c r="Q687" i="4"/>
  <c r="O687" i="4"/>
  <c r="S687" i="4" s="1"/>
  <c r="L687" i="4"/>
  <c r="K687" i="4"/>
  <c r="M687" i="4" s="1"/>
  <c r="H687" i="4"/>
  <c r="V686" i="4"/>
  <c r="W686" i="4" s="1"/>
  <c r="T686" i="4"/>
  <c r="R686" i="4"/>
  <c r="Q686" i="4"/>
  <c r="O686" i="4"/>
  <c r="M686" i="4"/>
  <c r="L686" i="4"/>
  <c r="K686" i="4"/>
  <c r="H686" i="4"/>
  <c r="V685" i="4"/>
  <c r="W685" i="4" s="1"/>
  <c r="U685" i="4"/>
  <c r="T685" i="4"/>
  <c r="X685" i="4" s="1"/>
  <c r="R685" i="4"/>
  <c r="Q685" i="4"/>
  <c r="S685" i="4" s="1"/>
  <c r="O685" i="4"/>
  <c r="L685" i="4"/>
  <c r="K685" i="4"/>
  <c r="H685" i="4"/>
  <c r="M685" i="4" s="1"/>
  <c r="W684" i="4"/>
  <c r="V684" i="4"/>
  <c r="T684" i="4"/>
  <c r="X684" i="4" s="1"/>
  <c r="R684" i="4"/>
  <c r="Q684" i="4"/>
  <c r="O684" i="4"/>
  <c r="S684" i="4" s="1"/>
  <c r="L684" i="4"/>
  <c r="K684" i="4"/>
  <c r="H684" i="4"/>
  <c r="V683" i="4"/>
  <c r="W683" i="4" s="1"/>
  <c r="T683" i="4"/>
  <c r="R683" i="4"/>
  <c r="Q683" i="4"/>
  <c r="O683" i="4"/>
  <c r="S683" i="4" s="1"/>
  <c r="L683" i="4"/>
  <c r="K683" i="4"/>
  <c r="H683" i="4"/>
  <c r="W682" i="4"/>
  <c r="V682" i="4"/>
  <c r="T682" i="4"/>
  <c r="U682" i="4" s="1"/>
  <c r="R682" i="4"/>
  <c r="Q682" i="4"/>
  <c r="O682" i="4"/>
  <c r="S682" i="4" s="1"/>
  <c r="L682" i="4"/>
  <c r="K682" i="4"/>
  <c r="H682" i="4"/>
  <c r="M682" i="4" s="1"/>
  <c r="V681" i="4"/>
  <c r="W681" i="4" s="1"/>
  <c r="T681" i="4"/>
  <c r="X681" i="4" s="1"/>
  <c r="R681" i="4"/>
  <c r="Q681" i="4"/>
  <c r="O681" i="4"/>
  <c r="S681" i="4" s="1"/>
  <c r="L681" i="4"/>
  <c r="K681" i="4"/>
  <c r="H681" i="4"/>
  <c r="V680" i="4"/>
  <c r="X680" i="4" s="1"/>
  <c r="U680" i="4"/>
  <c r="R680" i="4"/>
  <c r="Q680" i="4"/>
  <c r="O680" i="4"/>
  <c r="S680" i="4" s="1"/>
  <c r="M680" i="4"/>
  <c r="L680" i="4"/>
  <c r="K680" i="4"/>
  <c r="H680" i="4"/>
  <c r="V679" i="4"/>
  <c r="W679" i="4" s="1"/>
  <c r="T679" i="4"/>
  <c r="X679" i="4" s="1"/>
  <c r="R679" i="4"/>
  <c r="Q679" i="4"/>
  <c r="O679" i="4"/>
  <c r="M679" i="4"/>
  <c r="L679" i="4"/>
  <c r="K679" i="4"/>
  <c r="H679" i="4"/>
  <c r="V678" i="4"/>
  <c r="W678" i="4" s="1"/>
  <c r="T678" i="4"/>
  <c r="R678" i="4"/>
  <c r="Q678" i="4"/>
  <c r="S678" i="4" s="1"/>
  <c r="O678" i="4"/>
  <c r="L678" i="4"/>
  <c r="K678" i="4"/>
  <c r="H678" i="4"/>
  <c r="M678" i="4" s="1"/>
  <c r="V677" i="4"/>
  <c r="W677" i="4" s="1"/>
  <c r="T677" i="4"/>
  <c r="R677" i="4"/>
  <c r="Q677" i="4"/>
  <c r="O677" i="4"/>
  <c r="S677" i="4" s="1"/>
  <c r="L677" i="4"/>
  <c r="K677" i="4"/>
  <c r="H677" i="4"/>
  <c r="M677" i="4" s="1"/>
  <c r="V676" i="4"/>
  <c r="X676" i="4" s="1"/>
  <c r="U676" i="4"/>
  <c r="R676" i="4"/>
  <c r="Q676" i="4"/>
  <c r="O676" i="4"/>
  <c r="S676" i="4" s="1"/>
  <c r="L676" i="4"/>
  <c r="K676" i="4"/>
  <c r="H676" i="4"/>
  <c r="M676" i="4" s="1"/>
  <c r="V675" i="4"/>
  <c r="W675" i="4" s="1"/>
  <c r="Y675" i="4" s="1"/>
  <c r="U675" i="4"/>
  <c r="R675" i="4"/>
  <c r="Q675" i="4"/>
  <c r="O675" i="4"/>
  <c r="L675" i="4"/>
  <c r="K675" i="4"/>
  <c r="H675" i="4"/>
  <c r="V674" i="4"/>
  <c r="W674" i="4" s="1"/>
  <c r="U674" i="4"/>
  <c r="Y674" i="4" s="1"/>
  <c r="T674" i="4"/>
  <c r="R674" i="4"/>
  <c r="Q674" i="4"/>
  <c r="O674" i="4"/>
  <c r="S674" i="4" s="1"/>
  <c r="L674" i="4"/>
  <c r="K674" i="4"/>
  <c r="H674" i="4"/>
  <c r="M674" i="4" s="1"/>
  <c r="W673" i="4"/>
  <c r="V673" i="4"/>
  <c r="U673" i="4"/>
  <c r="Y673" i="4" s="1"/>
  <c r="T673" i="4"/>
  <c r="R673" i="4"/>
  <c r="Q673" i="4"/>
  <c r="O673" i="4"/>
  <c r="S673" i="4" s="1"/>
  <c r="L673" i="4"/>
  <c r="K673" i="4"/>
  <c r="H673" i="4"/>
  <c r="M673" i="4" s="1"/>
  <c r="V672" i="4"/>
  <c r="W672" i="4" s="1"/>
  <c r="T672" i="4"/>
  <c r="R672" i="4"/>
  <c r="Q672" i="4"/>
  <c r="O672" i="4"/>
  <c r="M672" i="4"/>
  <c r="L672" i="4"/>
  <c r="K672" i="4"/>
  <c r="H672" i="4"/>
  <c r="V671" i="4"/>
  <c r="W671" i="4" s="1"/>
  <c r="T671" i="4"/>
  <c r="R671" i="4"/>
  <c r="Q671" i="4"/>
  <c r="O671" i="4"/>
  <c r="S671" i="4" s="1"/>
  <c r="L671" i="4"/>
  <c r="K671" i="4"/>
  <c r="H671" i="4"/>
  <c r="V670" i="4"/>
  <c r="W670" i="4" s="1"/>
  <c r="T670" i="4"/>
  <c r="U670" i="4" s="1"/>
  <c r="Y670" i="4" s="1"/>
  <c r="S670" i="4"/>
  <c r="R670" i="4"/>
  <c r="Q670" i="4"/>
  <c r="O670" i="4"/>
  <c r="L670" i="4"/>
  <c r="K670" i="4"/>
  <c r="H670" i="4"/>
  <c r="M670" i="4" s="1"/>
  <c r="V669" i="4"/>
  <c r="X669" i="4" s="1"/>
  <c r="U669" i="4"/>
  <c r="T669" i="4"/>
  <c r="R669" i="4"/>
  <c r="Q669" i="4"/>
  <c r="O669" i="4"/>
  <c r="S669" i="4" s="1"/>
  <c r="L669" i="4"/>
  <c r="K669" i="4"/>
  <c r="H669" i="4"/>
  <c r="M669" i="4" s="1"/>
  <c r="W668" i="4"/>
  <c r="V668" i="4"/>
  <c r="T668" i="4"/>
  <c r="R668" i="4"/>
  <c r="Q668" i="4"/>
  <c r="O668" i="4"/>
  <c r="S668" i="4" s="1"/>
  <c r="L668" i="4"/>
  <c r="K668" i="4"/>
  <c r="H668" i="4"/>
  <c r="V667" i="4"/>
  <c r="W667" i="4" s="1"/>
  <c r="U667" i="4"/>
  <c r="Y667" i="4" s="1"/>
  <c r="T667" i="4"/>
  <c r="X667" i="4" s="1"/>
  <c r="R667" i="4"/>
  <c r="Q667" i="4"/>
  <c r="O667" i="4"/>
  <c r="S667" i="4" s="1"/>
  <c r="L667" i="4"/>
  <c r="K667" i="4"/>
  <c r="H667" i="4"/>
  <c r="W666" i="4"/>
  <c r="V666" i="4"/>
  <c r="T666" i="4"/>
  <c r="R666" i="4"/>
  <c r="Q666" i="4"/>
  <c r="O666" i="4"/>
  <c r="S666" i="4" s="1"/>
  <c r="L666" i="4"/>
  <c r="K666" i="4"/>
  <c r="M666" i="4" s="1"/>
  <c r="H666" i="4"/>
  <c r="V665" i="4"/>
  <c r="W665" i="4" s="1"/>
  <c r="T665" i="4"/>
  <c r="R665" i="4"/>
  <c r="Q665" i="4"/>
  <c r="O665" i="4"/>
  <c r="S665" i="4" s="1"/>
  <c r="L665" i="4"/>
  <c r="K665" i="4"/>
  <c r="H665" i="4"/>
  <c r="V664" i="4"/>
  <c r="W664" i="4" s="1"/>
  <c r="T664" i="4"/>
  <c r="R664" i="4"/>
  <c r="Q664" i="4"/>
  <c r="O664" i="4"/>
  <c r="S664" i="4" s="1"/>
  <c r="L664" i="4"/>
  <c r="K664" i="4"/>
  <c r="H664" i="4"/>
  <c r="M664" i="4" s="1"/>
  <c r="V663" i="4"/>
  <c r="T663" i="4"/>
  <c r="U663" i="4" s="1"/>
  <c r="R663" i="4"/>
  <c r="Q663" i="4"/>
  <c r="O663" i="4"/>
  <c r="S663" i="4" s="1"/>
  <c r="L663" i="4"/>
  <c r="K663" i="4"/>
  <c r="H663" i="4"/>
  <c r="V662" i="4"/>
  <c r="X662" i="4" s="1"/>
  <c r="U662" i="4"/>
  <c r="T662" i="4"/>
  <c r="R662" i="4"/>
  <c r="Q662" i="4"/>
  <c r="O662" i="4"/>
  <c r="L662" i="4"/>
  <c r="K662" i="4"/>
  <c r="H662" i="4"/>
  <c r="M662" i="4" s="1"/>
  <c r="W661" i="4"/>
  <c r="V661" i="4"/>
  <c r="U661" i="4"/>
  <c r="T661" i="4"/>
  <c r="R661" i="4"/>
  <c r="Q661" i="4"/>
  <c r="O661" i="4"/>
  <c r="S661" i="4" s="1"/>
  <c r="M661" i="4"/>
  <c r="L661" i="4"/>
  <c r="K661" i="4"/>
  <c r="H661" i="4"/>
  <c r="W660" i="4"/>
  <c r="V660" i="4"/>
  <c r="X660" i="4" s="1"/>
  <c r="U660" i="4"/>
  <c r="Y660" i="4" s="1"/>
  <c r="R660" i="4"/>
  <c r="Q660" i="4"/>
  <c r="O660" i="4"/>
  <c r="S660" i="4" s="1"/>
  <c r="M660" i="4"/>
  <c r="L660" i="4"/>
  <c r="K660" i="4"/>
  <c r="H660" i="4"/>
  <c r="V659" i="4"/>
  <c r="W659" i="4" s="1"/>
  <c r="T659" i="4"/>
  <c r="X659" i="4" s="1"/>
  <c r="S659" i="4"/>
  <c r="R659" i="4"/>
  <c r="Q659" i="4"/>
  <c r="O659" i="4"/>
  <c r="L659" i="4"/>
  <c r="K659" i="4"/>
  <c r="H659" i="4"/>
  <c r="M659" i="4" s="1"/>
  <c r="W658" i="4"/>
  <c r="V658" i="4"/>
  <c r="U658" i="4"/>
  <c r="T658" i="4"/>
  <c r="R658" i="4"/>
  <c r="Q658" i="4"/>
  <c r="O658" i="4"/>
  <c r="S658" i="4" s="1"/>
  <c r="L658" i="4"/>
  <c r="K658" i="4"/>
  <c r="H658" i="4"/>
  <c r="M658" i="4" s="1"/>
  <c r="W657" i="4"/>
  <c r="V657" i="4"/>
  <c r="T657" i="4"/>
  <c r="X657" i="4" s="1"/>
  <c r="R657" i="4"/>
  <c r="Q657" i="4"/>
  <c r="O657" i="4"/>
  <c r="L657" i="4"/>
  <c r="K657" i="4"/>
  <c r="H657" i="4"/>
  <c r="V656" i="4"/>
  <c r="W656" i="4" s="1"/>
  <c r="T656" i="4"/>
  <c r="R656" i="4"/>
  <c r="Q656" i="4"/>
  <c r="O656" i="4"/>
  <c r="L656" i="4"/>
  <c r="K656" i="4"/>
  <c r="H656" i="4"/>
  <c r="X655" i="4"/>
  <c r="V655" i="4"/>
  <c r="W655" i="4" s="1"/>
  <c r="Y655" i="4" s="1"/>
  <c r="U655" i="4"/>
  <c r="R655" i="4"/>
  <c r="Q655" i="4"/>
  <c r="O655" i="4"/>
  <c r="S655" i="4" s="1"/>
  <c r="L655" i="4"/>
  <c r="K655" i="4"/>
  <c r="H655" i="4"/>
  <c r="W654" i="4"/>
  <c r="V654" i="4"/>
  <c r="X654" i="4" s="1"/>
  <c r="U654" i="4"/>
  <c r="Y654" i="4" s="1"/>
  <c r="R654" i="4"/>
  <c r="Q654" i="4"/>
  <c r="O654" i="4"/>
  <c r="L654" i="4"/>
  <c r="K654" i="4"/>
  <c r="M654" i="4" s="1"/>
  <c r="H654" i="4"/>
  <c r="V653" i="4"/>
  <c r="X653" i="4" s="1"/>
  <c r="U653" i="4"/>
  <c r="R653" i="4"/>
  <c r="Q653" i="4"/>
  <c r="O653" i="4"/>
  <c r="S653" i="4" s="1"/>
  <c r="L653" i="4"/>
  <c r="K653" i="4"/>
  <c r="H653" i="4"/>
  <c r="M653" i="4" s="1"/>
  <c r="V652" i="4"/>
  <c r="X652" i="4" s="1"/>
  <c r="U652" i="4"/>
  <c r="R652" i="4"/>
  <c r="Q652" i="4"/>
  <c r="O652" i="4"/>
  <c r="M652" i="4"/>
  <c r="L652" i="4"/>
  <c r="K652" i="4"/>
  <c r="H652" i="4"/>
  <c r="X651" i="4"/>
  <c r="V651" i="4"/>
  <c r="W651" i="4" s="1"/>
  <c r="U651" i="4"/>
  <c r="Y651" i="4" s="1"/>
  <c r="R651" i="4"/>
  <c r="Q651" i="4"/>
  <c r="O651" i="4"/>
  <c r="L651" i="4"/>
  <c r="K651" i="4"/>
  <c r="H651" i="4"/>
  <c r="M651" i="4" s="1"/>
  <c r="V650" i="4"/>
  <c r="U650" i="4"/>
  <c r="S650" i="4"/>
  <c r="R650" i="4"/>
  <c r="Q650" i="4"/>
  <c r="O650" i="4"/>
  <c r="L650" i="4"/>
  <c r="K650" i="4"/>
  <c r="H650" i="4"/>
  <c r="V649" i="4"/>
  <c r="U649" i="4"/>
  <c r="R649" i="4"/>
  <c r="Q649" i="4"/>
  <c r="O649" i="4"/>
  <c r="L649" i="4"/>
  <c r="K649" i="4"/>
  <c r="H649" i="4"/>
  <c r="M649" i="4" s="1"/>
  <c r="V648" i="4"/>
  <c r="W648" i="4" s="1"/>
  <c r="T648" i="4"/>
  <c r="S648" i="4"/>
  <c r="R648" i="4"/>
  <c r="Q648" i="4"/>
  <c r="O648" i="4"/>
  <c r="L648" i="4"/>
  <c r="K648" i="4"/>
  <c r="H648" i="4"/>
  <c r="M648" i="4" s="1"/>
  <c r="V647" i="4"/>
  <c r="X647" i="4" s="1"/>
  <c r="U647" i="4"/>
  <c r="T647" i="4"/>
  <c r="R647" i="4"/>
  <c r="Q647" i="4"/>
  <c r="O647" i="4"/>
  <c r="L647" i="4"/>
  <c r="K647" i="4"/>
  <c r="H647" i="4"/>
  <c r="M647" i="4" s="1"/>
  <c r="V646" i="4"/>
  <c r="T646" i="4"/>
  <c r="U646" i="4" s="1"/>
  <c r="R646" i="4"/>
  <c r="Q646" i="4"/>
  <c r="O646" i="4"/>
  <c r="S646" i="4" s="1"/>
  <c r="L646" i="4"/>
  <c r="K646" i="4"/>
  <c r="H646" i="4"/>
  <c r="V645" i="4"/>
  <c r="W645" i="4" s="1"/>
  <c r="T645" i="4"/>
  <c r="X645" i="4" s="1"/>
  <c r="R645" i="4"/>
  <c r="Q645" i="4"/>
  <c r="O645" i="4"/>
  <c r="M645" i="4"/>
  <c r="L645" i="4"/>
  <c r="K645" i="4"/>
  <c r="H645" i="4"/>
  <c r="V644" i="4"/>
  <c r="W644" i="4" s="1"/>
  <c r="T644" i="4"/>
  <c r="R644" i="4"/>
  <c r="Q644" i="4"/>
  <c r="O644" i="4"/>
  <c r="L644" i="4"/>
  <c r="K644" i="4"/>
  <c r="H644" i="4"/>
  <c r="M644" i="4" s="1"/>
  <c r="V643" i="4"/>
  <c r="W643" i="4" s="1"/>
  <c r="T643" i="4"/>
  <c r="S643" i="4"/>
  <c r="R643" i="4"/>
  <c r="Q643" i="4"/>
  <c r="O643" i="4"/>
  <c r="L643" i="4"/>
  <c r="K643" i="4"/>
  <c r="H643" i="4"/>
  <c r="M643" i="4" s="1"/>
  <c r="V642" i="4"/>
  <c r="T642" i="4"/>
  <c r="U642" i="4" s="1"/>
  <c r="S642" i="4"/>
  <c r="R642" i="4"/>
  <c r="Q642" i="4"/>
  <c r="O642" i="4"/>
  <c r="L642" i="4"/>
  <c r="K642" i="4"/>
  <c r="H642" i="4"/>
  <c r="V641" i="4"/>
  <c r="W641" i="4" s="1"/>
  <c r="T641" i="4"/>
  <c r="R641" i="4"/>
  <c r="Q641" i="4"/>
  <c r="O641" i="4"/>
  <c r="L641" i="4"/>
  <c r="K641" i="4"/>
  <c r="H641" i="4"/>
  <c r="X640" i="4"/>
  <c r="V640" i="4"/>
  <c r="W640" i="4" s="1"/>
  <c r="T640" i="4"/>
  <c r="U640" i="4" s="1"/>
  <c r="Y640" i="4" s="1"/>
  <c r="R640" i="4"/>
  <c r="Q640" i="4"/>
  <c r="O640" i="4"/>
  <c r="L640" i="4"/>
  <c r="K640" i="4"/>
  <c r="H640" i="4"/>
  <c r="V639" i="4"/>
  <c r="W639" i="4" s="1"/>
  <c r="T639" i="4"/>
  <c r="R639" i="4"/>
  <c r="Q639" i="4"/>
  <c r="O639" i="4"/>
  <c r="L639" i="4"/>
  <c r="K639" i="4"/>
  <c r="H639" i="4"/>
  <c r="M639" i="4" s="1"/>
  <c r="V638" i="4"/>
  <c r="W638" i="4" s="1"/>
  <c r="T638" i="4"/>
  <c r="R638" i="4"/>
  <c r="Q638" i="4"/>
  <c r="O638" i="4"/>
  <c r="L638" i="4"/>
  <c r="K638" i="4"/>
  <c r="H638" i="4"/>
  <c r="M638" i="4" s="1"/>
  <c r="V637" i="4"/>
  <c r="W637" i="4" s="1"/>
  <c r="T637" i="4"/>
  <c r="S637" i="4"/>
  <c r="R637" i="4"/>
  <c r="Q637" i="4"/>
  <c r="O637" i="4"/>
  <c r="L637" i="4"/>
  <c r="K637" i="4"/>
  <c r="H637" i="4"/>
  <c r="M637" i="4" s="1"/>
  <c r="V636" i="4"/>
  <c r="W636" i="4" s="1"/>
  <c r="T636" i="4"/>
  <c r="R636" i="4"/>
  <c r="Q636" i="4"/>
  <c r="O636" i="4"/>
  <c r="L636" i="4"/>
  <c r="K636" i="4"/>
  <c r="H636" i="4"/>
  <c r="V635" i="4"/>
  <c r="W635" i="4" s="1"/>
  <c r="T635" i="4"/>
  <c r="U635" i="4" s="1"/>
  <c r="R635" i="4"/>
  <c r="Q635" i="4"/>
  <c r="O635" i="4"/>
  <c r="L635" i="4"/>
  <c r="K635" i="4"/>
  <c r="H635" i="4"/>
  <c r="M635" i="4" s="1"/>
  <c r="X634" i="4"/>
  <c r="V634" i="4"/>
  <c r="W634" i="4" s="1"/>
  <c r="T634" i="4"/>
  <c r="U634" i="4" s="1"/>
  <c r="Y634" i="4" s="1"/>
  <c r="R634" i="4"/>
  <c r="Q634" i="4"/>
  <c r="O634" i="4"/>
  <c r="L634" i="4"/>
  <c r="K634" i="4"/>
  <c r="H634" i="4"/>
  <c r="W633" i="4"/>
  <c r="V633" i="4"/>
  <c r="T633" i="4"/>
  <c r="R633" i="4"/>
  <c r="Q633" i="4"/>
  <c r="O633" i="4"/>
  <c r="M633" i="4"/>
  <c r="L633" i="4"/>
  <c r="K633" i="4"/>
  <c r="H633" i="4"/>
  <c r="W632" i="4"/>
  <c r="V632" i="4"/>
  <c r="T632" i="4"/>
  <c r="R632" i="4"/>
  <c r="Q632" i="4"/>
  <c r="O632" i="4"/>
  <c r="L632" i="4"/>
  <c r="K632" i="4"/>
  <c r="H632" i="4"/>
  <c r="M632" i="4" s="1"/>
  <c r="V631" i="4"/>
  <c r="W631" i="4" s="1"/>
  <c r="T631" i="4"/>
  <c r="S631" i="4"/>
  <c r="R631" i="4"/>
  <c r="Q631" i="4"/>
  <c r="O631" i="4"/>
  <c r="L631" i="4"/>
  <c r="K631" i="4"/>
  <c r="H631" i="4"/>
  <c r="X630" i="4"/>
  <c r="V630" i="4"/>
  <c r="W630" i="4" s="1"/>
  <c r="U630" i="4"/>
  <c r="Y630" i="4" s="1"/>
  <c r="T630" i="4"/>
  <c r="R630" i="4"/>
  <c r="Q630" i="4"/>
  <c r="O630" i="4"/>
  <c r="S630" i="4" s="1"/>
  <c r="L630" i="4"/>
  <c r="K630" i="4"/>
  <c r="H630" i="4"/>
  <c r="M630" i="4" s="1"/>
  <c r="V629" i="4"/>
  <c r="T629" i="4"/>
  <c r="U629" i="4" s="1"/>
  <c r="R629" i="4"/>
  <c r="Q629" i="4"/>
  <c r="O629" i="4"/>
  <c r="L629" i="4"/>
  <c r="K629" i="4"/>
  <c r="H629" i="4"/>
  <c r="X628" i="4"/>
  <c r="V628" i="4"/>
  <c r="W628" i="4" s="1"/>
  <c r="U628" i="4"/>
  <c r="R628" i="4"/>
  <c r="Q628" i="4"/>
  <c r="O628" i="4"/>
  <c r="L628" i="4"/>
  <c r="K628" i="4"/>
  <c r="H628" i="4"/>
  <c r="X627" i="4"/>
  <c r="V627" i="4"/>
  <c r="W627" i="4" s="1"/>
  <c r="U627" i="4"/>
  <c r="Y627" i="4" s="1"/>
  <c r="R627" i="4"/>
  <c r="Q627" i="4"/>
  <c r="O627" i="4"/>
  <c r="S627" i="4" s="1"/>
  <c r="L627" i="4"/>
  <c r="K627" i="4"/>
  <c r="H627" i="4"/>
  <c r="V626" i="4"/>
  <c r="W626" i="4" s="1"/>
  <c r="U626" i="4"/>
  <c r="Y626" i="4" s="1"/>
  <c r="T626" i="4"/>
  <c r="R626" i="4"/>
  <c r="Q626" i="4"/>
  <c r="O626" i="4"/>
  <c r="L626" i="4"/>
  <c r="K626" i="4"/>
  <c r="H626" i="4"/>
  <c r="M626" i="4" s="1"/>
  <c r="W625" i="4"/>
  <c r="V625" i="4"/>
  <c r="T625" i="4"/>
  <c r="R625" i="4"/>
  <c r="Q625" i="4"/>
  <c r="O625" i="4"/>
  <c r="M625" i="4"/>
  <c r="L625" i="4"/>
  <c r="K625" i="4"/>
  <c r="H625" i="4"/>
  <c r="V624" i="4"/>
  <c r="W624" i="4" s="1"/>
  <c r="T624" i="4"/>
  <c r="R624" i="4"/>
  <c r="Q624" i="4"/>
  <c r="S624" i="4" s="1"/>
  <c r="O624" i="4"/>
  <c r="L624" i="4"/>
  <c r="K624" i="4"/>
  <c r="H624" i="4"/>
  <c r="V623" i="4"/>
  <c r="W623" i="4" s="1"/>
  <c r="T623" i="4"/>
  <c r="R623" i="4"/>
  <c r="Q623" i="4"/>
  <c r="O623" i="4"/>
  <c r="S623" i="4" s="1"/>
  <c r="L623" i="4"/>
  <c r="K623" i="4"/>
  <c r="H623" i="4"/>
  <c r="M623" i="4" s="1"/>
  <c r="V622" i="4"/>
  <c r="W622" i="4" s="1"/>
  <c r="T622" i="4"/>
  <c r="R622" i="4"/>
  <c r="Q622" i="4"/>
  <c r="O622" i="4"/>
  <c r="L622" i="4"/>
  <c r="K622" i="4"/>
  <c r="H622" i="4"/>
  <c r="X621" i="4"/>
  <c r="W621" i="4"/>
  <c r="V621" i="4"/>
  <c r="T621" i="4"/>
  <c r="U621" i="4" s="1"/>
  <c r="R621" i="4"/>
  <c r="Q621" i="4"/>
  <c r="S621" i="4" s="1"/>
  <c r="O621" i="4"/>
  <c r="L621" i="4"/>
  <c r="K621" i="4"/>
  <c r="H621" i="4"/>
  <c r="M621" i="4" s="1"/>
  <c r="V620" i="4"/>
  <c r="W620" i="4" s="1"/>
  <c r="T620" i="4"/>
  <c r="R620" i="4"/>
  <c r="Q620" i="4"/>
  <c r="O620" i="4"/>
  <c r="L620" i="4"/>
  <c r="K620" i="4"/>
  <c r="M620" i="4" s="1"/>
  <c r="H620" i="4"/>
  <c r="V619" i="4"/>
  <c r="U619" i="4"/>
  <c r="R619" i="4"/>
  <c r="Q619" i="4"/>
  <c r="O619" i="4"/>
  <c r="S619" i="4" s="1"/>
  <c r="L619" i="4"/>
  <c r="K619" i="4"/>
  <c r="H619" i="4"/>
  <c r="X618" i="4"/>
  <c r="V618" i="4"/>
  <c r="W618" i="4" s="1"/>
  <c r="U618" i="4"/>
  <c r="R618" i="4"/>
  <c r="Q618" i="4"/>
  <c r="O618" i="4"/>
  <c r="M618" i="4"/>
  <c r="L618" i="4"/>
  <c r="K618" i="4"/>
  <c r="H618" i="4"/>
  <c r="V617" i="4"/>
  <c r="W617" i="4" s="1"/>
  <c r="T617" i="4"/>
  <c r="R617" i="4"/>
  <c r="Q617" i="4"/>
  <c r="O617" i="4"/>
  <c r="L617" i="4"/>
  <c r="K617" i="4"/>
  <c r="H617" i="4"/>
  <c r="V616" i="4"/>
  <c r="T616" i="4"/>
  <c r="U616" i="4" s="1"/>
  <c r="R616" i="4"/>
  <c r="Q616" i="4"/>
  <c r="O616" i="4"/>
  <c r="L616" i="4"/>
  <c r="K616" i="4"/>
  <c r="M616" i="4" s="1"/>
  <c r="H616" i="4"/>
  <c r="V615" i="4"/>
  <c r="W615" i="4" s="1"/>
  <c r="T615" i="4"/>
  <c r="R615" i="4"/>
  <c r="Q615" i="4"/>
  <c r="O615" i="4"/>
  <c r="L615" i="4"/>
  <c r="K615" i="4"/>
  <c r="H615" i="4"/>
  <c r="X614" i="4"/>
  <c r="V614" i="4"/>
  <c r="W614" i="4" s="1"/>
  <c r="Y614" i="4" s="1"/>
  <c r="T614" i="4"/>
  <c r="U614" i="4" s="1"/>
  <c r="R614" i="4"/>
  <c r="Q614" i="4"/>
  <c r="O614" i="4"/>
  <c r="S614" i="4" s="1"/>
  <c r="L614" i="4"/>
  <c r="K614" i="4"/>
  <c r="H614" i="4"/>
  <c r="M614" i="4" s="1"/>
  <c r="V613" i="4"/>
  <c r="W613" i="4" s="1"/>
  <c r="T613" i="4"/>
  <c r="R613" i="4"/>
  <c r="Q613" i="4"/>
  <c r="O613" i="4"/>
  <c r="L613" i="4"/>
  <c r="K613" i="4"/>
  <c r="M613" i="4" s="1"/>
  <c r="H613" i="4"/>
  <c r="V612" i="4"/>
  <c r="W612" i="4" s="1"/>
  <c r="T612" i="4"/>
  <c r="R612" i="4"/>
  <c r="Q612" i="4"/>
  <c r="O612" i="4"/>
  <c r="L612" i="4"/>
  <c r="K612" i="4"/>
  <c r="H612" i="4"/>
  <c r="M612" i="4" s="1"/>
  <c r="V611" i="4"/>
  <c r="W611" i="4" s="1"/>
  <c r="T611" i="4"/>
  <c r="R611" i="4"/>
  <c r="Q611" i="4"/>
  <c r="O611" i="4"/>
  <c r="L611" i="4"/>
  <c r="K611" i="4"/>
  <c r="H611" i="4"/>
  <c r="M611" i="4" s="1"/>
  <c r="X610" i="4"/>
  <c r="V610" i="4"/>
  <c r="W610" i="4" s="1"/>
  <c r="U610" i="4"/>
  <c r="T610" i="4"/>
  <c r="R610" i="4"/>
  <c r="Q610" i="4"/>
  <c r="O610" i="4"/>
  <c r="S610" i="4" s="1"/>
  <c r="L610" i="4"/>
  <c r="K610" i="4"/>
  <c r="H610" i="4"/>
  <c r="M610" i="4" s="1"/>
  <c r="W609" i="4"/>
  <c r="V609" i="4"/>
  <c r="T609" i="4"/>
  <c r="U609" i="4" s="1"/>
  <c r="R609" i="4"/>
  <c r="Q609" i="4"/>
  <c r="O609" i="4"/>
  <c r="S609" i="4" s="1"/>
  <c r="L609" i="4"/>
  <c r="K609" i="4"/>
  <c r="H609" i="4"/>
  <c r="M609" i="4" s="1"/>
  <c r="V608" i="4"/>
  <c r="X608" i="4" s="1"/>
  <c r="U608" i="4"/>
  <c r="R608" i="4"/>
  <c r="Q608" i="4"/>
  <c r="S608" i="4" s="1"/>
  <c r="O608" i="4"/>
  <c r="L608" i="4"/>
  <c r="K608" i="4"/>
  <c r="H608" i="4"/>
  <c r="M608" i="4" s="1"/>
  <c r="W607" i="4"/>
  <c r="V607" i="4"/>
  <c r="X607" i="4" s="1"/>
  <c r="U607" i="4"/>
  <c r="Y607" i="4" s="1"/>
  <c r="R607" i="4"/>
  <c r="Q607" i="4"/>
  <c r="O607" i="4"/>
  <c r="L607" i="4"/>
  <c r="K607" i="4"/>
  <c r="H607" i="4"/>
  <c r="M607" i="4" s="1"/>
  <c r="V606" i="4"/>
  <c r="W606" i="4" s="1"/>
  <c r="T606" i="4"/>
  <c r="U606" i="4" s="1"/>
  <c r="R606" i="4"/>
  <c r="Q606" i="4"/>
  <c r="O606" i="4"/>
  <c r="L606" i="4"/>
  <c r="K606" i="4"/>
  <c r="H606" i="4"/>
  <c r="M606" i="4" s="1"/>
  <c r="V605" i="4"/>
  <c r="T605" i="4"/>
  <c r="U605" i="4" s="1"/>
  <c r="R605" i="4"/>
  <c r="Q605" i="4"/>
  <c r="O605" i="4"/>
  <c r="S605" i="4" s="1"/>
  <c r="L605" i="4"/>
  <c r="K605" i="4"/>
  <c r="H605" i="4"/>
  <c r="M605" i="4" s="1"/>
  <c r="V604" i="4"/>
  <c r="W604" i="4" s="1"/>
  <c r="T604" i="4"/>
  <c r="R604" i="4"/>
  <c r="Q604" i="4"/>
  <c r="O604" i="4"/>
  <c r="S604" i="4" s="1"/>
  <c r="L604" i="4"/>
  <c r="K604" i="4"/>
  <c r="H604" i="4"/>
  <c r="V603" i="4"/>
  <c r="W603" i="4" s="1"/>
  <c r="T603" i="4"/>
  <c r="U603" i="4" s="1"/>
  <c r="Y603" i="4" s="1"/>
  <c r="R603" i="4"/>
  <c r="Q603" i="4"/>
  <c r="S603" i="4" s="1"/>
  <c r="O603" i="4"/>
  <c r="L603" i="4"/>
  <c r="K603" i="4"/>
  <c r="H603" i="4"/>
  <c r="V602" i="4"/>
  <c r="W602" i="4" s="1"/>
  <c r="T602" i="4"/>
  <c r="X602" i="4" s="1"/>
  <c r="R602" i="4"/>
  <c r="Q602" i="4"/>
  <c r="O602" i="4"/>
  <c r="S602" i="4" s="1"/>
  <c r="L602" i="4"/>
  <c r="K602" i="4"/>
  <c r="H602" i="4"/>
  <c r="M602" i="4" s="1"/>
  <c r="V601" i="4"/>
  <c r="W601" i="4" s="1"/>
  <c r="T601" i="4"/>
  <c r="R601" i="4"/>
  <c r="Q601" i="4"/>
  <c r="O601" i="4"/>
  <c r="L601" i="4"/>
  <c r="K601" i="4"/>
  <c r="H601" i="4"/>
  <c r="V600" i="4"/>
  <c r="W600" i="4" s="1"/>
  <c r="T600" i="4"/>
  <c r="U600" i="4" s="1"/>
  <c r="R600" i="4"/>
  <c r="Q600" i="4"/>
  <c r="O600" i="4"/>
  <c r="L600" i="4"/>
  <c r="K600" i="4"/>
  <c r="H600" i="4"/>
  <c r="V599" i="4"/>
  <c r="W599" i="4" s="1"/>
  <c r="T599" i="4"/>
  <c r="U599" i="4" s="1"/>
  <c r="R599" i="4"/>
  <c r="Q599" i="4"/>
  <c r="O599" i="4"/>
  <c r="L599" i="4"/>
  <c r="K599" i="4"/>
  <c r="H599" i="4"/>
  <c r="M599" i="4" s="1"/>
  <c r="V598" i="4"/>
  <c r="T598" i="4"/>
  <c r="U598" i="4" s="1"/>
  <c r="R598" i="4"/>
  <c r="Q598" i="4"/>
  <c r="S598" i="4" s="1"/>
  <c r="O598" i="4"/>
  <c r="L598" i="4"/>
  <c r="K598" i="4"/>
  <c r="H598" i="4"/>
  <c r="M598" i="4" s="1"/>
  <c r="V597" i="4"/>
  <c r="T597" i="4"/>
  <c r="U597" i="4" s="1"/>
  <c r="R597" i="4"/>
  <c r="Q597" i="4"/>
  <c r="O597" i="4"/>
  <c r="S597" i="4" s="1"/>
  <c r="L597" i="4"/>
  <c r="K597" i="4"/>
  <c r="H597" i="4"/>
  <c r="M597" i="4" s="1"/>
  <c r="W596" i="4"/>
  <c r="V596" i="4"/>
  <c r="T596" i="4"/>
  <c r="R596" i="4"/>
  <c r="Q596" i="4"/>
  <c r="O596" i="4"/>
  <c r="L596" i="4"/>
  <c r="K596" i="4"/>
  <c r="H596" i="4"/>
  <c r="V595" i="4"/>
  <c r="W595" i="4" s="1"/>
  <c r="T595" i="4"/>
  <c r="R595" i="4"/>
  <c r="Q595" i="4"/>
  <c r="O595" i="4"/>
  <c r="L595" i="4"/>
  <c r="K595" i="4"/>
  <c r="H595" i="4"/>
  <c r="V594" i="4"/>
  <c r="W594" i="4" s="1"/>
  <c r="T594" i="4"/>
  <c r="U594" i="4" s="1"/>
  <c r="R594" i="4"/>
  <c r="Q594" i="4"/>
  <c r="O594" i="4"/>
  <c r="S594" i="4" s="1"/>
  <c r="L594" i="4"/>
  <c r="K594" i="4"/>
  <c r="H594" i="4"/>
  <c r="X593" i="4"/>
  <c r="V593" i="4"/>
  <c r="W593" i="4" s="1"/>
  <c r="T593" i="4"/>
  <c r="U593" i="4" s="1"/>
  <c r="R593" i="4"/>
  <c r="Q593" i="4"/>
  <c r="O593" i="4"/>
  <c r="L593" i="4"/>
  <c r="K593" i="4"/>
  <c r="H593" i="4"/>
  <c r="M593" i="4" s="1"/>
  <c r="V592" i="4"/>
  <c r="W592" i="4" s="1"/>
  <c r="T592" i="4"/>
  <c r="U592" i="4" s="1"/>
  <c r="R592" i="4"/>
  <c r="Q592" i="4"/>
  <c r="O592" i="4"/>
  <c r="S592" i="4" s="1"/>
  <c r="L592" i="4"/>
  <c r="K592" i="4"/>
  <c r="H592" i="4"/>
  <c r="V591" i="4"/>
  <c r="T591" i="4"/>
  <c r="U591" i="4" s="1"/>
  <c r="R591" i="4"/>
  <c r="Q591" i="4"/>
  <c r="O591" i="4"/>
  <c r="L591" i="4"/>
  <c r="K591" i="4"/>
  <c r="H591" i="4"/>
  <c r="W590" i="4"/>
  <c r="V590" i="4"/>
  <c r="T590" i="4"/>
  <c r="R590" i="4"/>
  <c r="Q590" i="4"/>
  <c r="O590" i="4"/>
  <c r="L590" i="4"/>
  <c r="K590" i="4"/>
  <c r="H590" i="4"/>
  <c r="V589" i="4"/>
  <c r="W589" i="4" s="1"/>
  <c r="T589" i="4"/>
  <c r="R589" i="4"/>
  <c r="Q589" i="4"/>
  <c r="O589" i="4"/>
  <c r="S589" i="4" s="1"/>
  <c r="L589" i="4"/>
  <c r="K589" i="4"/>
  <c r="H589" i="4"/>
  <c r="V588" i="4"/>
  <c r="W588" i="4" s="1"/>
  <c r="T588" i="4"/>
  <c r="R588" i="4"/>
  <c r="Q588" i="4"/>
  <c r="O588" i="4"/>
  <c r="S588" i="4" s="1"/>
  <c r="L588" i="4"/>
  <c r="K588" i="4"/>
  <c r="H588" i="4"/>
  <c r="M588" i="4" s="1"/>
  <c r="V587" i="4"/>
  <c r="W587" i="4" s="1"/>
  <c r="T587" i="4"/>
  <c r="U587" i="4" s="1"/>
  <c r="R587" i="4"/>
  <c r="Q587" i="4"/>
  <c r="O587" i="4"/>
  <c r="L587" i="4"/>
  <c r="K587" i="4"/>
  <c r="H587" i="4"/>
  <c r="M587" i="4" s="1"/>
  <c r="X586" i="4"/>
  <c r="V586" i="4"/>
  <c r="W586" i="4" s="1"/>
  <c r="T586" i="4"/>
  <c r="U586" i="4" s="1"/>
  <c r="R586" i="4"/>
  <c r="Q586" i="4"/>
  <c r="O586" i="4"/>
  <c r="L586" i="4"/>
  <c r="K586" i="4"/>
  <c r="H586" i="4"/>
  <c r="M586" i="4" s="1"/>
  <c r="V585" i="4"/>
  <c r="W585" i="4" s="1"/>
  <c r="U585" i="4"/>
  <c r="T585" i="4"/>
  <c r="R585" i="4"/>
  <c r="Q585" i="4"/>
  <c r="O585" i="4"/>
  <c r="S585" i="4" s="1"/>
  <c r="L585" i="4"/>
  <c r="K585" i="4"/>
  <c r="H585" i="4"/>
  <c r="X584" i="4"/>
  <c r="V584" i="4"/>
  <c r="W584" i="4" s="1"/>
  <c r="U584" i="4"/>
  <c r="Y584" i="4" s="1"/>
  <c r="T584" i="4"/>
  <c r="R584" i="4"/>
  <c r="Q584" i="4"/>
  <c r="O584" i="4"/>
  <c r="L584" i="4"/>
  <c r="K584" i="4"/>
  <c r="H584" i="4"/>
  <c r="M584" i="4" s="1"/>
  <c r="W583" i="4"/>
  <c r="V583" i="4"/>
  <c r="T583" i="4"/>
  <c r="R583" i="4"/>
  <c r="Q583" i="4"/>
  <c r="O583" i="4"/>
  <c r="S583" i="4" s="1"/>
  <c r="L583" i="4"/>
  <c r="K583" i="4"/>
  <c r="H583" i="4"/>
  <c r="M583" i="4" s="1"/>
  <c r="V582" i="4"/>
  <c r="W582" i="4" s="1"/>
  <c r="T582" i="4"/>
  <c r="U582" i="4" s="1"/>
  <c r="Y582" i="4" s="1"/>
  <c r="R582" i="4"/>
  <c r="Q582" i="4"/>
  <c r="O582" i="4"/>
  <c r="L582" i="4"/>
  <c r="K582" i="4"/>
  <c r="H582" i="4"/>
  <c r="V581" i="4"/>
  <c r="T581" i="4"/>
  <c r="U581" i="4" s="1"/>
  <c r="R581" i="4"/>
  <c r="Q581" i="4"/>
  <c r="O581" i="4"/>
  <c r="M581" i="4"/>
  <c r="L581" i="4"/>
  <c r="K581" i="4"/>
  <c r="H581" i="4"/>
  <c r="V580" i="4"/>
  <c r="W580" i="4" s="1"/>
  <c r="T580" i="4"/>
  <c r="R580" i="4"/>
  <c r="Q580" i="4"/>
  <c r="O580" i="4"/>
  <c r="S580" i="4" s="1"/>
  <c r="L580" i="4"/>
  <c r="K580" i="4"/>
  <c r="H580" i="4"/>
  <c r="V579" i="4"/>
  <c r="W579" i="4" s="1"/>
  <c r="T579" i="4"/>
  <c r="R579" i="4"/>
  <c r="Q579" i="4"/>
  <c r="O579" i="4"/>
  <c r="S579" i="4" s="1"/>
  <c r="L579" i="4"/>
  <c r="K579" i="4"/>
  <c r="H579" i="4"/>
  <c r="M579" i="4" s="1"/>
  <c r="V578" i="4"/>
  <c r="W578" i="4" s="1"/>
  <c r="T578" i="4"/>
  <c r="R578" i="4"/>
  <c r="Q578" i="4"/>
  <c r="O578" i="4"/>
  <c r="L578" i="4"/>
  <c r="K578" i="4"/>
  <c r="H578" i="4"/>
  <c r="M578" i="4" s="1"/>
  <c r="V577" i="4"/>
  <c r="W577" i="4" s="1"/>
  <c r="T577" i="4"/>
  <c r="U577" i="4" s="1"/>
  <c r="S577" i="4"/>
  <c r="R577" i="4"/>
  <c r="Q577" i="4"/>
  <c r="O577" i="4"/>
  <c r="L577" i="4"/>
  <c r="K577" i="4"/>
  <c r="H577" i="4"/>
  <c r="V576" i="4"/>
  <c r="W576" i="4" s="1"/>
  <c r="T576" i="4"/>
  <c r="X576" i="4" s="1"/>
  <c r="R576" i="4"/>
  <c r="Q576" i="4"/>
  <c r="O576" i="4"/>
  <c r="L576" i="4"/>
  <c r="K576" i="4"/>
  <c r="H576" i="4"/>
  <c r="V575" i="4"/>
  <c r="W575" i="4" s="1"/>
  <c r="T575" i="4"/>
  <c r="R575" i="4"/>
  <c r="Q575" i="4"/>
  <c r="O575" i="4"/>
  <c r="S575" i="4" s="1"/>
  <c r="L575" i="4"/>
  <c r="K575" i="4"/>
  <c r="H575" i="4"/>
  <c r="Y574" i="4"/>
  <c r="V574" i="4"/>
  <c r="W574" i="4" s="1"/>
  <c r="T574" i="4"/>
  <c r="U574" i="4" s="1"/>
  <c r="R574" i="4"/>
  <c r="Q574" i="4"/>
  <c r="O574" i="4"/>
  <c r="L574" i="4"/>
  <c r="K574" i="4"/>
  <c r="H574" i="4"/>
  <c r="V573" i="4"/>
  <c r="W573" i="4" s="1"/>
  <c r="U573" i="4"/>
  <c r="T573" i="4"/>
  <c r="R573" i="4"/>
  <c r="Q573" i="4"/>
  <c r="O573" i="4"/>
  <c r="S573" i="4" s="1"/>
  <c r="M573" i="4"/>
  <c r="L573" i="4"/>
  <c r="K573" i="4"/>
  <c r="H573" i="4"/>
  <c r="V572" i="4"/>
  <c r="W572" i="4" s="1"/>
  <c r="U572" i="4"/>
  <c r="T572" i="4"/>
  <c r="X572" i="4" s="1"/>
  <c r="R572" i="4"/>
  <c r="Q572" i="4"/>
  <c r="O572" i="4"/>
  <c r="L572" i="4"/>
  <c r="K572" i="4"/>
  <c r="H572" i="4"/>
  <c r="M572" i="4" s="1"/>
  <c r="W571" i="4"/>
  <c r="V571" i="4"/>
  <c r="X571" i="4" s="1"/>
  <c r="T571" i="4"/>
  <c r="U571" i="4" s="1"/>
  <c r="R571" i="4"/>
  <c r="Q571" i="4"/>
  <c r="O571" i="4"/>
  <c r="S571" i="4" s="1"/>
  <c r="L571" i="4"/>
  <c r="K571" i="4"/>
  <c r="H571" i="4"/>
  <c r="M571" i="4" s="1"/>
  <c r="X570" i="4"/>
  <c r="V570" i="4"/>
  <c r="W570" i="4" s="1"/>
  <c r="U570" i="4"/>
  <c r="Y570" i="4" s="1"/>
  <c r="T570" i="4"/>
  <c r="R570" i="4"/>
  <c r="Q570" i="4"/>
  <c r="O570" i="4"/>
  <c r="L570" i="4"/>
  <c r="K570" i="4"/>
  <c r="M570" i="4" s="1"/>
  <c r="H570" i="4"/>
  <c r="X569" i="4"/>
  <c r="V569" i="4"/>
  <c r="W569" i="4" s="1"/>
  <c r="T569" i="4"/>
  <c r="U569" i="4" s="1"/>
  <c r="R569" i="4"/>
  <c r="Q569" i="4"/>
  <c r="O569" i="4"/>
  <c r="M569" i="4"/>
  <c r="L569" i="4"/>
  <c r="K569" i="4"/>
  <c r="H569" i="4"/>
  <c r="X568" i="4"/>
  <c r="W568" i="4"/>
  <c r="Y568" i="4" s="1"/>
  <c r="V568" i="4"/>
  <c r="T568" i="4"/>
  <c r="U568" i="4" s="1"/>
  <c r="R568" i="4"/>
  <c r="Q568" i="4"/>
  <c r="S568" i="4" s="1"/>
  <c r="O568" i="4"/>
  <c r="L568" i="4"/>
  <c r="K568" i="4"/>
  <c r="H568" i="4"/>
  <c r="X567" i="4"/>
  <c r="V567" i="4"/>
  <c r="W567" i="4" s="1"/>
  <c r="T567" i="4"/>
  <c r="U567" i="4" s="1"/>
  <c r="Y567" i="4" s="1"/>
  <c r="R567" i="4"/>
  <c r="Q567" i="4"/>
  <c r="O567" i="4"/>
  <c r="S567" i="4" s="1"/>
  <c r="L567" i="4"/>
  <c r="K567" i="4"/>
  <c r="H567" i="4"/>
  <c r="W566" i="4"/>
  <c r="V566" i="4"/>
  <c r="T566" i="4"/>
  <c r="X566" i="4" s="1"/>
  <c r="R566" i="4"/>
  <c r="Q566" i="4"/>
  <c r="O566" i="4"/>
  <c r="L566" i="4"/>
  <c r="K566" i="4"/>
  <c r="H566" i="4"/>
  <c r="M566" i="4" s="1"/>
  <c r="V565" i="4"/>
  <c r="W565" i="4" s="1"/>
  <c r="T565" i="4"/>
  <c r="U565" i="4" s="1"/>
  <c r="R565" i="4"/>
  <c r="Q565" i="4"/>
  <c r="O565" i="4"/>
  <c r="S565" i="4" s="1"/>
  <c r="L565" i="4"/>
  <c r="K565" i="4"/>
  <c r="H565" i="4"/>
  <c r="V564" i="4"/>
  <c r="W564" i="4" s="1"/>
  <c r="T564" i="4"/>
  <c r="X564" i="4" s="1"/>
  <c r="R564" i="4"/>
  <c r="Q564" i="4"/>
  <c r="S564" i="4" s="1"/>
  <c r="O564" i="4"/>
  <c r="L564" i="4"/>
  <c r="K564" i="4"/>
  <c r="H564" i="4"/>
  <c r="M564" i="4" s="1"/>
  <c r="V563" i="4"/>
  <c r="W563" i="4" s="1"/>
  <c r="T563" i="4"/>
  <c r="R563" i="4"/>
  <c r="Q563" i="4"/>
  <c r="O563" i="4"/>
  <c r="L563" i="4"/>
  <c r="K563" i="4"/>
  <c r="H563" i="4"/>
  <c r="M563" i="4" s="1"/>
  <c r="V562" i="4"/>
  <c r="W562" i="4" s="1"/>
  <c r="T562" i="4"/>
  <c r="R562" i="4"/>
  <c r="Q562" i="4"/>
  <c r="O562" i="4"/>
  <c r="S562" i="4" s="1"/>
  <c r="L562" i="4"/>
  <c r="K562" i="4"/>
  <c r="H562" i="4"/>
  <c r="V561" i="4"/>
  <c r="W561" i="4" s="1"/>
  <c r="T561" i="4"/>
  <c r="R561" i="4"/>
  <c r="Q561" i="4"/>
  <c r="S561" i="4" s="1"/>
  <c r="O561" i="4"/>
  <c r="L561" i="4"/>
  <c r="K561" i="4"/>
  <c r="H561" i="4"/>
  <c r="M561" i="4" s="1"/>
  <c r="V560" i="4"/>
  <c r="W560" i="4" s="1"/>
  <c r="U560" i="4"/>
  <c r="Y560" i="4" s="1"/>
  <c r="T560" i="4"/>
  <c r="R560" i="4"/>
  <c r="Q560" i="4"/>
  <c r="O560" i="4"/>
  <c r="S560" i="4" s="1"/>
  <c r="L560" i="4"/>
  <c r="K560" i="4"/>
  <c r="H560" i="4"/>
  <c r="M560" i="4" s="1"/>
  <c r="V559" i="4"/>
  <c r="W559" i="4" s="1"/>
  <c r="T559" i="4"/>
  <c r="R559" i="4"/>
  <c r="Q559" i="4"/>
  <c r="O559" i="4"/>
  <c r="L559" i="4"/>
  <c r="K559" i="4"/>
  <c r="H559" i="4"/>
  <c r="V558" i="4"/>
  <c r="W558" i="4" s="1"/>
  <c r="T558" i="4"/>
  <c r="R558" i="4"/>
  <c r="Q558" i="4"/>
  <c r="O558" i="4"/>
  <c r="S558" i="4" s="1"/>
  <c r="L558" i="4"/>
  <c r="K558" i="4"/>
  <c r="H558" i="4"/>
  <c r="M558" i="4" s="1"/>
  <c r="V557" i="4"/>
  <c r="T557" i="4"/>
  <c r="U557" i="4" s="1"/>
  <c r="R557" i="4"/>
  <c r="Q557" i="4"/>
  <c r="O557" i="4"/>
  <c r="M557" i="4"/>
  <c r="L557" i="4"/>
  <c r="K557" i="4"/>
  <c r="H557" i="4"/>
  <c r="V556" i="4"/>
  <c r="X556" i="4" s="1"/>
  <c r="T556" i="4"/>
  <c r="U556" i="4" s="1"/>
  <c r="R556" i="4"/>
  <c r="Q556" i="4"/>
  <c r="O556" i="4"/>
  <c r="L556" i="4"/>
  <c r="K556" i="4"/>
  <c r="H556" i="4"/>
  <c r="V555" i="4"/>
  <c r="T555" i="4"/>
  <c r="U555" i="4" s="1"/>
  <c r="R555" i="4"/>
  <c r="Q555" i="4"/>
  <c r="O555" i="4"/>
  <c r="S555" i="4" s="1"/>
  <c r="L555" i="4"/>
  <c r="K555" i="4"/>
  <c r="H555" i="4"/>
  <c r="M555" i="4" s="1"/>
  <c r="V554" i="4"/>
  <c r="T554" i="4"/>
  <c r="U554" i="4" s="1"/>
  <c r="R554" i="4"/>
  <c r="Q554" i="4"/>
  <c r="O554" i="4"/>
  <c r="S554" i="4" s="1"/>
  <c r="M554" i="4"/>
  <c r="L554" i="4"/>
  <c r="K554" i="4"/>
  <c r="H554" i="4"/>
  <c r="V553" i="4"/>
  <c r="W553" i="4" s="1"/>
  <c r="T553" i="4"/>
  <c r="R553" i="4"/>
  <c r="Q553" i="4"/>
  <c r="O553" i="4"/>
  <c r="S553" i="4" s="1"/>
  <c r="L553" i="4"/>
  <c r="K553" i="4"/>
  <c r="H553" i="4"/>
  <c r="V552" i="4"/>
  <c r="W552" i="4" s="1"/>
  <c r="T552" i="4"/>
  <c r="X552" i="4" s="1"/>
  <c r="R552" i="4"/>
  <c r="Q552" i="4"/>
  <c r="O552" i="4"/>
  <c r="S552" i="4" s="1"/>
  <c r="L552" i="4"/>
  <c r="K552" i="4"/>
  <c r="H552" i="4"/>
  <c r="M552" i="4" s="1"/>
  <c r="W551" i="4"/>
  <c r="V551" i="4"/>
  <c r="X551" i="4" s="1"/>
  <c r="T551" i="4"/>
  <c r="U551" i="4" s="1"/>
  <c r="R551" i="4"/>
  <c r="Q551" i="4"/>
  <c r="O551" i="4"/>
  <c r="L551" i="4"/>
  <c r="K551" i="4"/>
  <c r="H551" i="4"/>
  <c r="M551" i="4" s="1"/>
  <c r="Y550" i="4"/>
  <c r="X550" i="4"/>
  <c r="W550" i="4"/>
  <c r="V550" i="4"/>
  <c r="T550" i="4"/>
  <c r="U550" i="4" s="1"/>
  <c r="R550" i="4"/>
  <c r="Q550" i="4"/>
  <c r="O550" i="4"/>
  <c r="S550" i="4" s="1"/>
  <c r="L550" i="4"/>
  <c r="K550" i="4"/>
  <c r="H550" i="4"/>
  <c r="M550" i="4" s="1"/>
  <c r="V549" i="4"/>
  <c r="W549" i="4" s="1"/>
  <c r="T549" i="4"/>
  <c r="R549" i="4"/>
  <c r="Q549" i="4"/>
  <c r="O549" i="4"/>
  <c r="S549" i="4" s="1"/>
  <c r="L549" i="4"/>
  <c r="K549" i="4"/>
  <c r="H549" i="4"/>
  <c r="W548" i="4"/>
  <c r="V548" i="4"/>
  <c r="T548" i="4"/>
  <c r="R548" i="4"/>
  <c r="Q548" i="4"/>
  <c r="O548" i="4"/>
  <c r="L548" i="4"/>
  <c r="K548" i="4"/>
  <c r="H548" i="4"/>
  <c r="V547" i="4"/>
  <c r="W547" i="4" s="1"/>
  <c r="T547" i="4"/>
  <c r="X547" i="4" s="1"/>
  <c r="S547" i="4"/>
  <c r="R547" i="4"/>
  <c r="Q547" i="4"/>
  <c r="O547" i="4"/>
  <c r="L547" i="4"/>
  <c r="K547" i="4"/>
  <c r="H547" i="4"/>
  <c r="V546" i="4"/>
  <c r="X546" i="4" s="1"/>
  <c r="T546" i="4"/>
  <c r="U546" i="4" s="1"/>
  <c r="R546" i="4"/>
  <c r="Q546" i="4"/>
  <c r="O546" i="4"/>
  <c r="S546" i="4" s="1"/>
  <c r="M546" i="4"/>
  <c r="L546" i="4"/>
  <c r="K546" i="4"/>
  <c r="H546" i="4"/>
  <c r="X545" i="4"/>
  <c r="V545" i="4"/>
  <c r="W545" i="4" s="1"/>
  <c r="T545" i="4"/>
  <c r="U545" i="4" s="1"/>
  <c r="R545" i="4"/>
  <c r="Q545" i="4"/>
  <c r="S545" i="4" s="1"/>
  <c r="O545" i="4"/>
  <c r="L545" i="4"/>
  <c r="K545" i="4"/>
  <c r="H545" i="4"/>
  <c r="V544" i="4"/>
  <c r="W544" i="4" s="1"/>
  <c r="T544" i="4"/>
  <c r="R544" i="4"/>
  <c r="Q544" i="4"/>
  <c r="S544" i="4" s="1"/>
  <c r="O544" i="4"/>
  <c r="L544" i="4"/>
  <c r="K544" i="4"/>
  <c r="H544" i="4"/>
  <c r="M544" i="4" s="1"/>
  <c r="V543" i="4"/>
  <c r="T543" i="4"/>
  <c r="U543" i="4" s="1"/>
  <c r="R543" i="4"/>
  <c r="Q543" i="4"/>
  <c r="O543" i="4"/>
  <c r="S543" i="4" s="1"/>
  <c r="L543" i="4"/>
  <c r="K543" i="4"/>
  <c r="H543" i="4"/>
  <c r="W542" i="4"/>
  <c r="V542" i="4"/>
  <c r="T542" i="4"/>
  <c r="U542" i="4" s="1"/>
  <c r="R542" i="4"/>
  <c r="Q542" i="4"/>
  <c r="O542" i="4"/>
  <c r="S542" i="4" s="1"/>
  <c r="L542" i="4"/>
  <c r="K542" i="4"/>
  <c r="H542" i="4"/>
  <c r="M542" i="4" s="1"/>
  <c r="V541" i="4"/>
  <c r="W541" i="4" s="1"/>
  <c r="T541" i="4"/>
  <c r="X541" i="4" s="1"/>
  <c r="R541" i="4"/>
  <c r="Q541" i="4"/>
  <c r="O541" i="4"/>
  <c r="S541" i="4" s="1"/>
  <c r="L541" i="4"/>
  <c r="K541" i="4"/>
  <c r="M541" i="4" s="1"/>
  <c r="H541" i="4"/>
  <c r="V540" i="4"/>
  <c r="X540" i="4" s="1"/>
  <c r="T540" i="4"/>
  <c r="U540" i="4" s="1"/>
  <c r="R540" i="4"/>
  <c r="Q540" i="4"/>
  <c r="O540" i="4"/>
  <c r="S540" i="4" s="1"/>
  <c r="M540" i="4"/>
  <c r="L540" i="4"/>
  <c r="K540" i="4"/>
  <c r="H540" i="4"/>
  <c r="V539" i="4"/>
  <c r="W539" i="4" s="1"/>
  <c r="T539" i="4"/>
  <c r="R539" i="4"/>
  <c r="Q539" i="4"/>
  <c r="O539" i="4"/>
  <c r="L539" i="4"/>
  <c r="K539" i="4"/>
  <c r="H539" i="4"/>
  <c r="M539" i="4" s="1"/>
  <c r="V538" i="4"/>
  <c r="W538" i="4" s="1"/>
  <c r="T538" i="4"/>
  <c r="S538" i="4"/>
  <c r="R538" i="4"/>
  <c r="Q538" i="4"/>
  <c r="O538" i="4"/>
  <c r="L538" i="4"/>
  <c r="K538" i="4"/>
  <c r="H538" i="4"/>
  <c r="M538" i="4" s="1"/>
  <c r="V537" i="4"/>
  <c r="U537" i="4"/>
  <c r="T537" i="4"/>
  <c r="R537" i="4"/>
  <c r="Q537" i="4"/>
  <c r="O537" i="4"/>
  <c r="S537" i="4" s="1"/>
  <c r="L537" i="4"/>
  <c r="K537" i="4"/>
  <c r="H537" i="4"/>
  <c r="X536" i="4"/>
  <c r="W536" i="4"/>
  <c r="V536" i="4"/>
  <c r="T536" i="4"/>
  <c r="U536" i="4" s="1"/>
  <c r="R536" i="4"/>
  <c r="Q536" i="4"/>
  <c r="O536" i="4"/>
  <c r="S536" i="4" s="1"/>
  <c r="L536" i="4"/>
  <c r="K536" i="4"/>
  <c r="H536" i="4"/>
  <c r="M536" i="4" s="1"/>
  <c r="V535" i="4"/>
  <c r="W535" i="4" s="1"/>
  <c r="T535" i="4"/>
  <c r="X535" i="4" s="1"/>
  <c r="R535" i="4"/>
  <c r="Q535" i="4"/>
  <c r="O535" i="4"/>
  <c r="S535" i="4" s="1"/>
  <c r="L535" i="4"/>
  <c r="K535" i="4"/>
  <c r="M535" i="4" s="1"/>
  <c r="H535" i="4"/>
  <c r="V534" i="4"/>
  <c r="T534" i="4"/>
  <c r="U534" i="4" s="1"/>
  <c r="R534" i="4"/>
  <c r="Q534" i="4"/>
  <c r="O534" i="4"/>
  <c r="L534" i="4"/>
  <c r="K534" i="4"/>
  <c r="H534" i="4"/>
  <c r="M534" i="4" s="1"/>
  <c r="X533" i="4"/>
  <c r="V533" i="4"/>
  <c r="W533" i="4" s="1"/>
  <c r="T533" i="4"/>
  <c r="U533" i="4" s="1"/>
  <c r="R533" i="4"/>
  <c r="Q533" i="4"/>
  <c r="O533" i="4"/>
  <c r="L533" i="4"/>
  <c r="K533" i="4"/>
  <c r="H533" i="4"/>
  <c r="V532" i="4"/>
  <c r="W532" i="4" s="1"/>
  <c r="T532" i="4"/>
  <c r="R532" i="4"/>
  <c r="Q532" i="4"/>
  <c r="O532" i="4"/>
  <c r="S532" i="4" s="1"/>
  <c r="L532" i="4"/>
  <c r="K532" i="4"/>
  <c r="H532" i="4"/>
  <c r="V531" i="4"/>
  <c r="U531" i="4"/>
  <c r="T531" i="4"/>
  <c r="R531" i="4"/>
  <c r="Q531" i="4"/>
  <c r="O531" i="4"/>
  <c r="S531" i="4" s="1"/>
  <c r="M531" i="4"/>
  <c r="L531" i="4"/>
  <c r="K531" i="4"/>
  <c r="H531" i="4"/>
  <c r="V530" i="4"/>
  <c r="W530" i="4" s="1"/>
  <c r="T530" i="4"/>
  <c r="R530" i="4"/>
  <c r="Q530" i="4"/>
  <c r="O530" i="4"/>
  <c r="L530" i="4"/>
  <c r="K530" i="4"/>
  <c r="H530" i="4"/>
  <c r="V529" i="4"/>
  <c r="W529" i="4" s="1"/>
  <c r="T529" i="4"/>
  <c r="R529" i="4"/>
  <c r="Q529" i="4"/>
  <c r="O529" i="4"/>
  <c r="S529" i="4" s="1"/>
  <c r="L529" i="4"/>
  <c r="K529" i="4"/>
  <c r="H529" i="4"/>
  <c r="V528" i="4"/>
  <c r="T528" i="4"/>
  <c r="U528" i="4" s="1"/>
  <c r="R528" i="4"/>
  <c r="Q528" i="4"/>
  <c r="O528" i="4"/>
  <c r="L528" i="4"/>
  <c r="K528" i="4"/>
  <c r="H528" i="4"/>
  <c r="V527" i="4"/>
  <c r="T527" i="4"/>
  <c r="U527" i="4" s="1"/>
  <c r="R527" i="4"/>
  <c r="Q527" i="4"/>
  <c r="S527" i="4" s="1"/>
  <c r="O527" i="4"/>
  <c r="L527" i="4"/>
  <c r="K527" i="4"/>
  <c r="H527" i="4"/>
  <c r="V526" i="4"/>
  <c r="W526" i="4" s="1"/>
  <c r="T526" i="4"/>
  <c r="R526" i="4"/>
  <c r="Q526" i="4"/>
  <c r="O526" i="4"/>
  <c r="L526" i="4"/>
  <c r="K526" i="4"/>
  <c r="H526" i="4"/>
  <c r="M526" i="4" s="1"/>
  <c r="V525" i="4"/>
  <c r="T525" i="4"/>
  <c r="U525" i="4" s="1"/>
  <c r="R525" i="4"/>
  <c r="Q525" i="4"/>
  <c r="O525" i="4"/>
  <c r="M525" i="4"/>
  <c r="L525" i="4"/>
  <c r="K525" i="4"/>
  <c r="H525" i="4"/>
  <c r="W524" i="4"/>
  <c r="Y524" i="4" s="1"/>
  <c r="V524" i="4"/>
  <c r="X524" i="4" s="1"/>
  <c r="U524" i="4"/>
  <c r="R524" i="4"/>
  <c r="Q524" i="4"/>
  <c r="O524" i="4"/>
  <c r="L524" i="4"/>
  <c r="K524" i="4"/>
  <c r="H524" i="4"/>
  <c r="M524" i="4" s="1"/>
  <c r="V523" i="4"/>
  <c r="T523" i="4"/>
  <c r="U523" i="4" s="1"/>
  <c r="R523" i="4"/>
  <c r="Q523" i="4"/>
  <c r="O523" i="4"/>
  <c r="S523" i="4" s="1"/>
  <c r="L523" i="4"/>
  <c r="K523" i="4"/>
  <c r="H523" i="4"/>
  <c r="V522" i="4"/>
  <c r="W522" i="4" s="1"/>
  <c r="T522" i="4"/>
  <c r="R522" i="4"/>
  <c r="Q522" i="4"/>
  <c r="O522" i="4"/>
  <c r="S522" i="4" s="1"/>
  <c r="L522" i="4"/>
  <c r="K522" i="4"/>
  <c r="H522" i="4"/>
  <c r="V521" i="4"/>
  <c r="W521" i="4" s="1"/>
  <c r="T521" i="4"/>
  <c r="R521" i="4"/>
  <c r="Q521" i="4"/>
  <c r="O521" i="4"/>
  <c r="S521" i="4" s="1"/>
  <c r="L521" i="4"/>
  <c r="K521" i="4"/>
  <c r="M521" i="4" s="1"/>
  <c r="H521" i="4"/>
  <c r="V520" i="4"/>
  <c r="W520" i="4" s="1"/>
  <c r="T520" i="4"/>
  <c r="R520" i="4"/>
  <c r="Q520" i="4"/>
  <c r="O520" i="4"/>
  <c r="L520" i="4"/>
  <c r="K520" i="4"/>
  <c r="H520" i="4"/>
  <c r="V519" i="4"/>
  <c r="W519" i="4" s="1"/>
  <c r="T519" i="4"/>
  <c r="R519" i="4"/>
  <c r="Q519" i="4"/>
  <c r="S519" i="4" s="1"/>
  <c r="O519" i="4"/>
  <c r="L519" i="4"/>
  <c r="K519" i="4"/>
  <c r="H519" i="4"/>
  <c r="M519" i="4" s="1"/>
  <c r="W518" i="4"/>
  <c r="Y518" i="4" s="1"/>
  <c r="V518" i="4"/>
  <c r="X518" i="4" s="1"/>
  <c r="U518" i="4"/>
  <c r="R518" i="4"/>
  <c r="Q518" i="4"/>
  <c r="O518" i="4"/>
  <c r="S518" i="4" s="1"/>
  <c r="L518" i="4"/>
  <c r="K518" i="4"/>
  <c r="H518" i="4"/>
  <c r="M518" i="4" s="1"/>
  <c r="X517" i="4"/>
  <c r="W517" i="4"/>
  <c r="V517" i="4"/>
  <c r="T517" i="4"/>
  <c r="U517" i="4" s="1"/>
  <c r="R517" i="4"/>
  <c r="Q517" i="4"/>
  <c r="O517" i="4"/>
  <c r="S517" i="4" s="1"/>
  <c r="L517" i="4"/>
  <c r="K517" i="4"/>
  <c r="H517" i="4"/>
  <c r="M517" i="4" s="1"/>
  <c r="V516" i="4"/>
  <c r="W516" i="4" s="1"/>
  <c r="T516" i="4"/>
  <c r="R516" i="4"/>
  <c r="Q516" i="4"/>
  <c r="O516" i="4"/>
  <c r="S516" i="4" s="1"/>
  <c r="L516" i="4"/>
  <c r="K516" i="4"/>
  <c r="M516" i="4" s="1"/>
  <c r="H516" i="4"/>
  <c r="V515" i="4"/>
  <c r="T515" i="4"/>
  <c r="U515" i="4" s="1"/>
  <c r="R515" i="4"/>
  <c r="Q515" i="4"/>
  <c r="O515" i="4"/>
  <c r="S515" i="4" s="1"/>
  <c r="M515" i="4"/>
  <c r="L515" i="4"/>
  <c r="K515" i="4"/>
  <c r="H515" i="4"/>
  <c r="V514" i="4"/>
  <c r="W514" i="4" s="1"/>
  <c r="T514" i="4"/>
  <c r="R514" i="4"/>
  <c r="Q514" i="4"/>
  <c r="O514" i="4"/>
  <c r="L514" i="4"/>
  <c r="K514" i="4"/>
  <c r="H514" i="4"/>
  <c r="V513" i="4"/>
  <c r="W513" i="4" s="1"/>
  <c r="T513" i="4"/>
  <c r="R513" i="4"/>
  <c r="Q513" i="4"/>
  <c r="O513" i="4"/>
  <c r="S513" i="4" s="1"/>
  <c r="L513" i="4"/>
  <c r="K513" i="4"/>
  <c r="H513" i="4"/>
  <c r="M513" i="4" s="1"/>
  <c r="V512" i="4"/>
  <c r="T512" i="4"/>
  <c r="U512" i="4" s="1"/>
  <c r="R512" i="4"/>
  <c r="Q512" i="4"/>
  <c r="O512" i="4"/>
  <c r="S512" i="4" s="1"/>
  <c r="L512" i="4"/>
  <c r="K512" i="4"/>
  <c r="H512" i="4"/>
  <c r="M512" i="4" s="1"/>
  <c r="X511" i="4"/>
  <c r="V511" i="4"/>
  <c r="W511" i="4" s="1"/>
  <c r="T511" i="4"/>
  <c r="U511" i="4" s="1"/>
  <c r="Y511" i="4" s="1"/>
  <c r="R511" i="4"/>
  <c r="Q511" i="4"/>
  <c r="O511" i="4"/>
  <c r="L511" i="4"/>
  <c r="K511" i="4"/>
  <c r="H511" i="4"/>
  <c r="V510" i="4"/>
  <c r="W510" i="4" s="1"/>
  <c r="T510" i="4"/>
  <c r="R510" i="4"/>
  <c r="Q510" i="4"/>
  <c r="O510" i="4"/>
  <c r="S510" i="4" s="1"/>
  <c r="L510" i="4"/>
  <c r="K510" i="4"/>
  <c r="M510" i="4" s="1"/>
  <c r="H510" i="4"/>
  <c r="V509" i="4"/>
  <c r="T509" i="4"/>
  <c r="U509" i="4" s="1"/>
  <c r="R509" i="4"/>
  <c r="Q509" i="4"/>
  <c r="O509" i="4"/>
  <c r="S509" i="4" s="1"/>
  <c r="L509" i="4"/>
  <c r="K509" i="4"/>
  <c r="M509" i="4" s="1"/>
  <c r="H509" i="4"/>
  <c r="X508" i="4"/>
  <c r="V508" i="4"/>
  <c r="W508" i="4" s="1"/>
  <c r="T508" i="4"/>
  <c r="U508" i="4" s="1"/>
  <c r="R508" i="4"/>
  <c r="Q508" i="4"/>
  <c r="O508" i="4"/>
  <c r="L508" i="4"/>
  <c r="K508" i="4"/>
  <c r="H508" i="4"/>
  <c r="V507" i="4"/>
  <c r="W507" i="4" s="1"/>
  <c r="T507" i="4"/>
  <c r="R507" i="4"/>
  <c r="Q507" i="4"/>
  <c r="S507" i="4" s="1"/>
  <c r="O507" i="4"/>
  <c r="L507" i="4"/>
  <c r="K507" i="4"/>
  <c r="H507" i="4"/>
  <c r="M507" i="4" s="1"/>
  <c r="V506" i="4"/>
  <c r="U506" i="4"/>
  <c r="T506" i="4"/>
  <c r="R506" i="4"/>
  <c r="Q506" i="4"/>
  <c r="O506" i="4"/>
  <c r="S506" i="4" s="1"/>
  <c r="L506" i="4"/>
  <c r="K506" i="4"/>
  <c r="H506" i="4"/>
  <c r="W505" i="4"/>
  <c r="V505" i="4"/>
  <c r="T505" i="4"/>
  <c r="U505" i="4" s="1"/>
  <c r="Y505" i="4" s="1"/>
  <c r="R505" i="4"/>
  <c r="Q505" i="4"/>
  <c r="O505" i="4"/>
  <c r="S505" i="4" s="1"/>
  <c r="L505" i="4"/>
  <c r="K505" i="4"/>
  <c r="H505" i="4"/>
  <c r="V504" i="4"/>
  <c r="W504" i="4" s="1"/>
  <c r="T504" i="4"/>
  <c r="R504" i="4"/>
  <c r="Q504" i="4"/>
  <c r="O504" i="4"/>
  <c r="S504" i="4" s="1"/>
  <c r="L504" i="4"/>
  <c r="K504" i="4"/>
  <c r="M504" i="4" s="1"/>
  <c r="H504" i="4"/>
  <c r="V503" i="4"/>
  <c r="T503" i="4"/>
  <c r="U503" i="4" s="1"/>
  <c r="R503" i="4"/>
  <c r="Q503" i="4"/>
  <c r="O503" i="4"/>
  <c r="S503" i="4" s="1"/>
  <c r="M503" i="4"/>
  <c r="L503" i="4"/>
  <c r="K503" i="4"/>
  <c r="H503" i="4"/>
  <c r="V502" i="4"/>
  <c r="W502" i="4" s="1"/>
  <c r="T502" i="4"/>
  <c r="R502" i="4"/>
  <c r="Q502" i="4"/>
  <c r="O502" i="4"/>
  <c r="L502" i="4"/>
  <c r="K502" i="4"/>
  <c r="H502" i="4"/>
  <c r="M502" i="4" s="1"/>
  <c r="V501" i="4"/>
  <c r="W501" i="4" s="1"/>
  <c r="T501" i="4"/>
  <c r="S501" i="4"/>
  <c r="R501" i="4"/>
  <c r="Q501" i="4"/>
  <c r="O501" i="4"/>
  <c r="L501" i="4"/>
  <c r="K501" i="4"/>
  <c r="H501" i="4"/>
  <c r="M501" i="4" s="1"/>
  <c r="V500" i="4"/>
  <c r="U500" i="4"/>
  <c r="T500" i="4"/>
  <c r="R500" i="4"/>
  <c r="Q500" i="4"/>
  <c r="O500" i="4"/>
  <c r="S500" i="4" s="1"/>
  <c r="L500" i="4"/>
  <c r="K500" i="4"/>
  <c r="H500" i="4"/>
  <c r="M500" i="4" s="1"/>
  <c r="W499" i="4"/>
  <c r="V499" i="4"/>
  <c r="T499" i="4"/>
  <c r="U499" i="4" s="1"/>
  <c r="R499" i="4"/>
  <c r="Q499" i="4"/>
  <c r="O499" i="4"/>
  <c r="S499" i="4" s="1"/>
  <c r="L499" i="4"/>
  <c r="K499" i="4"/>
  <c r="H499" i="4"/>
  <c r="M499" i="4" s="1"/>
  <c r="V498" i="4"/>
  <c r="W498" i="4" s="1"/>
  <c r="T498" i="4"/>
  <c r="R498" i="4"/>
  <c r="Q498" i="4"/>
  <c r="O498" i="4"/>
  <c r="S498" i="4" s="1"/>
  <c r="L498" i="4"/>
  <c r="K498" i="4"/>
  <c r="M498" i="4" s="1"/>
  <c r="H498" i="4"/>
  <c r="V497" i="4"/>
  <c r="U497" i="4"/>
  <c r="T497" i="4"/>
  <c r="R497" i="4"/>
  <c r="Q497" i="4"/>
  <c r="O497" i="4"/>
  <c r="L497" i="4"/>
  <c r="K497" i="4"/>
  <c r="H497" i="4"/>
  <c r="M497" i="4" s="1"/>
  <c r="W496" i="4"/>
  <c r="V496" i="4"/>
  <c r="X496" i="4" s="1"/>
  <c r="T496" i="4"/>
  <c r="U496" i="4" s="1"/>
  <c r="R496" i="4"/>
  <c r="Q496" i="4"/>
  <c r="S496" i="4" s="1"/>
  <c r="O496" i="4"/>
  <c r="L496" i="4"/>
  <c r="K496" i="4"/>
  <c r="H496" i="4"/>
  <c r="M496" i="4" s="1"/>
  <c r="V495" i="4"/>
  <c r="W495" i="4" s="1"/>
  <c r="T495" i="4"/>
  <c r="R495" i="4"/>
  <c r="Q495" i="4"/>
  <c r="O495" i="4"/>
  <c r="S495" i="4" s="1"/>
  <c r="L495" i="4"/>
  <c r="K495" i="4"/>
  <c r="H495" i="4"/>
  <c r="M495" i="4" s="1"/>
  <c r="V494" i="4"/>
  <c r="U494" i="4"/>
  <c r="T494" i="4"/>
  <c r="R494" i="4"/>
  <c r="Q494" i="4"/>
  <c r="O494" i="4"/>
  <c r="M494" i="4"/>
  <c r="L494" i="4"/>
  <c r="K494" i="4"/>
  <c r="H494" i="4"/>
  <c r="V493" i="4"/>
  <c r="W493" i="4" s="1"/>
  <c r="T493" i="4"/>
  <c r="R493" i="4"/>
  <c r="Q493" i="4"/>
  <c r="O493" i="4"/>
  <c r="L493" i="4"/>
  <c r="K493" i="4"/>
  <c r="H493" i="4"/>
  <c r="M493" i="4" s="1"/>
  <c r="V492" i="4"/>
  <c r="W492" i="4" s="1"/>
  <c r="T492" i="4"/>
  <c r="S492" i="4"/>
  <c r="R492" i="4"/>
  <c r="Q492" i="4"/>
  <c r="O492" i="4"/>
  <c r="L492" i="4"/>
  <c r="K492" i="4"/>
  <c r="H492" i="4"/>
  <c r="V491" i="4"/>
  <c r="U491" i="4"/>
  <c r="T491" i="4"/>
  <c r="R491" i="4"/>
  <c r="Q491" i="4"/>
  <c r="O491" i="4"/>
  <c r="L491" i="4"/>
  <c r="K491" i="4"/>
  <c r="H491" i="4"/>
  <c r="X490" i="4"/>
  <c r="V490" i="4"/>
  <c r="W490" i="4" s="1"/>
  <c r="T490" i="4"/>
  <c r="U490" i="4" s="1"/>
  <c r="R490" i="4"/>
  <c r="Q490" i="4"/>
  <c r="S490" i="4" s="1"/>
  <c r="O490" i="4"/>
  <c r="L490" i="4"/>
  <c r="K490" i="4"/>
  <c r="H490" i="4"/>
  <c r="V489" i="4"/>
  <c r="W489" i="4" s="1"/>
  <c r="T489" i="4"/>
  <c r="R489" i="4"/>
  <c r="Q489" i="4"/>
  <c r="O489" i="4"/>
  <c r="L489" i="4"/>
  <c r="K489" i="4"/>
  <c r="H489" i="4"/>
  <c r="M489" i="4" s="1"/>
  <c r="V488" i="4"/>
  <c r="T488" i="4"/>
  <c r="U488" i="4" s="1"/>
  <c r="R488" i="4"/>
  <c r="Q488" i="4"/>
  <c r="O488" i="4"/>
  <c r="L488" i="4"/>
  <c r="K488" i="4"/>
  <c r="H488" i="4"/>
  <c r="M488" i="4" s="1"/>
  <c r="W487" i="4"/>
  <c r="Y487" i="4" s="1"/>
  <c r="V487" i="4"/>
  <c r="X487" i="4" s="1"/>
  <c r="U487" i="4"/>
  <c r="R487" i="4"/>
  <c r="Q487" i="4"/>
  <c r="O487" i="4"/>
  <c r="L487" i="4"/>
  <c r="K487" i="4"/>
  <c r="H487" i="4"/>
  <c r="M487" i="4" s="1"/>
  <c r="Y486" i="4"/>
  <c r="X486" i="4"/>
  <c r="V486" i="4"/>
  <c r="W486" i="4" s="1"/>
  <c r="U486" i="4"/>
  <c r="T486" i="4"/>
  <c r="R486" i="4"/>
  <c r="Q486" i="4"/>
  <c r="S486" i="4" s="1"/>
  <c r="O486" i="4"/>
  <c r="L486" i="4"/>
  <c r="K486" i="4"/>
  <c r="H486" i="4"/>
  <c r="V485" i="4"/>
  <c r="W485" i="4" s="1"/>
  <c r="U485" i="4"/>
  <c r="Y485" i="4" s="1"/>
  <c r="T485" i="4"/>
  <c r="X485" i="4" s="1"/>
  <c r="R485" i="4"/>
  <c r="Q485" i="4"/>
  <c r="O485" i="4"/>
  <c r="S485" i="4" s="1"/>
  <c r="L485" i="4"/>
  <c r="K485" i="4"/>
  <c r="H485" i="4"/>
  <c r="W484" i="4"/>
  <c r="V484" i="4"/>
  <c r="T484" i="4"/>
  <c r="R484" i="4"/>
  <c r="Q484" i="4"/>
  <c r="O484" i="4"/>
  <c r="L484" i="4"/>
  <c r="K484" i="4"/>
  <c r="H484" i="4"/>
  <c r="M484" i="4" s="1"/>
  <c r="V483" i="4"/>
  <c r="W483" i="4" s="1"/>
  <c r="T483" i="4"/>
  <c r="R483" i="4"/>
  <c r="Q483" i="4"/>
  <c r="O483" i="4"/>
  <c r="L483" i="4"/>
  <c r="K483" i="4"/>
  <c r="H483" i="4"/>
  <c r="M483" i="4" s="1"/>
  <c r="V482" i="4"/>
  <c r="W482" i="4" s="1"/>
  <c r="T482" i="4"/>
  <c r="R482" i="4"/>
  <c r="Q482" i="4"/>
  <c r="O482" i="4"/>
  <c r="L482" i="4"/>
  <c r="K482" i="4"/>
  <c r="M482" i="4" s="1"/>
  <c r="H482" i="4"/>
  <c r="V481" i="4"/>
  <c r="U481" i="4"/>
  <c r="T481" i="4"/>
  <c r="R481" i="4"/>
  <c r="Q481" i="4"/>
  <c r="O481" i="4"/>
  <c r="L481" i="4"/>
  <c r="K481" i="4"/>
  <c r="H481" i="4"/>
  <c r="M481" i="4" s="1"/>
  <c r="Y480" i="4"/>
  <c r="X480" i="4"/>
  <c r="V480" i="4"/>
  <c r="W480" i="4" s="1"/>
  <c r="U480" i="4"/>
  <c r="T480" i="4"/>
  <c r="R480" i="4"/>
  <c r="Q480" i="4"/>
  <c r="O480" i="4"/>
  <c r="S480" i="4" s="1"/>
  <c r="L480" i="4"/>
  <c r="K480" i="4"/>
  <c r="H480" i="4"/>
  <c r="V479" i="4"/>
  <c r="W479" i="4" s="1"/>
  <c r="T479" i="4"/>
  <c r="R479" i="4"/>
  <c r="Q479" i="4"/>
  <c r="O479" i="4"/>
  <c r="S479" i="4" s="1"/>
  <c r="M479" i="4"/>
  <c r="L479" i="4"/>
  <c r="K479" i="4"/>
  <c r="H479" i="4"/>
  <c r="V478" i="4"/>
  <c r="W478" i="4" s="1"/>
  <c r="T478" i="4"/>
  <c r="R478" i="4"/>
  <c r="Q478" i="4"/>
  <c r="O478" i="4"/>
  <c r="L478" i="4"/>
  <c r="K478" i="4"/>
  <c r="H478" i="4"/>
  <c r="M478" i="4" s="1"/>
  <c r="V477" i="4"/>
  <c r="W477" i="4" s="1"/>
  <c r="T477" i="4"/>
  <c r="X477" i="4" s="1"/>
  <c r="R477" i="4"/>
  <c r="Q477" i="4"/>
  <c r="O477" i="4"/>
  <c r="S477" i="4" s="1"/>
  <c r="L477" i="4"/>
  <c r="K477" i="4"/>
  <c r="H477" i="4"/>
  <c r="V476" i="4"/>
  <c r="W476" i="4" s="1"/>
  <c r="T476" i="4"/>
  <c r="R476" i="4"/>
  <c r="Q476" i="4"/>
  <c r="O476" i="4"/>
  <c r="S476" i="4" s="1"/>
  <c r="L476" i="4"/>
  <c r="K476" i="4"/>
  <c r="M476" i="4" s="1"/>
  <c r="H476" i="4"/>
  <c r="V475" i="4"/>
  <c r="T475" i="4"/>
  <c r="U475" i="4" s="1"/>
  <c r="R475" i="4"/>
  <c r="Q475" i="4"/>
  <c r="O475" i="4"/>
  <c r="L475" i="4"/>
  <c r="K475" i="4"/>
  <c r="H475" i="4"/>
  <c r="V474" i="4"/>
  <c r="W474" i="4" s="1"/>
  <c r="T474" i="4"/>
  <c r="X474" i="4" s="1"/>
  <c r="R474" i="4"/>
  <c r="Q474" i="4"/>
  <c r="O474" i="4"/>
  <c r="S474" i="4" s="1"/>
  <c r="L474" i="4"/>
  <c r="K474" i="4"/>
  <c r="H474" i="4"/>
  <c r="M474" i="4" s="1"/>
  <c r="W473" i="4"/>
  <c r="V473" i="4"/>
  <c r="U473" i="4"/>
  <c r="Y473" i="4" s="1"/>
  <c r="T473" i="4"/>
  <c r="R473" i="4"/>
  <c r="Q473" i="4"/>
  <c r="O473" i="4"/>
  <c r="S473" i="4" s="1"/>
  <c r="L473" i="4"/>
  <c r="K473" i="4"/>
  <c r="H473" i="4"/>
  <c r="M473" i="4" s="1"/>
  <c r="V472" i="4"/>
  <c r="W472" i="4" s="1"/>
  <c r="T472" i="4"/>
  <c r="R472" i="4"/>
  <c r="Q472" i="4"/>
  <c r="O472" i="4"/>
  <c r="L472" i="4"/>
  <c r="K472" i="4"/>
  <c r="H472" i="4"/>
  <c r="M472" i="4" s="1"/>
  <c r="V471" i="4"/>
  <c r="W471" i="4" s="1"/>
  <c r="T471" i="4"/>
  <c r="X471" i="4" s="1"/>
  <c r="S471" i="4"/>
  <c r="R471" i="4"/>
  <c r="Q471" i="4"/>
  <c r="O471" i="4"/>
  <c r="L471" i="4"/>
  <c r="K471" i="4"/>
  <c r="H471" i="4"/>
  <c r="V470" i="4"/>
  <c r="W470" i="4" s="1"/>
  <c r="U470" i="4"/>
  <c r="Y470" i="4" s="1"/>
  <c r="T470" i="4"/>
  <c r="R470" i="4"/>
  <c r="Q470" i="4"/>
  <c r="O470" i="4"/>
  <c r="S470" i="4" s="1"/>
  <c r="L470" i="4"/>
  <c r="K470" i="4"/>
  <c r="H470" i="4"/>
  <c r="M470" i="4" s="1"/>
  <c r="W469" i="4"/>
  <c r="V469" i="4"/>
  <c r="X469" i="4" s="1"/>
  <c r="T469" i="4"/>
  <c r="U469" i="4" s="1"/>
  <c r="R469" i="4"/>
  <c r="Q469" i="4"/>
  <c r="O469" i="4"/>
  <c r="S469" i="4" s="1"/>
  <c r="L469" i="4"/>
  <c r="K469" i="4"/>
  <c r="H469" i="4"/>
  <c r="M469" i="4" s="1"/>
  <c r="X468" i="4"/>
  <c r="V468" i="4"/>
  <c r="W468" i="4" s="1"/>
  <c r="U468" i="4"/>
  <c r="T468" i="4"/>
  <c r="R468" i="4"/>
  <c r="Q468" i="4"/>
  <c r="O468" i="4"/>
  <c r="S468" i="4" s="1"/>
  <c r="L468" i="4"/>
  <c r="K468" i="4"/>
  <c r="H468" i="4"/>
  <c r="V467" i="4"/>
  <c r="W467" i="4" s="1"/>
  <c r="T467" i="4"/>
  <c r="R467" i="4"/>
  <c r="Q467" i="4"/>
  <c r="O467" i="4"/>
  <c r="M467" i="4"/>
  <c r="L467" i="4"/>
  <c r="K467" i="4"/>
  <c r="H467" i="4"/>
  <c r="W466" i="4"/>
  <c r="V466" i="4"/>
  <c r="X466" i="4" s="1"/>
  <c r="U466" i="4"/>
  <c r="T466" i="4"/>
  <c r="R466" i="4"/>
  <c r="Q466" i="4"/>
  <c r="O466" i="4"/>
  <c r="L466" i="4"/>
  <c r="K466" i="4"/>
  <c r="H466" i="4"/>
  <c r="W465" i="4"/>
  <c r="V465" i="4"/>
  <c r="T465" i="4"/>
  <c r="X465" i="4" s="1"/>
  <c r="R465" i="4"/>
  <c r="Q465" i="4"/>
  <c r="O465" i="4"/>
  <c r="L465" i="4"/>
  <c r="K465" i="4"/>
  <c r="H465" i="4"/>
  <c r="V464" i="4"/>
  <c r="W464" i="4" s="1"/>
  <c r="T464" i="4"/>
  <c r="R464" i="4"/>
  <c r="Q464" i="4"/>
  <c r="O464" i="4"/>
  <c r="L464" i="4"/>
  <c r="K464" i="4"/>
  <c r="M464" i="4" s="1"/>
  <c r="H464" i="4"/>
  <c r="V463" i="4"/>
  <c r="T463" i="4"/>
  <c r="U463" i="4" s="1"/>
  <c r="R463" i="4"/>
  <c r="Q463" i="4"/>
  <c r="O463" i="4"/>
  <c r="L463" i="4"/>
  <c r="K463" i="4"/>
  <c r="H463" i="4"/>
  <c r="M463" i="4" s="1"/>
  <c r="Y462" i="4"/>
  <c r="V462" i="4"/>
  <c r="W462" i="4" s="1"/>
  <c r="U462" i="4"/>
  <c r="T462" i="4"/>
  <c r="R462" i="4"/>
  <c r="Q462" i="4"/>
  <c r="O462" i="4"/>
  <c r="S462" i="4" s="1"/>
  <c r="L462" i="4"/>
  <c r="K462" i="4"/>
  <c r="H462" i="4"/>
  <c r="V461" i="4"/>
  <c r="W461" i="4" s="1"/>
  <c r="T461" i="4"/>
  <c r="R461" i="4"/>
  <c r="Q461" i="4"/>
  <c r="O461" i="4"/>
  <c r="S461" i="4" s="1"/>
  <c r="L461" i="4"/>
  <c r="K461" i="4"/>
  <c r="M461" i="4" s="1"/>
  <c r="H461" i="4"/>
  <c r="V460" i="4"/>
  <c r="T460" i="4"/>
  <c r="U460" i="4" s="1"/>
  <c r="R460" i="4"/>
  <c r="Q460" i="4"/>
  <c r="O460" i="4"/>
  <c r="S460" i="4" s="1"/>
  <c r="L460" i="4"/>
  <c r="K460" i="4"/>
  <c r="H460" i="4"/>
  <c r="M460" i="4" s="1"/>
  <c r="V459" i="4"/>
  <c r="W459" i="4" s="1"/>
  <c r="T459" i="4"/>
  <c r="X459" i="4" s="1"/>
  <c r="R459" i="4"/>
  <c r="Q459" i="4"/>
  <c r="O459" i="4"/>
  <c r="S459" i="4" s="1"/>
  <c r="L459" i="4"/>
  <c r="K459" i="4"/>
  <c r="H459" i="4"/>
  <c r="V458" i="4"/>
  <c r="W458" i="4" s="1"/>
  <c r="T458" i="4"/>
  <c r="R458" i="4"/>
  <c r="Q458" i="4"/>
  <c r="O458" i="4"/>
  <c r="S458" i="4" s="1"/>
  <c r="L458" i="4"/>
  <c r="K458" i="4"/>
  <c r="H458" i="4"/>
  <c r="M458" i="4" s="1"/>
  <c r="V457" i="4"/>
  <c r="T457" i="4"/>
  <c r="U457" i="4" s="1"/>
  <c r="R457" i="4"/>
  <c r="Q457" i="4"/>
  <c r="O457" i="4"/>
  <c r="L457" i="4"/>
  <c r="K457" i="4"/>
  <c r="H457" i="4"/>
  <c r="Y456" i="4"/>
  <c r="V456" i="4"/>
  <c r="W456" i="4" s="1"/>
  <c r="U456" i="4"/>
  <c r="T456" i="4"/>
  <c r="X456" i="4" s="1"/>
  <c r="R456" i="4"/>
  <c r="Q456" i="4"/>
  <c r="O456" i="4"/>
  <c r="S456" i="4" s="1"/>
  <c r="L456" i="4"/>
  <c r="K456" i="4"/>
  <c r="H456" i="4"/>
  <c r="V455" i="4"/>
  <c r="W455" i="4" s="1"/>
  <c r="U455" i="4"/>
  <c r="T455" i="4"/>
  <c r="R455" i="4"/>
  <c r="Q455" i="4"/>
  <c r="O455" i="4"/>
  <c r="S455" i="4" s="1"/>
  <c r="L455" i="4"/>
  <c r="K455" i="4"/>
  <c r="H455" i="4"/>
  <c r="M455" i="4" s="1"/>
  <c r="V454" i="4"/>
  <c r="T454" i="4"/>
  <c r="U454" i="4" s="1"/>
  <c r="R454" i="4"/>
  <c r="Q454" i="4"/>
  <c r="O454" i="4"/>
  <c r="L454" i="4"/>
  <c r="K454" i="4"/>
  <c r="H454" i="4"/>
  <c r="M454" i="4" s="1"/>
  <c r="V453" i="4"/>
  <c r="W453" i="4" s="1"/>
  <c r="T453" i="4"/>
  <c r="X453" i="4" s="1"/>
  <c r="S453" i="4"/>
  <c r="R453" i="4"/>
  <c r="Q453" i="4"/>
  <c r="O453" i="4"/>
  <c r="L453" i="4"/>
  <c r="K453" i="4"/>
  <c r="H453" i="4"/>
  <c r="M453" i="4" s="1"/>
  <c r="V452" i="4"/>
  <c r="W452" i="4" s="1"/>
  <c r="U452" i="4"/>
  <c r="Y452" i="4" s="1"/>
  <c r="T452" i="4"/>
  <c r="R452" i="4"/>
  <c r="Q452" i="4"/>
  <c r="O452" i="4"/>
  <c r="S452" i="4" s="1"/>
  <c r="L452" i="4"/>
  <c r="K452" i="4"/>
  <c r="H452" i="4"/>
  <c r="M452" i="4" s="1"/>
  <c r="V451" i="4"/>
  <c r="T451" i="4"/>
  <c r="U451" i="4" s="1"/>
  <c r="R451" i="4"/>
  <c r="Q451" i="4"/>
  <c r="O451" i="4"/>
  <c r="L451" i="4"/>
  <c r="K451" i="4"/>
  <c r="H451" i="4"/>
  <c r="M451" i="4" s="1"/>
  <c r="Y450" i="4"/>
  <c r="X450" i="4"/>
  <c r="V450" i="4"/>
  <c r="W450" i="4" s="1"/>
  <c r="U450" i="4"/>
  <c r="T450" i="4"/>
  <c r="R450" i="4"/>
  <c r="Q450" i="4"/>
  <c r="O450" i="4"/>
  <c r="S450" i="4" s="1"/>
  <c r="L450" i="4"/>
  <c r="K450" i="4"/>
  <c r="H450" i="4"/>
  <c r="M450" i="4" s="1"/>
  <c r="V449" i="4"/>
  <c r="W449" i="4" s="1"/>
  <c r="U449" i="4"/>
  <c r="Y449" i="4" s="1"/>
  <c r="T449" i="4"/>
  <c r="X449" i="4" s="1"/>
  <c r="R449" i="4"/>
  <c r="Q449" i="4"/>
  <c r="O449" i="4"/>
  <c r="L449" i="4"/>
  <c r="K449" i="4"/>
  <c r="H449" i="4"/>
  <c r="M449" i="4" s="1"/>
  <c r="V448" i="4"/>
  <c r="W448" i="4" s="1"/>
  <c r="U448" i="4"/>
  <c r="T448" i="4"/>
  <c r="R448" i="4"/>
  <c r="Q448" i="4"/>
  <c r="O448" i="4"/>
  <c r="L448" i="4"/>
  <c r="K448" i="4"/>
  <c r="H448" i="4"/>
  <c r="M448" i="4" s="1"/>
  <c r="W447" i="4"/>
  <c r="V447" i="4"/>
  <c r="T447" i="4"/>
  <c r="X447" i="4" s="1"/>
  <c r="R447" i="4"/>
  <c r="Q447" i="4"/>
  <c r="O447" i="4"/>
  <c r="S447" i="4" s="1"/>
  <c r="L447" i="4"/>
  <c r="K447" i="4"/>
  <c r="H447" i="4"/>
  <c r="V446" i="4"/>
  <c r="W446" i="4" s="1"/>
  <c r="T446" i="4"/>
  <c r="R446" i="4"/>
  <c r="Q446" i="4"/>
  <c r="O446" i="4"/>
  <c r="S446" i="4" s="1"/>
  <c r="L446" i="4"/>
  <c r="K446" i="4"/>
  <c r="M446" i="4" s="1"/>
  <c r="H446" i="4"/>
  <c r="V445" i="4"/>
  <c r="T445" i="4"/>
  <c r="U445" i="4" s="1"/>
  <c r="R445" i="4"/>
  <c r="Q445" i="4"/>
  <c r="O445" i="4"/>
  <c r="L445" i="4"/>
  <c r="K445" i="4"/>
  <c r="H445" i="4"/>
  <c r="M445" i="4" s="1"/>
  <c r="V444" i="4"/>
  <c r="W444" i="4" s="1"/>
  <c r="T444" i="4"/>
  <c r="S444" i="4"/>
  <c r="R444" i="4"/>
  <c r="Q444" i="4"/>
  <c r="O444" i="4"/>
  <c r="L444" i="4"/>
  <c r="K444" i="4"/>
  <c r="H444" i="4"/>
  <c r="W443" i="4"/>
  <c r="V443" i="4"/>
  <c r="U443" i="4"/>
  <c r="Y443" i="4" s="1"/>
  <c r="T443" i="4"/>
  <c r="R443" i="4"/>
  <c r="Q443" i="4"/>
  <c r="O443" i="4"/>
  <c r="S443" i="4" s="1"/>
  <c r="L443" i="4"/>
  <c r="K443" i="4"/>
  <c r="H443" i="4"/>
  <c r="M443" i="4" s="1"/>
  <c r="V442" i="4"/>
  <c r="W442" i="4" s="1"/>
  <c r="U442" i="4"/>
  <c r="T442" i="4"/>
  <c r="X442" i="4" s="1"/>
  <c r="R442" i="4"/>
  <c r="Q442" i="4"/>
  <c r="O442" i="4"/>
  <c r="L442" i="4"/>
  <c r="K442" i="4"/>
  <c r="H442" i="4"/>
  <c r="M442" i="4" s="1"/>
  <c r="W441" i="4"/>
  <c r="V441" i="4"/>
  <c r="T441" i="4"/>
  <c r="X441" i="4" s="1"/>
  <c r="R441" i="4"/>
  <c r="Q441" i="4"/>
  <c r="S441" i="4" s="1"/>
  <c r="O441" i="4"/>
  <c r="L441" i="4"/>
  <c r="K441" i="4"/>
  <c r="H441" i="4"/>
  <c r="V440" i="4"/>
  <c r="W440" i="4" s="1"/>
  <c r="U440" i="4"/>
  <c r="T440" i="4"/>
  <c r="R440" i="4"/>
  <c r="Q440" i="4"/>
  <c r="O440" i="4"/>
  <c r="S440" i="4" s="1"/>
  <c r="M440" i="4"/>
  <c r="L440" i="4"/>
  <c r="K440" i="4"/>
  <c r="H440" i="4"/>
  <c r="V439" i="4"/>
  <c r="T439" i="4"/>
  <c r="U439" i="4" s="1"/>
  <c r="R439" i="4"/>
  <c r="Q439" i="4"/>
  <c r="O439" i="4"/>
  <c r="L439" i="4"/>
  <c r="K439" i="4"/>
  <c r="H439" i="4"/>
  <c r="V438" i="4"/>
  <c r="W438" i="4" s="1"/>
  <c r="T438" i="4"/>
  <c r="X438" i="4" s="1"/>
  <c r="S438" i="4"/>
  <c r="R438" i="4"/>
  <c r="Q438" i="4"/>
  <c r="O438" i="4"/>
  <c r="L438" i="4"/>
  <c r="K438" i="4"/>
  <c r="H438" i="4"/>
  <c r="V437" i="4"/>
  <c r="W437" i="4" s="1"/>
  <c r="U437" i="4"/>
  <c r="T437" i="4"/>
  <c r="R437" i="4"/>
  <c r="Q437" i="4"/>
  <c r="O437" i="4"/>
  <c r="S437" i="4" s="1"/>
  <c r="L437" i="4"/>
  <c r="K437" i="4"/>
  <c r="M437" i="4" s="1"/>
  <c r="H437" i="4"/>
  <c r="V436" i="4"/>
  <c r="W436" i="4" s="1"/>
  <c r="T436" i="4"/>
  <c r="R436" i="4"/>
  <c r="Q436" i="4"/>
  <c r="O436" i="4"/>
  <c r="S436" i="4" s="1"/>
  <c r="L436" i="4"/>
  <c r="K436" i="4"/>
  <c r="H436" i="4"/>
  <c r="M436" i="4" s="1"/>
  <c r="V435" i="4"/>
  <c r="W435" i="4" s="1"/>
  <c r="T435" i="4"/>
  <c r="X435" i="4" s="1"/>
  <c r="S435" i="4"/>
  <c r="R435" i="4"/>
  <c r="Q435" i="4"/>
  <c r="O435" i="4"/>
  <c r="L435" i="4"/>
  <c r="K435" i="4"/>
  <c r="H435" i="4"/>
  <c r="V434" i="4"/>
  <c r="W434" i="4" s="1"/>
  <c r="T434" i="4"/>
  <c r="R434" i="4"/>
  <c r="Q434" i="4"/>
  <c r="O434" i="4"/>
  <c r="M434" i="4"/>
  <c r="L434" i="4"/>
  <c r="K434" i="4"/>
  <c r="H434" i="4"/>
  <c r="W433" i="4"/>
  <c r="V433" i="4"/>
  <c r="T433" i="4"/>
  <c r="U433" i="4" s="1"/>
  <c r="R433" i="4"/>
  <c r="Q433" i="4"/>
  <c r="O433" i="4"/>
  <c r="L433" i="4"/>
  <c r="K433" i="4"/>
  <c r="H433" i="4"/>
  <c r="M433" i="4" s="1"/>
  <c r="X432" i="4"/>
  <c r="V432" i="4"/>
  <c r="W432" i="4" s="1"/>
  <c r="U432" i="4"/>
  <c r="Y432" i="4" s="1"/>
  <c r="T432" i="4"/>
  <c r="R432" i="4"/>
  <c r="Q432" i="4"/>
  <c r="O432" i="4"/>
  <c r="S432" i="4" s="1"/>
  <c r="L432" i="4"/>
  <c r="K432" i="4"/>
  <c r="H432" i="4"/>
  <c r="V431" i="4"/>
  <c r="W431" i="4" s="1"/>
  <c r="T431" i="4"/>
  <c r="X431" i="4" s="1"/>
  <c r="R431" i="4"/>
  <c r="Q431" i="4"/>
  <c r="O431" i="4"/>
  <c r="M431" i="4"/>
  <c r="L431" i="4"/>
  <c r="K431" i="4"/>
  <c r="H431" i="4"/>
  <c r="W430" i="4"/>
  <c r="V430" i="4"/>
  <c r="U430" i="4"/>
  <c r="T430" i="4"/>
  <c r="R430" i="4"/>
  <c r="Q430" i="4"/>
  <c r="O430" i="4"/>
  <c r="L430" i="4"/>
  <c r="K430" i="4"/>
  <c r="H430" i="4"/>
  <c r="W429" i="4"/>
  <c r="V429" i="4"/>
  <c r="T429" i="4"/>
  <c r="X429" i="4" s="1"/>
  <c r="R429" i="4"/>
  <c r="Q429" i="4"/>
  <c r="O429" i="4"/>
  <c r="L429" i="4"/>
  <c r="K429" i="4"/>
  <c r="H429" i="4"/>
  <c r="V428" i="4"/>
  <c r="W428" i="4" s="1"/>
  <c r="T428" i="4"/>
  <c r="R428" i="4"/>
  <c r="Q428" i="4"/>
  <c r="S428" i="4" s="1"/>
  <c r="O428" i="4"/>
  <c r="L428" i="4"/>
  <c r="K428" i="4"/>
  <c r="M428" i="4" s="1"/>
  <c r="H428" i="4"/>
  <c r="V427" i="4"/>
  <c r="U427" i="4"/>
  <c r="T427" i="4"/>
  <c r="R427" i="4"/>
  <c r="Q427" i="4"/>
  <c r="O427" i="4"/>
  <c r="L427" i="4"/>
  <c r="K427" i="4"/>
  <c r="H427" i="4"/>
  <c r="Y426" i="4"/>
  <c r="X426" i="4"/>
  <c r="V426" i="4"/>
  <c r="W426" i="4" s="1"/>
  <c r="T426" i="4"/>
  <c r="U426" i="4" s="1"/>
  <c r="R426" i="4"/>
  <c r="Q426" i="4"/>
  <c r="O426" i="4"/>
  <c r="S426" i="4" s="1"/>
  <c r="L426" i="4"/>
  <c r="K426" i="4"/>
  <c r="H426" i="4"/>
  <c r="W425" i="4"/>
  <c r="V425" i="4"/>
  <c r="T425" i="4"/>
  <c r="R425" i="4"/>
  <c r="Q425" i="4"/>
  <c r="O425" i="4"/>
  <c r="L425" i="4"/>
  <c r="K425" i="4"/>
  <c r="H425" i="4"/>
  <c r="M425" i="4" s="1"/>
  <c r="V424" i="4"/>
  <c r="W424" i="4" s="1"/>
  <c r="T424" i="4"/>
  <c r="R424" i="4"/>
  <c r="Q424" i="4"/>
  <c r="O424" i="4"/>
  <c r="L424" i="4"/>
  <c r="K424" i="4"/>
  <c r="H424" i="4"/>
  <c r="V423" i="4"/>
  <c r="W423" i="4" s="1"/>
  <c r="T423" i="4"/>
  <c r="R423" i="4"/>
  <c r="Q423" i="4"/>
  <c r="O423" i="4"/>
  <c r="S423" i="4" s="1"/>
  <c r="L423" i="4"/>
  <c r="K423" i="4"/>
  <c r="H423" i="4"/>
  <c r="V422" i="4"/>
  <c r="W422" i="4" s="1"/>
  <c r="T422" i="4"/>
  <c r="R422" i="4"/>
  <c r="Q422" i="4"/>
  <c r="S422" i="4" s="1"/>
  <c r="O422" i="4"/>
  <c r="L422" i="4"/>
  <c r="K422" i="4"/>
  <c r="M422" i="4" s="1"/>
  <c r="H422" i="4"/>
  <c r="V421" i="4"/>
  <c r="W421" i="4" s="1"/>
  <c r="U421" i="4"/>
  <c r="T421" i="4"/>
  <c r="X421" i="4" s="1"/>
  <c r="R421" i="4"/>
  <c r="Q421" i="4"/>
  <c r="O421" i="4"/>
  <c r="L421" i="4"/>
  <c r="K421" i="4"/>
  <c r="H421" i="4"/>
  <c r="M421" i="4" s="1"/>
  <c r="V420" i="4"/>
  <c r="W420" i="4" s="1"/>
  <c r="U420" i="4"/>
  <c r="Y420" i="4" s="1"/>
  <c r="T420" i="4"/>
  <c r="R420" i="4"/>
  <c r="Q420" i="4"/>
  <c r="S420" i="4" s="1"/>
  <c r="O420" i="4"/>
  <c r="L420" i="4"/>
  <c r="K420" i="4"/>
  <c r="H420" i="4"/>
  <c r="V419" i="4"/>
  <c r="W419" i="4" s="1"/>
  <c r="T419" i="4"/>
  <c r="R419" i="4"/>
  <c r="Q419" i="4"/>
  <c r="O419" i="4"/>
  <c r="S419" i="4" s="1"/>
  <c r="M419" i="4"/>
  <c r="L419" i="4"/>
  <c r="K419" i="4"/>
  <c r="H419" i="4"/>
  <c r="W418" i="4"/>
  <c r="V418" i="4"/>
  <c r="T418" i="4"/>
  <c r="R418" i="4"/>
  <c r="Q418" i="4"/>
  <c r="O418" i="4"/>
  <c r="L418" i="4"/>
  <c r="K418" i="4"/>
  <c r="H418" i="4"/>
  <c r="V417" i="4"/>
  <c r="W417" i="4" s="1"/>
  <c r="T417" i="4"/>
  <c r="R417" i="4"/>
  <c r="Q417" i="4"/>
  <c r="S417" i="4" s="1"/>
  <c r="O417" i="4"/>
  <c r="L417" i="4"/>
  <c r="K417" i="4"/>
  <c r="H417" i="4"/>
  <c r="V416" i="4"/>
  <c r="W416" i="4" s="1"/>
  <c r="T416" i="4"/>
  <c r="U416" i="4" s="1"/>
  <c r="R416" i="4"/>
  <c r="Q416" i="4"/>
  <c r="S416" i="4" s="1"/>
  <c r="O416" i="4"/>
  <c r="L416" i="4"/>
  <c r="K416" i="4"/>
  <c r="H416" i="4"/>
  <c r="M416" i="4" s="1"/>
  <c r="V415" i="4"/>
  <c r="T415" i="4"/>
  <c r="U415" i="4" s="1"/>
  <c r="R415" i="4"/>
  <c r="Q415" i="4"/>
  <c r="O415" i="4"/>
  <c r="S415" i="4" s="1"/>
  <c r="L415" i="4"/>
  <c r="K415" i="4"/>
  <c r="H415" i="4"/>
  <c r="M415" i="4" s="1"/>
  <c r="Y414" i="4"/>
  <c r="X414" i="4"/>
  <c r="V414" i="4"/>
  <c r="W414" i="4" s="1"/>
  <c r="T414" i="4"/>
  <c r="U414" i="4" s="1"/>
  <c r="R414" i="4"/>
  <c r="Q414" i="4"/>
  <c r="O414" i="4"/>
  <c r="L414" i="4"/>
  <c r="K414" i="4"/>
  <c r="H414" i="4"/>
  <c r="W413" i="4"/>
  <c r="V413" i="4"/>
  <c r="T413" i="4"/>
  <c r="R413" i="4"/>
  <c r="Q413" i="4"/>
  <c r="O413" i="4"/>
  <c r="S413" i="4" s="1"/>
  <c r="M413" i="4"/>
  <c r="L413" i="4"/>
  <c r="K413" i="4"/>
  <c r="H413" i="4"/>
  <c r="V412" i="4"/>
  <c r="W412" i="4" s="1"/>
  <c r="T412" i="4"/>
  <c r="R412" i="4"/>
  <c r="Q412" i="4"/>
  <c r="O412" i="4"/>
  <c r="L412" i="4"/>
  <c r="K412" i="4"/>
  <c r="M412" i="4" s="1"/>
  <c r="H412" i="4"/>
  <c r="V411" i="4"/>
  <c r="W411" i="4" s="1"/>
  <c r="T411" i="4"/>
  <c r="U411" i="4" s="1"/>
  <c r="S411" i="4"/>
  <c r="R411" i="4"/>
  <c r="Q411" i="4"/>
  <c r="O411" i="4"/>
  <c r="L411" i="4"/>
  <c r="K411" i="4"/>
  <c r="H411" i="4"/>
  <c r="M411" i="4" s="1"/>
  <c r="V410" i="4"/>
  <c r="W410" i="4" s="1"/>
  <c r="U410" i="4"/>
  <c r="Y410" i="4" s="1"/>
  <c r="T410" i="4"/>
  <c r="R410" i="4"/>
  <c r="Q410" i="4"/>
  <c r="S410" i="4" s="1"/>
  <c r="O410" i="4"/>
  <c r="L410" i="4"/>
  <c r="K410" i="4"/>
  <c r="H410" i="4"/>
  <c r="M410" i="4" s="1"/>
  <c r="V409" i="4"/>
  <c r="T409" i="4"/>
  <c r="U409" i="4" s="1"/>
  <c r="R409" i="4"/>
  <c r="Q409" i="4"/>
  <c r="O409" i="4"/>
  <c r="L409" i="4"/>
  <c r="K409" i="4"/>
  <c r="H409" i="4"/>
  <c r="M409" i="4" s="1"/>
  <c r="V408" i="4"/>
  <c r="W408" i="4" s="1"/>
  <c r="U408" i="4"/>
  <c r="T408" i="4"/>
  <c r="X408" i="4" s="1"/>
  <c r="R408" i="4"/>
  <c r="Q408" i="4"/>
  <c r="O408" i="4"/>
  <c r="S408" i="4" s="1"/>
  <c r="L408" i="4"/>
  <c r="K408" i="4"/>
  <c r="H408" i="4"/>
  <c r="M408" i="4" s="1"/>
  <c r="V407" i="4"/>
  <c r="W407" i="4" s="1"/>
  <c r="U407" i="4"/>
  <c r="T407" i="4"/>
  <c r="R407" i="4"/>
  <c r="Q407" i="4"/>
  <c r="O407" i="4"/>
  <c r="M407" i="4"/>
  <c r="L407" i="4"/>
  <c r="K407" i="4"/>
  <c r="H407" i="4"/>
  <c r="V406" i="4"/>
  <c r="W406" i="4" s="1"/>
  <c r="T406" i="4"/>
  <c r="R406" i="4"/>
  <c r="Q406" i="4"/>
  <c r="O406" i="4"/>
  <c r="L406" i="4"/>
  <c r="K406" i="4"/>
  <c r="M406" i="4" s="1"/>
  <c r="H406" i="4"/>
  <c r="X405" i="4"/>
  <c r="V405" i="4"/>
  <c r="W405" i="4" s="1"/>
  <c r="T405" i="4"/>
  <c r="U405" i="4" s="1"/>
  <c r="S405" i="4"/>
  <c r="R405" i="4"/>
  <c r="Q405" i="4"/>
  <c r="O405" i="4"/>
  <c r="L405" i="4"/>
  <c r="K405" i="4"/>
  <c r="H405" i="4"/>
  <c r="M405" i="4" s="1"/>
  <c r="V404" i="4"/>
  <c r="W404" i="4" s="1"/>
  <c r="T404" i="4"/>
  <c r="X404" i="4" s="1"/>
  <c r="R404" i="4"/>
  <c r="Q404" i="4"/>
  <c r="S404" i="4" s="1"/>
  <c r="O404" i="4"/>
  <c r="L404" i="4"/>
  <c r="K404" i="4"/>
  <c r="H404" i="4"/>
  <c r="M404" i="4" s="1"/>
  <c r="V403" i="4"/>
  <c r="W403" i="4" s="1"/>
  <c r="T403" i="4"/>
  <c r="U403" i="4" s="1"/>
  <c r="R403" i="4"/>
  <c r="Q403" i="4"/>
  <c r="O403" i="4"/>
  <c r="L403" i="4"/>
  <c r="K403" i="4"/>
  <c r="H403" i="4"/>
  <c r="M403" i="4" s="1"/>
  <c r="X402" i="4"/>
  <c r="V402" i="4"/>
  <c r="W402" i="4" s="1"/>
  <c r="T402" i="4"/>
  <c r="U402" i="4" s="1"/>
  <c r="Y402" i="4" s="1"/>
  <c r="R402" i="4"/>
  <c r="Q402" i="4"/>
  <c r="O402" i="4"/>
  <c r="L402" i="4"/>
  <c r="K402" i="4"/>
  <c r="H402" i="4"/>
  <c r="W401" i="4"/>
  <c r="V401" i="4"/>
  <c r="T401" i="4"/>
  <c r="R401" i="4"/>
  <c r="Q401" i="4"/>
  <c r="O401" i="4"/>
  <c r="S401" i="4" s="1"/>
  <c r="M401" i="4"/>
  <c r="L401" i="4"/>
  <c r="K401" i="4"/>
  <c r="H401" i="4"/>
  <c r="V400" i="4"/>
  <c r="W400" i="4" s="1"/>
  <c r="T400" i="4"/>
  <c r="R400" i="4"/>
  <c r="Q400" i="4"/>
  <c r="O400" i="4"/>
  <c r="S400" i="4" s="1"/>
  <c r="L400" i="4"/>
  <c r="K400" i="4"/>
  <c r="M400" i="4" s="1"/>
  <c r="H400" i="4"/>
  <c r="V399" i="4"/>
  <c r="W399" i="4" s="1"/>
  <c r="T399" i="4"/>
  <c r="U399" i="4" s="1"/>
  <c r="R399" i="4"/>
  <c r="Q399" i="4"/>
  <c r="S399" i="4" s="1"/>
  <c r="O399" i="4"/>
  <c r="L399" i="4"/>
  <c r="K399" i="4"/>
  <c r="H399" i="4"/>
  <c r="M399" i="4" s="1"/>
  <c r="V398" i="4"/>
  <c r="W398" i="4" s="1"/>
  <c r="U398" i="4"/>
  <c r="Y398" i="4" s="1"/>
  <c r="T398" i="4"/>
  <c r="R398" i="4"/>
  <c r="Q398" i="4"/>
  <c r="O398" i="4"/>
  <c r="L398" i="4"/>
  <c r="K398" i="4"/>
  <c r="H398" i="4"/>
  <c r="M398" i="4" s="1"/>
  <c r="V397" i="4"/>
  <c r="T397" i="4"/>
  <c r="U397" i="4" s="1"/>
  <c r="R397" i="4"/>
  <c r="Q397" i="4"/>
  <c r="O397" i="4"/>
  <c r="L397" i="4"/>
  <c r="K397" i="4"/>
  <c r="H397" i="4"/>
  <c r="M397" i="4" s="1"/>
  <c r="V396" i="4"/>
  <c r="W396" i="4" s="1"/>
  <c r="U396" i="4"/>
  <c r="T396" i="4"/>
  <c r="X396" i="4" s="1"/>
  <c r="R396" i="4"/>
  <c r="Q396" i="4"/>
  <c r="O396" i="4"/>
  <c r="S396" i="4" s="1"/>
  <c r="L396" i="4"/>
  <c r="K396" i="4"/>
  <c r="H396" i="4"/>
  <c r="M396" i="4" s="1"/>
  <c r="V395" i="4"/>
  <c r="W395" i="4" s="1"/>
  <c r="U395" i="4"/>
  <c r="T395" i="4"/>
  <c r="R395" i="4"/>
  <c r="Q395" i="4"/>
  <c r="O395" i="4"/>
  <c r="M395" i="4"/>
  <c r="L395" i="4"/>
  <c r="K395" i="4"/>
  <c r="H395" i="4"/>
  <c r="V394" i="4"/>
  <c r="W394" i="4" s="1"/>
  <c r="T394" i="4"/>
  <c r="R394" i="4"/>
  <c r="Q394" i="4"/>
  <c r="O394" i="4"/>
  <c r="L394" i="4"/>
  <c r="K394" i="4"/>
  <c r="H394" i="4"/>
  <c r="X393" i="4"/>
  <c r="V393" i="4"/>
  <c r="W393" i="4" s="1"/>
  <c r="Y393" i="4" s="1"/>
  <c r="U393" i="4"/>
  <c r="R393" i="4"/>
  <c r="Q393" i="4"/>
  <c r="S393" i="4" s="1"/>
  <c r="O393" i="4"/>
  <c r="L393" i="4"/>
  <c r="K393" i="4"/>
  <c r="H393" i="4"/>
  <c r="M393" i="4" s="1"/>
  <c r="W392" i="4"/>
  <c r="V392" i="4"/>
  <c r="U392" i="4"/>
  <c r="Y392" i="4" s="1"/>
  <c r="T392" i="4"/>
  <c r="X392" i="4" s="1"/>
  <c r="R392" i="4"/>
  <c r="Q392" i="4"/>
  <c r="O392" i="4"/>
  <c r="L392" i="4"/>
  <c r="K392" i="4"/>
  <c r="M392" i="4" s="1"/>
  <c r="H392" i="4"/>
  <c r="V391" i="4"/>
  <c r="W391" i="4" s="1"/>
  <c r="U391" i="4"/>
  <c r="T391" i="4"/>
  <c r="R391" i="4"/>
  <c r="Q391" i="4"/>
  <c r="O391" i="4"/>
  <c r="S391" i="4" s="1"/>
  <c r="L391" i="4"/>
  <c r="K391" i="4"/>
  <c r="H391" i="4"/>
  <c r="M391" i="4" s="1"/>
  <c r="W390" i="4"/>
  <c r="V390" i="4"/>
  <c r="T390" i="4"/>
  <c r="U390" i="4" s="1"/>
  <c r="R390" i="4"/>
  <c r="Q390" i="4"/>
  <c r="S390" i="4" s="1"/>
  <c r="O390" i="4"/>
  <c r="L390" i="4"/>
  <c r="K390" i="4"/>
  <c r="H390" i="4"/>
  <c r="V389" i="4"/>
  <c r="W389" i="4" s="1"/>
  <c r="T389" i="4"/>
  <c r="R389" i="4"/>
  <c r="Q389" i="4"/>
  <c r="O389" i="4"/>
  <c r="S389" i="4" s="1"/>
  <c r="L389" i="4"/>
  <c r="K389" i="4"/>
  <c r="M389" i="4" s="1"/>
  <c r="H389" i="4"/>
  <c r="V388" i="4"/>
  <c r="U388" i="4"/>
  <c r="T388" i="4"/>
  <c r="R388" i="4"/>
  <c r="Q388" i="4"/>
  <c r="O388" i="4"/>
  <c r="L388" i="4"/>
  <c r="K388" i="4"/>
  <c r="H388" i="4"/>
  <c r="M388" i="4" s="1"/>
  <c r="V387" i="4"/>
  <c r="W387" i="4" s="1"/>
  <c r="T387" i="4"/>
  <c r="R387" i="4"/>
  <c r="Q387" i="4"/>
  <c r="S387" i="4" s="1"/>
  <c r="O387" i="4"/>
  <c r="L387" i="4"/>
  <c r="K387" i="4"/>
  <c r="H387" i="4"/>
  <c r="V386" i="4"/>
  <c r="W386" i="4" s="1"/>
  <c r="T386" i="4"/>
  <c r="U386" i="4" s="1"/>
  <c r="S386" i="4"/>
  <c r="R386" i="4"/>
  <c r="Q386" i="4"/>
  <c r="O386" i="4"/>
  <c r="L386" i="4"/>
  <c r="K386" i="4"/>
  <c r="H386" i="4"/>
  <c r="M386" i="4" s="1"/>
  <c r="V385" i="4"/>
  <c r="W385" i="4" s="1"/>
  <c r="T385" i="4"/>
  <c r="R385" i="4"/>
  <c r="Q385" i="4"/>
  <c r="O385" i="4"/>
  <c r="L385" i="4"/>
  <c r="K385" i="4"/>
  <c r="H385" i="4"/>
  <c r="M385" i="4" s="1"/>
  <c r="V384" i="4"/>
  <c r="U384" i="4"/>
  <c r="T384" i="4"/>
  <c r="R384" i="4"/>
  <c r="Q384" i="4"/>
  <c r="S384" i="4" s="1"/>
  <c r="O384" i="4"/>
  <c r="L384" i="4"/>
  <c r="K384" i="4"/>
  <c r="H384" i="4"/>
  <c r="W383" i="4"/>
  <c r="V383" i="4"/>
  <c r="T383" i="4"/>
  <c r="R383" i="4"/>
  <c r="Q383" i="4"/>
  <c r="S383" i="4" s="1"/>
  <c r="O383" i="4"/>
  <c r="L383" i="4"/>
  <c r="K383" i="4"/>
  <c r="H383" i="4"/>
  <c r="V382" i="4"/>
  <c r="W382" i="4" s="1"/>
  <c r="T382" i="4"/>
  <c r="R382" i="4"/>
  <c r="Q382" i="4"/>
  <c r="O382" i="4"/>
  <c r="L382" i="4"/>
  <c r="K382" i="4"/>
  <c r="H382" i="4"/>
  <c r="M382" i="4" s="1"/>
  <c r="V381" i="4"/>
  <c r="T381" i="4"/>
  <c r="U381" i="4" s="1"/>
  <c r="R381" i="4"/>
  <c r="Q381" i="4"/>
  <c r="O381" i="4"/>
  <c r="L381" i="4"/>
  <c r="K381" i="4"/>
  <c r="H381" i="4"/>
  <c r="X380" i="4"/>
  <c r="V380" i="4"/>
  <c r="W380" i="4" s="1"/>
  <c r="T380" i="4"/>
  <c r="U380" i="4" s="1"/>
  <c r="S380" i="4"/>
  <c r="R380" i="4"/>
  <c r="Q380" i="4"/>
  <c r="O380" i="4"/>
  <c r="L380" i="4"/>
  <c r="K380" i="4"/>
  <c r="M380" i="4" s="1"/>
  <c r="H380" i="4"/>
  <c r="V379" i="4"/>
  <c r="W379" i="4" s="1"/>
  <c r="T379" i="4"/>
  <c r="X379" i="4" s="1"/>
  <c r="R379" i="4"/>
  <c r="Q379" i="4"/>
  <c r="O379" i="4"/>
  <c r="S379" i="4" s="1"/>
  <c r="L379" i="4"/>
  <c r="K379" i="4"/>
  <c r="M379" i="4" s="1"/>
  <c r="H379" i="4"/>
  <c r="V378" i="4"/>
  <c r="X378" i="4" s="1"/>
  <c r="U378" i="4"/>
  <c r="T378" i="4"/>
  <c r="R378" i="4"/>
  <c r="Q378" i="4"/>
  <c r="O378" i="4"/>
  <c r="L378" i="4"/>
  <c r="K378" i="4"/>
  <c r="H378" i="4"/>
  <c r="M378" i="4" s="1"/>
  <c r="W377" i="4"/>
  <c r="V377" i="4"/>
  <c r="U377" i="4"/>
  <c r="T377" i="4"/>
  <c r="R377" i="4"/>
  <c r="Q377" i="4"/>
  <c r="O377" i="4"/>
  <c r="S377" i="4" s="1"/>
  <c r="L377" i="4"/>
  <c r="K377" i="4"/>
  <c r="H377" i="4"/>
  <c r="V376" i="4"/>
  <c r="U376" i="4"/>
  <c r="R376" i="4"/>
  <c r="Q376" i="4"/>
  <c r="O376" i="4"/>
  <c r="S376" i="4" s="1"/>
  <c r="L376" i="4"/>
  <c r="K376" i="4"/>
  <c r="H376" i="4"/>
  <c r="M376" i="4" s="1"/>
  <c r="X375" i="4"/>
  <c r="V375" i="4"/>
  <c r="W375" i="4" s="1"/>
  <c r="U375" i="4"/>
  <c r="R375" i="4"/>
  <c r="Q375" i="4"/>
  <c r="O375" i="4"/>
  <c r="S375" i="4" s="1"/>
  <c r="L375" i="4"/>
  <c r="K375" i="4"/>
  <c r="M375" i="4" s="1"/>
  <c r="H375" i="4"/>
  <c r="W374" i="4"/>
  <c r="V374" i="4"/>
  <c r="T374" i="4"/>
  <c r="R374" i="4"/>
  <c r="Q374" i="4"/>
  <c r="O374" i="4"/>
  <c r="L374" i="4"/>
  <c r="K374" i="4"/>
  <c r="H374" i="4"/>
  <c r="V373" i="4"/>
  <c r="T373" i="4"/>
  <c r="U373" i="4" s="1"/>
  <c r="S373" i="4"/>
  <c r="R373" i="4"/>
  <c r="Q373" i="4"/>
  <c r="O373" i="4"/>
  <c r="L373" i="4"/>
  <c r="K373" i="4"/>
  <c r="H373" i="4"/>
  <c r="V372" i="4"/>
  <c r="W372" i="4" s="1"/>
  <c r="T372" i="4"/>
  <c r="X372" i="4" s="1"/>
  <c r="R372" i="4"/>
  <c r="Q372" i="4"/>
  <c r="O372" i="4"/>
  <c r="L372" i="4"/>
  <c r="K372" i="4"/>
  <c r="M372" i="4" s="1"/>
  <c r="H372" i="4"/>
  <c r="V371" i="4"/>
  <c r="X371" i="4" s="1"/>
  <c r="U371" i="4"/>
  <c r="T371" i="4"/>
  <c r="R371" i="4"/>
  <c r="Q371" i="4"/>
  <c r="S371" i="4" s="1"/>
  <c r="O371" i="4"/>
  <c r="L371" i="4"/>
  <c r="K371" i="4"/>
  <c r="H371" i="4"/>
  <c r="M371" i="4" s="1"/>
  <c r="W370" i="4"/>
  <c r="V370" i="4"/>
  <c r="T370" i="4"/>
  <c r="R370" i="4"/>
  <c r="Q370" i="4"/>
  <c r="O370" i="4"/>
  <c r="S370" i="4" s="1"/>
  <c r="L370" i="4"/>
  <c r="K370" i="4"/>
  <c r="H370" i="4"/>
  <c r="M370" i="4" s="1"/>
  <c r="W369" i="4"/>
  <c r="V369" i="4"/>
  <c r="U369" i="4"/>
  <c r="Y369" i="4" s="1"/>
  <c r="T369" i="4"/>
  <c r="R369" i="4"/>
  <c r="Q369" i="4"/>
  <c r="O369" i="4"/>
  <c r="L369" i="4"/>
  <c r="K369" i="4"/>
  <c r="H369" i="4"/>
  <c r="M369" i="4" s="1"/>
  <c r="W368" i="4"/>
  <c r="V368" i="4"/>
  <c r="X368" i="4" s="1"/>
  <c r="T368" i="4"/>
  <c r="U368" i="4" s="1"/>
  <c r="R368" i="4"/>
  <c r="Q368" i="4"/>
  <c r="O368" i="4"/>
  <c r="S368" i="4" s="1"/>
  <c r="L368" i="4"/>
  <c r="K368" i="4"/>
  <c r="H368" i="4"/>
  <c r="M368" i="4" s="1"/>
  <c r="V367" i="4"/>
  <c r="W367" i="4" s="1"/>
  <c r="T367" i="4"/>
  <c r="R367" i="4"/>
  <c r="Q367" i="4"/>
  <c r="S367" i="4" s="1"/>
  <c r="O367" i="4"/>
  <c r="L367" i="4"/>
  <c r="K367" i="4"/>
  <c r="M367" i="4" s="1"/>
  <c r="H367" i="4"/>
  <c r="V366" i="4"/>
  <c r="W366" i="4" s="1"/>
  <c r="T366" i="4"/>
  <c r="X366" i="4" s="1"/>
  <c r="R366" i="4"/>
  <c r="Q366" i="4"/>
  <c r="O366" i="4"/>
  <c r="M366" i="4"/>
  <c r="L366" i="4"/>
  <c r="K366" i="4"/>
  <c r="H366" i="4"/>
  <c r="V365" i="4"/>
  <c r="T365" i="4"/>
  <c r="U365" i="4" s="1"/>
  <c r="R365" i="4"/>
  <c r="Q365" i="4"/>
  <c r="S365" i="4" s="1"/>
  <c r="O365" i="4"/>
  <c r="L365" i="4"/>
  <c r="K365" i="4"/>
  <c r="H365" i="4"/>
  <c r="M365" i="4" s="1"/>
  <c r="V364" i="4"/>
  <c r="W364" i="4" s="1"/>
  <c r="T364" i="4"/>
  <c r="R364" i="4"/>
  <c r="Q364" i="4"/>
  <c r="O364" i="4"/>
  <c r="L364" i="4"/>
  <c r="K364" i="4"/>
  <c r="H364" i="4"/>
  <c r="W363" i="4"/>
  <c r="V363" i="4"/>
  <c r="T363" i="4"/>
  <c r="R363" i="4"/>
  <c r="Q363" i="4"/>
  <c r="O363" i="4"/>
  <c r="L363" i="4"/>
  <c r="K363" i="4"/>
  <c r="H363" i="4"/>
  <c r="M363" i="4" s="1"/>
  <c r="X362" i="4"/>
  <c r="V362" i="4"/>
  <c r="W362" i="4" s="1"/>
  <c r="Y362" i="4" s="1"/>
  <c r="T362" i="4"/>
  <c r="U362" i="4" s="1"/>
  <c r="R362" i="4"/>
  <c r="Q362" i="4"/>
  <c r="O362" i="4"/>
  <c r="L362" i="4"/>
  <c r="K362" i="4"/>
  <c r="H362" i="4"/>
  <c r="X361" i="4"/>
  <c r="V361" i="4"/>
  <c r="W361" i="4" s="1"/>
  <c r="T361" i="4"/>
  <c r="U361" i="4" s="1"/>
  <c r="R361" i="4"/>
  <c r="Q361" i="4"/>
  <c r="O361" i="4"/>
  <c r="L361" i="4"/>
  <c r="K361" i="4"/>
  <c r="M361" i="4" s="1"/>
  <c r="H361" i="4"/>
  <c r="V360" i="4"/>
  <c r="W360" i="4" s="1"/>
  <c r="T360" i="4"/>
  <c r="R360" i="4"/>
  <c r="Q360" i="4"/>
  <c r="O360" i="4"/>
  <c r="M360" i="4"/>
  <c r="L360" i="4"/>
  <c r="K360" i="4"/>
  <c r="H360" i="4"/>
  <c r="V359" i="4"/>
  <c r="T359" i="4"/>
  <c r="U359" i="4" s="1"/>
  <c r="R359" i="4"/>
  <c r="Q359" i="4"/>
  <c r="O359" i="4"/>
  <c r="L359" i="4"/>
  <c r="K359" i="4"/>
  <c r="H359" i="4"/>
  <c r="V358" i="4"/>
  <c r="W358" i="4" s="1"/>
  <c r="T358" i="4"/>
  <c r="R358" i="4"/>
  <c r="Q358" i="4"/>
  <c r="S358" i="4" s="1"/>
  <c r="O358" i="4"/>
  <c r="L358" i="4"/>
  <c r="K358" i="4"/>
  <c r="H358" i="4"/>
  <c r="W357" i="4"/>
  <c r="V357" i="4"/>
  <c r="T357" i="4"/>
  <c r="R357" i="4"/>
  <c r="Q357" i="4"/>
  <c r="O357" i="4"/>
  <c r="S357" i="4" s="1"/>
  <c r="L357" i="4"/>
  <c r="K357" i="4"/>
  <c r="M357" i="4" s="1"/>
  <c r="H357" i="4"/>
  <c r="X356" i="4"/>
  <c r="W356" i="4"/>
  <c r="V356" i="4"/>
  <c r="T356" i="4"/>
  <c r="U356" i="4" s="1"/>
  <c r="R356" i="4"/>
  <c r="Q356" i="4"/>
  <c r="O356" i="4"/>
  <c r="S356" i="4" s="1"/>
  <c r="L356" i="4"/>
  <c r="K356" i="4"/>
  <c r="H356" i="4"/>
  <c r="V355" i="4"/>
  <c r="W355" i="4" s="1"/>
  <c r="T355" i="4"/>
  <c r="S355" i="4"/>
  <c r="R355" i="4"/>
  <c r="Q355" i="4"/>
  <c r="O355" i="4"/>
  <c r="L355" i="4"/>
  <c r="K355" i="4"/>
  <c r="H355" i="4"/>
  <c r="V354" i="4"/>
  <c r="W354" i="4" s="1"/>
  <c r="T354" i="4"/>
  <c r="X354" i="4" s="1"/>
  <c r="R354" i="4"/>
  <c r="Q354" i="4"/>
  <c r="O354" i="4"/>
  <c r="L354" i="4"/>
  <c r="K354" i="4"/>
  <c r="H354" i="4"/>
  <c r="M354" i="4" s="1"/>
  <c r="V353" i="4"/>
  <c r="X353" i="4" s="1"/>
  <c r="U353" i="4"/>
  <c r="T353" i="4"/>
  <c r="R353" i="4"/>
  <c r="Q353" i="4"/>
  <c r="S353" i="4" s="1"/>
  <c r="O353" i="4"/>
  <c r="L353" i="4"/>
  <c r="K353" i="4"/>
  <c r="H353" i="4"/>
  <c r="W352" i="4"/>
  <c r="V352" i="4"/>
  <c r="U352" i="4"/>
  <c r="Y352" i="4" s="1"/>
  <c r="T352" i="4"/>
  <c r="X352" i="4" s="1"/>
  <c r="R352" i="4"/>
  <c r="Q352" i="4"/>
  <c r="O352" i="4"/>
  <c r="S352" i="4" s="1"/>
  <c r="L352" i="4"/>
  <c r="K352" i="4"/>
  <c r="H352" i="4"/>
  <c r="M352" i="4" s="1"/>
  <c r="W351" i="4"/>
  <c r="V351" i="4"/>
  <c r="T351" i="4"/>
  <c r="X351" i="4" s="1"/>
  <c r="R351" i="4"/>
  <c r="Q351" i="4"/>
  <c r="O351" i="4"/>
  <c r="L351" i="4"/>
  <c r="K351" i="4"/>
  <c r="H351" i="4"/>
  <c r="M351" i="4" s="1"/>
  <c r="X350" i="4"/>
  <c r="W350" i="4"/>
  <c r="V350" i="4"/>
  <c r="T350" i="4"/>
  <c r="U350" i="4" s="1"/>
  <c r="R350" i="4"/>
  <c r="Q350" i="4"/>
  <c r="O350" i="4"/>
  <c r="L350" i="4"/>
  <c r="K350" i="4"/>
  <c r="H350" i="4"/>
  <c r="M350" i="4" s="1"/>
  <c r="X349" i="4"/>
  <c r="V349" i="4"/>
  <c r="W349" i="4" s="1"/>
  <c r="T349" i="4"/>
  <c r="U349" i="4" s="1"/>
  <c r="Y349" i="4" s="1"/>
  <c r="R349" i="4"/>
  <c r="Q349" i="4"/>
  <c r="O349" i="4"/>
  <c r="S349" i="4" s="1"/>
  <c r="L349" i="4"/>
  <c r="K349" i="4"/>
  <c r="M349" i="4" s="1"/>
  <c r="H349" i="4"/>
  <c r="V348" i="4"/>
  <c r="W348" i="4" s="1"/>
  <c r="T348" i="4"/>
  <c r="R348" i="4"/>
  <c r="Q348" i="4"/>
  <c r="O348" i="4"/>
  <c r="S348" i="4" s="1"/>
  <c r="M348" i="4"/>
  <c r="L348" i="4"/>
  <c r="K348" i="4"/>
  <c r="H348" i="4"/>
  <c r="V347" i="4"/>
  <c r="T347" i="4"/>
  <c r="U347" i="4" s="1"/>
  <c r="R347" i="4"/>
  <c r="Q347" i="4"/>
  <c r="O347" i="4"/>
  <c r="L347" i="4"/>
  <c r="K347" i="4"/>
  <c r="H347" i="4"/>
  <c r="M347" i="4" s="1"/>
  <c r="V346" i="4"/>
  <c r="W346" i="4" s="1"/>
  <c r="U346" i="4"/>
  <c r="Y346" i="4" s="1"/>
  <c r="T346" i="4"/>
  <c r="X346" i="4" s="1"/>
  <c r="R346" i="4"/>
  <c r="Q346" i="4"/>
  <c r="S346" i="4" s="1"/>
  <c r="O346" i="4"/>
  <c r="L346" i="4"/>
  <c r="K346" i="4"/>
  <c r="H346" i="4"/>
  <c r="M346" i="4" s="1"/>
  <c r="V345" i="4"/>
  <c r="W345" i="4" s="1"/>
  <c r="T345" i="4"/>
  <c r="R345" i="4"/>
  <c r="Q345" i="4"/>
  <c r="O345" i="4"/>
  <c r="S345" i="4" s="1"/>
  <c r="L345" i="4"/>
  <c r="K345" i="4"/>
  <c r="M345" i="4" s="1"/>
  <c r="H345" i="4"/>
  <c r="Y344" i="4"/>
  <c r="X344" i="4"/>
  <c r="V344" i="4"/>
  <c r="W344" i="4" s="1"/>
  <c r="T344" i="4"/>
  <c r="U344" i="4" s="1"/>
  <c r="R344" i="4"/>
  <c r="Q344" i="4"/>
  <c r="O344" i="4"/>
  <c r="L344" i="4"/>
  <c r="K344" i="4"/>
  <c r="H344" i="4"/>
  <c r="V343" i="4"/>
  <c r="W343" i="4" s="1"/>
  <c r="Y343" i="4" s="1"/>
  <c r="T343" i="4"/>
  <c r="U343" i="4" s="1"/>
  <c r="S343" i="4"/>
  <c r="R343" i="4"/>
  <c r="Q343" i="4"/>
  <c r="O343" i="4"/>
  <c r="L343" i="4"/>
  <c r="K343" i="4"/>
  <c r="H343" i="4"/>
  <c r="V342" i="4"/>
  <c r="W342" i="4" s="1"/>
  <c r="T342" i="4"/>
  <c r="X342" i="4" s="1"/>
  <c r="R342" i="4"/>
  <c r="Q342" i="4"/>
  <c r="O342" i="4"/>
  <c r="S342" i="4" s="1"/>
  <c r="L342" i="4"/>
  <c r="K342" i="4"/>
  <c r="H342" i="4"/>
  <c r="M342" i="4" s="1"/>
  <c r="V341" i="4"/>
  <c r="T341" i="4"/>
  <c r="U341" i="4" s="1"/>
  <c r="R341" i="4"/>
  <c r="Q341" i="4"/>
  <c r="O341" i="4"/>
  <c r="L341" i="4"/>
  <c r="K341" i="4"/>
  <c r="H341" i="4"/>
  <c r="M341" i="4" s="1"/>
  <c r="V340" i="4"/>
  <c r="W340" i="4" s="1"/>
  <c r="U340" i="4"/>
  <c r="Y340" i="4" s="1"/>
  <c r="T340" i="4"/>
  <c r="S340" i="4"/>
  <c r="R340" i="4"/>
  <c r="Q340" i="4"/>
  <c r="O340" i="4"/>
  <c r="L340" i="4"/>
  <c r="K340" i="4"/>
  <c r="H340" i="4"/>
  <c r="M340" i="4" s="1"/>
  <c r="V339" i="4"/>
  <c r="W339" i="4" s="1"/>
  <c r="T339" i="4"/>
  <c r="X339" i="4" s="1"/>
  <c r="R339" i="4"/>
  <c r="Q339" i="4"/>
  <c r="O339" i="4"/>
  <c r="S339" i="4" s="1"/>
  <c r="L339" i="4"/>
  <c r="K339" i="4"/>
  <c r="H339" i="4"/>
  <c r="M339" i="4" s="1"/>
  <c r="X338" i="4"/>
  <c r="W338" i="4"/>
  <c r="Y338" i="4" s="1"/>
  <c r="V338" i="4"/>
  <c r="T338" i="4"/>
  <c r="U338" i="4" s="1"/>
  <c r="R338" i="4"/>
  <c r="Q338" i="4"/>
  <c r="O338" i="4"/>
  <c r="S338" i="4" s="1"/>
  <c r="L338" i="4"/>
  <c r="K338" i="4"/>
  <c r="H338" i="4"/>
  <c r="V337" i="4"/>
  <c r="W337" i="4" s="1"/>
  <c r="T337" i="4"/>
  <c r="R337" i="4"/>
  <c r="Q337" i="4"/>
  <c r="O337" i="4"/>
  <c r="L337" i="4"/>
  <c r="K337" i="4"/>
  <c r="H337" i="4"/>
  <c r="V336" i="4"/>
  <c r="W336" i="4" s="1"/>
  <c r="T336" i="4"/>
  <c r="R336" i="4"/>
  <c r="Q336" i="4"/>
  <c r="O336" i="4"/>
  <c r="M336" i="4"/>
  <c r="L336" i="4"/>
  <c r="K336" i="4"/>
  <c r="H336" i="4"/>
  <c r="V335" i="4"/>
  <c r="T335" i="4"/>
  <c r="U335" i="4" s="1"/>
  <c r="R335" i="4"/>
  <c r="Q335" i="4"/>
  <c r="S335" i="4" s="1"/>
  <c r="O335" i="4"/>
  <c r="L335" i="4"/>
  <c r="K335" i="4"/>
  <c r="H335" i="4"/>
  <c r="V334" i="4"/>
  <c r="W334" i="4" s="1"/>
  <c r="T334" i="4"/>
  <c r="R334" i="4"/>
  <c r="Q334" i="4"/>
  <c r="O334" i="4"/>
  <c r="L334" i="4"/>
  <c r="K334" i="4"/>
  <c r="H334" i="4"/>
  <c r="M334" i="4" s="1"/>
  <c r="W333" i="4"/>
  <c r="V333" i="4"/>
  <c r="T333" i="4"/>
  <c r="X333" i="4" s="1"/>
  <c r="R333" i="4"/>
  <c r="Q333" i="4"/>
  <c r="O333" i="4"/>
  <c r="L333" i="4"/>
  <c r="K333" i="4"/>
  <c r="H333" i="4"/>
  <c r="M333" i="4" s="1"/>
  <c r="X332" i="4"/>
  <c r="V332" i="4"/>
  <c r="W332" i="4" s="1"/>
  <c r="T332" i="4"/>
  <c r="U332" i="4" s="1"/>
  <c r="Y332" i="4" s="1"/>
  <c r="R332" i="4"/>
  <c r="Q332" i="4"/>
  <c r="O332" i="4"/>
  <c r="L332" i="4"/>
  <c r="K332" i="4"/>
  <c r="H332" i="4"/>
  <c r="V331" i="4"/>
  <c r="W331" i="4" s="1"/>
  <c r="T331" i="4"/>
  <c r="U331" i="4" s="1"/>
  <c r="R331" i="4"/>
  <c r="Q331" i="4"/>
  <c r="O331" i="4"/>
  <c r="S331" i="4" s="1"/>
  <c r="L331" i="4"/>
  <c r="K331" i="4"/>
  <c r="H331" i="4"/>
  <c r="V330" i="4"/>
  <c r="U330" i="4"/>
  <c r="R330" i="4"/>
  <c r="Q330" i="4"/>
  <c r="O330" i="4"/>
  <c r="L330" i="4"/>
  <c r="K330" i="4"/>
  <c r="H330" i="4"/>
  <c r="M330" i="4" s="1"/>
  <c r="V329" i="4"/>
  <c r="W329" i="4" s="1"/>
  <c r="U329" i="4"/>
  <c r="Y329" i="4" s="1"/>
  <c r="T329" i="4"/>
  <c r="X329" i="4" s="1"/>
  <c r="R329" i="4"/>
  <c r="Q329" i="4"/>
  <c r="O329" i="4"/>
  <c r="S329" i="4" s="1"/>
  <c r="L329" i="4"/>
  <c r="K329" i="4"/>
  <c r="H329" i="4"/>
  <c r="M329" i="4" s="1"/>
  <c r="W328" i="4"/>
  <c r="V328" i="4"/>
  <c r="T328" i="4"/>
  <c r="R328" i="4"/>
  <c r="Q328" i="4"/>
  <c r="S328" i="4" s="1"/>
  <c r="O328" i="4"/>
  <c r="M328" i="4"/>
  <c r="L328" i="4"/>
  <c r="K328" i="4"/>
  <c r="H328" i="4"/>
  <c r="V327" i="4"/>
  <c r="W327" i="4" s="1"/>
  <c r="T327" i="4"/>
  <c r="R327" i="4"/>
  <c r="Q327" i="4"/>
  <c r="S327" i="4" s="1"/>
  <c r="O327" i="4"/>
  <c r="L327" i="4"/>
  <c r="K327" i="4"/>
  <c r="H327" i="4"/>
  <c r="V326" i="4"/>
  <c r="W326" i="4" s="1"/>
  <c r="U326" i="4"/>
  <c r="T326" i="4"/>
  <c r="S326" i="4"/>
  <c r="R326" i="4"/>
  <c r="Q326" i="4"/>
  <c r="O326" i="4"/>
  <c r="L326" i="4"/>
  <c r="K326" i="4"/>
  <c r="H326" i="4"/>
  <c r="M326" i="4" s="1"/>
  <c r="X325" i="4"/>
  <c r="W325" i="4"/>
  <c r="V325" i="4"/>
  <c r="U325" i="4"/>
  <c r="T325" i="4"/>
  <c r="R325" i="4"/>
  <c r="Q325" i="4"/>
  <c r="S325" i="4" s="1"/>
  <c r="O325" i="4"/>
  <c r="L325" i="4"/>
  <c r="K325" i="4"/>
  <c r="H325" i="4"/>
  <c r="W324" i="4"/>
  <c r="V324" i="4"/>
  <c r="T324" i="4"/>
  <c r="X324" i="4" s="1"/>
  <c r="R324" i="4"/>
  <c r="Q324" i="4"/>
  <c r="O324" i="4"/>
  <c r="S324" i="4" s="1"/>
  <c r="M324" i="4"/>
  <c r="L324" i="4"/>
  <c r="K324" i="4"/>
  <c r="H324" i="4"/>
  <c r="V323" i="4"/>
  <c r="W323" i="4" s="1"/>
  <c r="U323" i="4"/>
  <c r="T323" i="4"/>
  <c r="R323" i="4"/>
  <c r="Q323" i="4"/>
  <c r="O323" i="4"/>
  <c r="M323" i="4"/>
  <c r="L323" i="4"/>
  <c r="K323" i="4"/>
  <c r="H323" i="4"/>
  <c r="V322" i="4"/>
  <c r="W322" i="4" s="1"/>
  <c r="T322" i="4"/>
  <c r="R322" i="4"/>
  <c r="Q322" i="4"/>
  <c r="O322" i="4"/>
  <c r="S322" i="4" s="1"/>
  <c r="L322" i="4"/>
  <c r="K322" i="4"/>
  <c r="H322" i="4"/>
  <c r="M322" i="4" s="1"/>
  <c r="V321" i="4"/>
  <c r="W321" i="4" s="1"/>
  <c r="T321" i="4"/>
  <c r="S321" i="4"/>
  <c r="R321" i="4"/>
  <c r="Q321" i="4"/>
  <c r="O321" i="4"/>
  <c r="L321" i="4"/>
  <c r="K321" i="4"/>
  <c r="M321" i="4" s="1"/>
  <c r="H321" i="4"/>
  <c r="V320" i="4"/>
  <c r="W320" i="4" s="1"/>
  <c r="U320" i="4"/>
  <c r="Y320" i="4" s="1"/>
  <c r="T320" i="4"/>
  <c r="R320" i="4"/>
  <c r="Q320" i="4"/>
  <c r="O320" i="4"/>
  <c r="S320" i="4" s="1"/>
  <c r="L320" i="4"/>
  <c r="K320" i="4"/>
  <c r="H320" i="4"/>
  <c r="M320" i="4" s="1"/>
  <c r="Y319" i="4"/>
  <c r="V319" i="4"/>
  <c r="W319" i="4" s="1"/>
  <c r="U319" i="4"/>
  <c r="T319" i="4"/>
  <c r="R319" i="4"/>
  <c r="Q319" i="4"/>
  <c r="O319" i="4"/>
  <c r="L319" i="4"/>
  <c r="K319" i="4"/>
  <c r="H319" i="4"/>
  <c r="M319" i="4" s="1"/>
  <c r="W318" i="4"/>
  <c r="V318" i="4"/>
  <c r="T318" i="4"/>
  <c r="X318" i="4" s="1"/>
  <c r="R318" i="4"/>
  <c r="Q318" i="4"/>
  <c r="O318" i="4"/>
  <c r="S318" i="4" s="1"/>
  <c r="L318" i="4"/>
  <c r="K318" i="4"/>
  <c r="H318" i="4"/>
  <c r="V317" i="4"/>
  <c r="W317" i="4" s="1"/>
  <c r="T317" i="4"/>
  <c r="R317" i="4"/>
  <c r="Q317" i="4"/>
  <c r="O317" i="4"/>
  <c r="S317" i="4" s="1"/>
  <c r="L317" i="4"/>
  <c r="K317" i="4"/>
  <c r="M317" i="4" s="1"/>
  <c r="H317" i="4"/>
  <c r="V316" i="4"/>
  <c r="W316" i="4" s="1"/>
  <c r="T316" i="4"/>
  <c r="R316" i="4"/>
  <c r="Q316" i="4"/>
  <c r="O316" i="4"/>
  <c r="S316" i="4" s="1"/>
  <c r="L316" i="4"/>
  <c r="K316" i="4"/>
  <c r="M316" i="4" s="1"/>
  <c r="H316" i="4"/>
  <c r="V315" i="4"/>
  <c r="W315" i="4" s="1"/>
  <c r="T315" i="4"/>
  <c r="R315" i="4"/>
  <c r="Q315" i="4"/>
  <c r="O315" i="4"/>
  <c r="L315" i="4"/>
  <c r="K315" i="4"/>
  <c r="H315" i="4"/>
  <c r="V314" i="4"/>
  <c r="W314" i="4" s="1"/>
  <c r="T314" i="4"/>
  <c r="U314" i="4" s="1"/>
  <c r="R314" i="4"/>
  <c r="Q314" i="4"/>
  <c r="S314" i="4" s="1"/>
  <c r="O314" i="4"/>
  <c r="L314" i="4"/>
  <c r="K314" i="4"/>
  <c r="H314" i="4"/>
  <c r="W313" i="4"/>
  <c r="V313" i="4"/>
  <c r="T313" i="4"/>
  <c r="R313" i="4"/>
  <c r="Q313" i="4"/>
  <c r="O313" i="4"/>
  <c r="L313" i="4"/>
  <c r="K313" i="4"/>
  <c r="H313" i="4"/>
  <c r="M313" i="4" s="1"/>
  <c r="V312" i="4"/>
  <c r="W312" i="4" s="1"/>
  <c r="T312" i="4"/>
  <c r="X312" i="4" s="1"/>
  <c r="R312" i="4"/>
  <c r="Q312" i="4"/>
  <c r="O312" i="4"/>
  <c r="M312" i="4"/>
  <c r="L312" i="4"/>
  <c r="K312" i="4"/>
  <c r="H312" i="4"/>
  <c r="V311" i="4"/>
  <c r="W311" i="4" s="1"/>
  <c r="T311" i="4"/>
  <c r="R311" i="4"/>
  <c r="Q311" i="4"/>
  <c r="O311" i="4"/>
  <c r="S311" i="4" s="1"/>
  <c r="L311" i="4"/>
  <c r="K311" i="4"/>
  <c r="H311" i="4"/>
  <c r="V310" i="4"/>
  <c r="W310" i="4" s="1"/>
  <c r="T310" i="4"/>
  <c r="R310" i="4"/>
  <c r="Q310" i="4"/>
  <c r="O310" i="4"/>
  <c r="S310" i="4" s="1"/>
  <c r="L310" i="4"/>
  <c r="K310" i="4"/>
  <c r="H310" i="4"/>
  <c r="M310" i="4" s="1"/>
  <c r="V309" i="4"/>
  <c r="W309" i="4" s="1"/>
  <c r="T309" i="4"/>
  <c r="S309" i="4"/>
  <c r="R309" i="4"/>
  <c r="Q309" i="4"/>
  <c r="O309" i="4"/>
  <c r="L309" i="4"/>
  <c r="K309" i="4"/>
  <c r="H309" i="4"/>
  <c r="V308" i="4"/>
  <c r="W308" i="4" s="1"/>
  <c r="U308" i="4"/>
  <c r="T308" i="4"/>
  <c r="R308" i="4"/>
  <c r="Q308" i="4"/>
  <c r="O308" i="4"/>
  <c r="S308" i="4" s="1"/>
  <c r="L308" i="4"/>
  <c r="K308" i="4"/>
  <c r="H308" i="4"/>
  <c r="M308" i="4" s="1"/>
  <c r="V307" i="4"/>
  <c r="W307" i="4" s="1"/>
  <c r="T307" i="4"/>
  <c r="R307" i="4"/>
  <c r="Q307" i="4"/>
  <c r="S307" i="4" s="1"/>
  <c r="O307" i="4"/>
  <c r="L307" i="4"/>
  <c r="K307" i="4"/>
  <c r="H307" i="4"/>
  <c r="M307" i="4" s="1"/>
  <c r="V306" i="4"/>
  <c r="W306" i="4" s="1"/>
  <c r="T306" i="4"/>
  <c r="R306" i="4"/>
  <c r="Q306" i="4"/>
  <c r="O306" i="4"/>
  <c r="L306" i="4"/>
  <c r="K306" i="4"/>
  <c r="H306" i="4"/>
  <c r="M306" i="4" s="1"/>
  <c r="V305" i="4"/>
  <c r="W305" i="4" s="1"/>
  <c r="U305" i="4"/>
  <c r="Y305" i="4" s="1"/>
  <c r="T305" i="4"/>
  <c r="X305" i="4" s="1"/>
  <c r="R305" i="4"/>
  <c r="Q305" i="4"/>
  <c r="O305" i="4"/>
  <c r="S305" i="4" s="1"/>
  <c r="L305" i="4"/>
  <c r="K305" i="4"/>
  <c r="H305" i="4"/>
  <c r="M305" i="4" s="1"/>
  <c r="W304" i="4"/>
  <c r="V304" i="4"/>
  <c r="T304" i="4"/>
  <c r="R304" i="4"/>
  <c r="Q304" i="4"/>
  <c r="S304" i="4" s="1"/>
  <c r="O304" i="4"/>
  <c r="M304" i="4"/>
  <c r="L304" i="4"/>
  <c r="K304" i="4"/>
  <c r="H304" i="4"/>
  <c r="V303" i="4"/>
  <c r="W303" i="4" s="1"/>
  <c r="T303" i="4"/>
  <c r="S303" i="4"/>
  <c r="R303" i="4"/>
  <c r="Q303" i="4"/>
  <c r="O303" i="4"/>
  <c r="L303" i="4"/>
  <c r="K303" i="4"/>
  <c r="H303" i="4"/>
  <c r="V302" i="4"/>
  <c r="W302" i="4" s="1"/>
  <c r="U302" i="4"/>
  <c r="T302" i="4"/>
  <c r="S302" i="4"/>
  <c r="R302" i="4"/>
  <c r="Q302" i="4"/>
  <c r="O302" i="4"/>
  <c r="L302" i="4"/>
  <c r="K302" i="4"/>
  <c r="H302" i="4"/>
  <c r="M302" i="4" s="1"/>
  <c r="X301" i="4"/>
  <c r="W301" i="4"/>
  <c r="V301" i="4"/>
  <c r="U301" i="4"/>
  <c r="T301" i="4"/>
  <c r="R301" i="4"/>
  <c r="Q301" i="4"/>
  <c r="S301" i="4" s="1"/>
  <c r="O301" i="4"/>
  <c r="L301" i="4"/>
  <c r="K301" i="4"/>
  <c r="H301" i="4"/>
  <c r="W300" i="4"/>
  <c r="V300" i="4"/>
  <c r="T300" i="4"/>
  <c r="X300" i="4" s="1"/>
  <c r="R300" i="4"/>
  <c r="Q300" i="4"/>
  <c r="O300" i="4"/>
  <c r="S300" i="4" s="1"/>
  <c r="M300" i="4"/>
  <c r="L300" i="4"/>
  <c r="K300" i="4"/>
  <c r="H300" i="4"/>
  <c r="V299" i="4"/>
  <c r="W299" i="4" s="1"/>
  <c r="U299" i="4"/>
  <c r="T299" i="4"/>
  <c r="R299" i="4"/>
  <c r="Q299" i="4"/>
  <c r="O299" i="4"/>
  <c r="L299" i="4"/>
  <c r="K299" i="4"/>
  <c r="M299" i="4" s="1"/>
  <c r="H299" i="4"/>
  <c r="V298" i="4"/>
  <c r="W298" i="4" s="1"/>
  <c r="T298" i="4"/>
  <c r="R298" i="4"/>
  <c r="Q298" i="4"/>
  <c r="O298" i="4"/>
  <c r="S298" i="4" s="1"/>
  <c r="L298" i="4"/>
  <c r="K298" i="4"/>
  <c r="H298" i="4"/>
  <c r="M298" i="4" s="1"/>
  <c r="V297" i="4"/>
  <c r="W297" i="4" s="1"/>
  <c r="T297" i="4"/>
  <c r="R297" i="4"/>
  <c r="Q297" i="4"/>
  <c r="S297" i="4" s="1"/>
  <c r="O297" i="4"/>
  <c r="L297" i="4"/>
  <c r="K297" i="4"/>
  <c r="M297" i="4" s="1"/>
  <c r="H297" i="4"/>
  <c r="V296" i="4"/>
  <c r="W296" i="4" s="1"/>
  <c r="T296" i="4"/>
  <c r="U296" i="4" s="1"/>
  <c r="Y296" i="4" s="1"/>
  <c r="R296" i="4"/>
  <c r="Q296" i="4"/>
  <c r="O296" i="4"/>
  <c r="S296" i="4" s="1"/>
  <c r="L296" i="4"/>
  <c r="K296" i="4"/>
  <c r="H296" i="4"/>
  <c r="V295" i="4"/>
  <c r="U295" i="4"/>
  <c r="T295" i="4"/>
  <c r="R295" i="4"/>
  <c r="Q295" i="4"/>
  <c r="S295" i="4" s="1"/>
  <c r="O295" i="4"/>
  <c r="L295" i="4"/>
  <c r="K295" i="4"/>
  <c r="H295" i="4"/>
  <c r="M295" i="4" s="1"/>
  <c r="W294" i="4"/>
  <c r="V294" i="4"/>
  <c r="T294" i="4"/>
  <c r="X294" i="4" s="1"/>
  <c r="R294" i="4"/>
  <c r="Q294" i="4"/>
  <c r="O294" i="4"/>
  <c r="S294" i="4" s="1"/>
  <c r="L294" i="4"/>
  <c r="K294" i="4"/>
  <c r="H294" i="4"/>
  <c r="M294" i="4" s="1"/>
  <c r="V293" i="4"/>
  <c r="W293" i="4" s="1"/>
  <c r="Y293" i="4" s="1"/>
  <c r="U293" i="4"/>
  <c r="T293" i="4"/>
  <c r="R293" i="4"/>
  <c r="Q293" i="4"/>
  <c r="O293" i="4"/>
  <c r="S293" i="4" s="1"/>
  <c r="L293" i="4"/>
  <c r="K293" i="4"/>
  <c r="H293" i="4"/>
  <c r="M293" i="4" s="1"/>
  <c r="V292" i="4"/>
  <c r="W292" i="4" s="1"/>
  <c r="T292" i="4"/>
  <c r="R292" i="4"/>
  <c r="Q292" i="4"/>
  <c r="O292" i="4"/>
  <c r="S292" i="4" s="1"/>
  <c r="M292" i="4"/>
  <c r="L292" i="4"/>
  <c r="K292" i="4"/>
  <c r="H292" i="4"/>
  <c r="V291" i="4"/>
  <c r="W291" i="4" s="1"/>
  <c r="T291" i="4"/>
  <c r="R291" i="4"/>
  <c r="Q291" i="4"/>
  <c r="S291" i="4" s="1"/>
  <c r="O291" i="4"/>
  <c r="L291" i="4"/>
  <c r="K291" i="4"/>
  <c r="H291" i="4"/>
  <c r="V290" i="4"/>
  <c r="W290" i="4" s="1"/>
  <c r="T290" i="4"/>
  <c r="U290" i="4" s="1"/>
  <c r="S290" i="4"/>
  <c r="R290" i="4"/>
  <c r="Q290" i="4"/>
  <c r="O290" i="4"/>
  <c r="L290" i="4"/>
  <c r="K290" i="4"/>
  <c r="H290" i="4"/>
  <c r="M290" i="4" s="1"/>
  <c r="X289" i="4"/>
  <c r="V289" i="4"/>
  <c r="W289" i="4" s="1"/>
  <c r="Y289" i="4" s="1"/>
  <c r="T289" i="4"/>
  <c r="U289" i="4" s="1"/>
  <c r="R289" i="4"/>
  <c r="Q289" i="4"/>
  <c r="S289" i="4" s="1"/>
  <c r="O289" i="4"/>
  <c r="L289" i="4"/>
  <c r="K289" i="4"/>
  <c r="H289" i="4"/>
  <c r="M289" i="4" s="1"/>
  <c r="V288" i="4"/>
  <c r="W288" i="4" s="1"/>
  <c r="T288" i="4"/>
  <c r="R288" i="4"/>
  <c r="Q288" i="4"/>
  <c r="O288" i="4"/>
  <c r="L288" i="4"/>
  <c r="K288" i="4"/>
  <c r="H288" i="4"/>
  <c r="M288" i="4" s="1"/>
  <c r="V287" i="4"/>
  <c r="W287" i="4" s="1"/>
  <c r="T287" i="4"/>
  <c r="X287" i="4" s="1"/>
  <c r="R287" i="4"/>
  <c r="Q287" i="4"/>
  <c r="O287" i="4"/>
  <c r="L287" i="4"/>
  <c r="K287" i="4"/>
  <c r="H287" i="4"/>
  <c r="M287" i="4" s="1"/>
  <c r="V286" i="4"/>
  <c r="W286" i="4" s="1"/>
  <c r="T286" i="4"/>
  <c r="R286" i="4"/>
  <c r="Q286" i="4"/>
  <c r="S286" i="4" s="1"/>
  <c r="O286" i="4"/>
  <c r="M286" i="4"/>
  <c r="L286" i="4"/>
  <c r="K286" i="4"/>
  <c r="H286" i="4"/>
  <c r="V285" i="4"/>
  <c r="W285" i="4" s="1"/>
  <c r="T285" i="4"/>
  <c r="R285" i="4"/>
  <c r="Q285" i="4"/>
  <c r="O285" i="4"/>
  <c r="S285" i="4" s="1"/>
  <c r="L285" i="4"/>
  <c r="K285" i="4"/>
  <c r="M285" i="4" s="1"/>
  <c r="H285" i="4"/>
  <c r="V284" i="4"/>
  <c r="X284" i="4" s="1"/>
  <c r="T284" i="4"/>
  <c r="U284" i="4" s="1"/>
  <c r="S284" i="4"/>
  <c r="R284" i="4"/>
  <c r="Q284" i="4"/>
  <c r="O284" i="4"/>
  <c r="L284" i="4"/>
  <c r="K284" i="4"/>
  <c r="H284" i="4"/>
  <c r="X283" i="4"/>
  <c r="W283" i="4"/>
  <c r="Y283" i="4" s="1"/>
  <c r="V283" i="4"/>
  <c r="U283" i="4"/>
  <c r="T283" i="4"/>
  <c r="R283" i="4"/>
  <c r="Q283" i="4"/>
  <c r="O283" i="4"/>
  <c r="L283" i="4"/>
  <c r="K283" i="4"/>
  <c r="H283" i="4"/>
  <c r="W282" i="4"/>
  <c r="V282" i="4"/>
  <c r="T282" i="4"/>
  <c r="X282" i="4" s="1"/>
  <c r="R282" i="4"/>
  <c r="Q282" i="4"/>
  <c r="O282" i="4"/>
  <c r="S282" i="4" s="1"/>
  <c r="M282" i="4"/>
  <c r="L282" i="4"/>
  <c r="K282" i="4"/>
  <c r="H282" i="4"/>
  <c r="V281" i="4"/>
  <c r="W281" i="4" s="1"/>
  <c r="T281" i="4"/>
  <c r="R281" i="4"/>
  <c r="Q281" i="4"/>
  <c r="O281" i="4"/>
  <c r="L281" i="4"/>
  <c r="K281" i="4"/>
  <c r="M281" i="4" s="1"/>
  <c r="H281" i="4"/>
  <c r="W280" i="4"/>
  <c r="V280" i="4"/>
  <c r="T280" i="4"/>
  <c r="R280" i="4"/>
  <c r="Q280" i="4"/>
  <c r="O280" i="4"/>
  <c r="S280" i="4" s="1"/>
  <c r="L280" i="4"/>
  <c r="K280" i="4"/>
  <c r="H280" i="4"/>
  <c r="M280" i="4" s="1"/>
  <c r="V279" i="4"/>
  <c r="W279" i="4" s="1"/>
  <c r="T279" i="4"/>
  <c r="X279" i="4" s="1"/>
  <c r="R279" i="4"/>
  <c r="Q279" i="4"/>
  <c r="O279" i="4"/>
  <c r="S279" i="4" s="1"/>
  <c r="L279" i="4"/>
  <c r="K279" i="4"/>
  <c r="H279" i="4"/>
  <c r="V278" i="4"/>
  <c r="T278" i="4"/>
  <c r="U278" i="4" s="1"/>
  <c r="R278" i="4"/>
  <c r="Q278" i="4"/>
  <c r="O278" i="4"/>
  <c r="S278" i="4" s="1"/>
  <c r="L278" i="4"/>
  <c r="K278" i="4"/>
  <c r="H278" i="4"/>
  <c r="V277" i="4"/>
  <c r="X277" i="4" s="1"/>
  <c r="U277" i="4"/>
  <c r="T277" i="4"/>
  <c r="R277" i="4"/>
  <c r="Q277" i="4"/>
  <c r="O277" i="4"/>
  <c r="L277" i="4"/>
  <c r="K277" i="4"/>
  <c r="H277" i="4"/>
  <c r="W276" i="4"/>
  <c r="V276" i="4"/>
  <c r="T276" i="4"/>
  <c r="X276" i="4" s="1"/>
  <c r="R276" i="4"/>
  <c r="Q276" i="4"/>
  <c r="O276" i="4"/>
  <c r="L276" i="4"/>
  <c r="K276" i="4"/>
  <c r="M276" i="4" s="1"/>
  <c r="H276" i="4"/>
  <c r="V275" i="4"/>
  <c r="W275" i="4" s="1"/>
  <c r="T275" i="4"/>
  <c r="R275" i="4"/>
  <c r="Q275" i="4"/>
  <c r="O275" i="4"/>
  <c r="S275" i="4" s="1"/>
  <c r="M275" i="4"/>
  <c r="L275" i="4"/>
  <c r="K275" i="4"/>
  <c r="H275" i="4"/>
  <c r="W274" i="4"/>
  <c r="V274" i="4"/>
  <c r="T274" i="4"/>
  <c r="S274" i="4"/>
  <c r="R274" i="4"/>
  <c r="Q274" i="4"/>
  <c r="O274" i="4"/>
  <c r="L274" i="4"/>
  <c r="K274" i="4"/>
  <c r="H274" i="4"/>
  <c r="M274" i="4" s="1"/>
  <c r="V273" i="4"/>
  <c r="W273" i="4" s="1"/>
  <c r="T273" i="4"/>
  <c r="X273" i="4" s="1"/>
  <c r="R273" i="4"/>
  <c r="Q273" i="4"/>
  <c r="O273" i="4"/>
  <c r="S273" i="4" s="1"/>
  <c r="L273" i="4"/>
  <c r="K273" i="4"/>
  <c r="H273" i="4"/>
  <c r="M273" i="4" s="1"/>
  <c r="V272" i="4"/>
  <c r="X272" i="4" s="1"/>
  <c r="T272" i="4"/>
  <c r="U272" i="4" s="1"/>
  <c r="R272" i="4"/>
  <c r="Q272" i="4"/>
  <c r="O272" i="4"/>
  <c r="S272" i="4" s="1"/>
  <c r="L272" i="4"/>
  <c r="K272" i="4"/>
  <c r="H272" i="4"/>
  <c r="W271" i="4"/>
  <c r="V271" i="4"/>
  <c r="X271" i="4" s="1"/>
  <c r="U271" i="4"/>
  <c r="Y271" i="4" s="1"/>
  <c r="R271" i="4"/>
  <c r="Q271" i="4"/>
  <c r="O271" i="4"/>
  <c r="L271" i="4"/>
  <c r="K271" i="4"/>
  <c r="H271" i="4"/>
  <c r="M271" i="4" s="1"/>
  <c r="V270" i="4"/>
  <c r="W270" i="4" s="1"/>
  <c r="T270" i="4"/>
  <c r="U270" i="4" s="1"/>
  <c r="Y270" i="4" s="1"/>
  <c r="R270" i="4"/>
  <c r="Q270" i="4"/>
  <c r="O270" i="4"/>
  <c r="S270" i="4" s="1"/>
  <c r="L270" i="4"/>
  <c r="K270" i="4"/>
  <c r="H270" i="4"/>
  <c r="X269" i="4"/>
  <c r="V269" i="4"/>
  <c r="W269" i="4" s="1"/>
  <c r="U269" i="4"/>
  <c r="Y269" i="4" s="1"/>
  <c r="R269" i="4"/>
  <c r="Q269" i="4"/>
  <c r="O269" i="4"/>
  <c r="L269" i="4"/>
  <c r="K269" i="4"/>
  <c r="M269" i="4" s="1"/>
  <c r="H269" i="4"/>
  <c r="V268" i="4"/>
  <c r="W268" i="4" s="1"/>
  <c r="T268" i="4"/>
  <c r="R268" i="4"/>
  <c r="Q268" i="4"/>
  <c r="O268" i="4"/>
  <c r="M268" i="4"/>
  <c r="L268" i="4"/>
  <c r="K268" i="4"/>
  <c r="H268" i="4"/>
  <c r="W267" i="4"/>
  <c r="V267" i="4"/>
  <c r="T267" i="4"/>
  <c r="S267" i="4"/>
  <c r="R267" i="4"/>
  <c r="Q267" i="4"/>
  <c r="O267" i="4"/>
  <c r="L267" i="4"/>
  <c r="K267" i="4"/>
  <c r="H267" i="4"/>
  <c r="M267" i="4" s="1"/>
  <c r="V266" i="4"/>
  <c r="W266" i="4" s="1"/>
  <c r="T266" i="4"/>
  <c r="R266" i="4"/>
  <c r="Q266" i="4"/>
  <c r="O266" i="4"/>
  <c r="S266" i="4" s="1"/>
  <c r="L266" i="4"/>
  <c r="K266" i="4"/>
  <c r="H266" i="4"/>
  <c r="W265" i="4"/>
  <c r="V265" i="4"/>
  <c r="U265" i="4"/>
  <c r="T265" i="4"/>
  <c r="R265" i="4"/>
  <c r="Q265" i="4"/>
  <c r="S265" i="4" s="1"/>
  <c r="O265" i="4"/>
  <c r="L265" i="4"/>
  <c r="K265" i="4"/>
  <c r="H265" i="4"/>
  <c r="M265" i="4" s="1"/>
  <c r="V264" i="4"/>
  <c r="W264" i="4" s="1"/>
  <c r="T264" i="4"/>
  <c r="U264" i="4" s="1"/>
  <c r="Y264" i="4" s="1"/>
  <c r="R264" i="4"/>
  <c r="Q264" i="4"/>
  <c r="S264" i="4" s="1"/>
  <c r="O264" i="4"/>
  <c r="L264" i="4"/>
  <c r="K264" i="4"/>
  <c r="H264" i="4"/>
  <c r="V263" i="4"/>
  <c r="W263" i="4" s="1"/>
  <c r="T263" i="4"/>
  <c r="R263" i="4"/>
  <c r="Q263" i="4"/>
  <c r="O263" i="4"/>
  <c r="S263" i="4" s="1"/>
  <c r="L263" i="4"/>
  <c r="K263" i="4"/>
  <c r="H263" i="4"/>
  <c r="M263" i="4" s="1"/>
  <c r="V262" i="4"/>
  <c r="W262" i="4" s="1"/>
  <c r="U262" i="4"/>
  <c r="T262" i="4"/>
  <c r="X262" i="4" s="1"/>
  <c r="R262" i="4"/>
  <c r="Q262" i="4"/>
  <c r="O262" i="4"/>
  <c r="M262" i="4"/>
  <c r="L262" i="4"/>
  <c r="K262" i="4"/>
  <c r="H262" i="4"/>
  <c r="V261" i="4"/>
  <c r="W261" i="4" s="1"/>
  <c r="T261" i="4"/>
  <c r="R261" i="4"/>
  <c r="Q261" i="4"/>
  <c r="S261" i="4" s="1"/>
  <c r="O261" i="4"/>
  <c r="L261" i="4"/>
  <c r="K261" i="4"/>
  <c r="M261" i="4" s="1"/>
  <c r="H261" i="4"/>
  <c r="V260" i="4"/>
  <c r="W260" i="4" s="1"/>
  <c r="T260" i="4"/>
  <c r="S260" i="4"/>
  <c r="R260" i="4"/>
  <c r="Q260" i="4"/>
  <c r="O260" i="4"/>
  <c r="L260" i="4"/>
  <c r="K260" i="4"/>
  <c r="H260" i="4"/>
  <c r="M260" i="4" s="1"/>
  <c r="V259" i="4"/>
  <c r="X259" i="4" s="1"/>
  <c r="U259" i="4"/>
  <c r="T259" i="4"/>
  <c r="R259" i="4"/>
  <c r="Q259" i="4"/>
  <c r="S259" i="4" s="1"/>
  <c r="O259" i="4"/>
  <c r="L259" i="4"/>
  <c r="K259" i="4"/>
  <c r="H259" i="4"/>
  <c r="M259" i="4" s="1"/>
  <c r="V258" i="4"/>
  <c r="W258" i="4" s="1"/>
  <c r="T258" i="4"/>
  <c r="R258" i="4"/>
  <c r="Q258" i="4"/>
  <c r="O258" i="4"/>
  <c r="L258" i="4"/>
  <c r="K258" i="4"/>
  <c r="H258" i="4"/>
  <c r="M258" i="4" s="1"/>
  <c r="V257" i="4"/>
  <c r="W257" i="4" s="1"/>
  <c r="T257" i="4"/>
  <c r="X257" i="4" s="1"/>
  <c r="R257" i="4"/>
  <c r="Q257" i="4"/>
  <c r="O257" i="4"/>
  <c r="S257" i="4" s="1"/>
  <c r="L257" i="4"/>
  <c r="K257" i="4"/>
  <c r="H257" i="4"/>
  <c r="M257" i="4" s="1"/>
  <c r="V256" i="4"/>
  <c r="W256" i="4" s="1"/>
  <c r="U256" i="4"/>
  <c r="T256" i="4"/>
  <c r="R256" i="4"/>
  <c r="Q256" i="4"/>
  <c r="O256" i="4"/>
  <c r="L256" i="4"/>
  <c r="K256" i="4"/>
  <c r="H256" i="4"/>
  <c r="M256" i="4" s="1"/>
  <c r="V255" i="4"/>
  <c r="W255" i="4" s="1"/>
  <c r="T255" i="4"/>
  <c r="S255" i="4"/>
  <c r="R255" i="4"/>
  <c r="Q255" i="4"/>
  <c r="O255" i="4"/>
  <c r="M255" i="4"/>
  <c r="L255" i="4"/>
  <c r="K255" i="4"/>
  <c r="H255" i="4"/>
  <c r="V254" i="4"/>
  <c r="W254" i="4" s="1"/>
  <c r="T254" i="4"/>
  <c r="S254" i="4"/>
  <c r="R254" i="4"/>
  <c r="Q254" i="4"/>
  <c r="O254" i="4"/>
  <c r="L254" i="4"/>
  <c r="K254" i="4"/>
  <c r="H254" i="4"/>
  <c r="V253" i="4"/>
  <c r="X253" i="4" s="1"/>
  <c r="U253" i="4"/>
  <c r="T253" i="4"/>
  <c r="R253" i="4"/>
  <c r="Q253" i="4"/>
  <c r="O253" i="4"/>
  <c r="S253" i="4" s="1"/>
  <c r="L253" i="4"/>
  <c r="K253" i="4"/>
  <c r="H253" i="4"/>
  <c r="W252" i="4"/>
  <c r="V252" i="4"/>
  <c r="U252" i="4"/>
  <c r="Y252" i="4" s="1"/>
  <c r="T252" i="4"/>
  <c r="X252" i="4" s="1"/>
  <c r="R252" i="4"/>
  <c r="Q252" i="4"/>
  <c r="O252" i="4"/>
  <c r="L252" i="4"/>
  <c r="K252" i="4"/>
  <c r="H252" i="4"/>
  <c r="W251" i="4"/>
  <c r="V251" i="4"/>
  <c r="T251" i="4"/>
  <c r="X251" i="4" s="1"/>
  <c r="R251" i="4"/>
  <c r="Q251" i="4"/>
  <c r="O251" i="4"/>
  <c r="L251" i="4"/>
  <c r="K251" i="4"/>
  <c r="M251" i="4" s="1"/>
  <c r="H251" i="4"/>
  <c r="V250" i="4"/>
  <c r="W250" i="4" s="1"/>
  <c r="T250" i="4"/>
  <c r="X250" i="4" s="1"/>
  <c r="R250" i="4"/>
  <c r="Q250" i="4"/>
  <c r="O250" i="4"/>
  <c r="L250" i="4"/>
  <c r="K250" i="4"/>
  <c r="H250" i="4"/>
  <c r="M250" i="4" s="1"/>
  <c r="W249" i="4"/>
  <c r="V249" i="4"/>
  <c r="T249" i="4"/>
  <c r="R249" i="4"/>
  <c r="Q249" i="4"/>
  <c r="O249" i="4"/>
  <c r="S249" i="4" s="1"/>
  <c r="M249" i="4"/>
  <c r="L249" i="4"/>
  <c r="K249" i="4"/>
  <c r="H249" i="4"/>
  <c r="V248" i="4"/>
  <c r="W248" i="4" s="1"/>
  <c r="T248" i="4"/>
  <c r="X248" i="4" s="1"/>
  <c r="R248" i="4"/>
  <c r="Q248" i="4"/>
  <c r="O248" i="4"/>
  <c r="S248" i="4" s="1"/>
  <c r="L248" i="4"/>
  <c r="K248" i="4"/>
  <c r="H248" i="4"/>
  <c r="V247" i="4"/>
  <c r="X247" i="4" s="1"/>
  <c r="T247" i="4"/>
  <c r="U247" i="4" s="1"/>
  <c r="S247" i="4"/>
  <c r="R247" i="4"/>
  <c r="Q247" i="4"/>
  <c r="O247" i="4"/>
  <c r="L247" i="4"/>
  <c r="K247" i="4"/>
  <c r="H247" i="4"/>
  <c r="X246" i="4"/>
  <c r="W246" i="4"/>
  <c r="Y246" i="4" s="1"/>
  <c r="V246" i="4"/>
  <c r="U246" i="4"/>
  <c r="T246" i="4"/>
  <c r="R246" i="4"/>
  <c r="Q246" i="4"/>
  <c r="O246" i="4"/>
  <c r="S246" i="4" s="1"/>
  <c r="L246" i="4"/>
  <c r="K246" i="4"/>
  <c r="H246" i="4"/>
  <c r="W245" i="4"/>
  <c r="V245" i="4"/>
  <c r="T245" i="4"/>
  <c r="X245" i="4" s="1"/>
  <c r="R245" i="4"/>
  <c r="Q245" i="4"/>
  <c r="O245" i="4"/>
  <c r="M245" i="4"/>
  <c r="L245" i="4"/>
  <c r="K245" i="4"/>
  <c r="H245" i="4"/>
  <c r="V244" i="4"/>
  <c r="W244" i="4" s="1"/>
  <c r="T244" i="4"/>
  <c r="R244" i="4"/>
  <c r="Q244" i="4"/>
  <c r="O244" i="4"/>
  <c r="L244" i="4"/>
  <c r="K244" i="4"/>
  <c r="M244" i="4" s="1"/>
  <c r="H244" i="4"/>
  <c r="V243" i="4"/>
  <c r="W243" i="4" s="1"/>
  <c r="T243" i="4"/>
  <c r="R243" i="4"/>
  <c r="Q243" i="4"/>
  <c r="O243" i="4"/>
  <c r="S243" i="4" s="1"/>
  <c r="L243" i="4"/>
  <c r="K243" i="4"/>
  <c r="H243" i="4"/>
  <c r="V242" i="4"/>
  <c r="W242" i="4" s="1"/>
  <c r="T242" i="4"/>
  <c r="X242" i="4" s="1"/>
  <c r="R242" i="4"/>
  <c r="Q242" i="4"/>
  <c r="O242" i="4"/>
  <c r="S242" i="4" s="1"/>
  <c r="L242" i="4"/>
  <c r="K242" i="4"/>
  <c r="H242" i="4"/>
  <c r="V241" i="4"/>
  <c r="T241" i="4"/>
  <c r="U241" i="4" s="1"/>
  <c r="R241" i="4"/>
  <c r="Q241" i="4"/>
  <c r="O241" i="4"/>
  <c r="S241" i="4" s="1"/>
  <c r="L241" i="4"/>
  <c r="K241" i="4"/>
  <c r="H241" i="4"/>
  <c r="W240" i="4"/>
  <c r="V240" i="4"/>
  <c r="X240" i="4" s="1"/>
  <c r="U240" i="4"/>
  <c r="Y240" i="4" s="1"/>
  <c r="T240" i="4"/>
  <c r="R240" i="4"/>
  <c r="Q240" i="4"/>
  <c r="O240" i="4"/>
  <c r="S240" i="4" s="1"/>
  <c r="L240" i="4"/>
  <c r="K240" i="4"/>
  <c r="H240" i="4"/>
  <c r="M240" i="4" s="1"/>
  <c r="W239" i="4"/>
  <c r="V239" i="4"/>
  <c r="T239" i="4"/>
  <c r="X239" i="4" s="1"/>
  <c r="R239" i="4"/>
  <c r="Q239" i="4"/>
  <c r="O239" i="4"/>
  <c r="L239" i="4"/>
  <c r="K239" i="4"/>
  <c r="M239" i="4" s="1"/>
  <c r="H239" i="4"/>
  <c r="V238" i="4"/>
  <c r="W238" i="4" s="1"/>
  <c r="T238" i="4"/>
  <c r="R238" i="4"/>
  <c r="Q238" i="4"/>
  <c r="O238" i="4"/>
  <c r="M238" i="4"/>
  <c r="L238" i="4"/>
  <c r="K238" i="4"/>
  <c r="H238" i="4"/>
  <c r="W237" i="4"/>
  <c r="V237" i="4"/>
  <c r="T237" i="4"/>
  <c r="S237" i="4"/>
  <c r="R237" i="4"/>
  <c r="Q237" i="4"/>
  <c r="O237" i="4"/>
  <c r="L237" i="4"/>
  <c r="K237" i="4"/>
  <c r="H237" i="4"/>
  <c r="M237" i="4" s="1"/>
  <c r="V236" i="4"/>
  <c r="W236" i="4" s="1"/>
  <c r="T236" i="4"/>
  <c r="R236" i="4"/>
  <c r="Q236" i="4"/>
  <c r="O236" i="4"/>
  <c r="S236" i="4" s="1"/>
  <c r="L236" i="4"/>
  <c r="K236" i="4"/>
  <c r="H236" i="4"/>
  <c r="X235" i="4"/>
  <c r="V235" i="4"/>
  <c r="W235" i="4" s="1"/>
  <c r="T235" i="4"/>
  <c r="U235" i="4" s="1"/>
  <c r="Y235" i="4" s="1"/>
  <c r="R235" i="4"/>
  <c r="Q235" i="4"/>
  <c r="O235" i="4"/>
  <c r="S235" i="4" s="1"/>
  <c r="L235" i="4"/>
  <c r="K235" i="4"/>
  <c r="H235" i="4"/>
  <c r="V234" i="4"/>
  <c r="X234" i="4" s="1"/>
  <c r="U234" i="4"/>
  <c r="T234" i="4"/>
  <c r="R234" i="4"/>
  <c r="Q234" i="4"/>
  <c r="O234" i="4"/>
  <c r="S234" i="4" s="1"/>
  <c r="L234" i="4"/>
  <c r="K234" i="4"/>
  <c r="H234" i="4"/>
  <c r="M234" i="4" s="1"/>
  <c r="W233" i="4"/>
  <c r="V233" i="4"/>
  <c r="T233" i="4"/>
  <c r="X233" i="4" s="1"/>
  <c r="R233" i="4"/>
  <c r="Q233" i="4"/>
  <c r="O233" i="4"/>
  <c r="L233" i="4"/>
  <c r="K233" i="4"/>
  <c r="M233" i="4" s="1"/>
  <c r="H233" i="4"/>
  <c r="V232" i="4"/>
  <c r="W232" i="4" s="1"/>
  <c r="T232" i="4"/>
  <c r="R232" i="4"/>
  <c r="Q232" i="4"/>
  <c r="O232" i="4"/>
  <c r="S232" i="4" s="1"/>
  <c r="M232" i="4"/>
  <c r="L232" i="4"/>
  <c r="K232" i="4"/>
  <c r="H232" i="4"/>
  <c r="W231" i="4"/>
  <c r="V231" i="4"/>
  <c r="T231" i="4"/>
  <c r="S231" i="4"/>
  <c r="R231" i="4"/>
  <c r="Q231" i="4"/>
  <c r="O231" i="4"/>
  <c r="L231" i="4"/>
  <c r="K231" i="4"/>
  <c r="H231" i="4"/>
  <c r="M231" i="4" s="1"/>
  <c r="V230" i="4"/>
  <c r="W230" i="4" s="1"/>
  <c r="T230" i="4"/>
  <c r="X230" i="4" s="1"/>
  <c r="R230" i="4"/>
  <c r="Q230" i="4"/>
  <c r="O230" i="4"/>
  <c r="S230" i="4" s="1"/>
  <c r="L230" i="4"/>
  <c r="K230" i="4"/>
  <c r="H230" i="4"/>
  <c r="M230" i="4" s="1"/>
  <c r="V229" i="4"/>
  <c r="W229" i="4" s="1"/>
  <c r="T229" i="4"/>
  <c r="U229" i="4" s="1"/>
  <c r="R229" i="4"/>
  <c r="Q229" i="4"/>
  <c r="O229" i="4"/>
  <c r="S229" i="4" s="1"/>
  <c r="L229" i="4"/>
  <c r="K229" i="4"/>
  <c r="H229" i="4"/>
  <c r="V228" i="4"/>
  <c r="X228" i="4" s="1"/>
  <c r="U228" i="4"/>
  <c r="T228" i="4"/>
  <c r="R228" i="4"/>
  <c r="Q228" i="4"/>
  <c r="O228" i="4"/>
  <c r="S228" i="4" s="1"/>
  <c r="L228" i="4"/>
  <c r="K228" i="4"/>
  <c r="H228" i="4"/>
  <c r="M228" i="4" s="1"/>
  <c r="W227" i="4"/>
  <c r="V227" i="4"/>
  <c r="T227" i="4"/>
  <c r="X227" i="4" s="1"/>
  <c r="R227" i="4"/>
  <c r="Q227" i="4"/>
  <c r="O227" i="4"/>
  <c r="L227" i="4"/>
  <c r="K227" i="4"/>
  <c r="M227" i="4" s="1"/>
  <c r="H227" i="4"/>
  <c r="V226" i="4"/>
  <c r="W226" i="4" s="1"/>
  <c r="T226" i="4"/>
  <c r="R226" i="4"/>
  <c r="Q226" i="4"/>
  <c r="O226" i="4"/>
  <c r="S226" i="4" s="1"/>
  <c r="M226" i="4"/>
  <c r="L226" i="4"/>
  <c r="K226" i="4"/>
  <c r="H226" i="4"/>
  <c r="W225" i="4"/>
  <c r="V225" i="4"/>
  <c r="T225" i="4"/>
  <c r="S225" i="4"/>
  <c r="R225" i="4"/>
  <c r="Q225" i="4"/>
  <c r="O225" i="4"/>
  <c r="L225" i="4"/>
  <c r="K225" i="4"/>
  <c r="H225" i="4"/>
  <c r="M225" i="4" s="1"/>
  <c r="V224" i="4"/>
  <c r="W224" i="4" s="1"/>
  <c r="U224" i="4"/>
  <c r="T224" i="4"/>
  <c r="R224" i="4"/>
  <c r="Q224" i="4"/>
  <c r="S224" i="4" s="1"/>
  <c r="O224" i="4"/>
  <c r="L224" i="4"/>
  <c r="K224" i="4"/>
  <c r="H224" i="4"/>
  <c r="M224" i="4" s="1"/>
  <c r="V223" i="4"/>
  <c r="X223" i="4" s="1"/>
  <c r="U223" i="4"/>
  <c r="T223" i="4"/>
  <c r="S223" i="4"/>
  <c r="R223" i="4"/>
  <c r="Q223" i="4"/>
  <c r="O223" i="4"/>
  <c r="L223" i="4"/>
  <c r="K223" i="4"/>
  <c r="H223" i="4"/>
  <c r="M223" i="4" s="1"/>
  <c r="V222" i="4"/>
  <c r="W222" i="4" s="1"/>
  <c r="T222" i="4"/>
  <c r="U222" i="4" s="1"/>
  <c r="Y222" i="4" s="1"/>
  <c r="R222" i="4"/>
  <c r="Q222" i="4"/>
  <c r="O222" i="4"/>
  <c r="L222" i="4"/>
  <c r="K222" i="4"/>
  <c r="H222" i="4"/>
  <c r="M222" i="4" s="1"/>
  <c r="V221" i="4"/>
  <c r="W221" i="4" s="1"/>
  <c r="T221" i="4"/>
  <c r="R221" i="4"/>
  <c r="Q221" i="4"/>
  <c r="O221" i="4"/>
  <c r="S221" i="4" s="1"/>
  <c r="L221" i="4"/>
  <c r="K221" i="4"/>
  <c r="H221" i="4"/>
  <c r="V220" i="4"/>
  <c r="W220" i="4" s="1"/>
  <c r="U220" i="4"/>
  <c r="T220" i="4"/>
  <c r="X220" i="4" s="1"/>
  <c r="R220" i="4"/>
  <c r="Q220" i="4"/>
  <c r="O220" i="4"/>
  <c r="M220" i="4"/>
  <c r="L220" i="4"/>
  <c r="K220" i="4"/>
  <c r="H220" i="4"/>
  <c r="V219" i="4"/>
  <c r="W219" i="4" s="1"/>
  <c r="T219" i="4"/>
  <c r="R219" i="4"/>
  <c r="Q219" i="4"/>
  <c r="S219" i="4" s="1"/>
  <c r="O219" i="4"/>
  <c r="L219" i="4"/>
  <c r="K219" i="4"/>
  <c r="M219" i="4" s="1"/>
  <c r="H219" i="4"/>
  <c r="V218" i="4"/>
  <c r="W218" i="4" s="1"/>
  <c r="T218" i="4"/>
  <c r="U218" i="4" s="1"/>
  <c r="Y218" i="4" s="1"/>
  <c r="R218" i="4"/>
  <c r="Q218" i="4"/>
  <c r="O218" i="4"/>
  <c r="S218" i="4" s="1"/>
  <c r="L218" i="4"/>
  <c r="K218" i="4"/>
  <c r="H218" i="4"/>
  <c r="M218" i="4" s="1"/>
  <c r="V217" i="4"/>
  <c r="X217" i="4" s="1"/>
  <c r="T217" i="4"/>
  <c r="U217" i="4" s="1"/>
  <c r="R217" i="4"/>
  <c r="Q217" i="4"/>
  <c r="O217" i="4"/>
  <c r="S217" i="4" s="1"/>
  <c r="L217" i="4"/>
  <c r="K217" i="4"/>
  <c r="H217" i="4"/>
  <c r="W216" i="4"/>
  <c r="V216" i="4"/>
  <c r="U216" i="4"/>
  <c r="Y216" i="4" s="1"/>
  <c r="T216" i="4"/>
  <c r="X216" i="4" s="1"/>
  <c r="R216" i="4"/>
  <c r="Q216" i="4"/>
  <c r="O216" i="4"/>
  <c r="S216" i="4" s="1"/>
  <c r="L216" i="4"/>
  <c r="K216" i="4"/>
  <c r="H216" i="4"/>
  <c r="W215" i="4"/>
  <c r="V215" i="4"/>
  <c r="T215" i="4"/>
  <c r="X215" i="4" s="1"/>
  <c r="R215" i="4"/>
  <c r="Q215" i="4"/>
  <c r="O215" i="4"/>
  <c r="L215" i="4"/>
  <c r="K215" i="4"/>
  <c r="M215" i="4" s="1"/>
  <c r="H215" i="4"/>
  <c r="V214" i="4"/>
  <c r="W214" i="4" s="1"/>
  <c r="T214" i="4"/>
  <c r="R214" i="4"/>
  <c r="Q214" i="4"/>
  <c r="O214" i="4"/>
  <c r="M214" i="4"/>
  <c r="L214" i="4"/>
  <c r="K214" i="4"/>
  <c r="H214" i="4"/>
  <c r="W213" i="4"/>
  <c r="V213" i="4"/>
  <c r="T213" i="4"/>
  <c r="R213" i="4"/>
  <c r="Q213" i="4"/>
  <c r="O213" i="4"/>
  <c r="S213" i="4" s="1"/>
  <c r="L213" i="4"/>
  <c r="K213" i="4"/>
  <c r="H213" i="4"/>
  <c r="M213" i="4" s="1"/>
  <c r="V212" i="4"/>
  <c r="U212" i="4"/>
  <c r="S212" i="4"/>
  <c r="R212" i="4"/>
  <c r="Q212" i="4"/>
  <c r="O212" i="4"/>
  <c r="L212" i="4"/>
  <c r="K212" i="4"/>
  <c r="H212" i="4"/>
  <c r="V211" i="4"/>
  <c r="X211" i="4" s="1"/>
  <c r="U211" i="4"/>
  <c r="S211" i="4"/>
  <c r="R211" i="4"/>
  <c r="Q211" i="4"/>
  <c r="O211" i="4"/>
  <c r="L211" i="4"/>
  <c r="K211" i="4"/>
  <c r="H211" i="4"/>
  <c r="M211" i="4" s="1"/>
  <c r="X210" i="4"/>
  <c r="W210" i="4"/>
  <c r="V210" i="4"/>
  <c r="U210" i="4"/>
  <c r="R210" i="4"/>
  <c r="Q210" i="4"/>
  <c r="O210" i="4"/>
  <c r="L210" i="4"/>
  <c r="K210" i="4"/>
  <c r="H210" i="4"/>
  <c r="W209" i="4"/>
  <c r="V209" i="4"/>
  <c r="X209" i="4" s="1"/>
  <c r="U209" i="4"/>
  <c r="R209" i="4"/>
  <c r="Q209" i="4"/>
  <c r="O209" i="4"/>
  <c r="S209" i="4" s="1"/>
  <c r="L209" i="4"/>
  <c r="K209" i="4"/>
  <c r="H209" i="4"/>
  <c r="W208" i="4"/>
  <c r="Y208" i="4" s="1"/>
  <c r="V208" i="4"/>
  <c r="X208" i="4" s="1"/>
  <c r="U208" i="4"/>
  <c r="R208" i="4"/>
  <c r="Q208" i="4"/>
  <c r="O208" i="4"/>
  <c r="L208" i="4"/>
  <c r="K208" i="4"/>
  <c r="H208" i="4"/>
  <c r="X207" i="4"/>
  <c r="V207" i="4"/>
  <c r="W207" i="4" s="1"/>
  <c r="Y207" i="4" s="1"/>
  <c r="U207" i="4"/>
  <c r="R207" i="4"/>
  <c r="Q207" i="4"/>
  <c r="O207" i="4"/>
  <c r="S207" i="4" s="1"/>
  <c r="L207" i="4"/>
  <c r="K207" i="4"/>
  <c r="H207" i="4"/>
  <c r="V206" i="4"/>
  <c r="X206" i="4" s="1"/>
  <c r="U206" i="4"/>
  <c r="R206" i="4"/>
  <c r="Q206" i="4"/>
  <c r="O206" i="4"/>
  <c r="L206" i="4"/>
  <c r="K206" i="4"/>
  <c r="H206" i="4"/>
  <c r="V205" i="4"/>
  <c r="W205" i="4" s="1"/>
  <c r="T205" i="4"/>
  <c r="R205" i="4"/>
  <c r="Q205" i="4"/>
  <c r="O205" i="4"/>
  <c r="M205" i="4"/>
  <c r="L205" i="4"/>
  <c r="K205" i="4"/>
  <c r="H205" i="4"/>
  <c r="V204" i="4"/>
  <c r="T204" i="4"/>
  <c r="U204" i="4" s="1"/>
  <c r="S204" i="4"/>
  <c r="R204" i="4"/>
  <c r="Q204" i="4"/>
  <c r="O204" i="4"/>
  <c r="L204" i="4"/>
  <c r="K204" i="4"/>
  <c r="H204" i="4"/>
  <c r="V203" i="4"/>
  <c r="W203" i="4" s="1"/>
  <c r="U203" i="4"/>
  <c r="T203" i="4"/>
  <c r="R203" i="4"/>
  <c r="Q203" i="4"/>
  <c r="S203" i="4" s="1"/>
  <c r="O203" i="4"/>
  <c r="L203" i="4"/>
  <c r="K203" i="4"/>
  <c r="H203" i="4"/>
  <c r="M203" i="4" s="1"/>
  <c r="V202" i="4"/>
  <c r="W202" i="4" s="1"/>
  <c r="T202" i="4"/>
  <c r="R202" i="4"/>
  <c r="Q202" i="4"/>
  <c r="O202" i="4"/>
  <c r="S202" i="4" s="1"/>
  <c r="L202" i="4"/>
  <c r="K202" i="4"/>
  <c r="M202" i="4" s="1"/>
  <c r="H202" i="4"/>
  <c r="V201" i="4"/>
  <c r="T201" i="4"/>
  <c r="U201" i="4" s="1"/>
  <c r="R201" i="4"/>
  <c r="Q201" i="4"/>
  <c r="O201" i="4"/>
  <c r="S201" i="4" s="1"/>
  <c r="L201" i="4"/>
  <c r="K201" i="4"/>
  <c r="H201" i="4"/>
  <c r="X200" i="4"/>
  <c r="V200" i="4"/>
  <c r="W200" i="4" s="1"/>
  <c r="T200" i="4"/>
  <c r="U200" i="4" s="1"/>
  <c r="Y200" i="4" s="1"/>
  <c r="S200" i="4"/>
  <c r="R200" i="4"/>
  <c r="Q200" i="4"/>
  <c r="O200" i="4"/>
  <c r="L200" i="4"/>
  <c r="K200" i="4"/>
  <c r="M200" i="4" s="1"/>
  <c r="H200" i="4"/>
  <c r="X199" i="4"/>
  <c r="V199" i="4"/>
  <c r="W199" i="4" s="1"/>
  <c r="U199" i="4"/>
  <c r="Y199" i="4" s="1"/>
  <c r="R199" i="4"/>
  <c r="Q199" i="4"/>
  <c r="O199" i="4"/>
  <c r="M199" i="4"/>
  <c r="L199" i="4"/>
  <c r="K199" i="4"/>
  <c r="H199" i="4"/>
  <c r="V198" i="4"/>
  <c r="X198" i="4" s="1"/>
  <c r="U198" i="4"/>
  <c r="R198" i="4"/>
  <c r="Q198" i="4"/>
  <c r="O198" i="4"/>
  <c r="S198" i="4" s="1"/>
  <c r="L198" i="4"/>
  <c r="K198" i="4"/>
  <c r="H198" i="4"/>
  <c r="V197" i="4"/>
  <c r="X197" i="4" s="1"/>
  <c r="U197" i="4"/>
  <c r="R197" i="4"/>
  <c r="Q197" i="4"/>
  <c r="O197" i="4"/>
  <c r="M197" i="4"/>
  <c r="L197" i="4"/>
  <c r="K197" i="4"/>
  <c r="H197" i="4"/>
  <c r="W196" i="4"/>
  <c r="V196" i="4"/>
  <c r="T196" i="4"/>
  <c r="R196" i="4"/>
  <c r="Q196" i="4"/>
  <c r="S196" i="4" s="1"/>
  <c r="O196" i="4"/>
  <c r="M196" i="4"/>
  <c r="L196" i="4"/>
  <c r="K196" i="4"/>
  <c r="H196" i="4"/>
  <c r="V195" i="4"/>
  <c r="W195" i="4" s="1"/>
  <c r="T195" i="4"/>
  <c r="S195" i="4"/>
  <c r="R195" i="4"/>
  <c r="Q195" i="4"/>
  <c r="O195" i="4"/>
  <c r="L195" i="4"/>
  <c r="K195" i="4"/>
  <c r="H195" i="4"/>
  <c r="M195" i="4" s="1"/>
  <c r="V194" i="4"/>
  <c r="U194" i="4"/>
  <c r="T194" i="4"/>
  <c r="S194" i="4"/>
  <c r="R194" i="4"/>
  <c r="Q194" i="4"/>
  <c r="O194" i="4"/>
  <c r="L194" i="4"/>
  <c r="K194" i="4"/>
  <c r="H194" i="4"/>
  <c r="M194" i="4" s="1"/>
  <c r="X193" i="4"/>
  <c r="W193" i="4"/>
  <c r="Y193" i="4" s="1"/>
  <c r="V193" i="4"/>
  <c r="U193" i="4"/>
  <c r="T193" i="4"/>
  <c r="R193" i="4"/>
  <c r="Q193" i="4"/>
  <c r="O193" i="4"/>
  <c r="S193" i="4" s="1"/>
  <c r="L193" i="4"/>
  <c r="K193" i="4"/>
  <c r="H193" i="4"/>
  <c r="W192" i="4"/>
  <c r="V192" i="4"/>
  <c r="T192" i="4"/>
  <c r="X192" i="4" s="1"/>
  <c r="R192" i="4"/>
  <c r="Q192" i="4"/>
  <c r="O192" i="4"/>
  <c r="L192" i="4"/>
  <c r="K192" i="4"/>
  <c r="H192" i="4"/>
  <c r="V191" i="4"/>
  <c r="W191" i="4" s="1"/>
  <c r="U191" i="4"/>
  <c r="T191" i="4"/>
  <c r="X191" i="4" s="1"/>
  <c r="R191" i="4"/>
  <c r="Q191" i="4"/>
  <c r="O191" i="4"/>
  <c r="S191" i="4" s="1"/>
  <c r="L191" i="4"/>
  <c r="K191" i="4"/>
  <c r="H191" i="4"/>
  <c r="M191" i="4" s="1"/>
  <c r="V190" i="4"/>
  <c r="W190" i="4" s="1"/>
  <c r="T190" i="4"/>
  <c r="R190" i="4"/>
  <c r="Q190" i="4"/>
  <c r="O190" i="4"/>
  <c r="L190" i="4"/>
  <c r="K190" i="4"/>
  <c r="H190" i="4"/>
  <c r="M190" i="4" s="1"/>
  <c r="V189" i="4"/>
  <c r="W189" i="4" s="1"/>
  <c r="U189" i="4"/>
  <c r="T189" i="4"/>
  <c r="R189" i="4"/>
  <c r="Q189" i="4"/>
  <c r="S189" i="4" s="1"/>
  <c r="O189" i="4"/>
  <c r="L189" i="4"/>
  <c r="K189" i="4"/>
  <c r="H189" i="4"/>
  <c r="M189" i="4" s="1"/>
  <c r="V188" i="4"/>
  <c r="U188" i="4"/>
  <c r="T188" i="4"/>
  <c r="R188" i="4"/>
  <c r="Q188" i="4"/>
  <c r="O188" i="4"/>
  <c r="S188" i="4" s="1"/>
  <c r="L188" i="4"/>
  <c r="K188" i="4"/>
  <c r="H188" i="4"/>
  <c r="M188" i="4" s="1"/>
  <c r="W187" i="4"/>
  <c r="V187" i="4"/>
  <c r="T187" i="4"/>
  <c r="X187" i="4" s="1"/>
  <c r="R187" i="4"/>
  <c r="Q187" i="4"/>
  <c r="O187" i="4"/>
  <c r="S187" i="4" s="1"/>
  <c r="L187" i="4"/>
  <c r="K187" i="4"/>
  <c r="H187" i="4"/>
  <c r="V186" i="4"/>
  <c r="W186" i="4" s="1"/>
  <c r="T186" i="4"/>
  <c r="X186" i="4" s="1"/>
  <c r="R186" i="4"/>
  <c r="Q186" i="4"/>
  <c r="O186" i="4"/>
  <c r="L186" i="4"/>
  <c r="K186" i="4"/>
  <c r="H186" i="4"/>
  <c r="M186" i="4" s="1"/>
  <c r="V185" i="4"/>
  <c r="W185" i="4" s="1"/>
  <c r="T185" i="4"/>
  <c r="R185" i="4"/>
  <c r="Q185" i="4"/>
  <c r="O185" i="4"/>
  <c r="L185" i="4"/>
  <c r="K185" i="4"/>
  <c r="M185" i="4" s="1"/>
  <c r="H185" i="4"/>
  <c r="W184" i="4"/>
  <c r="V184" i="4"/>
  <c r="T184" i="4"/>
  <c r="R184" i="4"/>
  <c r="Q184" i="4"/>
  <c r="O184" i="4"/>
  <c r="M184" i="4"/>
  <c r="L184" i="4"/>
  <c r="K184" i="4"/>
  <c r="H184" i="4"/>
  <c r="V183" i="4"/>
  <c r="W183" i="4" s="1"/>
  <c r="T183" i="4"/>
  <c r="R183" i="4"/>
  <c r="Q183" i="4"/>
  <c r="S183" i="4" s="1"/>
  <c r="O183" i="4"/>
  <c r="L183" i="4"/>
  <c r="K183" i="4"/>
  <c r="H183" i="4"/>
  <c r="M183" i="4" s="1"/>
  <c r="V182" i="4"/>
  <c r="T182" i="4"/>
  <c r="U182" i="4" s="1"/>
  <c r="S182" i="4"/>
  <c r="R182" i="4"/>
  <c r="Q182" i="4"/>
  <c r="O182" i="4"/>
  <c r="L182" i="4"/>
  <c r="K182" i="4"/>
  <c r="H182" i="4"/>
  <c r="M182" i="4" s="1"/>
  <c r="X181" i="4"/>
  <c r="W181" i="4"/>
  <c r="Y181" i="4" s="1"/>
  <c r="V181" i="4"/>
  <c r="U181" i="4"/>
  <c r="T181" i="4"/>
  <c r="R181" i="4"/>
  <c r="Q181" i="4"/>
  <c r="O181" i="4"/>
  <c r="S181" i="4" s="1"/>
  <c r="L181" i="4"/>
  <c r="K181" i="4"/>
  <c r="H181" i="4"/>
  <c r="W180" i="4"/>
  <c r="V180" i="4"/>
  <c r="T180" i="4"/>
  <c r="X180" i="4" s="1"/>
  <c r="R180" i="4"/>
  <c r="Q180" i="4"/>
  <c r="O180" i="4"/>
  <c r="S180" i="4" s="1"/>
  <c r="L180" i="4"/>
  <c r="K180" i="4"/>
  <c r="H180" i="4"/>
  <c r="V179" i="4"/>
  <c r="X179" i="4" s="1"/>
  <c r="U179" i="4"/>
  <c r="R179" i="4"/>
  <c r="Q179" i="4"/>
  <c r="O179" i="4"/>
  <c r="M179" i="4"/>
  <c r="L179" i="4"/>
  <c r="K179" i="4"/>
  <c r="H179" i="4"/>
  <c r="V178" i="4"/>
  <c r="X178" i="4" s="1"/>
  <c r="T178" i="4"/>
  <c r="U178" i="4" s="1"/>
  <c r="R178" i="4"/>
  <c r="Q178" i="4"/>
  <c r="O178" i="4"/>
  <c r="L178" i="4"/>
  <c r="K178" i="4"/>
  <c r="H178" i="4"/>
  <c r="M178" i="4" s="1"/>
  <c r="V177" i="4"/>
  <c r="W177" i="4" s="1"/>
  <c r="T177" i="4"/>
  <c r="R177" i="4"/>
  <c r="Q177" i="4"/>
  <c r="O177" i="4"/>
  <c r="S177" i="4" s="1"/>
  <c r="L177" i="4"/>
  <c r="K177" i="4"/>
  <c r="H177" i="4"/>
  <c r="M177" i="4" s="1"/>
  <c r="W176" i="4"/>
  <c r="V176" i="4"/>
  <c r="T176" i="4"/>
  <c r="X176" i="4" s="1"/>
  <c r="R176" i="4"/>
  <c r="Q176" i="4"/>
  <c r="O176" i="4"/>
  <c r="M176" i="4"/>
  <c r="L176" i="4"/>
  <c r="K176" i="4"/>
  <c r="H176" i="4"/>
  <c r="V175" i="4"/>
  <c r="W175" i="4" s="1"/>
  <c r="T175" i="4"/>
  <c r="R175" i="4"/>
  <c r="Q175" i="4"/>
  <c r="O175" i="4"/>
  <c r="L175" i="4"/>
  <c r="K175" i="4"/>
  <c r="H175" i="4"/>
  <c r="M175" i="4" s="1"/>
  <c r="V174" i="4"/>
  <c r="W174" i="4" s="1"/>
  <c r="T174" i="4"/>
  <c r="U174" i="4" s="1"/>
  <c r="S174" i="4"/>
  <c r="R174" i="4"/>
  <c r="Q174" i="4"/>
  <c r="O174" i="4"/>
  <c r="L174" i="4"/>
  <c r="K174" i="4"/>
  <c r="H174" i="4"/>
  <c r="M174" i="4" s="1"/>
  <c r="V173" i="4"/>
  <c r="W173" i="4" s="1"/>
  <c r="T173" i="4"/>
  <c r="R173" i="4"/>
  <c r="Q173" i="4"/>
  <c r="O173" i="4"/>
  <c r="S173" i="4" s="1"/>
  <c r="L173" i="4"/>
  <c r="K173" i="4"/>
  <c r="H173" i="4"/>
  <c r="M173" i="4" s="1"/>
  <c r="V172" i="4"/>
  <c r="X172" i="4" s="1"/>
  <c r="T172" i="4"/>
  <c r="U172" i="4" s="1"/>
  <c r="R172" i="4"/>
  <c r="Q172" i="4"/>
  <c r="O172" i="4"/>
  <c r="L172" i="4"/>
  <c r="K172" i="4"/>
  <c r="H172" i="4"/>
  <c r="M172" i="4" s="1"/>
  <c r="V171" i="4"/>
  <c r="W171" i="4" s="1"/>
  <c r="T171" i="4"/>
  <c r="R171" i="4"/>
  <c r="Q171" i="4"/>
  <c r="O171" i="4"/>
  <c r="L171" i="4"/>
  <c r="K171" i="4"/>
  <c r="H171" i="4"/>
  <c r="V170" i="4"/>
  <c r="W170" i="4" s="1"/>
  <c r="T170" i="4"/>
  <c r="R170" i="4"/>
  <c r="Q170" i="4"/>
  <c r="O170" i="4"/>
  <c r="L170" i="4"/>
  <c r="K170" i="4"/>
  <c r="H170" i="4"/>
  <c r="M170" i="4" s="1"/>
  <c r="V169" i="4"/>
  <c r="T169" i="4"/>
  <c r="U169" i="4" s="1"/>
  <c r="R169" i="4"/>
  <c r="Q169" i="4"/>
  <c r="O169" i="4"/>
  <c r="L169" i="4"/>
  <c r="K169" i="4"/>
  <c r="H169" i="4"/>
  <c r="M169" i="4" s="1"/>
  <c r="V168" i="4"/>
  <c r="W168" i="4" s="1"/>
  <c r="T168" i="4"/>
  <c r="S168" i="4"/>
  <c r="R168" i="4"/>
  <c r="Q168" i="4"/>
  <c r="O168" i="4"/>
  <c r="L168" i="4"/>
  <c r="K168" i="4"/>
  <c r="H168" i="4"/>
  <c r="M168" i="4" s="1"/>
  <c r="X167" i="4"/>
  <c r="V167" i="4"/>
  <c r="W167" i="4" s="1"/>
  <c r="T167" i="4"/>
  <c r="U167" i="4" s="1"/>
  <c r="R167" i="4"/>
  <c r="Q167" i="4"/>
  <c r="O167" i="4"/>
  <c r="S167" i="4" s="1"/>
  <c r="L167" i="4"/>
  <c r="K167" i="4"/>
  <c r="H167" i="4"/>
  <c r="M167" i="4" s="1"/>
  <c r="V166" i="4"/>
  <c r="X166" i="4" s="1"/>
  <c r="U166" i="4"/>
  <c r="T166" i="4"/>
  <c r="R166" i="4"/>
  <c r="Q166" i="4"/>
  <c r="O166" i="4"/>
  <c r="S166" i="4" s="1"/>
  <c r="L166" i="4"/>
  <c r="K166" i="4"/>
  <c r="H166" i="4"/>
  <c r="W165" i="4"/>
  <c r="V165" i="4"/>
  <c r="T165" i="4"/>
  <c r="X165" i="4" s="1"/>
  <c r="R165" i="4"/>
  <c r="Q165" i="4"/>
  <c r="O165" i="4"/>
  <c r="S165" i="4" s="1"/>
  <c r="L165" i="4"/>
  <c r="K165" i="4"/>
  <c r="H165" i="4"/>
  <c r="M165" i="4" s="1"/>
  <c r="V164" i="4"/>
  <c r="W164" i="4" s="1"/>
  <c r="T164" i="4"/>
  <c r="R164" i="4"/>
  <c r="Q164" i="4"/>
  <c r="O164" i="4"/>
  <c r="S164" i="4" s="1"/>
  <c r="M164" i="4"/>
  <c r="L164" i="4"/>
  <c r="K164" i="4"/>
  <c r="H164" i="4"/>
  <c r="W163" i="4"/>
  <c r="V163" i="4"/>
  <c r="T163" i="4"/>
  <c r="U163" i="4" s="1"/>
  <c r="Y163" i="4" s="1"/>
  <c r="R163" i="4"/>
  <c r="Q163" i="4"/>
  <c r="O163" i="4"/>
  <c r="L163" i="4"/>
  <c r="K163" i="4"/>
  <c r="H163" i="4"/>
  <c r="M163" i="4" s="1"/>
  <c r="V162" i="4"/>
  <c r="W162" i="4" s="1"/>
  <c r="T162" i="4"/>
  <c r="U162" i="4" s="1"/>
  <c r="Y162" i="4" s="1"/>
  <c r="S162" i="4"/>
  <c r="R162" i="4"/>
  <c r="Q162" i="4"/>
  <c r="O162" i="4"/>
  <c r="L162" i="4"/>
  <c r="K162" i="4"/>
  <c r="H162" i="4"/>
  <c r="M162" i="4" s="1"/>
  <c r="V161" i="4"/>
  <c r="W161" i="4" s="1"/>
  <c r="T161" i="4"/>
  <c r="U161" i="4" s="1"/>
  <c r="R161" i="4"/>
  <c r="Q161" i="4"/>
  <c r="O161" i="4"/>
  <c r="S161" i="4" s="1"/>
  <c r="L161" i="4"/>
  <c r="K161" i="4"/>
  <c r="H161" i="4"/>
  <c r="M161" i="4" s="1"/>
  <c r="V160" i="4"/>
  <c r="X160" i="4" s="1"/>
  <c r="U160" i="4"/>
  <c r="T160" i="4"/>
  <c r="R160" i="4"/>
  <c r="Q160" i="4"/>
  <c r="O160" i="4"/>
  <c r="S160" i="4" s="1"/>
  <c r="L160" i="4"/>
  <c r="K160" i="4"/>
  <c r="H160" i="4"/>
  <c r="W159" i="4"/>
  <c r="V159" i="4"/>
  <c r="T159" i="4"/>
  <c r="X159" i="4" s="1"/>
  <c r="R159" i="4"/>
  <c r="Q159" i="4"/>
  <c r="O159" i="4"/>
  <c r="S159" i="4" s="1"/>
  <c r="L159" i="4"/>
  <c r="K159" i="4"/>
  <c r="H159" i="4"/>
  <c r="W158" i="4"/>
  <c r="V158" i="4"/>
  <c r="T158" i="4"/>
  <c r="X158" i="4" s="1"/>
  <c r="R158" i="4"/>
  <c r="Q158" i="4"/>
  <c r="O158" i="4"/>
  <c r="L158" i="4"/>
  <c r="K158" i="4"/>
  <c r="M158" i="4" s="1"/>
  <c r="H158" i="4"/>
  <c r="V157" i="4"/>
  <c r="X157" i="4" s="1"/>
  <c r="U157" i="4"/>
  <c r="S157" i="4"/>
  <c r="R157" i="4"/>
  <c r="Q157" i="4"/>
  <c r="O157" i="4"/>
  <c r="L157" i="4"/>
  <c r="K157" i="4"/>
  <c r="H157" i="4"/>
  <c r="M157" i="4" s="1"/>
  <c r="X156" i="4"/>
  <c r="W156" i="4"/>
  <c r="V156" i="4"/>
  <c r="U156" i="4"/>
  <c r="T156" i="4"/>
  <c r="R156" i="4"/>
  <c r="Q156" i="4"/>
  <c r="O156" i="4"/>
  <c r="S156" i="4" s="1"/>
  <c r="L156" i="4"/>
  <c r="K156" i="4"/>
  <c r="H156" i="4"/>
  <c r="W155" i="4"/>
  <c r="V155" i="4"/>
  <c r="T155" i="4"/>
  <c r="R155" i="4"/>
  <c r="Q155" i="4"/>
  <c r="O155" i="4"/>
  <c r="L155" i="4"/>
  <c r="K155" i="4"/>
  <c r="H155" i="4"/>
  <c r="M155" i="4" s="1"/>
  <c r="V154" i="4"/>
  <c r="W154" i="4" s="1"/>
  <c r="U154" i="4"/>
  <c r="Y154" i="4" s="1"/>
  <c r="T154" i="4"/>
  <c r="X154" i="4" s="1"/>
  <c r="R154" i="4"/>
  <c r="Q154" i="4"/>
  <c r="O154" i="4"/>
  <c r="L154" i="4"/>
  <c r="K154" i="4"/>
  <c r="H154" i="4"/>
  <c r="M154" i="4" s="1"/>
  <c r="X153" i="4"/>
  <c r="W153" i="4"/>
  <c r="Y153" i="4" s="1"/>
  <c r="V153" i="4"/>
  <c r="U153" i="4"/>
  <c r="R153" i="4"/>
  <c r="Q153" i="4"/>
  <c r="S153" i="4" s="1"/>
  <c r="O153" i="4"/>
  <c r="L153" i="4"/>
  <c r="K153" i="4"/>
  <c r="H153" i="4"/>
  <c r="W152" i="4"/>
  <c r="V152" i="4"/>
  <c r="X152" i="4" s="1"/>
  <c r="U152" i="4"/>
  <c r="Y152" i="4" s="1"/>
  <c r="R152" i="4"/>
  <c r="Q152" i="4"/>
  <c r="O152" i="4"/>
  <c r="L152" i="4"/>
  <c r="K152" i="4"/>
  <c r="H152" i="4"/>
  <c r="M152" i="4" s="1"/>
  <c r="V151" i="4"/>
  <c r="U151" i="4"/>
  <c r="R151" i="4"/>
  <c r="Q151" i="4"/>
  <c r="O151" i="4"/>
  <c r="S151" i="4" s="1"/>
  <c r="L151" i="4"/>
  <c r="K151" i="4"/>
  <c r="H151" i="4"/>
  <c r="M151" i="4" s="1"/>
  <c r="V150" i="4"/>
  <c r="X150" i="4" s="1"/>
  <c r="U150" i="4"/>
  <c r="R150" i="4"/>
  <c r="Q150" i="4"/>
  <c r="O150" i="4"/>
  <c r="L150" i="4"/>
  <c r="K150" i="4"/>
  <c r="H150" i="4"/>
  <c r="W149" i="4"/>
  <c r="V149" i="4"/>
  <c r="X149" i="4" s="1"/>
  <c r="U149" i="4"/>
  <c r="R149" i="4"/>
  <c r="Q149" i="4"/>
  <c r="O149" i="4"/>
  <c r="L149" i="4"/>
  <c r="K149" i="4"/>
  <c r="M149" i="4" s="1"/>
  <c r="H149" i="4"/>
  <c r="V148" i="4"/>
  <c r="X148" i="4" s="1"/>
  <c r="U148" i="4"/>
  <c r="R148" i="4"/>
  <c r="Q148" i="4"/>
  <c r="S148" i="4" s="1"/>
  <c r="O148" i="4"/>
  <c r="L148" i="4"/>
  <c r="K148" i="4"/>
  <c r="M148" i="4" s="1"/>
  <c r="H148" i="4"/>
  <c r="V147" i="4"/>
  <c r="W147" i="4" s="1"/>
  <c r="T147" i="4"/>
  <c r="R147" i="4"/>
  <c r="Q147" i="4"/>
  <c r="O147" i="4"/>
  <c r="L147" i="4"/>
  <c r="K147" i="4"/>
  <c r="H147" i="4"/>
  <c r="V146" i="4"/>
  <c r="W146" i="4" s="1"/>
  <c r="T146" i="4"/>
  <c r="S146" i="4"/>
  <c r="R146" i="4"/>
  <c r="Q146" i="4"/>
  <c r="O146" i="4"/>
  <c r="L146" i="4"/>
  <c r="K146" i="4"/>
  <c r="H146" i="4"/>
  <c r="V145" i="4"/>
  <c r="W145" i="4" s="1"/>
  <c r="Y145" i="4" s="1"/>
  <c r="U145" i="4"/>
  <c r="T145" i="4"/>
  <c r="R145" i="4"/>
  <c r="Q145" i="4"/>
  <c r="O145" i="4"/>
  <c r="L145" i="4"/>
  <c r="K145" i="4"/>
  <c r="H145" i="4"/>
  <c r="W144" i="4"/>
  <c r="V144" i="4"/>
  <c r="T144" i="4"/>
  <c r="U144" i="4" s="1"/>
  <c r="R144" i="4"/>
  <c r="Q144" i="4"/>
  <c r="S144" i="4" s="1"/>
  <c r="O144" i="4"/>
  <c r="L144" i="4"/>
  <c r="K144" i="4"/>
  <c r="H144" i="4"/>
  <c r="V143" i="4"/>
  <c r="W143" i="4" s="1"/>
  <c r="U143" i="4"/>
  <c r="Y143" i="4" s="1"/>
  <c r="T143" i="4"/>
  <c r="R143" i="4"/>
  <c r="Q143" i="4"/>
  <c r="O143" i="4"/>
  <c r="L143" i="4"/>
  <c r="K143" i="4"/>
  <c r="H143" i="4"/>
  <c r="X142" i="4"/>
  <c r="V142" i="4"/>
  <c r="W142" i="4" s="1"/>
  <c r="U142" i="4"/>
  <c r="T142" i="4"/>
  <c r="S142" i="4"/>
  <c r="R142" i="4"/>
  <c r="Q142" i="4"/>
  <c r="O142" i="4"/>
  <c r="L142" i="4"/>
  <c r="K142" i="4"/>
  <c r="H142" i="4"/>
  <c r="M142" i="4" s="1"/>
  <c r="V141" i="4"/>
  <c r="X141" i="4" s="1"/>
  <c r="U141" i="4"/>
  <c r="T141" i="4"/>
  <c r="R141" i="4"/>
  <c r="Q141" i="4"/>
  <c r="O141" i="4"/>
  <c r="S141" i="4" s="1"/>
  <c r="L141" i="4"/>
  <c r="K141" i="4"/>
  <c r="H141" i="4"/>
  <c r="M141" i="4" s="1"/>
  <c r="W140" i="4"/>
  <c r="V140" i="4"/>
  <c r="T140" i="4"/>
  <c r="R140" i="4"/>
  <c r="Q140" i="4"/>
  <c r="O140" i="4"/>
  <c r="S140" i="4" s="1"/>
  <c r="L140" i="4"/>
  <c r="K140" i="4"/>
  <c r="M140" i="4" s="1"/>
  <c r="H140" i="4"/>
  <c r="V139" i="4"/>
  <c r="W139" i="4" s="1"/>
  <c r="T139" i="4"/>
  <c r="U139" i="4" s="1"/>
  <c r="Y139" i="4" s="1"/>
  <c r="R139" i="4"/>
  <c r="Q139" i="4"/>
  <c r="O139" i="4"/>
  <c r="L139" i="4"/>
  <c r="K139" i="4"/>
  <c r="H139" i="4"/>
  <c r="V138" i="4"/>
  <c r="W138" i="4" s="1"/>
  <c r="T138" i="4"/>
  <c r="U138" i="4" s="1"/>
  <c r="R138" i="4"/>
  <c r="Q138" i="4"/>
  <c r="O138" i="4"/>
  <c r="L138" i="4"/>
  <c r="K138" i="4"/>
  <c r="H138" i="4"/>
  <c r="V137" i="4"/>
  <c r="W137" i="4" s="1"/>
  <c r="T137" i="4"/>
  <c r="X137" i="4" s="1"/>
  <c r="R137" i="4"/>
  <c r="Q137" i="4"/>
  <c r="O137" i="4"/>
  <c r="L137" i="4"/>
  <c r="K137" i="4"/>
  <c r="H137" i="4"/>
  <c r="V136" i="4"/>
  <c r="W136" i="4" s="1"/>
  <c r="U136" i="4"/>
  <c r="R136" i="4"/>
  <c r="Q136" i="4"/>
  <c r="O136" i="4"/>
  <c r="L136" i="4"/>
  <c r="K136" i="4"/>
  <c r="H136" i="4"/>
  <c r="V135" i="4"/>
  <c r="W135" i="4" s="1"/>
  <c r="Y135" i="4" s="1"/>
  <c r="U135" i="4"/>
  <c r="R135" i="4"/>
  <c r="Q135" i="4"/>
  <c r="O135" i="4"/>
  <c r="S135" i="4" s="1"/>
  <c r="L135" i="4"/>
  <c r="K135" i="4"/>
  <c r="H135" i="4"/>
  <c r="M135" i="4" s="1"/>
  <c r="W134" i="4"/>
  <c r="V134" i="4"/>
  <c r="U134" i="4"/>
  <c r="Y134" i="4" s="1"/>
  <c r="T134" i="4"/>
  <c r="X134" i="4" s="1"/>
  <c r="R134" i="4"/>
  <c r="Q134" i="4"/>
  <c r="O134" i="4"/>
  <c r="L134" i="4"/>
  <c r="K134" i="4"/>
  <c r="H134" i="4"/>
  <c r="W133" i="4"/>
  <c r="V133" i="4"/>
  <c r="T133" i="4"/>
  <c r="R133" i="4"/>
  <c r="Q133" i="4"/>
  <c r="O133" i="4"/>
  <c r="L133" i="4"/>
  <c r="K133" i="4"/>
  <c r="H133" i="4"/>
  <c r="V132" i="4"/>
  <c r="W132" i="4" s="1"/>
  <c r="T132" i="4"/>
  <c r="X132" i="4" s="1"/>
  <c r="R132" i="4"/>
  <c r="Q132" i="4"/>
  <c r="O132" i="4"/>
  <c r="L132" i="4"/>
  <c r="K132" i="4"/>
  <c r="H132" i="4"/>
  <c r="V131" i="4"/>
  <c r="X131" i="4" s="1"/>
  <c r="U131" i="4"/>
  <c r="R131" i="4"/>
  <c r="Q131" i="4"/>
  <c r="O131" i="4"/>
  <c r="L131" i="4"/>
  <c r="K131" i="4"/>
  <c r="H131" i="4"/>
  <c r="M131" i="4" s="1"/>
  <c r="X130" i="4"/>
  <c r="W130" i="4"/>
  <c r="Y130" i="4" s="1"/>
  <c r="V130" i="4"/>
  <c r="U130" i="4"/>
  <c r="R130" i="4"/>
  <c r="Q130" i="4"/>
  <c r="O130" i="4"/>
  <c r="S130" i="4" s="1"/>
  <c r="L130" i="4"/>
  <c r="K130" i="4"/>
  <c r="H130" i="4"/>
  <c r="V129" i="4"/>
  <c r="U129" i="4"/>
  <c r="R129" i="4"/>
  <c r="Q129" i="4"/>
  <c r="O129" i="4"/>
  <c r="S129" i="4" s="1"/>
  <c r="L129" i="4"/>
  <c r="K129" i="4"/>
  <c r="H129" i="4"/>
  <c r="V128" i="4"/>
  <c r="X128" i="4" s="1"/>
  <c r="U128" i="4"/>
  <c r="R128" i="4"/>
  <c r="Q128" i="4"/>
  <c r="S128" i="4" s="1"/>
  <c r="O128" i="4"/>
  <c r="L128" i="4"/>
  <c r="K128" i="4"/>
  <c r="H128" i="4"/>
  <c r="V127" i="4"/>
  <c r="X127" i="4" s="1"/>
  <c r="U127" i="4"/>
  <c r="R127" i="4"/>
  <c r="Q127" i="4"/>
  <c r="O127" i="4"/>
  <c r="L127" i="4"/>
  <c r="K127" i="4"/>
  <c r="H127" i="4"/>
  <c r="V126" i="4"/>
  <c r="X126" i="4" s="1"/>
  <c r="U126" i="4"/>
  <c r="R126" i="4"/>
  <c r="Q126" i="4"/>
  <c r="O126" i="4"/>
  <c r="L126" i="4"/>
  <c r="K126" i="4"/>
  <c r="M126" i="4" s="1"/>
  <c r="H126" i="4"/>
  <c r="V125" i="4"/>
  <c r="W125" i="4" s="1"/>
  <c r="Y125" i="4" s="1"/>
  <c r="U125" i="4"/>
  <c r="R125" i="4"/>
  <c r="Q125" i="4"/>
  <c r="O125" i="4"/>
  <c r="L125" i="4"/>
  <c r="K125" i="4"/>
  <c r="H125" i="4"/>
  <c r="V124" i="4"/>
  <c r="W124" i="4" s="1"/>
  <c r="Y124" i="4" s="1"/>
  <c r="U124" i="4"/>
  <c r="R124" i="4"/>
  <c r="Q124" i="4"/>
  <c r="O124" i="4"/>
  <c r="S124" i="4" s="1"/>
  <c r="L124" i="4"/>
  <c r="K124" i="4"/>
  <c r="H124" i="4"/>
  <c r="M124" i="4" s="1"/>
  <c r="V123" i="4"/>
  <c r="X123" i="4" s="1"/>
  <c r="U123" i="4"/>
  <c r="R123" i="4"/>
  <c r="Q123" i="4"/>
  <c r="O123" i="4"/>
  <c r="S123" i="4" s="1"/>
  <c r="L123" i="4"/>
  <c r="K123" i="4"/>
  <c r="H123" i="4"/>
  <c r="M123" i="4" s="1"/>
  <c r="V122" i="4"/>
  <c r="U122" i="4"/>
  <c r="R122" i="4"/>
  <c r="Q122" i="4"/>
  <c r="S122" i="4" s="1"/>
  <c r="O122" i="4"/>
  <c r="L122" i="4"/>
  <c r="K122" i="4"/>
  <c r="M122" i="4" s="1"/>
  <c r="H122" i="4"/>
  <c r="V121" i="4"/>
  <c r="U121" i="4"/>
  <c r="R121" i="4"/>
  <c r="Q121" i="4"/>
  <c r="O121" i="4"/>
  <c r="S121" i="4" s="1"/>
  <c r="L121" i="4"/>
  <c r="K121" i="4"/>
  <c r="H121" i="4"/>
  <c r="V120" i="4"/>
  <c r="X120" i="4" s="1"/>
  <c r="U120" i="4"/>
  <c r="R120" i="4"/>
  <c r="Q120" i="4"/>
  <c r="O120" i="4"/>
  <c r="S120" i="4" s="1"/>
  <c r="L120" i="4"/>
  <c r="K120" i="4"/>
  <c r="H120" i="4"/>
  <c r="M120" i="4" s="1"/>
  <c r="V119" i="4"/>
  <c r="W119" i="4" s="1"/>
  <c r="T119" i="4"/>
  <c r="U119" i="4" s="1"/>
  <c r="R119" i="4"/>
  <c r="Q119" i="4"/>
  <c r="S119" i="4" s="1"/>
  <c r="O119" i="4"/>
  <c r="M119" i="4"/>
  <c r="L119" i="4"/>
  <c r="K119" i="4"/>
  <c r="H119" i="4"/>
  <c r="V118" i="4"/>
  <c r="W118" i="4" s="1"/>
  <c r="T118" i="4"/>
  <c r="R118" i="4"/>
  <c r="Q118" i="4"/>
  <c r="S118" i="4" s="1"/>
  <c r="O118" i="4"/>
  <c r="L118" i="4"/>
  <c r="K118" i="4"/>
  <c r="H118" i="4"/>
  <c r="M118" i="4" s="1"/>
  <c r="V117" i="4"/>
  <c r="U117" i="4"/>
  <c r="T117" i="4"/>
  <c r="R117" i="4"/>
  <c r="Q117" i="4"/>
  <c r="O117" i="4"/>
  <c r="S117" i="4" s="1"/>
  <c r="L117" i="4"/>
  <c r="K117" i="4"/>
  <c r="H117" i="4"/>
  <c r="V116" i="4"/>
  <c r="W116" i="4" s="1"/>
  <c r="T116" i="4"/>
  <c r="S116" i="4"/>
  <c r="R116" i="4"/>
  <c r="Q116" i="4"/>
  <c r="O116" i="4"/>
  <c r="L116" i="4"/>
  <c r="K116" i="4"/>
  <c r="H116" i="4"/>
  <c r="V115" i="4"/>
  <c r="W115" i="4" s="1"/>
  <c r="T115" i="4"/>
  <c r="X115" i="4" s="1"/>
  <c r="R115" i="4"/>
  <c r="Q115" i="4"/>
  <c r="O115" i="4"/>
  <c r="S115" i="4" s="1"/>
  <c r="L115" i="4"/>
  <c r="K115" i="4"/>
  <c r="H115" i="4"/>
  <c r="V114" i="4"/>
  <c r="W114" i="4" s="1"/>
  <c r="T114" i="4"/>
  <c r="R114" i="4"/>
  <c r="Q114" i="4"/>
  <c r="O114" i="4"/>
  <c r="S114" i="4" s="1"/>
  <c r="L114" i="4"/>
  <c r="K114" i="4"/>
  <c r="H114" i="4"/>
  <c r="V113" i="4"/>
  <c r="X113" i="4" s="1"/>
  <c r="T113" i="4"/>
  <c r="U113" i="4" s="1"/>
  <c r="R113" i="4"/>
  <c r="Q113" i="4"/>
  <c r="S113" i="4" s="1"/>
  <c r="O113" i="4"/>
  <c r="L113" i="4"/>
  <c r="K113" i="4"/>
  <c r="H113" i="4"/>
  <c r="M113" i="4" s="1"/>
  <c r="V112" i="4"/>
  <c r="W112" i="4" s="1"/>
  <c r="T112" i="4"/>
  <c r="R112" i="4"/>
  <c r="Q112" i="4"/>
  <c r="O112" i="4"/>
  <c r="L112" i="4"/>
  <c r="K112" i="4"/>
  <c r="H112" i="4"/>
  <c r="M112" i="4" s="1"/>
  <c r="W111" i="4"/>
  <c r="V111" i="4"/>
  <c r="U111" i="4"/>
  <c r="Y111" i="4" s="1"/>
  <c r="T111" i="4"/>
  <c r="X111" i="4" s="1"/>
  <c r="R111" i="4"/>
  <c r="Q111" i="4"/>
  <c r="O111" i="4"/>
  <c r="S111" i="4" s="1"/>
  <c r="L111" i="4"/>
  <c r="K111" i="4"/>
  <c r="H111" i="4"/>
  <c r="M111" i="4" s="1"/>
  <c r="X110" i="4"/>
  <c r="W110" i="4"/>
  <c r="V110" i="4"/>
  <c r="U110" i="4"/>
  <c r="T110" i="4"/>
  <c r="R110" i="4"/>
  <c r="Q110" i="4"/>
  <c r="O110" i="4"/>
  <c r="S110" i="4" s="1"/>
  <c r="L110" i="4"/>
  <c r="K110" i="4"/>
  <c r="H110" i="4"/>
  <c r="W109" i="4"/>
  <c r="V109" i="4"/>
  <c r="T109" i="4"/>
  <c r="X109" i="4" s="1"/>
  <c r="R109" i="4"/>
  <c r="Q109" i="4"/>
  <c r="O109" i="4"/>
  <c r="M109" i="4"/>
  <c r="L109" i="4"/>
  <c r="K109" i="4"/>
  <c r="H109" i="4"/>
  <c r="V108" i="4"/>
  <c r="U108" i="4"/>
  <c r="R108" i="4"/>
  <c r="Q108" i="4"/>
  <c r="O108" i="4"/>
  <c r="L108" i="4"/>
  <c r="K108" i="4"/>
  <c r="H108" i="4"/>
  <c r="V107" i="4"/>
  <c r="X107" i="4" s="1"/>
  <c r="T107" i="4"/>
  <c r="U107" i="4" s="1"/>
  <c r="R107" i="4"/>
  <c r="Q107" i="4"/>
  <c r="S107" i="4" s="1"/>
  <c r="O107" i="4"/>
  <c r="L107" i="4"/>
  <c r="K107" i="4"/>
  <c r="H107" i="4"/>
  <c r="M107" i="4" s="1"/>
  <c r="V106" i="4"/>
  <c r="W106" i="4" s="1"/>
  <c r="T106" i="4"/>
  <c r="X106" i="4" s="1"/>
  <c r="R106" i="4"/>
  <c r="Q106" i="4"/>
  <c r="O106" i="4"/>
  <c r="S106" i="4" s="1"/>
  <c r="L106" i="4"/>
  <c r="K106" i="4"/>
  <c r="H106" i="4"/>
  <c r="V105" i="4"/>
  <c r="W105" i="4" s="1"/>
  <c r="T105" i="4"/>
  <c r="R105" i="4"/>
  <c r="Q105" i="4"/>
  <c r="O105" i="4"/>
  <c r="S105" i="4" s="1"/>
  <c r="L105" i="4"/>
  <c r="K105" i="4"/>
  <c r="H105" i="4"/>
  <c r="V104" i="4"/>
  <c r="W104" i="4" s="1"/>
  <c r="T104" i="4"/>
  <c r="U104" i="4" s="1"/>
  <c r="R104" i="4"/>
  <c r="Q104" i="4"/>
  <c r="O104" i="4"/>
  <c r="S104" i="4" s="1"/>
  <c r="L104" i="4"/>
  <c r="K104" i="4"/>
  <c r="H104" i="4"/>
  <c r="V103" i="4"/>
  <c r="W103" i="4" s="1"/>
  <c r="T103" i="4"/>
  <c r="U103" i="4" s="1"/>
  <c r="R103" i="4"/>
  <c r="Q103" i="4"/>
  <c r="O103" i="4"/>
  <c r="S103" i="4" s="1"/>
  <c r="L103" i="4"/>
  <c r="K103" i="4"/>
  <c r="H103" i="4"/>
  <c r="M103" i="4" s="1"/>
  <c r="V102" i="4"/>
  <c r="W102" i="4" s="1"/>
  <c r="T102" i="4"/>
  <c r="X102" i="4" s="1"/>
  <c r="R102" i="4"/>
  <c r="Q102" i="4"/>
  <c r="O102" i="4"/>
  <c r="S102" i="4" s="1"/>
  <c r="L102" i="4"/>
  <c r="K102" i="4"/>
  <c r="H102" i="4"/>
  <c r="V101" i="4"/>
  <c r="W101" i="4" s="1"/>
  <c r="T101" i="4"/>
  <c r="R101" i="4"/>
  <c r="Q101" i="4"/>
  <c r="O101" i="4"/>
  <c r="S101" i="4" s="1"/>
  <c r="L101" i="4"/>
  <c r="K101" i="4"/>
  <c r="H101" i="4"/>
  <c r="V100" i="4"/>
  <c r="T100" i="4"/>
  <c r="U100" i="4" s="1"/>
  <c r="R100" i="4"/>
  <c r="Q100" i="4"/>
  <c r="O100" i="4"/>
  <c r="L100" i="4"/>
  <c r="K100" i="4"/>
  <c r="H100" i="4"/>
  <c r="V99" i="4"/>
  <c r="T99" i="4"/>
  <c r="U99" i="4" s="1"/>
  <c r="R99" i="4"/>
  <c r="Q99" i="4"/>
  <c r="O99" i="4"/>
  <c r="L99" i="4"/>
  <c r="K99" i="4"/>
  <c r="M99" i="4" s="1"/>
  <c r="H99" i="4"/>
  <c r="X98" i="4"/>
  <c r="V98" i="4"/>
  <c r="W98" i="4" s="1"/>
  <c r="Y98" i="4" s="1"/>
  <c r="T98" i="4"/>
  <c r="U98" i="4" s="1"/>
  <c r="R98" i="4"/>
  <c r="Q98" i="4"/>
  <c r="O98" i="4"/>
  <c r="S98" i="4" s="1"/>
  <c r="L98" i="4"/>
  <c r="K98" i="4"/>
  <c r="H98" i="4"/>
  <c r="V97" i="4"/>
  <c r="W97" i="4" s="1"/>
  <c r="T97" i="4"/>
  <c r="U97" i="4" s="1"/>
  <c r="R97" i="4"/>
  <c r="Q97" i="4"/>
  <c r="O97" i="4"/>
  <c r="M97" i="4"/>
  <c r="L97" i="4"/>
  <c r="K97" i="4"/>
  <c r="H97" i="4"/>
  <c r="V96" i="4"/>
  <c r="W96" i="4" s="1"/>
  <c r="T96" i="4"/>
  <c r="U96" i="4" s="1"/>
  <c r="Y96" i="4" s="1"/>
  <c r="R96" i="4"/>
  <c r="Q96" i="4"/>
  <c r="O96" i="4"/>
  <c r="M96" i="4"/>
  <c r="L96" i="4"/>
  <c r="K96" i="4"/>
  <c r="H96" i="4"/>
  <c r="V95" i="4"/>
  <c r="X95" i="4" s="1"/>
  <c r="T95" i="4"/>
  <c r="U95" i="4" s="1"/>
  <c r="R95" i="4"/>
  <c r="Q95" i="4"/>
  <c r="O95" i="4"/>
  <c r="S95" i="4" s="1"/>
  <c r="L95" i="4"/>
  <c r="K95" i="4"/>
  <c r="H95" i="4"/>
  <c r="V94" i="4"/>
  <c r="W94" i="4" s="1"/>
  <c r="T94" i="4"/>
  <c r="U94" i="4" s="1"/>
  <c r="Y94" i="4" s="1"/>
  <c r="R94" i="4"/>
  <c r="Q94" i="4"/>
  <c r="O94" i="4"/>
  <c r="S94" i="4" s="1"/>
  <c r="L94" i="4"/>
  <c r="K94" i="4"/>
  <c r="H94" i="4"/>
  <c r="V93" i="4"/>
  <c r="W93" i="4" s="1"/>
  <c r="Y93" i="4" s="1"/>
  <c r="U93" i="4"/>
  <c r="T93" i="4"/>
  <c r="R93" i="4"/>
  <c r="Q93" i="4"/>
  <c r="O93" i="4"/>
  <c r="S93" i="4" s="1"/>
  <c r="L93" i="4"/>
  <c r="K93" i="4"/>
  <c r="H93" i="4"/>
  <c r="M93" i="4" s="1"/>
  <c r="V92" i="4"/>
  <c r="W92" i="4" s="1"/>
  <c r="Y92" i="4" s="1"/>
  <c r="T92" i="4"/>
  <c r="U92" i="4" s="1"/>
  <c r="R92" i="4"/>
  <c r="Q92" i="4"/>
  <c r="O92" i="4"/>
  <c r="L92" i="4"/>
  <c r="K92" i="4"/>
  <c r="H92" i="4"/>
  <c r="M92" i="4" s="1"/>
  <c r="Y91" i="4"/>
  <c r="V91" i="4"/>
  <c r="W91" i="4" s="1"/>
  <c r="T91" i="4"/>
  <c r="U91" i="4" s="1"/>
  <c r="R91" i="4"/>
  <c r="Q91" i="4"/>
  <c r="O91" i="4"/>
  <c r="L91" i="4"/>
  <c r="K91" i="4"/>
  <c r="H91" i="4"/>
  <c r="V90" i="4"/>
  <c r="W90" i="4" s="1"/>
  <c r="T90" i="4"/>
  <c r="U90" i="4" s="1"/>
  <c r="R90" i="4"/>
  <c r="Q90" i="4"/>
  <c r="O90" i="4"/>
  <c r="S90" i="4" s="1"/>
  <c r="L90" i="4"/>
  <c r="K90" i="4"/>
  <c r="H90" i="4"/>
  <c r="X89" i="4"/>
  <c r="V89" i="4"/>
  <c r="W89" i="4" s="1"/>
  <c r="U89" i="4"/>
  <c r="T89" i="4"/>
  <c r="R89" i="4"/>
  <c r="Q89" i="4"/>
  <c r="O89" i="4"/>
  <c r="L89" i="4"/>
  <c r="K89" i="4"/>
  <c r="H89" i="4"/>
  <c r="V88" i="4"/>
  <c r="W88" i="4" s="1"/>
  <c r="T88" i="4"/>
  <c r="R88" i="4"/>
  <c r="Q88" i="4"/>
  <c r="S88" i="4" s="1"/>
  <c r="O88" i="4"/>
  <c r="L88" i="4"/>
  <c r="K88" i="4"/>
  <c r="H88" i="4"/>
  <c r="M88" i="4" s="1"/>
  <c r="V87" i="4"/>
  <c r="W87" i="4" s="1"/>
  <c r="T87" i="4"/>
  <c r="X87" i="4" s="1"/>
  <c r="R87" i="4"/>
  <c r="Q87" i="4"/>
  <c r="O87" i="4"/>
  <c r="S87" i="4" s="1"/>
  <c r="L87" i="4"/>
  <c r="K87" i="4"/>
  <c r="M87" i="4" s="1"/>
  <c r="H87" i="4"/>
  <c r="V86" i="4"/>
  <c r="W86" i="4" s="1"/>
  <c r="T86" i="4"/>
  <c r="U86" i="4" s="1"/>
  <c r="Y86" i="4" s="1"/>
  <c r="R86" i="4"/>
  <c r="Q86" i="4"/>
  <c r="O86" i="4"/>
  <c r="S86" i="4" s="1"/>
  <c r="L86" i="4"/>
  <c r="K86" i="4"/>
  <c r="M86" i="4" s="1"/>
  <c r="H86" i="4"/>
  <c r="V85" i="4"/>
  <c r="W85" i="4" s="1"/>
  <c r="Y85" i="4" s="1"/>
  <c r="U85" i="4"/>
  <c r="S85" i="4"/>
  <c r="R85" i="4"/>
  <c r="Q85" i="4"/>
  <c r="O85" i="4"/>
  <c r="L85" i="4"/>
  <c r="K85" i="4"/>
  <c r="H85" i="4"/>
  <c r="V84" i="4"/>
  <c r="W84" i="4" s="1"/>
  <c r="T84" i="4"/>
  <c r="R84" i="4"/>
  <c r="Q84" i="4"/>
  <c r="O84" i="4"/>
  <c r="S84" i="4" s="1"/>
  <c r="L84" i="4"/>
  <c r="K84" i="4"/>
  <c r="H84" i="4"/>
  <c r="M84" i="4" s="1"/>
  <c r="V83" i="4"/>
  <c r="W83" i="4" s="1"/>
  <c r="U83" i="4"/>
  <c r="Y83" i="4" s="1"/>
  <c r="T83" i="4"/>
  <c r="X83" i="4" s="1"/>
  <c r="R83" i="4"/>
  <c r="Q83" i="4"/>
  <c r="O83" i="4"/>
  <c r="S83" i="4" s="1"/>
  <c r="L83" i="4"/>
  <c r="K83" i="4"/>
  <c r="H83" i="4"/>
  <c r="M83" i="4" s="1"/>
  <c r="V82" i="4"/>
  <c r="W82" i="4" s="1"/>
  <c r="T82" i="4"/>
  <c r="R82" i="4"/>
  <c r="Q82" i="4"/>
  <c r="O82" i="4"/>
  <c r="L82" i="4"/>
  <c r="K82" i="4"/>
  <c r="H82" i="4"/>
  <c r="V81" i="4"/>
  <c r="X81" i="4" s="1"/>
  <c r="U81" i="4"/>
  <c r="R81" i="4"/>
  <c r="Q81" i="4"/>
  <c r="S81" i="4" s="1"/>
  <c r="O81" i="4"/>
  <c r="L81" i="4"/>
  <c r="K81" i="4"/>
  <c r="H81" i="4"/>
  <c r="M81" i="4" s="1"/>
  <c r="V80" i="4"/>
  <c r="W80" i="4" s="1"/>
  <c r="T80" i="4"/>
  <c r="X80" i="4" s="1"/>
  <c r="R80" i="4"/>
  <c r="Q80" i="4"/>
  <c r="O80" i="4"/>
  <c r="L80" i="4"/>
  <c r="K80" i="4"/>
  <c r="H80" i="4"/>
  <c r="M80" i="4" s="1"/>
  <c r="V79" i="4"/>
  <c r="X79" i="4" s="1"/>
  <c r="U79" i="4"/>
  <c r="R79" i="4"/>
  <c r="Q79" i="4"/>
  <c r="O79" i="4"/>
  <c r="S79" i="4" s="1"/>
  <c r="L79" i="4"/>
  <c r="K79" i="4"/>
  <c r="H79" i="4"/>
  <c r="M79" i="4" s="1"/>
  <c r="V78" i="4"/>
  <c r="W78" i="4" s="1"/>
  <c r="T78" i="4"/>
  <c r="U78" i="4" s="1"/>
  <c r="Y78" i="4" s="1"/>
  <c r="R78" i="4"/>
  <c r="Q78" i="4"/>
  <c r="O78" i="4"/>
  <c r="S78" i="4" s="1"/>
  <c r="M78" i="4"/>
  <c r="L78" i="4"/>
  <c r="K78" i="4"/>
  <c r="H78" i="4"/>
  <c r="W77" i="4"/>
  <c r="V77" i="4"/>
  <c r="T77" i="4"/>
  <c r="X77" i="4" s="1"/>
  <c r="R77" i="4"/>
  <c r="Q77" i="4"/>
  <c r="O77" i="4"/>
  <c r="L77" i="4"/>
  <c r="K77" i="4"/>
  <c r="H77" i="4"/>
  <c r="V76" i="4"/>
  <c r="W76" i="4" s="1"/>
  <c r="T76" i="4"/>
  <c r="X76" i="4" s="1"/>
  <c r="R76" i="4"/>
  <c r="Q76" i="4"/>
  <c r="O76" i="4"/>
  <c r="S76" i="4" s="1"/>
  <c r="L76" i="4"/>
  <c r="K76" i="4"/>
  <c r="H76" i="4"/>
  <c r="V75" i="4"/>
  <c r="W75" i="4" s="1"/>
  <c r="T75" i="4"/>
  <c r="X75" i="4" s="1"/>
  <c r="S75" i="4"/>
  <c r="R75" i="4"/>
  <c r="Q75" i="4"/>
  <c r="O75" i="4"/>
  <c r="L75" i="4"/>
  <c r="K75" i="4"/>
  <c r="H75" i="4"/>
  <c r="V74" i="4"/>
  <c r="W74" i="4" s="1"/>
  <c r="U74" i="4"/>
  <c r="Y74" i="4" s="1"/>
  <c r="T74" i="4"/>
  <c r="R74" i="4"/>
  <c r="Q74" i="4"/>
  <c r="O74" i="4"/>
  <c r="S74" i="4" s="1"/>
  <c r="L74" i="4"/>
  <c r="K74" i="4"/>
  <c r="H74" i="4"/>
  <c r="M74" i="4" s="1"/>
  <c r="V73" i="4"/>
  <c r="W73" i="4" s="1"/>
  <c r="T73" i="4"/>
  <c r="R73" i="4"/>
  <c r="Q73" i="4"/>
  <c r="O73" i="4"/>
  <c r="L73" i="4"/>
  <c r="K73" i="4"/>
  <c r="H73" i="4"/>
  <c r="V72" i="4"/>
  <c r="W72" i="4" s="1"/>
  <c r="T72" i="4"/>
  <c r="R72" i="4"/>
  <c r="Q72" i="4"/>
  <c r="O72" i="4"/>
  <c r="S72" i="4" s="1"/>
  <c r="L72" i="4"/>
  <c r="K72" i="4"/>
  <c r="H72" i="4"/>
  <c r="M72" i="4" s="1"/>
  <c r="V71" i="4"/>
  <c r="T71" i="4"/>
  <c r="U71" i="4" s="1"/>
  <c r="R71" i="4"/>
  <c r="Q71" i="4"/>
  <c r="O71" i="4"/>
  <c r="S71" i="4" s="1"/>
  <c r="M71" i="4"/>
  <c r="L71" i="4"/>
  <c r="K71" i="4"/>
  <c r="H71" i="4"/>
  <c r="V70" i="4"/>
  <c r="W70" i="4" s="1"/>
  <c r="Y70" i="4" s="1"/>
  <c r="U70" i="4"/>
  <c r="R70" i="4"/>
  <c r="Q70" i="4"/>
  <c r="O70" i="4"/>
  <c r="L70" i="4"/>
  <c r="K70" i="4"/>
  <c r="H70" i="4"/>
  <c r="M70" i="4" s="1"/>
  <c r="V69" i="4"/>
  <c r="W69" i="4" s="1"/>
  <c r="Y69" i="4" s="1"/>
  <c r="U69" i="4"/>
  <c r="R69" i="4"/>
  <c r="Q69" i="4"/>
  <c r="O69" i="4"/>
  <c r="L69" i="4"/>
  <c r="K69" i="4"/>
  <c r="H69" i="4"/>
  <c r="M69" i="4" s="1"/>
  <c r="V68" i="4"/>
  <c r="X68" i="4" s="1"/>
  <c r="U68" i="4"/>
  <c r="R68" i="4"/>
  <c r="Q68" i="4"/>
  <c r="S68" i="4" s="1"/>
  <c r="O68" i="4"/>
  <c r="L68" i="4"/>
  <c r="K68" i="4"/>
  <c r="H68" i="4"/>
  <c r="M68" i="4" s="1"/>
  <c r="X67" i="4"/>
  <c r="V67" i="4"/>
  <c r="W67" i="4" s="1"/>
  <c r="U67" i="4"/>
  <c r="R67" i="4"/>
  <c r="Q67" i="4"/>
  <c r="O67" i="4"/>
  <c r="S67" i="4" s="1"/>
  <c r="L67" i="4"/>
  <c r="K67" i="4"/>
  <c r="H67" i="4"/>
  <c r="X66" i="4"/>
  <c r="V66" i="4"/>
  <c r="W66" i="4" s="1"/>
  <c r="U66" i="4"/>
  <c r="R66" i="4"/>
  <c r="Q66" i="4"/>
  <c r="O66" i="4"/>
  <c r="S66" i="4" s="1"/>
  <c r="M66" i="4"/>
  <c r="L66" i="4"/>
  <c r="K66" i="4"/>
  <c r="H66" i="4"/>
  <c r="V65" i="4"/>
  <c r="X65" i="4" s="1"/>
  <c r="U65" i="4"/>
  <c r="R65" i="4"/>
  <c r="Q65" i="4"/>
  <c r="O65" i="4"/>
  <c r="M65" i="4"/>
  <c r="L65" i="4"/>
  <c r="K65" i="4"/>
  <c r="H65" i="4"/>
  <c r="V64" i="4"/>
  <c r="X64" i="4" s="1"/>
  <c r="U64" i="4"/>
  <c r="R64" i="4"/>
  <c r="Q64" i="4"/>
  <c r="O64" i="4"/>
  <c r="L64" i="4"/>
  <c r="K64" i="4"/>
  <c r="H64" i="4"/>
  <c r="M64" i="4" s="1"/>
  <c r="X63" i="4"/>
  <c r="W63" i="4"/>
  <c r="V63" i="4"/>
  <c r="U63" i="4"/>
  <c r="R63" i="4"/>
  <c r="Q63" i="4"/>
  <c r="O63" i="4"/>
  <c r="L63" i="4"/>
  <c r="K63" i="4"/>
  <c r="H63" i="4"/>
  <c r="M63" i="4" s="1"/>
  <c r="V62" i="4"/>
  <c r="W62" i="4" s="1"/>
  <c r="T62" i="4"/>
  <c r="X62" i="4" s="1"/>
  <c r="R62" i="4"/>
  <c r="Q62" i="4"/>
  <c r="O62" i="4"/>
  <c r="S62" i="4" s="1"/>
  <c r="L62" i="4"/>
  <c r="K62" i="4"/>
  <c r="H62" i="4"/>
  <c r="V61" i="4"/>
  <c r="X61" i="4" s="1"/>
  <c r="T61" i="4"/>
  <c r="U61" i="4" s="1"/>
  <c r="R61" i="4"/>
  <c r="Q61" i="4"/>
  <c r="O61" i="4"/>
  <c r="S61" i="4" s="1"/>
  <c r="M61" i="4"/>
  <c r="L61" i="4"/>
  <c r="K61" i="4"/>
  <c r="H61" i="4"/>
  <c r="V60" i="4"/>
  <c r="W60" i="4" s="1"/>
  <c r="T60" i="4"/>
  <c r="U60" i="4" s="1"/>
  <c r="R60" i="4"/>
  <c r="Q60" i="4"/>
  <c r="O60" i="4"/>
  <c r="S60" i="4" s="1"/>
  <c r="L60" i="4"/>
  <c r="K60" i="4"/>
  <c r="H60" i="4"/>
  <c r="M60" i="4" s="1"/>
  <c r="V59" i="4"/>
  <c r="W59" i="4" s="1"/>
  <c r="T59" i="4"/>
  <c r="X59" i="4" s="1"/>
  <c r="S59" i="4"/>
  <c r="R59" i="4"/>
  <c r="Q59" i="4"/>
  <c r="O59" i="4"/>
  <c r="L59" i="4"/>
  <c r="K59" i="4"/>
  <c r="H59" i="4"/>
  <c r="V58" i="4"/>
  <c r="W58" i="4" s="1"/>
  <c r="U58" i="4"/>
  <c r="Y58" i="4" s="1"/>
  <c r="T58" i="4"/>
  <c r="R58" i="4"/>
  <c r="Q58" i="4"/>
  <c r="O58" i="4"/>
  <c r="L58" i="4"/>
  <c r="K58" i="4"/>
  <c r="H58" i="4"/>
  <c r="M58" i="4" s="1"/>
  <c r="V57" i="4"/>
  <c r="W57" i="4" s="1"/>
  <c r="T57" i="4"/>
  <c r="R57" i="4"/>
  <c r="Q57" i="4"/>
  <c r="O57" i="4"/>
  <c r="L57" i="4"/>
  <c r="K57" i="4"/>
  <c r="H57" i="4"/>
  <c r="V56" i="4"/>
  <c r="W56" i="4" s="1"/>
  <c r="T56" i="4"/>
  <c r="R56" i="4"/>
  <c r="Q56" i="4"/>
  <c r="O56" i="4"/>
  <c r="S56" i="4" s="1"/>
  <c r="L56" i="4"/>
  <c r="K56" i="4"/>
  <c r="H56" i="4"/>
  <c r="M56" i="4" s="1"/>
  <c r="V55" i="4"/>
  <c r="T55" i="4"/>
  <c r="U55" i="4" s="1"/>
  <c r="R55" i="4"/>
  <c r="Q55" i="4"/>
  <c r="O55" i="4"/>
  <c r="S55" i="4" s="1"/>
  <c r="M55" i="4"/>
  <c r="L55" i="4"/>
  <c r="K55" i="4"/>
  <c r="H55" i="4"/>
  <c r="V54" i="4"/>
  <c r="W54" i="4" s="1"/>
  <c r="T54" i="4"/>
  <c r="U54" i="4" s="1"/>
  <c r="R54" i="4"/>
  <c r="Q54" i="4"/>
  <c r="O54" i="4"/>
  <c r="L54" i="4"/>
  <c r="K54" i="4"/>
  <c r="H54" i="4"/>
  <c r="M54" i="4" s="1"/>
  <c r="V53" i="4"/>
  <c r="X53" i="4" s="1"/>
  <c r="U53" i="4"/>
  <c r="R53" i="4"/>
  <c r="Q53" i="4"/>
  <c r="S53" i="4" s="1"/>
  <c r="O53" i="4"/>
  <c r="L53" i="4"/>
  <c r="K53" i="4"/>
  <c r="H53" i="4"/>
  <c r="M53" i="4" s="1"/>
  <c r="V52" i="4"/>
  <c r="W52" i="4" s="1"/>
  <c r="T52" i="4"/>
  <c r="R52" i="4"/>
  <c r="Q52" i="4"/>
  <c r="O52" i="4"/>
  <c r="L52" i="4"/>
  <c r="K52" i="4"/>
  <c r="H52" i="4"/>
  <c r="M52" i="4" s="1"/>
  <c r="V51" i="4"/>
  <c r="X51" i="4" s="1"/>
  <c r="U51" i="4"/>
  <c r="T51" i="4"/>
  <c r="R51" i="4"/>
  <c r="Q51" i="4"/>
  <c r="O51" i="4"/>
  <c r="S51" i="4" s="1"/>
  <c r="L51" i="4"/>
  <c r="K51" i="4"/>
  <c r="H51" i="4"/>
  <c r="X50" i="4"/>
  <c r="W50" i="4"/>
  <c r="V50" i="4"/>
  <c r="T50" i="4"/>
  <c r="U50" i="4" s="1"/>
  <c r="Y50" i="4" s="1"/>
  <c r="R50" i="4"/>
  <c r="Q50" i="4"/>
  <c r="S50" i="4" s="1"/>
  <c r="O50" i="4"/>
  <c r="L50" i="4"/>
  <c r="K50" i="4"/>
  <c r="H50" i="4"/>
  <c r="V49" i="4"/>
  <c r="X49" i="4" s="1"/>
  <c r="U49" i="4"/>
  <c r="S49" i="4"/>
  <c r="R49" i="4"/>
  <c r="Q49" i="4"/>
  <c r="O49" i="4"/>
  <c r="L49" i="4"/>
  <c r="K49" i="4"/>
  <c r="H49" i="4"/>
  <c r="M49" i="4" s="1"/>
  <c r="V48" i="4"/>
  <c r="X48" i="4" s="1"/>
  <c r="U48" i="4"/>
  <c r="R48" i="4"/>
  <c r="Q48" i="4"/>
  <c r="O48" i="4"/>
  <c r="S48" i="4" s="1"/>
  <c r="L48" i="4"/>
  <c r="K48" i="4"/>
  <c r="H48" i="4"/>
  <c r="V47" i="4"/>
  <c r="X47" i="4" s="1"/>
  <c r="U47" i="4"/>
  <c r="R47" i="4"/>
  <c r="Q47" i="4"/>
  <c r="O47" i="4"/>
  <c r="S47" i="4" s="1"/>
  <c r="L47" i="4"/>
  <c r="K47" i="4"/>
  <c r="H47" i="4"/>
  <c r="M47" i="4" s="1"/>
  <c r="X46" i="4"/>
  <c r="W46" i="4"/>
  <c r="V46" i="4"/>
  <c r="T46" i="4"/>
  <c r="U46" i="4" s="1"/>
  <c r="R46" i="4"/>
  <c r="Q46" i="4"/>
  <c r="O46" i="4"/>
  <c r="S46" i="4" s="1"/>
  <c r="L46" i="4"/>
  <c r="K46" i="4"/>
  <c r="H46" i="4"/>
  <c r="M46" i="4" s="1"/>
  <c r="V45" i="4"/>
  <c r="W45" i="4" s="1"/>
  <c r="T45" i="4"/>
  <c r="X45" i="4" s="1"/>
  <c r="R45" i="4"/>
  <c r="Q45" i="4"/>
  <c r="O45" i="4"/>
  <c r="S45" i="4" s="1"/>
  <c r="L45" i="4"/>
  <c r="K45" i="4"/>
  <c r="M45" i="4" s="1"/>
  <c r="H45" i="4"/>
  <c r="V44" i="4"/>
  <c r="W44" i="4" s="1"/>
  <c r="U44" i="4"/>
  <c r="T44" i="4"/>
  <c r="R44" i="4"/>
  <c r="Q44" i="4"/>
  <c r="O44" i="4"/>
  <c r="S44" i="4" s="1"/>
  <c r="M44" i="4"/>
  <c r="L44" i="4"/>
  <c r="K44" i="4"/>
  <c r="H44" i="4"/>
  <c r="V43" i="4"/>
  <c r="W43" i="4" s="1"/>
  <c r="T43" i="4"/>
  <c r="X43" i="4" s="1"/>
  <c r="R43" i="4"/>
  <c r="Q43" i="4"/>
  <c r="S43" i="4" s="1"/>
  <c r="O43" i="4"/>
  <c r="L43" i="4"/>
  <c r="K43" i="4"/>
  <c r="H43" i="4"/>
  <c r="M43" i="4" s="1"/>
  <c r="V42" i="4"/>
  <c r="W42" i="4" s="1"/>
  <c r="T42" i="4"/>
  <c r="X42" i="4" s="1"/>
  <c r="S42" i="4"/>
  <c r="R42" i="4"/>
  <c r="Q42" i="4"/>
  <c r="O42" i="4"/>
  <c r="L42" i="4"/>
  <c r="K42" i="4"/>
  <c r="H42" i="4"/>
  <c r="M42" i="4" s="1"/>
  <c r="V41" i="4"/>
  <c r="T41" i="4"/>
  <c r="U41" i="4" s="1"/>
  <c r="R41" i="4"/>
  <c r="Q41" i="4"/>
  <c r="O41" i="4"/>
  <c r="L41" i="4"/>
  <c r="K41" i="4"/>
  <c r="H41" i="4"/>
  <c r="M41" i="4" s="1"/>
  <c r="X40" i="4"/>
  <c r="V40" i="4"/>
  <c r="W40" i="4" s="1"/>
  <c r="T40" i="4"/>
  <c r="U40" i="4" s="1"/>
  <c r="R40" i="4"/>
  <c r="Q40" i="4"/>
  <c r="O40" i="4"/>
  <c r="S40" i="4" s="1"/>
  <c r="L40" i="4"/>
  <c r="K40" i="4"/>
  <c r="H40" i="4"/>
  <c r="V39" i="4"/>
  <c r="W39" i="4" s="1"/>
  <c r="T39" i="4"/>
  <c r="R39" i="4"/>
  <c r="Q39" i="4"/>
  <c r="O39" i="4"/>
  <c r="S39" i="4" s="1"/>
  <c r="L39" i="4"/>
  <c r="K39" i="4"/>
  <c r="H39" i="4"/>
  <c r="V38" i="4"/>
  <c r="W38" i="4" s="1"/>
  <c r="T38" i="4"/>
  <c r="X38" i="4" s="1"/>
  <c r="R38" i="4"/>
  <c r="Q38" i="4"/>
  <c r="O38" i="4"/>
  <c r="S38" i="4" s="1"/>
  <c r="M38" i="4"/>
  <c r="L38" i="4"/>
  <c r="K38" i="4"/>
  <c r="H38" i="4"/>
  <c r="V37" i="4"/>
  <c r="W37" i="4" s="1"/>
  <c r="T37" i="4"/>
  <c r="X37" i="4" s="1"/>
  <c r="R37" i="4"/>
  <c r="Q37" i="4"/>
  <c r="O37" i="4"/>
  <c r="L37" i="4"/>
  <c r="K37" i="4"/>
  <c r="H37" i="4"/>
  <c r="M37" i="4" s="1"/>
  <c r="V36" i="4"/>
  <c r="W36" i="4" s="1"/>
  <c r="T36" i="4"/>
  <c r="X36" i="4" s="1"/>
  <c r="S36" i="4"/>
  <c r="R36" i="4"/>
  <c r="Q36" i="4"/>
  <c r="O36" i="4"/>
  <c r="L36" i="4"/>
  <c r="K36" i="4"/>
  <c r="H36" i="4"/>
  <c r="M36" i="4" s="1"/>
  <c r="V35" i="4"/>
  <c r="X35" i="4" s="1"/>
  <c r="U35" i="4"/>
  <c r="T35" i="4"/>
  <c r="R35" i="4"/>
  <c r="Q35" i="4"/>
  <c r="O35" i="4"/>
  <c r="S35" i="4" s="1"/>
  <c r="L35" i="4"/>
  <c r="K35" i="4"/>
  <c r="H35" i="4"/>
  <c r="M35" i="4" s="1"/>
  <c r="X34" i="4"/>
  <c r="W34" i="4"/>
  <c r="V34" i="4"/>
  <c r="T34" i="4"/>
  <c r="U34" i="4" s="1"/>
  <c r="R34" i="4"/>
  <c r="Q34" i="4"/>
  <c r="O34" i="4"/>
  <c r="S34" i="4" s="1"/>
  <c r="L34" i="4"/>
  <c r="K34" i="4"/>
  <c r="H34" i="4"/>
  <c r="M34" i="4" s="1"/>
  <c r="V33" i="4"/>
  <c r="W33" i="4" s="1"/>
  <c r="T33" i="4"/>
  <c r="X33" i="4" s="1"/>
  <c r="R33" i="4"/>
  <c r="Q33" i="4"/>
  <c r="O33" i="4"/>
  <c r="S33" i="4" s="1"/>
  <c r="L33" i="4"/>
  <c r="K33" i="4"/>
  <c r="M33" i="4" s="1"/>
  <c r="H33" i="4"/>
  <c r="V32" i="4"/>
  <c r="W32" i="4" s="1"/>
  <c r="T32" i="4"/>
  <c r="X32" i="4" s="1"/>
  <c r="R32" i="4"/>
  <c r="Q32" i="4"/>
  <c r="O32" i="4"/>
  <c r="M32" i="4"/>
  <c r="L32" i="4"/>
  <c r="K32" i="4"/>
  <c r="H32" i="4"/>
  <c r="V31" i="4"/>
  <c r="W31" i="4" s="1"/>
  <c r="T31" i="4"/>
  <c r="X31" i="4" s="1"/>
  <c r="R31" i="4"/>
  <c r="Q31" i="4"/>
  <c r="S31" i="4" s="1"/>
  <c r="O31" i="4"/>
  <c r="L31" i="4"/>
  <c r="K31" i="4"/>
  <c r="H31" i="4"/>
  <c r="M31" i="4" s="1"/>
  <c r="V30" i="4"/>
  <c r="W30" i="4" s="1"/>
  <c r="T30" i="4"/>
  <c r="X30" i="4" s="1"/>
  <c r="S30" i="4"/>
  <c r="R30" i="4"/>
  <c r="Q30" i="4"/>
  <c r="O30" i="4"/>
  <c r="L30" i="4"/>
  <c r="K30" i="4"/>
  <c r="H30" i="4"/>
  <c r="M30" i="4" s="1"/>
  <c r="V29" i="4"/>
  <c r="X29" i="4" s="1"/>
  <c r="T29" i="4"/>
  <c r="U29" i="4" s="1"/>
  <c r="R29" i="4"/>
  <c r="Q29" i="4"/>
  <c r="O29" i="4"/>
  <c r="S29" i="4" s="1"/>
  <c r="L29" i="4"/>
  <c r="K29" i="4"/>
  <c r="M29" i="4" s="1"/>
  <c r="H29" i="4"/>
  <c r="X28" i="4"/>
  <c r="V28" i="4"/>
  <c r="W28" i="4" s="1"/>
  <c r="T28" i="4"/>
  <c r="U28" i="4" s="1"/>
  <c r="R28" i="4"/>
  <c r="Q28" i="4"/>
  <c r="O28" i="4"/>
  <c r="S28" i="4" s="1"/>
  <c r="L28" i="4"/>
  <c r="K28" i="4"/>
  <c r="H28" i="4"/>
  <c r="V27" i="4"/>
  <c r="W27" i="4" s="1"/>
  <c r="T27" i="4"/>
  <c r="X27" i="4" s="1"/>
  <c r="R27" i="4"/>
  <c r="Q27" i="4"/>
  <c r="S27" i="4" s="1"/>
  <c r="O27" i="4"/>
  <c r="L27" i="4"/>
  <c r="K27" i="4"/>
  <c r="H27" i="4"/>
  <c r="V26" i="4"/>
  <c r="W26" i="4" s="1"/>
  <c r="T26" i="4"/>
  <c r="X26" i="4" s="1"/>
  <c r="R26" i="4"/>
  <c r="Q26" i="4"/>
  <c r="O26" i="4"/>
  <c r="S26" i="4" s="1"/>
  <c r="L26" i="4"/>
  <c r="K26" i="4"/>
  <c r="H26" i="4"/>
  <c r="M26" i="4" s="1"/>
  <c r="V25" i="4"/>
  <c r="W25" i="4" s="1"/>
  <c r="T25" i="4"/>
  <c r="R25" i="4"/>
  <c r="Q25" i="4"/>
  <c r="S25" i="4" s="1"/>
  <c r="O25" i="4"/>
  <c r="L25" i="4"/>
  <c r="K25" i="4"/>
  <c r="H25" i="4"/>
  <c r="M25" i="4" s="1"/>
  <c r="V24" i="4"/>
  <c r="W24" i="4" s="1"/>
  <c r="T24" i="4"/>
  <c r="S24" i="4"/>
  <c r="R24" i="4"/>
  <c r="Q24" i="4"/>
  <c r="O24" i="4"/>
  <c r="L24" i="4"/>
  <c r="K24" i="4"/>
  <c r="H24" i="4"/>
  <c r="M24" i="4" s="1"/>
  <c r="V23" i="4"/>
  <c r="X23" i="4" s="1"/>
  <c r="U23" i="4"/>
  <c r="T23" i="4"/>
  <c r="R23" i="4"/>
  <c r="Q23" i="4"/>
  <c r="O23" i="4"/>
  <c r="S23" i="4" s="1"/>
  <c r="M23" i="4"/>
  <c r="L23" i="4"/>
  <c r="K23" i="4"/>
  <c r="H23" i="4"/>
  <c r="V22" i="4"/>
  <c r="W22" i="4" s="1"/>
  <c r="T22" i="4"/>
  <c r="U22" i="4" s="1"/>
  <c r="R22" i="4"/>
  <c r="Q22" i="4"/>
  <c r="O22" i="4"/>
  <c r="L22" i="4"/>
  <c r="K22" i="4"/>
  <c r="H22" i="4"/>
  <c r="M22" i="4" s="1"/>
  <c r="V21" i="4"/>
  <c r="W21" i="4" s="1"/>
  <c r="T21" i="4"/>
  <c r="X21" i="4" s="1"/>
  <c r="S21" i="4"/>
  <c r="R21" i="4"/>
  <c r="Q21" i="4"/>
  <c r="O21" i="4"/>
  <c r="L21" i="4"/>
  <c r="K21" i="4"/>
  <c r="H21" i="4"/>
  <c r="V20" i="4"/>
  <c r="W20" i="4" s="1"/>
  <c r="T20" i="4"/>
  <c r="X20" i="4" s="1"/>
  <c r="R20" i="4"/>
  <c r="Q20" i="4"/>
  <c r="O20" i="4"/>
  <c r="L20" i="4"/>
  <c r="K20" i="4"/>
  <c r="H20" i="4"/>
  <c r="M20" i="4" s="1"/>
  <c r="W19" i="4"/>
  <c r="V19" i="4"/>
  <c r="T19" i="4"/>
  <c r="X19" i="4" s="1"/>
  <c r="R19" i="4"/>
  <c r="Q19" i="4"/>
  <c r="O19" i="4"/>
  <c r="L19" i="4"/>
  <c r="K19" i="4"/>
  <c r="H19" i="4"/>
  <c r="M19" i="4" s="1"/>
  <c r="V18" i="4"/>
  <c r="W18" i="4" s="1"/>
  <c r="T18" i="4"/>
  <c r="X18" i="4" s="1"/>
  <c r="R18" i="4"/>
  <c r="Q18" i="4"/>
  <c r="O18" i="4"/>
  <c r="S18" i="4" s="1"/>
  <c r="L18" i="4"/>
  <c r="K18" i="4"/>
  <c r="H18" i="4"/>
  <c r="V17" i="4"/>
  <c r="X17" i="4" s="1"/>
  <c r="T17" i="4"/>
  <c r="U17" i="4" s="1"/>
  <c r="R17" i="4"/>
  <c r="Q17" i="4"/>
  <c r="O17" i="4"/>
  <c r="S17" i="4" s="1"/>
  <c r="M17" i="4"/>
  <c r="L17" i="4"/>
  <c r="K17" i="4"/>
  <c r="H17" i="4"/>
  <c r="V16" i="4"/>
  <c r="W16" i="4" s="1"/>
  <c r="T16" i="4"/>
  <c r="U16" i="4" s="1"/>
  <c r="R16" i="4"/>
  <c r="Q16" i="4"/>
  <c r="O16" i="4"/>
  <c r="S16" i="4" s="1"/>
  <c r="L16" i="4"/>
  <c r="K16" i="4"/>
  <c r="H16" i="4"/>
  <c r="M16" i="4" s="1"/>
  <c r="V15" i="4"/>
  <c r="W15" i="4" s="1"/>
  <c r="T15" i="4"/>
  <c r="X15" i="4" s="1"/>
  <c r="S15" i="4"/>
  <c r="R15" i="4"/>
  <c r="Q15" i="4"/>
  <c r="O15" i="4"/>
  <c r="L15" i="4"/>
  <c r="K15" i="4"/>
  <c r="H15" i="4"/>
  <c r="V14" i="4"/>
  <c r="W14" i="4" s="1"/>
  <c r="U14" i="4"/>
  <c r="T14" i="4"/>
  <c r="R14" i="4"/>
  <c r="Q14" i="4"/>
  <c r="O14" i="4"/>
  <c r="S14" i="4" s="1"/>
  <c r="L14" i="4"/>
  <c r="K14" i="4"/>
  <c r="H14" i="4"/>
  <c r="M14" i="4" s="1"/>
  <c r="V13" i="4"/>
  <c r="W13" i="4" s="1"/>
  <c r="T13" i="4"/>
  <c r="R13" i="4"/>
  <c r="Q13" i="4"/>
  <c r="O13" i="4"/>
  <c r="L13" i="4"/>
  <c r="K13" i="4"/>
  <c r="H13" i="4"/>
  <c r="V12" i="4"/>
  <c r="W12" i="4" s="1"/>
  <c r="T12" i="4"/>
  <c r="R12" i="4"/>
  <c r="Q12" i="4"/>
  <c r="O12" i="4"/>
  <c r="S12" i="4" s="1"/>
  <c r="L12" i="4"/>
  <c r="K12" i="4"/>
  <c r="H12" i="4"/>
  <c r="M12" i="4" s="1"/>
  <c r="V11" i="4"/>
  <c r="T11" i="4"/>
  <c r="U11" i="4" s="1"/>
  <c r="R11" i="4"/>
  <c r="Q11" i="4"/>
  <c r="O11" i="4"/>
  <c r="S11" i="4" s="1"/>
  <c r="M11" i="4"/>
  <c r="L11" i="4"/>
  <c r="K11" i="4"/>
  <c r="H11" i="4"/>
  <c r="Y228" i="4" l="1"/>
  <c r="X238" i="4"/>
  <c r="U238" i="4"/>
  <c r="W381" i="4"/>
  <c r="Y381" i="4" s="1"/>
  <c r="X381" i="4"/>
  <c r="X112" i="4"/>
  <c r="U112" i="4"/>
  <c r="M145" i="4"/>
  <c r="U173" i="4"/>
  <c r="Y173" i="4" s="1"/>
  <c r="X173" i="4"/>
  <c r="U927" i="4"/>
  <c r="Y927" i="4" s="1"/>
  <c r="X927" i="4"/>
  <c r="U26" i="4"/>
  <c r="Y26" i="4" s="1"/>
  <c r="X85" i="4"/>
  <c r="X108" i="4"/>
  <c r="W108" i="4"/>
  <c r="Y108" i="4" s="1"/>
  <c r="S152" i="4"/>
  <c r="U175" i="4"/>
  <c r="Y175" i="4" s="1"/>
  <c r="X175" i="4"/>
  <c r="X258" i="4"/>
  <c r="U258" i="4"/>
  <c r="Y258" i="4" s="1"/>
  <c r="X476" i="4"/>
  <c r="U476" i="4"/>
  <c r="Y476" i="4" s="1"/>
  <c r="X171" i="4"/>
  <c r="U171" i="4"/>
  <c r="Y171" i="4" s="1"/>
  <c r="X268" i="4"/>
  <c r="U268" i="4"/>
  <c r="U374" i="4"/>
  <c r="X374" i="4"/>
  <c r="U20" i="4"/>
  <c r="Y20" i="4" s="1"/>
  <c r="X69" i="4"/>
  <c r="X222" i="4"/>
  <c r="X311" i="4"/>
  <c r="U311" i="4"/>
  <c r="Y311" i="4" s="1"/>
  <c r="X457" i="4"/>
  <c r="W457" i="4"/>
  <c r="Y457" i="4" s="1"/>
  <c r="M85" i="4"/>
  <c r="W141" i="4"/>
  <c r="W172" i="4"/>
  <c r="U205" i="4"/>
  <c r="X205" i="4"/>
  <c r="W295" i="4"/>
  <c r="Y295" i="4" s="1"/>
  <c r="X295" i="4"/>
  <c r="Y484" i="4"/>
  <c r="S57" i="4"/>
  <c r="M59" i="4"/>
  <c r="X70" i="4"/>
  <c r="S73" i="4"/>
  <c r="M75" i="4"/>
  <c r="X116" i="4"/>
  <c r="U116" i="4"/>
  <c r="Y116" i="4" s="1"/>
  <c r="M125" i="4"/>
  <c r="X125" i="4"/>
  <c r="W148" i="4"/>
  <c r="Y148" i="4" s="1"/>
  <c r="U187" i="4"/>
  <c r="W228" i="4"/>
  <c r="Y256" i="4"/>
  <c r="X264" i="4"/>
  <c r="S319" i="4"/>
  <c r="X334" i="4"/>
  <c r="U334" i="4"/>
  <c r="Y334" i="4" s="1"/>
  <c r="U351" i="4"/>
  <c r="Y351" i="4" s="1"/>
  <c r="X358" i="4"/>
  <c r="U358" i="4"/>
  <c r="Y358" i="4" s="1"/>
  <c r="X594" i="4"/>
  <c r="Y652" i="4"/>
  <c r="X668" i="4"/>
  <c r="U668" i="4"/>
  <c r="Y668" i="4" s="1"/>
  <c r="X706" i="4"/>
  <c r="U706" i="4"/>
  <c r="X707" i="4"/>
  <c r="U707" i="4"/>
  <c r="M810" i="4"/>
  <c r="Y850" i="4"/>
  <c r="X1033" i="4"/>
  <c r="U1033" i="4"/>
  <c r="Y1033" i="4" s="1"/>
  <c r="Y141" i="4"/>
  <c r="U168" i="4"/>
  <c r="Y168" i="4" s="1"/>
  <c r="X168" i="4"/>
  <c r="U250" i="4"/>
  <c r="W373" i="4"/>
  <c r="X373" i="4"/>
  <c r="W616" i="4"/>
  <c r="Y616" i="4" s="1"/>
  <c r="X616" i="4"/>
  <c r="X41" i="4"/>
  <c r="X94" i="4"/>
  <c r="X161" i="4"/>
  <c r="Y250" i="4"/>
  <c r="X357" i="4"/>
  <c r="U357" i="4"/>
  <c r="Y374" i="4"/>
  <c r="X403" i="4"/>
  <c r="Y442" i="4"/>
  <c r="X467" i="4"/>
  <c r="U467" i="4"/>
  <c r="Y467" i="4" s="1"/>
  <c r="U827" i="4"/>
  <c r="Y827" i="4" s="1"/>
  <c r="X827" i="4"/>
  <c r="W1041" i="4"/>
  <c r="Y1041" i="4" s="1"/>
  <c r="U1060" i="4"/>
  <c r="X1060" i="4"/>
  <c r="U1062" i="4"/>
  <c r="X1062" i="4"/>
  <c r="M15" i="4"/>
  <c r="Y28" i="4"/>
  <c r="U32" i="4"/>
  <c r="X54" i="4"/>
  <c r="X16" i="4"/>
  <c r="S19" i="4"/>
  <c r="M21" i="4"/>
  <c r="Y34" i="4"/>
  <c r="U38" i="4"/>
  <c r="Y38" i="4" s="1"/>
  <c r="X44" i="4"/>
  <c r="M48" i="4"/>
  <c r="M50" i="4"/>
  <c r="S52" i="4"/>
  <c r="S58" i="4"/>
  <c r="X60" i="4"/>
  <c r="S63" i="4"/>
  <c r="S69" i="4"/>
  <c r="M114" i="4"/>
  <c r="M115" i="4"/>
  <c r="W129" i="4"/>
  <c r="Y129" i="4" s="1"/>
  <c r="X129" i="4"/>
  <c r="X135" i="4"/>
  <c r="S138" i="4"/>
  <c r="X177" i="4"/>
  <c r="S184" i="4"/>
  <c r="M198" i="4"/>
  <c r="W234" i="4"/>
  <c r="Y234" i="4" s="1"/>
  <c r="S245" i="4"/>
  <c r="X270" i="4"/>
  <c r="W277" i="4"/>
  <c r="Y277" i="4" s="1"/>
  <c r="X285" i="4"/>
  <c r="U285" i="4"/>
  <c r="Y285" i="4" s="1"/>
  <c r="S288" i="4"/>
  <c r="X317" i="4"/>
  <c r="U317" i="4"/>
  <c r="Y317" i="4" s="1"/>
  <c r="X345" i="4"/>
  <c r="U345" i="4"/>
  <c r="Y345" i="4" s="1"/>
  <c r="S347" i="4"/>
  <c r="X370" i="4"/>
  <c r="U370" i="4"/>
  <c r="Y370" i="4" s="1"/>
  <c r="S381" i="4"/>
  <c r="X397" i="4"/>
  <c r="W397" i="4"/>
  <c r="U438" i="4"/>
  <c r="Y438" i="4" s="1"/>
  <c r="X444" i="4"/>
  <c r="U444" i="4"/>
  <c r="W523" i="4"/>
  <c r="Y523" i="4" s="1"/>
  <c r="X523" i="4"/>
  <c r="W598" i="4"/>
  <c r="X598" i="4"/>
  <c r="W605" i="4"/>
  <c r="Y605" i="4" s="1"/>
  <c r="X605" i="4"/>
  <c r="M641" i="4"/>
  <c r="X693" i="4"/>
  <c r="Y706" i="4"/>
  <c r="M736" i="4"/>
  <c r="M743" i="4"/>
  <c r="M744" i="4"/>
  <c r="X147" i="4"/>
  <c r="U147" i="4"/>
  <c r="Y147" i="4" s="1"/>
  <c r="Y662" i="4"/>
  <c r="X943" i="4"/>
  <c r="W943" i="4"/>
  <c r="Y943" i="4" s="1"/>
  <c r="Y60" i="4"/>
  <c r="X554" i="4"/>
  <c r="W554" i="4"/>
  <c r="Y554" i="4" s="1"/>
  <c r="Y22" i="4"/>
  <c r="U313" i="4"/>
  <c r="Y313" i="4" s="1"/>
  <c r="X313" i="4"/>
  <c r="U333" i="4"/>
  <c r="Y333" i="4" s="1"/>
  <c r="U387" i="4"/>
  <c r="X387" i="4"/>
  <c r="X424" i="4"/>
  <c r="U424" i="4"/>
  <c r="Y424" i="4" s="1"/>
  <c r="Y466" i="4"/>
  <c r="X478" i="4"/>
  <c r="U478" i="4"/>
  <c r="Y478" i="4" s="1"/>
  <c r="U502" i="4"/>
  <c r="Y502" i="4" s="1"/>
  <c r="X502" i="4"/>
  <c r="X548" i="4"/>
  <c r="U548" i="4"/>
  <c r="Y548" i="4" s="1"/>
  <c r="X596" i="4"/>
  <c r="U596" i="4"/>
  <c r="Y596" i="4" s="1"/>
  <c r="U659" i="4"/>
  <c r="W662" i="4"/>
  <c r="S13" i="4"/>
  <c r="X11" i="4"/>
  <c r="X12" i="4"/>
  <c r="X13" i="4"/>
  <c r="S20" i="4"/>
  <c r="X22" i="4"/>
  <c r="M27" i="4"/>
  <c r="M28" i="4"/>
  <c r="X39" i="4"/>
  <c r="Y40" i="4"/>
  <c r="S41" i="4"/>
  <c r="Y44" i="4"/>
  <c r="S54" i="4"/>
  <c r="X55" i="4"/>
  <c r="X56" i="4"/>
  <c r="X57" i="4"/>
  <c r="S64" i="4"/>
  <c r="Y67" i="4"/>
  <c r="S70" i="4"/>
  <c r="X71" i="4"/>
  <c r="X72" i="4"/>
  <c r="X73" i="4"/>
  <c r="X78" i="4"/>
  <c r="X82" i="4"/>
  <c r="M98" i="4"/>
  <c r="X136" i="4"/>
  <c r="U137" i="4"/>
  <c r="Y137" i="4" s="1"/>
  <c r="S155" i="4"/>
  <c r="S170" i="4"/>
  <c r="S171" i="4"/>
  <c r="U177" i="4"/>
  <c r="Y177" i="4" s="1"/>
  <c r="Y187" i="4"/>
  <c r="S192" i="4"/>
  <c r="M207" i="4"/>
  <c r="X229" i="4"/>
  <c r="X236" i="4"/>
  <c r="X266" i="4"/>
  <c r="S268" i="4"/>
  <c r="M270" i="4"/>
  <c r="X281" i="4"/>
  <c r="U281" i="4"/>
  <c r="Y281" i="4" s="1"/>
  <c r="S364" i="4"/>
  <c r="S412" i="4"/>
  <c r="X415" i="4"/>
  <c r="X454" i="4"/>
  <c r="W454" i="4"/>
  <c r="Y454" i="4" s="1"/>
  <c r="X470" i="4"/>
  <c r="S514" i="4"/>
  <c r="S616" i="4"/>
  <c r="M631" i="4"/>
  <c r="W642" i="4"/>
  <c r="Y642" i="4" s="1"/>
  <c r="X642" i="4"/>
  <c r="M689" i="4"/>
  <c r="Y694" i="4"/>
  <c r="W772" i="4"/>
  <c r="X772" i="4"/>
  <c r="X1010" i="4"/>
  <c r="U1010" i="4"/>
  <c r="Y54" i="4"/>
  <c r="Y172" i="4"/>
  <c r="X484" i="4"/>
  <c r="U484" i="4"/>
  <c r="X1150" i="4"/>
  <c r="U1150" i="4"/>
  <c r="Y1150" i="4" s="1"/>
  <c r="S89" i="4"/>
  <c r="X93" i="4"/>
  <c r="W107" i="4"/>
  <c r="Y107" i="4" s="1"/>
  <c r="W649" i="4"/>
  <c r="X649" i="4"/>
  <c r="U889" i="4"/>
  <c r="X889" i="4"/>
  <c r="W1110" i="4"/>
  <c r="Y1110" i="4" s="1"/>
  <c r="X1110" i="4"/>
  <c r="W64" i="4"/>
  <c r="Y64" i="4" s="1"/>
  <c r="S150" i="4"/>
  <c r="X204" i="4"/>
  <c r="U782" i="4"/>
  <c r="Y782" i="4" s="1"/>
  <c r="Y46" i="4"/>
  <c r="Y63" i="4"/>
  <c r="X226" i="4"/>
  <c r="U226" i="4"/>
  <c r="X244" i="4"/>
  <c r="U244" i="4"/>
  <c r="X307" i="4"/>
  <c r="U307" i="4"/>
  <c r="Y307" i="4" s="1"/>
  <c r="Y325" i="4"/>
  <c r="X439" i="4"/>
  <c r="W439" i="4"/>
  <c r="Y439" i="4" s="1"/>
  <c r="X463" i="4"/>
  <c r="W463" i="4"/>
  <c r="X633" i="4"/>
  <c r="U633" i="4"/>
  <c r="Y633" i="4" s="1"/>
  <c r="X683" i="4"/>
  <c r="U683" i="4"/>
  <c r="Y958" i="4"/>
  <c r="X976" i="4"/>
  <c r="U976" i="4"/>
  <c r="Y16" i="4"/>
  <c r="S109" i="4"/>
  <c r="X558" i="4"/>
  <c r="U558" i="4"/>
  <c r="Y558" i="4" s="1"/>
  <c r="M210" i="4"/>
  <c r="M309" i="4"/>
  <c r="X425" i="4"/>
  <c r="U425" i="4"/>
  <c r="Y425" i="4" s="1"/>
  <c r="M13" i="4"/>
  <c r="X14" i="4"/>
  <c r="M18" i="4"/>
  <c r="S22" i="4"/>
  <c r="X24" i="4"/>
  <c r="X25" i="4"/>
  <c r="S32" i="4"/>
  <c r="S37" i="4"/>
  <c r="M39" i="4"/>
  <c r="M40" i="4"/>
  <c r="M51" i="4"/>
  <c r="X52" i="4"/>
  <c r="M57" i="4"/>
  <c r="X58" i="4"/>
  <c r="M62" i="4"/>
  <c r="S65" i="4"/>
  <c r="M67" i="4"/>
  <c r="M73" i="4"/>
  <c r="M91" i="4"/>
  <c r="S96" i="4"/>
  <c r="X100" i="4"/>
  <c r="S112" i="4"/>
  <c r="W122" i="4"/>
  <c r="Y122" i="4" s="1"/>
  <c r="X122" i="4"/>
  <c r="W131" i="4"/>
  <c r="M144" i="4"/>
  <c r="M153" i="4"/>
  <c r="S175" i="4"/>
  <c r="X201" i="4"/>
  <c r="W201" i="4"/>
  <c r="Y201" i="4" s="1"/>
  <c r="Y203" i="4"/>
  <c r="S205" i="4"/>
  <c r="M221" i="4"/>
  <c r="X232" i="4"/>
  <c r="U232" i="4"/>
  <c r="M236" i="4"/>
  <c r="M243" i="4"/>
  <c r="Y244" i="4"/>
  <c r="S252" i="4"/>
  <c r="M253" i="4"/>
  <c r="X254" i="4"/>
  <c r="U254" i="4"/>
  <c r="Y254" i="4" s="1"/>
  <c r="M266" i="4"/>
  <c r="X275" i="4"/>
  <c r="U275" i="4"/>
  <c r="U287" i="4"/>
  <c r="Y287" i="4" s="1"/>
  <c r="W330" i="4"/>
  <c r="Y330" i="4" s="1"/>
  <c r="X330" i="4"/>
  <c r="U339" i="4"/>
  <c r="X363" i="4"/>
  <c r="U363" i="4"/>
  <c r="Y363" i="4" s="1"/>
  <c r="X382" i="4"/>
  <c r="U382" i="4"/>
  <c r="Y382" i="4" s="1"/>
  <c r="S388" i="4"/>
  <c r="X409" i="4"/>
  <c r="W409" i="4"/>
  <c r="S425" i="4"/>
  <c r="Y448" i="4"/>
  <c r="W527" i="4"/>
  <c r="X527" i="4"/>
  <c r="X590" i="4"/>
  <c r="U590" i="4"/>
  <c r="Y590" i="4" s="1"/>
  <c r="X613" i="4"/>
  <c r="U613" i="4"/>
  <c r="W646" i="4"/>
  <c r="Y646" i="4" s="1"/>
  <c r="X646" i="4"/>
  <c r="W669" i="4"/>
  <c r="U684" i="4"/>
  <c r="Y684" i="4" s="1"/>
  <c r="X723" i="4"/>
  <c r="U723" i="4"/>
  <c r="Y723" i="4" s="1"/>
  <c r="X766" i="4"/>
  <c r="U766" i="4"/>
  <c r="Y766" i="4" s="1"/>
  <c r="W942" i="4"/>
  <c r="Y942" i="4" s="1"/>
  <c r="X942" i="4"/>
  <c r="M76" i="4"/>
  <c r="M82" i="4"/>
  <c r="X88" i="4"/>
  <c r="S91" i="4"/>
  <c r="M94" i="4"/>
  <c r="S97" i="4"/>
  <c r="X99" i="4"/>
  <c r="X101" i="4"/>
  <c r="M108" i="4"/>
  <c r="M116" i="4"/>
  <c r="M121" i="4"/>
  <c r="M136" i="4"/>
  <c r="M137" i="4"/>
  <c r="S143" i="4"/>
  <c r="M146" i="4"/>
  <c r="X169" i="4"/>
  <c r="X170" i="4"/>
  <c r="S172" i="4"/>
  <c r="Y174" i="4"/>
  <c r="S176" i="4"/>
  <c r="X182" i="4"/>
  <c r="M187" i="4"/>
  <c r="X194" i="4"/>
  <c r="M204" i="4"/>
  <c r="S206" i="4"/>
  <c r="S210" i="4"/>
  <c r="M212" i="4"/>
  <c r="S214" i="4"/>
  <c r="S227" i="4"/>
  <c r="S233" i="4"/>
  <c r="S239" i="4"/>
  <c r="M247" i="4"/>
  <c r="M254" i="4"/>
  <c r="S269" i="4"/>
  <c r="S276" i="4"/>
  <c r="S283" i="4"/>
  <c r="M284" i="4"/>
  <c r="X288" i="4"/>
  <c r="Y299" i="4"/>
  <c r="M311" i="4"/>
  <c r="S315" i="4"/>
  <c r="S337" i="4"/>
  <c r="S359" i="4"/>
  <c r="S360" i="4"/>
  <c r="S361" i="4"/>
  <c r="X364" i="4"/>
  <c r="U364" i="4"/>
  <c r="Y364" i="4" s="1"/>
  <c r="M373" i="4"/>
  <c r="Y386" i="4"/>
  <c r="Y399" i="4"/>
  <c r="S402" i="4"/>
  <c r="Y411" i="4"/>
  <c r="S414" i="4"/>
  <c r="X433" i="4"/>
  <c r="Y455" i="4"/>
  <c r="X460" i="4"/>
  <c r="W460" i="4"/>
  <c r="Y460" i="4" s="1"/>
  <c r="M466" i="4"/>
  <c r="M477" i="4"/>
  <c r="S494" i="4"/>
  <c r="M511" i="4"/>
  <c r="M537" i="4"/>
  <c r="U539" i="4"/>
  <c r="Y539" i="4" s="1"/>
  <c r="X539" i="4"/>
  <c r="S591" i="4"/>
  <c r="Y600" i="4"/>
  <c r="X615" i="4"/>
  <c r="U615" i="4"/>
  <c r="Y628" i="4"/>
  <c r="S640" i="4"/>
  <c r="S675" i="4"/>
  <c r="M683" i="4"/>
  <c r="M684" i="4"/>
  <c r="M732" i="4"/>
  <c r="X745" i="4"/>
  <c r="W745" i="4"/>
  <c r="Y745" i="4" s="1"/>
  <c r="M765" i="4"/>
  <c r="S953" i="4"/>
  <c r="M955" i="4"/>
  <c r="W957" i="4"/>
  <c r="Y957" i="4" s="1"/>
  <c r="X957" i="4"/>
  <c r="M77" i="4"/>
  <c r="S80" i="4"/>
  <c r="X84" i="4"/>
  <c r="M89" i="4"/>
  <c r="Y90" i="4"/>
  <c r="M95" i="4"/>
  <c r="M101" i="4"/>
  <c r="M102" i="4"/>
  <c r="Y103" i="4"/>
  <c r="X105" i="4"/>
  <c r="M127" i="4"/>
  <c r="M129" i="4"/>
  <c r="S131" i="4"/>
  <c r="M132" i="4"/>
  <c r="M133" i="4"/>
  <c r="M134" i="4"/>
  <c r="S136" i="4"/>
  <c r="M138" i="4"/>
  <c r="X138" i="4"/>
  <c r="M159" i="4"/>
  <c r="M171" i="4"/>
  <c r="X174" i="4"/>
  <c r="S186" i="4"/>
  <c r="Y191" i="4"/>
  <c r="S199" i="4"/>
  <c r="X202" i="4"/>
  <c r="S208" i="4"/>
  <c r="M209" i="4"/>
  <c r="S215" i="4"/>
  <c r="S222" i="4"/>
  <c r="M229" i="4"/>
  <c r="M235" i="4"/>
  <c r="M241" i="4"/>
  <c r="M248" i="4"/>
  <c r="S250" i="4"/>
  <c r="M252" i="4"/>
  <c r="S277" i="4"/>
  <c r="M278" i="4"/>
  <c r="M291" i="4"/>
  <c r="M303" i="4"/>
  <c r="M318" i="4"/>
  <c r="Y323" i="4"/>
  <c r="Y331" i="4"/>
  <c r="S333" i="4"/>
  <c r="X341" i="4"/>
  <c r="X347" i="4"/>
  <c r="X348" i="4"/>
  <c r="M358" i="4"/>
  <c r="X386" i="4"/>
  <c r="Y395" i="4"/>
  <c r="S397" i="4"/>
  <c r="X399" i="4"/>
  <c r="Y407" i="4"/>
  <c r="S409" i="4"/>
  <c r="X411" i="4"/>
  <c r="X419" i="4"/>
  <c r="U419" i="4"/>
  <c r="Y419" i="4" s="1"/>
  <c r="M424" i="4"/>
  <c r="M430" i="4"/>
  <c r="Y440" i="4"/>
  <c r="S464" i="4"/>
  <c r="S465" i="4"/>
  <c r="M485" i="4"/>
  <c r="M491" i="4"/>
  <c r="U493" i="4"/>
  <c r="Y493" i="4" s="1"/>
  <c r="X493" i="4"/>
  <c r="M505" i="4"/>
  <c r="S508" i="4"/>
  <c r="Y545" i="4"/>
  <c r="M575" i="4"/>
  <c r="Y606" i="4"/>
  <c r="X620" i="4"/>
  <c r="U620" i="4"/>
  <c r="Y620" i="4" s="1"/>
  <c r="X635" i="4"/>
  <c r="U656" i="4"/>
  <c r="Y656" i="4" s="1"/>
  <c r="X656" i="4"/>
  <c r="X674" i="4"/>
  <c r="W712" i="4"/>
  <c r="Y712" i="4" s="1"/>
  <c r="X712" i="4"/>
  <c r="X789" i="4"/>
  <c r="W789" i="4"/>
  <c r="Y789" i="4" s="1"/>
  <c r="S792" i="4"/>
  <c r="S793" i="4"/>
  <c r="M795" i="4"/>
  <c r="M800" i="4"/>
  <c r="M804" i="4"/>
  <c r="W911" i="4"/>
  <c r="X911" i="4"/>
  <c r="Y110" i="4"/>
  <c r="Y112" i="4"/>
  <c r="X118" i="4"/>
  <c r="Y156" i="4"/>
  <c r="X185" i="4"/>
  <c r="Y209" i="4"/>
  <c r="X214" i="4"/>
  <c r="Y226" i="4"/>
  <c r="Y232" i="4"/>
  <c r="Y238" i="4"/>
  <c r="X241" i="4"/>
  <c r="Y268" i="4"/>
  <c r="Y275" i="4"/>
  <c r="X278" i="4"/>
  <c r="Y301" i="4"/>
  <c r="U337" i="4"/>
  <c r="Y337" i="4" s="1"/>
  <c r="X337" i="4"/>
  <c r="X365" i="4"/>
  <c r="X376" i="4"/>
  <c r="W376" i="4"/>
  <c r="W388" i="4"/>
  <c r="X388" i="4"/>
  <c r="Y430" i="4"/>
  <c r="Y436" i="4"/>
  <c r="Y444" i="4"/>
  <c r="X505" i="4"/>
  <c r="X619" i="4"/>
  <c r="W619" i="4"/>
  <c r="X639" i="4"/>
  <c r="U639" i="4"/>
  <c r="Y639" i="4" s="1"/>
  <c r="X717" i="4"/>
  <c r="U717" i="4"/>
  <c r="X795" i="4"/>
  <c r="X74" i="4"/>
  <c r="S77" i="4"/>
  <c r="S82" i="4"/>
  <c r="M90" i="4"/>
  <c r="X90" i="4"/>
  <c r="Y97" i="4"/>
  <c r="S99" i="4"/>
  <c r="S100" i="4"/>
  <c r="M104" i="4"/>
  <c r="M105" i="4"/>
  <c r="M106" i="4"/>
  <c r="S108" i="4"/>
  <c r="M110" i="4"/>
  <c r="X114" i="4"/>
  <c r="M117" i="4"/>
  <c r="X117" i="4"/>
  <c r="U118" i="4"/>
  <c r="Y118" i="4" s="1"/>
  <c r="W123" i="4"/>
  <c r="Y123" i="4" s="1"/>
  <c r="S126" i="4"/>
  <c r="S127" i="4"/>
  <c r="M130" i="4"/>
  <c r="S132" i="4"/>
  <c r="S133" i="4"/>
  <c r="S137" i="4"/>
  <c r="M139" i="4"/>
  <c r="M143" i="4"/>
  <c r="S147" i="4"/>
  <c r="S149" i="4"/>
  <c r="M156" i="4"/>
  <c r="S158" i="4"/>
  <c r="M160" i="4"/>
  <c r="Y161" i="4"/>
  <c r="S163" i="4"/>
  <c r="M166" i="4"/>
  <c r="Y167" i="4"/>
  <c r="S169" i="4"/>
  <c r="S178" i="4"/>
  <c r="M180" i="4"/>
  <c r="M181" i="4"/>
  <c r="U185" i="4"/>
  <c r="Y185" i="4" s="1"/>
  <c r="X188" i="4"/>
  <c r="S190" i="4"/>
  <c r="M192" i="4"/>
  <c r="M193" i="4"/>
  <c r="X203" i="4"/>
  <c r="M206" i="4"/>
  <c r="W206" i="4"/>
  <c r="Y206" i="4" s="1"/>
  <c r="U214" i="4"/>
  <c r="Y214" i="4" s="1"/>
  <c r="M217" i="4"/>
  <c r="Y220" i="4"/>
  <c r="X221" i="4"/>
  <c r="M242" i="4"/>
  <c r="S244" i="4"/>
  <c r="S251" i="4"/>
  <c r="X256" i="4"/>
  <c r="S258" i="4"/>
  <c r="Y262" i="4"/>
  <c r="X263" i="4"/>
  <c r="X265" i="4"/>
  <c r="S271" i="4"/>
  <c r="M272" i="4"/>
  <c r="M279" i="4"/>
  <c r="S281" i="4"/>
  <c r="M283" i="4"/>
  <c r="X293" i="4"/>
  <c r="M296" i="4"/>
  <c r="S312" i="4"/>
  <c r="X319" i="4"/>
  <c r="M327" i="4"/>
  <c r="M331" i="4"/>
  <c r="X331" i="4"/>
  <c r="S334" i="4"/>
  <c r="M343" i="4"/>
  <c r="X343" i="4"/>
  <c r="M353" i="4"/>
  <c r="U355" i="4"/>
  <c r="Y355" i="4" s="1"/>
  <c r="X355" i="4"/>
  <c r="S363" i="4"/>
  <c r="U367" i="4"/>
  <c r="Y367" i="4" s="1"/>
  <c r="X367" i="4"/>
  <c r="M377" i="4"/>
  <c r="Y377" i="4"/>
  <c r="X383" i="4"/>
  <c r="U383" i="4"/>
  <c r="Y383" i="4" s="1"/>
  <c r="X391" i="4"/>
  <c r="X420" i="4"/>
  <c r="S429" i="4"/>
  <c r="U431" i="4"/>
  <c r="Y431" i="4" s="1"/>
  <c r="Y437" i="4"/>
  <c r="X445" i="4"/>
  <c r="W445" i="4"/>
  <c r="Y445" i="4" s="1"/>
  <c r="X452" i="4"/>
  <c r="X462" i="4"/>
  <c r="U474" i="4"/>
  <c r="Y474" i="4" s="1"/>
  <c r="S482" i="4"/>
  <c r="S483" i="4"/>
  <c r="S488" i="4"/>
  <c r="S489" i="4"/>
  <c r="M506" i="4"/>
  <c r="Y508" i="4"/>
  <c r="X519" i="4"/>
  <c r="U519" i="4"/>
  <c r="Y519" i="4" s="1"/>
  <c r="X521" i="4"/>
  <c r="U521" i="4"/>
  <c r="Y521" i="4" s="1"/>
  <c r="X522" i="4"/>
  <c r="U522" i="4"/>
  <c r="Y522" i="4" s="1"/>
  <c r="M532" i="4"/>
  <c r="M533" i="4"/>
  <c r="M543" i="4"/>
  <c r="U552" i="4"/>
  <c r="Y552" i="4" s="1"/>
  <c r="U553" i="4"/>
  <c r="Y553" i="4" s="1"/>
  <c r="X553" i="4"/>
  <c r="S570" i="4"/>
  <c r="W581" i="4"/>
  <c r="X581" i="4"/>
  <c r="W591" i="4"/>
  <c r="X591" i="4"/>
  <c r="M619" i="4"/>
  <c r="U622" i="4"/>
  <c r="Y622" i="4" s="1"/>
  <c r="X622" i="4"/>
  <c r="S634" i="4"/>
  <c r="X641" i="4"/>
  <c r="U641" i="4"/>
  <c r="Y641" i="4" s="1"/>
  <c r="W647" i="4"/>
  <c r="U648" i="4"/>
  <c r="Y648" i="4" s="1"/>
  <c r="X648" i="4"/>
  <c r="U690" i="4"/>
  <c r="Y690" i="4" s="1"/>
  <c r="X691" i="4"/>
  <c r="X700" i="4"/>
  <c r="Y701" i="4"/>
  <c r="X719" i="4"/>
  <c r="U719" i="4"/>
  <c r="Y719" i="4" s="1"/>
  <c r="X735" i="4"/>
  <c r="U735" i="4"/>
  <c r="Y735" i="4" s="1"/>
  <c r="S784" i="4"/>
  <c r="W795" i="4"/>
  <c r="Y795" i="4" s="1"/>
  <c r="U796" i="4"/>
  <c r="X895" i="4"/>
  <c r="U895" i="4"/>
  <c r="Y895" i="4" s="1"/>
  <c r="X921" i="4"/>
  <c r="W921" i="4"/>
  <c r="Y921" i="4" s="1"/>
  <c r="X985" i="4"/>
  <c r="U985" i="4"/>
  <c r="Y985" i="4" s="1"/>
  <c r="X1083" i="4"/>
  <c r="U1083" i="4"/>
  <c r="Y1083" i="4" s="1"/>
  <c r="Y1441" i="4"/>
  <c r="U1457" i="4"/>
  <c r="Y1457" i="4" s="1"/>
  <c r="X1457" i="4"/>
  <c r="S299" i="4"/>
  <c r="M301" i="4"/>
  <c r="S306" i="4"/>
  <c r="S313" i="4"/>
  <c r="M314" i="4"/>
  <c r="S323" i="4"/>
  <c r="M325" i="4"/>
  <c r="S330" i="4"/>
  <c r="M332" i="4"/>
  <c r="M335" i="4"/>
  <c r="X335" i="4"/>
  <c r="X336" i="4"/>
  <c r="X340" i="4"/>
  <c r="S341" i="4"/>
  <c r="S350" i="4"/>
  <c r="M355" i="4"/>
  <c r="S362" i="4"/>
  <c r="Y368" i="4"/>
  <c r="S369" i="4"/>
  <c r="Y380" i="4"/>
  <c r="M383" i="4"/>
  <c r="M387" i="4"/>
  <c r="S395" i="4"/>
  <c r="X401" i="4"/>
  <c r="Y405" i="4"/>
  <c r="S407" i="4"/>
  <c r="X413" i="4"/>
  <c r="X418" i="4"/>
  <c r="M427" i="4"/>
  <c r="X428" i="4"/>
  <c r="X436" i="4"/>
  <c r="X446" i="4"/>
  <c r="X461" i="4"/>
  <c r="X464" i="4"/>
  <c r="X472" i="4"/>
  <c r="X479" i="4"/>
  <c r="X481" i="4"/>
  <c r="X482" i="4"/>
  <c r="M492" i="4"/>
  <c r="Y569" i="4"/>
  <c r="M590" i="4"/>
  <c r="M622" i="4"/>
  <c r="S652" i="4"/>
  <c r="S703" i="4"/>
  <c r="S715" i="4"/>
  <c r="M781" i="4"/>
  <c r="X784" i="4"/>
  <c r="U784" i="4"/>
  <c r="Y784" i="4" s="1"/>
  <c r="X837" i="4"/>
  <c r="W837" i="4"/>
  <c r="Y871" i="4"/>
  <c r="U872" i="4"/>
  <c r="X872" i="4"/>
  <c r="X973" i="4"/>
  <c r="U973" i="4"/>
  <c r="Y973" i="4" s="1"/>
  <c r="S1099" i="4"/>
  <c r="X1140" i="4"/>
  <c r="U1140" i="4"/>
  <c r="W1194" i="4"/>
  <c r="X1194" i="4"/>
  <c r="Y356" i="4"/>
  <c r="M359" i="4"/>
  <c r="X359" i="4"/>
  <c r="X360" i="4"/>
  <c r="S374" i="4"/>
  <c r="Y376" i="4"/>
  <c r="S382" i="4"/>
  <c r="Y388" i="4"/>
  <c r="X394" i="4"/>
  <c r="Y397" i="4"/>
  <c r="S403" i="4"/>
  <c r="X406" i="4"/>
  <c r="M417" i="4"/>
  <c r="U428" i="4"/>
  <c r="Y428" i="4" s="1"/>
  <c r="U436" i="4"/>
  <c r="X443" i="4"/>
  <c r="U446" i="4"/>
  <c r="Y446" i="4" s="1"/>
  <c r="U461" i="4"/>
  <c r="Y461" i="4" s="1"/>
  <c r="U464" i="4"/>
  <c r="Y464" i="4" s="1"/>
  <c r="U472" i="4"/>
  <c r="Y472" i="4" s="1"/>
  <c r="U479" i="4"/>
  <c r="Y479" i="4" s="1"/>
  <c r="X483" i="4"/>
  <c r="M486" i="4"/>
  <c r="S487" i="4"/>
  <c r="Y490" i="4"/>
  <c r="S491" i="4"/>
  <c r="M508" i="4"/>
  <c r="S511" i="4"/>
  <c r="U514" i="4"/>
  <c r="Y514" i="4" s="1"/>
  <c r="X514" i="4"/>
  <c r="M522" i="4"/>
  <c r="M528" i="4"/>
  <c r="X528" i="4"/>
  <c r="X529" i="4"/>
  <c r="U530" i="4"/>
  <c r="Y530" i="4" s="1"/>
  <c r="X530" i="4"/>
  <c r="M547" i="4"/>
  <c r="M548" i="4"/>
  <c r="U549" i="4"/>
  <c r="Y549" i="4" s="1"/>
  <c r="X549" i="4"/>
  <c r="S576" i="4"/>
  <c r="M582" i="4"/>
  <c r="Y591" i="4"/>
  <c r="S595" i="4"/>
  <c r="S596" i="4"/>
  <c r="M600" i="4"/>
  <c r="S613" i="4"/>
  <c r="M615" i="4"/>
  <c r="S620" i="4"/>
  <c r="S626" i="4"/>
  <c r="M628" i="4"/>
  <c r="S636" i="4"/>
  <c r="U645" i="4"/>
  <c r="Y645" i="4" s="1"/>
  <c r="M650" i="4"/>
  <c r="M656" i="4"/>
  <c r="U657" i="4"/>
  <c r="Y657" i="4" s="1"/>
  <c r="X675" i="4"/>
  <c r="S710" i="4"/>
  <c r="S711" i="4"/>
  <c r="S725" i="4"/>
  <c r="M727" i="4"/>
  <c r="X728" i="4"/>
  <c r="M740" i="4"/>
  <c r="S755" i="4"/>
  <c r="Y764" i="4"/>
  <c r="W768" i="4"/>
  <c r="Y768" i="4" s="1"/>
  <c r="X768" i="4"/>
  <c r="M774" i="4"/>
  <c r="M775" i="4"/>
  <c r="S860" i="4"/>
  <c r="S919" i="4"/>
  <c r="S920" i="4"/>
  <c r="W928" i="4"/>
  <c r="X929" i="4"/>
  <c r="U930" i="4"/>
  <c r="Y930" i="4" s="1"/>
  <c r="X930" i="4"/>
  <c r="X963" i="4"/>
  <c r="U963" i="4"/>
  <c r="M1114" i="4"/>
  <c r="M1115" i="4"/>
  <c r="M1124" i="4"/>
  <c r="X1125" i="4"/>
  <c r="X1126" i="4"/>
  <c r="X788" i="4"/>
  <c r="Y955" i="4"/>
  <c r="X1172" i="4"/>
  <c r="U1172" i="4"/>
  <c r="Y1172" i="4" s="1"/>
  <c r="X299" i="4"/>
  <c r="X306" i="4"/>
  <c r="M315" i="4"/>
  <c r="X323" i="4"/>
  <c r="S332" i="4"/>
  <c r="M337" i="4"/>
  <c r="S344" i="4"/>
  <c r="Y350" i="4"/>
  <c r="S351" i="4"/>
  <c r="Y361" i="4"/>
  <c r="M364" i="4"/>
  <c r="S366" i="4"/>
  <c r="X369" i="4"/>
  <c r="Y373" i="4"/>
  <c r="X377" i="4"/>
  <c r="S378" i="4"/>
  <c r="M384" i="4"/>
  <c r="X384" i="4"/>
  <c r="X385" i="4"/>
  <c r="Y390" i="4"/>
  <c r="S392" i="4"/>
  <c r="X395" i="4"/>
  <c r="X407" i="4"/>
  <c r="M418" i="4"/>
  <c r="S427" i="4"/>
  <c r="M429" i="4"/>
  <c r="X430" i="4"/>
  <c r="S431" i="4"/>
  <c r="S434" i="4"/>
  <c r="X437" i="4"/>
  <c r="M439" i="4"/>
  <c r="X440" i="4"/>
  <c r="S445" i="4"/>
  <c r="X448" i="4"/>
  <c r="S449" i="4"/>
  <c r="X455" i="4"/>
  <c r="M457" i="4"/>
  <c r="S467" i="4"/>
  <c r="Y468" i="4"/>
  <c r="X473" i="4"/>
  <c r="M475" i="4"/>
  <c r="M490" i="4"/>
  <c r="S493" i="4"/>
  <c r="Y496" i="4"/>
  <c r="S497" i="4"/>
  <c r="X499" i="4"/>
  <c r="S502" i="4"/>
  <c r="M514" i="4"/>
  <c r="S520" i="4"/>
  <c r="S525" i="4"/>
  <c r="S526" i="4"/>
  <c r="X542" i="4"/>
  <c r="M574" i="4"/>
  <c r="X574" i="4"/>
  <c r="U575" i="4"/>
  <c r="X575" i="4"/>
  <c r="M592" i="4"/>
  <c r="Y594" i="4"/>
  <c r="X603" i="4"/>
  <c r="S633" i="4"/>
  <c r="S649" i="4"/>
  <c r="Y658" i="4"/>
  <c r="Y661" i="4"/>
  <c r="M667" i="4"/>
  <c r="S691" i="4"/>
  <c r="M697" i="4"/>
  <c r="W703" i="4"/>
  <c r="Y703" i="4" s="1"/>
  <c r="X703" i="4"/>
  <c r="S707" i="4"/>
  <c r="U724" i="4"/>
  <c r="Y724" i="4" s="1"/>
  <c r="X724" i="4"/>
  <c r="S746" i="4"/>
  <c r="M748" i="4"/>
  <c r="U752" i="4"/>
  <c r="Y752" i="4" s="1"/>
  <c r="X764" i="4"/>
  <c r="M769" i="4"/>
  <c r="S772" i="4"/>
  <c r="U788" i="4"/>
  <c r="Y788" i="4" s="1"/>
  <c r="M803" i="4"/>
  <c r="X809" i="4"/>
  <c r="X812" i="4"/>
  <c r="S830" i="4"/>
  <c r="M831" i="4"/>
  <c r="M842" i="4"/>
  <c r="M843" i="4"/>
  <c r="Y843" i="4"/>
  <c r="U844" i="4"/>
  <c r="Y844" i="4" s="1"/>
  <c r="X844" i="4"/>
  <c r="X894" i="4"/>
  <c r="M909" i="4"/>
  <c r="Y911" i="4"/>
  <c r="W954" i="4"/>
  <c r="X954" i="4"/>
  <c r="M1073" i="4"/>
  <c r="M1074" i="4"/>
  <c r="U1075" i="4"/>
  <c r="X1077" i="4"/>
  <c r="U1077" i="4"/>
  <c r="Y1077" i="4" s="1"/>
  <c r="X1096" i="4"/>
  <c r="W1096" i="4"/>
  <c r="X1160" i="4"/>
  <c r="W1160" i="4"/>
  <c r="X1264" i="4"/>
  <c r="U1264" i="4"/>
  <c r="Y1264" i="4" s="1"/>
  <c r="M529" i="4"/>
  <c r="M530" i="4"/>
  <c r="X534" i="4"/>
  <c r="Y536" i="4"/>
  <c r="M594" i="4"/>
  <c r="M603" i="4"/>
  <c r="Y609" i="4"/>
  <c r="S617" i="4"/>
  <c r="Y621" i="4"/>
  <c r="S662" i="4"/>
  <c r="Y682" i="4"/>
  <c r="X729" i="4"/>
  <c r="Y761" i="4"/>
  <c r="M771" i="4"/>
  <c r="M796" i="4"/>
  <c r="S800" i="4"/>
  <c r="M806" i="4"/>
  <c r="S808" i="4"/>
  <c r="X816" i="4"/>
  <c r="S824" i="4"/>
  <c r="X836" i="4"/>
  <c r="S840" i="4"/>
  <c r="S841" i="4"/>
  <c r="Y849" i="4"/>
  <c r="U850" i="4"/>
  <c r="X850" i="4"/>
  <c r="X859" i="4"/>
  <c r="S880" i="4"/>
  <c r="M889" i="4"/>
  <c r="S891" i="4"/>
  <c r="S892" i="4"/>
  <c r="Y902" i="4"/>
  <c r="S903" i="4"/>
  <c r="S904" i="4"/>
  <c r="Y925" i="4"/>
  <c r="M967" i="4"/>
  <c r="Y979" i="4"/>
  <c r="Y1009" i="4"/>
  <c r="S1011" i="4"/>
  <c r="S1012" i="4"/>
  <c r="M1047" i="4"/>
  <c r="Y1048" i="4"/>
  <c r="S1053" i="4"/>
  <c r="S1054" i="4"/>
  <c r="M1059" i="4"/>
  <c r="M1060" i="4"/>
  <c r="X1063" i="4"/>
  <c r="U1063" i="4"/>
  <c r="Y1063" i="4" s="1"/>
  <c r="Y1068" i="4"/>
  <c r="M1087" i="4"/>
  <c r="X1089" i="4"/>
  <c r="U1089" i="4"/>
  <c r="Y1089" i="4" s="1"/>
  <c r="M1096" i="4"/>
  <c r="S1113" i="4"/>
  <c r="S1122" i="4"/>
  <c r="S1123" i="4"/>
  <c r="W1206" i="4"/>
  <c r="Y1206" i="4" s="1"/>
  <c r="X1206" i="4"/>
  <c r="X1235" i="4"/>
  <c r="U1235" i="4"/>
  <c r="Y1235" i="4" s="1"/>
  <c r="Y1246" i="4"/>
  <c r="X1336" i="4"/>
  <c r="U1336" i="4"/>
  <c r="U1366" i="4"/>
  <c r="X1366" i="4"/>
  <c r="X1441" i="4"/>
  <c r="W1441" i="4"/>
  <c r="X520" i="4"/>
  <c r="M523" i="4"/>
  <c r="Y527" i="4"/>
  <c r="S528" i="4"/>
  <c r="S533" i="4"/>
  <c r="M545" i="4"/>
  <c r="M549" i="4"/>
  <c r="M553" i="4"/>
  <c r="S559" i="4"/>
  <c r="M565" i="4"/>
  <c r="X573" i="4"/>
  <c r="M576" i="4"/>
  <c r="M577" i="4"/>
  <c r="X579" i="4"/>
  <c r="S582" i="4"/>
  <c r="S590" i="4"/>
  <c r="M591" i="4"/>
  <c r="S593" i="4"/>
  <c r="M595" i="4"/>
  <c r="M596" i="4"/>
  <c r="S600" i="4"/>
  <c r="S601" i="4"/>
  <c r="S606" i="4"/>
  <c r="S607" i="4"/>
  <c r="Y613" i="4"/>
  <c r="X626" i="4"/>
  <c r="S628" i="4"/>
  <c r="M629" i="4"/>
  <c r="X629" i="4"/>
  <c r="S638" i="4"/>
  <c r="S641" i="4"/>
  <c r="M642" i="4"/>
  <c r="S647" i="4"/>
  <c r="Y649" i="4"/>
  <c r="W652" i="4"/>
  <c r="S656" i="4"/>
  <c r="X658" i="4"/>
  <c r="X661" i="4"/>
  <c r="M663" i="4"/>
  <c r="X663" i="4"/>
  <c r="M668" i="4"/>
  <c r="M671" i="4"/>
  <c r="X672" i="4"/>
  <c r="X686" i="4"/>
  <c r="X687" i="4"/>
  <c r="S689" i="4"/>
  <c r="U691" i="4"/>
  <c r="S693" i="4"/>
  <c r="S694" i="4"/>
  <c r="S706" i="4"/>
  <c r="M707" i="4"/>
  <c r="S713" i="4"/>
  <c r="M715" i="4"/>
  <c r="X720" i="4"/>
  <c r="U729" i="4"/>
  <c r="Y730" i="4"/>
  <c r="X738" i="4"/>
  <c r="M753" i="4"/>
  <c r="Y755" i="4"/>
  <c r="S757" i="4"/>
  <c r="S758" i="4"/>
  <c r="M760" i="4"/>
  <c r="M767" i="4"/>
  <c r="S769" i="4"/>
  <c r="Y772" i="4"/>
  <c r="S781" i="4"/>
  <c r="S782" i="4"/>
  <c r="M783" i="4"/>
  <c r="S786" i="4"/>
  <c r="S787" i="4"/>
  <c r="Y794" i="4"/>
  <c r="M797" i="4"/>
  <c r="X798" i="4"/>
  <c r="M801" i="4"/>
  <c r="X802" i="4"/>
  <c r="S804" i="4"/>
  <c r="M814" i="4"/>
  <c r="M815" i="4"/>
  <c r="Y837" i="4"/>
  <c r="X846" i="4"/>
  <c r="M850" i="4"/>
  <c r="Y859" i="4"/>
  <c r="M866" i="4"/>
  <c r="M867" i="4"/>
  <c r="U868" i="4"/>
  <c r="Y868" i="4" s="1"/>
  <c r="X868" i="4"/>
  <c r="U878" i="4"/>
  <c r="Y878" i="4" s="1"/>
  <c r="X878" i="4"/>
  <c r="Y889" i="4"/>
  <c r="M896" i="4"/>
  <c r="Y906" i="4"/>
  <c r="S917" i="4"/>
  <c r="X918" i="4"/>
  <c r="S965" i="4"/>
  <c r="X979" i="4"/>
  <c r="W979" i="4"/>
  <c r="X998" i="4"/>
  <c r="U998" i="4"/>
  <c r="W1066" i="4"/>
  <c r="X1066" i="4"/>
  <c r="M1081" i="4"/>
  <c r="S1084" i="4"/>
  <c r="S1164" i="4"/>
  <c r="X1168" i="4"/>
  <c r="U1168" i="4"/>
  <c r="Y1168" i="4" s="1"/>
  <c r="U1183" i="4"/>
  <c r="X1183" i="4"/>
  <c r="M1232" i="4"/>
  <c r="X1234" i="4"/>
  <c r="W1234" i="4"/>
  <c r="W1360" i="4"/>
  <c r="X1402" i="4"/>
  <c r="M527" i="4"/>
  <c r="S530" i="4"/>
  <c r="Y533" i="4"/>
  <c r="S534" i="4"/>
  <c r="S539" i="4"/>
  <c r="S556" i="4"/>
  <c r="X560" i="4"/>
  <c r="M567" i="4"/>
  <c r="Y571" i="4"/>
  <c r="S572" i="4"/>
  <c r="S584" i="4"/>
  <c r="M585" i="4"/>
  <c r="Y587" i="4"/>
  <c r="Y592" i="4"/>
  <c r="M604" i="4"/>
  <c r="X609" i="4"/>
  <c r="S612" i="4"/>
  <c r="Y618" i="4"/>
  <c r="M634" i="4"/>
  <c r="S635" i="4"/>
  <c r="M636" i="4"/>
  <c r="S639" i="4"/>
  <c r="S645" i="4"/>
  <c r="S657" i="4"/>
  <c r="M665" i="4"/>
  <c r="X666" i="4"/>
  <c r="X673" i="4"/>
  <c r="M675" i="4"/>
  <c r="M681" i="4"/>
  <c r="X682" i="4"/>
  <c r="X692" i="4"/>
  <c r="M696" i="4"/>
  <c r="X701" i="4"/>
  <c r="X704" i="4"/>
  <c r="X705" i="4"/>
  <c r="M708" i="4"/>
  <c r="Y718" i="4"/>
  <c r="M721" i="4"/>
  <c r="X722" i="4"/>
  <c r="S724" i="4"/>
  <c r="M725" i="4"/>
  <c r="Y736" i="4"/>
  <c r="S741" i="4"/>
  <c r="X747" i="4"/>
  <c r="S749" i="4"/>
  <c r="S750" i="4"/>
  <c r="S751" i="4"/>
  <c r="S752" i="4"/>
  <c r="S759" i="4"/>
  <c r="M768" i="4"/>
  <c r="S771" i="4"/>
  <c r="M772" i="4"/>
  <c r="Y773" i="4"/>
  <c r="S776" i="4"/>
  <c r="M777" i="4"/>
  <c r="X778" i="4"/>
  <c r="M784" i="4"/>
  <c r="X790" i="4"/>
  <c r="M802" i="4"/>
  <c r="S806" i="4"/>
  <c r="M807" i="4"/>
  <c r="S813" i="4"/>
  <c r="M816" i="4"/>
  <c r="X824" i="4"/>
  <c r="U824" i="4"/>
  <c r="Y824" i="4" s="1"/>
  <c r="S828" i="4"/>
  <c r="M835" i="4"/>
  <c r="S845" i="4"/>
  <c r="U856" i="4"/>
  <c r="Y856" i="4" s="1"/>
  <c r="X856" i="4"/>
  <c r="M884" i="4"/>
  <c r="X884" i="4"/>
  <c r="X885" i="4"/>
  <c r="M898" i="4"/>
  <c r="S901" i="4"/>
  <c r="X903" i="4"/>
  <c r="U903" i="4"/>
  <c r="Y903" i="4" s="1"/>
  <c r="S912" i="4"/>
  <c r="S924" i="4"/>
  <c r="M941" i="4"/>
  <c r="M942" i="4"/>
  <c r="M984" i="4"/>
  <c r="M1000" i="4"/>
  <c r="S1034" i="4"/>
  <c r="S1043" i="4"/>
  <c r="M1072" i="4"/>
  <c r="M1101" i="4"/>
  <c r="S1142" i="4"/>
  <c r="M1149" i="4"/>
  <c r="X1171" i="4"/>
  <c r="S814" i="4"/>
  <c r="M822" i="4"/>
  <c r="S848" i="4"/>
  <c r="Y854" i="4"/>
  <c r="X879" i="4"/>
  <c r="X890" i="4"/>
  <c r="X899" i="4"/>
  <c r="X900" i="4"/>
  <c r="S905" i="4"/>
  <c r="M915" i="4"/>
  <c r="Y924" i="4"/>
  <c r="M926" i="4"/>
  <c r="Y931" i="4"/>
  <c r="Y960" i="4"/>
  <c r="S981" i="4"/>
  <c r="M1001" i="4"/>
  <c r="X1005" i="4"/>
  <c r="M1017" i="4"/>
  <c r="X1019" i="4"/>
  <c r="X1020" i="4"/>
  <c r="X1021" i="4"/>
  <c r="U1021" i="4"/>
  <c r="Y1021" i="4" s="1"/>
  <c r="M1031" i="4"/>
  <c r="S1038" i="4"/>
  <c r="X1051" i="4"/>
  <c r="S1071" i="4"/>
  <c r="M1092" i="4"/>
  <c r="U1098" i="4"/>
  <c r="X1098" i="4"/>
  <c r="X1105" i="4"/>
  <c r="S1108" i="4"/>
  <c r="Y1129" i="4"/>
  <c r="U1141" i="4"/>
  <c r="Y1141" i="4" s="1"/>
  <c r="X1141" i="4"/>
  <c r="Y1211" i="4"/>
  <c r="X1237" i="4"/>
  <c r="U1237" i="4"/>
  <c r="Y1237" i="4" s="1"/>
  <c r="S1438" i="4"/>
  <c r="W1482" i="4"/>
  <c r="X1482" i="4"/>
  <c r="S811" i="4"/>
  <c r="S816" i="4"/>
  <c r="M824" i="4"/>
  <c r="M833" i="4"/>
  <c r="X833" i="4"/>
  <c r="S836" i="4"/>
  <c r="X851" i="4"/>
  <c r="X860" i="4"/>
  <c r="M865" i="4"/>
  <c r="X873" i="4"/>
  <c r="U879" i="4"/>
  <c r="Y879" i="4" s="1"/>
  <c r="S881" i="4"/>
  <c r="W890" i="4"/>
  <c r="X891" i="4"/>
  <c r="S902" i="4"/>
  <c r="Y904" i="4"/>
  <c r="X923" i="4"/>
  <c r="Y933" i="4"/>
  <c r="X952" i="4"/>
  <c r="W952" i="4"/>
  <c r="Y952" i="4" s="1"/>
  <c r="X1018" i="4"/>
  <c r="X1042" i="4"/>
  <c r="W1042" i="4"/>
  <c r="Y1042" i="4" s="1"/>
  <c r="X1055" i="4"/>
  <c r="U1069" i="4"/>
  <c r="Y1069" i="4" s="1"/>
  <c r="U1078" i="4"/>
  <c r="Y1078" i="4" s="1"/>
  <c r="X1078" i="4"/>
  <c r="X1097" i="4"/>
  <c r="W1105" i="4"/>
  <c r="X1111" i="4"/>
  <c r="W1111" i="4"/>
  <c r="X1122" i="4"/>
  <c r="U1122" i="4"/>
  <c r="X1129" i="4"/>
  <c r="X1223" i="4"/>
  <c r="W1223" i="4"/>
  <c r="X1226" i="4"/>
  <c r="U1226" i="4"/>
  <c r="Y1226" i="4" s="1"/>
  <c r="Y1294" i="4"/>
  <c r="U1316" i="4"/>
  <c r="Y1316" i="4" s="1"/>
  <c r="X1316" i="4"/>
  <c r="Y830" i="4"/>
  <c r="M838" i="4"/>
  <c r="M839" i="4"/>
  <c r="M840" i="4"/>
  <c r="Y851" i="4"/>
  <c r="M854" i="4"/>
  <c r="M857" i="4"/>
  <c r="M860" i="4"/>
  <c r="Y862" i="4"/>
  <c r="M869" i="4"/>
  <c r="Y873" i="4"/>
  <c r="S875" i="4"/>
  <c r="M877" i="4"/>
  <c r="Y880" i="4"/>
  <c r="M887" i="4"/>
  <c r="S894" i="4"/>
  <c r="M904" i="4"/>
  <c r="S906" i="4"/>
  <c r="M912" i="4"/>
  <c r="X916" i="4"/>
  <c r="S918" i="4"/>
  <c r="M924" i="4"/>
  <c r="X931" i="4"/>
  <c r="X937" i="4"/>
  <c r="X938" i="4"/>
  <c r="U939" i="4"/>
  <c r="Y939" i="4" s="1"/>
  <c r="X939" i="4"/>
  <c r="Y946" i="4"/>
  <c r="S948" i="4"/>
  <c r="S949" i="4"/>
  <c r="M960" i="4"/>
  <c r="X967" i="4"/>
  <c r="S969" i="4"/>
  <c r="M974" i="4"/>
  <c r="S977" i="4"/>
  <c r="X981" i="4"/>
  <c r="U981" i="4"/>
  <c r="Y981" i="4" s="1"/>
  <c r="Y997" i="4"/>
  <c r="S999" i="4"/>
  <c r="M1005" i="4"/>
  <c r="S1016" i="4"/>
  <c r="S1029" i="4"/>
  <c r="M1035" i="4"/>
  <c r="X1046" i="4"/>
  <c r="X1047" i="4"/>
  <c r="U1055" i="4"/>
  <c r="Y1055" i="4" s="1"/>
  <c r="X1056" i="4"/>
  <c r="M1067" i="4"/>
  <c r="M1086" i="4"/>
  <c r="S1089" i="4"/>
  <c r="S1090" i="4"/>
  <c r="M1093" i="4"/>
  <c r="S1095" i="4"/>
  <c r="S1103" i="4"/>
  <c r="S1104" i="4"/>
  <c r="X1115" i="4"/>
  <c r="S1118" i="4"/>
  <c r="S1127" i="4"/>
  <c r="S1128" i="4"/>
  <c r="W1129" i="4"/>
  <c r="X1205" i="4"/>
  <c r="W1292" i="4"/>
  <c r="X1292" i="4"/>
  <c r="X1294" i="4"/>
  <c r="W1294" i="4"/>
  <c r="S818" i="4"/>
  <c r="M819" i="4"/>
  <c r="S823" i="4"/>
  <c r="M830" i="4"/>
  <c r="X835" i="4"/>
  <c r="M841" i="4"/>
  <c r="X852" i="4"/>
  <c r="X855" i="4"/>
  <c r="Y857" i="4"/>
  <c r="X858" i="4"/>
  <c r="S864" i="4"/>
  <c r="S872" i="4"/>
  <c r="M880" i="4"/>
  <c r="S882" i="4"/>
  <c r="M892" i="4"/>
  <c r="Y909" i="4"/>
  <c r="S911" i="4"/>
  <c r="S914" i="4"/>
  <c r="M917" i="4"/>
  <c r="S922" i="4"/>
  <c r="S927" i="4"/>
  <c r="Y928" i="4"/>
  <c r="M933" i="4"/>
  <c r="M975" i="4"/>
  <c r="S978" i="4"/>
  <c r="X984" i="4"/>
  <c r="X992" i="4"/>
  <c r="M997" i="4"/>
  <c r="X1015" i="4"/>
  <c r="M1022" i="4"/>
  <c r="X1023" i="4"/>
  <c r="S1026" i="4"/>
  <c r="M1036" i="4"/>
  <c r="X1037" i="4"/>
  <c r="M1045" i="4"/>
  <c r="M1055" i="4"/>
  <c r="S1063" i="4"/>
  <c r="X1073" i="4"/>
  <c r="S1076" i="4"/>
  <c r="X1116" i="4"/>
  <c r="S1173" i="4"/>
  <c r="S1196" i="4"/>
  <c r="S1197" i="4"/>
  <c r="S1198" i="4"/>
  <c r="M1204" i="4"/>
  <c r="U1205" i="4"/>
  <c r="Y1205" i="4" s="1"/>
  <c r="Y936" i="4"/>
  <c r="M938" i="4"/>
  <c r="M952" i="4"/>
  <c r="S954" i="4"/>
  <c r="Y964" i="4"/>
  <c r="M971" i="4"/>
  <c r="M972" i="4"/>
  <c r="M993" i="4"/>
  <c r="S997" i="4"/>
  <c r="X1006" i="4"/>
  <c r="X1008" i="4"/>
  <c r="S1014" i="4"/>
  <c r="S1017" i="4"/>
  <c r="M1019" i="4"/>
  <c r="M1024" i="4"/>
  <c r="M1042" i="4"/>
  <c r="S1059" i="4"/>
  <c r="M1061" i="4"/>
  <c r="M1062" i="4"/>
  <c r="M1069" i="4"/>
  <c r="M1083" i="4"/>
  <c r="M1097" i="4"/>
  <c r="S1114" i="4"/>
  <c r="X1133" i="4"/>
  <c r="X1199" i="4"/>
  <c r="U1199" i="4"/>
  <c r="Y1199" i="4" s="1"/>
  <c r="X1207" i="4"/>
  <c r="W1207" i="4"/>
  <c r="Y1207" i="4" s="1"/>
  <c r="Y1227" i="4"/>
  <c r="X1228" i="4"/>
  <c r="U1228" i="4"/>
  <c r="Y1228" i="4" s="1"/>
  <c r="M1237" i="4"/>
  <c r="X1256" i="4"/>
  <c r="W1256" i="4"/>
  <c r="S1259" i="4"/>
  <c r="X1272" i="4"/>
  <c r="W1272" i="4"/>
  <c r="Y1272" i="4" s="1"/>
  <c r="X1436" i="4"/>
  <c r="W1436" i="4"/>
  <c r="X1483" i="4"/>
  <c r="U1483" i="4"/>
  <c r="Y1483" i="4" s="1"/>
  <c r="S942" i="4"/>
  <c r="X948" i="4"/>
  <c r="W958" i="4"/>
  <c r="U961" i="4"/>
  <c r="Y969" i="4"/>
  <c r="S975" i="4"/>
  <c r="M994" i="4"/>
  <c r="X1024" i="4"/>
  <c r="M1052" i="4"/>
  <c r="X1057" i="4"/>
  <c r="U1058" i="4"/>
  <c r="Y1058" i="4" s="1"/>
  <c r="X1095" i="4"/>
  <c r="U1107" i="4"/>
  <c r="Y1122" i="4"/>
  <c r="X1154" i="4"/>
  <c r="X1227" i="4"/>
  <c r="W1227" i="4"/>
  <c r="X1243" i="4"/>
  <c r="W1243" i="4"/>
  <c r="X1266" i="4"/>
  <c r="W1266" i="4"/>
  <c r="Y1266" i="4" s="1"/>
  <c r="Y1274" i="4"/>
  <c r="X1348" i="4"/>
  <c r="W1348" i="4"/>
  <c r="U1485" i="4"/>
  <c r="Y1485" i="4" s="1"/>
  <c r="X1485" i="4"/>
  <c r="M936" i="4"/>
  <c r="Y945" i="4"/>
  <c r="W964" i="4"/>
  <c r="X1004" i="4"/>
  <c r="S1005" i="4"/>
  <c r="M1007" i="4"/>
  <c r="M1012" i="4"/>
  <c r="S1019" i="4"/>
  <c r="M1029" i="4"/>
  <c r="U1034" i="4"/>
  <c r="W1040" i="4"/>
  <c r="Y1040" i="4" s="1"/>
  <c r="W1044" i="4"/>
  <c r="Y1044" i="4" s="1"/>
  <c r="X1049" i="4"/>
  <c r="X1059" i="4"/>
  <c r="S1068" i="4"/>
  <c r="U1071" i="4"/>
  <c r="Y1071" i="4" s="1"/>
  <c r="S1077" i="4"/>
  <c r="Y1086" i="4"/>
  <c r="U1095" i="4"/>
  <c r="Y1095" i="4" s="1"/>
  <c r="Y1100" i="4"/>
  <c r="S1106" i="4"/>
  <c r="X1109" i="4"/>
  <c r="X1113" i="4"/>
  <c r="S1116" i="4"/>
  <c r="W1117" i="4"/>
  <c r="S1120" i="4"/>
  <c r="S1130" i="4"/>
  <c r="X1145" i="4"/>
  <c r="X1146" i="4"/>
  <c r="U1146" i="4"/>
  <c r="M1154" i="4"/>
  <c r="W1154" i="4"/>
  <c r="Y1154" i="4" s="1"/>
  <c r="S1169" i="4"/>
  <c r="X1178" i="4"/>
  <c r="X1179" i="4"/>
  <c r="S1185" i="4"/>
  <c r="S1186" i="4"/>
  <c r="Y1189" i="4"/>
  <c r="S1211" i="4"/>
  <c r="S1251" i="4"/>
  <c r="W1257" i="4"/>
  <c r="X1269" i="4"/>
  <c r="S1270" i="4"/>
  <c r="X1274" i="4"/>
  <c r="W1274" i="4"/>
  <c r="X1281" i="4"/>
  <c r="Y1282" i="4"/>
  <c r="X1325" i="4"/>
  <c r="M1419" i="4"/>
  <c r="W1427" i="4"/>
  <c r="Y1427" i="4" s="1"/>
  <c r="X1427" i="4"/>
  <c r="S939" i="4"/>
  <c r="M949" i="4"/>
  <c r="S952" i="4"/>
  <c r="Y954" i="4"/>
  <c r="Y962" i="4"/>
  <c r="M965" i="4"/>
  <c r="M969" i="4"/>
  <c r="S973" i="4"/>
  <c r="Y975" i="4"/>
  <c r="S980" i="4"/>
  <c r="S985" i="4"/>
  <c r="X987" i="4"/>
  <c r="S989" i="4"/>
  <c r="M999" i="4"/>
  <c r="S1003" i="4"/>
  <c r="U1004" i="4"/>
  <c r="M1009" i="4"/>
  <c r="X1012" i="4"/>
  <c r="X1014" i="4"/>
  <c r="S1020" i="4"/>
  <c r="X1022" i="4"/>
  <c r="S1028" i="4"/>
  <c r="M1030" i="4"/>
  <c r="X1031" i="4"/>
  <c r="M1034" i="4"/>
  <c r="X1035" i="4"/>
  <c r="S1037" i="4"/>
  <c r="S1048" i="4"/>
  <c r="U1049" i="4"/>
  <c r="Y1049" i="4" s="1"/>
  <c r="X1050" i="4"/>
  <c r="S1052" i="4"/>
  <c r="U1059" i="4"/>
  <c r="Y1059" i="4" s="1"/>
  <c r="X1065" i="4"/>
  <c r="S1069" i="4"/>
  <c r="M1070" i="4"/>
  <c r="M1071" i="4"/>
  <c r="S1075" i="4"/>
  <c r="M1076" i="4"/>
  <c r="X1084" i="4"/>
  <c r="Y1096" i="4"/>
  <c r="S1098" i="4"/>
  <c r="M1100" i="4"/>
  <c r="M1104" i="4"/>
  <c r="Y1104" i="4"/>
  <c r="M1108" i="4"/>
  <c r="X1114" i="4"/>
  <c r="M1118" i="4"/>
  <c r="S1121" i="4"/>
  <c r="M1123" i="4"/>
  <c r="X1124" i="4"/>
  <c r="S1126" i="4"/>
  <c r="M1134" i="4"/>
  <c r="M1135" i="4"/>
  <c r="M1144" i="4"/>
  <c r="Y1146" i="4"/>
  <c r="S1152" i="4"/>
  <c r="M1156" i="4"/>
  <c r="M1176" i="4"/>
  <c r="X1190" i="4"/>
  <c r="X1191" i="4"/>
  <c r="U1191" i="4"/>
  <c r="Y1191" i="4" s="1"/>
  <c r="X1192" i="4"/>
  <c r="U1192" i="4"/>
  <c r="Y1192" i="4" s="1"/>
  <c r="M1202" i="4"/>
  <c r="M1219" i="4"/>
  <c r="M1221" i="4"/>
  <c r="S1247" i="4"/>
  <c r="Y1261" i="4"/>
  <c r="Y1262" i="4"/>
  <c r="U1269" i="4"/>
  <c r="Y1269" i="4" s="1"/>
  <c r="M1324" i="4"/>
  <c r="U1325" i="4"/>
  <c r="Y1325" i="4" s="1"/>
  <c r="U1328" i="4"/>
  <c r="Y1328" i="4" s="1"/>
  <c r="X1328" i="4"/>
  <c r="U1409" i="4"/>
  <c r="Y1409" i="4" s="1"/>
  <c r="X1409" i="4"/>
  <c r="S1451" i="4"/>
  <c r="S1469" i="4"/>
  <c r="U1475" i="4"/>
  <c r="Y1475" i="4" s="1"/>
  <c r="X1475" i="4"/>
  <c r="Y1140" i="4"/>
  <c r="Y1147" i="4"/>
  <c r="M1155" i="4"/>
  <c r="X1156" i="4"/>
  <c r="X1157" i="4"/>
  <c r="M1161" i="4"/>
  <c r="X1162" i="4"/>
  <c r="X1163" i="4"/>
  <c r="M1167" i="4"/>
  <c r="S1175" i="4"/>
  <c r="Y1181" i="4"/>
  <c r="X1185" i="4"/>
  <c r="M1189" i="4"/>
  <c r="M1190" i="4"/>
  <c r="Y1196" i="4"/>
  <c r="M1205" i="4"/>
  <c r="S1209" i="4"/>
  <c r="S1212" i="4"/>
  <c r="M1216" i="4"/>
  <c r="M1217" i="4"/>
  <c r="S1219" i="4"/>
  <c r="M1222" i="4"/>
  <c r="Y1222" i="4"/>
  <c r="Y1223" i="4"/>
  <c r="M1226" i="4"/>
  <c r="M1231" i="4"/>
  <c r="Y1234" i="4"/>
  <c r="Y1243" i="4"/>
  <c r="X1246" i="4"/>
  <c r="X1247" i="4"/>
  <c r="U1247" i="4"/>
  <c r="Y1247" i="4" s="1"/>
  <c r="X1259" i="4"/>
  <c r="U1259" i="4"/>
  <c r="S1263" i="4"/>
  <c r="M1281" i="4"/>
  <c r="M1291" i="4"/>
  <c r="M1292" i="4"/>
  <c r="X1293" i="4"/>
  <c r="S1296" i="4"/>
  <c r="M1300" i="4"/>
  <c r="S1308" i="4"/>
  <c r="S1322" i="4"/>
  <c r="Y1334" i="4"/>
  <c r="M1346" i="4"/>
  <c r="S1356" i="4"/>
  <c r="S1390" i="4"/>
  <c r="S1401" i="4"/>
  <c r="M1403" i="4"/>
  <c r="U1414" i="4"/>
  <c r="Y1414" i="4" s="1"/>
  <c r="X1414" i="4"/>
  <c r="S1417" i="4"/>
  <c r="Y1445" i="4"/>
  <c r="X1450" i="4"/>
  <c r="U1450" i="4"/>
  <c r="Y1450" i="4" s="1"/>
  <c r="M1472" i="4"/>
  <c r="X1513" i="4"/>
  <c r="U1513" i="4"/>
  <c r="Y1513" i="4" s="1"/>
  <c r="S1133" i="4"/>
  <c r="M1136" i="4"/>
  <c r="S1139" i="4"/>
  <c r="S1144" i="4"/>
  <c r="M1146" i="4"/>
  <c r="X1169" i="4"/>
  <c r="M1180" i="4"/>
  <c r="S1204" i="4"/>
  <c r="M1228" i="4"/>
  <c r="M1233" i="4"/>
  <c r="X1282" i="4"/>
  <c r="W1282" i="4"/>
  <c r="X1334" i="4"/>
  <c r="U1351" i="4"/>
  <c r="X1351" i="4"/>
  <c r="U1353" i="4"/>
  <c r="X1353" i="4"/>
  <c r="X1431" i="4"/>
  <c r="W1431" i="4"/>
  <c r="Y1431" i="4" s="1"/>
  <c r="S1491" i="4"/>
  <c r="X1138" i="4"/>
  <c r="X1147" i="4"/>
  <c r="M1152" i="4"/>
  <c r="S1155" i="4"/>
  <c r="S1167" i="4"/>
  <c r="M1169" i="4"/>
  <c r="W1169" i="4"/>
  <c r="Y1169" i="4" s="1"/>
  <c r="S1178" i="4"/>
  <c r="S1179" i="4"/>
  <c r="X1181" i="4"/>
  <c r="S1183" i="4"/>
  <c r="M1186" i="4"/>
  <c r="M1199" i="4"/>
  <c r="X1200" i="4"/>
  <c r="U1201" i="4"/>
  <c r="Y1201" i="4" s="1"/>
  <c r="S1205" i="4"/>
  <c r="S1206" i="4"/>
  <c r="X1208" i="4"/>
  <c r="Y1209" i="4"/>
  <c r="M1211" i="4"/>
  <c r="S1215" i="4"/>
  <c r="M1218" i="4"/>
  <c r="W1218" i="4"/>
  <c r="Y1218" i="4" s="1"/>
  <c r="S1225" i="4"/>
  <c r="S1226" i="4"/>
  <c r="S1227" i="4"/>
  <c r="S1230" i="4"/>
  <c r="M1239" i="4"/>
  <c r="W1240" i="4"/>
  <c r="U1241" i="4"/>
  <c r="Y1241" i="4" s="1"/>
  <c r="X1248" i="4"/>
  <c r="M1261" i="4"/>
  <c r="M1262" i="4"/>
  <c r="M1266" i="4"/>
  <c r="U1267" i="4"/>
  <c r="Y1267" i="4" s="1"/>
  <c r="U1271" i="4"/>
  <c r="Y1271" i="4" s="1"/>
  <c r="Y1276" i="4"/>
  <c r="M1284" i="4"/>
  <c r="Y1287" i="4"/>
  <c r="M1306" i="4"/>
  <c r="X1337" i="4"/>
  <c r="S1344" i="4"/>
  <c r="M1384" i="4"/>
  <c r="M1385" i="4"/>
  <c r="M1386" i="4"/>
  <c r="U1387" i="4"/>
  <c r="Y1387" i="4" s="1"/>
  <c r="X1389" i="4"/>
  <c r="U1389" i="4"/>
  <c r="M1397" i="4"/>
  <c r="M1399" i="4"/>
  <c r="X1399" i="4"/>
  <c r="X1415" i="4"/>
  <c r="S1442" i="4"/>
  <c r="U1452" i="4"/>
  <c r="Y1452" i="4" s="1"/>
  <c r="M1466" i="4"/>
  <c r="W1466" i="4"/>
  <c r="U1519" i="4"/>
  <c r="X1519" i="4"/>
  <c r="X1132" i="4"/>
  <c r="U1138" i="4"/>
  <c r="S1141" i="4"/>
  <c r="M1143" i="4"/>
  <c r="X1144" i="4"/>
  <c r="S1146" i="4"/>
  <c r="M1148" i="4"/>
  <c r="S1151" i="4"/>
  <c r="M1153" i="4"/>
  <c r="X1153" i="4"/>
  <c r="M1159" i="4"/>
  <c r="S1168" i="4"/>
  <c r="M1170" i="4"/>
  <c r="Y1176" i="4"/>
  <c r="S1180" i="4"/>
  <c r="Y1188" i="4"/>
  <c r="S1191" i="4"/>
  <c r="M1193" i="4"/>
  <c r="S1195" i="4"/>
  <c r="M1224" i="4"/>
  <c r="S1228" i="4"/>
  <c r="X1229" i="4"/>
  <c r="S1238" i="4"/>
  <c r="X1249" i="4"/>
  <c r="U1249" i="4"/>
  <c r="Y1249" i="4" s="1"/>
  <c r="M1253" i="4"/>
  <c r="Y1254" i="4"/>
  <c r="Y1256" i="4"/>
  <c r="Y1268" i="4"/>
  <c r="M1271" i="4"/>
  <c r="X1273" i="4"/>
  <c r="U1273" i="4"/>
  <c r="Y1273" i="4" s="1"/>
  <c r="M1285" i="4"/>
  <c r="M1286" i="4"/>
  <c r="X1286" i="4"/>
  <c r="S1301" i="4"/>
  <c r="S1302" i="4"/>
  <c r="S1328" i="4"/>
  <c r="S1330" i="4"/>
  <c r="S1331" i="4"/>
  <c r="M1338" i="4"/>
  <c r="M1339" i="4"/>
  <c r="X1339" i="4"/>
  <c r="U1341" i="4"/>
  <c r="Y1341" i="4" s="1"/>
  <c r="X1341" i="4"/>
  <c r="X1376" i="4"/>
  <c r="U1377" i="4"/>
  <c r="Y1377" i="4" s="1"/>
  <c r="X1377" i="4"/>
  <c r="X1400" i="4"/>
  <c r="W1400" i="4"/>
  <c r="Y1400" i="4" s="1"/>
  <c r="S1411" i="4"/>
  <c r="X1419" i="4"/>
  <c r="X1468" i="4"/>
  <c r="W1468" i="4"/>
  <c r="Y1468" i="4" s="1"/>
  <c r="M1477" i="4"/>
  <c r="M1480" i="4"/>
  <c r="X1481" i="4"/>
  <c r="Y1482" i="4"/>
  <c r="U1491" i="4"/>
  <c r="Y1491" i="4" s="1"/>
  <c r="X1491" i="4"/>
  <c r="S1239" i="4"/>
  <c r="X1244" i="4"/>
  <c r="M1258" i="4"/>
  <c r="X1262" i="4"/>
  <c r="M1267" i="4"/>
  <c r="M1272" i="4"/>
  <c r="X1317" i="4"/>
  <c r="Y1329" i="4"/>
  <c r="M1334" i="4"/>
  <c r="Y1365" i="4"/>
  <c r="X1372" i="4"/>
  <c r="S1384" i="4"/>
  <c r="S1385" i="4"/>
  <c r="S1396" i="4"/>
  <c r="X1410" i="4"/>
  <c r="U1410" i="4"/>
  <c r="S1413" i="4"/>
  <c r="M1432" i="4"/>
  <c r="U1433" i="4"/>
  <c r="Y1433" i="4" s="1"/>
  <c r="X1433" i="4"/>
  <c r="S1477" i="4"/>
  <c r="S1479" i="4"/>
  <c r="M1235" i="4"/>
  <c r="U1244" i="4"/>
  <c r="Y1244" i="4" s="1"/>
  <c r="U1251" i="4"/>
  <c r="Y1251" i="4" s="1"/>
  <c r="S1253" i="4"/>
  <c r="W1262" i="4"/>
  <c r="U1283" i="4"/>
  <c r="Y1283" i="4" s="1"/>
  <c r="S1286" i="4"/>
  <c r="Y1298" i="4"/>
  <c r="Y1310" i="4"/>
  <c r="W1317" i="4"/>
  <c r="Y1317" i="4" s="1"/>
  <c r="X1330" i="4"/>
  <c r="S1338" i="4"/>
  <c r="M1366" i="4"/>
  <c r="X1367" i="4"/>
  <c r="W1372" i="4"/>
  <c r="Y1372" i="4" s="1"/>
  <c r="Y1389" i="4"/>
  <c r="U1405" i="4"/>
  <c r="Y1405" i="4" s="1"/>
  <c r="U1453" i="4"/>
  <c r="Y1453" i="4" s="1"/>
  <c r="X1453" i="4"/>
  <c r="U1462" i="4"/>
  <c r="Y1462" i="4" s="1"/>
  <c r="S1514" i="4"/>
  <c r="U1535" i="4"/>
  <c r="Y1535" i="4" s="1"/>
  <c r="X1535" i="4"/>
  <c r="W1230" i="4"/>
  <c r="Y1230" i="4" s="1"/>
  <c r="Y1231" i="4"/>
  <c r="M1236" i="4"/>
  <c r="X1239" i="4"/>
  <c r="X1261" i="4"/>
  <c r="M1263" i="4"/>
  <c r="U1265" i="4"/>
  <c r="Y1265" i="4" s="1"/>
  <c r="X1284" i="4"/>
  <c r="S1287" i="4"/>
  <c r="M1290" i="4"/>
  <c r="Y1311" i="4"/>
  <c r="M1322" i="4"/>
  <c r="X1322" i="4"/>
  <c r="S1334" i="4"/>
  <c r="Y1346" i="4"/>
  <c r="M1357" i="4"/>
  <c r="X1357" i="4"/>
  <c r="Y1368" i="4"/>
  <c r="S1370" i="4"/>
  <c r="M1381" i="4"/>
  <c r="X1381" i="4"/>
  <c r="X1382" i="4"/>
  <c r="Y1383" i="4"/>
  <c r="Y1401" i="4"/>
  <c r="S1409" i="4"/>
  <c r="X1411" i="4"/>
  <c r="X1412" i="4"/>
  <c r="U1412" i="4"/>
  <c r="Y1412" i="4" s="1"/>
  <c r="S1419" i="4"/>
  <c r="M1421" i="4"/>
  <c r="X1421" i="4"/>
  <c r="X1428" i="4"/>
  <c r="X1438" i="4"/>
  <c r="S1441" i="4"/>
  <c r="X1444" i="4"/>
  <c r="U1479" i="4"/>
  <c r="Y1479" i="4" s="1"/>
  <c r="X1479" i="4"/>
  <c r="X1531" i="4"/>
  <c r="S1235" i="4"/>
  <c r="Y1239" i="4"/>
  <c r="Y1240" i="4"/>
  <c r="X1245" i="4"/>
  <c r="S1254" i="4"/>
  <c r="S1256" i="4"/>
  <c r="Y1257" i="4"/>
  <c r="M1260" i="4"/>
  <c r="W1260" i="4"/>
  <c r="Y1260" i="4" s="1"/>
  <c r="U1261" i="4"/>
  <c r="X1268" i="4"/>
  <c r="X1276" i="4"/>
  <c r="M1279" i="4"/>
  <c r="U1284" i="4"/>
  <c r="S1288" i="4"/>
  <c r="X1291" i="4"/>
  <c r="Y1292" i="4"/>
  <c r="M1298" i="4"/>
  <c r="X1298" i="4"/>
  <c r="X1299" i="4"/>
  <c r="M1302" i="4"/>
  <c r="Y1304" i="4"/>
  <c r="Y1305" i="4"/>
  <c r="S1307" i="4"/>
  <c r="M1310" i="4"/>
  <c r="X1310" i="4"/>
  <c r="X1312" i="4"/>
  <c r="S1316" i="4"/>
  <c r="S1320" i="4"/>
  <c r="M1323" i="4"/>
  <c r="X1324" i="4"/>
  <c r="M1330" i="4"/>
  <c r="S1335" i="4"/>
  <c r="M1337" i="4"/>
  <c r="S1341" i="4"/>
  <c r="M1343" i="4"/>
  <c r="M1344" i="4"/>
  <c r="Y1347" i="4"/>
  <c r="S1351" i="4"/>
  <c r="S1352" i="4"/>
  <c r="S1353" i="4"/>
  <c r="Y1359" i="4"/>
  <c r="M1367" i="4"/>
  <c r="M1368" i="4"/>
  <c r="S1379" i="4"/>
  <c r="X1390" i="4"/>
  <c r="X1413" i="4"/>
  <c r="X1426" i="4"/>
  <c r="X1434" i="4"/>
  <c r="U1444" i="4"/>
  <c r="Y1444" i="4" s="1"/>
  <c r="X1447" i="4"/>
  <c r="U1448" i="4"/>
  <c r="Y1448" i="4" s="1"/>
  <c r="X1448" i="4"/>
  <c r="M1454" i="4"/>
  <c r="S1456" i="4"/>
  <c r="X1458" i="4"/>
  <c r="M1463" i="4"/>
  <c r="M1471" i="4"/>
  <c r="S1483" i="4"/>
  <c r="X1494" i="4"/>
  <c r="M1511" i="4"/>
  <c r="Y1525" i="4"/>
  <c r="S1535" i="4"/>
  <c r="S1410" i="4"/>
  <c r="S1415" i="4"/>
  <c r="S1425" i="4"/>
  <c r="M1430" i="4"/>
  <c r="M1433" i="4"/>
  <c r="S1435" i="4"/>
  <c r="M1437" i="4"/>
  <c r="S1440" i="4"/>
  <c r="M1450" i="4"/>
  <c r="S1454" i="4"/>
  <c r="S1457" i="4"/>
  <c r="Y1460" i="4"/>
  <c r="S1461" i="4"/>
  <c r="X1474" i="4"/>
  <c r="M1476" i="4"/>
  <c r="M1481" i="4"/>
  <c r="M1482" i="4"/>
  <c r="X1490" i="4"/>
  <c r="M1493" i="4"/>
  <c r="M1494" i="4"/>
  <c r="X1497" i="4"/>
  <c r="S1501" i="4"/>
  <c r="S1502" i="4"/>
  <c r="M1513" i="4"/>
  <c r="S1517" i="4"/>
  <c r="Y1519" i="4"/>
  <c r="S1524" i="4"/>
  <c r="S1530" i="4"/>
  <c r="Y1531" i="4"/>
  <c r="S1536" i="4"/>
  <c r="Y1488" i="4"/>
  <c r="Y1507" i="4"/>
  <c r="X1461" i="4"/>
  <c r="S1485" i="4"/>
  <c r="X1495" i="4"/>
  <c r="S1497" i="4"/>
  <c r="Y1500" i="4"/>
  <c r="Y1501" i="4"/>
  <c r="X1507" i="4"/>
  <c r="X1530" i="4"/>
  <c r="Y1353" i="4"/>
  <c r="S1358" i="4"/>
  <c r="M1361" i="4"/>
  <c r="S1367" i="4"/>
  <c r="M1377" i="4"/>
  <c r="X1384" i="4"/>
  <c r="S1388" i="4"/>
  <c r="S1389" i="4"/>
  <c r="M1391" i="4"/>
  <c r="M1392" i="4"/>
  <c r="Y1393" i="4"/>
  <c r="S1400" i="4"/>
  <c r="M1401" i="4"/>
  <c r="X1406" i="4"/>
  <c r="S1408" i="4"/>
  <c r="M1414" i="4"/>
  <c r="S1416" i="4"/>
  <c r="M1418" i="4"/>
  <c r="S1420" i="4"/>
  <c r="M1425" i="4"/>
  <c r="X1425" i="4"/>
  <c r="X1432" i="4"/>
  <c r="S1434" i="4"/>
  <c r="X1449" i="4"/>
  <c r="M1457" i="4"/>
  <c r="U1461" i="4"/>
  <c r="Y1461" i="4" s="1"/>
  <c r="X1464" i="4"/>
  <c r="X1465" i="4"/>
  <c r="Y1466" i="4"/>
  <c r="S1467" i="4"/>
  <c r="M1469" i="4"/>
  <c r="M1470" i="4"/>
  <c r="Y1471" i="4"/>
  <c r="Y1472" i="4"/>
  <c r="S1473" i="4"/>
  <c r="X1484" i="4"/>
  <c r="M1487" i="4"/>
  <c r="M1488" i="4"/>
  <c r="W1495" i="4"/>
  <c r="Y1495" i="4" s="1"/>
  <c r="X1496" i="4"/>
  <c r="M1499" i="4"/>
  <c r="M1500" i="4"/>
  <c r="X1500" i="4"/>
  <c r="X1501" i="4"/>
  <c r="M1508" i="4"/>
  <c r="X1510" i="4"/>
  <c r="X1511" i="4"/>
  <c r="M1516" i="4"/>
  <c r="X1518" i="4"/>
  <c r="M1523" i="4"/>
  <c r="S1526" i="4"/>
  <c r="U1530" i="4"/>
  <c r="Y1530" i="4" s="1"/>
  <c r="M1534" i="4"/>
  <c r="S1486" i="4"/>
  <c r="X1489" i="4"/>
  <c r="M1496" i="4"/>
  <c r="Y1496" i="4"/>
  <c r="Y1497" i="4"/>
  <c r="S1498" i="4"/>
  <c r="M1501" i="4"/>
  <c r="M1502" i="4"/>
  <c r="X1504" i="4"/>
  <c r="X1505" i="4"/>
  <c r="M1510" i="4"/>
  <c r="X1512" i="4"/>
  <c r="M1517" i="4"/>
  <c r="S1520" i="4"/>
  <c r="S1527" i="4"/>
  <c r="Y99" i="4"/>
  <c r="Y169" i="4"/>
  <c r="Y66" i="4"/>
  <c r="Y14" i="4"/>
  <c r="Y61" i="4"/>
  <c r="Y32" i="4"/>
  <c r="Y55" i="4"/>
  <c r="Y104" i="4"/>
  <c r="Y95" i="4"/>
  <c r="X297" i="4"/>
  <c r="U297" i="4"/>
  <c r="Y297" i="4" s="1"/>
  <c r="X321" i="4"/>
  <c r="U321" i="4"/>
  <c r="Y321" i="4" s="1"/>
  <c r="X458" i="4"/>
  <c r="U458" i="4"/>
  <c r="Y458" i="4" s="1"/>
  <c r="W47" i="4"/>
  <c r="Y47" i="4" s="1"/>
  <c r="W95" i="4"/>
  <c r="X97" i="4"/>
  <c r="W99" i="4"/>
  <c r="U101" i="4"/>
  <c r="Y101" i="4" s="1"/>
  <c r="U105" i="4"/>
  <c r="Y105" i="4" s="1"/>
  <c r="W113" i="4"/>
  <c r="Y113" i="4" s="1"/>
  <c r="U114" i="4"/>
  <c r="Y114" i="4" s="1"/>
  <c r="W128" i="4"/>
  <c r="Y128" i="4" s="1"/>
  <c r="U170" i="4"/>
  <c r="Y170" i="4" s="1"/>
  <c r="W182" i="4"/>
  <c r="W194" i="4"/>
  <c r="Y194" i="4" s="1"/>
  <c r="X237" i="4"/>
  <c r="U237" i="4"/>
  <c r="Y237" i="4" s="1"/>
  <c r="U248" i="4"/>
  <c r="Y248" i="4" s="1"/>
  <c r="W259" i="4"/>
  <c r="Y259" i="4" s="1"/>
  <c r="Y278" i="4"/>
  <c r="U279" i="4"/>
  <c r="Y279" i="4" s="1"/>
  <c r="X290" i="4"/>
  <c r="X304" i="4"/>
  <c r="U304" i="4"/>
  <c r="Y304" i="4" s="1"/>
  <c r="X314" i="4"/>
  <c r="X328" i="4"/>
  <c r="U328" i="4"/>
  <c r="Y328" i="4" s="1"/>
  <c r="X417" i="4"/>
  <c r="U417" i="4"/>
  <c r="Y417" i="4" s="1"/>
  <c r="X497" i="4"/>
  <c r="W497" i="4"/>
  <c r="W11" i="4"/>
  <c r="Y11" i="4" s="1"/>
  <c r="U12" i="4"/>
  <c r="Y12" i="4" s="1"/>
  <c r="W17" i="4"/>
  <c r="Y17" i="4" s="1"/>
  <c r="U18" i="4"/>
  <c r="Y18" i="4" s="1"/>
  <c r="W23" i="4"/>
  <c r="Y23" i="4" s="1"/>
  <c r="U24" i="4"/>
  <c r="Y24" i="4" s="1"/>
  <c r="W29" i="4"/>
  <c r="Y29" i="4" s="1"/>
  <c r="U30" i="4"/>
  <c r="Y30" i="4" s="1"/>
  <c r="W35" i="4"/>
  <c r="Y35" i="4" s="1"/>
  <c r="U36" i="4"/>
  <c r="Y36" i="4" s="1"/>
  <c r="W41" i="4"/>
  <c r="Y41" i="4" s="1"/>
  <c r="U42" i="4"/>
  <c r="Y42" i="4" s="1"/>
  <c r="W48" i="4"/>
  <c r="Y48" i="4" s="1"/>
  <c r="W55" i="4"/>
  <c r="U56" i="4"/>
  <c r="Y56" i="4" s="1"/>
  <c r="W61" i="4"/>
  <c r="U62" i="4"/>
  <c r="Y62" i="4" s="1"/>
  <c r="W71" i="4"/>
  <c r="Y71" i="4" s="1"/>
  <c r="U72" i="4"/>
  <c r="Y72" i="4" s="1"/>
  <c r="U80" i="4"/>
  <c r="Y80" i="4" s="1"/>
  <c r="X96" i="4"/>
  <c r="W100" i="4"/>
  <c r="Y100" i="4" s="1"/>
  <c r="U102" i="4"/>
  <c r="Y102" i="4" s="1"/>
  <c r="U106" i="4"/>
  <c r="Y106" i="4" s="1"/>
  <c r="U115" i="4"/>
  <c r="Y115" i="4" s="1"/>
  <c r="X124" i="4"/>
  <c r="W126" i="4"/>
  <c r="Y126" i="4" s="1"/>
  <c r="W127" i="4"/>
  <c r="Y127" i="4" s="1"/>
  <c r="X155" i="4"/>
  <c r="U155" i="4"/>
  <c r="Y155" i="4" s="1"/>
  <c r="U159" i="4"/>
  <c r="Y159" i="4" s="1"/>
  <c r="W169" i="4"/>
  <c r="W217" i="4"/>
  <c r="Y217" i="4" s="1"/>
  <c r="X267" i="4"/>
  <c r="U267" i="4"/>
  <c r="Y267" i="4" s="1"/>
  <c r="X451" i="4"/>
  <c r="W451" i="4"/>
  <c r="Y451" i="4" s="1"/>
  <c r="W49" i="4"/>
  <c r="Y49" i="4" s="1"/>
  <c r="W79" i="4"/>
  <c r="Y79" i="4" s="1"/>
  <c r="X103" i="4"/>
  <c r="X104" i="4"/>
  <c r="U158" i="4"/>
  <c r="Y158" i="4" s="1"/>
  <c r="X190" i="4"/>
  <c r="U190" i="4"/>
  <c r="Y190" i="4" s="1"/>
  <c r="X225" i="4"/>
  <c r="U225" i="4"/>
  <c r="Y225" i="4" s="1"/>
  <c r="U236" i="4"/>
  <c r="Y236" i="4" s="1"/>
  <c r="W247" i="4"/>
  <c r="Y247" i="4" s="1"/>
  <c r="W278" i="4"/>
  <c r="X303" i="4"/>
  <c r="U303" i="4"/>
  <c r="Y303" i="4" s="1"/>
  <c r="X327" i="4"/>
  <c r="U327" i="4"/>
  <c r="Y327" i="4" s="1"/>
  <c r="X557" i="4"/>
  <c r="W557" i="4"/>
  <c r="X561" i="4"/>
  <c r="U561" i="4"/>
  <c r="Y561" i="4" s="1"/>
  <c r="U13" i="4"/>
  <c r="Y13" i="4" s="1"/>
  <c r="U19" i="4"/>
  <c r="Y19" i="4" s="1"/>
  <c r="U25" i="4"/>
  <c r="Y25" i="4" s="1"/>
  <c r="U31" i="4"/>
  <c r="Y31" i="4" s="1"/>
  <c r="U37" i="4"/>
  <c r="Y37" i="4" s="1"/>
  <c r="U43" i="4"/>
  <c r="Y43" i="4" s="1"/>
  <c r="U57" i="4"/>
  <c r="Y57" i="4" s="1"/>
  <c r="U73" i="4"/>
  <c r="Y73" i="4" s="1"/>
  <c r="W81" i="4"/>
  <c r="Y81" i="4" s="1"/>
  <c r="U82" i="4"/>
  <c r="Y82" i="4" s="1"/>
  <c r="M100" i="4"/>
  <c r="U109" i="4"/>
  <c r="Y109" i="4" s="1"/>
  <c r="M128" i="4"/>
  <c r="S134" i="4"/>
  <c r="S145" i="4"/>
  <c r="W157" i="4"/>
  <c r="Y157" i="4" s="1"/>
  <c r="S185" i="4"/>
  <c r="X189" i="4"/>
  <c r="S197" i="4"/>
  <c r="M201" i="4"/>
  <c r="M216" i="4"/>
  <c r="X224" i="4"/>
  <c r="X255" i="4"/>
  <c r="U255" i="4"/>
  <c r="Y255" i="4" s="1"/>
  <c r="S262" i="4"/>
  <c r="Y265" i="4"/>
  <c r="U266" i="4"/>
  <c r="Y266" i="4" s="1"/>
  <c r="X286" i="4"/>
  <c r="U286" i="4"/>
  <c r="Y286" i="4" s="1"/>
  <c r="X296" i="4"/>
  <c r="X310" i="4"/>
  <c r="U310" i="4"/>
  <c r="Y310" i="4" s="1"/>
  <c r="X320" i="4"/>
  <c r="M338" i="4"/>
  <c r="M356" i="4"/>
  <c r="M374" i="4"/>
  <c r="S385" i="4"/>
  <c r="S92" i="4"/>
  <c r="X121" i="4"/>
  <c r="W121" i="4"/>
  <c r="Y121" i="4" s="1"/>
  <c r="S139" i="4"/>
  <c r="X151" i="4"/>
  <c r="W151" i="4"/>
  <c r="Y151" i="4" s="1"/>
  <c r="Y178" i="4"/>
  <c r="Y189" i="4"/>
  <c r="Y205" i="4"/>
  <c r="M208" i="4"/>
  <c r="X213" i="4"/>
  <c r="U213" i="4"/>
  <c r="Y213" i="4" s="1"/>
  <c r="S220" i="4"/>
  <c r="Y224" i="4"/>
  <c r="M246" i="4"/>
  <c r="M277" i="4"/>
  <c r="Y302" i="4"/>
  <c r="Y326" i="4"/>
  <c r="M381" i="4"/>
  <c r="Y119" i="4"/>
  <c r="X243" i="4"/>
  <c r="U243" i="4"/>
  <c r="Y243" i="4" s="1"/>
  <c r="X274" i="4"/>
  <c r="U274" i="4"/>
  <c r="Y274" i="4" s="1"/>
  <c r="X309" i="4"/>
  <c r="U309" i="4"/>
  <c r="Y309" i="4" s="1"/>
  <c r="W51" i="4"/>
  <c r="Y51" i="4" s="1"/>
  <c r="U52" i="4"/>
  <c r="Y52" i="4" s="1"/>
  <c r="W65" i="4"/>
  <c r="Y65" i="4" s="1"/>
  <c r="U84" i="4"/>
  <c r="Y84" i="4" s="1"/>
  <c r="U87" i="4"/>
  <c r="Y87" i="4" s="1"/>
  <c r="W117" i="4"/>
  <c r="Y117" i="4" s="1"/>
  <c r="W120" i="4"/>
  <c r="Y120" i="4" s="1"/>
  <c r="X145" i="4"/>
  <c r="X146" i="4"/>
  <c r="U146" i="4"/>
  <c r="Y146" i="4" s="1"/>
  <c r="Y149" i="4"/>
  <c r="X164" i="4"/>
  <c r="U165" i="4"/>
  <c r="Y165" i="4" s="1"/>
  <c r="U176" i="4"/>
  <c r="Y176" i="4" s="1"/>
  <c r="W188" i="4"/>
  <c r="Y188" i="4" s="1"/>
  <c r="Y212" i="4"/>
  <c r="W223" i="4"/>
  <c r="Y223" i="4" s="1"/>
  <c r="X292" i="4"/>
  <c r="U292" i="4"/>
  <c r="Y292" i="4" s="1"/>
  <c r="X302" i="4"/>
  <c r="X316" i="4"/>
  <c r="U316" i="4"/>
  <c r="Y316" i="4" s="1"/>
  <c r="X326" i="4"/>
  <c r="X434" i="4"/>
  <c r="U434" i="4"/>
  <c r="Y434" i="4" s="1"/>
  <c r="X475" i="4"/>
  <c r="W475" i="4"/>
  <c r="Y475" i="4" s="1"/>
  <c r="X538" i="4"/>
  <c r="U538" i="4"/>
  <c r="Y538" i="4" s="1"/>
  <c r="U15" i="4"/>
  <c r="Y15" i="4" s="1"/>
  <c r="U21" i="4"/>
  <c r="Y21" i="4" s="1"/>
  <c r="U27" i="4"/>
  <c r="Y27" i="4" s="1"/>
  <c r="U33" i="4"/>
  <c r="Y33" i="4" s="1"/>
  <c r="U39" i="4"/>
  <c r="Y39" i="4" s="1"/>
  <c r="U45" i="4"/>
  <c r="Y45" i="4" s="1"/>
  <c r="U59" i="4"/>
  <c r="Y59" i="4" s="1"/>
  <c r="U75" i="4"/>
  <c r="Y75" i="4" s="1"/>
  <c r="U88" i="4"/>
  <c r="Y88" i="4" s="1"/>
  <c r="S125" i="4"/>
  <c r="X139" i="4"/>
  <c r="X140" i="4"/>
  <c r="U140" i="4"/>
  <c r="Y140" i="4" s="1"/>
  <c r="X143" i="4"/>
  <c r="Y144" i="4"/>
  <c r="W150" i="4"/>
  <c r="Y150" i="4" s="1"/>
  <c r="U164" i="4"/>
  <c r="Y164" i="4" s="1"/>
  <c r="X212" i="4"/>
  <c r="W212" i="4"/>
  <c r="X231" i="4"/>
  <c r="U231" i="4"/>
  <c r="Y231" i="4" s="1"/>
  <c r="S238" i="4"/>
  <c r="U242" i="4"/>
  <c r="Y242" i="4" s="1"/>
  <c r="W253" i="4"/>
  <c r="Y253" i="4" s="1"/>
  <c r="M264" i="4"/>
  <c r="U273" i="4"/>
  <c r="Y273" i="4" s="1"/>
  <c r="W284" i="4"/>
  <c r="Y284" i="4" s="1"/>
  <c r="Y308" i="4"/>
  <c r="M344" i="4"/>
  <c r="M362" i="4"/>
  <c r="Y396" i="4"/>
  <c r="Y408" i="4"/>
  <c r="X86" i="4"/>
  <c r="Y89" i="4"/>
  <c r="X119" i="4"/>
  <c r="X133" i="4"/>
  <c r="U133" i="4"/>
  <c r="Y133" i="4" s="1"/>
  <c r="Y136" i="4"/>
  <c r="Y138" i="4"/>
  <c r="Y142" i="4"/>
  <c r="X184" i="4"/>
  <c r="U184" i="4"/>
  <c r="Y184" i="4" s="1"/>
  <c r="X196" i="4"/>
  <c r="U196" i="4"/>
  <c r="Y196" i="4" s="1"/>
  <c r="Y211" i="4"/>
  <c r="X261" i="4"/>
  <c r="U261" i="4"/>
  <c r="Y261" i="4" s="1"/>
  <c r="X291" i="4"/>
  <c r="U291" i="4"/>
  <c r="Y291" i="4" s="1"/>
  <c r="X315" i="4"/>
  <c r="U315" i="4"/>
  <c r="Y315" i="4" s="1"/>
  <c r="X427" i="4"/>
  <c r="W427" i="4"/>
  <c r="W53" i="4"/>
  <c r="Y53" i="4" s="1"/>
  <c r="W68" i="4"/>
  <c r="Y68" i="4" s="1"/>
  <c r="U76" i="4"/>
  <c r="Y76" i="4" s="1"/>
  <c r="Y131" i="4"/>
  <c r="U132" i="4"/>
  <c r="Y132" i="4" s="1"/>
  <c r="X163" i="4"/>
  <c r="X183" i="4"/>
  <c r="X195" i="4"/>
  <c r="U202" i="4"/>
  <c r="Y202" i="4" s="1"/>
  <c r="Y210" i="4"/>
  <c r="X219" i="4"/>
  <c r="U219" i="4"/>
  <c r="Y219" i="4" s="1"/>
  <c r="Y229" i="4"/>
  <c r="U230" i="4"/>
  <c r="Y230" i="4" s="1"/>
  <c r="W241" i="4"/>
  <c r="Y241" i="4" s="1"/>
  <c r="X260" i="4"/>
  <c r="W272" i="4"/>
  <c r="Y272" i="4" s="1"/>
  <c r="X298" i="4"/>
  <c r="U298" i="4"/>
  <c r="Y298" i="4" s="1"/>
  <c r="X308" i="4"/>
  <c r="X322" i="4"/>
  <c r="U322" i="4"/>
  <c r="Y322" i="4" s="1"/>
  <c r="Y375" i="4"/>
  <c r="X513" i="4"/>
  <c r="U513" i="4"/>
  <c r="Y513" i="4" s="1"/>
  <c r="U77" i="4"/>
  <c r="Y77" i="4" s="1"/>
  <c r="X91" i="4"/>
  <c r="X92" i="4"/>
  <c r="X144" i="4"/>
  <c r="M147" i="4"/>
  <c r="M150" i="4"/>
  <c r="S154" i="4"/>
  <c r="X162" i="4"/>
  <c r="S179" i="4"/>
  <c r="Y182" i="4"/>
  <c r="U183" i="4"/>
  <c r="Y183" i="4" s="1"/>
  <c r="U195" i="4"/>
  <c r="Y195" i="4" s="1"/>
  <c r="W211" i="4"/>
  <c r="X218" i="4"/>
  <c r="X249" i="4"/>
  <c r="U249" i="4"/>
  <c r="Y249" i="4" s="1"/>
  <c r="S256" i="4"/>
  <c r="U260" i="4"/>
  <c r="Y260" i="4" s="1"/>
  <c r="X280" i="4"/>
  <c r="U280" i="4"/>
  <c r="Y280" i="4" s="1"/>
  <c r="S287" i="4"/>
  <c r="Y290" i="4"/>
  <c r="Y314" i="4"/>
  <c r="S336" i="4"/>
  <c r="Y339" i="4"/>
  <c r="S354" i="4"/>
  <c r="Y357" i="4"/>
  <c r="S372" i="4"/>
  <c r="Y409" i="4"/>
  <c r="X509" i="4"/>
  <c r="W509" i="4"/>
  <c r="U604" i="4"/>
  <c r="Y604" i="4" s="1"/>
  <c r="X604" i="4"/>
  <c r="X1509" i="4"/>
  <c r="U1509" i="4"/>
  <c r="Y1509" i="4" s="1"/>
  <c r="M420" i="4"/>
  <c r="Y427" i="4"/>
  <c r="S433" i="4"/>
  <c r="M438" i="4"/>
  <c r="S448" i="4"/>
  <c r="S457" i="4"/>
  <c r="M462" i="4"/>
  <c r="S472" i="4"/>
  <c r="S481" i="4"/>
  <c r="Y497" i="4"/>
  <c r="X503" i="4"/>
  <c r="W503" i="4"/>
  <c r="Y503" i="4" s="1"/>
  <c r="X544" i="4"/>
  <c r="U544" i="4"/>
  <c r="Y544" i="4" s="1"/>
  <c r="Y557" i="4"/>
  <c r="Y565" i="4"/>
  <c r="S569" i="4"/>
  <c r="Y577" i="4"/>
  <c r="X595" i="4"/>
  <c r="U595" i="4"/>
  <c r="Y595" i="4" s="1"/>
  <c r="X491" i="4"/>
  <c r="W491" i="4"/>
  <c r="Y491" i="4" s="1"/>
  <c r="X507" i="4"/>
  <c r="U507" i="4"/>
  <c r="Y507" i="4" s="1"/>
  <c r="X532" i="4"/>
  <c r="U532" i="4"/>
  <c r="Y532" i="4" s="1"/>
  <c r="U580" i="4"/>
  <c r="Y580" i="4" s="1"/>
  <c r="X580" i="4"/>
  <c r="X416" i="4"/>
  <c r="S421" i="4"/>
  <c r="S430" i="4"/>
  <c r="Y433" i="4"/>
  <c r="S439" i="4"/>
  <c r="M444" i="4"/>
  <c r="S454" i="4"/>
  <c r="S463" i="4"/>
  <c r="M468" i="4"/>
  <c r="S478" i="4"/>
  <c r="U482" i="4"/>
  <c r="Y482" i="4" s="1"/>
  <c r="X501" i="4"/>
  <c r="U501" i="4"/>
  <c r="Y501" i="4" s="1"/>
  <c r="Y517" i="4"/>
  <c r="M520" i="4"/>
  <c r="S524" i="4"/>
  <c r="X526" i="4"/>
  <c r="U526" i="4"/>
  <c r="Y526" i="4" s="1"/>
  <c r="Y542" i="4"/>
  <c r="W556" i="4"/>
  <c r="Y556" i="4" s="1"/>
  <c r="S574" i="4"/>
  <c r="U588" i="4"/>
  <c r="Y588" i="4" s="1"/>
  <c r="X588" i="4"/>
  <c r="X624" i="4"/>
  <c r="U624" i="4"/>
  <c r="Y624" i="4" s="1"/>
  <c r="Y416" i="4"/>
  <c r="X423" i="4"/>
  <c r="U423" i="4"/>
  <c r="Y423" i="4" s="1"/>
  <c r="M426" i="4"/>
  <c r="M435" i="4"/>
  <c r="M459" i="4"/>
  <c r="X495" i="4"/>
  <c r="U495" i="4"/>
  <c r="Y495" i="4" s="1"/>
  <c r="X543" i="4"/>
  <c r="W543" i="4"/>
  <c r="Y543" i="4" s="1"/>
  <c r="W160" i="4"/>
  <c r="Y160" i="4" s="1"/>
  <c r="W166" i="4"/>
  <c r="Y166" i="4" s="1"/>
  <c r="W178" i="4"/>
  <c r="W197" i="4"/>
  <c r="Y197" i="4" s="1"/>
  <c r="W204" i="4"/>
  <c r="Y204" i="4" s="1"/>
  <c r="W335" i="4"/>
  <c r="Y335" i="4" s="1"/>
  <c r="U336" i="4"/>
  <c r="Y336" i="4" s="1"/>
  <c r="W341" i="4"/>
  <c r="Y341" i="4" s="1"/>
  <c r="U342" i="4"/>
  <c r="Y342" i="4" s="1"/>
  <c r="W347" i="4"/>
  <c r="Y347" i="4" s="1"/>
  <c r="U348" i="4"/>
  <c r="Y348" i="4" s="1"/>
  <c r="W353" i="4"/>
  <c r="Y353" i="4" s="1"/>
  <c r="U354" i="4"/>
  <c r="Y354" i="4" s="1"/>
  <c r="W359" i="4"/>
  <c r="Y359" i="4" s="1"/>
  <c r="U360" i="4"/>
  <c r="Y360" i="4" s="1"/>
  <c r="W365" i="4"/>
  <c r="Y365" i="4" s="1"/>
  <c r="U366" i="4"/>
  <c r="Y366" i="4" s="1"/>
  <c r="W371" i="4"/>
  <c r="Y371" i="4" s="1"/>
  <c r="U372" i="4"/>
  <c r="Y372" i="4" s="1"/>
  <c r="W378" i="4"/>
  <c r="Y378" i="4" s="1"/>
  <c r="U379" i="4"/>
  <c r="Y379" i="4" s="1"/>
  <c r="W384" i="4"/>
  <c r="Y384" i="4" s="1"/>
  <c r="U385" i="4"/>
  <c r="Y385" i="4" s="1"/>
  <c r="Y391" i="4"/>
  <c r="Y403" i="4"/>
  <c r="U404" i="4"/>
  <c r="Y404" i="4" s="1"/>
  <c r="X489" i="4"/>
  <c r="U489" i="4"/>
  <c r="Y489" i="4" s="1"/>
  <c r="X512" i="4"/>
  <c r="W512" i="4"/>
  <c r="Y512" i="4" s="1"/>
  <c r="X537" i="4"/>
  <c r="W537" i="4"/>
  <c r="Y537" i="4" s="1"/>
  <c r="W179" i="4"/>
  <c r="Y179" i="4" s="1"/>
  <c r="U180" i="4"/>
  <c r="Y180" i="4" s="1"/>
  <c r="U186" i="4"/>
  <c r="Y186" i="4" s="1"/>
  <c r="U192" i="4"/>
  <c r="Y192" i="4" s="1"/>
  <c r="W198" i="4"/>
  <c r="Y198" i="4" s="1"/>
  <c r="U215" i="4"/>
  <c r="Y215" i="4" s="1"/>
  <c r="U221" i="4"/>
  <c r="Y221" i="4" s="1"/>
  <c r="U227" i="4"/>
  <c r="Y227" i="4" s="1"/>
  <c r="U233" i="4"/>
  <c r="Y233" i="4" s="1"/>
  <c r="U239" i="4"/>
  <c r="Y239" i="4" s="1"/>
  <c r="U245" i="4"/>
  <c r="Y245" i="4" s="1"/>
  <c r="U251" i="4"/>
  <c r="Y251" i="4" s="1"/>
  <c r="U257" i="4"/>
  <c r="Y257" i="4" s="1"/>
  <c r="U263" i="4"/>
  <c r="Y263" i="4" s="1"/>
  <c r="U276" i="4"/>
  <c r="Y276" i="4" s="1"/>
  <c r="U282" i="4"/>
  <c r="Y282" i="4" s="1"/>
  <c r="U288" i="4"/>
  <c r="Y288" i="4" s="1"/>
  <c r="U294" i="4"/>
  <c r="Y294" i="4" s="1"/>
  <c r="U300" i="4"/>
  <c r="Y300" i="4" s="1"/>
  <c r="U306" i="4"/>
  <c r="Y306" i="4" s="1"/>
  <c r="U312" i="4"/>
  <c r="Y312" i="4" s="1"/>
  <c r="U318" i="4"/>
  <c r="Y318" i="4" s="1"/>
  <c r="U324" i="4"/>
  <c r="Y324" i="4" s="1"/>
  <c r="W415" i="4"/>
  <c r="Y415" i="4" s="1"/>
  <c r="X422" i="4"/>
  <c r="Y463" i="4"/>
  <c r="W481" i="4"/>
  <c r="Y481" i="4" s="1"/>
  <c r="Y499" i="4"/>
  <c r="X506" i="4"/>
  <c r="W506" i="4"/>
  <c r="Y506" i="4" s="1"/>
  <c r="X516" i="4"/>
  <c r="U516" i="4"/>
  <c r="Y516" i="4" s="1"/>
  <c r="X531" i="4"/>
  <c r="W531" i="4"/>
  <c r="Y531" i="4" s="1"/>
  <c r="W555" i="4"/>
  <c r="Y555" i="4" s="1"/>
  <c r="X555" i="4"/>
  <c r="X563" i="4"/>
  <c r="U563" i="4"/>
  <c r="Y563" i="4" s="1"/>
  <c r="X611" i="4"/>
  <c r="U611" i="4"/>
  <c r="Y611" i="4" s="1"/>
  <c r="X389" i="4"/>
  <c r="U389" i="4"/>
  <c r="Y389" i="4" s="1"/>
  <c r="X390" i="4"/>
  <c r="M394" i="4"/>
  <c r="S398" i="4"/>
  <c r="X400" i="4"/>
  <c r="U401" i="4"/>
  <c r="Y401" i="4" s="1"/>
  <c r="X412" i="4"/>
  <c r="U413" i="4"/>
  <c r="Y413" i="4" s="1"/>
  <c r="S418" i="4"/>
  <c r="Y421" i="4"/>
  <c r="U422" i="4"/>
  <c r="Y422" i="4" s="1"/>
  <c r="M441" i="4"/>
  <c r="M465" i="4"/>
  <c r="S484" i="4"/>
  <c r="X500" i="4"/>
  <c r="W500" i="4"/>
  <c r="Y500" i="4" s="1"/>
  <c r="X510" i="4"/>
  <c r="U510" i="4"/>
  <c r="Y510" i="4" s="1"/>
  <c r="X525" i="4"/>
  <c r="W525" i="4"/>
  <c r="Y525" i="4" s="1"/>
  <c r="U559" i="4"/>
  <c r="Y559" i="4" s="1"/>
  <c r="X559" i="4"/>
  <c r="S586" i="4"/>
  <c r="Y387" i="4"/>
  <c r="X494" i="4"/>
  <c r="W494" i="4"/>
  <c r="Y494" i="4" s="1"/>
  <c r="X504" i="4"/>
  <c r="U504" i="4"/>
  <c r="Y504" i="4" s="1"/>
  <c r="X578" i="4"/>
  <c r="U578" i="4"/>
  <c r="Y578" i="4" s="1"/>
  <c r="M423" i="4"/>
  <c r="M432" i="4"/>
  <c r="S442" i="4"/>
  <c r="S451" i="4"/>
  <c r="M456" i="4"/>
  <c r="S466" i="4"/>
  <c r="Y469" i="4"/>
  <c r="S475" i="4"/>
  <c r="M480" i="4"/>
  <c r="X488" i="4"/>
  <c r="W488" i="4"/>
  <c r="Y488" i="4" s="1"/>
  <c r="X498" i="4"/>
  <c r="U498" i="4"/>
  <c r="Y498" i="4" s="1"/>
  <c r="W597" i="4"/>
  <c r="Y597" i="4" s="1"/>
  <c r="X597" i="4"/>
  <c r="M390" i="4"/>
  <c r="S394" i="4"/>
  <c r="X398" i="4"/>
  <c r="M402" i="4"/>
  <c r="S406" i="4"/>
  <c r="X410" i="4"/>
  <c r="M414" i="4"/>
  <c r="S424" i="4"/>
  <c r="M447" i="4"/>
  <c r="M471" i="4"/>
  <c r="X492" i="4"/>
  <c r="U492" i="4"/>
  <c r="Y492" i="4" s="1"/>
  <c r="Y509" i="4"/>
  <c r="X515" i="4"/>
  <c r="W515" i="4"/>
  <c r="Y515" i="4" s="1"/>
  <c r="Y551" i="4"/>
  <c r="U562" i="4"/>
  <c r="Y562" i="4" s="1"/>
  <c r="X562" i="4"/>
  <c r="U429" i="4"/>
  <c r="Y429" i="4" s="1"/>
  <c r="U435" i="4"/>
  <c r="Y435" i="4" s="1"/>
  <c r="U441" i="4"/>
  <c r="Y441" i="4" s="1"/>
  <c r="U447" i="4"/>
  <c r="Y447" i="4" s="1"/>
  <c r="U453" i="4"/>
  <c r="Y453" i="4" s="1"/>
  <c r="U459" i="4"/>
  <c r="Y459" i="4" s="1"/>
  <c r="U465" i="4"/>
  <c r="Y465" i="4" s="1"/>
  <c r="U471" i="4"/>
  <c r="Y471" i="4" s="1"/>
  <c r="U477" i="4"/>
  <c r="Y477" i="4" s="1"/>
  <c r="U483" i="4"/>
  <c r="Y483" i="4" s="1"/>
  <c r="U520" i="4"/>
  <c r="Y520" i="4" s="1"/>
  <c r="U564" i="4"/>
  <c r="Y564" i="4" s="1"/>
  <c r="U566" i="4"/>
  <c r="Y566" i="4" s="1"/>
  <c r="Y575" i="4"/>
  <c r="U576" i="4"/>
  <c r="Y576" i="4" s="1"/>
  <c r="U579" i="4"/>
  <c r="Y579" i="4" s="1"/>
  <c r="U602" i="4"/>
  <c r="Y602" i="4" s="1"/>
  <c r="M556" i="4"/>
  <c r="Y586" i="4"/>
  <c r="X587" i="4"/>
  <c r="M589" i="4"/>
  <c r="X601" i="4"/>
  <c r="U601" i="4"/>
  <c r="Y601" i="4" s="1"/>
  <c r="Y610" i="4"/>
  <c r="X623" i="4"/>
  <c r="U623" i="4"/>
  <c r="Y623" i="4" s="1"/>
  <c r="U394" i="4"/>
  <c r="Y394" i="4" s="1"/>
  <c r="U400" i="4"/>
  <c r="Y400" i="4" s="1"/>
  <c r="U406" i="4"/>
  <c r="Y406" i="4" s="1"/>
  <c r="U412" i="4"/>
  <c r="Y412" i="4" s="1"/>
  <c r="U418" i="4"/>
  <c r="Y418" i="4" s="1"/>
  <c r="S548" i="4"/>
  <c r="M559" i="4"/>
  <c r="X565" i="4"/>
  <c r="Y572" i="4"/>
  <c r="X577" i="4"/>
  <c r="Y593" i="4"/>
  <c r="S599" i="4"/>
  <c r="X664" i="4"/>
  <c r="U664" i="4"/>
  <c r="Y664" i="4" s="1"/>
  <c r="S551" i="4"/>
  <c r="M562" i="4"/>
  <c r="Y573" i="4"/>
  <c r="M580" i="4"/>
  <c r="Y585" i="4"/>
  <c r="X636" i="4"/>
  <c r="U636" i="4"/>
  <c r="Y636" i="4" s="1"/>
  <c r="X583" i="4"/>
  <c r="U583" i="4"/>
  <c r="Y583" i="4" s="1"/>
  <c r="Y635" i="4"/>
  <c r="X731" i="4"/>
  <c r="W731" i="4"/>
  <c r="Y731" i="4" s="1"/>
  <c r="W528" i="4"/>
  <c r="Y528" i="4" s="1"/>
  <c r="U529" i="4"/>
  <c r="Y529" i="4" s="1"/>
  <c r="W534" i="4"/>
  <c r="Y534" i="4" s="1"/>
  <c r="U535" i="4"/>
  <c r="Y535" i="4" s="1"/>
  <c r="W540" i="4"/>
  <c r="Y540" i="4" s="1"/>
  <c r="U541" i="4"/>
  <c r="Y541" i="4" s="1"/>
  <c r="W546" i="4"/>
  <c r="Y546" i="4" s="1"/>
  <c r="U547" i="4"/>
  <c r="Y547" i="4" s="1"/>
  <c r="S557" i="4"/>
  <c r="M568" i="4"/>
  <c r="S581" i="4"/>
  <c r="X585" i="4"/>
  <c r="Y599" i="4"/>
  <c r="X600" i="4"/>
  <c r="W608" i="4"/>
  <c r="Y608" i="4" s="1"/>
  <c r="M617" i="4"/>
  <c r="X592" i="4"/>
  <c r="X632" i="4"/>
  <c r="U632" i="4"/>
  <c r="Y632" i="4" s="1"/>
  <c r="S563" i="4"/>
  <c r="S578" i="4"/>
  <c r="X589" i="4"/>
  <c r="U589" i="4"/>
  <c r="Y589" i="4" s="1"/>
  <c r="Y598" i="4"/>
  <c r="X599" i="4"/>
  <c r="M601" i="4"/>
  <c r="X606" i="4"/>
  <c r="S611" i="4"/>
  <c r="X612" i="4"/>
  <c r="U612" i="4"/>
  <c r="Y612" i="4" s="1"/>
  <c r="S566" i="4"/>
  <c r="Y581" i="4"/>
  <c r="X582" i="4"/>
  <c r="S587" i="4"/>
  <c r="Y619" i="4"/>
  <c r="S629" i="4"/>
  <c r="X644" i="4"/>
  <c r="U644" i="4"/>
  <c r="Y644" i="4" s="1"/>
  <c r="S651" i="4"/>
  <c r="Y653" i="4"/>
  <c r="M655" i="4"/>
  <c r="X671" i="4"/>
  <c r="U671" i="4"/>
  <c r="Y671" i="4" s="1"/>
  <c r="Y685" i="4"/>
  <c r="M694" i="4"/>
  <c r="S698" i="4"/>
  <c r="M712" i="4"/>
  <c r="Y717" i="4"/>
  <c r="S728" i="4"/>
  <c r="M751" i="4"/>
  <c r="Y757" i="4"/>
  <c r="S760" i="4"/>
  <c r="U780" i="4"/>
  <c r="Y780" i="4" s="1"/>
  <c r="X780" i="4"/>
  <c r="W847" i="4"/>
  <c r="Y847" i="4" s="1"/>
  <c r="X847" i="4"/>
  <c r="X887" i="4"/>
  <c r="W887" i="4"/>
  <c r="Y887" i="4" s="1"/>
  <c r="W970" i="4"/>
  <c r="Y970" i="4" s="1"/>
  <c r="X970" i="4"/>
  <c r="X678" i="4"/>
  <c r="U678" i="4"/>
  <c r="Y678" i="4" s="1"/>
  <c r="X744" i="4"/>
  <c r="W744" i="4"/>
  <c r="Y744" i="4" s="1"/>
  <c r="Y765" i="4"/>
  <c r="X831" i="4"/>
  <c r="W831" i="4"/>
  <c r="Y615" i="4"/>
  <c r="X617" i="4"/>
  <c r="U617" i="4"/>
  <c r="Y617" i="4" s="1"/>
  <c r="M646" i="4"/>
  <c r="W663" i="4"/>
  <c r="Y663" i="4" s="1"/>
  <c r="X670" i="4"/>
  <c r="Y683" i="4"/>
  <c r="Y691" i="4"/>
  <c r="U708" i="4"/>
  <c r="Y708" i="4" s="1"/>
  <c r="M718" i="4"/>
  <c r="Y729" i="4"/>
  <c r="S740" i="4"/>
  <c r="W743" i="4"/>
  <c r="Y743" i="4" s="1"/>
  <c r="X765" i="4"/>
  <c r="W765" i="4"/>
  <c r="X785" i="4"/>
  <c r="X631" i="4"/>
  <c r="U631" i="4"/>
  <c r="Y631" i="4" s="1"/>
  <c r="X643" i="4"/>
  <c r="U643" i="4"/>
  <c r="Y643" i="4" s="1"/>
  <c r="Y669" i="4"/>
  <c r="X677" i="4"/>
  <c r="X689" i="4"/>
  <c r="Y707" i="4"/>
  <c r="M624" i="4"/>
  <c r="Y659" i="4"/>
  <c r="U677" i="4"/>
  <c r="Y677" i="4" s="1"/>
  <c r="Y689" i="4"/>
  <c r="M700" i="4"/>
  <c r="S704" i="4"/>
  <c r="M730" i="4"/>
  <c r="Y741" i="4"/>
  <c r="M750" i="4"/>
  <c r="X763" i="4"/>
  <c r="U763" i="4"/>
  <c r="Y763" i="4" s="1"/>
  <c r="S778" i="4"/>
  <c r="X793" i="4"/>
  <c r="U793" i="4"/>
  <c r="Y793" i="4" s="1"/>
  <c r="X721" i="4"/>
  <c r="U721" i="4"/>
  <c r="Y721" i="4" s="1"/>
  <c r="S625" i="4"/>
  <c r="W629" i="4"/>
  <c r="Y629" i="4" s="1"/>
  <c r="S654" i="4"/>
  <c r="S672" i="4"/>
  <c r="W676" i="4"/>
  <c r="Y676" i="4" s="1"/>
  <c r="X695" i="4"/>
  <c r="U696" i="4"/>
  <c r="Y696" i="4" s="1"/>
  <c r="X713" i="4"/>
  <c r="U714" i="4"/>
  <c r="Y714" i="4" s="1"/>
  <c r="X727" i="4"/>
  <c r="U727" i="4"/>
  <c r="Y727" i="4" s="1"/>
  <c r="M742" i="4"/>
  <c r="Y751" i="4"/>
  <c r="X783" i="4"/>
  <c r="W783" i="4"/>
  <c r="Y783" i="4" s="1"/>
  <c r="S622" i="4"/>
  <c r="X650" i="4"/>
  <c r="W650" i="4"/>
  <c r="Y650" i="4" s="1"/>
  <c r="S679" i="4"/>
  <c r="S686" i="4"/>
  <c r="Y695" i="4"/>
  <c r="Y713" i="4"/>
  <c r="X733" i="4"/>
  <c r="U733" i="4"/>
  <c r="Y733" i="4" s="1"/>
  <c r="X808" i="4"/>
  <c r="U808" i="4"/>
  <c r="Y808" i="4" s="1"/>
  <c r="X638" i="4"/>
  <c r="U638" i="4"/>
  <c r="Y638" i="4" s="1"/>
  <c r="U720" i="4"/>
  <c r="Y720" i="4" s="1"/>
  <c r="X739" i="4"/>
  <c r="U739" i="4"/>
  <c r="Y739" i="4" s="1"/>
  <c r="U762" i="4"/>
  <c r="Y762" i="4" s="1"/>
  <c r="X762" i="4"/>
  <c r="X781" i="4"/>
  <c r="U781" i="4"/>
  <c r="Y781" i="4" s="1"/>
  <c r="X625" i="4"/>
  <c r="U625" i="4"/>
  <c r="Y625" i="4" s="1"/>
  <c r="S644" i="4"/>
  <c r="Y647" i="4"/>
  <c r="X665" i="4"/>
  <c r="U665" i="4"/>
  <c r="Y665" i="4" s="1"/>
  <c r="S692" i="4"/>
  <c r="Y725" i="4"/>
  <c r="U726" i="4"/>
  <c r="Y726" i="4" s="1"/>
  <c r="X732" i="4"/>
  <c r="Y746" i="4"/>
  <c r="Y758" i="4"/>
  <c r="S761" i="4"/>
  <c r="S615" i="4"/>
  <c r="S618" i="4"/>
  <c r="M627" i="4"/>
  <c r="S632" i="4"/>
  <c r="X637" i="4"/>
  <c r="U637" i="4"/>
  <c r="Y637" i="4" s="1"/>
  <c r="M640" i="4"/>
  <c r="M657" i="4"/>
  <c r="M688" i="4"/>
  <c r="S716" i="4"/>
  <c r="Y732" i="4"/>
  <c r="Y750" i="4"/>
  <c r="S774" i="4"/>
  <c r="X825" i="4"/>
  <c r="W825" i="4"/>
  <c r="Y825" i="4" s="1"/>
  <c r="U886" i="4"/>
  <c r="Y886" i="4" s="1"/>
  <c r="X886" i="4"/>
  <c r="W951" i="4"/>
  <c r="Y951" i="4" s="1"/>
  <c r="X951" i="4"/>
  <c r="X792" i="4"/>
  <c r="U792" i="4"/>
  <c r="Y792" i="4" s="1"/>
  <c r="Y801" i="4"/>
  <c r="X819" i="4"/>
  <c r="W819" i="4"/>
  <c r="Y819" i="4" s="1"/>
  <c r="X823" i="4"/>
  <c r="U823" i="4"/>
  <c r="Y823" i="4" s="1"/>
  <c r="X866" i="4"/>
  <c r="W866" i="4"/>
  <c r="U666" i="4"/>
  <c r="Y666" i="4" s="1"/>
  <c r="U672" i="4"/>
  <c r="Y672" i="4" s="1"/>
  <c r="U679" i="4"/>
  <c r="Y679" i="4" s="1"/>
  <c r="W715" i="4"/>
  <c r="Y715" i="4" s="1"/>
  <c r="U716" i="4"/>
  <c r="Y716" i="4" s="1"/>
  <c r="U722" i="4"/>
  <c r="Y722" i="4" s="1"/>
  <c r="U728" i="4"/>
  <c r="Y728" i="4" s="1"/>
  <c r="U734" i="4"/>
  <c r="Y734" i="4" s="1"/>
  <c r="U740" i="4"/>
  <c r="Y740" i="4" s="1"/>
  <c r="U747" i="4"/>
  <c r="Y747" i="4" s="1"/>
  <c r="U759" i="4"/>
  <c r="Y759" i="4" s="1"/>
  <c r="U760" i="4"/>
  <c r="Y760" i="4" s="1"/>
  <c r="X775" i="4"/>
  <c r="U775" i="4"/>
  <c r="Y775" i="4" s="1"/>
  <c r="Y777" i="4"/>
  <c r="U778" i="4"/>
  <c r="Y778" i="4" s="1"/>
  <c r="X799" i="4"/>
  <c r="U799" i="4"/>
  <c r="Y799" i="4" s="1"/>
  <c r="X813" i="4"/>
  <c r="W813" i="4"/>
  <c r="Y813" i="4" s="1"/>
  <c r="X817" i="4"/>
  <c r="U817" i="4"/>
  <c r="Y817" i="4" s="1"/>
  <c r="U686" i="4"/>
  <c r="Y686" i="4" s="1"/>
  <c r="U692" i="4"/>
  <c r="Y692" i="4" s="1"/>
  <c r="U698" i="4"/>
  <c r="Y698" i="4" s="1"/>
  <c r="U704" i="4"/>
  <c r="Y704" i="4" s="1"/>
  <c r="U710" i="4"/>
  <c r="Y710" i="4" s="1"/>
  <c r="X761" i="4"/>
  <c r="X779" i="4"/>
  <c r="Y791" i="4"/>
  <c r="M794" i="4"/>
  <c r="W801" i="4"/>
  <c r="X807" i="4"/>
  <c r="W807" i="4"/>
  <c r="Y807" i="4" s="1"/>
  <c r="X811" i="4"/>
  <c r="U811" i="4"/>
  <c r="Y811" i="4" s="1"/>
  <c r="X822" i="4"/>
  <c r="Y748" i="4"/>
  <c r="X757" i="4"/>
  <c r="X805" i="4"/>
  <c r="U805" i="4"/>
  <c r="Y805" i="4" s="1"/>
  <c r="W653" i="4"/>
  <c r="W680" i="4"/>
  <c r="Y680" i="4" s="1"/>
  <c r="U681" i="4"/>
  <c r="Y681" i="4" s="1"/>
  <c r="U687" i="4"/>
  <c r="Y687" i="4" s="1"/>
  <c r="U693" i="4"/>
  <c r="Y693" i="4" s="1"/>
  <c r="U699" i="4"/>
  <c r="Y699" i="4" s="1"/>
  <c r="U705" i="4"/>
  <c r="Y705" i="4" s="1"/>
  <c r="U711" i="4"/>
  <c r="Y711" i="4" s="1"/>
  <c r="U749" i="4"/>
  <c r="Y749" i="4" s="1"/>
  <c r="U753" i="4"/>
  <c r="Y753" i="4" s="1"/>
  <c r="U754" i="4"/>
  <c r="Y754" i="4" s="1"/>
  <c r="U770" i="4"/>
  <c r="Y770" i="4" s="1"/>
  <c r="X774" i="4"/>
  <c r="X787" i="4"/>
  <c r="U787" i="4"/>
  <c r="Y787" i="4" s="1"/>
  <c r="X791" i="4"/>
  <c r="M747" i="4"/>
  <c r="X755" i="4"/>
  <c r="M758" i="4"/>
  <c r="X769" i="4"/>
  <c r="U769" i="4"/>
  <c r="Y769" i="4" s="1"/>
  <c r="Y771" i="4"/>
  <c r="M776" i="4"/>
  <c r="X804" i="4"/>
  <c r="Y821" i="4"/>
  <c r="X750" i="4"/>
  <c r="X751" i="4"/>
  <c r="X773" i="4"/>
  <c r="X786" i="4"/>
  <c r="U786" i="4"/>
  <c r="Y786" i="4" s="1"/>
  <c r="Y797" i="4"/>
  <c r="Y815" i="4"/>
  <c r="X826" i="4"/>
  <c r="U826" i="4"/>
  <c r="Y826" i="4" s="1"/>
  <c r="S762" i="4"/>
  <c r="S780" i="4"/>
  <c r="Y809" i="4"/>
  <c r="X820" i="4"/>
  <c r="U820" i="4"/>
  <c r="Y820" i="4" s="1"/>
  <c r="X848" i="4"/>
  <c r="W848" i="4"/>
  <c r="Y848" i="4" s="1"/>
  <c r="Y767" i="4"/>
  <c r="Y785" i="4"/>
  <c r="M788" i="4"/>
  <c r="Y796" i="4"/>
  <c r="Y803" i="4"/>
  <c r="X814" i="4"/>
  <c r="U814" i="4"/>
  <c r="Y814" i="4" s="1"/>
  <c r="Y831" i="4"/>
  <c r="Y840" i="4"/>
  <c r="W841" i="4"/>
  <c r="Y841" i="4" s="1"/>
  <c r="X841" i="4"/>
  <c r="X840" i="4"/>
  <c r="X864" i="4"/>
  <c r="U864" i="4"/>
  <c r="Y864" i="4" s="1"/>
  <c r="S995" i="4"/>
  <c r="X1278" i="4"/>
  <c r="U1278" i="4"/>
  <c r="Y1278" i="4" s="1"/>
  <c r="U1354" i="4"/>
  <c r="Y1354" i="4" s="1"/>
  <c r="X1354" i="4"/>
  <c r="W832" i="4"/>
  <c r="Y832" i="4" s="1"/>
  <c r="X842" i="4"/>
  <c r="X875" i="4"/>
  <c r="W875" i="4"/>
  <c r="Y875" i="4" s="1"/>
  <c r="Y884" i="4"/>
  <c r="U885" i="4"/>
  <c r="Y885" i="4" s="1"/>
  <c r="X915" i="4"/>
  <c r="W915" i="4"/>
  <c r="Y915" i="4" s="1"/>
  <c r="U922" i="4"/>
  <c r="Y922" i="4" s="1"/>
  <c r="W950" i="4"/>
  <c r="Y950" i="4" s="1"/>
  <c r="M845" i="4"/>
  <c r="M847" i="4"/>
  <c r="M851" i="4"/>
  <c r="S857" i="4"/>
  <c r="M901" i="4"/>
  <c r="X861" i="4"/>
  <c r="X863" i="4"/>
  <c r="W863" i="4"/>
  <c r="Y863" i="4" s="1"/>
  <c r="Y872" i="4"/>
  <c r="X882" i="4"/>
  <c r="U882" i="4"/>
  <c r="Y882" i="4" s="1"/>
  <c r="X892" i="4"/>
  <c r="U892" i="4"/>
  <c r="Y892" i="4" s="1"/>
  <c r="U798" i="4"/>
  <c r="Y798" i="4" s="1"/>
  <c r="U804" i="4"/>
  <c r="Y804" i="4" s="1"/>
  <c r="U810" i="4"/>
  <c r="Y810" i="4" s="1"/>
  <c r="U816" i="4"/>
  <c r="Y816" i="4" s="1"/>
  <c r="U822" i="4"/>
  <c r="Y822" i="4" s="1"/>
  <c r="U828" i="4"/>
  <c r="Y828" i="4" s="1"/>
  <c r="U835" i="4"/>
  <c r="Y835" i="4" s="1"/>
  <c r="S839" i="4"/>
  <c r="S855" i="4"/>
  <c r="U861" i="4"/>
  <c r="Y861" i="4" s="1"/>
  <c r="X874" i="4"/>
  <c r="S879" i="4"/>
  <c r="X898" i="4"/>
  <c r="U898" i="4"/>
  <c r="Y898" i="4" s="1"/>
  <c r="W914" i="4"/>
  <c r="Y914" i="4" s="1"/>
  <c r="S925" i="4"/>
  <c r="U929" i="4"/>
  <c r="Y929" i="4" s="1"/>
  <c r="M956" i="4"/>
  <c r="X870" i="4"/>
  <c r="U870" i="4"/>
  <c r="Y870" i="4" s="1"/>
  <c r="X935" i="4"/>
  <c r="U935" i="4"/>
  <c r="Y935" i="4" s="1"/>
  <c r="X941" i="4"/>
  <c r="U941" i="4"/>
  <c r="Y941" i="4" s="1"/>
  <c r="U829" i="4"/>
  <c r="Y829" i="4" s="1"/>
  <c r="U836" i="4"/>
  <c r="Y836" i="4" s="1"/>
  <c r="S843" i="4"/>
  <c r="S849" i="4"/>
  <c r="U858" i="4"/>
  <c r="Y858" i="4" s="1"/>
  <c r="W860" i="4"/>
  <c r="Y860" i="4" s="1"/>
  <c r="S867" i="4"/>
  <c r="X881" i="4"/>
  <c r="W881" i="4"/>
  <c r="Y881" i="4" s="1"/>
  <c r="M883" i="4"/>
  <c r="S887" i="4"/>
  <c r="Y890" i="4"/>
  <c r="U891" i="4"/>
  <c r="Y891" i="4" s="1"/>
  <c r="X897" i="4"/>
  <c r="X977" i="4"/>
  <c r="U977" i="4"/>
  <c r="Y977" i="4" s="1"/>
  <c r="S1031" i="4"/>
  <c r="M863" i="4"/>
  <c r="Y897" i="4"/>
  <c r="M920" i="4"/>
  <c r="S1025" i="4"/>
  <c r="X869" i="4"/>
  <c r="W869" i="4"/>
  <c r="Y869" i="4" s="1"/>
  <c r="X888" i="4"/>
  <c r="U888" i="4"/>
  <c r="Y888" i="4" s="1"/>
  <c r="W838" i="4"/>
  <c r="Y838" i="4" s="1"/>
  <c r="W839" i="4"/>
  <c r="Y839" i="4" s="1"/>
  <c r="X843" i="4"/>
  <c r="X849" i="4"/>
  <c r="M859" i="4"/>
  <c r="X867" i="4"/>
  <c r="S885" i="4"/>
  <c r="S893" i="4"/>
  <c r="W896" i="4"/>
  <c r="Y896" i="4" s="1"/>
  <c r="Y916" i="4"/>
  <c r="X934" i="4"/>
  <c r="W934" i="4"/>
  <c r="Y934" i="4" s="1"/>
  <c r="X940" i="4"/>
  <c r="W940" i="4"/>
  <c r="Y940" i="4" s="1"/>
  <c r="S943" i="4"/>
  <c r="S1013" i="4"/>
  <c r="Y842" i="4"/>
  <c r="Y846" i="4"/>
  <c r="Y852" i="4"/>
  <c r="S863" i="4"/>
  <c r="Y866" i="4"/>
  <c r="Y867" i="4"/>
  <c r="X876" i="4"/>
  <c r="U876" i="4"/>
  <c r="Y876" i="4" s="1"/>
  <c r="M881" i="4"/>
  <c r="S899" i="4"/>
  <c r="S907" i="4"/>
  <c r="Y908" i="4"/>
  <c r="Y923" i="4"/>
  <c r="M927" i="4"/>
  <c r="M947" i="4"/>
  <c r="S960" i="4"/>
  <c r="S1007" i="4"/>
  <c r="X965" i="4"/>
  <c r="W965" i="4"/>
  <c r="Y965" i="4" s="1"/>
  <c r="X983" i="4"/>
  <c r="U983" i="4"/>
  <c r="Y983" i="4" s="1"/>
  <c r="X1043" i="4"/>
  <c r="W1043" i="4"/>
  <c r="Y1043" i="4" s="1"/>
  <c r="W1220" i="4"/>
  <c r="Y1220" i="4" s="1"/>
  <c r="X1220" i="4"/>
  <c r="X989" i="4"/>
  <c r="U989" i="4"/>
  <c r="Y989" i="4" s="1"/>
  <c r="Y961" i="4"/>
  <c r="Y963" i="4"/>
  <c r="Y976" i="4"/>
  <c r="X974" i="4"/>
  <c r="Y974" i="4"/>
  <c r="Y982" i="4"/>
  <c r="X1148" i="4"/>
  <c r="W1148" i="4"/>
  <c r="W893" i="4"/>
  <c r="Y893" i="4" s="1"/>
  <c r="U894" i="4"/>
  <c r="Y894" i="4" s="1"/>
  <c r="W899" i="4"/>
  <c r="Y899" i="4" s="1"/>
  <c r="U900" i="4"/>
  <c r="Y900" i="4" s="1"/>
  <c r="W907" i="4"/>
  <c r="Y907" i="4" s="1"/>
  <c r="W918" i="4"/>
  <c r="Y918" i="4" s="1"/>
  <c r="U919" i="4"/>
  <c r="Y919" i="4" s="1"/>
  <c r="W944" i="4"/>
  <c r="Y944" i="4" s="1"/>
  <c r="X972" i="4"/>
  <c r="U972" i="4"/>
  <c r="Y972" i="4" s="1"/>
  <c r="X980" i="4"/>
  <c r="X982" i="4"/>
  <c r="W982" i="4"/>
  <c r="U987" i="4"/>
  <c r="Y987" i="4" s="1"/>
  <c r="Y1030" i="4"/>
  <c r="Y1062" i="4"/>
  <c r="U926" i="4"/>
  <c r="Y926" i="4" s="1"/>
  <c r="U932" i="4"/>
  <c r="Y932" i="4" s="1"/>
  <c r="U938" i="4"/>
  <c r="Y938" i="4" s="1"/>
  <c r="Y980" i="4"/>
  <c r="X986" i="4"/>
  <c r="X988" i="4"/>
  <c r="W988" i="4"/>
  <c r="Y988" i="4" s="1"/>
  <c r="U993" i="4"/>
  <c r="Y993" i="4" s="1"/>
  <c r="U999" i="4"/>
  <c r="Y999" i="4" s="1"/>
  <c r="U1005" i="4"/>
  <c r="Y1005" i="4" s="1"/>
  <c r="U1011" i="4"/>
  <c r="Y1011" i="4" s="1"/>
  <c r="U1017" i="4"/>
  <c r="Y1017" i="4" s="1"/>
  <c r="U1023" i="4"/>
  <c r="Y1023" i="4" s="1"/>
  <c r="U1029" i="4"/>
  <c r="Y1029" i="4" s="1"/>
  <c r="U1035" i="4"/>
  <c r="Y1035" i="4" s="1"/>
  <c r="X1137" i="4"/>
  <c r="U1137" i="4"/>
  <c r="Y1137" i="4" s="1"/>
  <c r="X956" i="4"/>
  <c r="W956" i="4"/>
  <c r="Y956" i="4" s="1"/>
  <c r="X971" i="4"/>
  <c r="U971" i="4"/>
  <c r="Y971" i="4" s="1"/>
  <c r="Y986" i="4"/>
  <c r="X1087" i="4"/>
  <c r="W1087" i="4"/>
  <c r="Y1087" i="4" s="1"/>
  <c r="W910" i="4"/>
  <c r="Y910" i="4" s="1"/>
  <c r="W947" i="4"/>
  <c r="Y947" i="4" s="1"/>
  <c r="X968" i="4"/>
  <c r="Y992" i="4"/>
  <c r="Y998" i="4"/>
  <c r="Y1004" i="4"/>
  <c r="Y1010" i="4"/>
  <c r="Y1016" i="4"/>
  <c r="Y1022" i="4"/>
  <c r="Y1028" i="4"/>
  <c r="Y1034" i="4"/>
  <c r="Y1075" i="4"/>
  <c r="S964" i="4"/>
  <c r="X966" i="4"/>
  <c r="U966" i="4"/>
  <c r="Y966" i="4" s="1"/>
  <c r="Y968" i="4"/>
  <c r="S983" i="4"/>
  <c r="U1050" i="4"/>
  <c r="Y1050" i="4" s="1"/>
  <c r="U1056" i="4"/>
  <c r="Y1056" i="4" s="1"/>
  <c r="X1061" i="4"/>
  <c r="Y1074" i="4"/>
  <c r="Y1060" i="4"/>
  <c r="Y1072" i="4"/>
  <c r="Y1080" i="4"/>
  <c r="X1081" i="4"/>
  <c r="W1081" i="4"/>
  <c r="Y1081" i="4" s="1"/>
  <c r="X1142" i="4"/>
  <c r="W1142" i="4"/>
  <c r="Y1142" i="4" s="1"/>
  <c r="Y1177" i="4"/>
  <c r="M1063" i="4"/>
  <c r="S1067" i="4"/>
  <c r="M1075" i="4"/>
  <c r="M1128" i="4"/>
  <c r="Y1167" i="4"/>
  <c r="X1255" i="4"/>
  <c r="U1255" i="4"/>
  <c r="Y1255" i="4" s="1"/>
  <c r="Y1135" i="4"/>
  <c r="X1136" i="4"/>
  <c r="W1136" i="4"/>
  <c r="Y1136" i="4" s="1"/>
  <c r="W994" i="4"/>
  <c r="Y994" i="4" s="1"/>
  <c r="U995" i="4"/>
  <c r="Y995" i="4" s="1"/>
  <c r="W1000" i="4"/>
  <c r="Y1000" i="4" s="1"/>
  <c r="U1001" i="4"/>
  <c r="Y1001" i="4" s="1"/>
  <c r="W1006" i="4"/>
  <c r="Y1006" i="4" s="1"/>
  <c r="U1007" i="4"/>
  <c r="Y1007" i="4" s="1"/>
  <c r="W1012" i="4"/>
  <c r="Y1012" i="4" s="1"/>
  <c r="U1013" i="4"/>
  <c r="Y1013" i="4" s="1"/>
  <c r="W1018" i="4"/>
  <c r="Y1018" i="4" s="1"/>
  <c r="U1019" i="4"/>
  <c r="Y1019" i="4" s="1"/>
  <c r="W1024" i="4"/>
  <c r="Y1024" i="4" s="1"/>
  <c r="U1025" i="4"/>
  <c r="Y1025" i="4" s="1"/>
  <c r="W1030" i="4"/>
  <c r="U1031" i="4"/>
  <c r="Y1031" i="4" s="1"/>
  <c r="W1036" i="4"/>
  <c r="Y1036" i="4" s="1"/>
  <c r="U1037" i="4"/>
  <c r="Y1037" i="4" s="1"/>
  <c r="W1045" i="4"/>
  <c r="Y1045" i="4" s="1"/>
  <c r="U1046" i="4"/>
  <c r="Y1046" i="4" s="1"/>
  <c r="W1051" i="4"/>
  <c r="Y1051" i="4" s="1"/>
  <c r="U1052" i="4"/>
  <c r="Y1052" i="4" s="1"/>
  <c r="W1057" i="4"/>
  <c r="Y1057" i="4" s="1"/>
  <c r="U1070" i="4"/>
  <c r="Y1070" i="4" s="1"/>
  <c r="U1161" i="4"/>
  <c r="Y1161" i="4" s="1"/>
  <c r="Y1166" i="4"/>
  <c r="X1219" i="4"/>
  <c r="W1219" i="4"/>
  <c r="Y1219" i="4" s="1"/>
  <c r="Y1245" i="4"/>
  <c r="U978" i="4"/>
  <c r="Y978" i="4" s="1"/>
  <c r="U984" i="4"/>
  <c r="Y984" i="4" s="1"/>
  <c r="U990" i="4"/>
  <c r="Y990" i="4" s="1"/>
  <c r="U996" i="4"/>
  <c r="Y996" i="4" s="1"/>
  <c r="U1002" i="4"/>
  <c r="Y1002" i="4" s="1"/>
  <c r="U1008" i="4"/>
  <c r="Y1008" i="4" s="1"/>
  <c r="U1014" i="4"/>
  <c r="Y1014" i="4" s="1"/>
  <c r="U1020" i="4"/>
  <c r="Y1020" i="4" s="1"/>
  <c r="U1026" i="4"/>
  <c r="Y1026" i="4" s="1"/>
  <c r="U1032" i="4"/>
  <c r="Y1032" i="4" s="1"/>
  <c r="U1038" i="4"/>
  <c r="Y1038" i="4" s="1"/>
  <c r="U1047" i="4"/>
  <c r="Y1047" i="4" s="1"/>
  <c r="U1053" i="4"/>
  <c r="Y1053" i="4" s="1"/>
  <c r="X1068" i="4"/>
  <c r="X1094" i="4"/>
  <c r="U1094" i="4"/>
  <c r="Y1094" i="4" s="1"/>
  <c r="U1130" i="4"/>
  <c r="Y1130" i="4" s="1"/>
  <c r="U1155" i="4"/>
  <c r="Y1155" i="4" s="1"/>
  <c r="Y1160" i="4"/>
  <c r="W1166" i="4"/>
  <c r="U1170" i="4"/>
  <c r="Y1170" i="4" s="1"/>
  <c r="Y1066" i="4"/>
  <c r="Y1101" i="4"/>
  <c r="U1106" i="4"/>
  <c r="Y1106" i="4" s="1"/>
  <c r="Y1107" i="4"/>
  <c r="U1112" i="4"/>
  <c r="Y1112" i="4" s="1"/>
  <c r="Y1113" i="4"/>
  <c r="U1118" i="4"/>
  <c r="Y1118" i="4" s="1"/>
  <c r="Y1119" i="4"/>
  <c r="U1124" i="4"/>
  <c r="Y1124" i="4" s="1"/>
  <c r="Y1144" i="4"/>
  <c r="X1149" i="4"/>
  <c r="U1149" i="4"/>
  <c r="Y1149" i="4" s="1"/>
  <c r="S1163" i="4"/>
  <c r="S1200" i="4"/>
  <c r="X1088" i="4"/>
  <c r="U1088" i="4"/>
  <c r="Y1088" i="4" s="1"/>
  <c r="W1039" i="4"/>
  <c r="Y1039" i="4" s="1"/>
  <c r="X1064" i="4"/>
  <c r="U1065" i="4"/>
  <c r="Y1065" i="4" s="1"/>
  <c r="X1076" i="4"/>
  <c r="Y1092" i="4"/>
  <c r="Y1105" i="4"/>
  <c r="Y1111" i="4"/>
  <c r="Y1117" i="4"/>
  <c r="Y1123" i="4"/>
  <c r="S1132" i="4"/>
  <c r="Y1138" i="4"/>
  <c r="X1143" i="4"/>
  <c r="U1143" i="4"/>
  <c r="Y1143" i="4" s="1"/>
  <c r="S1157" i="4"/>
  <c r="Y1064" i="4"/>
  <c r="Y1076" i="4"/>
  <c r="X1082" i="4"/>
  <c r="U1082" i="4"/>
  <c r="Y1082" i="4" s="1"/>
  <c r="X1093" i="4"/>
  <c r="W1093" i="4"/>
  <c r="Y1093" i="4" s="1"/>
  <c r="Y1098" i="4"/>
  <c r="X1099" i="4"/>
  <c r="W1099" i="4"/>
  <c r="Y1099" i="4" s="1"/>
  <c r="Y1148" i="4"/>
  <c r="M1165" i="4"/>
  <c r="Y1183" i="4"/>
  <c r="Y1200" i="4"/>
  <c r="S1182" i="4"/>
  <c r="Y1236" i="4"/>
  <c r="U1238" i="4"/>
  <c r="Y1238" i="4" s="1"/>
  <c r="X1238" i="4"/>
  <c r="X1343" i="4"/>
  <c r="U1343" i="4"/>
  <c r="Y1343" i="4" s="1"/>
  <c r="U1125" i="4"/>
  <c r="Y1125" i="4" s="1"/>
  <c r="U1131" i="4"/>
  <c r="Y1131" i="4" s="1"/>
  <c r="U1156" i="4"/>
  <c r="Y1156" i="4" s="1"/>
  <c r="U1162" i="4"/>
  <c r="Y1162" i="4" s="1"/>
  <c r="S1188" i="4"/>
  <c r="S1194" i="4"/>
  <c r="S1208" i="4"/>
  <c r="M1223" i="4"/>
  <c r="U1233" i="4"/>
  <c r="Y1233" i="4" s="1"/>
  <c r="M1243" i="4"/>
  <c r="X1216" i="4"/>
  <c r="W1216" i="4"/>
  <c r="Y1216" i="4" s="1"/>
  <c r="U1232" i="4"/>
  <c r="Y1232" i="4" s="1"/>
  <c r="X1232" i="4"/>
  <c r="U1102" i="4"/>
  <c r="Y1102" i="4" s="1"/>
  <c r="U1108" i="4"/>
  <c r="Y1108" i="4" s="1"/>
  <c r="U1114" i="4"/>
  <c r="Y1114" i="4" s="1"/>
  <c r="U1120" i="4"/>
  <c r="Y1120" i="4" s="1"/>
  <c r="U1126" i="4"/>
  <c r="Y1126" i="4" s="1"/>
  <c r="U1132" i="4"/>
  <c r="Y1132" i="4" s="1"/>
  <c r="U1157" i="4"/>
  <c r="Y1157" i="4" s="1"/>
  <c r="U1163" i="4"/>
  <c r="Y1163" i="4" s="1"/>
  <c r="W1171" i="4"/>
  <c r="Y1171" i="4" s="1"/>
  <c r="U1178" i="4"/>
  <c r="Y1178" i="4" s="1"/>
  <c r="U1197" i="4"/>
  <c r="Y1197" i="4" s="1"/>
  <c r="X1321" i="4"/>
  <c r="U1321" i="4"/>
  <c r="Y1321" i="4" s="1"/>
  <c r="X1342" i="4"/>
  <c r="U1342" i="4"/>
  <c r="Y1342" i="4" s="1"/>
  <c r="U1139" i="4"/>
  <c r="Y1139" i="4" s="1"/>
  <c r="U1145" i="4"/>
  <c r="Y1145" i="4" s="1"/>
  <c r="U1151" i="4"/>
  <c r="Y1151" i="4" s="1"/>
  <c r="U1173" i="4"/>
  <c r="Y1173" i="4" s="1"/>
  <c r="U1174" i="4"/>
  <c r="Y1174" i="4" s="1"/>
  <c r="U1184" i="4"/>
  <c r="Y1184" i="4" s="1"/>
  <c r="W1198" i="4"/>
  <c r="Y1198" i="4" s="1"/>
  <c r="W1200" i="4"/>
  <c r="W1212" i="4"/>
  <c r="Y1212" i="4" s="1"/>
  <c r="W1213" i="4"/>
  <c r="Y1213" i="4" s="1"/>
  <c r="W1215" i="4"/>
  <c r="Y1215" i="4" s="1"/>
  <c r="X1231" i="4"/>
  <c r="X1254" i="4"/>
  <c r="X1349" i="4"/>
  <c r="U1349" i="4"/>
  <c r="Y1349" i="4" s="1"/>
  <c r="U1103" i="4"/>
  <c r="Y1103" i="4" s="1"/>
  <c r="U1109" i="4"/>
  <c r="Y1109" i="4" s="1"/>
  <c r="U1115" i="4"/>
  <c r="Y1115" i="4" s="1"/>
  <c r="U1121" i="4"/>
  <c r="Y1121" i="4" s="1"/>
  <c r="U1127" i="4"/>
  <c r="Y1127" i="4" s="1"/>
  <c r="U1133" i="4"/>
  <c r="Y1133" i="4" s="1"/>
  <c r="U1158" i="4"/>
  <c r="Y1158" i="4" s="1"/>
  <c r="U1164" i="4"/>
  <c r="Y1164" i="4" s="1"/>
  <c r="X1176" i="4"/>
  <c r="U1179" i="4"/>
  <c r="Y1179" i="4" s="1"/>
  <c r="U1180" i="4"/>
  <c r="Y1180" i="4" s="1"/>
  <c r="X1186" i="4"/>
  <c r="Y1187" i="4"/>
  <c r="U1190" i="4"/>
  <c r="Y1190" i="4" s="1"/>
  <c r="Y1193" i="4"/>
  <c r="Y1194" i="4"/>
  <c r="X1196" i="4"/>
  <c r="X1204" i="4"/>
  <c r="W1214" i="4"/>
  <c r="Y1214" i="4" s="1"/>
  <c r="Y1229" i="4"/>
  <c r="S1241" i="4"/>
  <c r="Y1253" i="4"/>
  <c r="Y1259" i="4"/>
  <c r="X1307" i="4"/>
  <c r="U1061" i="4"/>
  <c r="Y1061" i="4" s="1"/>
  <c r="U1067" i="4"/>
  <c r="Y1067" i="4" s="1"/>
  <c r="U1073" i="4"/>
  <c r="Y1073" i="4" s="1"/>
  <c r="U1079" i="4"/>
  <c r="Y1079" i="4" s="1"/>
  <c r="U1085" i="4"/>
  <c r="Y1085" i="4" s="1"/>
  <c r="M1172" i="4"/>
  <c r="W1175" i="4"/>
  <c r="Y1175" i="4" s="1"/>
  <c r="X1177" i="4"/>
  <c r="X1182" i="4"/>
  <c r="U1185" i="4"/>
  <c r="Y1185" i="4" s="1"/>
  <c r="X1195" i="4"/>
  <c r="Y1204" i="4"/>
  <c r="S1220" i="4"/>
  <c r="M1275" i="4"/>
  <c r="S1284" i="4"/>
  <c r="X1303" i="4"/>
  <c r="U1303" i="4"/>
  <c r="Y1303" i="4" s="1"/>
  <c r="Y1307" i="4"/>
  <c r="U1225" i="4"/>
  <c r="Y1225" i="4" s="1"/>
  <c r="X1225" i="4"/>
  <c r="W1091" i="4"/>
  <c r="Y1091" i="4" s="1"/>
  <c r="W1097" i="4"/>
  <c r="Y1097" i="4" s="1"/>
  <c r="W1134" i="4"/>
  <c r="Y1134" i="4" s="1"/>
  <c r="X1187" i="4"/>
  <c r="X1189" i="4"/>
  <c r="X1193" i="4"/>
  <c r="Y1248" i="4"/>
  <c r="Y1270" i="4"/>
  <c r="X1306" i="4"/>
  <c r="Y1323" i="4"/>
  <c r="M1184" i="4"/>
  <c r="X1224" i="4"/>
  <c r="M1230" i="4"/>
  <c r="Y1250" i="4"/>
  <c r="S1261" i="4"/>
  <c r="Y1335" i="4"/>
  <c r="S1297" i="4"/>
  <c r="X1305" i="4"/>
  <c r="S1315" i="4"/>
  <c r="X1323" i="4"/>
  <c r="X1335" i="4"/>
  <c r="S1357" i="4"/>
  <c r="X1359" i="4"/>
  <c r="S1293" i="4"/>
  <c r="X1302" i="4"/>
  <c r="U1302" i="4"/>
  <c r="Y1302" i="4" s="1"/>
  <c r="X1304" i="4"/>
  <c r="X1320" i="4"/>
  <c r="U1320" i="4"/>
  <c r="Y1320" i="4" s="1"/>
  <c r="Y1333" i="4"/>
  <c r="S1339" i="4"/>
  <c r="Y1348" i="4"/>
  <c r="Y1358" i="4"/>
  <c r="X1363" i="4"/>
  <c r="U1363" i="4"/>
  <c r="Y1363" i="4" s="1"/>
  <c r="X1404" i="4"/>
  <c r="U1404" i="4"/>
  <c r="Y1404" i="4" s="1"/>
  <c r="Y1279" i="4"/>
  <c r="Y1300" i="4"/>
  <c r="M1307" i="4"/>
  <c r="S1311" i="4"/>
  <c r="Y1318" i="4"/>
  <c r="M1325" i="4"/>
  <c r="S1329" i="4"/>
  <c r="M1400" i="4"/>
  <c r="X1430" i="4"/>
  <c r="U1430" i="4"/>
  <c r="Y1430" i="4" s="1"/>
  <c r="Y1284" i="4"/>
  <c r="M1278" i="4"/>
  <c r="X1279" i="4"/>
  <c r="U1285" i="4"/>
  <c r="Y1285" i="4" s="1"/>
  <c r="U1297" i="4"/>
  <c r="Y1297" i="4" s="1"/>
  <c r="X1301" i="4"/>
  <c r="S1309" i="4"/>
  <c r="U1315" i="4"/>
  <c r="Y1315" i="4" s="1"/>
  <c r="X1319" i="4"/>
  <c r="S1327" i="4"/>
  <c r="X1332" i="4"/>
  <c r="U1332" i="4"/>
  <c r="Y1332" i="4" s="1"/>
  <c r="Y1339" i="4"/>
  <c r="X1340" i="4"/>
  <c r="S1345" i="4"/>
  <c r="Y1352" i="4"/>
  <c r="M1359" i="4"/>
  <c r="X1362" i="4"/>
  <c r="U1362" i="4"/>
  <c r="Y1362" i="4" s="1"/>
  <c r="X1467" i="4"/>
  <c r="W1467" i="4"/>
  <c r="Y1467" i="4" s="1"/>
  <c r="X1477" i="4"/>
  <c r="U1477" i="4"/>
  <c r="Y1477" i="4" s="1"/>
  <c r="X1296" i="4"/>
  <c r="U1296" i="4"/>
  <c r="Y1296" i="4" s="1"/>
  <c r="X1314" i="4"/>
  <c r="U1314" i="4"/>
  <c r="Y1314" i="4" s="1"/>
  <c r="X1392" i="4"/>
  <c r="W1392" i="4"/>
  <c r="Y1392" i="4" s="1"/>
  <c r="M1283" i="4"/>
  <c r="W1289" i="4"/>
  <c r="Y1289" i="4" s="1"/>
  <c r="U1291" i="4"/>
  <c r="Y1291" i="4" s="1"/>
  <c r="W1293" i="4"/>
  <c r="Y1293" i="4" s="1"/>
  <c r="U1295" i="4"/>
  <c r="Y1295" i="4" s="1"/>
  <c r="M1301" i="4"/>
  <c r="S1305" i="4"/>
  <c r="U1312" i="4"/>
  <c r="Y1312" i="4" s="1"/>
  <c r="U1313" i="4"/>
  <c r="Y1313" i="4" s="1"/>
  <c r="M1319" i="4"/>
  <c r="S1323" i="4"/>
  <c r="U1330" i="4"/>
  <c r="Y1330" i="4" s="1"/>
  <c r="U1331" i="4"/>
  <c r="Y1331" i="4" s="1"/>
  <c r="M1341" i="4"/>
  <c r="Y1351" i="4"/>
  <c r="X1352" i="4"/>
  <c r="X1361" i="4"/>
  <c r="M1389" i="4"/>
  <c r="X1338" i="4"/>
  <c r="U1338" i="4"/>
  <c r="Y1338" i="4" s="1"/>
  <c r="X1356" i="4"/>
  <c r="U1356" i="4"/>
  <c r="Y1356" i="4" s="1"/>
  <c r="M1289" i="4"/>
  <c r="S1303" i="4"/>
  <c r="U1309" i="4"/>
  <c r="Y1309" i="4" s="1"/>
  <c r="X1311" i="4"/>
  <c r="S1321" i="4"/>
  <c r="U1327" i="4"/>
  <c r="Y1327" i="4" s="1"/>
  <c r="X1329" i="4"/>
  <c r="Y1360" i="4"/>
  <c r="X1365" i="4"/>
  <c r="S1281" i="4"/>
  <c r="X1308" i="4"/>
  <c r="U1308" i="4"/>
  <c r="Y1308" i="4" s="1"/>
  <c r="X1326" i="4"/>
  <c r="U1326" i="4"/>
  <c r="Y1326" i="4" s="1"/>
  <c r="Y1336" i="4"/>
  <c r="Y1337" i="4"/>
  <c r="X1345" i="4"/>
  <c r="M1347" i="4"/>
  <c r="X1355" i="4"/>
  <c r="S1381" i="4"/>
  <c r="M1295" i="4"/>
  <c r="S1299" i="4"/>
  <c r="Y1306" i="4"/>
  <c r="M1313" i="4"/>
  <c r="S1317" i="4"/>
  <c r="Y1324" i="4"/>
  <c r="M1331" i="4"/>
  <c r="S1333" i="4"/>
  <c r="X1344" i="4"/>
  <c r="U1344" i="4"/>
  <c r="Y1344" i="4" s="1"/>
  <c r="X1350" i="4"/>
  <c r="U1350" i="4"/>
  <c r="Y1350" i="4" s="1"/>
  <c r="Y1355" i="4"/>
  <c r="U1364" i="4"/>
  <c r="Y1364" i="4" s="1"/>
  <c r="X1364" i="4"/>
  <c r="M1408" i="4"/>
  <c r="X1526" i="4"/>
  <c r="W1526" i="4"/>
  <c r="Y1526" i="4" s="1"/>
  <c r="S1369" i="4"/>
  <c r="S1375" i="4"/>
  <c r="M1383" i="4"/>
  <c r="X1386" i="4"/>
  <c r="U1386" i="4"/>
  <c r="Y1386" i="4" s="1"/>
  <c r="M1415" i="4"/>
  <c r="M1422" i="4"/>
  <c r="S1426" i="4"/>
  <c r="X1429" i="4"/>
  <c r="M1434" i="4"/>
  <c r="M1441" i="4"/>
  <c r="S1446" i="4"/>
  <c r="Y1494" i="4"/>
  <c r="X1521" i="4"/>
  <c r="U1521" i="4"/>
  <c r="Y1521" i="4" s="1"/>
  <c r="Y1429" i="4"/>
  <c r="X1370" i="4"/>
  <c r="U1370" i="4"/>
  <c r="Y1370" i="4" s="1"/>
  <c r="Y1390" i="4"/>
  <c r="W1391" i="4"/>
  <c r="Y1391" i="4" s="1"/>
  <c r="Y1402" i="4"/>
  <c r="U1411" i="4"/>
  <c r="Y1411" i="4" s="1"/>
  <c r="X1418" i="4"/>
  <c r="U1418" i="4"/>
  <c r="Y1418" i="4" s="1"/>
  <c r="X1508" i="4"/>
  <c r="W1508" i="4"/>
  <c r="Y1508" i="4" s="1"/>
  <c r="X1380" i="4"/>
  <c r="U1380" i="4"/>
  <c r="Y1380" i="4" s="1"/>
  <c r="U1385" i="4"/>
  <c r="Y1385" i="4" s="1"/>
  <c r="W1403" i="4"/>
  <c r="Y1403" i="4" s="1"/>
  <c r="Y1410" i="4"/>
  <c r="X1476" i="4"/>
  <c r="W1476" i="4"/>
  <c r="Y1476" i="4" s="1"/>
  <c r="X1503" i="4"/>
  <c r="U1503" i="4"/>
  <c r="Y1503" i="4" s="1"/>
  <c r="M1371" i="4"/>
  <c r="Y1426" i="4"/>
  <c r="U1437" i="4"/>
  <c r="Y1437" i="4" s="1"/>
  <c r="X1520" i="4"/>
  <c r="W1520" i="4"/>
  <c r="Y1520" i="4" s="1"/>
  <c r="X1533" i="4"/>
  <c r="U1533" i="4"/>
  <c r="Y1533" i="4" s="1"/>
  <c r="X1369" i="4"/>
  <c r="W1369" i="4"/>
  <c r="Y1369" i="4" s="1"/>
  <c r="X1379" i="4"/>
  <c r="Y1417" i="4"/>
  <c r="Y1436" i="4"/>
  <c r="X1515" i="4"/>
  <c r="U1515" i="4"/>
  <c r="Y1515" i="4" s="1"/>
  <c r="U1367" i="4"/>
  <c r="Y1367" i="4" s="1"/>
  <c r="X1374" i="4"/>
  <c r="U1374" i="4"/>
  <c r="Y1374" i="4" s="1"/>
  <c r="U1379" i="4"/>
  <c r="Y1379" i="4" s="1"/>
  <c r="W1384" i="4"/>
  <c r="Y1384" i="4" s="1"/>
  <c r="S1387" i="4"/>
  <c r="X1416" i="4"/>
  <c r="X1417" i="4"/>
  <c r="W1417" i="4"/>
  <c r="X1423" i="4"/>
  <c r="U1424" i="4"/>
  <c r="Y1424" i="4" s="1"/>
  <c r="M1428" i="4"/>
  <c r="S1432" i="4"/>
  <c r="Y1435" i="4"/>
  <c r="M1448" i="4"/>
  <c r="Y1366" i="4"/>
  <c r="X1373" i="4"/>
  <c r="Y1378" i="4"/>
  <c r="Y1416" i="4"/>
  <c r="Y1423" i="4"/>
  <c r="Y1442" i="4"/>
  <c r="X1502" i="4"/>
  <c r="W1502" i="4"/>
  <c r="Y1502" i="4" s="1"/>
  <c r="X1527" i="4"/>
  <c r="U1527" i="4"/>
  <c r="Y1527" i="4" s="1"/>
  <c r="X1368" i="4"/>
  <c r="U1373" i="4"/>
  <c r="Y1373" i="4" s="1"/>
  <c r="M1409" i="4"/>
  <c r="W1443" i="4"/>
  <c r="Y1443" i="4" s="1"/>
  <c r="Y1454" i="4"/>
  <c r="Y1478" i="4"/>
  <c r="X1532" i="4"/>
  <c r="W1532" i="4"/>
  <c r="Y1532" i="4" s="1"/>
  <c r="Y1484" i="4"/>
  <c r="X1514" i="4"/>
  <c r="W1514" i="4"/>
  <c r="Y1514" i="4" s="1"/>
  <c r="U1534" i="4"/>
  <c r="Y1534" i="4" s="1"/>
  <c r="W1469" i="4"/>
  <c r="Y1469" i="4" s="1"/>
  <c r="U1504" i="4"/>
  <c r="Y1504" i="4" s="1"/>
  <c r="U1510" i="4"/>
  <c r="Y1510" i="4" s="1"/>
  <c r="U1516" i="4"/>
  <c r="Y1516" i="4" s="1"/>
  <c r="U1522" i="4"/>
  <c r="Y1522" i="4" s="1"/>
  <c r="U1528" i="4"/>
  <c r="Y1528" i="4" s="1"/>
  <c r="W1470" i="4"/>
  <c r="Y1470" i="4" s="1"/>
  <c r="W1478" i="4"/>
  <c r="U1439" i="4"/>
  <c r="Y1439" i="4" s="1"/>
  <c r="U1505" i="4"/>
  <c r="Y1505" i="4" s="1"/>
  <c r="U1511" i="4"/>
  <c r="Y1511" i="4" s="1"/>
  <c r="U1517" i="4"/>
  <c r="Y1517" i="4" s="1"/>
  <c r="U1523" i="4"/>
  <c r="Y1523" i="4" s="1"/>
  <c r="U1529" i="4"/>
  <c r="Y1529" i="4" s="1"/>
  <c r="W1395" i="4"/>
  <c r="Y1395" i="4" s="1"/>
  <c r="U1406" i="4"/>
  <c r="Y1406" i="4" s="1"/>
  <c r="U1413" i="4"/>
  <c r="Y1413" i="4" s="1"/>
  <c r="W1375" i="4"/>
  <c r="Y1375" i="4" s="1"/>
  <c r="U1376" i="4"/>
  <c r="Y1376" i="4" s="1"/>
  <c r="W1381" i="4"/>
  <c r="Y1381" i="4" s="1"/>
  <c r="U1382" i="4"/>
  <c r="Y1382" i="4" s="1"/>
  <c r="U1388" i="4"/>
  <c r="Y1388" i="4" s="1"/>
  <c r="W1396" i="4"/>
  <c r="Y1396" i="4" s="1"/>
  <c r="U1440" i="4"/>
  <c r="Y1440" i="4" s="1"/>
  <c r="W1473" i="4"/>
  <c r="Y1473" i="4" s="1"/>
  <c r="U1474" i="4"/>
  <c r="Y1474" i="4" s="1"/>
  <c r="U1506" i="4"/>
  <c r="Y1506" i="4" s="1"/>
  <c r="U1512" i="4"/>
  <c r="Y1512" i="4" s="1"/>
  <c r="U1518" i="4"/>
  <c r="Y1518" i="4" s="1"/>
  <c r="U1524" i="4"/>
  <c r="Y1524" i="4" s="1"/>
  <c r="W1397" i="4"/>
  <c r="Y1397" i="4" s="1"/>
  <c r="W1420" i="4"/>
  <c r="Y1420" i="4" s="1"/>
  <c r="W1446" i="4"/>
  <c r="Y1446" i="4" s="1"/>
  <c r="W1458" i="4"/>
  <c r="Y1458" i="4" s="1"/>
  <c r="W1464" i="4"/>
  <c r="Y1464" i="4" s="1"/>
  <c r="U1465" i="4"/>
  <c r="Y1465" i="4" s="1"/>
  <c r="W1480" i="4"/>
  <c r="Y1480" i="4" s="1"/>
  <c r="U1481" i="4"/>
  <c r="Y1481" i="4" s="1"/>
  <c r="W1486" i="4"/>
  <c r="Y1486" i="4" s="1"/>
  <c r="U1487" i="4"/>
  <c r="Y1487" i="4" s="1"/>
  <c r="W1492" i="4"/>
  <c r="Y1492" i="4" s="1"/>
  <c r="U1493" i="4"/>
  <c r="Y1493" i="4" s="1"/>
  <c r="W1498" i="4"/>
  <c r="Y1498" i="4" s="1"/>
  <c r="U1499" i="4"/>
  <c r="Y1499" i="4" s="1"/>
  <c r="W1536" i="4"/>
  <c r="Y1536" i="4" s="1"/>
  <c r="W1398" i="4"/>
  <c r="Y1398" i="4" s="1"/>
  <c r="Y1537" i="4" l="1"/>
  <c r="N1424" i="3" l="1"/>
  <c r="L1424" i="3"/>
  <c r="J1424" i="3"/>
  <c r="G1424" i="3"/>
  <c r="S1423" i="3"/>
  <c r="T1423" i="3" s="1"/>
  <c r="R1423" i="3"/>
  <c r="Q1423" i="3"/>
  <c r="O1423" i="3"/>
  <c r="M1423" i="3"/>
  <c r="J1423" i="3"/>
  <c r="G1423" i="3"/>
  <c r="S1422" i="3"/>
  <c r="T1422" i="3" s="1"/>
  <c r="Q1422" i="3"/>
  <c r="R1422" i="3" s="1"/>
  <c r="U1422" i="3" s="1"/>
  <c r="O1422" i="3"/>
  <c r="M1422" i="3"/>
  <c r="J1422" i="3"/>
  <c r="G1422" i="3"/>
  <c r="S1421" i="3"/>
  <c r="T1421" i="3" s="1"/>
  <c r="Q1421" i="3"/>
  <c r="R1421" i="3" s="1"/>
  <c r="P1421" i="3"/>
  <c r="O1421" i="3"/>
  <c r="M1421" i="3"/>
  <c r="J1421" i="3"/>
  <c r="G1421" i="3"/>
  <c r="S1420" i="3"/>
  <c r="T1420" i="3" s="1"/>
  <c r="R1420" i="3"/>
  <c r="Q1420" i="3"/>
  <c r="O1420" i="3"/>
  <c r="P1420" i="3" s="1"/>
  <c r="M1420" i="3"/>
  <c r="J1420" i="3"/>
  <c r="G1420" i="3"/>
  <c r="S1419" i="3"/>
  <c r="T1419" i="3" s="1"/>
  <c r="Q1419" i="3"/>
  <c r="R1419" i="3" s="1"/>
  <c r="O1419" i="3"/>
  <c r="M1419" i="3"/>
  <c r="J1419" i="3"/>
  <c r="G1419" i="3"/>
  <c r="S1418" i="3"/>
  <c r="T1418" i="3" s="1"/>
  <c r="R1418" i="3"/>
  <c r="Q1418" i="3"/>
  <c r="P1418" i="3"/>
  <c r="O1418" i="3"/>
  <c r="M1418" i="3"/>
  <c r="J1418" i="3"/>
  <c r="K1418" i="3" s="1"/>
  <c r="G1418" i="3"/>
  <c r="S1417" i="3"/>
  <c r="T1417" i="3" s="1"/>
  <c r="Q1417" i="3"/>
  <c r="R1417" i="3" s="1"/>
  <c r="U1417" i="3" s="1"/>
  <c r="P1417" i="3"/>
  <c r="O1417" i="3"/>
  <c r="M1417" i="3"/>
  <c r="J1417" i="3"/>
  <c r="K1417" i="3" s="1"/>
  <c r="G1417" i="3"/>
  <c r="T1416" i="3"/>
  <c r="S1416" i="3"/>
  <c r="Q1416" i="3"/>
  <c r="R1416" i="3" s="1"/>
  <c r="O1416" i="3"/>
  <c r="M1416" i="3"/>
  <c r="J1416" i="3"/>
  <c r="G1416" i="3"/>
  <c r="S1415" i="3"/>
  <c r="T1415" i="3" s="1"/>
  <c r="Q1415" i="3"/>
  <c r="R1415" i="3" s="1"/>
  <c r="O1415" i="3"/>
  <c r="M1415" i="3"/>
  <c r="P1415" i="3" s="1"/>
  <c r="K1415" i="3"/>
  <c r="J1415" i="3"/>
  <c r="G1415" i="3"/>
  <c r="S1414" i="3"/>
  <c r="T1414" i="3" s="1"/>
  <c r="Q1414" i="3"/>
  <c r="R1414" i="3" s="1"/>
  <c r="U1414" i="3" s="1"/>
  <c r="O1414" i="3"/>
  <c r="M1414" i="3"/>
  <c r="J1414" i="3"/>
  <c r="G1414" i="3"/>
  <c r="S1413" i="3"/>
  <c r="T1413" i="3" s="1"/>
  <c r="Q1413" i="3"/>
  <c r="R1413" i="3" s="1"/>
  <c r="O1413" i="3"/>
  <c r="M1413" i="3"/>
  <c r="P1413" i="3" s="1"/>
  <c r="J1413" i="3"/>
  <c r="G1413" i="3"/>
  <c r="S1412" i="3"/>
  <c r="T1412" i="3" s="1"/>
  <c r="Q1412" i="3"/>
  <c r="R1412" i="3" s="1"/>
  <c r="O1412" i="3"/>
  <c r="M1412" i="3"/>
  <c r="P1412" i="3" s="1"/>
  <c r="J1412" i="3"/>
  <c r="K1412" i="3" s="1"/>
  <c r="G1412" i="3"/>
  <c r="S1411" i="3"/>
  <c r="T1411" i="3" s="1"/>
  <c r="Q1411" i="3"/>
  <c r="R1411" i="3" s="1"/>
  <c r="O1411" i="3"/>
  <c r="M1411" i="3"/>
  <c r="P1411" i="3" s="1"/>
  <c r="J1411" i="3"/>
  <c r="G1411" i="3"/>
  <c r="K1411" i="3" s="1"/>
  <c r="S1410" i="3"/>
  <c r="T1410" i="3" s="1"/>
  <c r="U1410" i="3" s="1"/>
  <c r="Q1410" i="3"/>
  <c r="R1410" i="3" s="1"/>
  <c r="O1410" i="3"/>
  <c r="M1410" i="3"/>
  <c r="J1410" i="3"/>
  <c r="G1410" i="3"/>
  <c r="S1409" i="3"/>
  <c r="T1409" i="3" s="1"/>
  <c r="U1409" i="3" s="1"/>
  <c r="Q1409" i="3"/>
  <c r="R1409" i="3" s="1"/>
  <c r="O1409" i="3"/>
  <c r="M1409" i="3"/>
  <c r="P1409" i="3" s="1"/>
  <c r="J1409" i="3"/>
  <c r="G1409" i="3"/>
  <c r="S1408" i="3"/>
  <c r="T1408" i="3" s="1"/>
  <c r="R1408" i="3"/>
  <c r="Q1408" i="3"/>
  <c r="O1408" i="3"/>
  <c r="P1408" i="3" s="1"/>
  <c r="M1408" i="3"/>
  <c r="J1408" i="3"/>
  <c r="G1408" i="3"/>
  <c r="K1408" i="3" s="1"/>
  <c r="S1407" i="3"/>
  <c r="T1407" i="3" s="1"/>
  <c r="Q1407" i="3"/>
  <c r="R1407" i="3" s="1"/>
  <c r="O1407" i="3"/>
  <c r="M1407" i="3"/>
  <c r="J1407" i="3"/>
  <c r="G1407" i="3"/>
  <c r="K1407" i="3" s="1"/>
  <c r="S1406" i="3"/>
  <c r="T1406" i="3" s="1"/>
  <c r="R1406" i="3"/>
  <c r="Q1406" i="3"/>
  <c r="P1406" i="3"/>
  <c r="O1406" i="3"/>
  <c r="M1406" i="3"/>
  <c r="J1406" i="3"/>
  <c r="G1406" i="3"/>
  <c r="S1405" i="3"/>
  <c r="T1405" i="3" s="1"/>
  <c r="Q1405" i="3"/>
  <c r="R1405" i="3" s="1"/>
  <c r="P1405" i="3"/>
  <c r="O1405" i="3"/>
  <c r="M1405" i="3"/>
  <c r="J1405" i="3"/>
  <c r="G1405" i="3"/>
  <c r="T1404" i="3"/>
  <c r="S1404" i="3"/>
  <c r="Q1404" i="3"/>
  <c r="R1404" i="3" s="1"/>
  <c r="O1404" i="3"/>
  <c r="M1404" i="3"/>
  <c r="J1404" i="3"/>
  <c r="G1404" i="3"/>
  <c r="K1404" i="3" s="1"/>
  <c r="S1403" i="3"/>
  <c r="T1403" i="3" s="1"/>
  <c r="Q1403" i="3"/>
  <c r="R1403" i="3" s="1"/>
  <c r="O1403" i="3"/>
  <c r="M1403" i="3"/>
  <c r="P1403" i="3" s="1"/>
  <c r="J1403" i="3"/>
  <c r="K1403" i="3" s="1"/>
  <c r="G1403" i="3"/>
  <c r="S1402" i="3"/>
  <c r="T1402" i="3" s="1"/>
  <c r="R1402" i="3"/>
  <c r="Q1402" i="3"/>
  <c r="O1402" i="3"/>
  <c r="M1402" i="3"/>
  <c r="J1402" i="3"/>
  <c r="K1402" i="3" s="1"/>
  <c r="G1402" i="3"/>
  <c r="S1401" i="3"/>
  <c r="T1401" i="3" s="1"/>
  <c r="Q1401" i="3"/>
  <c r="R1401" i="3" s="1"/>
  <c r="U1401" i="3" s="1"/>
  <c r="O1401" i="3"/>
  <c r="M1401" i="3"/>
  <c r="P1401" i="3" s="1"/>
  <c r="J1401" i="3"/>
  <c r="G1401" i="3"/>
  <c r="K1401" i="3" s="1"/>
  <c r="S1400" i="3"/>
  <c r="T1400" i="3" s="1"/>
  <c r="Q1400" i="3"/>
  <c r="R1400" i="3" s="1"/>
  <c r="O1400" i="3"/>
  <c r="M1400" i="3"/>
  <c r="J1400" i="3"/>
  <c r="G1400" i="3"/>
  <c r="S1399" i="3"/>
  <c r="T1399" i="3" s="1"/>
  <c r="Q1399" i="3"/>
  <c r="R1399" i="3" s="1"/>
  <c r="O1399" i="3"/>
  <c r="M1399" i="3"/>
  <c r="P1399" i="3" s="1"/>
  <c r="J1399" i="3"/>
  <c r="G1399" i="3"/>
  <c r="K1399" i="3" s="1"/>
  <c r="S1398" i="3"/>
  <c r="T1398" i="3" s="1"/>
  <c r="U1398" i="3" s="1"/>
  <c r="Q1398" i="3"/>
  <c r="R1398" i="3" s="1"/>
  <c r="O1398" i="3"/>
  <c r="M1398" i="3"/>
  <c r="J1398" i="3"/>
  <c r="G1398" i="3"/>
  <c r="S1397" i="3"/>
  <c r="T1397" i="3" s="1"/>
  <c r="U1397" i="3" s="1"/>
  <c r="Q1397" i="3"/>
  <c r="R1397" i="3" s="1"/>
  <c r="O1397" i="3"/>
  <c r="M1397" i="3"/>
  <c r="J1397" i="3"/>
  <c r="G1397" i="3"/>
  <c r="K1397" i="3" s="1"/>
  <c r="S1396" i="3"/>
  <c r="T1396" i="3" s="1"/>
  <c r="R1396" i="3"/>
  <c r="Q1396" i="3"/>
  <c r="O1396" i="3"/>
  <c r="M1396" i="3"/>
  <c r="J1396" i="3"/>
  <c r="G1396" i="3"/>
  <c r="S1395" i="3"/>
  <c r="T1395" i="3" s="1"/>
  <c r="R1395" i="3"/>
  <c r="O1395" i="3"/>
  <c r="M1395" i="3"/>
  <c r="P1395" i="3" s="1"/>
  <c r="J1395" i="3"/>
  <c r="K1395" i="3" s="1"/>
  <c r="G1395" i="3"/>
  <c r="S1394" i="3"/>
  <c r="T1394" i="3" s="1"/>
  <c r="U1394" i="3" s="1"/>
  <c r="R1394" i="3"/>
  <c r="O1394" i="3"/>
  <c r="M1394" i="3"/>
  <c r="J1394" i="3"/>
  <c r="G1394" i="3"/>
  <c r="S1393" i="3"/>
  <c r="T1393" i="3" s="1"/>
  <c r="R1393" i="3"/>
  <c r="O1393" i="3"/>
  <c r="M1393" i="3"/>
  <c r="J1393" i="3"/>
  <c r="G1393" i="3"/>
  <c r="K1393" i="3" s="1"/>
  <c r="T1392" i="3"/>
  <c r="S1392" i="3"/>
  <c r="Q1392" i="3"/>
  <c r="R1392" i="3" s="1"/>
  <c r="O1392" i="3"/>
  <c r="M1392" i="3"/>
  <c r="J1392" i="3"/>
  <c r="G1392" i="3"/>
  <c r="S1391" i="3"/>
  <c r="T1391" i="3" s="1"/>
  <c r="R1391" i="3"/>
  <c r="Q1391" i="3"/>
  <c r="O1391" i="3"/>
  <c r="M1391" i="3"/>
  <c r="P1391" i="3" s="1"/>
  <c r="J1391" i="3"/>
  <c r="K1391" i="3" s="1"/>
  <c r="G1391" i="3"/>
  <c r="S1390" i="3"/>
  <c r="T1390" i="3" s="1"/>
  <c r="Q1390" i="3"/>
  <c r="R1390" i="3" s="1"/>
  <c r="O1390" i="3"/>
  <c r="M1390" i="3"/>
  <c r="J1390" i="3"/>
  <c r="G1390" i="3"/>
  <c r="T1389" i="3"/>
  <c r="S1389" i="3"/>
  <c r="R1389" i="3"/>
  <c r="P1389" i="3"/>
  <c r="O1389" i="3"/>
  <c r="M1389" i="3"/>
  <c r="K1389" i="3"/>
  <c r="J1389" i="3"/>
  <c r="G1389" i="3"/>
  <c r="S1388" i="3"/>
  <c r="T1388" i="3" s="1"/>
  <c r="Q1388" i="3"/>
  <c r="R1388" i="3" s="1"/>
  <c r="U1388" i="3" s="1"/>
  <c r="O1388" i="3"/>
  <c r="M1388" i="3"/>
  <c r="J1388" i="3"/>
  <c r="G1388" i="3"/>
  <c r="S1387" i="3"/>
  <c r="T1387" i="3" s="1"/>
  <c r="Q1387" i="3"/>
  <c r="R1387" i="3" s="1"/>
  <c r="O1387" i="3"/>
  <c r="M1387" i="3"/>
  <c r="J1387" i="3"/>
  <c r="G1387" i="3"/>
  <c r="S1386" i="3"/>
  <c r="T1386" i="3" s="1"/>
  <c r="Q1386" i="3"/>
  <c r="R1386" i="3" s="1"/>
  <c r="O1386" i="3"/>
  <c r="M1386" i="3"/>
  <c r="P1386" i="3" s="1"/>
  <c r="J1386" i="3"/>
  <c r="K1386" i="3" s="1"/>
  <c r="G1386" i="3"/>
  <c r="S1385" i="3"/>
  <c r="T1385" i="3" s="1"/>
  <c r="Q1385" i="3"/>
  <c r="R1385" i="3" s="1"/>
  <c r="O1385" i="3"/>
  <c r="M1385" i="3"/>
  <c r="J1385" i="3"/>
  <c r="K1385" i="3" s="1"/>
  <c r="G1385" i="3"/>
  <c r="T1384" i="3"/>
  <c r="S1384" i="3"/>
  <c r="R1384" i="3"/>
  <c r="Q1384" i="3"/>
  <c r="O1384" i="3"/>
  <c r="M1384" i="3"/>
  <c r="P1384" i="3" s="1"/>
  <c r="J1384" i="3"/>
  <c r="G1384" i="3"/>
  <c r="S1383" i="3"/>
  <c r="T1383" i="3" s="1"/>
  <c r="Q1383" i="3"/>
  <c r="R1383" i="3" s="1"/>
  <c r="O1383" i="3"/>
  <c r="M1383" i="3"/>
  <c r="P1383" i="3" s="1"/>
  <c r="J1383" i="3"/>
  <c r="K1383" i="3" s="1"/>
  <c r="G1383" i="3"/>
  <c r="T1382" i="3"/>
  <c r="S1382" i="3"/>
  <c r="R1382" i="3"/>
  <c r="Q1382" i="3"/>
  <c r="O1382" i="3"/>
  <c r="M1382" i="3"/>
  <c r="K1382" i="3"/>
  <c r="J1382" i="3"/>
  <c r="G1382" i="3"/>
  <c r="S1381" i="3"/>
  <c r="T1381" i="3" s="1"/>
  <c r="Q1381" i="3"/>
  <c r="R1381" i="3" s="1"/>
  <c r="O1381" i="3"/>
  <c r="M1381" i="3"/>
  <c r="K1381" i="3"/>
  <c r="J1381" i="3"/>
  <c r="G1381" i="3"/>
  <c r="S1380" i="3"/>
  <c r="T1380" i="3" s="1"/>
  <c r="R1380" i="3"/>
  <c r="O1380" i="3"/>
  <c r="M1380" i="3"/>
  <c r="P1380" i="3" s="1"/>
  <c r="J1380" i="3"/>
  <c r="G1380" i="3"/>
  <c r="T1379" i="3"/>
  <c r="U1379" i="3" s="1"/>
  <c r="S1379" i="3"/>
  <c r="Q1379" i="3"/>
  <c r="R1379" i="3" s="1"/>
  <c r="O1379" i="3"/>
  <c r="M1379" i="3"/>
  <c r="P1379" i="3" s="1"/>
  <c r="J1379" i="3"/>
  <c r="G1379" i="3"/>
  <c r="S1378" i="3"/>
  <c r="T1378" i="3" s="1"/>
  <c r="Q1378" i="3"/>
  <c r="R1378" i="3" s="1"/>
  <c r="U1378" i="3" s="1"/>
  <c r="O1378" i="3"/>
  <c r="P1378" i="3" s="1"/>
  <c r="M1378" i="3"/>
  <c r="J1378" i="3"/>
  <c r="G1378" i="3"/>
  <c r="K1378" i="3" s="1"/>
  <c r="T1377" i="3"/>
  <c r="U1377" i="3" s="1"/>
  <c r="S1377" i="3"/>
  <c r="R1377" i="3"/>
  <c r="Q1377" i="3"/>
  <c r="O1377" i="3"/>
  <c r="P1377" i="3" s="1"/>
  <c r="M1377" i="3"/>
  <c r="J1377" i="3"/>
  <c r="G1377" i="3"/>
  <c r="T1376" i="3"/>
  <c r="S1376" i="3"/>
  <c r="Q1376" i="3"/>
  <c r="R1376" i="3" s="1"/>
  <c r="O1376" i="3"/>
  <c r="M1376" i="3"/>
  <c r="P1376" i="3" s="1"/>
  <c r="J1376" i="3"/>
  <c r="G1376" i="3"/>
  <c r="K1376" i="3" s="1"/>
  <c r="T1375" i="3"/>
  <c r="U1375" i="3" s="1"/>
  <c r="S1375" i="3"/>
  <c r="Q1375" i="3"/>
  <c r="R1375" i="3" s="1"/>
  <c r="P1375" i="3"/>
  <c r="O1375" i="3"/>
  <c r="M1375" i="3"/>
  <c r="J1375" i="3"/>
  <c r="G1375" i="3"/>
  <c r="T1374" i="3"/>
  <c r="S1374" i="3"/>
  <c r="Q1374" i="3"/>
  <c r="R1374" i="3" s="1"/>
  <c r="O1374" i="3"/>
  <c r="P1374" i="3" s="1"/>
  <c r="M1374" i="3"/>
  <c r="J1374" i="3"/>
  <c r="K1374" i="3" s="1"/>
  <c r="G1374" i="3"/>
  <c r="S1373" i="3"/>
  <c r="T1373" i="3" s="1"/>
  <c r="Q1373" i="3"/>
  <c r="R1373" i="3" s="1"/>
  <c r="O1373" i="3"/>
  <c r="P1373" i="3" s="1"/>
  <c r="M1373" i="3"/>
  <c r="J1373" i="3"/>
  <c r="G1373" i="3"/>
  <c r="K1373" i="3" s="1"/>
  <c r="S1372" i="3"/>
  <c r="T1372" i="3" s="1"/>
  <c r="Q1372" i="3"/>
  <c r="R1372" i="3" s="1"/>
  <c r="O1372" i="3"/>
  <c r="M1372" i="3"/>
  <c r="P1372" i="3" s="1"/>
  <c r="J1372" i="3"/>
  <c r="G1372" i="3"/>
  <c r="T1371" i="3"/>
  <c r="S1371" i="3"/>
  <c r="R1371" i="3"/>
  <c r="Q1371" i="3"/>
  <c r="O1371" i="3"/>
  <c r="M1371" i="3"/>
  <c r="P1371" i="3" s="1"/>
  <c r="J1371" i="3"/>
  <c r="K1371" i="3" s="1"/>
  <c r="G1371" i="3"/>
  <c r="S1370" i="3"/>
  <c r="T1370" i="3" s="1"/>
  <c r="Q1370" i="3"/>
  <c r="R1370" i="3" s="1"/>
  <c r="O1370" i="3"/>
  <c r="M1370" i="3"/>
  <c r="P1370" i="3" s="1"/>
  <c r="J1370" i="3"/>
  <c r="K1370" i="3" s="1"/>
  <c r="G1370" i="3"/>
  <c r="S1369" i="3"/>
  <c r="T1369" i="3" s="1"/>
  <c r="Q1369" i="3"/>
  <c r="R1369" i="3" s="1"/>
  <c r="U1369" i="3" s="1"/>
  <c r="O1369" i="3"/>
  <c r="M1369" i="3"/>
  <c r="P1369" i="3" s="1"/>
  <c r="K1369" i="3"/>
  <c r="J1369" i="3"/>
  <c r="G1369" i="3"/>
  <c r="S1368" i="3"/>
  <c r="T1368" i="3" s="1"/>
  <c r="Q1368" i="3"/>
  <c r="R1368" i="3" s="1"/>
  <c r="U1368" i="3" s="1"/>
  <c r="O1368" i="3"/>
  <c r="M1368" i="3"/>
  <c r="J1368" i="3"/>
  <c r="K1368" i="3" s="1"/>
  <c r="G1368" i="3"/>
  <c r="T1367" i="3"/>
  <c r="S1367" i="3"/>
  <c r="Q1367" i="3"/>
  <c r="R1367" i="3" s="1"/>
  <c r="U1367" i="3" s="1"/>
  <c r="O1367" i="3"/>
  <c r="M1367" i="3"/>
  <c r="J1367" i="3"/>
  <c r="G1367" i="3"/>
  <c r="S1366" i="3"/>
  <c r="T1366" i="3" s="1"/>
  <c r="U1366" i="3" s="1"/>
  <c r="Q1366" i="3"/>
  <c r="R1366" i="3" s="1"/>
  <c r="P1366" i="3"/>
  <c r="O1366" i="3"/>
  <c r="M1366" i="3"/>
  <c r="J1366" i="3"/>
  <c r="G1366" i="3"/>
  <c r="S1365" i="3"/>
  <c r="T1365" i="3" s="1"/>
  <c r="R1365" i="3"/>
  <c r="Q1365" i="3"/>
  <c r="O1365" i="3"/>
  <c r="P1365" i="3" s="1"/>
  <c r="M1365" i="3"/>
  <c r="J1365" i="3"/>
  <c r="G1365" i="3"/>
  <c r="S1364" i="3"/>
  <c r="T1364" i="3" s="1"/>
  <c r="Q1364" i="3"/>
  <c r="R1364" i="3" s="1"/>
  <c r="O1364" i="3"/>
  <c r="M1364" i="3"/>
  <c r="J1364" i="3"/>
  <c r="G1364" i="3"/>
  <c r="S1363" i="3"/>
  <c r="T1363" i="3" s="1"/>
  <c r="U1363" i="3" s="1"/>
  <c r="R1363" i="3"/>
  <c r="Q1363" i="3"/>
  <c r="P1363" i="3"/>
  <c r="O1363" i="3"/>
  <c r="M1363" i="3"/>
  <c r="K1363" i="3"/>
  <c r="J1363" i="3"/>
  <c r="G1363" i="3"/>
  <c r="T1362" i="3"/>
  <c r="S1362" i="3"/>
  <c r="R1362" i="3"/>
  <c r="Q1362" i="3"/>
  <c r="O1362" i="3"/>
  <c r="M1362" i="3"/>
  <c r="J1362" i="3"/>
  <c r="K1362" i="3" s="1"/>
  <c r="G1362" i="3"/>
  <c r="S1361" i="3"/>
  <c r="T1361" i="3" s="1"/>
  <c r="R1361" i="3"/>
  <c r="Q1361" i="3"/>
  <c r="O1361" i="3"/>
  <c r="P1361" i="3" s="1"/>
  <c r="M1361" i="3"/>
  <c r="J1361" i="3"/>
  <c r="G1361" i="3"/>
  <c r="S1360" i="3"/>
  <c r="T1360" i="3" s="1"/>
  <c r="R1360" i="3"/>
  <c r="Q1360" i="3"/>
  <c r="O1360" i="3"/>
  <c r="M1360" i="3"/>
  <c r="J1360" i="3"/>
  <c r="G1360" i="3"/>
  <c r="K1360" i="3" s="1"/>
  <c r="T1359" i="3"/>
  <c r="S1359" i="3"/>
  <c r="R1359" i="3"/>
  <c r="Q1359" i="3"/>
  <c r="O1359" i="3"/>
  <c r="M1359" i="3"/>
  <c r="P1359" i="3" s="1"/>
  <c r="J1359" i="3"/>
  <c r="K1359" i="3" s="1"/>
  <c r="G1359" i="3"/>
  <c r="T1358" i="3"/>
  <c r="S1358" i="3"/>
  <c r="Q1358" i="3"/>
  <c r="R1358" i="3" s="1"/>
  <c r="O1358" i="3"/>
  <c r="M1358" i="3"/>
  <c r="P1358" i="3" s="1"/>
  <c r="J1358" i="3"/>
  <c r="K1358" i="3" s="1"/>
  <c r="G1358" i="3"/>
  <c r="S1357" i="3"/>
  <c r="T1357" i="3" s="1"/>
  <c r="Q1357" i="3"/>
  <c r="R1357" i="3" s="1"/>
  <c r="O1357" i="3"/>
  <c r="M1357" i="3"/>
  <c r="P1357" i="3" s="1"/>
  <c r="J1357" i="3"/>
  <c r="G1357" i="3"/>
  <c r="U1356" i="3"/>
  <c r="S1356" i="3"/>
  <c r="T1356" i="3" s="1"/>
  <c r="R1356" i="3"/>
  <c r="Q1356" i="3"/>
  <c r="O1356" i="3"/>
  <c r="M1356" i="3"/>
  <c r="K1356" i="3"/>
  <c r="J1356" i="3"/>
  <c r="G1356" i="3"/>
  <c r="S1355" i="3"/>
  <c r="T1355" i="3" s="1"/>
  <c r="Q1355" i="3"/>
  <c r="R1355" i="3" s="1"/>
  <c r="O1355" i="3"/>
  <c r="M1355" i="3"/>
  <c r="P1355" i="3" s="1"/>
  <c r="K1355" i="3"/>
  <c r="J1355" i="3"/>
  <c r="G1355" i="3"/>
  <c r="T1354" i="3"/>
  <c r="S1354" i="3"/>
  <c r="Q1354" i="3"/>
  <c r="R1354" i="3" s="1"/>
  <c r="U1354" i="3" s="1"/>
  <c r="O1354" i="3"/>
  <c r="P1354" i="3" s="1"/>
  <c r="M1354" i="3"/>
  <c r="J1354" i="3"/>
  <c r="G1354" i="3"/>
  <c r="S1353" i="3"/>
  <c r="T1353" i="3" s="1"/>
  <c r="Q1353" i="3"/>
  <c r="R1353" i="3" s="1"/>
  <c r="O1353" i="3"/>
  <c r="P1353" i="3" s="1"/>
  <c r="M1353" i="3"/>
  <c r="J1353" i="3"/>
  <c r="G1353" i="3"/>
  <c r="S1352" i="3"/>
  <c r="T1352" i="3" s="1"/>
  <c r="R1352" i="3"/>
  <c r="Q1352" i="3"/>
  <c r="O1352" i="3"/>
  <c r="M1352" i="3"/>
  <c r="J1352" i="3"/>
  <c r="G1352" i="3"/>
  <c r="S1351" i="3"/>
  <c r="T1351" i="3" s="1"/>
  <c r="U1351" i="3" s="1"/>
  <c r="R1351" i="3"/>
  <c r="O1351" i="3"/>
  <c r="P1351" i="3" s="1"/>
  <c r="M1351" i="3"/>
  <c r="J1351" i="3"/>
  <c r="K1351" i="3" s="1"/>
  <c r="G1351" i="3"/>
  <c r="T1350" i="3"/>
  <c r="S1350" i="3"/>
  <c r="R1350" i="3"/>
  <c r="O1350" i="3"/>
  <c r="P1350" i="3" s="1"/>
  <c r="M1350" i="3"/>
  <c r="K1350" i="3"/>
  <c r="J1350" i="3"/>
  <c r="G1350" i="3"/>
  <c r="S1349" i="3"/>
  <c r="T1349" i="3" s="1"/>
  <c r="R1349" i="3"/>
  <c r="Q1349" i="3"/>
  <c r="O1349" i="3"/>
  <c r="M1349" i="3"/>
  <c r="K1349" i="3"/>
  <c r="J1349" i="3"/>
  <c r="G1349" i="3"/>
  <c r="T1348" i="3"/>
  <c r="S1348" i="3"/>
  <c r="Q1348" i="3"/>
  <c r="R1348" i="3" s="1"/>
  <c r="O1348" i="3"/>
  <c r="P1348" i="3" s="1"/>
  <c r="M1348" i="3"/>
  <c r="J1348" i="3"/>
  <c r="G1348" i="3"/>
  <c r="S1347" i="3"/>
  <c r="T1347" i="3" s="1"/>
  <c r="Q1347" i="3"/>
  <c r="R1347" i="3" s="1"/>
  <c r="O1347" i="3"/>
  <c r="M1347" i="3"/>
  <c r="J1347" i="3"/>
  <c r="G1347" i="3"/>
  <c r="S1346" i="3"/>
  <c r="T1346" i="3" s="1"/>
  <c r="R1346" i="3"/>
  <c r="Q1346" i="3"/>
  <c r="O1346" i="3"/>
  <c r="M1346" i="3"/>
  <c r="J1346" i="3"/>
  <c r="G1346" i="3"/>
  <c r="K1346" i="3" s="1"/>
  <c r="S1345" i="3"/>
  <c r="T1345" i="3" s="1"/>
  <c r="Q1345" i="3"/>
  <c r="R1345" i="3" s="1"/>
  <c r="O1345" i="3"/>
  <c r="M1345" i="3"/>
  <c r="J1345" i="3"/>
  <c r="G1345" i="3"/>
  <c r="K1345" i="3" s="1"/>
  <c r="S1344" i="3"/>
  <c r="T1344" i="3" s="1"/>
  <c r="Q1344" i="3"/>
  <c r="R1344" i="3" s="1"/>
  <c r="U1344" i="3" s="1"/>
  <c r="P1344" i="3"/>
  <c r="O1344" i="3"/>
  <c r="M1344" i="3"/>
  <c r="J1344" i="3"/>
  <c r="G1344" i="3"/>
  <c r="T1343" i="3"/>
  <c r="S1343" i="3"/>
  <c r="Q1343" i="3"/>
  <c r="R1343" i="3" s="1"/>
  <c r="O1343" i="3"/>
  <c r="P1343" i="3" s="1"/>
  <c r="M1343" i="3"/>
  <c r="J1343" i="3"/>
  <c r="G1343" i="3"/>
  <c r="S1342" i="3"/>
  <c r="T1342" i="3" s="1"/>
  <c r="Q1342" i="3"/>
  <c r="R1342" i="3" s="1"/>
  <c r="O1342" i="3"/>
  <c r="M1342" i="3"/>
  <c r="P1342" i="3" s="1"/>
  <c r="J1342" i="3"/>
  <c r="G1342" i="3"/>
  <c r="S1341" i="3"/>
  <c r="T1341" i="3" s="1"/>
  <c r="Q1341" i="3"/>
  <c r="R1341" i="3" s="1"/>
  <c r="O1341" i="3"/>
  <c r="P1341" i="3" s="1"/>
  <c r="M1341" i="3"/>
  <c r="K1341" i="3"/>
  <c r="J1341" i="3"/>
  <c r="G1341" i="3"/>
  <c r="S1340" i="3"/>
  <c r="T1340" i="3" s="1"/>
  <c r="Q1340" i="3"/>
  <c r="R1340" i="3" s="1"/>
  <c r="O1340" i="3"/>
  <c r="M1340" i="3"/>
  <c r="J1340" i="3"/>
  <c r="K1340" i="3" s="1"/>
  <c r="G1340" i="3"/>
  <c r="S1339" i="3"/>
  <c r="T1339" i="3" s="1"/>
  <c r="R1339" i="3"/>
  <c r="Q1339" i="3"/>
  <c r="O1339" i="3"/>
  <c r="M1339" i="3"/>
  <c r="P1339" i="3" s="1"/>
  <c r="J1339" i="3"/>
  <c r="G1339" i="3"/>
  <c r="S1338" i="3"/>
  <c r="T1338" i="3" s="1"/>
  <c r="R1338" i="3"/>
  <c r="Q1338" i="3"/>
  <c r="O1338" i="3"/>
  <c r="M1338" i="3"/>
  <c r="P1338" i="3" s="1"/>
  <c r="K1338" i="3"/>
  <c r="J1338" i="3"/>
  <c r="G1338" i="3"/>
  <c r="S1337" i="3"/>
  <c r="T1337" i="3" s="1"/>
  <c r="Q1337" i="3"/>
  <c r="R1337" i="3" s="1"/>
  <c r="U1337" i="3" s="1"/>
  <c r="O1337" i="3"/>
  <c r="M1337" i="3"/>
  <c r="P1337" i="3" s="1"/>
  <c r="K1337" i="3"/>
  <c r="J1337" i="3"/>
  <c r="G1337" i="3"/>
  <c r="S1336" i="3"/>
  <c r="T1336" i="3" s="1"/>
  <c r="Q1336" i="3"/>
  <c r="R1336" i="3" s="1"/>
  <c r="O1336" i="3"/>
  <c r="M1336" i="3"/>
  <c r="K1336" i="3"/>
  <c r="J1336" i="3"/>
  <c r="G1336" i="3"/>
  <c r="S1335" i="3"/>
  <c r="T1335" i="3" s="1"/>
  <c r="Q1335" i="3"/>
  <c r="R1335" i="3" s="1"/>
  <c r="O1335" i="3"/>
  <c r="M1335" i="3"/>
  <c r="J1335" i="3"/>
  <c r="G1335" i="3"/>
  <c r="K1335" i="3" s="1"/>
  <c r="S1334" i="3"/>
  <c r="T1334" i="3" s="1"/>
  <c r="Q1334" i="3"/>
  <c r="R1334" i="3" s="1"/>
  <c r="U1334" i="3" s="1"/>
  <c r="O1334" i="3"/>
  <c r="M1334" i="3"/>
  <c r="J1334" i="3"/>
  <c r="K1334" i="3" s="1"/>
  <c r="G1334" i="3"/>
  <c r="T1333" i="3"/>
  <c r="U1333" i="3" s="1"/>
  <c r="S1333" i="3"/>
  <c r="R1333" i="3"/>
  <c r="O1333" i="3"/>
  <c r="M1333" i="3"/>
  <c r="P1333" i="3" s="1"/>
  <c r="K1333" i="3"/>
  <c r="J1333" i="3"/>
  <c r="G1333" i="3"/>
  <c r="S1332" i="3"/>
  <c r="T1332" i="3" s="1"/>
  <c r="U1332" i="3" s="1"/>
  <c r="R1332" i="3"/>
  <c r="O1332" i="3"/>
  <c r="M1332" i="3"/>
  <c r="P1332" i="3" s="1"/>
  <c r="J1332" i="3"/>
  <c r="G1332" i="3"/>
  <c r="T1331" i="3"/>
  <c r="S1331" i="3"/>
  <c r="R1331" i="3"/>
  <c r="O1331" i="3"/>
  <c r="M1331" i="3"/>
  <c r="P1331" i="3" s="1"/>
  <c r="J1331" i="3"/>
  <c r="K1331" i="3" s="1"/>
  <c r="G1331" i="3"/>
  <c r="S1330" i="3"/>
  <c r="T1330" i="3" s="1"/>
  <c r="R1330" i="3"/>
  <c r="O1330" i="3"/>
  <c r="M1330" i="3"/>
  <c r="J1330" i="3"/>
  <c r="G1330" i="3"/>
  <c r="S1329" i="3"/>
  <c r="T1329" i="3" s="1"/>
  <c r="R1329" i="3"/>
  <c r="O1329" i="3"/>
  <c r="M1329" i="3"/>
  <c r="J1329" i="3"/>
  <c r="G1329" i="3"/>
  <c r="K1329" i="3" s="1"/>
  <c r="S1328" i="3"/>
  <c r="T1328" i="3" s="1"/>
  <c r="R1328" i="3"/>
  <c r="O1328" i="3"/>
  <c r="M1328" i="3"/>
  <c r="J1328" i="3"/>
  <c r="G1328" i="3"/>
  <c r="K1328" i="3" s="1"/>
  <c r="S1327" i="3"/>
  <c r="T1327" i="3" s="1"/>
  <c r="R1327" i="3"/>
  <c r="P1327" i="3"/>
  <c r="O1327" i="3"/>
  <c r="M1327" i="3"/>
  <c r="J1327" i="3"/>
  <c r="G1327" i="3"/>
  <c r="S1326" i="3"/>
  <c r="T1326" i="3" s="1"/>
  <c r="R1326" i="3"/>
  <c r="O1326" i="3"/>
  <c r="M1326" i="3"/>
  <c r="J1326" i="3"/>
  <c r="G1326" i="3"/>
  <c r="S1325" i="3"/>
  <c r="T1325" i="3" s="1"/>
  <c r="R1325" i="3"/>
  <c r="O1325" i="3"/>
  <c r="P1325" i="3" s="1"/>
  <c r="M1325" i="3"/>
  <c r="J1325" i="3"/>
  <c r="K1325" i="3" s="1"/>
  <c r="G1325" i="3"/>
  <c r="T1324" i="3"/>
  <c r="S1324" i="3"/>
  <c r="R1324" i="3"/>
  <c r="P1324" i="3"/>
  <c r="O1324" i="3"/>
  <c r="M1324" i="3"/>
  <c r="K1324" i="3"/>
  <c r="J1324" i="3"/>
  <c r="G1324" i="3"/>
  <c r="S1323" i="3"/>
  <c r="T1323" i="3" s="1"/>
  <c r="R1323" i="3"/>
  <c r="P1323" i="3"/>
  <c r="O1323" i="3"/>
  <c r="M1323" i="3"/>
  <c r="J1323" i="3"/>
  <c r="K1323" i="3" s="1"/>
  <c r="G1323" i="3"/>
  <c r="S1322" i="3"/>
  <c r="T1322" i="3" s="1"/>
  <c r="R1322" i="3"/>
  <c r="U1322" i="3" s="1"/>
  <c r="O1322" i="3"/>
  <c r="M1322" i="3"/>
  <c r="J1322" i="3"/>
  <c r="G1322" i="3"/>
  <c r="S1321" i="3"/>
  <c r="T1321" i="3" s="1"/>
  <c r="R1321" i="3"/>
  <c r="P1321" i="3"/>
  <c r="O1321" i="3"/>
  <c r="M1321" i="3"/>
  <c r="J1321" i="3"/>
  <c r="G1321" i="3"/>
  <c r="S1320" i="3"/>
  <c r="T1320" i="3" s="1"/>
  <c r="R1320" i="3"/>
  <c r="U1320" i="3" s="1"/>
  <c r="O1320" i="3"/>
  <c r="M1320" i="3"/>
  <c r="J1320" i="3"/>
  <c r="G1320" i="3"/>
  <c r="S1319" i="3"/>
  <c r="T1319" i="3" s="1"/>
  <c r="U1319" i="3" s="1"/>
  <c r="R1319" i="3"/>
  <c r="O1319" i="3"/>
  <c r="M1319" i="3"/>
  <c r="J1319" i="3"/>
  <c r="K1319" i="3" s="1"/>
  <c r="G1319" i="3"/>
  <c r="T1318" i="3"/>
  <c r="S1318" i="3"/>
  <c r="R1318" i="3"/>
  <c r="O1318" i="3"/>
  <c r="M1318" i="3"/>
  <c r="P1318" i="3" s="1"/>
  <c r="K1318" i="3"/>
  <c r="J1318" i="3"/>
  <c r="G1318" i="3"/>
  <c r="S1317" i="3"/>
  <c r="T1317" i="3" s="1"/>
  <c r="R1317" i="3"/>
  <c r="O1317" i="3"/>
  <c r="M1317" i="3"/>
  <c r="J1317" i="3"/>
  <c r="G1317" i="3"/>
  <c r="S1316" i="3"/>
  <c r="T1316" i="3" s="1"/>
  <c r="R1316" i="3"/>
  <c r="O1316" i="3"/>
  <c r="M1316" i="3"/>
  <c r="J1316" i="3"/>
  <c r="G1316" i="3"/>
  <c r="T1315" i="3"/>
  <c r="U1315" i="3" s="1"/>
  <c r="S1315" i="3"/>
  <c r="R1315" i="3"/>
  <c r="P1315" i="3"/>
  <c r="O1315" i="3"/>
  <c r="M1315" i="3"/>
  <c r="J1315" i="3"/>
  <c r="G1315" i="3"/>
  <c r="K1315" i="3" s="1"/>
  <c r="U1314" i="3"/>
  <c r="T1314" i="3"/>
  <c r="S1314" i="3"/>
  <c r="Q1314" i="3"/>
  <c r="R1314" i="3" s="1"/>
  <c r="O1314" i="3"/>
  <c r="M1314" i="3"/>
  <c r="P1314" i="3" s="1"/>
  <c r="J1314" i="3"/>
  <c r="G1314" i="3"/>
  <c r="K1314" i="3" s="1"/>
  <c r="T1313" i="3"/>
  <c r="S1313" i="3"/>
  <c r="Q1313" i="3"/>
  <c r="R1313" i="3" s="1"/>
  <c r="U1313" i="3" s="1"/>
  <c r="O1313" i="3"/>
  <c r="M1313" i="3"/>
  <c r="P1313" i="3" s="1"/>
  <c r="J1313" i="3"/>
  <c r="G1313" i="3"/>
  <c r="S1312" i="3"/>
  <c r="T1312" i="3" s="1"/>
  <c r="U1312" i="3" s="1"/>
  <c r="R1312" i="3"/>
  <c r="Q1312" i="3"/>
  <c r="O1312" i="3"/>
  <c r="M1312" i="3"/>
  <c r="P1312" i="3" s="1"/>
  <c r="K1312" i="3"/>
  <c r="J1312" i="3"/>
  <c r="G1312" i="3"/>
  <c r="T1311" i="3"/>
  <c r="S1311" i="3"/>
  <c r="Q1311" i="3"/>
  <c r="R1311" i="3" s="1"/>
  <c r="O1311" i="3"/>
  <c r="M1311" i="3"/>
  <c r="P1311" i="3" s="1"/>
  <c r="J1311" i="3"/>
  <c r="K1311" i="3" s="1"/>
  <c r="G1311" i="3"/>
  <c r="S1310" i="3"/>
  <c r="T1310" i="3" s="1"/>
  <c r="Q1310" i="3"/>
  <c r="R1310" i="3" s="1"/>
  <c r="U1310" i="3" s="1"/>
  <c r="O1310" i="3"/>
  <c r="M1310" i="3"/>
  <c r="P1310" i="3" s="1"/>
  <c r="J1310" i="3"/>
  <c r="G1310" i="3"/>
  <c r="K1310" i="3" s="1"/>
  <c r="S1309" i="3"/>
  <c r="T1309" i="3" s="1"/>
  <c r="R1309" i="3"/>
  <c r="Q1309" i="3"/>
  <c r="O1309" i="3"/>
  <c r="M1309" i="3"/>
  <c r="K1309" i="3"/>
  <c r="J1309" i="3"/>
  <c r="G1309" i="3"/>
  <c r="S1308" i="3"/>
  <c r="T1308" i="3" s="1"/>
  <c r="Q1308" i="3"/>
  <c r="R1308" i="3" s="1"/>
  <c r="O1308" i="3"/>
  <c r="M1308" i="3"/>
  <c r="P1308" i="3" s="1"/>
  <c r="J1308" i="3"/>
  <c r="G1308" i="3"/>
  <c r="T1307" i="3"/>
  <c r="S1307" i="3"/>
  <c r="Q1307" i="3"/>
  <c r="R1307" i="3" s="1"/>
  <c r="O1307" i="3"/>
  <c r="M1307" i="3"/>
  <c r="P1307" i="3" s="1"/>
  <c r="J1307" i="3"/>
  <c r="G1307" i="3"/>
  <c r="K1307" i="3" s="1"/>
  <c r="S1306" i="3"/>
  <c r="T1306" i="3" s="1"/>
  <c r="Q1306" i="3"/>
  <c r="R1306" i="3" s="1"/>
  <c r="P1306" i="3"/>
  <c r="O1306" i="3"/>
  <c r="M1306" i="3"/>
  <c r="J1306" i="3"/>
  <c r="G1306" i="3"/>
  <c r="K1306" i="3" s="1"/>
  <c r="U1305" i="3"/>
  <c r="S1305" i="3"/>
  <c r="T1305" i="3" s="1"/>
  <c r="R1305" i="3"/>
  <c r="Q1305" i="3"/>
  <c r="O1305" i="3"/>
  <c r="M1305" i="3"/>
  <c r="P1305" i="3" s="1"/>
  <c r="J1305" i="3"/>
  <c r="G1305" i="3"/>
  <c r="K1305" i="3" s="1"/>
  <c r="T1304" i="3"/>
  <c r="S1304" i="3"/>
  <c r="Q1304" i="3"/>
  <c r="R1304" i="3" s="1"/>
  <c r="O1304" i="3"/>
  <c r="M1304" i="3"/>
  <c r="P1304" i="3" s="1"/>
  <c r="J1304" i="3"/>
  <c r="G1304" i="3"/>
  <c r="K1304" i="3" s="1"/>
  <c r="T1303" i="3"/>
  <c r="U1303" i="3" s="1"/>
  <c r="S1303" i="3"/>
  <c r="Q1303" i="3"/>
  <c r="R1303" i="3" s="1"/>
  <c r="O1303" i="3"/>
  <c r="P1303" i="3" s="1"/>
  <c r="M1303" i="3"/>
  <c r="J1303" i="3"/>
  <c r="G1303" i="3"/>
  <c r="S1302" i="3"/>
  <c r="T1302" i="3" s="1"/>
  <c r="U1302" i="3" s="1"/>
  <c r="R1302" i="3"/>
  <c r="Q1302" i="3"/>
  <c r="O1302" i="3"/>
  <c r="M1302" i="3"/>
  <c r="J1302" i="3"/>
  <c r="G1302" i="3"/>
  <c r="K1302" i="3" s="1"/>
  <c r="S1301" i="3"/>
  <c r="T1301" i="3" s="1"/>
  <c r="R1301" i="3"/>
  <c r="U1301" i="3" s="1"/>
  <c r="P1301" i="3"/>
  <c r="O1301" i="3"/>
  <c r="M1301" i="3"/>
  <c r="J1301" i="3"/>
  <c r="G1301" i="3"/>
  <c r="K1301" i="3" s="1"/>
  <c r="T1300" i="3"/>
  <c r="S1300" i="3"/>
  <c r="Q1300" i="3"/>
  <c r="R1300" i="3" s="1"/>
  <c r="O1300" i="3"/>
  <c r="P1300" i="3" s="1"/>
  <c r="M1300" i="3"/>
  <c r="J1300" i="3"/>
  <c r="G1300" i="3"/>
  <c r="T1299" i="3"/>
  <c r="S1299" i="3"/>
  <c r="Q1299" i="3"/>
  <c r="R1299" i="3" s="1"/>
  <c r="O1299" i="3"/>
  <c r="M1299" i="3"/>
  <c r="J1299" i="3"/>
  <c r="G1299" i="3"/>
  <c r="K1299" i="3" s="1"/>
  <c r="S1298" i="3"/>
  <c r="T1298" i="3" s="1"/>
  <c r="R1298" i="3"/>
  <c r="Q1298" i="3"/>
  <c r="P1298" i="3"/>
  <c r="O1298" i="3"/>
  <c r="M1298" i="3"/>
  <c r="J1298" i="3"/>
  <c r="K1298" i="3" s="1"/>
  <c r="G1298" i="3"/>
  <c r="S1297" i="3"/>
  <c r="T1297" i="3" s="1"/>
  <c r="R1297" i="3"/>
  <c r="Q1297" i="3"/>
  <c r="O1297" i="3"/>
  <c r="M1297" i="3"/>
  <c r="J1297" i="3"/>
  <c r="K1297" i="3" s="1"/>
  <c r="G1297" i="3"/>
  <c r="S1296" i="3"/>
  <c r="T1296" i="3" s="1"/>
  <c r="Q1296" i="3"/>
  <c r="R1296" i="3" s="1"/>
  <c r="P1296" i="3"/>
  <c r="O1296" i="3"/>
  <c r="M1296" i="3"/>
  <c r="J1296" i="3"/>
  <c r="G1296" i="3"/>
  <c r="S1295" i="3"/>
  <c r="T1295" i="3" s="1"/>
  <c r="Q1295" i="3"/>
  <c r="R1295" i="3" s="1"/>
  <c r="P1295" i="3"/>
  <c r="O1295" i="3"/>
  <c r="M1295" i="3"/>
  <c r="J1295" i="3"/>
  <c r="G1295" i="3"/>
  <c r="S1294" i="3"/>
  <c r="T1294" i="3" s="1"/>
  <c r="Q1294" i="3"/>
  <c r="R1294" i="3" s="1"/>
  <c r="U1294" i="3" s="1"/>
  <c r="O1294" i="3"/>
  <c r="M1294" i="3"/>
  <c r="J1294" i="3"/>
  <c r="K1294" i="3" s="1"/>
  <c r="G1294" i="3"/>
  <c r="S1293" i="3"/>
  <c r="T1293" i="3" s="1"/>
  <c r="Q1293" i="3"/>
  <c r="R1293" i="3" s="1"/>
  <c r="O1293" i="3"/>
  <c r="M1293" i="3"/>
  <c r="J1293" i="3"/>
  <c r="K1293" i="3" s="1"/>
  <c r="G1293" i="3"/>
  <c r="S1292" i="3"/>
  <c r="T1292" i="3" s="1"/>
  <c r="U1292" i="3" s="1"/>
  <c r="Q1292" i="3"/>
  <c r="R1292" i="3" s="1"/>
  <c r="P1292" i="3"/>
  <c r="O1292" i="3"/>
  <c r="M1292" i="3"/>
  <c r="J1292" i="3"/>
  <c r="G1292" i="3"/>
  <c r="K1292" i="3" s="1"/>
  <c r="S1291" i="3"/>
  <c r="T1291" i="3" s="1"/>
  <c r="R1291" i="3"/>
  <c r="Q1291" i="3"/>
  <c r="O1291" i="3"/>
  <c r="M1291" i="3"/>
  <c r="J1291" i="3"/>
  <c r="G1291" i="3"/>
  <c r="S1290" i="3"/>
  <c r="T1290" i="3" s="1"/>
  <c r="Q1290" i="3"/>
  <c r="R1290" i="3" s="1"/>
  <c r="U1290" i="3" s="1"/>
  <c r="O1290" i="3"/>
  <c r="M1290" i="3"/>
  <c r="J1290" i="3"/>
  <c r="G1290" i="3"/>
  <c r="K1290" i="3" s="1"/>
  <c r="S1289" i="3"/>
  <c r="T1289" i="3" s="1"/>
  <c r="Q1289" i="3"/>
  <c r="R1289" i="3" s="1"/>
  <c r="P1289" i="3"/>
  <c r="O1289" i="3"/>
  <c r="M1289" i="3"/>
  <c r="J1289" i="3"/>
  <c r="G1289" i="3"/>
  <c r="K1289" i="3" s="1"/>
  <c r="S1288" i="3"/>
  <c r="T1288" i="3" s="1"/>
  <c r="R1288" i="3"/>
  <c r="Q1288" i="3"/>
  <c r="O1288" i="3"/>
  <c r="P1288" i="3" s="1"/>
  <c r="M1288" i="3"/>
  <c r="J1288" i="3"/>
  <c r="G1288" i="3"/>
  <c r="T1287" i="3"/>
  <c r="S1287" i="3"/>
  <c r="Q1287" i="3"/>
  <c r="R1287" i="3" s="1"/>
  <c r="P1287" i="3"/>
  <c r="O1287" i="3"/>
  <c r="M1287" i="3"/>
  <c r="J1287" i="3"/>
  <c r="G1287" i="3"/>
  <c r="S1286" i="3"/>
  <c r="T1286" i="3" s="1"/>
  <c r="Q1286" i="3"/>
  <c r="R1286" i="3" s="1"/>
  <c r="O1286" i="3"/>
  <c r="M1286" i="3"/>
  <c r="K1286" i="3"/>
  <c r="J1286" i="3"/>
  <c r="G1286" i="3"/>
  <c r="S1285" i="3"/>
  <c r="T1285" i="3" s="1"/>
  <c r="R1285" i="3"/>
  <c r="U1285" i="3" s="1"/>
  <c r="Q1285" i="3"/>
  <c r="O1285" i="3"/>
  <c r="P1285" i="3" s="1"/>
  <c r="M1285" i="3"/>
  <c r="J1285" i="3"/>
  <c r="K1285" i="3" s="1"/>
  <c r="G1285" i="3"/>
  <c r="T1284" i="3"/>
  <c r="S1284" i="3"/>
  <c r="Q1284" i="3"/>
  <c r="R1284" i="3" s="1"/>
  <c r="O1284" i="3"/>
  <c r="M1284" i="3"/>
  <c r="P1284" i="3" s="1"/>
  <c r="J1284" i="3"/>
  <c r="K1284" i="3" s="1"/>
  <c r="G1284" i="3"/>
  <c r="S1283" i="3"/>
  <c r="T1283" i="3" s="1"/>
  <c r="Q1283" i="3"/>
  <c r="R1283" i="3" s="1"/>
  <c r="U1283" i="3" s="1"/>
  <c r="O1283" i="3"/>
  <c r="M1283" i="3"/>
  <c r="J1283" i="3"/>
  <c r="G1283" i="3"/>
  <c r="K1283" i="3" s="1"/>
  <c r="S1282" i="3"/>
  <c r="T1282" i="3" s="1"/>
  <c r="R1282" i="3"/>
  <c r="Q1282" i="3"/>
  <c r="O1282" i="3"/>
  <c r="M1282" i="3"/>
  <c r="J1282" i="3"/>
  <c r="G1282" i="3"/>
  <c r="T1281" i="3"/>
  <c r="S1281" i="3"/>
  <c r="Q1281" i="3"/>
  <c r="R1281" i="3" s="1"/>
  <c r="O1281" i="3"/>
  <c r="M1281" i="3"/>
  <c r="P1281" i="3" s="1"/>
  <c r="J1281" i="3"/>
  <c r="G1281" i="3"/>
  <c r="K1281" i="3" s="1"/>
  <c r="S1280" i="3"/>
  <c r="T1280" i="3" s="1"/>
  <c r="Q1280" i="3"/>
  <c r="R1280" i="3" s="1"/>
  <c r="P1280" i="3"/>
  <c r="O1280" i="3"/>
  <c r="M1280" i="3"/>
  <c r="J1280" i="3"/>
  <c r="K1280" i="3" s="1"/>
  <c r="G1280" i="3"/>
  <c r="S1279" i="3"/>
  <c r="T1279" i="3" s="1"/>
  <c r="Q1279" i="3"/>
  <c r="R1279" i="3" s="1"/>
  <c r="U1279" i="3" s="1"/>
  <c r="O1279" i="3"/>
  <c r="M1279" i="3"/>
  <c r="J1279" i="3"/>
  <c r="G1279" i="3"/>
  <c r="S1278" i="3"/>
  <c r="T1278" i="3" s="1"/>
  <c r="Q1278" i="3"/>
  <c r="R1278" i="3" s="1"/>
  <c r="O1278" i="3"/>
  <c r="M1278" i="3"/>
  <c r="J1278" i="3"/>
  <c r="G1278" i="3"/>
  <c r="T1277" i="3"/>
  <c r="S1277" i="3"/>
  <c r="Q1277" i="3"/>
  <c r="R1277" i="3" s="1"/>
  <c r="U1277" i="3" s="1"/>
  <c r="P1277" i="3"/>
  <c r="O1277" i="3"/>
  <c r="M1277" i="3"/>
  <c r="K1277" i="3"/>
  <c r="J1277" i="3"/>
  <c r="G1277" i="3"/>
  <c r="S1276" i="3"/>
  <c r="T1276" i="3" s="1"/>
  <c r="Q1276" i="3"/>
  <c r="R1276" i="3" s="1"/>
  <c r="P1276" i="3"/>
  <c r="O1276" i="3"/>
  <c r="M1276" i="3"/>
  <c r="J1276" i="3"/>
  <c r="G1276" i="3"/>
  <c r="K1276" i="3" s="1"/>
  <c r="S1275" i="3"/>
  <c r="T1275" i="3" s="1"/>
  <c r="R1275" i="3"/>
  <c r="O1275" i="3"/>
  <c r="M1275" i="3"/>
  <c r="K1275" i="3"/>
  <c r="J1275" i="3"/>
  <c r="G1275" i="3"/>
  <c r="S1274" i="3"/>
  <c r="T1274" i="3" s="1"/>
  <c r="Q1274" i="3"/>
  <c r="R1274" i="3" s="1"/>
  <c r="O1274" i="3"/>
  <c r="P1274" i="3" s="1"/>
  <c r="M1274" i="3"/>
  <c r="K1274" i="3"/>
  <c r="J1274" i="3"/>
  <c r="G1274" i="3"/>
  <c r="S1273" i="3"/>
  <c r="T1273" i="3" s="1"/>
  <c r="Q1273" i="3"/>
  <c r="R1273" i="3" s="1"/>
  <c r="O1273" i="3"/>
  <c r="M1273" i="3"/>
  <c r="K1273" i="3"/>
  <c r="J1273" i="3"/>
  <c r="G1273" i="3"/>
  <c r="S1272" i="3"/>
  <c r="T1272" i="3" s="1"/>
  <c r="Q1272" i="3"/>
  <c r="R1272" i="3" s="1"/>
  <c r="O1272" i="3"/>
  <c r="P1272" i="3" s="1"/>
  <c r="M1272" i="3"/>
  <c r="J1272" i="3"/>
  <c r="G1272" i="3"/>
  <c r="S1271" i="3"/>
  <c r="T1271" i="3" s="1"/>
  <c r="Q1271" i="3"/>
  <c r="R1271" i="3" s="1"/>
  <c r="U1271" i="3" s="1"/>
  <c r="O1271" i="3"/>
  <c r="M1271" i="3"/>
  <c r="J1271" i="3"/>
  <c r="K1271" i="3" s="1"/>
  <c r="G1271" i="3"/>
  <c r="T1270" i="3"/>
  <c r="S1270" i="3"/>
  <c r="Q1270" i="3"/>
  <c r="R1270" i="3" s="1"/>
  <c r="O1270" i="3"/>
  <c r="M1270" i="3"/>
  <c r="P1270" i="3" s="1"/>
  <c r="J1270" i="3"/>
  <c r="G1270" i="3"/>
  <c r="K1270" i="3" s="1"/>
  <c r="T1269" i="3"/>
  <c r="U1269" i="3" s="1"/>
  <c r="S1269" i="3"/>
  <c r="Q1269" i="3"/>
  <c r="R1269" i="3" s="1"/>
  <c r="O1269" i="3"/>
  <c r="M1269" i="3"/>
  <c r="P1269" i="3" s="1"/>
  <c r="K1269" i="3"/>
  <c r="J1269" i="3"/>
  <c r="G1269" i="3"/>
  <c r="T1268" i="3"/>
  <c r="S1268" i="3"/>
  <c r="Q1268" i="3"/>
  <c r="R1268" i="3" s="1"/>
  <c r="U1268" i="3" s="1"/>
  <c r="O1268" i="3"/>
  <c r="M1268" i="3"/>
  <c r="P1268" i="3" s="1"/>
  <c r="J1268" i="3"/>
  <c r="G1268" i="3"/>
  <c r="S1267" i="3"/>
  <c r="T1267" i="3" s="1"/>
  <c r="Q1267" i="3"/>
  <c r="R1267" i="3" s="1"/>
  <c r="O1267" i="3"/>
  <c r="M1267" i="3"/>
  <c r="J1267" i="3"/>
  <c r="G1267" i="3"/>
  <c r="S1266" i="3"/>
  <c r="T1266" i="3" s="1"/>
  <c r="Q1266" i="3"/>
  <c r="R1266" i="3" s="1"/>
  <c r="P1266" i="3"/>
  <c r="O1266" i="3"/>
  <c r="M1266" i="3"/>
  <c r="K1266" i="3"/>
  <c r="J1266" i="3"/>
  <c r="G1266" i="3"/>
  <c r="S1265" i="3"/>
  <c r="T1265" i="3" s="1"/>
  <c r="Q1265" i="3"/>
  <c r="R1265" i="3" s="1"/>
  <c r="U1265" i="3" s="1"/>
  <c r="P1265" i="3"/>
  <c r="O1265" i="3"/>
  <c r="M1265" i="3"/>
  <c r="J1265" i="3"/>
  <c r="G1265" i="3"/>
  <c r="S1264" i="3"/>
  <c r="T1264" i="3" s="1"/>
  <c r="Q1264" i="3"/>
  <c r="R1264" i="3" s="1"/>
  <c r="O1264" i="3"/>
  <c r="M1264" i="3"/>
  <c r="P1264" i="3" s="1"/>
  <c r="J1264" i="3"/>
  <c r="G1264" i="3"/>
  <c r="S1263" i="3"/>
  <c r="T1263" i="3" s="1"/>
  <c r="Q1263" i="3"/>
  <c r="R1263" i="3" s="1"/>
  <c r="P1263" i="3"/>
  <c r="O1263" i="3"/>
  <c r="M1263" i="3"/>
  <c r="K1263" i="3"/>
  <c r="J1263" i="3"/>
  <c r="G1263" i="3"/>
  <c r="S1262" i="3"/>
  <c r="T1262" i="3" s="1"/>
  <c r="Q1262" i="3"/>
  <c r="R1262" i="3" s="1"/>
  <c r="U1262" i="3" s="1"/>
  <c r="O1262" i="3"/>
  <c r="M1262" i="3"/>
  <c r="K1262" i="3"/>
  <c r="J1262" i="3"/>
  <c r="G1262" i="3"/>
  <c r="S1261" i="3"/>
  <c r="T1261" i="3" s="1"/>
  <c r="Q1261" i="3"/>
  <c r="R1261" i="3" s="1"/>
  <c r="O1261" i="3"/>
  <c r="M1261" i="3"/>
  <c r="P1261" i="3" s="1"/>
  <c r="J1261" i="3"/>
  <c r="G1261" i="3"/>
  <c r="S1260" i="3"/>
  <c r="T1260" i="3" s="1"/>
  <c r="Q1260" i="3"/>
  <c r="R1260" i="3" s="1"/>
  <c r="O1260" i="3"/>
  <c r="M1260" i="3"/>
  <c r="J1260" i="3"/>
  <c r="G1260" i="3"/>
  <c r="K1260" i="3" s="1"/>
  <c r="T1259" i="3"/>
  <c r="S1259" i="3"/>
  <c r="Q1259" i="3"/>
  <c r="R1259" i="3" s="1"/>
  <c r="U1259" i="3" s="1"/>
  <c r="O1259" i="3"/>
  <c r="M1259" i="3"/>
  <c r="P1259" i="3" s="1"/>
  <c r="J1259" i="3"/>
  <c r="G1259" i="3"/>
  <c r="K1259" i="3" s="1"/>
  <c r="U1258" i="3"/>
  <c r="T1258" i="3"/>
  <c r="S1258" i="3"/>
  <c r="Q1258" i="3"/>
  <c r="R1258" i="3" s="1"/>
  <c r="O1258" i="3"/>
  <c r="M1258" i="3"/>
  <c r="P1258" i="3" s="1"/>
  <c r="J1258" i="3"/>
  <c r="G1258" i="3"/>
  <c r="K1258" i="3" s="1"/>
  <c r="S1257" i="3"/>
  <c r="T1257" i="3" s="1"/>
  <c r="U1257" i="3" s="1"/>
  <c r="R1257" i="3"/>
  <c r="Q1257" i="3"/>
  <c r="O1257" i="3"/>
  <c r="M1257" i="3"/>
  <c r="P1257" i="3" s="1"/>
  <c r="J1257" i="3"/>
  <c r="K1257" i="3" s="1"/>
  <c r="G1257" i="3"/>
  <c r="T1256" i="3"/>
  <c r="S1256" i="3"/>
  <c r="Q1256" i="3"/>
  <c r="R1256" i="3" s="1"/>
  <c r="O1256" i="3"/>
  <c r="M1256" i="3"/>
  <c r="P1256" i="3" s="1"/>
  <c r="J1256" i="3"/>
  <c r="G1256" i="3"/>
  <c r="T1255" i="3"/>
  <c r="S1255" i="3"/>
  <c r="Q1255" i="3"/>
  <c r="R1255" i="3" s="1"/>
  <c r="O1255" i="3"/>
  <c r="M1255" i="3"/>
  <c r="P1255" i="3" s="1"/>
  <c r="J1255" i="3"/>
  <c r="G1255" i="3"/>
  <c r="T1254" i="3"/>
  <c r="S1254" i="3"/>
  <c r="Q1254" i="3"/>
  <c r="R1254" i="3" s="1"/>
  <c r="U1254" i="3" s="1"/>
  <c r="O1254" i="3"/>
  <c r="M1254" i="3"/>
  <c r="P1254" i="3" s="1"/>
  <c r="K1254" i="3"/>
  <c r="J1254" i="3"/>
  <c r="G1254" i="3"/>
  <c r="S1253" i="3"/>
  <c r="T1253" i="3" s="1"/>
  <c r="Q1253" i="3"/>
  <c r="R1253" i="3" s="1"/>
  <c r="O1253" i="3"/>
  <c r="M1253" i="3"/>
  <c r="P1253" i="3" s="1"/>
  <c r="J1253" i="3"/>
  <c r="G1253" i="3"/>
  <c r="S1252" i="3"/>
  <c r="T1252" i="3" s="1"/>
  <c r="Q1252" i="3"/>
  <c r="R1252" i="3" s="1"/>
  <c r="O1252" i="3"/>
  <c r="M1252" i="3"/>
  <c r="J1252" i="3"/>
  <c r="G1252" i="3"/>
  <c r="S1251" i="3"/>
  <c r="T1251" i="3" s="1"/>
  <c r="Q1251" i="3"/>
  <c r="R1251" i="3" s="1"/>
  <c r="U1251" i="3" s="1"/>
  <c r="O1251" i="3"/>
  <c r="M1251" i="3"/>
  <c r="P1251" i="3" s="1"/>
  <c r="K1251" i="3"/>
  <c r="J1251" i="3"/>
  <c r="G1251" i="3"/>
  <c r="S1250" i="3"/>
  <c r="T1250" i="3" s="1"/>
  <c r="Q1250" i="3"/>
  <c r="R1250" i="3" s="1"/>
  <c r="U1250" i="3" s="1"/>
  <c r="O1250" i="3"/>
  <c r="M1250" i="3"/>
  <c r="K1250" i="3"/>
  <c r="J1250" i="3"/>
  <c r="G1250" i="3"/>
  <c r="S1249" i="3"/>
  <c r="T1249" i="3" s="1"/>
  <c r="R1249" i="3"/>
  <c r="O1249" i="3"/>
  <c r="M1249" i="3"/>
  <c r="P1249" i="3" s="1"/>
  <c r="J1249" i="3"/>
  <c r="K1249" i="3" s="1"/>
  <c r="G1249" i="3"/>
  <c r="S1248" i="3"/>
  <c r="T1248" i="3" s="1"/>
  <c r="Q1248" i="3"/>
  <c r="R1248" i="3" s="1"/>
  <c r="O1248" i="3"/>
  <c r="M1248" i="3"/>
  <c r="J1248" i="3"/>
  <c r="G1248" i="3"/>
  <c r="S1247" i="3"/>
  <c r="T1247" i="3" s="1"/>
  <c r="U1247" i="3" s="1"/>
  <c r="Q1247" i="3"/>
  <c r="R1247" i="3" s="1"/>
  <c r="O1247" i="3"/>
  <c r="M1247" i="3"/>
  <c r="J1247" i="3"/>
  <c r="K1247" i="3" s="1"/>
  <c r="G1247" i="3"/>
  <c r="S1246" i="3"/>
  <c r="T1246" i="3" s="1"/>
  <c r="Q1246" i="3"/>
  <c r="R1246" i="3" s="1"/>
  <c r="O1246" i="3"/>
  <c r="M1246" i="3"/>
  <c r="P1246" i="3" s="1"/>
  <c r="J1246" i="3"/>
  <c r="G1246" i="3"/>
  <c r="S1245" i="3"/>
  <c r="T1245" i="3" s="1"/>
  <c r="Q1245" i="3"/>
  <c r="R1245" i="3" s="1"/>
  <c r="U1245" i="3" s="1"/>
  <c r="O1245" i="3"/>
  <c r="M1245" i="3"/>
  <c r="J1245" i="3"/>
  <c r="G1245" i="3"/>
  <c r="K1245" i="3" s="1"/>
  <c r="S1244" i="3"/>
  <c r="T1244" i="3" s="1"/>
  <c r="U1244" i="3" s="1"/>
  <c r="R1244" i="3"/>
  <c r="Q1244" i="3"/>
  <c r="O1244" i="3"/>
  <c r="M1244" i="3"/>
  <c r="P1244" i="3" s="1"/>
  <c r="J1244" i="3"/>
  <c r="G1244" i="3"/>
  <c r="S1243" i="3"/>
  <c r="T1243" i="3" s="1"/>
  <c r="U1243" i="3" s="1"/>
  <c r="R1243" i="3"/>
  <c r="Q1243" i="3"/>
  <c r="O1243" i="3"/>
  <c r="M1243" i="3"/>
  <c r="P1243" i="3" s="1"/>
  <c r="J1243" i="3"/>
  <c r="K1243" i="3" s="1"/>
  <c r="G1243" i="3"/>
  <c r="T1242" i="3"/>
  <c r="S1242" i="3"/>
  <c r="Q1242" i="3"/>
  <c r="R1242" i="3" s="1"/>
  <c r="U1242" i="3" s="1"/>
  <c r="O1242" i="3"/>
  <c r="M1242" i="3"/>
  <c r="J1242" i="3"/>
  <c r="G1242" i="3"/>
  <c r="K1242" i="3" s="1"/>
  <c r="S1241" i="3"/>
  <c r="T1241" i="3" s="1"/>
  <c r="R1241" i="3"/>
  <c r="Q1241" i="3"/>
  <c r="O1241" i="3"/>
  <c r="M1241" i="3"/>
  <c r="P1241" i="3" s="1"/>
  <c r="J1241" i="3"/>
  <c r="G1241" i="3"/>
  <c r="S1240" i="3"/>
  <c r="T1240" i="3" s="1"/>
  <c r="Q1240" i="3"/>
  <c r="R1240" i="3" s="1"/>
  <c r="O1240" i="3"/>
  <c r="M1240" i="3"/>
  <c r="J1240" i="3"/>
  <c r="G1240" i="3"/>
  <c r="K1240" i="3" s="1"/>
  <c r="S1239" i="3"/>
  <c r="T1239" i="3" s="1"/>
  <c r="R1239" i="3"/>
  <c r="Q1239" i="3"/>
  <c r="O1239" i="3"/>
  <c r="M1239" i="3"/>
  <c r="J1239" i="3"/>
  <c r="G1239" i="3"/>
  <c r="S1238" i="3"/>
  <c r="T1238" i="3" s="1"/>
  <c r="Q1238" i="3"/>
  <c r="R1238" i="3" s="1"/>
  <c r="O1238" i="3"/>
  <c r="P1238" i="3" s="1"/>
  <c r="M1238" i="3"/>
  <c r="J1238" i="3"/>
  <c r="G1238" i="3"/>
  <c r="K1238" i="3" s="1"/>
  <c r="S1237" i="3"/>
  <c r="T1237" i="3" s="1"/>
  <c r="Q1237" i="3"/>
  <c r="R1237" i="3" s="1"/>
  <c r="U1237" i="3" s="1"/>
  <c r="O1237" i="3"/>
  <c r="M1237" i="3"/>
  <c r="J1237" i="3"/>
  <c r="G1237" i="3"/>
  <c r="S1236" i="3"/>
  <c r="T1236" i="3" s="1"/>
  <c r="Q1236" i="3"/>
  <c r="R1236" i="3" s="1"/>
  <c r="U1236" i="3" s="1"/>
  <c r="O1236" i="3"/>
  <c r="M1236" i="3"/>
  <c r="J1236" i="3"/>
  <c r="G1236" i="3"/>
  <c r="S1235" i="3"/>
  <c r="T1235" i="3" s="1"/>
  <c r="U1235" i="3" s="1"/>
  <c r="Q1235" i="3"/>
  <c r="R1235" i="3" s="1"/>
  <c r="O1235" i="3"/>
  <c r="M1235" i="3"/>
  <c r="P1235" i="3" s="1"/>
  <c r="K1235" i="3"/>
  <c r="J1235" i="3"/>
  <c r="G1235" i="3"/>
  <c r="S1234" i="3"/>
  <c r="T1234" i="3" s="1"/>
  <c r="Q1234" i="3"/>
  <c r="R1234" i="3" s="1"/>
  <c r="O1234" i="3"/>
  <c r="M1234" i="3"/>
  <c r="P1234" i="3" s="1"/>
  <c r="J1234" i="3"/>
  <c r="G1234" i="3"/>
  <c r="S1233" i="3"/>
  <c r="T1233" i="3" s="1"/>
  <c r="Q1233" i="3"/>
  <c r="R1233" i="3" s="1"/>
  <c r="O1233" i="3"/>
  <c r="M1233" i="3"/>
  <c r="J1233" i="3"/>
  <c r="G1233" i="3"/>
  <c r="T1232" i="3"/>
  <c r="S1232" i="3"/>
  <c r="Q1232" i="3"/>
  <c r="R1232" i="3" s="1"/>
  <c r="O1232" i="3"/>
  <c r="M1232" i="3"/>
  <c r="P1232" i="3" s="1"/>
  <c r="J1232" i="3"/>
  <c r="G1232" i="3"/>
  <c r="S1231" i="3"/>
  <c r="T1231" i="3" s="1"/>
  <c r="R1231" i="3"/>
  <c r="Q1231" i="3"/>
  <c r="O1231" i="3"/>
  <c r="M1231" i="3"/>
  <c r="P1231" i="3" s="1"/>
  <c r="J1231" i="3"/>
  <c r="G1231" i="3"/>
  <c r="K1231" i="3" s="1"/>
  <c r="S1230" i="3"/>
  <c r="T1230" i="3" s="1"/>
  <c r="R1230" i="3"/>
  <c r="Q1230" i="3"/>
  <c r="O1230" i="3"/>
  <c r="M1230" i="3"/>
  <c r="P1230" i="3" s="1"/>
  <c r="J1230" i="3"/>
  <c r="G1230" i="3"/>
  <c r="T1229" i="3"/>
  <c r="S1229" i="3"/>
  <c r="Q1229" i="3"/>
  <c r="R1229" i="3" s="1"/>
  <c r="O1229" i="3"/>
  <c r="M1229" i="3"/>
  <c r="J1229" i="3"/>
  <c r="G1229" i="3"/>
  <c r="K1229" i="3" s="1"/>
  <c r="T1228" i="3"/>
  <c r="S1228" i="3"/>
  <c r="Q1228" i="3"/>
  <c r="R1228" i="3" s="1"/>
  <c r="O1228" i="3"/>
  <c r="M1228" i="3"/>
  <c r="P1228" i="3" s="1"/>
  <c r="J1228" i="3"/>
  <c r="G1228" i="3"/>
  <c r="U1227" i="3"/>
  <c r="S1227" i="3"/>
  <c r="T1227" i="3" s="1"/>
  <c r="R1227" i="3"/>
  <c r="Q1227" i="3"/>
  <c r="O1227" i="3"/>
  <c r="M1227" i="3"/>
  <c r="J1227" i="3"/>
  <c r="K1227" i="3" s="1"/>
  <c r="G1227" i="3"/>
  <c r="T1226" i="3"/>
  <c r="S1226" i="3"/>
  <c r="R1226" i="3"/>
  <c r="O1226" i="3"/>
  <c r="M1226" i="3"/>
  <c r="P1226" i="3" s="1"/>
  <c r="J1226" i="3"/>
  <c r="G1226" i="3"/>
  <c r="S1225" i="3"/>
  <c r="T1225" i="3" s="1"/>
  <c r="R1225" i="3"/>
  <c r="Q1225" i="3"/>
  <c r="O1225" i="3"/>
  <c r="M1225" i="3"/>
  <c r="P1225" i="3" s="1"/>
  <c r="J1225" i="3"/>
  <c r="G1225" i="3"/>
  <c r="K1225" i="3" s="1"/>
  <c r="S1224" i="3"/>
  <c r="T1224" i="3" s="1"/>
  <c r="Q1224" i="3"/>
  <c r="R1224" i="3" s="1"/>
  <c r="O1224" i="3"/>
  <c r="M1224" i="3"/>
  <c r="J1224" i="3"/>
  <c r="G1224" i="3"/>
  <c r="K1224" i="3" s="1"/>
  <c r="S1223" i="3"/>
  <c r="T1223" i="3" s="1"/>
  <c r="R1223" i="3"/>
  <c r="Q1223" i="3"/>
  <c r="O1223" i="3"/>
  <c r="M1223" i="3"/>
  <c r="J1223" i="3"/>
  <c r="G1223" i="3"/>
  <c r="K1223" i="3" s="1"/>
  <c r="S1222" i="3"/>
  <c r="T1222" i="3" s="1"/>
  <c r="R1222" i="3"/>
  <c r="Q1222" i="3"/>
  <c r="O1222" i="3"/>
  <c r="M1222" i="3"/>
  <c r="J1222" i="3"/>
  <c r="G1222" i="3"/>
  <c r="K1222" i="3" s="1"/>
  <c r="S1221" i="3"/>
  <c r="T1221" i="3" s="1"/>
  <c r="R1221" i="3"/>
  <c r="Q1221" i="3"/>
  <c r="P1221" i="3"/>
  <c r="O1221" i="3"/>
  <c r="M1221" i="3"/>
  <c r="J1221" i="3"/>
  <c r="G1221" i="3"/>
  <c r="K1221" i="3" s="1"/>
  <c r="S1220" i="3"/>
  <c r="T1220" i="3" s="1"/>
  <c r="U1220" i="3" s="1"/>
  <c r="Q1220" i="3"/>
  <c r="R1220" i="3" s="1"/>
  <c r="P1220" i="3"/>
  <c r="O1220" i="3"/>
  <c r="M1220" i="3"/>
  <c r="J1220" i="3"/>
  <c r="G1220" i="3"/>
  <c r="K1220" i="3" s="1"/>
  <c r="S1219" i="3"/>
  <c r="T1219" i="3" s="1"/>
  <c r="R1219" i="3"/>
  <c r="Q1219" i="3"/>
  <c r="P1219" i="3"/>
  <c r="O1219" i="3"/>
  <c r="M1219" i="3"/>
  <c r="J1219" i="3"/>
  <c r="G1219" i="3"/>
  <c r="S1218" i="3"/>
  <c r="T1218" i="3" s="1"/>
  <c r="Q1218" i="3"/>
  <c r="R1218" i="3" s="1"/>
  <c r="U1218" i="3" s="1"/>
  <c r="O1218" i="3"/>
  <c r="M1218" i="3"/>
  <c r="J1218" i="3"/>
  <c r="G1218" i="3"/>
  <c r="S1217" i="3"/>
  <c r="T1217" i="3" s="1"/>
  <c r="Q1217" i="3"/>
  <c r="R1217" i="3" s="1"/>
  <c r="O1217" i="3"/>
  <c r="M1217" i="3"/>
  <c r="K1217" i="3"/>
  <c r="J1217" i="3"/>
  <c r="G1217" i="3"/>
  <c r="S1216" i="3"/>
  <c r="T1216" i="3" s="1"/>
  <c r="Q1216" i="3"/>
  <c r="R1216" i="3" s="1"/>
  <c r="U1216" i="3" s="1"/>
  <c r="O1216" i="3"/>
  <c r="M1216" i="3"/>
  <c r="J1216" i="3"/>
  <c r="G1216" i="3"/>
  <c r="S1215" i="3"/>
  <c r="T1215" i="3" s="1"/>
  <c r="Q1215" i="3"/>
  <c r="R1215" i="3" s="1"/>
  <c r="O1215" i="3"/>
  <c r="M1215" i="3"/>
  <c r="P1215" i="3" s="1"/>
  <c r="K1215" i="3"/>
  <c r="J1215" i="3"/>
  <c r="G1215" i="3"/>
  <c r="S1214" i="3"/>
  <c r="T1214" i="3" s="1"/>
  <c r="Q1214" i="3"/>
  <c r="R1214" i="3" s="1"/>
  <c r="O1214" i="3"/>
  <c r="M1214" i="3"/>
  <c r="J1214" i="3"/>
  <c r="K1214" i="3" s="1"/>
  <c r="G1214" i="3"/>
  <c r="S1213" i="3"/>
  <c r="T1213" i="3" s="1"/>
  <c r="R1213" i="3"/>
  <c r="U1213" i="3" s="1"/>
  <c r="Q1213" i="3"/>
  <c r="O1213" i="3"/>
  <c r="M1213" i="3"/>
  <c r="K1213" i="3"/>
  <c r="J1213" i="3"/>
  <c r="G1213" i="3"/>
  <c r="S1212" i="3"/>
  <c r="T1212" i="3" s="1"/>
  <c r="Q1212" i="3"/>
  <c r="R1212" i="3" s="1"/>
  <c r="U1212" i="3" s="1"/>
  <c r="O1212" i="3"/>
  <c r="M1212" i="3"/>
  <c r="J1212" i="3"/>
  <c r="G1212" i="3"/>
  <c r="S1211" i="3"/>
  <c r="T1211" i="3" s="1"/>
  <c r="Q1211" i="3"/>
  <c r="R1211" i="3" s="1"/>
  <c r="O1211" i="3"/>
  <c r="P1211" i="3" s="1"/>
  <c r="M1211" i="3"/>
  <c r="J1211" i="3"/>
  <c r="G1211" i="3"/>
  <c r="S1210" i="3"/>
  <c r="T1210" i="3" s="1"/>
  <c r="R1210" i="3"/>
  <c r="U1210" i="3" s="1"/>
  <c r="Q1210" i="3"/>
  <c r="O1210" i="3"/>
  <c r="P1210" i="3" s="1"/>
  <c r="M1210" i="3"/>
  <c r="J1210" i="3"/>
  <c r="G1210" i="3"/>
  <c r="S1209" i="3"/>
  <c r="T1209" i="3" s="1"/>
  <c r="Q1209" i="3"/>
  <c r="R1209" i="3" s="1"/>
  <c r="O1209" i="3"/>
  <c r="M1209" i="3"/>
  <c r="J1209" i="3"/>
  <c r="G1209" i="3"/>
  <c r="S1208" i="3"/>
  <c r="T1208" i="3" s="1"/>
  <c r="Q1208" i="3"/>
  <c r="R1208" i="3" s="1"/>
  <c r="P1208" i="3"/>
  <c r="O1208" i="3"/>
  <c r="M1208" i="3"/>
  <c r="K1208" i="3"/>
  <c r="J1208" i="3"/>
  <c r="G1208" i="3"/>
  <c r="S1207" i="3"/>
  <c r="T1207" i="3" s="1"/>
  <c r="Q1207" i="3"/>
  <c r="R1207" i="3" s="1"/>
  <c r="O1207" i="3"/>
  <c r="M1207" i="3"/>
  <c r="J1207" i="3"/>
  <c r="K1207" i="3" s="1"/>
  <c r="G1207" i="3"/>
  <c r="S1206" i="3"/>
  <c r="T1206" i="3" s="1"/>
  <c r="Q1206" i="3"/>
  <c r="R1206" i="3" s="1"/>
  <c r="U1206" i="3" s="1"/>
  <c r="P1206" i="3"/>
  <c r="O1206" i="3"/>
  <c r="M1206" i="3"/>
  <c r="J1206" i="3"/>
  <c r="G1206" i="3"/>
  <c r="S1205" i="3"/>
  <c r="T1205" i="3" s="1"/>
  <c r="Q1205" i="3"/>
  <c r="R1205" i="3" s="1"/>
  <c r="U1205" i="3" s="1"/>
  <c r="P1205" i="3"/>
  <c r="O1205" i="3"/>
  <c r="M1205" i="3"/>
  <c r="K1205" i="3"/>
  <c r="J1205" i="3"/>
  <c r="G1205" i="3"/>
  <c r="S1204" i="3"/>
  <c r="T1204" i="3" s="1"/>
  <c r="Q1204" i="3"/>
  <c r="R1204" i="3" s="1"/>
  <c r="U1204" i="3" s="1"/>
  <c r="P1204" i="3"/>
  <c r="O1204" i="3"/>
  <c r="M1204" i="3"/>
  <c r="J1204" i="3"/>
  <c r="G1204" i="3"/>
  <c r="S1203" i="3"/>
  <c r="T1203" i="3" s="1"/>
  <c r="Q1203" i="3"/>
  <c r="R1203" i="3" s="1"/>
  <c r="O1203" i="3"/>
  <c r="M1203" i="3"/>
  <c r="P1203" i="3" s="1"/>
  <c r="J1203" i="3"/>
  <c r="G1203" i="3"/>
  <c r="S1202" i="3"/>
  <c r="T1202" i="3" s="1"/>
  <c r="Q1202" i="3"/>
  <c r="R1202" i="3" s="1"/>
  <c r="O1202" i="3"/>
  <c r="M1202" i="3"/>
  <c r="K1202" i="3"/>
  <c r="J1202" i="3"/>
  <c r="G1202" i="3"/>
  <c r="S1201" i="3"/>
  <c r="T1201" i="3" s="1"/>
  <c r="R1201" i="3"/>
  <c r="U1201" i="3" s="1"/>
  <c r="Q1201" i="3"/>
  <c r="O1201" i="3"/>
  <c r="M1201" i="3"/>
  <c r="J1201" i="3"/>
  <c r="G1201" i="3"/>
  <c r="S1200" i="3"/>
  <c r="T1200" i="3" s="1"/>
  <c r="Q1200" i="3"/>
  <c r="R1200" i="3" s="1"/>
  <c r="O1200" i="3"/>
  <c r="M1200" i="3"/>
  <c r="K1200" i="3"/>
  <c r="J1200" i="3"/>
  <c r="G1200" i="3"/>
  <c r="S1199" i="3"/>
  <c r="T1199" i="3" s="1"/>
  <c r="Q1199" i="3"/>
  <c r="R1199" i="3" s="1"/>
  <c r="O1199" i="3"/>
  <c r="P1199" i="3" s="1"/>
  <c r="M1199" i="3"/>
  <c r="J1199" i="3"/>
  <c r="G1199" i="3"/>
  <c r="S1198" i="3"/>
  <c r="T1198" i="3" s="1"/>
  <c r="Q1198" i="3"/>
  <c r="R1198" i="3" s="1"/>
  <c r="U1198" i="3" s="1"/>
  <c r="O1198" i="3"/>
  <c r="P1198" i="3" s="1"/>
  <c r="M1198" i="3"/>
  <c r="J1198" i="3"/>
  <c r="G1198" i="3"/>
  <c r="S1197" i="3"/>
  <c r="T1197" i="3" s="1"/>
  <c r="Q1197" i="3"/>
  <c r="R1197" i="3" s="1"/>
  <c r="O1197" i="3"/>
  <c r="M1197" i="3"/>
  <c r="P1197" i="3" s="1"/>
  <c r="J1197" i="3"/>
  <c r="G1197" i="3"/>
  <c r="T1196" i="3"/>
  <c r="S1196" i="3"/>
  <c r="Q1196" i="3"/>
  <c r="R1196" i="3" s="1"/>
  <c r="O1196" i="3"/>
  <c r="M1196" i="3"/>
  <c r="K1196" i="3"/>
  <c r="J1196" i="3"/>
  <c r="G1196" i="3"/>
  <c r="S1195" i="3"/>
  <c r="T1195" i="3" s="1"/>
  <c r="Q1195" i="3"/>
  <c r="R1195" i="3" s="1"/>
  <c r="O1195" i="3"/>
  <c r="M1195" i="3"/>
  <c r="J1195" i="3"/>
  <c r="K1195" i="3" s="1"/>
  <c r="G1195" i="3"/>
  <c r="S1194" i="3"/>
  <c r="T1194" i="3" s="1"/>
  <c r="Q1194" i="3"/>
  <c r="R1194" i="3" s="1"/>
  <c r="O1194" i="3"/>
  <c r="M1194" i="3"/>
  <c r="P1194" i="3" s="1"/>
  <c r="J1194" i="3"/>
  <c r="G1194" i="3"/>
  <c r="S1193" i="3"/>
  <c r="T1193" i="3" s="1"/>
  <c r="Q1193" i="3"/>
  <c r="R1193" i="3" s="1"/>
  <c r="U1193" i="3" s="1"/>
  <c r="O1193" i="3"/>
  <c r="P1193" i="3" s="1"/>
  <c r="M1193" i="3"/>
  <c r="K1193" i="3"/>
  <c r="J1193" i="3"/>
  <c r="G1193" i="3"/>
  <c r="S1192" i="3"/>
  <c r="T1192" i="3" s="1"/>
  <c r="Q1192" i="3"/>
  <c r="R1192" i="3" s="1"/>
  <c r="O1192" i="3"/>
  <c r="M1192" i="3"/>
  <c r="P1192" i="3" s="1"/>
  <c r="J1192" i="3"/>
  <c r="G1192" i="3"/>
  <c r="T1191" i="3"/>
  <c r="S1191" i="3"/>
  <c r="Q1191" i="3"/>
  <c r="R1191" i="3" s="1"/>
  <c r="O1191" i="3"/>
  <c r="M1191" i="3"/>
  <c r="P1191" i="3" s="1"/>
  <c r="J1191" i="3"/>
  <c r="G1191" i="3"/>
  <c r="S1190" i="3"/>
  <c r="T1190" i="3" s="1"/>
  <c r="U1190" i="3" s="1"/>
  <c r="R1190" i="3"/>
  <c r="Q1190" i="3"/>
  <c r="O1190" i="3"/>
  <c r="M1190" i="3"/>
  <c r="J1190" i="3"/>
  <c r="G1190" i="3"/>
  <c r="T1189" i="3"/>
  <c r="S1189" i="3"/>
  <c r="Q1189" i="3"/>
  <c r="R1189" i="3" s="1"/>
  <c r="U1189" i="3" s="1"/>
  <c r="O1189" i="3"/>
  <c r="M1189" i="3"/>
  <c r="P1189" i="3" s="1"/>
  <c r="J1189" i="3"/>
  <c r="G1189" i="3"/>
  <c r="K1189" i="3" s="1"/>
  <c r="T1188" i="3"/>
  <c r="S1188" i="3"/>
  <c r="Q1188" i="3"/>
  <c r="R1188" i="3" s="1"/>
  <c r="O1188" i="3"/>
  <c r="M1188" i="3"/>
  <c r="P1188" i="3" s="1"/>
  <c r="J1188" i="3"/>
  <c r="G1188" i="3"/>
  <c r="U1187" i="3"/>
  <c r="S1187" i="3"/>
  <c r="T1187" i="3" s="1"/>
  <c r="R1187" i="3"/>
  <c r="O1187" i="3"/>
  <c r="M1187" i="3"/>
  <c r="J1187" i="3"/>
  <c r="G1187" i="3"/>
  <c r="K1187" i="3" s="1"/>
  <c r="S1186" i="3"/>
  <c r="T1186" i="3" s="1"/>
  <c r="Q1186" i="3"/>
  <c r="R1186" i="3" s="1"/>
  <c r="U1186" i="3" s="1"/>
  <c r="O1186" i="3"/>
  <c r="M1186" i="3"/>
  <c r="J1186" i="3"/>
  <c r="G1186" i="3"/>
  <c r="K1186" i="3" s="1"/>
  <c r="S1185" i="3"/>
  <c r="T1185" i="3" s="1"/>
  <c r="R1185" i="3"/>
  <c r="U1185" i="3" s="1"/>
  <c r="Q1185" i="3"/>
  <c r="P1185" i="3"/>
  <c r="O1185" i="3"/>
  <c r="M1185" i="3"/>
  <c r="J1185" i="3"/>
  <c r="G1185" i="3"/>
  <c r="K1185" i="3" s="1"/>
  <c r="S1184" i="3"/>
  <c r="T1184" i="3" s="1"/>
  <c r="R1184" i="3"/>
  <c r="Q1184" i="3"/>
  <c r="O1184" i="3"/>
  <c r="M1184" i="3"/>
  <c r="J1184" i="3"/>
  <c r="G1184" i="3"/>
  <c r="S1183" i="3"/>
  <c r="T1183" i="3" s="1"/>
  <c r="Q1183" i="3"/>
  <c r="R1183" i="3" s="1"/>
  <c r="U1183" i="3" s="1"/>
  <c r="O1183" i="3"/>
  <c r="M1183" i="3"/>
  <c r="J1183" i="3"/>
  <c r="G1183" i="3"/>
  <c r="K1183" i="3" s="1"/>
  <c r="S1182" i="3"/>
  <c r="T1182" i="3" s="1"/>
  <c r="Q1182" i="3"/>
  <c r="R1182" i="3" s="1"/>
  <c r="O1182" i="3"/>
  <c r="P1182" i="3" s="1"/>
  <c r="M1182" i="3"/>
  <c r="K1182" i="3"/>
  <c r="J1182" i="3"/>
  <c r="G1182" i="3"/>
  <c r="S1181" i="3"/>
  <c r="T1181" i="3" s="1"/>
  <c r="Q1181" i="3"/>
  <c r="R1181" i="3" s="1"/>
  <c r="U1181" i="3" s="1"/>
  <c r="O1181" i="3"/>
  <c r="M1181" i="3"/>
  <c r="J1181" i="3"/>
  <c r="G1181" i="3"/>
  <c r="S1180" i="3"/>
  <c r="T1180" i="3" s="1"/>
  <c r="Q1180" i="3"/>
  <c r="R1180" i="3" s="1"/>
  <c r="O1180" i="3"/>
  <c r="M1180" i="3"/>
  <c r="P1180" i="3" s="1"/>
  <c r="K1180" i="3"/>
  <c r="J1180" i="3"/>
  <c r="G1180" i="3"/>
  <c r="S1179" i="3"/>
  <c r="T1179" i="3" s="1"/>
  <c r="Q1179" i="3"/>
  <c r="R1179" i="3" s="1"/>
  <c r="U1179" i="3" s="1"/>
  <c r="O1179" i="3"/>
  <c r="M1179" i="3"/>
  <c r="J1179" i="3"/>
  <c r="K1179" i="3" s="1"/>
  <c r="G1179" i="3"/>
  <c r="S1178" i="3"/>
  <c r="T1178" i="3" s="1"/>
  <c r="R1178" i="3"/>
  <c r="U1178" i="3" s="1"/>
  <c r="Q1178" i="3"/>
  <c r="O1178" i="3"/>
  <c r="M1178" i="3"/>
  <c r="J1178" i="3"/>
  <c r="G1178" i="3"/>
  <c r="S1177" i="3"/>
  <c r="T1177" i="3" s="1"/>
  <c r="Q1177" i="3"/>
  <c r="R1177" i="3" s="1"/>
  <c r="O1177" i="3"/>
  <c r="M1177" i="3"/>
  <c r="J1177" i="3"/>
  <c r="G1177" i="3"/>
  <c r="S1176" i="3"/>
  <c r="T1176" i="3" s="1"/>
  <c r="Q1176" i="3"/>
  <c r="R1176" i="3" s="1"/>
  <c r="U1176" i="3" s="1"/>
  <c r="P1176" i="3"/>
  <c r="O1176" i="3"/>
  <c r="M1176" i="3"/>
  <c r="J1176" i="3"/>
  <c r="G1176" i="3"/>
  <c r="S1175" i="3"/>
  <c r="T1175" i="3" s="1"/>
  <c r="Q1175" i="3"/>
  <c r="R1175" i="3" s="1"/>
  <c r="U1175" i="3" s="1"/>
  <c r="O1175" i="3"/>
  <c r="P1175" i="3" s="1"/>
  <c r="M1175" i="3"/>
  <c r="J1175" i="3"/>
  <c r="G1175" i="3"/>
  <c r="K1175" i="3" s="1"/>
  <c r="S1174" i="3"/>
  <c r="T1174" i="3" s="1"/>
  <c r="Q1174" i="3"/>
  <c r="R1174" i="3" s="1"/>
  <c r="O1174" i="3"/>
  <c r="P1174" i="3" s="1"/>
  <c r="M1174" i="3"/>
  <c r="J1174" i="3"/>
  <c r="G1174" i="3"/>
  <c r="S1173" i="3"/>
  <c r="T1173" i="3" s="1"/>
  <c r="R1173" i="3"/>
  <c r="U1173" i="3" s="1"/>
  <c r="Q1173" i="3"/>
  <c r="O1173" i="3"/>
  <c r="P1173" i="3" s="1"/>
  <c r="M1173" i="3"/>
  <c r="K1173" i="3"/>
  <c r="J1173" i="3"/>
  <c r="G1173" i="3"/>
  <c r="S1172" i="3"/>
  <c r="T1172" i="3" s="1"/>
  <c r="R1172" i="3"/>
  <c r="Q1172" i="3"/>
  <c r="O1172" i="3"/>
  <c r="M1172" i="3"/>
  <c r="J1172" i="3"/>
  <c r="K1172" i="3" s="1"/>
  <c r="G1172" i="3"/>
  <c r="S1171" i="3"/>
  <c r="T1171" i="3" s="1"/>
  <c r="Q1171" i="3"/>
  <c r="R1171" i="3" s="1"/>
  <c r="U1171" i="3" s="1"/>
  <c r="O1171" i="3"/>
  <c r="M1171" i="3"/>
  <c r="K1171" i="3"/>
  <c r="J1171" i="3"/>
  <c r="G1171" i="3"/>
  <c r="S1170" i="3"/>
  <c r="T1170" i="3" s="1"/>
  <c r="Q1170" i="3"/>
  <c r="R1170" i="3" s="1"/>
  <c r="U1170" i="3" s="1"/>
  <c r="O1170" i="3"/>
  <c r="M1170" i="3"/>
  <c r="K1170" i="3"/>
  <c r="J1170" i="3"/>
  <c r="G1170" i="3"/>
  <c r="S1169" i="3"/>
  <c r="T1169" i="3" s="1"/>
  <c r="Q1169" i="3"/>
  <c r="R1169" i="3" s="1"/>
  <c r="U1169" i="3" s="1"/>
  <c r="O1169" i="3"/>
  <c r="M1169" i="3"/>
  <c r="P1169" i="3" s="1"/>
  <c r="J1169" i="3"/>
  <c r="G1169" i="3"/>
  <c r="T1168" i="3"/>
  <c r="S1168" i="3"/>
  <c r="Q1168" i="3"/>
  <c r="R1168" i="3" s="1"/>
  <c r="O1168" i="3"/>
  <c r="M1168" i="3"/>
  <c r="P1168" i="3" s="1"/>
  <c r="J1168" i="3"/>
  <c r="K1168" i="3" s="1"/>
  <c r="G1168" i="3"/>
  <c r="S1167" i="3"/>
  <c r="T1167" i="3" s="1"/>
  <c r="Q1167" i="3"/>
  <c r="R1167" i="3" s="1"/>
  <c r="U1167" i="3" s="1"/>
  <c r="O1167" i="3"/>
  <c r="M1167" i="3"/>
  <c r="J1167" i="3"/>
  <c r="K1167" i="3" s="1"/>
  <c r="G1167" i="3"/>
  <c r="T1166" i="3"/>
  <c r="S1166" i="3"/>
  <c r="Q1166" i="3"/>
  <c r="R1166" i="3" s="1"/>
  <c r="U1166" i="3" s="1"/>
  <c r="O1166" i="3"/>
  <c r="M1166" i="3"/>
  <c r="P1166" i="3" s="1"/>
  <c r="J1166" i="3"/>
  <c r="G1166" i="3"/>
  <c r="T1165" i="3"/>
  <c r="S1165" i="3"/>
  <c r="Q1165" i="3"/>
  <c r="R1165" i="3" s="1"/>
  <c r="O1165" i="3"/>
  <c r="M1165" i="3"/>
  <c r="P1165" i="3" s="1"/>
  <c r="J1165" i="3"/>
  <c r="G1165" i="3"/>
  <c r="S1164" i="3"/>
  <c r="T1164" i="3" s="1"/>
  <c r="Q1164" i="3"/>
  <c r="R1164" i="3" s="1"/>
  <c r="U1164" i="3" s="1"/>
  <c r="O1164" i="3"/>
  <c r="M1164" i="3"/>
  <c r="J1164" i="3"/>
  <c r="G1164" i="3"/>
  <c r="S1163" i="3"/>
  <c r="T1163" i="3" s="1"/>
  <c r="Q1163" i="3"/>
  <c r="R1163" i="3" s="1"/>
  <c r="O1163" i="3"/>
  <c r="M1163" i="3"/>
  <c r="J1163" i="3"/>
  <c r="G1163" i="3"/>
  <c r="S1162" i="3"/>
  <c r="T1162" i="3" s="1"/>
  <c r="Q1162" i="3"/>
  <c r="R1162" i="3" s="1"/>
  <c r="O1162" i="3"/>
  <c r="M1162" i="3"/>
  <c r="J1162" i="3"/>
  <c r="G1162" i="3"/>
  <c r="S1161" i="3"/>
  <c r="T1161" i="3" s="1"/>
  <c r="Q1161" i="3"/>
  <c r="R1161" i="3" s="1"/>
  <c r="O1161" i="3"/>
  <c r="M1161" i="3"/>
  <c r="K1161" i="3"/>
  <c r="J1161" i="3"/>
  <c r="G1161" i="3"/>
  <c r="S1160" i="3"/>
  <c r="T1160" i="3" s="1"/>
  <c r="Q1160" i="3"/>
  <c r="R1160" i="3" s="1"/>
  <c r="O1160" i="3"/>
  <c r="M1160" i="3"/>
  <c r="J1160" i="3"/>
  <c r="G1160" i="3"/>
  <c r="S1159" i="3"/>
  <c r="T1159" i="3" s="1"/>
  <c r="R1159" i="3"/>
  <c r="Q1159" i="3"/>
  <c r="O1159" i="3"/>
  <c r="M1159" i="3"/>
  <c r="P1159" i="3" s="1"/>
  <c r="J1159" i="3"/>
  <c r="G1159" i="3"/>
  <c r="S1158" i="3"/>
  <c r="T1158" i="3" s="1"/>
  <c r="Q1158" i="3"/>
  <c r="R1158" i="3" s="1"/>
  <c r="O1158" i="3"/>
  <c r="M1158" i="3"/>
  <c r="J1158" i="3"/>
  <c r="G1158" i="3"/>
  <c r="K1158" i="3" s="1"/>
  <c r="S1157" i="3"/>
  <c r="T1157" i="3" s="1"/>
  <c r="Q1157" i="3"/>
  <c r="R1157" i="3" s="1"/>
  <c r="O1157" i="3"/>
  <c r="M1157" i="3"/>
  <c r="J1157" i="3"/>
  <c r="G1157" i="3"/>
  <c r="K1157" i="3" s="1"/>
  <c r="S1156" i="3"/>
  <c r="T1156" i="3" s="1"/>
  <c r="Q1156" i="3"/>
  <c r="R1156" i="3" s="1"/>
  <c r="O1156" i="3"/>
  <c r="M1156" i="3"/>
  <c r="J1156" i="3"/>
  <c r="G1156" i="3"/>
  <c r="K1156" i="3" s="1"/>
  <c r="S1155" i="3"/>
  <c r="T1155" i="3" s="1"/>
  <c r="Q1155" i="3"/>
  <c r="R1155" i="3" s="1"/>
  <c r="O1155" i="3"/>
  <c r="M1155" i="3"/>
  <c r="J1155" i="3"/>
  <c r="K1155" i="3" s="1"/>
  <c r="G1155" i="3"/>
  <c r="S1154" i="3"/>
  <c r="T1154" i="3" s="1"/>
  <c r="U1154" i="3" s="1"/>
  <c r="Q1154" i="3"/>
  <c r="R1154" i="3" s="1"/>
  <c r="O1154" i="3"/>
  <c r="M1154" i="3"/>
  <c r="K1154" i="3"/>
  <c r="J1154" i="3"/>
  <c r="G1154" i="3"/>
  <c r="S1153" i="3"/>
  <c r="T1153" i="3" s="1"/>
  <c r="Q1153" i="3"/>
  <c r="R1153" i="3" s="1"/>
  <c r="O1153" i="3"/>
  <c r="M1153" i="3"/>
  <c r="J1153" i="3"/>
  <c r="G1153" i="3"/>
  <c r="S1152" i="3"/>
  <c r="T1152" i="3" s="1"/>
  <c r="Q1152" i="3"/>
  <c r="R1152" i="3" s="1"/>
  <c r="U1152" i="3" s="1"/>
  <c r="P1152" i="3"/>
  <c r="O1152" i="3"/>
  <c r="M1152" i="3"/>
  <c r="K1152" i="3"/>
  <c r="J1152" i="3"/>
  <c r="G1152" i="3"/>
  <c r="T1151" i="3"/>
  <c r="S1151" i="3"/>
  <c r="R1151" i="3"/>
  <c r="Q1151" i="3"/>
  <c r="O1151" i="3"/>
  <c r="M1151" i="3"/>
  <c r="J1151" i="3"/>
  <c r="G1151" i="3"/>
  <c r="K1151" i="3" s="1"/>
  <c r="U1150" i="3"/>
  <c r="S1150" i="3"/>
  <c r="T1150" i="3" s="1"/>
  <c r="Q1150" i="3"/>
  <c r="R1150" i="3" s="1"/>
  <c r="P1150" i="3"/>
  <c r="O1150" i="3"/>
  <c r="M1150" i="3"/>
  <c r="J1150" i="3"/>
  <c r="G1150" i="3"/>
  <c r="K1150" i="3" s="1"/>
  <c r="T1149" i="3"/>
  <c r="S1149" i="3"/>
  <c r="R1149" i="3"/>
  <c r="Q1149" i="3"/>
  <c r="O1149" i="3"/>
  <c r="P1149" i="3" s="1"/>
  <c r="M1149" i="3"/>
  <c r="J1149" i="3"/>
  <c r="G1149" i="3"/>
  <c r="K1149" i="3" s="1"/>
  <c r="S1148" i="3"/>
  <c r="T1148" i="3" s="1"/>
  <c r="R1148" i="3"/>
  <c r="Q1148" i="3"/>
  <c r="O1148" i="3"/>
  <c r="M1148" i="3"/>
  <c r="J1148" i="3"/>
  <c r="G1148" i="3"/>
  <c r="S1147" i="3"/>
  <c r="T1147" i="3" s="1"/>
  <c r="R1147" i="3"/>
  <c r="Q1147" i="3"/>
  <c r="O1147" i="3"/>
  <c r="M1147" i="3"/>
  <c r="J1147" i="3"/>
  <c r="G1147" i="3"/>
  <c r="K1147" i="3" s="1"/>
  <c r="S1146" i="3"/>
  <c r="T1146" i="3" s="1"/>
  <c r="Q1146" i="3"/>
  <c r="R1146" i="3" s="1"/>
  <c r="U1146" i="3" s="1"/>
  <c r="P1146" i="3"/>
  <c r="O1146" i="3"/>
  <c r="M1146" i="3"/>
  <c r="J1146" i="3"/>
  <c r="G1146" i="3"/>
  <c r="S1145" i="3"/>
  <c r="T1145" i="3" s="1"/>
  <c r="Q1145" i="3"/>
  <c r="R1145" i="3" s="1"/>
  <c r="U1145" i="3" s="1"/>
  <c r="O1145" i="3"/>
  <c r="M1145" i="3"/>
  <c r="J1145" i="3"/>
  <c r="G1145" i="3"/>
  <c r="S1144" i="3"/>
  <c r="T1144" i="3" s="1"/>
  <c r="Q1144" i="3"/>
  <c r="R1144" i="3" s="1"/>
  <c r="O1144" i="3"/>
  <c r="P1144" i="3" s="1"/>
  <c r="M1144" i="3"/>
  <c r="J1144" i="3"/>
  <c r="G1144" i="3"/>
  <c r="S1143" i="3"/>
  <c r="T1143" i="3" s="1"/>
  <c r="Q1143" i="3"/>
  <c r="R1143" i="3" s="1"/>
  <c r="U1143" i="3" s="1"/>
  <c r="O1143" i="3"/>
  <c r="M1143" i="3"/>
  <c r="P1143" i="3" s="1"/>
  <c r="K1143" i="3"/>
  <c r="J1143" i="3"/>
  <c r="G1143" i="3"/>
  <c r="S1142" i="3"/>
  <c r="T1142" i="3" s="1"/>
  <c r="Q1142" i="3"/>
  <c r="R1142" i="3" s="1"/>
  <c r="O1142" i="3"/>
  <c r="M1142" i="3"/>
  <c r="K1142" i="3"/>
  <c r="J1142" i="3"/>
  <c r="G1142" i="3"/>
  <c r="S1141" i="3"/>
  <c r="T1141" i="3" s="1"/>
  <c r="R1141" i="3"/>
  <c r="U1141" i="3" s="1"/>
  <c r="Q1141" i="3"/>
  <c r="O1141" i="3"/>
  <c r="M1141" i="3"/>
  <c r="J1141" i="3"/>
  <c r="K1141" i="3" s="1"/>
  <c r="G1141" i="3"/>
  <c r="S1140" i="3"/>
  <c r="T1140" i="3" s="1"/>
  <c r="Q1140" i="3"/>
  <c r="R1140" i="3" s="1"/>
  <c r="P1140" i="3"/>
  <c r="O1140" i="3"/>
  <c r="M1140" i="3"/>
  <c r="J1140" i="3"/>
  <c r="G1140" i="3"/>
  <c r="S1139" i="3"/>
  <c r="T1139" i="3" s="1"/>
  <c r="Q1139" i="3"/>
  <c r="R1139" i="3" s="1"/>
  <c r="O1139" i="3"/>
  <c r="M1139" i="3"/>
  <c r="P1139" i="3" s="1"/>
  <c r="J1139" i="3"/>
  <c r="G1139" i="3"/>
  <c r="S1138" i="3"/>
  <c r="T1138" i="3" s="1"/>
  <c r="Q1138" i="3"/>
  <c r="R1138" i="3" s="1"/>
  <c r="U1138" i="3" s="1"/>
  <c r="O1138" i="3"/>
  <c r="M1138" i="3"/>
  <c r="J1138" i="3"/>
  <c r="G1138" i="3"/>
  <c r="S1137" i="3"/>
  <c r="T1137" i="3" s="1"/>
  <c r="Q1137" i="3"/>
  <c r="R1137" i="3" s="1"/>
  <c r="O1137" i="3"/>
  <c r="M1137" i="3"/>
  <c r="P1137" i="3" s="1"/>
  <c r="K1137" i="3"/>
  <c r="J1137" i="3"/>
  <c r="G1137" i="3"/>
  <c r="S1136" i="3"/>
  <c r="T1136" i="3" s="1"/>
  <c r="Q1136" i="3"/>
  <c r="R1136" i="3" s="1"/>
  <c r="O1136" i="3"/>
  <c r="M1136" i="3"/>
  <c r="P1136" i="3" s="1"/>
  <c r="K1136" i="3"/>
  <c r="J1136" i="3"/>
  <c r="G1136" i="3"/>
  <c r="S1135" i="3"/>
  <c r="T1135" i="3" s="1"/>
  <c r="Q1135" i="3"/>
  <c r="R1135" i="3" s="1"/>
  <c r="O1135" i="3"/>
  <c r="M1135" i="3"/>
  <c r="P1135" i="3" s="1"/>
  <c r="J1135" i="3"/>
  <c r="G1135" i="3"/>
  <c r="S1134" i="3"/>
  <c r="T1134" i="3" s="1"/>
  <c r="Q1134" i="3"/>
  <c r="R1134" i="3" s="1"/>
  <c r="P1134" i="3"/>
  <c r="O1134" i="3"/>
  <c r="M1134" i="3"/>
  <c r="J1134" i="3"/>
  <c r="G1134" i="3"/>
  <c r="K1134" i="3" s="1"/>
  <c r="T1133" i="3"/>
  <c r="S1133" i="3"/>
  <c r="Q1133" i="3"/>
  <c r="R1133" i="3" s="1"/>
  <c r="P1133" i="3"/>
  <c r="O1133" i="3"/>
  <c r="M1133" i="3"/>
  <c r="J1133" i="3"/>
  <c r="G1133" i="3"/>
  <c r="K1133" i="3" s="1"/>
  <c r="T1132" i="3"/>
  <c r="S1132" i="3"/>
  <c r="Q1132" i="3"/>
  <c r="R1132" i="3" s="1"/>
  <c r="O1132" i="3"/>
  <c r="P1132" i="3" s="1"/>
  <c r="M1132" i="3"/>
  <c r="J1132" i="3"/>
  <c r="G1132" i="3"/>
  <c r="K1132" i="3" s="1"/>
  <c r="S1131" i="3"/>
  <c r="T1131" i="3" s="1"/>
  <c r="U1131" i="3" s="1"/>
  <c r="R1131" i="3"/>
  <c r="Q1131" i="3"/>
  <c r="O1131" i="3"/>
  <c r="M1131" i="3"/>
  <c r="J1131" i="3"/>
  <c r="G1131" i="3"/>
  <c r="K1131" i="3" s="1"/>
  <c r="S1130" i="3"/>
  <c r="T1130" i="3" s="1"/>
  <c r="R1130" i="3"/>
  <c r="Q1130" i="3"/>
  <c r="O1130" i="3"/>
  <c r="M1130" i="3"/>
  <c r="J1130" i="3"/>
  <c r="G1130" i="3"/>
  <c r="K1130" i="3" s="1"/>
  <c r="S1129" i="3"/>
  <c r="T1129" i="3" s="1"/>
  <c r="R1129" i="3"/>
  <c r="Q1129" i="3"/>
  <c r="O1129" i="3"/>
  <c r="M1129" i="3"/>
  <c r="J1129" i="3"/>
  <c r="G1129" i="3"/>
  <c r="K1129" i="3" s="1"/>
  <c r="S1128" i="3"/>
  <c r="T1128" i="3" s="1"/>
  <c r="Q1128" i="3"/>
  <c r="R1128" i="3" s="1"/>
  <c r="P1128" i="3"/>
  <c r="O1128" i="3"/>
  <c r="M1128" i="3"/>
  <c r="J1128" i="3"/>
  <c r="G1128" i="3"/>
  <c r="K1128" i="3" s="1"/>
  <c r="U1127" i="3"/>
  <c r="S1127" i="3"/>
  <c r="T1127" i="3" s="1"/>
  <c r="R1127" i="3"/>
  <c r="Q1127" i="3"/>
  <c r="P1127" i="3"/>
  <c r="O1127" i="3"/>
  <c r="M1127" i="3"/>
  <c r="J1127" i="3"/>
  <c r="G1127" i="3"/>
  <c r="K1127" i="3" s="1"/>
  <c r="T1126" i="3"/>
  <c r="U1126" i="3" s="1"/>
  <c r="S1126" i="3"/>
  <c r="Q1126" i="3"/>
  <c r="R1126" i="3" s="1"/>
  <c r="O1126" i="3"/>
  <c r="M1126" i="3"/>
  <c r="J1126" i="3"/>
  <c r="G1126" i="3"/>
  <c r="K1126" i="3" s="1"/>
  <c r="S1125" i="3"/>
  <c r="T1125" i="3" s="1"/>
  <c r="Q1125" i="3"/>
  <c r="R1125" i="3" s="1"/>
  <c r="O1125" i="3"/>
  <c r="M1125" i="3"/>
  <c r="J1125" i="3"/>
  <c r="G1125" i="3"/>
  <c r="K1125" i="3" s="1"/>
  <c r="S1124" i="3"/>
  <c r="T1124" i="3" s="1"/>
  <c r="R1124" i="3"/>
  <c r="Q1124" i="3"/>
  <c r="O1124" i="3"/>
  <c r="M1124" i="3"/>
  <c r="J1124" i="3"/>
  <c r="G1124" i="3"/>
  <c r="K1124" i="3" s="1"/>
  <c r="S1123" i="3"/>
  <c r="T1123" i="3" s="1"/>
  <c r="Q1123" i="3"/>
  <c r="R1123" i="3" s="1"/>
  <c r="O1123" i="3"/>
  <c r="M1123" i="3"/>
  <c r="J1123" i="3"/>
  <c r="G1123" i="3"/>
  <c r="S1122" i="3"/>
  <c r="T1122" i="3" s="1"/>
  <c r="R1122" i="3"/>
  <c r="U1122" i="3" s="1"/>
  <c r="Q1122" i="3"/>
  <c r="P1122" i="3"/>
  <c r="O1122" i="3"/>
  <c r="M1122" i="3"/>
  <c r="J1122" i="3"/>
  <c r="G1122" i="3"/>
  <c r="K1122" i="3" s="1"/>
  <c r="S1121" i="3"/>
  <c r="T1121" i="3" s="1"/>
  <c r="R1121" i="3"/>
  <c r="O1121" i="3"/>
  <c r="P1121" i="3" s="1"/>
  <c r="M1121" i="3"/>
  <c r="J1121" i="3"/>
  <c r="G1121" i="3"/>
  <c r="K1121" i="3" s="1"/>
  <c r="S1120" i="3"/>
  <c r="T1120" i="3" s="1"/>
  <c r="U1120" i="3" s="1"/>
  <c r="R1120" i="3"/>
  <c r="O1120" i="3"/>
  <c r="M1120" i="3"/>
  <c r="K1120" i="3"/>
  <c r="J1120" i="3"/>
  <c r="G1120" i="3"/>
  <c r="S1119" i="3"/>
  <c r="T1119" i="3" s="1"/>
  <c r="R1119" i="3"/>
  <c r="U1119" i="3" s="1"/>
  <c r="P1119" i="3"/>
  <c r="O1119" i="3"/>
  <c r="M1119" i="3"/>
  <c r="J1119" i="3"/>
  <c r="G1119" i="3"/>
  <c r="S1118" i="3"/>
  <c r="T1118" i="3" s="1"/>
  <c r="R1118" i="3"/>
  <c r="O1118" i="3"/>
  <c r="M1118" i="3"/>
  <c r="J1118" i="3"/>
  <c r="G1118" i="3"/>
  <c r="S1117" i="3"/>
  <c r="T1117" i="3" s="1"/>
  <c r="U1117" i="3" s="1"/>
  <c r="R1117" i="3"/>
  <c r="O1117" i="3"/>
  <c r="M1117" i="3"/>
  <c r="P1117" i="3" s="1"/>
  <c r="K1117" i="3"/>
  <c r="J1117" i="3"/>
  <c r="G1117" i="3"/>
  <c r="S1116" i="3"/>
  <c r="T1116" i="3" s="1"/>
  <c r="R1116" i="3"/>
  <c r="O1116" i="3"/>
  <c r="M1116" i="3"/>
  <c r="P1116" i="3" s="1"/>
  <c r="K1116" i="3"/>
  <c r="J1116" i="3"/>
  <c r="G1116" i="3"/>
  <c r="T1115" i="3"/>
  <c r="S1115" i="3"/>
  <c r="Q1115" i="3"/>
  <c r="R1115" i="3" s="1"/>
  <c r="U1115" i="3" s="1"/>
  <c r="O1115" i="3"/>
  <c r="M1115" i="3"/>
  <c r="J1115" i="3"/>
  <c r="G1115" i="3"/>
  <c r="U1114" i="3"/>
  <c r="T1114" i="3"/>
  <c r="S1114" i="3"/>
  <c r="R1114" i="3"/>
  <c r="O1114" i="3"/>
  <c r="M1114" i="3"/>
  <c r="P1114" i="3" s="1"/>
  <c r="K1114" i="3"/>
  <c r="J1114" i="3"/>
  <c r="G1114" i="3"/>
  <c r="S1113" i="3"/>
  <c r="T1113" i="3" s="1"/>
  <c r="U1113" i="3" s="1"/>
  <c r="R1113" i="3"/>
  <c r="O1113" i="3"/>
  <c r="M1113" i="3"/>
  <c r="P1113" i="3" s="1"/>
  <c r="J1113" i="3"/>
  <c r="G1113" i="3"/>
  <c r="K1113" i="3" s="1"/>
  <c r="S1112" i="3"/>
  <c r="T1112" i="3" s="1"/>
  <c r="R1112" i="3"/>
  <c r="O1112" i="3"/>
  <c r="M1112" i="3"/>
  <c r="P1112" i="3" s="1"/>
  <c r="J1112" i="3"/>
  <c r="G1112" i="3"/>
  <c r="U1111" i="3"/>
  <c r="T1111" i="3"/>
  <c r="S1111" i="3"/>
  <c r="R1111" i="3"/>
  <c r="O1111" i="3"/>
  <c r="M1111" i="3"/>
  <c r="P1111" i="3" s="1"/>
  <c r="K1111" i="3"/>
  <c r="J1111" i="3"/>
  <c r="G1111" i="3"/>
  <c r="S1110" i="3"/>
  <c r="T1110" i="3" s="1"/>
  <c r="U1110" i="3" s="1"/>
  <c r="R1110" i="3"/>
  <c r="O1110" i="3"/>
  <c r="M1110" i="3"/>
  <c r="P1110" i="3" s="1"/>
  <c r="J1110" i="3"/>
  <c r="G1110" i="3"/>
  <c r="K1110" i="3" s="1"/>
  <c r="S1109" i="3"/>
  <c r="T1109" i="3" s="1"/>
  <c r="R1109" i="3"/>
  <c r="P1109" i="3"/>
  <c r="O1109" i="3"/>
  <c r="M1109" i="3"/>
  <c r="J1109" i="3"/>
  <c r="G1109" i="3"/>
  <c r="K1109" i="3" s="1"/>
  <c r="T1108" i="3"/>
  <c r="S1108" i="3"/>
  <c r="Q1108" i="3"/>
  <c r="R1108" i="3" s="1"/>
  <c r="P1108" i="3"/>
  <c r="O1108" i="3"/>
  <c r="M1108" i="3"/>
  <c r="J1108" i="3"/>
  <c r="G1108" i="3"/>
  <c r="K1108" i="3" s="1"/>
  <c r="T1107" i="3"/>
  <c r="U1107" i="3" s="1"/>
  <c r="S1107" i="3"/>
  <c r="R1107" i="3"/>
  <c r="Q1107" i="3"/>
  <c r="O1107" i="3"/>
  <c r="M1107" i="3"/>
  <c r="J1107" i="3"/>
  <c r="G1107" i="3"/>
  <c r="U1106" i="3"/>
  <c r="S1106" i="3"/>
  <c r="T1106" i="3" s="1"/>
  <c r="R1106" i="3"/>
  <c r="Q1106" i="3"/>
  <c r="O1106" i="3"/>
  <c r="M1106" i="3"/>
  <c r="K1106" i="3"/>
  <c r="J1106" i="3"/>
  <c r="G1106" i="3"/>
  <c r="T1105" i="3"/>
  <c r="S1105" i="3"/>
  <c r="Q1105" i="3"/>
  <c r="R1105" i="3" s="1"/>
  <c r="O1105" i="3"/>
  <c r="M1105" i="3"/>
  <c r="P1105" i="3" s="1"/>
  <c r="J1105" i="3"/>
  <c r="K1105" i="3" s="1"/>
  <c r="G1105" i="3"/>
  <c r="S1104" i="3"/>
  <c r="T1104" i="3" s="1"/>
  <c r="Q1104" i="3"/>
  <c r="R1104" i="3" s="1"/>
  <c r="O1104" i="3"/>
  <c r="M1104" i="3"/>
  <c r="P1104" i="3" s="1"/>
  <c r="J1104" i="3"/>
  <c r="K1104" i="3" s="1"/>
  <c r="G1104" i="3"/>
  <c r="S1103" i="3"/>
  <c r="T1103" i="3" s="1"/>
  <c r="R1103" i="3"/>
  <c r="Q1103" i="3"/>
  <c r="O1103" i="3"/>
  <c r="M1103" i="3"/>
  <c r="P1103" i="3" s="1"/>
  <c r="J1103" i="3"/>
  <c r="G1103" i="3"/>
  <c r="T1102" i="3"/>
  <c r="S1102" i="3"/>
  <c r="Q1102" i="3"/>
  <c r="R1102" i="3" s="1"/>
  <c r="O1102" i="3"/>
  <c r="M1102" i="3"/>
  <c r="P1102" i="3" s="1"/>
  <c r="J1102" i="3"/>
  <c r="G1102" i="3"/>
  <c r="K1102" i="3" s="1"/>
  <c r="S1101" i="3"/>
  <c r="T1101" i="3" s="1"/>
  <c r="Q1101" i="3"/>
  <c r="R1101" i="3" s="1"/>
  <c r="P1101" i="3"/>
  <c r="O1101" i="3"/>
  <c r="M1101" i="3"/>
  <c r="J1101" i="3"/>
  <c r="G1101" i="3"/>
  <c r="K1101" i="3" s="1"/>
  <c r="S1100" i="3"/>
  <c r="T1100" i="3" s="1"/>
  <c r="R1100" i="3"/>
  <c r="Q1100" i="3"/>
  <c r="O1100" i="3"/>
  <c r="M1100" i="3"/>
  <c r="J1100" i="3"/>
  <c r="G1100" i="3"/>
  <c r="K1100" i="3" s="1"/>
  <c r="S1099" i="3"/>
  <c r="T1099" i="3" s="1"/>
  <c r="R1099" i="3"/>
  <c r="Q1099" i="3"/>
  <c r="O1099" i="3"/>
  <c r="M1099" i="3"/>
  <c r="P1099" i="3" s="1"/>
  <c r="J1099" i="3"/>
  <c r="G1099" i="3"/>
  <c r="S1098" i="3"/>
  <c r="T1098" i="3" s="1"/>
  <c r="R1098" i="3"/>
  <c r="U1098" i="3" s="1"/>
  <c r="Q1098" i="3"/>
  <c r="P1098" i="3"/>
  <c r="O1098" i="3"/>
  <c r="M1098" i="3"/>
  <c r="J1098" i="3"/>
  <c r="G1098" i="3"/>
  <c r="T1097" i="3"/>
  <c r="S1097" i="3"/>
  <c r="R1097" i="3"/>
  <c r="Q1097" i="3"/>
  <c r="O1097" i="3"/>
  <c r="M1097" i="3"/>
  <c r="P1097" i="3" s="1"/>
  <c r="J1097" i="3"/>
  <c r="G1097" i="3"/>
  <c r="T1096" i="3"/>
  <c r="S1096" i="3"/>
  <c r="Q1096" i="3"/>
  <c r="R1096" i="3" s="1"/>
  <c r="O1096" i="3"/>
  <c r="M1096" i="3"/>
  <c r="P1096" i="3" s="1"/>
  <c r="J1096" i="3"/>
  <c r="G1096" i="3"/>
  <c r="K1096" i="3" s="1"/>
  <c r="T1095" i="3"/>
  <c r="U1095" i="3" s="1"/>
  <c r="S1095" i="3"/>
  <c r="R1095" i="3"/>
  <c r="Q1095" i="3"/>
  <c r="O1095" i="3"/>
  <c r="M1095" i="3"/>
  <c r="P1095" i="3" s="1"/>
  <c r="J1095" i="3"/>
  <c r="K1095" i="3" s="1"/>
  <c r="G1095" i="3"/>
  <c r="S1094" i="3"/>
  <c r="T1094" i="3" s="1"/>
  <c r="Q1094" i="3"/>
  <c r="R1094" i="3" s="1"/>
  <c r="U1094" i="3" s="1"/>
  <c r="O1094" i="3"/>
  <c r="M1094" i="3"/>
  <c r="K1094" i="3"/>
  <c r="J1094" i="3"/>
  <c r="G1094" i="3"/>
  <c r="T1093" i="3"/>
  <c r="S1093" i="3"/>
  <c r="Q1093" i="3"/>
  <c r="R1093" i="3" s="1"/>
  <c r="O1093" i="3"/>
  <c r="M1093" i="3"/>
  <c r="J1093" i="3"/>
  <c r="K1093" i="3" s="1"/>
  <c r="G1093" i="3"/>
  <c r="S1092" i="3"/>
  <c r="T1092" i="3" s="1"/>
  <c r="Q1092" i="3"/>
  <c r="R1092" i="3" s="1"/>
  <c r="O1092" i="3"/>
  <c r="M1092" i="3"/>
  <c r="P1092" i="3" s="1"/>
  <c r="J1092" i="3"/>
  <c r="K1092" i="3" s="1"/>
  <c r="G1092" i="3"/>
  <c r="S1091" i="3"/>
  <c r="T1091" i="3" s="1"/>
  <c r="R1091" i="3"/>
  <c r="Q1091" i="3"/>
  <c r="O1091" i="3"/>
  <c r="M1091" i="3"/>
  <c r="P1091" i="3" s="1"/>
  <c r="J1091" i="3"/>
  <c r="G1091" i="3"/>
  <c r="T1090" i="3"/>
  <c r="S1090" i="3"/>
  <c r="Q1090" i="3"/>
  <c r="R1090" i="3" s="1"/>
  <c r="O1090" i="3"/>
  <c r="M1090" i="3"/>
  <c r="P1090" i="3" s="1"/>
  <c r="J1090" i="3"/>
  <c r="G1090" i="3"/>
  <c r="K1090" i="3" s="1"/>
  <c r="S1089" i="3"/>
  <c r="T1089" i="3" s="1"/>
  <c r="Q1089" i="3"/>
  <c r="R1089" i="3" s="1"/>
  <c r="O1089" i="3"/>
  <c r="M1089" i="3"/>
  <c r="P1089" i="3" s="1"/>
  <c r="K1089" i="3"/>
  <c r="J1089" i="3"/>
  <c r="G1089" i="3"/>
  <c r="T1088" i="3"/>
  <c r="S1088" i="3"/>
  <c r="Q1088" i="3"/>
  <c r="R1088" i="3" s="1"/>
  <c r="U1088" i="3" s="1"/>
  <c r="O1088" i="3"/>
  <c r="M1088" i="3"/>
  <c r="K1088" i="3"/>
  <c r="J1088" i="3"/>
  <c r="G1088" i="3"/>
  <c r="S1087" i="3"/>
  <c r="T1087" i="3" s="1"/>
  <c r="Q1087" i="3"/>
  <c r="R1087" i="3" s="1"/>
  <c r="O1087" i="3"/>
  <c r="M1087" i="3"/>
  <c r="P1087" i="3" s="1"/>
  <c r="J1087" i="3"/>
  <c r="G1087" i="3"/>
  <c r="S1086" i="3"/>
  <c r="T1086" i="3" s="1"/>
  <c r="R1086" i="3"/>
  <c r="Q1086" i="3"/>
  <c r="O1086" i="3"/>
  <c r="M1086" i="3"/>
  <c r="P1086" i="3" s="1"/>
  <c r="K1086" i="3"/>
  <c r="J1086" i="3"/>
  <c r="G1086" i="3"/>
  <c r="T1085" i="3"/>
  <c r="S1085" i="3"/>
  <c r="Q1085" i="3"/>
  <c r="R1085" i="3" s="1"/>
  <c r="U1085" i="3" s="1"/>
  <c r="P1085" i="3"/>
  <c r="O1085" i="3"/>
  <c r="M1085" i="3"/>
  <c r="J1085" i="3"/>
  <c r="G1085" i="3"/>
  <c r="S1084" i="3"/>
  <c r="T1084" i="3" s="1"/>
  <c r="Q1084" i="3"/>
  <c r="R1084" i="3" s="1"/>
  <c r="O1084" i="3"/>
  <c r="P1084" i="3" s="1"/>
  <c r="M1084" i="3"/>
  <c r="J1084" i="3"/>
  <c r="G1084" i="3"/>
  <c r="S1083" i="3"/>
  <c r="T1083" i="3" s="1"/>
  <c r="U1083" i="3" s="1"/>
  <c r="Q1083" i="3"/>
  <c r="R1083" i="3" s="1"/>
  <c r="O1083" i="3"/>
  <c r="M1083" i="3"/>
  <c r="P1083" i="3" s="1"/>
  <c r="K1083" i="3"/>
  <c r="J1083" i="3"/>
  <c r="G1083" i="3"/>
  <c r="S1082" i="3"/>
  <c r="T1082" i="3" s="1"/>
  <c r="R1082" i="3"/>
  <c r="U1082" i="3" s="1"/>
  <c r="Q1082" i="3"/>
  <c r="O1082" i="3"/>
  <c r="M1082" i="3"/>
  <c r="K1082" i="3"/>
  <c r="J1082" i="3"/>
  <c r="G1082" i="3"/>
  <c r="S1081" i="3"/>
  <c r="T1081" i="3" s="1"/>
  <c r="R1081" i="3"/>
  <c r="Q1081" i="3"/>
  <c r="O1081" i="3"/>
  <c r="M1081" i="3"/>
  <c r="J1081" i="3"/>
  <c r="K1081" i="3" s="1"/>
  <c r="G1081" i="3"/>
  <c r="S1080" i="3"/>
  <c r="T1080" i="3" s="1"/>
  <c r="Q1080" i="3"/>
  <c r="R1080" i="3" s="1"/>
  <c r="P1080" i="3"/>
  <c r="O1080" i="3"/>
  <c r="M1080" i="3"/>
  <c r="J1080" i="3"/>
  <c r="K1080" i="3" s="1"/>
  <c r="G1080" i="3"/>
  <c r="S1079" i="3"/>
  <c r="T1079" i="3" s="1"/>
  <c r="Q1079" i="3"/>
  <c r="R1079" i="3" s="1"/>
  <c r="U1079" i="3" s="1"/>
  <c r="O1079" i="3"/>
  <c r="P1079" i="3" s="1"/>
  <c r="M1079" i="3"/>
  <c r="J1079" i="3"/>
  <c r="G1079" i="3"/>
  <c r="S1078" i="3"/>
  <c r="T1078" i="3" s="1"/>
  <c r="Q1078" i="3"/>
  <c r="R1078" i="3" s="1"/>
  <c r="O1078" i="3"/>
  <c r="M1078" i="3"/>
  <c r="J1078" i="3"/>
  <c r="G1078" i="3"/>
  <c r="S1077" i="3"/>
  <c r="T1077" i="3" s="1"/>
  <c r="Q1077" i="3"/>
  <c r="R1077" i="3" s="1"/>
  <c r="U1077" i="3" s="1"/>
  <c r="O1077" i="3"/>
  <c r="M1077" i="3"/>
  <c r="K1077" i="3"/>
  <c r="J1077" i="3"/>
  <c r="G1077" i="3"/>
  <c r="S1076" i="3"/>
  <c r="T1076" i="3" s="1"/>
  <c r="Q1076" i="3"/>
  <c r="R1076" i="3" s="1"/>
  <c r="U1076" i="3" s="1"/>
  <c r="O1076" i="3"/>
  <c r="M1076" i="3"/>
  <c r="K1076" i="3"/>
  <c r="J1076" i="3"/>
  <c r="G1076" i="3"/>
  <c r="S1075" i="3"/>
  <c r="T1075" i="3" s="1"/>
  <c r="Q1075" i="3"/>
  <c r="R1075" i="3" s="1"/>
  <c r="O1075" i="3"/>
  <c r="M1075" i="3"/>
  <c r="P1075" i="3" s="1"/>
  <c r="J1075" i="3"/>
  <c r="G1075" i="3"/>
  <c r="S1074" i="3"/>
  <c r="T1074" i="3" s="1"/>
  <c r="Q1074" i="3"/>
  <c r="R1074" i="3" s="1"/>
  <c r="U1074" i="3" s="1"/>
  <c r="P1074" i="3"/>
  <c r="O1074" i="3"/>
  <c r="M1074" i="3"/>
  <c r="K1074" i="3"/>
  <c r="J1074" i="3"/>
  <c r="G1074" i="3"/>
  <c r="S1073" i="3"/>
  <c r="T1073" i="3" s="1"/>
  <c r="Q1073" i="3"/>
  <c r="R1073" i="3" s="1"/>
  <c r="P1073" i="3"/>
  <c r="O1073" i="3"/>
  <c r="M1073" i="3"/>
  <c r="J1073" i="3"/>
  <c r="G1073" i="3"/>
  <c r="K1073" i="3" s="1"/>
  <c r="S1072" i="3"/>
  <c r="T1072" i="3" s="1"/>
  <c r="Q1072" i="3"/>
  <c r="R1072" i="3" s="1"/>
  <c r="P1072" i="3"/>
  <c r="O1072" i="3"/>
  <c r="M1072" i="3"/>
  <c r="J1072" i="3"/>
  <c r="G1072" i="3"/>
  <c r="K1072" i="3" s="1"/>
  <c r="S1071" i="3"/>
  <c r="T1071" i="3" s="1"/>
  <c r="R1071" i="3"/>
  <c r="Q1071" i="3"/>
  <c r="O1071" i="3"/>
  <c r="M1071" i="3"/>
  <c r="J1071" i="3"/>
  <c r="G1071" i="3"/>
  <c r="K1071" i="3" s="1"/>
  <c r="S1070" i="3"/>
  <c r="T1070" i="3" s="1"/>
  <c r="R1070" i="3"/>
  <c r="U1070" i="3" s="1"/>
  <c r="Q1070" i="3"/>
  <c r="O1070" i="3"/>
  <c r="M1070" i="3"/>
  <c r="J1070" i="3"/>
  <c r="G1070" i="3"/>
  <c r="K1070" i="3" s="1"/>
  <c r="T1069" i="3"/>
  <c r="S1069" i="3"/>
  <c r="R1069" i="3"/>
  <c r="Q1069" i="3"/>
  <c r="O1069" i="3"/>
  <c r="M1069" i="3"/>
  <c r="P1069" i="3" s="1"/>
  <c r="J1069" i="3"/>
  <c r="G1069" i="3"/>
  <c r="S1068" i="3"/>
  <c r="T1068" i="3" s="1"/>
  <c r="Q1068" i="3"/>
  <c r="R1068" i="3" s="1"/>
  <c r="P1068" i="3"/>
  <c r="O1068" i="3"/>
  <c r="M1068" i="3"/>
  <c r="J1068" i="3"/>
  <c r="G1068" i="3"/>
  <c r="S1067" i="3"/>
  <c r="T1067" i="3" s="1"/>
  <c r="R1067" i="3"/>
  <c r="Q1067" i="3"/>
  <c r="P1067" i="3"/>
  <c r="O1067" i="3"/>
  <c r="M1067" i="3"/>
  <c r="J1067" i="3"/>
  <c r="G1067" i="3"/>
  <c r="T1066" i="3"/>
  <c r="S1066" i="3"/>
  <c r="Q1066" i="3"/>
  <c r="R1066" i="3" s="1"/>
  <c r="O1066" i="3"/>
  <c r="M1066" i="3"/>
  <c r="J1066" i="3"/>
  <c r="G1066" i="3"/>
  <c r="K1066" i="3" s="1"/>
  <c r="S1065" i="3"/>
  <c r="T1065" i="3" s="1"/>
  <c r="Q1065" i="3"/>
  <c r="R1065" i="3" s="1"/>
  <c r="U1065" i="3" s="1"/>
  <c r="P1065" i="3"/>
  <c r="O1065" i="3"/>
  <c r="M1065" i="3"/>
  <c r="K1065" i="3"/>
  <c r="J1065" i="3"/>
  <c r="G1065" i="3"/>
  <c r="S1064" i="3"/>
  <c r="T1064" i="3" s="1"/>
  <c r="R1064" i="3"/>
  <c r="U1064" i="3" s="1"/>
  <c r="Q1064" i="3"/>
  <c r="O1064" i="3"/>
  <c r="M1064" i="3"/>
  <c r="J1064" i="3"/>
  <c r="G1064" i="3"/>
  <c r="K1064" i="3" s="1"/>
  <c r="S1063" i="3"/>
  <c r="T1063" i="3" s="1"/>
  <c r="Q1063" i="3"/>
  <c r="R1063" i="3" s="1"/>
  <c r="O1063" i="3"/>
  <c r="M1063" i="3"/>
  <c r="J1063" i="3"/>
  <c r="G1063" i="3"/>
  <c r="S1062" i="3"/>
  <c r="T1062" i="3" s="1"/>
  <c r="Q1062" i="3"/>
  <c r="R1062" i="3" s="1"/>
  <c r="U1062" i="3" s="1"/>
  <c r="P1062" i="3"/>
  <c r="O1062" i="3"/>
  <c r="M1062" i="3"/>
  <c r="J1062" i="3"/>
  <c r="G1062" i="3"/>
  <c r="K1062" i="3" s="1"/>
  <c r="T1061" i="3"/>
  <c r="S1061" i="3"/>
  <c r="R1061" i="3"/>
  <c r="Q1061" i="3"/>
  <c r="P1061" i="3"/>
  <c r="O1061" i="3"/>
  <c r="M1061" i="3"/>
  <c r="J1061" i="3"/>
  <c r="G1061" i="3"/>
  <c r="S1060" i="3"/>
  <c r="T1060" i="3" s="1"/>
  <c r="Q1060" i="3"/>
  <c r="R1060" i="3" s="1"/>
  <c r="P1060" i="3"/>
  <c r="O1060" i="3"/>
  <c r="M1060" i="3"/>
  <c r="J1060" i="3"/>
  <c r="G1060" i="3"/>
  <c r="K1060" i="3" s="1"/>
  <c r="S1059" i="3"/>
  <c r="T1059" i="3" s="1"/>
  <c r="U1059" i="3" s="1"/>
  <c r="R1059" i="3"/>
  <c r="Q1059" i="3"/>
  <c r="O1059" i="3"/>
  <c r="M1059" i="3"/>
  <c r="P1059" i="3" s="1"/>
  <c r="J1059" i="3"/>
  <c r="G1059" i="3"/>
  <c r="K1059" i="3" s="1"/>
  <c r="U1058" i="3"/>
  <c r="S1058" i="3"/>
  <c r="T1058" i="3" s="1"/>
  <c r="R1058" i="3"/>
  <c r="Q1058" i="3"/>
  <c r="O1058" i="3"/>
  <c r="M1058" i="3"/>
  <c r="J1058" i="3"/>
  <c r="K1058" i="3" s="1"/>
  <c r="G1058" i="3"/>
  <c r="T1057" i="3"/>
  <c r="S1057" i="3"/>
  <c r="Q1057" i="3"/>
  <c r="R1057" i="3" s="1"/>
  <c r="O1057" i="3"/>
  <c r="M1057" i="3"/>
  <c r="P1057" i="3" s="1"/>
  <c r="J1057" i="3"/>
  <c r="G1057" i="3"/>
  <c r="S1056" i="3"/>
  <c r="T1056" i="3" s="1"/>
  <c r="Q1056" i="3"/>
  <c r="R1056" i="3" s="1"/>
  <c r="O1056" i="3"/>
  <c r="M1056" i="3"/>
  <c r="P1056" i="3" s="1"/>
  <c r="J1056" i="3"/>
  <c r="G1056" i="3"/>
  <c r="S1055" i="3"/>
  <c r="T1055" i="3" s="1"/>
  <c r="R1055" i="3"/>
  <c r="Q1055" i="3"/>
  <c r="O1055" i="3"/>
  <c r="M1055" i="3"/>
  <c r="P1055" i="3" s="1"/>
  <c r="J1055" i="3"/>
  <c r="G1055" i="3"/>
  <c r="T1054" i="3"/>
  <c r="S1054" i="3"/>
  <c r="R1054" i="3"/>
  <c r="Q1054" i="3"/>
  <c r="O1054" i="3"/>
  <c r="M1054" i="3"/>
  <c r="J1054" i="3"/>
  <c r="G1054" i="3"/>
  <c r="T1053" i="3"/>
  <c r="U1053" i="3" s="1"/>
  <c r="S1053" i="3"/>
  <c r="Q1053" i="3"/>
  <c r="R1053" i="3" s="1"/>
  <c r="O1053" i="3"/>
  <c r="M1053" i="3"/>
  <c r="P1053" i="3" s="1"/>
  <c r="J1053" i="3"/>
  <c r="K1053" i="3" s="1"/>
  <c r="G1053" i="3"/>
  <c r="S1052" i="3"/>
  <c r="T1052" i="3" s="1"/>
  <c r="R1052" i="3"/>
  <c r="Q1052" i="3"/>
  <c r="O1052" i="3"/>
  <c r="M1052" i="3"/>
  <c r="J1052" i="3"/>
  <c r="K1052" i="3" s="1"/>
  <c r="G1052" i="3"/>
  <c r="T1051" i="3"/>
  <c r="S1051" i="3"/>
  <c r="Q1051" i="3"/>
  <c r="R1051" i="3" s="1"/>
  <c r="O1051" i="3"/>
  <c r="M1051" i="3"/>
  <c r="J1051" i="3"/>
  <c r="G1051" i="3"/>
  <c r="S1050" i="3"/>
  <c r="T1050" i="3" s="1"/>
  <c r="Q1050" i="3"/>
  <c r="R1050" i="3" s="1"/>
  <c r="P1050" i="3"/>
  <c r="O1050" i="3"/>
  <c r="M1050" i="3"/>
  <c r="J1050" i="3"/>
  <c r="G1050" i="3"/>
  <c r="S1049" i="3"/>
  <c r="T1049" i="3" s="1"/>
  <c r="Q1049" i="3"/>
  <c r="R1049" i="3" s="1"/>
  <c r="O1049" i="3"/>
  <c r="P1049" i="3" s="1"/>
  <c r="M1049" i="3"/>
  <c r="J1049" i="3"/>
  <c r="G1049" i="3"/>
  <c r="K1049" i="3" s="1"/>
  <c r="S1048" i="3"/>
  <c r="T1048" i="3" s="1"/>
  <c r="Q1048" i="3"/>
  <c r="R1048" i="3" s="1"/>
  <c r="U1048" i="3" s="1"/>
  <c r="O1048" i="3"/>
  <c r="M1048" i="3"/>
  <c r="J1048" i="3"/>
  <c r="G1048" i="3"/>
  <c r="S1047" i="3"/>
  <c r="T1047" i="3" s="1"/>
  <c r="Q1047" i="3"/>
  <c r="R1047" i="3" s="1"/>
  <c r="O1047" i="3"/>
  <c r="M1047" i="3"/>
  <c r="P1047" i="3" s="1"/>
  <c r="J1047" i="3"/>
  <c r="G1047" i="3"/>
  <c r="S1046" i="3"/>
  <c r="T1046" i="3" s="1"/>
  <c r="Q1046" i="3"/>
  <c r="R1046" i="3" s="1"/>
  <c r="O1046" i="3"/>
  <c r="M1046" i="3"/>
  <c r="J1046" i="3"/>
  <c r="K1046" i="3" s="1"/>
  <c r="G1046" i="3"/>
  <c r="S1045" i="3"/>
  <c r="T1045" i="3" s="1"/>
  <c r="Q1045" i="3"/>
  <c r="R1045" i="3" s="1"/>
  <c r="O1045" i="3"/>
  <c r="M1045" i="3"/>
  <c r="K1045" i="3"/>
  <c r="J1045" i="3"/>
  <c r="G1045" i="3"/>
  <c r="S1044" i="3"/>
  <c r="T1044" i="3" s="1"/>
  <c r="Q1044" i="3"/>
  <c r="R1044" i="3" s="1"/>
  <c r="O1044" i="3"/>
  <c r="P1044" i="3" s="1"/>
  <c r="M1044" i="3"/>
  <c r="J1044" i="3"/>
  <c r="G1044" i="3"/>
  <c r="S1043" i="3"/>
  <c r="T1043" i="3" s="1"/>
  <c r="Q1043" i="3"/>
  <c r="R1043" i="3" s="1"/>
  <c r="U1043" i="3" s="1"/>
  <c r="P1043" i="3"/>
  <c r="O1043" i="3"/>
  <c r="M1043" i="3"/>
  <c r="J1043" i="3"/>
  <c r="G1043" i="3"/>
  <c r="S1042" i="3"/>
  <c r="T1042" i="3" s="1"/>
  <c r="Q1042" i="3"/>
  <c r="R1042" i="3" s="1"/>
  <c r="U1042" i="3" s="1"/>
  <c r="P1042" i="3"/>
  <c r="O1042" i="3"/>
  <c r="M1042" i="3"/>
  <c r="J1042" i="3"/>
  <c r="G1042" i="3"/>
  <c r="K1042" i="3" s="1"/>
  <c r="S1041" i="3"/>
  <c r="T1041" i="3" s="1"/>
  <c r="Q1041" i="3"/>
  <c r="R1041" i="3" s="1"/>
  <c r="U1041" i="3" s="1"/>
  <c r="P1041" i="3"/>
  <c r="O1041" i="3"/>
  <c r="M1041" i="3"/>
  <c r="J1041" i="3"/>
  <c r="G1041" i="3"/>
  <c r="K1041" i="3" s="1"/>
  <c r="T1040" i="3"/>
  <c r="U1040" i="3" s="1"/>
  <c r="S1040" i="3"/>
  <c r="R1040" i="3"/>
  <c r="Q1040" i="3"/>
  <c r="O1040" i="3"/>
  <c r="P1040" i="3" s="1"/>
  <c r="M1040" i="3"/>
  <c r="J1040" i="3"/>
  <c r="G1040" i="3"/>
  <c r="T1039" i="3"/>
  <c r="S1039" i="3"/>
  <c r="R1039" i="3"/>
  <c r="Q1039" i="3"/>
  <c r="O1039" i="3"/>
  <c r="M1039" i="3"/>
  <c r="J1039" i="3"/>
  <c r="G1039" i="3"/>
  <c r="S1038" i="3"/>
  <c r="T1038" i="3" s="1"/>
  <c r="Q1038" i="3"/>
  <c r="R1038" i="3" s="1"/>
  <c r="U1038" i="3" s="1"/>
  <c r="P1038" i="3"/>
  <c r="O1038" i="3"/>
  <c r="M1038" i="3"/>
  <c r="J1038" i="3"/>
  <c r="G1038" i="3"/>
  <c r="K1038" i="3" s="1"/>
  <c r="S1037" i="3"/>
  <c r="T1037" i="3" s="1"/>
  <c r="U1037" i="3" s="1"/>
  <c r="R1037" i="3"/>
  <c r="Q1037" i="3"/>
  <c r="P1037" i="3"/>
  <c r="O1037" i="3"/>
  <c r="M1037" i="3"/>
  <c r="J1037" i="3"/>
  <c r="G1037" i="3"/>
  <c r="T1036" i="3"/>
  <c r="S1036" i="3"/>
  <c r="Q1036" i="3"/>
  <c r="R1036" i="3" s="1"/>
  <c r="O1036" i="3"/>
  <c r="M1036" i="3"/>
  <c r="J1036" i="3"/>
  <c r="G1036" i="3"/>
  <c r="K1036" i="3" s="1"/>
  <c r="T1035" i="3"/>
  <c r="U1035" i="3" s="1"/>
  <c r="S1035" i="3"/>
  <c r="Q1035" i="3"/>
  <c r="R1035" i="3" s="1"/>
  <c r="O1035" i="3"/>
  <c r="M1035" i="3"/>
  <c r="J1035" i="3"/>
  <c r="G1035" i="3"/>
  <c r="K1035" i="3" s="1"/>
  <c r="S1034" i="3"/>
  <c r="T1034" i="3" s="1"/>
  <c r="R1034" i="3"/>
  <c r="U1034" i="3" s="1"/>
  <c r="Q1034" i="3"/>
  <c r="O1034" i="3"/>
  <c r="M1034" i="3"/>
  <c r="J1034" i="3"/>
  <c r="G1034" i="3"/>
  <c r="S1033" i="3"/>
  <c r="T1033" i="3" s="1"/>
  <c r="Q1033" i="3"/>
  <c r="R1033" i="3" s="1"/>
  <c r="U1033" i="3" s="1"/>
  <c r="O1033" i="3"/>
  <c r="M1033" i="3"/>
  <c r="J1033" i="3"/>
  <c r="G1033" i="3"/>
  <c r="K1033" i="3" s="1"/>
  <c r="S1032" i="3"/>
  <c r="T1032" i="3" s="1"/>
  <c r="Q1032" i="3"/>
  <c r="R1032" i="3" s="1"/>
  <c r="P1032" i="3"/>
  <c r="O1032" i="3"/>
  <c r="M1032" i="3"/>
  <c r="J1032" i="3"/>
  <c r="G1032" i="3"/>
  <c r="K1032" i="3" s="1"/>
  <c r="S1031" i="3"/>
  <c r="T1031" i="3" s="1"/>
  <c r="R1031" i="3"/>
  <c r="Q1031" i="3"/>
  <c r="O1031" i="3"/>
  <c r="P1031" i="3" s="1"/>
  <c r="M1031" i="3"/>
  <c r="J1031" i="3"/>
  <c r="G1031" i="3"/>
  <c r="S1030" i="3"/>
  <c r="T1030" i="3" s="1"/>
  <c r="Q1030" i="3"/>
  <c r="R1030" i="3" s="1"/>
  <c r="U1030" i="3" s="1"/>
  <c r="P1030" i="3"/>
  <c r="O1030" i="3"/>
  <c r="M1030" i="3"/>
  <c r="J1030" i="3"/>
  <c r="G1030" i="3"/>
  <c r="K1030" i="3" s="1"/>
  <c r="S1029" i="3"/>
  <c r="T1029" i="3" s="1"/>
  <c r="Q1029" i="3"/>
  <c r="R1029" i="3" s="1"/>
  <c r="O1029" i="3"/>
  <c r="M1029" i="3"/>
  <c r="K1029" i="3"/>
  <c r="J1029" i="3"/>
  <c r="G1029" i="3"/>
  <c r="S1028" i="3"/>
  <c r="T1028" i="3" s="1"/>
  <c r="Q1028" i="3"/>
  <c r="R1028" i="3" s="1"/>
  <c r="O1028" i="3"/>
  <c r="P1028" i="3" s="1"/>
  <c r="M1028" i="3"/>
  <c r="J1028" i="3"/>
  <c r="K1028" i="3" s="1"/>
  <c r="G1028" i="3"/>
  <c r="S1027" i="3"/>
  <c r="T1027" i="3" s="1"/>
  <c r="Q1027" i="3"/>
  <c r="R1027" i="3" s="1"/>
  <c r="U1027" i="3" s="1"/>
  <c r="O1027" i="3"/>
  <c r="M1027" i="3"/>
  <c r="P1027" i="3" s="1"/>
  <c r="K1027" i="3"/>
  <c r="J1027" i="3"/>
  <c r="G1027" i="3"/>
  <c r="S1026" i="3"/>
  <c r="T1026" i="3" s="1"/>
  <c r="Q1026" i="3"/>
  <c r="R1026" i="3" s="1"/>
  <c r="U1026" i="3" s="1"/>
  <c r="P1026" i="3"/>
  <c r="O1026" i="3"/>
  <c r="M1026" i="3"/>
  <c r="K1026" i="3"/>
  <c r="J1026" i="3"/>
  <c r="G1026" i="3"/>
  <c r="S1025" i="3"/>
  <c r="T1025" i="3" s="1"/>
  <c r="Q1025" i="3"/>
  <c r="R1025" i="3" s="1"/>
  <c r="U1025" i="3" s="1"/>
  <c r="P1025" i="3"/>
  <c r="O1025" i="3"/>
  <c r="M1025" i="3"/>
  <c r="K1025" i="3"/>
  <c r="J1025" i="3"/>
  <c r="G1025" i="3"/>
  <c r="S1024" i="3"/>
  <c r="T1024" i="3" s="1"/>
  <c r="Q1024" i="3"/>
  <c r="R1024" i="3" s="1"/>
  <c r="O1024" i="3"/>
  <c r="M1024" i="3"/>
  <c r="J1024" i="3"/>
  <c r="G1024" i="3"/>
  <c r="S1023" i="3"/>
  <c r="T1023" i="3" s="1"/>
  <c r="Q1023" i="3"/>
  <c r="R1023" i="3" s="1"/>
  <c r="U1023" i="3" s="1"/>
  <c r="O1023" i="3"/>
  <c r="M1023" i="3"/>
  <c r="P1023" i="3" s="1"/>
  <c r="J1023" i="3"/>
  <c r="G1023" i="3"/>
  <c r="S1022" i="3"/>
  <c r="T1022" i="3" s="1"/>
  <c r="Q1022" i="3"/>
  <c r="R1022" i="3" s="1"/>
  <c r="O1022" i="3"/>
  <c r="M1022" i="3"/>
  <c r="P1022" i="3" s="1"/>
  <c r="K1022" i="3"/>
  <c r="J1022" i="3"/>
  <c r="G1022" i="3"/>
  <c r="S1021" i="3"/>
  <c r="T1021" i="3" s="1"/>
  <c r="Q1021" i="3"/>
  <c r="R1021" i="3" s="1"/>
  <c r="O1021" i="3"/>
  <c r="M1021" i="3"/>
  <c r="J1021" i="3"/>
  <c r="K1021" i="3" s="1"/>
  <c r="G1021" i="3"/>
  <c r="T1020" i="3"/>
  <c r="S1020" i="3"/>
  <c r="Q1020" i="3"/>
  <c r="R1020" i="3" s="1"/>
  <c r="O1020" i="3"/>
  <c r="M1020" i="3"/>
  <c r="P1020" i="3" s="1"/>
  <c r="J1020" i="3"/>
  <c r="G1020" i="3"/>
  <c r="S1019" i="3"/>
  <c r="T1019" i="3" s="1"/>
  <c r="Q1019" i="3"/>
  <c r="R1019" i="3" s="1"/>
  <c r="U1019" i="3" s="1"/>
  <c r="O1019" i="3"/>
  <c r="M1019" i="3"/>
  <c r="J1019" i="3"/>
  <c r="G1019" i="3"/>
  <c r="T1018" i="3"/>
  <c r="S1018" i="3"/>
  <c r="Q1018" i="3"/>
  <c r="R1018" i="3" s="1"/>
  <c r="U1018" i="3" s="1"/>
  <c r="O1018" i="3"/>
  <c r="M1018" i="3"/>
  <c r="J1018" i="3"/>
  <c r="G1018" i="3"/>
  <c r="T1017" i="3"/>
  <c r="S1017" i="3"/>
  <c r="Q1017" i="3"/>
  <c r="R1017" i="3" s="1"/>
  <c r="O1017" i="3"/>
  <c r="M1017" i="3"/>
  <c r="J1017" i="3"/>
  <c r="G1017" i="3"/>
  <c r="K1017" i="3" s="1"/>
  <c r="T1016" i="3"/>
  <c r="S1016" i="3"/>
  <c r="Q1016" i="3"/>
  <c r="R1016" i="3" s="1"/>
  <c r="U1016" i="3" s="1"/>
  <c r="O1016" i="3"/>
  <c r="M1016" i="3"/>
  <c r="P1016" i="3" s="1"/>
  <c r="K1016" i="3"/>
  <c r="J1016" i="3"/>
  <c r="G1016" i="3"/>
  <c r="S1015" i="3"/>
  <c r="T1015" i="3" s="1"/>
  <c r="U1015" i="3" s="1"/>
  <c r="R1015" i="3"/>
  <c r="O1015" i="3"/>
  <c r="M1015" i="3"/>
  <c r="P1015" i="3" s="1"/>
  <c r="J1015" i="3"/>
  <c r="K1015" i="3" s="1"/>
  <c r="G1015" i="3"/>
  <c r="S1014" i="3"/>
  <c r="T1014" i="3" s="1"/>
  <c r="R1014" i="3"/>
  <c r="O1014" i="3"/>
  <c r="M1014" i="3"/>
  <c r="P1014" i="3" s="1"/>
  <c r="J1014" i="3"/>
  <c r="G1014" i="3"/>
  <c r="K1014" i="3" s="1"/>
  <c r="T1013" i="3"/>
  <c r="S1013" i="3"/>
  <c r="Q1013" i="3"/>
  <c r="R1013" i="3" s="1"/>
  <c r="O1013" i="3"/>
  <c r="M1013" i="3"/>
  <c r="P1013" i="3" s="1"/>
  <c r="J1013" i="3"/>
  <c r="K1013" i="3" s="1"/>
  <c r="G1013" i="3"/>
  <c r="T1012" i="3"/>
  <c r="S1012" i="3"/>
  <c r="Q1012" i="3"/>
  <c r="R1012" i="3" s="1"/>
  <c r="O1012" i="3"/>
  <c r="M1012" i="3"/>
  <c r="J1012" i="3"/>
  <c r="K1012" i="3" s="1"/>
  <c r="G1012" i="3"/>
  <c r="S1011" i="3"/>
  <c r="T1011" i="3" s="1"/>
  <c r="U1011" i="3" s="1"/>
  <c r="R1011" i="3"/>
  <c r="Q1011" i="3"/>
  <c r="O1011" i="3"/>
  <c r="M1011" i="3"/>
  <c r="P1011" i="3" s="1"/>
  <c r="J1011" i="3"/>
  <c r="G1011" i="3"/>
  <c r="T1010" i="3"/>
  <c r="S1010" i="3"/>
  <c r="R1010" i="3"/>
  <c r="O1010" i="3"/>
  <c r="M1010" i="3"/>
  <c r="P1010" i="3" s="1"/>
  <c r="J1010" i="3"/>
  <c r="G1010" i="3"/>
  <c r="T1009" i="3"/>
  <c r="S1009" i="3"/>
  <c r="R1009" i="3"/>
  <c r="O1009" i="3"/>
  <c r="M1009" i="3"/>
  <c r="J1009" i="3"/>
  <c r="G1009" i="3"/>
  <c r="K1009" i="3" s="1"/>
  <c r="T1008" i="3"/>
  <c r="S1008" i="3"/>
  <c r="R1008" i="3"/>
  <c r="O1008" i="3"/>
  <c r="M1008" i="3"/>
  <c r="J1008" i="3"/>
  <c r="G1008" i="3"/>
  <c r="K1008" i="3" s="1"/>
  <c r="S1007" i="3"/>
  <c r="T1007" i="3" s="1"/>
  <c r="R1007" i="3"/>
  <c r="O1007" i="3"/>
  <c r="P1007" i="3" s="1"/>
  <c r="M1007" i="3"/>
  <c r="J1007" i="3"/>
  <c r="G1007" i="3"/>
  <c r="K1007" i="3" s="1"/>
  <c r="S1006" i="3"/>
  <c r="T1006" i="3" s="1"/>
  <c r="R1006" i="3"/>
  <c r="P1006" i="3"/>
  <c r="O1006" i="3"/>
  <c r="M1006" i="3"/>
  <c r="J1006" i="3"/>
  <c r="G1006" i="3"/>
  <c r="T1005" i="3"/>
  <c r="U1005" i="3" s="1"/>
  <c r="S1005" i="3"/>
  <c r="R1005" i="3"/>
  <c r="O1005" i="3"/>
  <c r="M1005" i="3"/>
  <c r="J1005" i="3"/>
  <c r="G1005" i="3"/>
  <c r="K1005" i="3" s="1"/>
  <c r="T1004" i="3"/>
  <c r="S1004" i="3"/>
  <c r="R1004" i="3"/>
  <c r="P1004" i="3"/>
  <c r="O1004" i="3"/>
  <c r="M1004" i="3"/>
  <c r="J1004" i="3"/>
  <c r="G1004" i="3"/>
  <c r="T1003" i="3"/>
  <c r="S1003" i="3"/>
  <c r="R1003" i="3"/>
  <c r="O1003" i="3"/>
  <c r="P1003" i="3" s="1"/>
  <c r="M1003" i="3"/>
  <c r="J1003" i="3"/>
  <c r="G1003" i="3"/>
  <c r="K1003" i="3" s="1"/>
  <c r="T1002" i="3"/>
  <c r="S1002" i="3"/>
  <c r="R1002" i="3"/>
  <c r="O1002" i="3"/>
  <c r="M1002" i="3"/>
  <c r="J1002" i="3"/>
  <c r="G1002" i="3"/>
  <c r="K1002" i="3" s="1"/>
  <c r="S1001" i="3"/>
  <c r="T1001" i="3" s="1"/>
  <c r="R1001" i="3"/>
  <c r="U1001" i="3" s="1"/>
  <c r="O1001" i="3"/>
  <c r="P1001" i="3" s="1"/>
  <c r="M1001" i="3"/>
  <c r="K1001" i="3"/>
  <c r="J1001" i="3"/>
  <c r="G1001" i="3"/>
  <c r="S1000" i="3"/>
  <c r="T1000" i="3" s="1"/>
  <c r="R1000" i="3"/>
  <c r="U1000" i="3" s="1"/>
  <c r="P1000" i="3"/>
  <c r="O1000" i="3"/>
  <c r="M1000" i="3"/>
  <c r="J1000" i="3"/>
  <c r="G1000" i="3"/>
  <c r="K1000" i="3" s="1"/>
  <c r="T999" i="3"/>
  <c r="S999" i="3"/>
  <c r="R999" i="3"/>
  <c r="O999" i="3"/>
  <c r="M999" i="3"/>
  <c r="J999" i="3"/>
  <c r="G999" i="3"/>
  <c r="K999" i="3" s="1"/>
  <c r="S998" i="3"/>
  <c r="T998" i="3" s="1"/>
  <c r="R998" i="3"/>
  <c r="P998" i="3"/>
  <c r="O998" i="3"/>
  <c r="M998" i="3"/>
  <c r="J998" i="3"/>
  <c r="G998" i="3"/>
  <c r="S997" i="3"/>
  <c r="T997" i="3" s="1"/>
  <c r="R997" i="3"/>
  <c r="O997" i="3"/>
  <c r="P997" i="3" s="1"/>
  <c r="M997" i="3"/>
  <c r="J997" i="3"/>
  <c r="G997" i="3"/>
  <c r="S996" i="3"/>
  <c r="T996" i="3" s="1"/>
  <c r="R996" i="3"/>
  <c r="O996" i="3"/>
  <c r="M996" i="3"/>
  <c r="K996" i="3"/>
  <c r="J996" i="3"/>
  <c r="G996" i="3"/>
  <c r="S995" i="3"/>
  <c r="T995" i="3" s="1"/>
  <c r="R995" i="3"/>
  <c r="U995" i="3" s="1"/>
  <c r="O995" i="3"/>
  <c r="M995" i="3"/>
  <c r="K995" i="3"/>
  <c r="J995" i="3"/>
  <c r="G995" i="3"/>
  <c r="S994" i="3"/>
  <c r="T994" i="3" s="1"/>
  <c r="R994" i="3"/>
  <c r="U994" i="3" s="1"/>
  <c r="P994" i="3"/>
  <c r="O994" i="3"/>
  <c r="M994" i="3"/>
  <c r="K994" i="3"/>
  <c r="J994" i="3"/>
  <c r="G994" i="3"/>
  <c r="S993" i="3"/>
  <c r="T993" i="3" s="1"/>
  <c r="U993" i="3" s="1"/>
  <c r="R993" i="3"/>
  <c r="O993" i="3"/>
  <c r="M993" i="3"/>
  <c r="J993" i="3"/>
  <c r="G993" i="3"/>
  <c r="S992" i="3"/>
  <c r="T992" i="3" s="1"/>
  <c r="R992" i="3"/>
  <c r="P992" i="3"/>
  <c r="O992" i="3"/>
  <c r="M992" i="3"/>
  <c r="K992" i="3"/>
  <c r="J992" i="3"/>
  <c r="G992" i="3"/>
  <c r="S991" i="3"/>
  <c r="T991" i="3" s="1"/>
  <c r="Q991" i="3"/>
  <c r="R991" i="3" s="1"/>
  <c r="P991" i="3"/>
  <c r="O991" i="3"/>
  <c r="M991" i="3"/>
  <c r="J991" i="3"/>
  <c r="G991" i="3"/>
  <c r="K991" i="3" s="1"/>
  <c r="S990" i="3"/>
  <c r="T990" i="3" s="1"/>
  <c r="Q990" i="3"/>
  <c r="R990" i="3" s="1"/>
  <c r="O990" i="3"/>
  <c r="P990" i="3" s="1"/>
  <c r="M990" i="3"/>
  <c r="J990" i="3"/>
  <c r="G990" i="3"/>
  <c r="S989" i="3"/>
  <c r="T989" i="3" s="1"/>
  <c r="Q989" i="3"/>
  <c r="R989" i="3" s="1"/>
  <c r="U989" i="3" s="1"/>
  <c r="P989" i="3"/>
  <c r="O989" i="3"/>
  <c r="M989" i="3"/>
  <c r="J989" i="3"/>
  <c r="G989" i="3"/>
  <c r="K989" i="3" s="1"/>
  <c r="S988" i="3"/>
  <c r="T988" i="3" s="1"/>
  <c r="Q988" i="3"/>
  <c r="R988" i="3" s="1"/>
  <c r="U988" i="3" s="1"/>
  <c r="O988" i="3"/>
  <c r="M988" i="3"/>
  <c r="J988" i="3"/>
  <c r="G988" i="3"/>
  <c r="K988" i="3" s="1"/>
  <c r="S987" i="3"/>
  <c r="T987" i="3" s="1"/>
  <c r="Q987" i="3"/>
  <c r="R987" i="3" s="1"/>
  <c r="O987" i="3"/>
  <c r="M987" i="3"/>
  <c r="J987" i="3"/>
  <c r="K987" i="3" s="1"/>
  <c r="G987" i="3"/>
  <c r="S986" i="3"/>
  <c r="T986" i="3" s="1"/>
  <c r="Q986" i="3"/>
  <c r="R986" i="3" s="1"/>
  <c r="U986" i="3" s="1"/>
  <c r="O986" i="3"/>
  <c r="P986" i="3" s="1"/>
  <c r="M986" i="3"/>
  <c r="K986" i="3"/>
  <c r="J986" i="3"/>
  <c r="G986" i="3"/>
  <c r="S985" i="3"/>
  <c r="T985" i="3" s="1"/>
  <c r="Q985" i="3"/>
  <c r="R985" i="3" s="1"/>
  <c r="U985" i="3" s="1"/>
  <c r="O985" i="3"/>
  <c r="M985" i="3"/>
  <c r="J985" i="3"/>
  <c r="G985" i="3"/>
  <c r="S984" i="3"/>
  <c r="T984" i="3" s="1"/>
  <c r="Q984" i="3"/>
  <c r="R984" i="3" s="1"/>
  <c r="P984" i="3"/>
  <c r="O984" i="3"/>
  <c r="M984" i="3"/>
  <c r="J984" i="3"/>
  <c r="G984" i="3"/>
  <c r="K984" i="3" s="1"/>
  <c r="S983" i="3"/>
  <c r="T983" i="3" s="1"/>
  <c r="U983" i="3" s="1"/>
  <c r="Q983" i="3"/>
  <c r="R983" i="3" s="1"/>
  <c r="P983" i="3"/>
  <c r="O983" i="3"/>
  <c r="M983" i="3"/>
  <c r="J983" i="3"/>
  <c r="G983" i="3"/>
  <c r="S982" i="3"/>
  <c r="T982" i="3" s="1"/>
  <c r="Q982" i="3"/>
  <c r="R982" i="3" s="1"/>
  <c r="O982" i="3"/>
  <c r="M982" i="3"/>
  <c r="J982" i="3"/>
  <c r="G982" i="3"/>
  <c r="K982" i="3" s="1"/>
  <c r="S981" i="3"/>
  <c r="T981" i="3" s="1"/>
  <c r="Q981" i="3"/>
  <c r="R981" i="3" s="1"/>
  <c r="O981" i="3"/>
  <c r="M981" i="3"/>
  <c r="J981" i="3"/>
  <c r="G981" i="3"/>
  <c r="K981" i="3" s="1"/>
  <c r="U980" i="3"/>
  <c r="S980" i="3"/>
  <c r="T980" i="3" s="1"/>
  <c r="Q980" i="3"/>
  <c r="R980" i="3" s="1"/>
  <c r="P980" i="3"/>
  <c r="O980" i="3"/>
  <c r="M980" i="3"/>
  <c r="J980" i="3"/>
  <c r="G980" i="3"/>
  <c r="K980" i="3" s="1"/>
  <c r="T979" i="3"/>
  <c r="S979" i="3"/>
  <c r="R979" i="3"/>
  <c r="Q979" i="3"/>
  <c r="O979" i="3"/>
  <c r="M979" i="3"/>
  <c r="P979" i="3" s="1"/>
  <c r="J979" i="3"/>
  <c r="G979" i="3"/>
  <c r="K979" i="3" s="1"/>
  <c r="U978" i="3"/>
  <c r="S978" i="3"/>
  <c r="T978" i="3" s="1"/>
  <c r="Q978" i="3"/>
  <c r="R978" i="3" s="1"/>
  <c r="O978" i="3"/>
  <c r="M978" i="3"/>
  <c r="J978" i="3"/>
  <c r="G978" i="3"/>
  <c r="T977" i="3"/>
  <c r="U977" i="3" s="1"/>
  <c r="S977" i="3"/>
  <c r="R977" i="3"/>
  <c r="Q977" i="3"/>
  <c r="O977" i="3"/>
  <c r="M977" i="3"/>
  <c r="P977" i="3" s="1"/>
  <c r="J977" i="3"/>
  <c r="G977" i="3"/>
  <c r="K977" i="3" s="1"/>
  <c r="S976" i="3"/>
  <c r="T976" i="3" s="1"/>
  <c r="U976" i="3" s="1"/>
  <c r="Q976" i="3"/>
  <c r="R976" i="3" s="1"/>
  <c r="O976" i="3"/>
  <c r="M976" i="3"/>
  <c r="P976" i="3" s="1"/>
  <c r="K976" i="3"/>
  <c r="J976" i="3"/>
  <c r="G976" i="3"/>
  <c r="T975" i="3"/>
  <c r="S975" i="3"/>
  <c r="R975" i="3"/>
  <c r="Q975" i="3"/>
  <c r="O975" i="3"/>
  <c r="M975" i="3"/>
  <c r="P975" i="3" s="1"/>
  <c r="J975" i="3"/>
  <c r="K975" i="3" s="1"/>
  <c r="G975" i="3"/>
  <c r="S974" i="3"/>
  <c r="T974" i="3" s="1"/>
  <c r="Q974" i="3"/>
  <c r="R974" i="3" s="1"/>
  <c r="O974" i="3"/>
  <c r="M974" i="3"/>
  <c r="J974" i="3"/>
  <c r="G974" i="3"/>
  <c r="T973" i="3"/>
  <c r="S973" i="3"/>
  <c r="R973" i="3"/>
  <c r="O973" i="3"/>
  <c r="M973" i="3"/>
  <c r="P973" i="3" s="1"/>
  <c r="J973" i="3"/>
  <c r="G973" i="3"/>
  <c r="K973" i="3" s="1"/>
  <c r="T972" i="3"/>
  <c r="S972" i="3"/>
  <c r="Q972" i="3"/>
  <c r="R972" i="3" s="1"/>
  <c r="U972" i="3" s="1"/>
  <c r="P972" i="3"/>
  <c r="O972" i="3"/>
  <c r="M972" i="3"/>
  <c r="J972" i="3"/>
  <c r="K972" i="3" s="1"/>
  <c r="G972" i="3"/>
  <c r="S971" i="3"/>
  <c r="T971" i="3" s="1"/>
  <c r="Q971" i="3"/>
  <c r="R971" i="3" s="1"/>
  <c r="O971" i="3"/>
  <c r="M971" i="3"/>
  <c r="K971" i="3"/>
  <c r="J971" i="3"/>
  <c r="G971" i="3"/>
  <c r="S970" i="3"/>
  <c r="T970" i="3" s="1"/>
  <c r="Q970" i="3"/>
  <c r="R970" i="3" s="1"/>
  <c r="O970" i="3"/>
  <c r="M970" i="3"/>
  <c r="P970" i="3" s="1"/>
  <c r="K970" i="3"/>
  <c r="J970" i="3"/>
  <c r="G970" i="3"/>
  <c r="S969" i="3"/>
  <c r="T969" i="3" s="1"/>
  <c r="Q969" i="3"/>
  <c r="R969" i="3" s="1"/>
  <c r="U969" i="3" s="1"/>
  <c r="O969" i="3"/>
  <c r="M969" i="3"/>
  <c r="K969" i="3"/>
  <c r="J969" i="3"/>
  <c r="G969" i="3"/>
  <c r="S968" i="3"/>
  <c r="T968" i="3" s="1"/>
  <c r="Q968" i="3"/>
  <c r="R968" i="3" s="1"/>
  <c r="U968" i="3" s="1"/>
  <c r="O968" i="3"/>
  <c r="M968" i="3"/>
  <c r="J968" i="3"/>
  <c r="G968" i="3"/>
  <c r="S967" i="3"/>
  <c r="T967" i="3" s="1"/>
  <c r="R967" i="3"/>
  <c r="U967" i="3" s="1"/>
  <c r="O967" i="3"/>
  <c r="M967" i="3"/>
  <c r="K967" i="3"/>
  <c r="J967" i="3"/>
  <c r="G967" i="3"/>
  <c r="S966" i="3"/>
  <c r="T966" i="3" s="1"/>
  <c r="R966" i="3"/>
  <c r="P966" i="3"/>
  <c r="O966" i="3"/>
  <c r="M966" i="3"/>
  <c r="J966" i="3"/>
  <c r="K966" i="3" s="1"/>
  <c r="G966" i="3"/>
  <c r="S965" i="3"/>
  <c r="T965" i="3" s="1"/>
  <c r="R965" i="3"/>
  <c r="U965" i="3" s="1"/>
  <c r="O965" i="3"/>
  <c r="M965" i="3"/>
  <c r="P965" i="3" s="1"/>
  <c r="J965" i="3"/>
  <c r="G965" i="3"/>
  <c r="S964" i="3"/>
  <c r="T964" i="3" s="1"/>
  <c r="U964" i="3" s="1"/>
  <c r="R964" i="3"/>
  <c r="P964" i="3"/>
  <c r="O964" i="3"/>
  <c r="M964" i="3"/>
  <c r="J964" i="3"/>
  <c r="K964" i="3" s="1"/>
  <c r="G964" i="3"/>
  <c r="S963" i="3"/>
  <c r="T963" i="3" s="1"/>
  <c r="U963" i="3" s="1"/>
  <c r="R963" i="3"/>
  <c r="O963" i="3"/>
  <c r="M963" i="3"/>
  <c r="J963" i="3"/>
  <c r="K963" i="3" s="1"/>
  <c r="G963" i="3"/>
  <c r="S962" i="3"/>
  <c r="T962" i="3" s="1"/>
  <c r="R962" i="3"/>
  <c r="O962" i="3"/>
  <c r="M962" i="3"/>
  <c r="P962" i="3" s="1"/>
  <c r="J962" i="3"/>
  <c r="G962" i="3"/>
  <c r="S961" i="3"/>
  <c r="T961" i="3" s="1"/>
  <c r="U961" i="3" s="1"/>
  <c r="R961" i="3"/>
  <c r="O961" i="3"/>
  <c r="M961" i="3"/>
  <c r="P961" i="3" s="1"/>
  <c r="J961" i="3"/>
  <c r="G961" i="3"/>
  <c r="K961" i="3" s="1"/>
  <c r="T960" i="3"/>
  <c r="U960" i="3" s="1"/>
  <c r="S960" i="3"/>
  <c r="R960" i="3"/>
  <c r="O960" i="3"/>
  <c r="M960" i="3"/>
  <c r="P960" i="3" s="1"/>
  <c r="J960" i="3"/>
  <c r="G960" i="3"/>
  <c r="S959" i="3"/>
  <c r="T959" i="3" s="1"/>
  <c r="R959" i="3"/>
  <c r="O959" i="3"/>
  <c r="M959" i="3"/>
  <c r="P959" i="3" s="1"/>
  <c r="J959" i="3"/>
  <c r="G959" i="3"/>
  <c r="K959" i="3" s="1"/>
  <c r="U958" i="3"/>
  <c r="T958" i="3"/>
  <c r="S958" i="3"/>
  <c r="R958" i="3"/>
  <c r="O958" i="3"/>
  <c r="M958" i="3"/>
  <c r="P958" i="3" s="1"/>
  <c r="J958" i="3"/>
  <c r="G958" i="3"/>
  <c r="S957" i="3"/>
  <c r="T957" i="3" s="1"/>
  <c r="U957" i="3" s="1"/>
  <c r="R957" i="3"/>
  <c r="O957" i="3"/>
  <c r="M957" i="3"/>
  <c r="P957" i="3" s="1"/>
  <c r="J957" i="3"/>
  <c r="G957" i="3"/>
  <c r="K957" i="3" s="1"/>
  <c r="S956" i="3"/>
  <c r="T956" i="3" s="1"/>
  <c r="U956" i="3" s="1"/>
  <c r="R956" i="3"/>
  <c r="O956" i="3"/>
  <c r="M956" i="3"/>
  <c r="P956" i="3" s="1"/>
  <c r="J956" i="3"/>
  <c r="G956" i="3"/>
  <c r="U955" i="3"/>
  <c r="S955" i="3"/>
  <c r="T955" i="3" s="1"/>
  <c r="R955" i="3"/>
  <c r="O955" i="3"/>
  <c r="M955" i="3"/>
  <c r="J955" i="3"/>
  <c r="G955" i="3"/>
  <c r="K955" i="3" s="1"/>
  <c r="T954" i="3"/>
  <c r="U954" i="3" s="1"/>
  <c r="S954" i="3"/>
  <c r="R954" i="3"/>
  <c r="O954" i="3"/>
  <c r="M954" i="3"/>
  <c r="P954" i="3" s="1"/>
  <c r="K954" i="3"/>
  <c r="J954" i="3"/>
  <c r="G954" i="3"/>
  <c r="S953" i="3"/>
  <c r="T953" i="3" s="1"/>
  <c r="Q953" i="3"/>
  <c r="R953" i="3" s="1"/>
  <c r="O953" i="3"/>
  <c r="P953" i="3" s="1"/>
  <c r="M953" i="3"/>
  <c r="J953" i="3"/>
  <c r="G953" i="3"/>
  <c r="K953" i="3" s="1"/>
  <c r="S952" i="3"/>
  <c r="T952" i="3" s="1"/>
  <c r="Q952" i="3"/>
  <c r="R952" i="3" s="1"/>
  <c r="O952" i="3"/>
  <c r="M952" i="3"/>
  <c r="J952" i="3"/>
  <c r="G952" i="3"/>
  <c r="S951" i="3"/>
  <c r="T951" i="3" s="1"/>
  <c r="U951" i="3" s="1"/>
  <c r="Q951" i="3"/>
  <c r="R951" i="3" s="1"/>
  <c r="O951" i="3"/>
  <c r="M951" i="3"/>
  <c r="P951" i="3" s="1"/>
  <c r="J951" i="3"/>
  <c r="G951" i="3"/>
  <c r="K951" i="3" s="1"/>
  <c r="T950" i="3"/>
  <c r="S950" i="3"/>
  <c r="Q950" i="3"/>
  <c r="R950" i="3" s="1"/>
  <c r="U950" i="3" s="1"/>
  <c r="O950" i="3"/>
  <c r="M950" i="3"/>
  <c r="J950" i="3"/>
  <c r="G950" i="3"/>
  <c r="T949" i="3"/>
  <c r="U949" i="3" s="1"/>
  <c r="S949" i="3"/>
  <c r="Q949" i="3"/>
  <c r="R949" i="3" s="1"/>
  <c r="O949" i="3"/>
  <c r="M949" i="3"/>
  <c r="J949" i="3"/>
  <c r="G949" i="3"/>
  <c r="T948" i="3"/>
  <c r="S948" i="3"/>
  <c r="Q948" i="3"/>
  <c r="R948" i="3" s="1"/>
  <c r="O948" i="3"/>
  <c r="M948" i="3"/>
  <c r="J948" i="3"/>
  <c r="G948" i="3"/>
  <c r="K948" i="3" s="1"/>
  <c r="S947" i="3"/>
  <c r="T947" i="3" s="1"/>
  <c r="Q947" i="3"/>
  <c r="R947" i="3" s="1"/>
  <c r="U947" i="3" s="1"/>
  <c r="O947" i="3"/>
  <c r="M947" i="3"/>
  <c r="P947" i="3" s="1"/>
  <c r="K947" i="3"/>
  <c r="J947" i="3"/>
  <c r="G947" i="3"/>
  <c r="S946" i="3"/>
  <c r="T946" i="3" s="1"/>
  <c r="Q946" i="3"/>
  <c r="R946" i="3" s="1"/>
  <c r="O946" i="3"/>
  <c r="M946" i="3"/>
  <c r="P946" i="3" s="1"/>
  <c r="J946" i="3"/>
  <c r="G946" i="3"/>
  <c r="S945" i="3"/>
  <c r="T945" i="3" s="1"/>
  <c r="Q945" i="3"/>
  <c r="R945" i="3" s="1"/>
  <c r="U945" i="3" s="1"/>
  <c r="P945" i="3"/>
  <c r="O945" i="3"/>
  <c r="M945" i="3"/>
  <c r="J945" i="3"/>
  <c r="G945" i="3"/>
  <c r="K945" i="3" s="1"/>
  <c r="S944" i="3"/>
  <c r="T944" i="3" s="1"/>
  <c r="Q944" i="3"/>
  <c r="R944" i="3" s="1"/>
  <c r="U944" i="3" s="1"/>
  <c r="O944" i="3"/>
  <c r="M944" i="3"/>
  <c r="P944" i="3" s="1"/>
  <c r="J944" i="3"/>
  <c r="K944" i="3" s="1"/>
  <c r="G944" i="3"/>
  <c r="S943" i="3"/>
  <c r="T943" i="3" s="1"/>
  <c r="U943" i="3" s="1"/>
  <c r="Q943" i="3"/>
  <c r="R943" i="3" s="1"/>
  <c r="O943" i="3"/>
  <c r="M943" i="3"/>
  <c r="K943" i="3"/>
  <c r="J943" i="3"/>
  <c r="G943" i="3"/>
  <c r="S942" i="3"/>
  <c r="T942" i="3" s="1"/>
  <c r="Q942" i="3"/>
  <c r="R942" i="3" s="1"/>
  <c r="O942" i="3"/>
  <c r="M942" i="3"/>
  <c r="P942" i="3" s="1"/>
  <c r="K942" i="3"/>
  <c r="J942" i="3"/>
  <c r="G942" i="3"/>
  <c r="S941" i="3"/>
  <c r="T941" i="3" s="1"/>
  <c r="R941" i="3"/>
  <c r="Q941" i="3"/>
  <c r="O941" i="3"/>
  <c r="M941" i="3"/>
  <c r="J941" i="3"/>
  <c r="K941" i="3" s="1"/>
  <c r="G941" i="3"/>
  <c r="S940" i="3"/>
  <c r="T940" i="3" s="1"/>
  <c r="Q940" i="3"/>
  <c r="R940" i="3" s="1"/>
  <c r="U940" i="3" s="1"/>
  <c r="O940" i="3"/>
  <c r="M940" i="3"/>
  <c r="P940" i="3" s="1"/>
  <c r="J940" i="3"/>
  <c r="G940" i="3"/>
  <c r="K940" i="3" s="1"/>
  <c r="S939" i="3"/>
  <c r="T939" i="3" s="1"/>
  <c r="Q939" i="3"/>
  <c r="R939" i="3" s="1"/>
  <c r="U939" i="3" s="1"/>
  <c r="O939" i="3"/>
  <c r="M939" i="3"/>
  <c r="J939" i="3"/>
  <c r="G939" i="3"/>
  <c r="K939" i="3" s="1"/>
  <c r="S938" i="3"/>
  <c r="T938" i="3" s="1"/>
  <c r="Q938" i="3"/>
  <c r="R938" i="3" s="1"/>
  <c r="O938" i="3"/>
  <c r="M938" i="3"/>
  <c r="J938" i="3"/>
  <c r="G938" i="3"/>
  <c r="T937" i="3"/>
  <c r="S937" i="3"/>
  <c r="Q937" i="3"/>
  <c r="R937" i="3" s="1"/>
  <c r="U937" i="3" s="1"/>
  <c r="O937" i="3"/>
  <c r="M937" i="3"/>
  <c r="J937" i="3"/>
  <c r="G937" i="3"/>
  <c r="K937" i="3" s="1"/>
  <c r="T936" i="3"/>
  <c r="S936" i="3"/>
  <c r="Q936" i="3"/>
  <c r="R936" i="3" s="1"/>
  <c r="O936" i="3"/>
  <c r="M936" i="3"/>
  <c r="J936" i="3"/>
  <c r="G936" i="3"/>
  <c r="K936" i="3" s="1"/>
  <c r="S935" i="3"/>
  <c r="T935" i="3" s="1"/>
  <c r="Q935" i="3"/>
  <c r="R935" i="3" s="1"/>
  <c r="U935" i="3" s="1"/>
  <c r="O935" i="3"/>
  <c r="P935" i="3" s="1"/>
  <c r="M935" i="3"/>
  <c r="J935" i="3"/>
  <c r="G935" i="3"/>
  <c r="K935" i="3" s="1"/>
  <c r="S934" i="3"/>
  <c r="T934" i="3" s="1"/>
  <c r="Q934" i="3"/>
  <c r="R934" i="3" s="1"/>
  <c r="P934" i="3"/>
  <c r="O934" i="3"/>
  <c r="M934" i="3"/>
  <c r="J934" i="3"/>
  <c r="G934" i="3"/>
  <c r="K934" i="3" s="1"/>
  <c r="S933" i="3"/>
  <c r="T933" i="3" s="1"/>
  <c r="Q933" i="3"/>
  <c r="R933" i="3" s="1"/>
  <c r="O933" i="3"/>
  <c r="P933" i="3" s="1"/>
  <c r="M933" i="3"/>
  <c r="J933" i="3"/>
  <c r="G933" i="3"/>
  <c r="K933" i="3" s="1"/>
  <c r="S932" i="3"/>
  <c r="T932" i="3" s="1"/>
  <c r="U932" i="3" s="1"/>
  <c r="Q932" i="3"/>
  <c r="R932" i="3" s="1"/>
  <c r="O932" i="3"/>
  <c r="M932" i="3"/>
  <c r="J932" i="3"/>
  <c r="G932" i="3"/>
  <c r="S931" i="3"/>
  <c r="T931" i="3" s="1"/>
  <c r="Q931" i="3"/>
  <c r="R931" i="3" s="1"/>
  <c r="U931" i="3" s="1"/>
  <c r="O931" i="3"/>
  <c r="M931" i="3"/>
  <c r="P931" i="3" s="1"/>
  <c r="K931" i="3"/>
  <c r="J931" i="3"/>
  <c r="G931" i="3"/>
  <c r="S930" i="3"/>
  <c r="T930" i="3" s="1"/>
  <c r="Q930" i="3"/>
  <c r="R930" i="3" s="1"/>
  <c r="O930" i="3"/>
  <c r="M930" i="3"/>
  <c r="P930" i="3" s="1"/>
  <c r="J930" i="3"/>
  <c r="K930" i="3" s="1"/>
  <c r="G930" i="3"/>
  <c r="S929" i="3"/>
  <c r="T929" i="3" s="1"/>
  <c r="Q929" i="3"/>
  <c r="R929" i="3" s="1"/>
  <c r="U929" i="3" s="1"/>
  <c r="O929" i="3"/>
  <c r="M929" i="3"/>
  <c r="J929" i="3"/>
  <c r="G929" i="3"/>
  <c r="K929" i="3" s="1"/>
  <c r="S928" i="3"/>
  <c r="T928" i="3" s="1"/>
  <c r="Q928" i="3"/>
  <c r="R928" i="3" s="1"/>
  <c r="O928" i="3"/>
  <c r="M928" i="3"/>
  <c r="P928" i="3" s="1"/>
  <c r="J928" i="3"/>
  <c r="G928" i="3"/>
  <c r="K928" i="3" s="1"/>
  <c r="S927" i="3"/>
  <c r="T927" i="3" s="1"/>
  <c r="Q927" i="3"/>
  <c r="R927" i="3" s="1"/>
  <c r="U927" i="3" s="1"/>
  <c r="O927" i="3"/>
  <c r="M927" i="3"/>
  <c r="J927" i="3"/>
  <c r="G927" i="3"/>
  <c r="K927" i="3" s="1"/>
  <c r="S926" i="3"/>
  <c r="T926" i="3" s="1"/>
  <c r="U926" i="3" s="1"/>
  <c r="Q926" i="3"/>
  <c r="R926" i="3" s="1"/>
  <c r="O926" i="3"/>
  <c r="M926" i="3"/>
  <c r="P926" i="3" s="1"/>
  <c r="J926" i="3"/>
  <c r="K926" i="3" s="1"/>
  <c r="G926" i="3"/>
  <c r="S925" i="3"/>
  <c r="T925" i="3" s="1"/>
  <c r="Q925" i="3"/>
  <c r="R925" i="3" s="1"/>
  <c r="O925" i="3"/>
  <c r="M925" i="3"/>
  <c r="J925" i="3"/>
  <c r="G925" i="3"/>
  <c r="K925" i="3" s="1"/>
  <c r="S924" i="3"/>
  <c r="T924" i="3" s="1"/>
  <c r="Q924" i="3"/>
  <c r="R924" i="3" s="1"/>
  <c r="O924" i="3"/>
  <c r="M924" i="3"/>
  <c r="P924" i="3" s="1"/>
  <c r="J924" i="3"/>
  <c r="G924" i="3"/>
  <c r="S923" i="3"/>
  <c r="T923" i="3" s="1"/>
  <c r="R923" i="3"/>
  <c r="Q923" i="3"/>
  <c r="O923" i="3"/>
  <c r="M923" i="3"/>
  <c r="J923" i="3"/>
  <c r="G923" i="3"/>
  <c r="S922" i="3"/>
  <c r="T922" i="3" s="1"/>
  <c r="Q922" i="3"/>
  <c r="R922" i="3" s="1"/>
  <c r="O922" i="3"/>
  <c r="M922" i="3"/>
  <c r="P922" i="3" s="1"/>
  <c r="J922" i="3"/>
  <c r="G922" i="3"/>
  <c r="S921" i="3"/>
  <c r="T921" i="3" s="1"/>
  <c r="Q921" i="3"/>
  <c r="R921" i="3" s="1"/>
  <c r="U921" i="3" s="1"/>
  <c r="O921" i="3"/>
  <c r="P921" i="3" s="1"/>
  <c r="M921" i="3"/>
  <c r="J921" i="3"/>
  <c r="G921" i="3"/>
  <c r="K921" i="3" s="1"/>
  <c r="T920" i="3"/>
  <c r="U920" i="3" s="1"/>
  <c r="S920" i="3"/>
  <c r="Q920" i="3"/>
  <c r="R920" i="3" s="1"/>
  <c r="P920" i="3"/>
  <c r="O920" i="3"/>
  <c r="M920" i="3"/>
  <c r="J920" i="3"/>
  <c r="G920" i="3"/>
  <c r="U919" i="3"/>
  <c r="S919" i="3"/>
  <c r="T919" i="3" s="1"/>
  <c r="Q919" i="3"/>
  <c r="R919" i="3" s="1"/>
  <c r="O919" i="3"/>
  <c r="M919" i="3"/>
  <c r="J919" i="3"/>
  <c r="G919" i="3"/>
  <c r="K919" i="3" s="1"/>
  <c r="T918" i="3"/>
  <c r="S918" i="3"/>
  <c r="R918" i="3"/>
  <c r="Q918" i="3"/>
  <c r="O918" i="3"/>
  <c r="M918" i="3"/>
  <c r="P918" i="3" s="1"/>
  <c r="J918" i="3"/>
  <c r="G918" i="3"/>
  <c r="K918" i="3" s="1"/>
  <c r="S917" i="3"/>
  <c r="T917" i="3" s="1"/>
  <c r="Q917" i="3"/>
  <c r="R917" i="3" s="1"/>
  <c r="U917" i="3" s="1"/>
  <c r="O917" i="3"/>
  <c r="P917" i="3" s="1"/>
  <c r="M917" i="3"/>
  <c r="K917" i="3"/>
  <c r="J917" i="3"/>
  <c r="G917" i="3"/>
  <c r="S916" i="3"/>
  <c r="T916" i="3" s="1"/>
  <c r="Q916" i="3"/>
  <c r="R916" i="3" s="1"/>
  <c r="O916" i="3"/>
  <c r="P916" i="3" s="1"/>
  <c r="M916" i="3"/>
  <c r="J916" i="3"/>
  <c r="G916" i="3"/>
  <c r="S915" i="3"/>
  <c r="T915" i="3" s="1"/>
  <c r="Q915" i="3"/>
  <c r="R915" i="3" s="1"/>
  <c r="U915" i="3" s="1"/>
  <c r="O915" i="3"/>
  <c r="M915" i="3"/>
  <c r="J915" i="3"/>
  <c r="K915" i="3" s="1"/>
  <c r="G915" i="3"/>
  <c r="S914" i="3"/>
  <c r="T914" i="3" s="1"/>
  <c r="Q914" i="3"/>
  <c r="R914" i="3" s="1"/>
  <c r="P914" i="3"/>
  <c r="O914" i="3"/>
  <c r="M914" i="3"/>
  <c r="J914" i="3"/>
  <c r="G914" i="3"/>
  <c r="S913" i="3"/>
  <c r="T913" i="3" s="1"/>
  <c r="U913" i="3" s="1"/>
  <c r="Q913" i="3"/>
  <c r="R913" i="3" s="1"/>
  <c r="O913" i="3"/>
  <c r="M913" i="3"/>
  <c r="P913" i="3" s="1"/>
  <c r="J913" i="3"/>
  <c r="G913" i="3"/>
  <c r="S912" i="3"/>
  <c r="T912" i="3" s="1"/>
  <c r="Q912" i="3"/>
  <c r="R912" i="3" s="1"/>
  <c r="P912" i="3"/>
  <c r="O912" i="3"/>
  <c r="M912" i="3"/>
  <c r="J912" i="3"/>
  <c r="K912" i="3" s="1"/>
  <c r="G912" i="3"/>
  <c r="S911" i="3"/>
  <c r="T911" i="3" s="1"/>
  <c r="Q911" i="3"/>
  <c r="R911" i="3" s="1"/>
  <c r="U911" i="3" s="1"/>
  <c r="O911" i="3"/>
  <c r="M911" i="3"/>
  <c r="J911" i="3"/>
  <c r="G911" i="3"/>
  <c r="K911" i="3" s="1"/>
  <c r="S910" i="3"/>
  <c r="T910" i="3" s="1"/>
  <c r="Q910" i="3"/>
  <c r="R910" i="3" s="1"/>
  <c r="O910" i="3"/>
  <c r="M910" i="3"/>
  <c r="J910" i="3"/>
  <c r="G910" i="3"/>
  <c r="U909" i="3"/>
  <c r="S909" i="3"/>
  <c r="T909" i="3" s="1"/>
  <c r="Q909" i="3"/>
  <c r="R909" i="3" s="1"/>
  <c r="O909" i="3"/>
  <c r="M909" i="3"/>
  <c r="P909" i="3" s="1"/>
  <c r="J909" i="3"/>
  <c r="K909" i="3" s="1"/>
  <c r="G909" i="3"/>
  <c r="S908" i="3"/>
  <c r="T908" i="3" s="1"/>
  <c r="Q908" i="3"/>
  <c r="R908" i="3" s="1"/>
  <c r="O908" i="3"/>
  <c r="M908" i="3"/>
  <c r="J908" i="3"/>
  <c r="K908" i="3" s="1"/>
  <c r="G908" i="3"/>
  <c r="S907" i="3"/>
  <c r="T907" i="3" s="1"/>
  <c r="Q907" i="3"/>
  <c r="R907" i="3" s="1"/>
  <c r="O907" i="3"/>
  <c r="M907" i="3"/>
  <c r="J907" i="3"/>
  <c r="G907" i="3"/>
  <c r="S906" i="3"/>
  <c r="T906" i="3" s="1"/>
  <c r="R906" i="3"/>
  <c r="Q906" i="3"/>
  <c r="O906" i="3"/>
  <c r="M906" i="3"/>
  <c r="P906" i="3" s="1"/>
  <c r="J906" i="3"/>
  <c r="K906" i="3" s="1"/>
  <c r="G906" i="3"/>
  <c r="S905" i="3"/>
  <c r="T905" i="3" s="1"/>
  <c r="Q905" i="3"/>
  <c r="R905" i="3" s="1"/>
  <c r="O905" i="3"/>
  <c r="M905" i="3"/>
  <c r="J905" i="3"/>
  <c r="G905" i="3"/>
  <c r="T904" i="3"/>
  <c r="S904" i="3"/>
  <c r="R904" i="3"/>
  <c r="Q904" i="3"/>
  <c r="O904" i="3"/>
  <c r="M904" i="3"/>
  <c r="P904" i="3" s="1"/>
  <c r="J904" i="3"/>
  <c r="G904" i="3"/>
  <c r="K904" i="3" s="1"/>
  <c r="S903" i="3"/>
  <c r="T903" i="3" s="1"/>
  <c r="U903" i="3" s="1"/>
  <c r="Q903" i="3"/>
  <c r="R903" i="3" s="1"/>
  <c r="O903" i="3"/>
  <c r="M903" i="3"/>
  <c r="J903" i="3"/>
  <c r="G903" i="3"/>
  <c r="K903" i="3" s="1"/>
  <c r="S902" i="3"/>
  <c r="T902" i="3" s="1"/>
  <c r="Q902" i="3"/>
  <c r="R902" i="3" s="1"/>
  <c r="O902" i="3"/>
  <c r="M902" i="3"/>
  <c r="K902" i="3"/>
  <c r="J902" i="3"/>
  <c r="G902" i="3"/>
  <c r="S901" i="3"/>
  <c r="T901" i="3" s="1"/>
  <c r="Q901" i="3"/>
  <c r="R901" i="3" s="1"/>
  <c r="O901" i="3"/>
  <c r="M901" i="3"/>
  <c r="P901" i="3" s="1"/>
  <c r="J901" i="3"/>
  <c r="G901" i="3"/>
  <c r="K901" i="3" s="1"/>
  <c r="S900" i="3"/>
  <c r="T900" i="3" s="1"/>
  <c r="Q900" i="3"/>
  <c r="R900" i="3" s="1"/>
  <c r="U900" i="3" s="1"/>
  <c r="P900" i="3"/>
  <c r="O900" i="3"/>
  <c r="M900" i="3"/>
  <c r="J900" i="3"/>
  <c r="G900" i="3"/>
  <c r="K900" i="3" s="1"/>
  <c r="S899" i="3"/>
  <c r="T899" i="3" s="1"/>
  <c r="Q899" i="3"/>
  <c r="R899" i="3" s="1"/>
  <c r="U899" i="3" s="1"/>
  <c r="O899" i="3"/>
  <c r="M899" i="3"/>
  <c r="J899" i="3"/>
  <c r="G899" i="3"/>
  <c r="S898" i="3"/>
  <c r="T898" i="3" s="1"/>
  <c r="Q898" i="3"/>
  <c r="R898" i="3" s="1"/>
  <c r="O898" i="3"/>
  <c r="M898" i="3"/>
  <c r="J898" i="3"/>
  <c r="G898" i="3"/>
  <c r="K898" i="3" s="1"/>
  <c r="S897" i="3"/>
  <c r="T897" i="3" s="1"/>
  <c r="Q897" i="3"/>
  <c r="R897" i="3" s="1"/>
  <c r="O897" i="3"/>
  <c r="M897" i="3"/>
  <c r="P897" i="3" s="1"/>
  <c r="J897" i="3"/>
  <c r="G897" i="3"/>
  <c r="S896" i="3"/>
  <c r="T896" i="3" s="1"/>
  <c r="Q896" i="3"/>
  <c r="R896" i="3" s="1"/>
  <c r="O896" i="3"/>
  <c r="M896" i="3"/>
  <c r="P896" i="3" s="1"/>
  <c r="J896" i="3"/>
  <c r="G896" i="3"/>
  <c r="S895" i="3"/>
  <c r="T895" i="3" s="1"/>
  <c r="Q895" i="3"/>
  <c r="R895" i="3" s="1"/>
  <c r="P895" i="3"/>
  <c r="O895" i="3"/>
  <c r="M895" i="3"/>
  <c r="K895" i="3"/>
  <c r="J895" i="3"/>
  <c r="G895" i="3"/>
  <c r="S894" i="3"/>
  <c r="T894" i="3" s="1"/>
  <c r="U894" i="3" s="1"/>
  <c r="R894" i="3"/>
  <c r="Q894" i="3"/>
  <c r="O894" i="3"/>
  <c r="M894" i="3"/>
  <c r="J894" i="3"/>
  <c r="G894" i="3"/>
  <c r="K894" i="3" s="1"/>
  <c r="S893" i="3"/>
  <c r="T893" i="3" s="1"/>
  <c r="Q893" i="3"/>
  <c r="R893" i="3" s="1"/>
  <c r="U893" i="3" s="1"/>
  <c r="O893" i="3"/>
  <c r="M893" i="3"/>
  <c r="J893" i="3"/>
  <c r="K893" i="3" s="1"/>
  <c r="G893" i="3"/>
  <c r="S892" i="3"/>
  <c r="T892" i="3" s="1"/>
  <c r="Q892" i="3"/>
  <c r="R892" i="3" s="1"/>
  <c r="O892" i="3"/>
  <c r="M892" i="3"/>
  <c r="K892" i="3"/>
  <c r="J892" i="3"/>
  <c r="G892" i="3"/>
  <c r="S891" i="3"/>
  <c r="T891" i="3" s="1"/>
  <c r="Q891" i="3"/>
  <c r="R891" i="3" s="1"/>
  <c r="O891" i="3"/>
  <c r="M891" i="3"/>
  <c r="J891" i="3"/>
  <c r="G891" i="3"/>
  <c r="S890" i="3"/>
  <c r="T890" i="3" s="1"/>
  <c r="Q890" i="3"/>
  <c r="R890" i="3" s="1"/>
  <c r="U890" i="3" s="1"/>
  <c r="P890" i="3"/>
  <c r="O890" i="3"/>
  <c r="M890" i="3"/>
  <c r="J890" i="3"/>
  <c r="G890" i="3"/>
  <c r="S889" i="3"/>
  <c r="T889" i="3" s="1"/>
  <c r="Q889" i="3"/>
  <c r="R889" i="3" s="1"/>
  <c r="U889" i="3" s="1"/>
  <c r="O889" i="3"/>
  <c r="P889" i="3" s="1"/>
  <c r="M889" i="3"/>
  <c r="K889" i="3"/>
  <c r="J889" i="3"/>
  <c r="G889" i="3"/>
  <c r="S888" i="3"/>
  <c r="T888" i="3" s="1"/>
  <c r="Q888" i="3"/>
  <c r="R888" i="3" s="1"/>
  <c r="O888" i="3"/>
  <c r="M888" i="3"/>
  <c r="J888" i="3"/>
  <c r="G888" i="3"/>
  <c r="S887" i="3"/>
  <c r="T887" i="3" s="1"/>
  <c r="Q887" i="3"/>
  <c r="R887" i="3" s="1"/>
  <c r="P887" i="3"/>
  <c r="O887" i="3"/>
  <c r="M887" i="3"/>
  <c r="J887" i="3"/>
  <c r="G887" i="3"/>
  <c r="K887" i="3" s="1"/>
  <c r="S886" i="3"/>
  <c r="T886" i="3" s="1"/>
  <c r="Q886" i="3"/>
  <c r="R886" i="3" s="1"/>
  <c r="P886" i="3"/>
  <c r="O886" i="3"/>
  <c r="M886" i="3"/>
  <c r="J886" i="3"/>
  <c r="G886" i="3"/>
  <c r="S885" i="3"/>
  <c r="T885" i="3" s="1"/>
  <c r="R885" i="3"/>
  <c r="U885" i="3" s="1"/>
  <c r="O885" i="3"/>
  <c r="M885" i="3"/>
  <c r="P885" i="3" s="1"/>
  <c r="J885" i="3"/>
  <c r="G885" i="3"/>
  <c r="K885" i="3" s="1"/>
  <c r="S884" i="3"/>
  <c r="T884" i="3" s="1"/>
  <c r="R884" i="3"/>
  <c r="O884" i="3"/>
  <c r="M884" i="3"/>
  <c r="P884" i="3" s="1"/>
  <c r="J884" i="3"/>
  <c r="G884" i="3"/>
  <c r="K884" i="3" s="1"/>
  <c r="S883" i="3"/>
  <c r="T883" i="3" s="1"/>
  <c r="R883" i="3"/>
  <c r="O883" i="3"/>
  <c r="M883" i="3"/>
  <c r="P883" i="3" s="1"/>
  <c r="J883" i="3"/>
  <c r="G883" i="3"/>
  <c r="T882" i="3"/>
  <c r="S882" i="3"/>
  <c r="Q882" i="3"/>
  <c r="R882" i="3" s="1"/>
  <c r="O882" i="3"/>
  <c r="M882" i="3"/>
  <c r="J882" i="3"/>
  <c r="G882" i="3"/>
  <c r="S881" i="3"/>
  <c r="T881" i="3" s="1"/>
  <c r="Q881" i="3"/>
  <c r="R881" i="3" s="1"/>
  <c r="O881" i="3"/>
  <c r="M881" i="3"/>
  <c r="P881" i="3" s="1"/>
  <c r="J881" i="3"/>
  <c r="G881" i="3"/>
  <c r="S880" i="3"/>
  <c r="T880" i="3" s="1"/>
  <c r="Q880" i="3"/>
  <c r="R880" i="3" s="1"/>
  <c r="U880" i="3" s="1"/>
  <c r="O880" i="3"/>
  <c r="M880" i="3"/>
  <c r="K880" i="3"/>
  <c r="J880" i="3"/>
  <c r="G880" i="3"/>
  <c r="T879" i="3"/>
  <c r="S879" i="3"/>
  <c r="Q879" i="3"/>
  <c r="R879" i="3" s="1"/>
  <c r="U879" i="3" s="1"/>
  <c r="O879" i="3"/>
  <c r="M879" i="3"/>
  <c r="J879" i="3"/>
  <c r="K879" i="3" s="1"/>
  <c r="G879" i="3"/>
  <c r="T878" i="3"/>
  <c r="S878" i="3"/>
  <c r="Q878" i="3"/>
  <c r="R878" i="3" s="1"/>
  <c r="O878" i="3"/>
  <c r="M878" i="3"/>
  <c r="P878" i="3" s="1"/>
  <c r="J878" i="3"/>
  <c r="G878" i="3"/>
  <c r="K878" i="3" s="1"/>
  <c r="S877" i="3"/>
  <c r="T877" i="3" s="1"/>
  <c r="Q877" i="3"/>
  <c r="R877" i="3" s="1"/>
  <c r="O877" i="3"/>
  <c r="M877" i="3"/>
  <c r="P877" i="3" s="1"/>
  <c r="J877" i="3"/>
  <c r="G877" i="3"/>
  <c r="K877" i="3" s="1"/>
  <c r="S876" i="3"/>
  <c r="T876" i="3" s="1"/>
  <c r="R876" i="3"/>
  <c r="O876" i="3"/>
  <c r="M876" i="3"/>
  <c r="P876" i="3" s="1"/>
  <c r="K876" i="3"/>
  <c r="J876" i="3"/>
  <c r="G876" i="3"/>
  <c r="S875" i="3"/>
  <c r="T875" i="3" s="1"/>
  <c r="U875" i="3" s="1"/>
  <c r="R875" i="3"/>
  <c r="O875" i="3"/>
  <c r="M875" i="3"/>
  <c r="P875" i="3" s="1"/>
  <c r="J875" i="3"/>
  <c r="G875" i="3"/>
  <c r="T874" i="3"/>
  <c r="S874" i="3"/>
  <c r="Q874" i="3"/>
  <c r="R874" i="3" s="1"/>
  <c r="O874" i="3"/>
  <c r="M874" i="3"/>
  <c r="P874" i="3" s="1"/>
  <c r="J874" i="3"/>
  <c r="G874" i="3"/>
  <c r="K874" i="3" s="1"/>
  <c r="S873" i="3"/>
  <c r="T873" i="3" s="1"/>
  <c r="U873" i="3" s="1"/>
  <c r="R873" i="3"/>
  <c r="Q873" i="3"/>
  <c r="P873" i="3"/>
  <c r="O873" i="3"/>
  <c r="M873" i="3"/>
  <c r="J873" i="3"/>
  <c r="G873" i="3"/>
  <c r="T872" i="3"/>
  <c r="S872" i="3"/>
  <c r="R872" i="3"/>
  <c r="Q872" i="3"/>
  <c r="O872" i="3"/>
  <c r="M872" i="3"/>
  <c r="J872" i="3"/>
  <c r="G872" i="3"/>
  <c r="T871" i="3"/>
  <c r="S871" i="3"/>
  <c r="Q871" i="3"/>
  <c r="R871" i="3" s="1"/>
  <c r="O871" i="3"/>
  <c r="M871" i="3"/>
  <c r="P871" i="3" s="1"/>
  <c r="J871" i="3"/>
  <c r="G871" i="3"/>
  <c r="K871" i="3" s="1"/>
  <c r="S870" i="3"/>
  <c r="T870" i="3" s="1"/>
  <c r="R870" i="3"/>
  <c r="U870" i="3" s="1"/>
  <c r="Q870" i="3"/>
  <c r="O870" i="3"/>
  <c r="M870" i="3"/>
  <c r="P870" i="3" s="1"/>
  <c r="K870" i="3"/>
  <c r="J870" i="3"/>
  <c r="G870" i="3"/>
  <c r="T869" i="3"/>
  <c r="U869" i="3" s="1"/>
  <c r="S869" i="3"/>
  <c r="Q869" i="3"/>
  <c r="R869" i="3" s="1"/>
  <c r="O869" i="3"/>
  <c r="M869" i="3"/>
  <c r="P869" i="3" s="1"/>
  <c r="J869" i="3"/>
  <c r="G869" i="3"/>
  <c r="T868" i="3"/>
  <c r="S868" i="3"/>
  <c r="Q868" i="3"/>
  <c r="R868" i="3" s="1"/>
  <c r="O868" i="3"/>
  <c r="M868" i="3"/>
  <c r="J868" i="3"/>
  <c r="G868" i="3"/>
  <c r="K868" i="3" s="1"/>
  <c r="S867" i="3"/>
  <c r="T867" i="3" s="1"/>
  <c r="Q867" i="3"/>
  <c r="R867" i="3" s="1"/>
  <c r="O867" i="3"/>
  <c r="M867" i="3"/>
  <c r="P867" i="3" s="1"/>
  <c r="J867" i="3"/>
  <c r="K867" i="3" s="1"/>
  <c r="G867" i="3"/>
  <c r="S866" i="3"/>
  <c r="T866" i="3" s="1"/>
  <c r="Q866" i="3"/>
  <c r="R866" i="3" s="1"/>
  <c r="O866" i="3"/>
  <c r="M866" i="3"/>
  <c r="J866" i="3"/>
  <c r="G866" i="3"/>
  <c r="K866" i="3" s="1"/>
  <c r="S865" i="3"/>
  <c r="T865" i="3" s="1"/>
  <c r="Q865" i="3"/>
  <c r="R865" i="3" s="1"/>
  <c r="O865" i="3"/>
  <c r="M865" i="3"/>
  <c r="P865" i="3" s="1"/>
  <c r="J865" i="3"/>
  <c r="G865" i="3"/>
  <c r="S864" i="3"/>
  <c r="T864" i="3" s="1"/>
  <c r="Q864" i="3"/>
  <c r="R864" i="3" s="1"/>
  <c r="O864" i="3"/>
  <c r="M864" i="3"/>
  <c r="J864" i="3"/>
  <c r="G864" i="3"/>
  <c r="T863" i="3"/>
  <c r="S863" i="3"/>
  <c r="Q863" i="3"/>
  <c r="R863" i="3" s="1"/>
  <c r="U863" i="3" s="1"/>
  <c r="O863" i="3"/>
  <c r="M863" i="3"/>
  <c r="J863" i="3"/>
  <c r="G863" i="3"/>
  <c r="T862" i="3"/>
  <c r="S862" i="3"/>
  <c r="Q862" i="3"/>
  <c r="R862" i="3" s="1"/>
  <c r="O862" i="3"/>
  <c r="M862" i="3"/>
  <c r="P862" i="3" s="1"/>
  <c r="J862" i="3"/>
  <c r="G862" i="3"/>
  <c r="K862" i="3" s="1"/>
  <c r="S861" i="3"/>
  <c r="T861" i="3" s="1"/>
  <c r="Q861" i="3"/>
  <c r="R861" i="3" s="1"/>
  <c r="O861" i="3"/>
  <c r="M861" i="3"/>
  <c r="P861" i="3" s="1"/>
  <c r="J861" i="3"/>
  <c r="G861" i="3"/>
  <c r="S860" i="3"/>
  <c r="T860" i="3" s="1"/>
  <c r="Q860" i="3"/>
  <c r="R860" i="3" s="1"/>
  <c r="O860" i="3"/>
  <c r="P860" i="3" s="1"/>
  <c r="M860" i="3"/>
  <c r="J860" i="3"/>
  <c r="G860" i="3"/>
  <c r="T859" i="3"/>
  <c r="S859" i="3"/>
  <c r="Q859" i="3"/>
  <c r="R859" i="3" s="1"/>
  <c r="U859" i="3" s="1"/>
  <c r="O859" i="3"/>
  <c r="M859" i="3"/>
  <c r="P859" i="3" s="1"/>
  <c r="J859" i="3"/>
  <c r="G859" i="3"/>
  <c r="U858" i="3"/>
  <c r="S858" i="3"/>
  <c r="T858" i="3" s="1"/>
  <c r="R858" i="3"/>
  <c r="Q858" i="3"/>
  <c r="O858" i="3"/>
  <c r="P858" i="3" s="1"/>
  <c r="M858" i="3"/>
  <c r="J858" i="3"/>
  <c r="G858" i="3"/>
  <c r="K858" i="3" s="1"/>
  <c r="T857" i="3"/>
  <c r="S857" i="3"/>
  <c r="R857" i="3"/>
  <c r="Q857" i="3"/>
  <c r="O857" i="3"/>
  <c r="M857" i="3"/>
  <c r="J857" i="3"/>
  <c r="G857" i="3"/>
  <c r="T856" i="3"/>
  <c r="S856" i="3"/>
  <c r="Q856" i="3"/>
  <c r="R856" i="3" s="1"/>
  <c r="U856" i="3" s="1"/>
  <c r="O856" i="3"/>
  <c r="M856" i="3"/>
  <c r="P856" i="3" s="1"/>
  <c r="J856" i="3"/>
  <c r="G856" i="3"/>
  <c r="K856" i="3" s="1"/>
  <c r="S855" i="3"/>
  <c r="T855" i="3" s="1"/>
  <c r="Q855" i="3"/>
  <c r="R855" i="3" s="1"/>
  <c r="O855" i="3"/>
  <c r="P855" i="3" s="1"/>
  <c r="M855" i="3"/>
  <c r="J855" i="3"/>
  <c r="K855" i="3" s="1"/>
  <c r="G855" i="3"/>
  <c r="S854" i="3"/>
  <c r="T854" i="3" s="1"/>
  <c r="Q854" i="3"/>
  <c r="R854" i="3" s="1"/>
  <c r="O854" i="3"/>
  <c r="M854" i="3"/>
  <c r="J854" i="3"/>
  <c r="G854" i="3"/>
  <c r="T853" i="3"/>
  <c r="S853" i="3"/>
  <c r="Q853" i="3"/>
  <c r="R853" i="3" s="1"/>
  <c r="O853" i="3"/>
  <c r="M853" i="3"/>
  <c r="P853" i="3" s="1"/>
  <c r="J853" i="3"/>
  <c r="G853" i="3"/>
  <c r="S852" i="3"/>
  <c r="T852" i="3" s="1"/>
  <c r="Q852" i="3"/>
  <c r="R852" i="3" s="1"/>
  <c r="O852" i="3"/>
  <c r="P852" i="3" s="1"/>
  <c r="M852" i="3"/>
  <c r="J852" i="3"/>
  <c r="G852" i="3"/>
  <c r="T851" i="3"/>
  <c r="S851" i="3"/>
  <c r="Q851" i="3"/>
  <c r="R851" i="3" s="1"/>
  <c r="O851" i="3"/>
  <c r="M851" i="3"/>
  <c r="J851" i="3"/>
  <c r="G851" i="3"/>
  <c r="S850" i="3"/>
  <c r="T850" i="3" s="1"/>
  <c r="Q850" i="3"/>
  <c r="R850" i="3" s="1"/>
  <c r="O850" i="3"/>
  <c r="M850" i="3"/>
  <c r="P850" i="3" s="1"/>
  <c r="J850" i="3"/>
  <c r="G850" i="3"/>
  <c r="S849" i="3"/>
  <c r="T849" i="3" s="1"/>
  <c r="R849" i="3"/>
  <c r="Q849" i="3"/>
  <c r="O849" i="3"/>
  <c r="M849" i="3"/>
  <c r="J849" i="3"/>
  <c r="K849" i="3" s="1"/>
  <c r="G849" i="3"/>
  <c r="S848" i="3"/>
  <c r="T848" i="3" s="1"/>
  <c r="Q848" i="3"/>
  <c r="R848" i="3" s="1"/>
  <c r="U848" i="3" s="1"/>
  <c r="O848" i="3"/>
  <c r="M848" i="3"/>
  <c r="J848" i="3"/>
  <c r="G848" i="3"/>
  <c r="S847" i="3"/>
  <c r="T847" i="3" s="1"/>
  <c r="Q847" i="3"/>
  <c r="R847" i="3" s="1"/>
  <c r="O847" i="3"/>
  <c r="P847" i="3" s="1"/>
  <c r="M847" i="3"/>
  <c r="J847" i="3"/>
  <c r="G847" i="3"/>
  <c r="S846" i="3"/>
  <c r="T846" i="3" s="1"/>
  <c r="Q846" i="3"/>
  <c r="R846" i="3" s="1"/>
  <c r="O846" i="3"/>
  <c r="M846" i="3"/>
  <c r="J846" i="3"/>
  <c r="G846" i="3"/>
  <c r="T845" i="3"/>
  <c r="S845" i="3"/>
  <c r="Q845" i="3"/>
  <c r="R845" i="3" s="1"/>
  <c r="O845" i="3"/>
  <c r="M845" i="3"/>
  <c r="J845" i="3"/>
  <c r="G845" i="3"/>
  <c r="S844" i="3"/>
  <c r="T844" i="3" s="1"/>
  <c r="Q844" i="3"/>
  <c r="R844" i="3" s="1"/>
  <c r="O844" i="3"/>
  <c r="M844" i="3"/>
  <c r="P844" i="3" s="1"/>
  <c r="J844" i="3"/>
  <c r="K844" i="3" s="1"/>
  <c r="G844" i="3"/>
  <c r="S843" i="3"/>
  <c r="T843" i="3" s="1"/>
  <c r="Q843" i="3"/>
  <c r="R843" i="3" s="1"/>
  <c r="U843" i="3" s="1"/>
  <c r="O843" i="3"/>
  <c r="M843" i="3"/>
  <c r="J843" i="3"/>
  <c r="G843" i="3"/>
  <c r="S842" i="3"/>
  <c r="T842" i="3" s="1"/>
  <c r="R842" i="3"/>
  <c r="U842" i="3" s="1"/>
  <c r="Q842" i="3"/>
  <c r="O842" i="3"/>
  <c r="M842" i="3"/>
  <c r="J842" i="3"/>
  <c r="G842" i="3"/>
  <c r="T841" i="3"/>
  <c r="S841" i="3"/>
  <c r="Q841" i="3"/>
  <c r="R841" i="3" s="1"/>
  <c r="U841" i="3" s="1"/>
  <c r="O841" i="3"/>
  <c r="M841" i="3"/>
  <c r="P841" i="3" s="1"/>
  <c r="J841" i="3"/>
  <c r="G841" i="3"/>
  <c r="K841" i="3" s="1"/>
  <c r="S840" i="3"/>
  <c r="T840" i="3" s="1"/>
  <c r="Q840" i="3"/>
  <c r="R840" i="3" s="1"/>
  <c r="U840" i="3" s="1"/>
  <c r="P840" i="3"/>
  <c r="O840" i="3"/>
  <c r="M840" i="3"/>
  <c r="J840" i="3"/>
  <c r="K840" i="3" s="1"/>
  <c r="G840" i="3"/>
  <c r="S839" i="3"/>
  <c r="T839" i="3" s="1"/>
  <c r="R839" i="3"/>
  <c r="Q839" i="3"/>
  <c r="O839" i="3"/>
  <c r="M839" i="3"/>
  <c r="J839" i="3"/>
  <c r="G839" i="3"/>
  <c r="S838" i="3"/>
  <c r="T838" i="3" s="1"/>
  <c r="Q838" i="3"/>
  <c r="R838" i="3" s="1"/>
  <c r="U838" i="3" s="1"/>
  <c r="O838" i="3"/>
  <c r="M838" i="3"/>
  <c r="P838" i="3" s="1"/>
  <c r="J838" i="3"/>
  <c r="G838" i="3"/>
  <c r="K838" i="3" s="1"/>
  <c r="S837" i="3"/>
  <c r="T837" i="3" s="1"/>
  <c r="Q837" i="3"/>
  <c r="R837" i="3" s="1"/>
  <c r="P837" i="3"/>
  <c r="O837" i="3"/>
  <c r="M837" i="3"/>
  <c r="J837" i="3"/>
  <c r="K837" i="3" s="1"/>
  <c r="G837" i="3"/>
  <c r="S836" i="3"/>
  <c r="T836" i="3" s="1"/>
  <c r="R836" i="3"/>
  <c r="Q836" i="3"/>
  <c r="O836" i="3"/>
  <c r="P836" i="3" s="1"/>
  <c r="M836" i="3"/>
  <c r="J836" i="3"/>
  <c r="G836" i="3"/>
  <c r="S835" i="3"/>
  <c r="T835" i="3" s="1"/>
  <c r="Q835" i="3"/>
  <c r="R835" i="3" s="1"/>
  <c r="O835" i="3"/>
  <c r="M835" i="3"/>
  <c r="P835" i="3" s="1"/>
  <c r="J835" i="3"/>
  <c r="G835" i="3"/>
  <c r="S834" i="3"/>
  <c r="T834" i="3" s="1"/>
  <c r="Q834" i="3"/>
  <c r="R834" i="3" s="1"/>
  <c r="U834" i="3" s="1"/>
  <c r="O834" i="3"/>
  <c r="M834" i="3"/>
  <c r="K834" i="3"/>
  <c r="J834" i="3"/>
  <c r="G834" i="3"/>
  <c r="T833" i="3"/>
  <c r="S833" i="3"/>
  <c r="R833" i="3"/>
  <c r="U833" i="3" s="1"/>
  <c r="Q833" i="3"/>
  <c r="O833" i="3"/>
  <c r="M833" i="3"/>
  <c r="J833" i="3"/>
  <c r="K833" i="3" s="1"/>
  <c r="G833" i="3"/>
  <c r="T832" i="3"/>
  <c r="S832" i="3"/>
  <c r="Q832" i="3"/>
  <c r="R832" i="3" s="1"/>
  <c r="O832" i="3"/>
  <c r="M832" i="3"/>
  <c r="P832" i="3" s="1"/>
  <c r="K832" i="3"/>
  <c r="J832" i="3"/>
  <c r="G832" i="3"/>
  <c r="S831" i="3"/>
  <c r="T831" i="3" s="1"/>
  <c r="R831" i="3"/>
  <c r="Q831" i="3"/>
  <c r="P831" i="3"/>
  <c r="O831" i="3"/>
  <c r="M831" i="3"/>
  <c r="J831" i="3"/>
  <c r="G831" i="3"/>
  <c r="K831" i="3" s="1"/>
  <c r="S830" i="3"/>
  <c r="T830" i="3" s="1"/>
  <c r="Q830" i="3"/>
  <c r="R830" i="3" s="1"/>
  <c r="O830" i="3"/>
  <c r="M830" i="3"/>
  <c r="J830" i="3"/>
  <c r="G830" i="3"/>
  <c r="S829" i="3"/>
  <c r="T829" i="3" s="1"/>
  <c r="Q829" i="3"/>
  <c r="R829" i="3" s="1"/>
  <c r="O829" i="3"/>
  <c r="M829" i="3"/>
  <c r="P829" i="3" s="1"/>
  <c r="J829" i="3"/>
  <c r="G829" i="3"/>
  <c r="K829" i="3" s="1"/>
  <c r="S828" i="3"/>
  <c r="T828" i="3" s="1"/>
  <c r="Q828" i="3"/>
  <c r="R828" i="3" s="1"/>
  <c r="U828" i="3" s="1"/>
  <c r="P828" i="3"/>
  <c r="O828" i="3"/>
  <c r="M828" i="3"/>
  <c r="K828" i="3"/>
  <c r="J828" i="3"/>
  <c r="G828" i="3"/>
  <c r="S827" i="3"/>
  <c r="T827" i="3" s="1"/>
  <c r="Q827" i="3"/>
  <c r="R827" i="3" s="1"/>
  <c r="O827" i="3"/>
  <c r="M827" i="3"/>
  <c r="J827" i="3"/>
  <c r="G827" i="3"/>
  <c r="K827" i="3" s="1"/>
  <c r="S826" i="3"/>
  <c r="T826" i="3" s="1"/>
  <c r="Q826" i="3"/>
  <c r="R826" i="3" s="1"/>
  <c r="U826" i="3" s="1"/>
  <c r="O826" i="3"/>
  <c r="M826" i="3"/>
  <c r="K826" i="3"/>
  <c r="J826" i="3"/>
  <c r="G826" i="3"/>
  <c r="S825" i="3"/>
  <c r="T825" i="3" s="1"/>
  <c r="Q825" i="3"/>
  <c r="R825" i="3" s="1"/>
  <c r="U825" i="3" s="1"/>
  <c r="O825" i="3"/>
  <c r="M825" i="3"/>
  <c r="P825" i="3" s="1"/>
  <c r="J825" i="3"/>
  <c r="K825" i="3" s="1"/>
  <c r="G825" i="3"/>
  <c r="S824" i="3"/>
  <c r="T824" i="3" s="1"/>
  <c r="R824" i="3"/>
  <c r="Q824" i="3"/>
  <c r="O824" i="3"/>
  <c r="P824" i="3" s="1"/>
  <c r="M824" i="3"/>
  <c r="J824" i="3"/>
  <c r="G824" i="3"/>
  <c r="S823" i="3"/>
  <c r="T823" i="3" s="1"/>
  <c r="Q823" i="3"/>
  <c r="R823" i="3" s="1"/>
  <c r="O823" i="3"/>
  <c r="M823" i="3"/>
  <c r="J823" i="3"/>
  <c r="G823" i="3"/>
  <c r="S822" i="3"/>
  <c r="T822" i="3" s="1"/>
  <c r="Q822" i="3"/>
  <c r="R822" i="3" s="1"/>
  <c r="U822" i="3" s="1"/>
  <c r="O822" i="3"/>
  <c r="P822" i="3" s="1"/>
  <c r="M822" i="3"/>
  <c r="K822" i="3"/>
  <c r="J822" i="3"/>
  <c r="G822" i="3"/>
  <c r="S821" i="3"/>
  <c r="T821" i="3" s="1"/>
  <c r="R821" i="3"/>
  <c r="U821" i="3" s="1"/>
  <c r="Q821" i="3"/>
  <c r="O821" i="3"/>
  <c r="M821" i="3"/>
  <c r="J821" i="3"/>
  <c r="K821" i="3" s="1"/>
  <c r="G821" i="3"/>
  <c r="S820" i="3"/>
  <c r="T820" i="3" s="1"/>
  <c r="Q820" i="3"/>
  <c r="R820" i="3" s="1"/>
  <c r="O820" i="3"/>
  <c r="M820" i="3"/>
  <c r="P820" i="3" s="1"/>
  <c r="J820" i="3"/>
  <c r="G820" i="3"/>
  <c r="K820" i="3" s="1"/>
  <c r="S819" i="3"/>
  <c r="T819" i="3" s="1"/>
  <c r="Q819" i="3"/>
  <c r="R819" i="3" s="1"/>
  <c r="U819" i="3" s="1"/>
  <c r="P819" i="3"/>
  <c r="O819" i="3"/>
  <c r="M819" i="3"/>
  <c r="J819" i="3"/>
  <c r="K819" i="3" s="1"/>
  <c r="G819" i="3"/>
  <c r="S818" i="3"/>
  <c r="T818" i="3" s="1"/>
  <c r="Q818" i="3"/>
  <c r="R818" i="3" s="1"/>
  <c r="U818" i="3" s="1"/>
  <c r="O818" i="3"/>
  <c r="M818" i="3"/>
  <c r="P818" i="3" s="1"/>
  <c r="J818" i="3"/>
  <c r="G818" i="3"/>
  <c r="S817" i="3"/>
  <c r="T817" i="3" s="1"/>
  <c r="Q817" i="3"/>
  <c r="R817" i="3" s="1"/>
  <c r="O817" i="3"/>
  <c r="M817" i="3"/>
  <c r="P817" i="3" s="1"/>
  <c r="J817" i="3"/>
  <c r="G817" i="3"/>
  <c r="K817" i="3" s="1"/>
  <c r="S816" i="3"/>
  <c r="T816" i="3" s="1"/>
  <c r="Q816" i="3"/>
  <c r="R816" i="3" s="1"/>
  <c r="U816" i="3" s="1"/>
  <c r="O816" i="3"/>
  <c r="M816" i="3"/>
  <c r="P816" i="3" s="1"/>
  <c r="J816" i="3"/>
  <c r="K816" i="3" s="1"/>
  <c r="G816" i="3"/>
  <c r="S815" i="3"/>
  <c r="T815" i="3" s="1"/>
  <c r="R815" i="3"/>
  <c r="Q815" i="3"/>
  <c r="O815" i="3"/>
  <c r="M815" i="3"/>
  <c r="J815" i="3"/>
  <c r="G815" i="3"/>
  <c r="S814" i="3"/>
  <c r="T814" i="3" s="1"/>
  <c r="Q814" i="3"/>
  <c r="R814" i="3" s="1"/>
  <c r="O814" i="3"/>
  <c r="M814" i="3"/>
  <c r="P814" i="3" s="1"/>
  <c r="J814" i="3"/>
  <c r="K814" i="3" s="1"/>
  <c r="G814" i="3"/>
  <c r="S813" i="3"/>
  <c r="T813" i="3" s="1"/>
  <c r="R813" i="3"/>
  <c r="U813" i="3" s="1"/>
  <c r="Q813" i="3"/>
  <c r="O813" i="3"/>
  <c r="M813" i="3"/>
  <c r="K813" i="3"/>
  <c r="J813" i="3"/>
  <c r="G813" i="3"/>
  <c r="T812" i="3"/>
  <c r="S812" i="3"/>
  <c r="R812" i="3"/>
  <c r="U812" i="3" s="1"/>
  <c r="Q812" i="3"/>
  <c r="O812" i="3"/>
  <c r="P812" i="3" s="1"/>
  <c r="M812" i="3"/>
  <c r="J812" i="3"/>
  <c r="G812" i="3"/>
  <c r="T811" i="3"/>
  <c r="S811" i="3"/>
  <c r="Q811" i="3"/>
  <c r="R811" i="3" s="1"/>
  <c r="O811" i="3"/>
  <c r="P811" i="3" s="1"/>
  <c r="M811" i="3"/>
  <c r="J811" i="3"/>
  <c r="G811" i="3"/>
  <c r="K811" i="3" s="1"/>
  <c r="T810" i="3"/>
  <c r="U810" i="3" s="1"/>
  <c r="S810" i="3"/>
  <c r="R810" i="3"/>
  <c r="Q810" i="3"/>
  <c r="O810" i="3"/>
  <c r="M810" i="3"/>
  <c r="J810" i="3"/>
  <c r="G810" i="3"/>
  <c r="S809" i="3"/>
  <c r="T809" i="3" s="1"/>
  <c r="R809" i="3"/>
  <c r="Q809" i="3"/>
  <c r="O809" i="3"/>
  <c r="M809" i="3"/>
  <c r="J809" i="3"/>
  <c r="G809" i="3"/>
  <c r="S808" i="3"/>
  <c r="T808" i="3" s="1"/>
  <c r="Q808" i="3"/>
  <c r="R808" i="3" s="1"/>
  <c r="O808" i="3"/>
  <c r="P808" i="3" s="1"/>
  <c r="M808" i="3"/>
  <c r="J808" i="3"/>
  <c r="G808" i="3"/>
  <c r="K808" i="3" s="1"/>
  <c r="S807" i="3"/>
  <c r="T807" i="3" s="1"/>
  <c r="Q807" i="3"/>
  <c r="R807" i="3" s="1"/>
  <c r="O807" i="3"/>
  <c r="P807" i="3" s="1"/>
  <c r="M807" i="3"/>
  <c r="J807" i="3"/>
  <c r="G807" i="3"/>
  <c r="S806" i="3"/>
  <c r="T806" i="3" s="1"/>
  <c r="Q806" i="3"/>
  <c r="R806" i="3" s="1"/>
  <c r="U806" i="3" s="1"/>
  <c r="O806" i="3"/>
  <c r="M806" i="3"/>
  <c r="P806" i="3" s="1"/>
  <c r="J806" i="3"/>
  <c r="G806" i="3"/>
  <c r="U805" i="3"/>
  <c r="T805" i="3"/>
  <c r="S805" i="3"/>
  <c r="Q805" i="3"/>
  <c r="R805" i="3" s="1"/>
  <c r="O805" i="3"/>
  <c r="M805" i="3"/>
  <c r="P805" i="3" s="1"/>
  <c r="J805" i="3"/>
  <c r="G805" i="3"/>
  <c r="K805" i="3" s="1"/>
  <c r="S804" i="3"/>
  <c r="T804" i="3" s="1"/>
  <c r="U804" i="3" s="1"/>
  <c r="Q804" i="3"/>
  <c r="R804" i="3" s="1"/>
  <c r="O804" i="3"/>
  <c r="M804" i="3"/>
  <c r="P804" i="3" s="1"/>
  <c r="J804" i="3"/>
  <c r="G804" i="3"/>
  <c r="S803" i="3"/>
  <c r="T803" i="3" s="1"/>
  <c r="Q803" i="3"/>
  <c r="R803" i="3" s="1"/>
  <c r="U803" i="3" s="1"/>
  <c r="O803" i="3"/>
  <c r="M803" i="3"/>
  <c r="J803" i="3"/>
  <c r="G803" i="3"/>
  <c r="K803" i="3" s="1"/>
  <c r="S802" i="3"/>
  <c r="T802" i="3" s="1"/>
  <c r="Q802" i="3"/>
  <c r="R802" i="3" s="1"/>
  <c r="O802" i="3"/>
  <c r="M802" i="3"/>
  <c r="K802" i="3"/>
  <c r="J802" i="3"/>
  <c r="G802" i="3"/>
  <c r="S801" i="3"/>
  <c r="T801" i="3" s="1"/>
  <c r="Q801" i="3"/>
  <c r="R801" i="3" s="1"/>
  <c r="U801" i="3" s="1"/>
  <c r="O801" i="3"/>
  <c r="P801" i="3" s="1"/>
  <c r="M801" i="3"/>
  <c r="J801" i="3"/>
  <c r="G801" i="3"/>
  <c r="T800" i="3"/>
  <c r="S800" i="3"/>
  <c r="Q800" i="3"/>
  <c r="R800" i="3" s="1"/>
  <c r="O800" i="3"/>
  <c r="P800" i="3" s="1"/>
  <c r="M800" i="3"/>
  <c r="J800" i="3"/>
  <c r="G800" i="3"/>
  <c r="T799" i="3"/>
  <c r="U799" i="3" s="1"/>
  <c r="S799" i="3"/>
  <c r="Q799" i="3"/>
  <c r="R799" i="3" s="1"/>
  <c r="O799" i="3"/>
  <c r="M799" i="3"/>
  <c r="P799" i="3" s="1"/>
  <c r="J799" i="3"/>
  <c r="G799" i="3"/>
  <c r="K799" i="3" s="1"/>
  <c r="S798" i="3"/>
  <c r="T798" i="3" s="1"/>
  <c r="Q798" i="3"/>
  <c r="R798" i="3" s="1"/>
  <c r="O798" i="3"/>
  <c r="M798" i="3"/>
  <c r="J798" i="3"/>
  <c r="G798" i="3"/>
  <c r="K798" i="3" s="1"/>
  <c r="S797" i="3"/>
  <c r="T797" i="3" s="1"/>
  <c r="Q797" i="3"/>
  <c r="R797" i="3" s="1"/>
  <c r="O797" i="3"/>
  <c r="M797" i="3"/>
  <c r="J797" i="3"/>
  <c r="G797" i="3"/>
  <c r="S796" i="3"/>
  <c r="T796" i="3" s="1"/>
  <c r="R796" i="3"/>
  <c r="Q796" i="3"/>
  <c r="O796" i="3"/>
  <c r="M796" i="3"/>
  <c r="P796" i="3" s="1"/>
  <c r="J796" i="3"/>
  <c r="G796" i="3"/>
  <c r="S795" i="3"/>
  <c r="T795" i="3" s="1"/>
  <c r="Q795" i="3"/>
  <c r="R795" i="3" s="1"/>
  <c r="O795" i="3"/>
  <c r="M795" i="3"/>
  <c r="P795" i="3" s="1"/>
  <c r="J795" i="3"/>
  <c r="G795" i="3"/>
  <c r="K795" i="3" s="1"/>
  <c r="S794" i="3"/>
  <c r="T794" i="3" s="1"/>
  <c r="Q794" i="3"/>
  <c r="R794" i="3" s="1"/>
  <c r="O794" i="3"/>
  <c r="M794" i="3"/>
  <c r="P794" i="3" s="1"/>
  <c r="J794" i="3"/>
  <c r="G794" i="3"/>
  <c r="T793" i="3"/>
  <c r="S793" i="3"/>
  <c r="Q793" i="3"/>
  <c r="R793" i="3" s="1"/>
  <c r="O793" i="3"/>
  <c r="M793" i="3"/>
  <c r="P793" i="3" s="1"/>
  <c r="J793" i="3"/>
  <c r="G793" i="3"/>
  <c r="K793" i="3" s="1"/>
  <c r="S792" i="3"/>
  <c r="T792" i="3" s="1"/>
  <c r="Q792" i="3"/>
  <c r="R792" i="3" s="1"/>
  <c r="O792" i="3"/>
  <c r="M792" i="3"/>
  <c r="J792" i="3"/>
  <c r="G792" i="3"/>
  <c r="S791" i="3"/>
  <c r="T791" i="3" s="1"/>
  <c r="U791" i="3" s="1"/>
  <c r="Q791" i="3"/>
  <c r="R791" i="3" s="1"/>
  <c r="O791" i="3"/>
  <c r="M791" i="3"/>
  <c r="J791" i="3"/>
  <c r="G791" i="3"/>
  <c r="K791" i="3" s="1"/>
  <c r="T790" i="3"/>
  <c r="S790" i="3"/>
  <c r="Q790" i="3"/>
  <c r="R790" i="3" s="1"/>
  <c r="U790" i="3" s="1"/>
  <c r="O790" i="3"/>
  <c r="M790" i="3"/>
  <c r="P790" i="3" s="1"/>
  <c r="J790" i="3"/>
  <c r="G790" i="3"/>
  <c r="K790" i="3" s="1"/>
  <c r="U789" i="3"/>
  <c r="S789" i="3"/>
  <c r="T789" i="3" s="1"/>
  <c r="Q789" i="3"/>
  <c r="R789" i="3" s="1"/>
  <c r="O789" i="3"/>
  <c r="P789" i="3" s="1"/>
  <c r="M789" i="3"/>
  <c r="J789" i="3"/>
  <c r="G789" i="3"/>
  <c r="K789" i="3" s="1"/>
  <c r="U788" i="3"/>
  <c r="S788" i="3"/>
  <c r="T788" i="3" s="1"/>
  <c r="Q788" i="3"/>
  <c r="R788" i="3" s="1"/>
  <c r="O788" i="3"/>
  <c r="M788" i="3"/>
  <c r="P788" i="3" s="1"/>
  <c r="J788" i="3"/>
  <c r="G788" i="3"/>
  <c r="T787" i="3"/>
  <c r="S787" i="3"/>
  <c r="Q787" i="3"/>
  <c r="R787" i="3" s="1"/>
  <c r="O787" i="3"/>
  <c r="M787" i="3"/>
  <c r="P787" i="3" s="1"/>
  <c r="J787" i="3"/>
  <c r="G787" i="3"/>
  <c r="T786" i="3"/>
  <c r="U786" i="3" s="1"/>
  <c r="S786" i="3"/>
  <c r="R786" i="3"/>
  <c r="Q786" i="3"/>
  <c r="O786" i="3"/>
  <c r="M786" i="3"/>
  <c r="P786" i="3" s="1"/>
  <c r="K786" i="3"/>
  <c r="J786" i="3"/>
  <c r="G786" i="3"/>
  <c r="S785" i="3"/>
  <c r="T785" i="3" s="1"/>
  <c r="R785" i="3"/>
  <c r="Q785" i="3"/>
  <c r="O785" i="3"/>
  <c r="M785" i="3"/>
  <c r="J785" i="3"/>
  <c r="K785" i="3" s="1"/>
  <c r="G785" i="3"/>
  <c r="S784" i="3"/>
  <c r="T784" i="3" s="1"/>
  <c r="Q784" i="3"/>
  <c r="R784" i="3" s="1"/>
  <c r="P784" i="3"/>
  <c r="O784" i="3"/>
  <c r="M784" i="3"/>
  <c r="J784" i="3"/>
  <c r="K784" i="3" s="1"/>
  <c r="G784" i="3"/>
  <c r="S783" i="3"/>
  <c r="T783" i="3" s="1"/>
  <c r="Q783" i="3"/>
  <c r="R783" i="3" s="1"/>
  <c r="O783" i="3"/>
  <c r="M783" i="3"/>
  <c r="P783" i="3" s="1"/>
  <c r="J783" i="3"/>
  <c r="G783" i="3"/>
  <c r="K783" i="3" s="1"/>
  <c r="S782" i="3"/>
  <c r="T782" i="3" s="1"/>
  <c r="Q782" i="3"/>
  <c r="R782" i="3" s="1"/>
  <c r="U782" i="3" s="1"/>
  <c r="O782" i="3"/>
  <c r="M782" i="3"/>
  <c r="P782" i="3" s="1"/>
  <c r="J782" i="3"/>
  <c r="G782" i="3"/>
  <c r="T781" i="3"/>
  <c r="S781" i="3"/>
  <c r="Q781" i="3"/>
  <c r="R781" i="3" s="1"/>
  <c r="U781" i="3" s="1"/>
  <c r="O781" i="3"/>
  <c r="M781" i="3"/>
  <c r="P781" i="3" s="1"/>
  <c r="J781" i="3"/>
  <c r="G781" i="3"/>
  <c r="K781" i="3" s="1"/>
  <c r="S780" i="3"/>
  <c r="T780" i="3" s="1"/>
  <c r="R780" i="3"/>
  <c r="Q780" i="3"/>
  <c r="P780" i="3"/>
  <c r="O780" i="3"/>
  <c r="M780" i="3"/>
  <c r="J780" i="3"/>
  <c r="K780" i="3" s="1"/>
  <c r="G780" i="3"/>
  <c r="S779" i="3"/>
  <c r="T779" i="3" s="1"/>
  <c r="Q779" i="3"/>
  <c r="R779" i="3" s="1"/>
  <c r="U779" i="3" s="1"/>
  <c r="O779" i="3"/>
  <c r="M779" i="3"/>
  <c r="P779" i="3" s="1"/>
  <c r="J779" i="3"/>
  <c r="G779" i="3"/>
  <c r="S778" i="3"/>
  <c r="T778" i="3" s="1"/>
  <c r="Q778" i="3"/>
  <c r="R778" i="3" s="1"/>
  <c r="O778" i="3"/>
  <c r="M778" i="3"/>
  <c r="P778" i="3" s="1"/>
  <c r="J778" i="3"/>
  <c r="G778" i="3"/>
  <c r="S777" i="3"/>
  <c r="T777" i="3" s="1"/>
  <c r="R777" i="3"/>
  <c r="U777" i="3" s="1"/>
  <c r="Q777" i="3"/>
  <c r="P777" i="3"/>
  <c r="O777" i="3"/>
  <c r="M777" i="3"/>
  <c r="J777" i="3"/>
  <c r="K777" i="3" s="1"/>
  <c r="G777" i="3"/>
  <c r="S776" i="3"/>
  <c r="T776" i="3" s="1"/>
  <c r="Q776" i="3"/>
  <c r="R776" i="3" s="1"/>
  <c r="P776" i="3"/>
  <c r="O776" i="3"/>
  <c r="M776" i="3"/>
  <c r="J776" i="3"/>
  <c r="G776" i="3"/>
  <c r="K776" i="3" s="1"/>
  <c r="T775" i="3"/>
  <c r="S775" i="3"/>
  <c r="Q775" i="3"/>
  <c r="R775" i="3" s="1"/>
  <c r="U775" i="3" s="1"/>
  <c r="O775" i="3"/>
  <c r="M775" i="3"/>
  <c r="P775" i="3" s="1"/>
  <c r="J775" i="3"/>
  <c r="G775" i="3"/>
  <c r="K775" i="3" s="1"/>
  <c r="S774" i="3"/>
  <c r="T774" i="3" s="1"/>
  <c r="R774" i="3"/>
  <c r="Q774" i="3"/>
  <c r="O774" i="3"/>
  <c r="M774" i="3"/>
  <c r="J774" i="3"/>
  <c r="G774" i="3"/>
  <c r="S773" i="3"/>
  <c r="T773" i="3" s="1"/>
  <c r="R773" i="3"/>
  <c r="P773" i="3"/>
  <c r="O773" i="3"/>
  <c r="M773" i="3"/>
  <c r="K773" i="3"/>
  <c r="J773" i="3"/>
  <c r="G773" i="3"/>
  <c r="S772" i="3"/>
  <c r="T772" i="3" s="1"/>
  <c r="Q772" i="3"/>
  <c r="R772" i="3" s="1"/>
  <c r="O772" i="3"/>
  <c r="M772" i="3"/>
  <c r="P772" i="3" s="1"/>
  <c r="K772" i="3"/>
  <c r="J772" i="3"/>
  <c r="G772" i="3"/>
  <c r="S771" i="3"/>
  <c r="T771" i="3" s="1"/>
  <c r="Q771" i="3"/>
  <c r="R771" i="3" s="1"/>
  <c r="U771" i="3" s="1"/>
  <c r="O771" i="3"/>
  <c r="M771" i="3"/>
  <c r="P771" i="3" s="1"/>
  <c r="J771" i="3"/>
  <c r="G771" i="3"/>
  <c r="T770" i="3"/>
  <c r="S770" i="3"/>
  <c r="Q770" i="3"/>
  <c r="R770" i="3" s="1"/>
  <c r="O770" i="3"/>
  <c r="M770" i="3"/>
  <c r="P770" i="3" s="1"/>
  <c r="J770" i="3"/>
  <c r="G770" i="3"/>
  <c r="K770" i="3" s="1"/>
  <c r="S769" i="3"/>
  <c r="T769" i="3" s="1"/>
  <c r="Q769" i="3"/>
  <c r="R769" i="3" s="1"/>
  <c r="O769" i="3"/>
  <c r="M769" i="3"/>
  <c r="P769" i="3" s="1"/>
  <c r="J769" i="3"/>
  <c r="G769" i="3"/>
  <c r="S768" i="3"/>
  <c r="T768" i="3" s="1"/>
  <c r="Q768" i="3"/>
  <c r="R768" i="3" s="1"/>
  <c r="O768" i="3"/>
  <c r="M768" i="3"/>
  <c r="J768" i="3"/>
  <c r="G768" i="3"/>
  <c r="K768" i="3" s="1"/>
  <c r="T767" i="3"/>
  <c r="S767" i="3"/>
  <c r="Q767" i="3"/>
  <c r="R767" i="3" s="1"/>
  <c r="O767" i="3"/>
  <c r="M767" i="3"/>
  <c r="P767" i="3" s="1"/>
  <c r="J767" i="3"/>
  <c r="G767" i="3"/>
  <c r="K767" i="3" s="1"/>
  <c r="U766" i="3"/>
  <c r="S766" i="3"/>
  <c r="T766" i="3" s="1"/>
  <c r="Q766" i="3"/>
  <c r="R766" i="3" s="1"/>
  <c r="O766" i="3"/>
  <c r="P766" i="3" s="1"/>
  <c r="M766" i="3"/>
  <c r="J766" i="3"/>
  <c r="G766" i="3"/>
  <c r="K766" i="3" s="1"/>
  <c r="T765" i="3"/>
  <c r="S765" i="3"/>
  <c r="R765" i="3"/>
  <c r="U765" i="3" s="1"/>
  <c r="Q765" i="3"/>
  <c r="P765" i="3"/>
  <c r="O765" i="3"/>
  <c r="M765" i="3"/>
  <c r="J765" i="3"/>
  <c r="G765" i="3"/>
  <c r="T764" i="3"/>
  <c r="S764" i="3"/>
  <c r="Q764" i="3"/>
  <c r="R764" i="3" s="1"/>
  <c r="O764" i="3"/>
  <c r="M764" i="3"/>
  <c r="P764" i="3" s="1"/>
  <c r="J764" i="3"/>
  <c r="G764" i="3"/>
  <c r="T763" i="3"/>
  <c r="S763" i="3"/>
  <c r="R763" i="3"/>
  <c r="Q763" i="3"/>
  <c r="O763" i="3"/>
  <c r="M763" i="3"/>
  <c r="P763" i="3" s="1"/>
  <c r="K763" i="3"/>
  <c r="J763" i="3"/>
  <c r="G763" i="3"/>
  <c r="S762" i="3"/>
  <c r="T762" i="3" s="1"/>
  <c r="Q762" i="3"/>
  <c r="R762" i="3" s="1"/>
  <c r="U762" i="3" s="1"/>
  <c r="O762" i="3"/>
  <c r="M762" i="3"/>
  <c r="J762" i="3"/>
  <c r="K762" i="3" s="1"/>
  <c r="G762" i="3"/>
  <c r="S761" i="3"/>
  <c r="T761" i="3" s="1"/>
  <c r="R761" i="3"/>
  <c r="Q761" i="3"/>
  <c r="O761" i="3"/>
  <c r="M761" i="3"/>
  <c r="J761" i="3"/>
  <c r="G761" i="3"/>
  <c r="S760" i="3"/>
  <c r="T760" i="3" s="1"/>
  <c r="R760" i="3"/>
  <c r="Q760" i="3"/>
  <c r="P760" i="3"/>
  <c r="O760" i="3"/>
  <c r="M760" i="3"/>
  <c r="J760" i="3"/>
  <c r="G760" i="3"/>
  <c r="S759" i="3"/>
  <c r="T759" i="3" s="1"/>
  <c r="Q759" i="3"/>
  <c r="R759" i="3" s="1"/>
  <c r="O759" i="3"/>
  <c r="M759" i="3"/>
  <c r="J759" i="3"/>
  <c r="G759" i="3"/>
  <c r="S758" i="3"/>
  <c r="T758" i="3" s="1"/>
  <c r="U758" i="3" s="1"/>
  <c r="Q758" i="3"/>
  <c r="R758" i="3" s="1"/>
  <c r="O758" i="3"/>
  <c r="M758" i="3"/>
  <c r="J758" i="3"/>
  <c r="G758" i="3"/>
  <c r="K758" i="3" s="1"/>
  <c r="S757" i="3"/>
  <c r="T757" i="3" s="1"/>
  <c r="U757" i="3" s="1"/>
  <c r="Q757" i="3"/>
  <c r="R757" i="3" s="1"/>
  <c r="O757" i="3"/>
  <c r="M757" i="3"/>
  <c r="P757" i="3" s="1"/>
  <c r="K757" i="3"/>
  <c r="J757" i="3"/>
  <c r="G757" i="3"/>
  <c r="S756" i="3"/>
  <c r="T756" i="3" s="1"/>
  <c r="Q756" i="3"/>
  <c r="R756" i="3" s="1"/>
  <c r="U756" i="3" s="1"/>
  <c r="O756" i="3"/>
  <c r="M756" i="3"/>
  <c r="J756" i="3"/>
  <c r="G756" i="3"/>
  <c r="S755" i="3"/>
  <c r="T755" i="3" s="1"/>
  <c r="R755" i="3"/>
  <c r="Q755" i="3"/>
  <c r="P755" i="3"/>
  <c r="O755" i="3"/>
  <c r="M755" i="3"/>
  <c r="K755" i="3"/>
  <c r="J755" i="3"/>
  <c r="G755" i="3"/>
  <c r="S754" i="3"/>
  <c r="T754" i="3" s="1"/>
  <c r="Q754" i="3"/>
  <c r="R754" i="3" s="1"/>
  <c r="P754" i="3"/>
  <c r="O754" i="3"/>
  <c r="M754" i="3"/>
  <c r="J754" i="3"/>
  <c r="G754" i="3"/>
  <c r="S753" i="3"/>
  <c r="T753" i="3" s="1"/>
  <c r="Q753" i="3"/>
  <c r="R753" i="3" s="1"/>
  <c r="O753" i="3"/>
  <c r="M753" i="3"/>
  <c r="P753" i="3" s="1"/>
  <c r="J753" i="3"/>
  <c r="G753" i="3"/>
  <c r="T752" i="3"/>
  <c r="S752" i="3"/>
  <c r="Q752" i="3"/>
  <c r="R752" i="3" s="1"/>
  <c r="O752" i="3"/>
  <c r="M752" i="3"/>
  <c r="P752" i="3" s="1"/>
  <c r="J752" i="3"/>
  <c r="G752" i="3"/>
  <c r="S751" i="3"/>
  <c r="T751" i="3" s="1"/>
  <c r="R751" i="3"/>
  <c r="Q751" i="3"/>
  <c r="O751" i="3"/>
  <c r="P751" i="3" s="1"/>
  <c r="M751" i="3"/>
  <c r="J751" i="3"/>
  <c r="G751" i="3"/>
  <c r="K751" i="3" s="1"/>
  <c r="S750" i="3"/>
  <c r="T750" i="3" s="1"/>
  <c r="R750" i="3"/>
  <c r="Q750" i="3"/>
  <c r="O750" i="3"/>
  <c r="M750" i="3"/>
  <c r="J750" i="3"/>
  <c r="G750" i="3"/>
  <c r="K750" i="3" s="1"/>
  <c r="S749" i="3"/>
  <c r="T749" i="3" s="1"/>
  <c r="Q749" i="3"/>
  <c r="R749" i="3" s="1"/>
  <c r="P749" i="3"/>
  <c r="O749" i="3"/>
  <c r="M749" i="3"/>
  <c r="J749" i="3"/>
  <c r="G749" i="3"/>
  <c r="S748" i="3"/>
  <c r="T748" i="3" s="1"/>
  <c r="Q748" i="3"/>
  <c r="R748" i="3" s="1"/>
  <c r="O748" i="3"/>
  <c r="P748" i="3" s="1"/>
  <c r="M748" i="3"/>
  <c r="J748" i="3"/>
  <c r="G748" i="3"/>
  <c r="T747" i="3"/>
  <c r="S747" i="3"/>
  <c r="Q747" i="3"/>
  <c r="R747" i="3" s="1"/>
  <c r="U747" i="3" s="1"/>
  <c r="O747" i="3"/>
  <c r="M747" i="3"/>
  <c r="P747" i="3" s="1"/>
  <c r="J747" i="3"/>
  <c r="G747" i="3"/>
  <c r="K747" i="3" s="1"/>
  <c r="S746" i="3"/>
  <c r="T746" i="3" s="1"/>
  <c r="U746" i="3" s="1"/>
  <c r="R746" i="3"/>
  <c r="Q746" i="3"/>
  <c r="O746" i="3"/>
  <c r="M746" i="3"/>
  <c r="K746" i="3"/>
  <c r="J746" i="3"/>
  <c r="G746" i="3"/>
  <c r="T745" i="3"/>
  <c r="S745" i="3"/>
  <c r="R745" i="3"/>
  <c r="U745" i="3" s="1"/>
  <c r="Q745" i="3"/>
  <c r="O745" i="3"/>
  <c r="M745" i="3"/>
  <c r="J745" i="3"/>
  <c r="G745" i="3"/>
  <c r="S744" i="3"/>
  <c r="T744" i="3" s="1"/>
  <c r="Q744" i="3"/>
  <c r="R744" i="3" s="1"/>
  <c r="O744" i="3"/>
  <c r="M744" i="3"/>
  <c r="J744" i="3"/>
  <c r="G744" i="3"/>
  <c r="S743" i="3"/>
  <c r="T743" i="3" s="1"/>
  <c r="R743" i="3"/>
  <c r="Q743" i="3"/>
  <c r="O743" i="3"/>
  <c r="M743" i="3"/>
  <c r="P743" i="3" s="1"/>
  <c r="J743" i="3"/>
  <c r="G743" i="3"/>
  <c r="S742" i="3"/>
  <c r="T742" i="3" s="1"/>
  <c r="R742" i="3"/>
  <c r="Q742" i="3"/>
  <c r="O742" i="3"/>
  <c r="P742" i="3" s="1"/>
  <c r="M742" i="3"/>
  <c r="J742" i="3"/>
  <c r="G742" i="3"/>
  <c r="S741" i="3"/>
  <c r="T741" i="3" s="1"/>
  <c r="U741" i="3" s="1"/>
  <c r="R741" i="3"/>
  <c r="O741" i="3"/>
  <c r="M741" i="3"/>
  <c r="K741" i="3"/>
  <c r="J741" i="3"/>
  <c r="G741" i="3"/>
  <c r="S740" i="3"/>
  <c r="T740" i="3" s="1"/>
  <c r="Q740" i="3"/>
  <c r="R740" i="3" s="1"/>
  <c r="U740" i="3" s="1"/>
  <c r="O740" i="3"/>
  <c r="M740" i="3"/>
  <c r="P740" i="3" s="1"/>
  <c r="J740" i="3"/>
  <c r="G740" i="3"/>
  <c r="T739" i="3"/>
  <c r="S739" i="3"/>
  <c r="Q739" i="3"/>
  <c r="R739" i="3" s="1"/>
  <c r="O739" i="3"/>
  <c r="M739" i="3"/>
  <c r="J739" i="3"/>
  <c r="G739" i="3"/>
  <c r="S738" i="3"/>
  <c r="T738" i="3" s="1"/>
  <c r="Q738" i="3"/>
  <c r="R738" i="3" s="1"/>
  <c r="O738" i="3"/>
  <c r="M738" i="3"/>
  <c r="P738" i="3" s="1"/>
  <c r="J738" i="3"/>
  <c r="G738" i="3"/>
  <c r="S737" i="3"/>
  <c r="T737" i="3" s="1"/>
  <c r="Q737" i="3"/>
  <c r="R737" i="3" s="1"/>
  <c r="U737" i="3" s="1"/>
  <c r="O737" i="3"/>
  <c r="M737" i="3"/>
  <c r="P737" i="3" s="1"/>
  <c r="J737" i="3"/>
  <c r="G737" i="3"/>
  <c r="S736" i="3"/>
  <c r="T736" i="3" s="1"/>
  <c r="Q736" i="3"/>
  <c r="R736" i="3" s="1"/>
  <c r="O736" i="3"/>
  <c r="M736" i="3"/>
  <c r="P736" i="3" s="1"/>
  <c r="J736" i="3"/>
  <c r="G736" i="3"/>
  <c r="K736" i="3" s="1"/>
  <c r="S735" i="3"/>
  <c r="T735" i="3" s="1"/>
  <c r="R735" i="3"/>
  <c r="U735" i="3" s="1"/>
  <c r="Q735" i="3"/>
  <c r="O735" i="3"/>
  <c r="M735" i="3"/>
  <c r="P735" i="3" s="1"/>
  <c r="K735" i="3"/>
  <c r="J735" i="3"/>
  <c r="G735" i="3"/>
  <c r="T734" i="3"/>
  <c r="U734" i="3" s="1"/>
  <c r="S734" i="3"/>
  <c r="Q734" i="3"/>
  <c r="R734" i="3" s="1"/>
  <c r="O734" i="3"/>
  <c r="M734" i="3"/>
  <c r="P734" i="3" s="1"/>
  <c r="J734" i="3"/>
  <c r="G734" i="3"/>
  <c r="K734" i="3" s="1"/>
  <c r="S733" i="3"/>
  <c r="T733" i="3" s="1"/>
  <c r="Q733" i="3"/>
  <c r="R733" i="3" s="1"/>
  <c r="O733" i="3"/>
  <c r="M733" i="3"/>
  <c r="J733" i="3"/>
  <c r="G733" i="3"/>
  <c r="S732" i="3"/>
  <c r="T732" i="3" s="1"/>
  <c r="Q732" i="3"/>
  <c r="R732" i="3" s="1"/>
  <c r="U732" i="3" s="1"/>
  <c r="O732" i="3"/>
  <c r="M732" i="3"/>
  <c r="K732" i="3"/>
  <c r="J732" i="3"/>
  <c r="G732" i="3"/>
  <c r="T731" i="3"/>
  <c r="S731" i="3"/>
  <c r="Q731" i="3"/>
  <c r="R731" i="3" s="1"/>
  <c r="O731" i="3"/>
  <c r="P731" i="3" s="1"/>
  <c r="M731" i="3"/>
  <c r="J731" i="3"/>
  <c r="G731" i="3"/>
  <c r="S730" i="3"/>
  <c r="T730" i="3" s="1"/>
  <c r="Q730" i="3"/>
  <c r="R730" i="3" s="1"/>
  <c r="O730" i="3"/>
  <c r="M730" i="3"/>
  <c r="J730" i="3"/>
  <c r="G730" i="3"/>
  <c r="S729" i="3"/>
  <c r="T729" i="3" s="1"/>
  <c r="R729" i="3"/>
  <c r="Q729" i="3"/>
  <c r="O729" i="3"/>
  <c r="P729" i="3" s="1"/>
  <c r="M729" i="3"/>
  <c r="K729" i="3"/>
  <c r="J729" i="3"/>
  <c r="G729" i="3"/>
  <c r="S728" i="3"/>
  <c r="T728" i="3" s="1"/>
  <c r="R728" i="3"/>
  <c r="Q728" i="3"/>
  <c r="O728" i="3"/>
  <c r="M728" i="3"/>
  <c r="J728" i="3"/>
  <c r="K728" i="3" s="1"/>
  <c r="G728" i="3"/>
  <c r="S727" i="3"/>
  <c r="T727" i="3" s="1"/>
  <c r="R727" i="3"/>
  <c r="U727" i="3" s="1"/>
  <c r="Q727" i="3"/>
  <c r="O727" i="3"/>
  <c r="M727" i="3"/>
  <c r="K727" i="3"/>
  <c r="J727" i="3"/>
  <c r="G727" i="3"/>
  <c r="S726" i="3"/>
  <c r="T726" i="3" s="1"/>
  <c r="Q726" i="3"/>
  <c r="R726" i="3" s="1"/>
  <c r="O726" i="3"/>
  <c r="M726" i="3"/>
  <c r="P726" i="3" s="1"/>
  <c r="K726" i="3"/>
  <c r="J726" i="3"/>
  <c r="G726" i="3"/>
  <c r="T725" i="3"/>
  <c r="S725" i="3"/>
  <c r="R725" i="3"/>
  <c r="U725" i="3" s="1"/>
  <c r="Q725" i="3"/>
  <c r="O725" i="3"/>
  <c r="P725" i="3" s="1"/>
  <c r="M725" i="3"/>
  <c r="J725" i="3"/>
  <c r="G725" i="3"/>
  <c r="K725" i="3" s="1"/>
  <c r="T724" i="3"/>
  <c r="S724" i="3"/>
  <c r="Q724" i="3"/>
  <c r="R724" i="3" s="1"/>
  <c r="U724" i="3" s="1"/>
  <c r="O724" i="3"/>
  <c r="M724" i="3"/>
  <c r="J724" i="3"/>
  <c r="G724" i="3"/>
  <c r="K724" i="3" s="1"/>
  <c r="S723" i="3"/>
  <c r="T723" i="3" s="1"/>
  <c r="U723" i="3" s="1"/>
  <c r="R723" i="3"/>
  <c r="Q723" i="3"/>
  <c r="P723" i="3"/>
  <c r="O723" i="3"/>
  <c r="M723" i="3"/>
  <c r="J723" i="3"/>
  <c r="G723" i="3"/>
  <c r="K723" i="3" s="1"/>
  <c r="T722" i="3"/>
  <c r="S722" i="3"/>
  <c r="R722" i="3"/>
  <c r="Q722" i="3"/>
  <c r="O722" i="3"/>
  <c r="M722" i="3"/>
  <c r="J722" i="3"/>
  <c r="G722" i="3"/>
  <c r="T721" i="3"/>
  <c r="S721" i="3"/>
  <c r="Q721" i="3"/>
  <c r="R721" i="3" s="1"/>
  <c r="O721" i="3"/>
  <c r="M721" i="3"/>
  <c r="P721" i="3" s="1"/>
  <c r="J721" i="3"/>
  <c r="G721" i="3"/>
  <c r="S720" i="3"/>
  <c r="T720" i="3" s="1"/>
  <c r="R720" i="3"/>
  <c r="U720" i="3" s="1"/>
  <c r="Q720" i="3"/>
  <c r="P720" i="3"/>
  <c r="O720" i="3"/>
  <c r="M720" i="3"/>
  <c r="J720" i="3"/>
  <c r="G720" i="3"/>
  <c r="K720" i="3" s="1"/>
  <c r="S719" i="3"/>
  <c r="T719" i="3" s="1"/>
  <c r="Q719" i="3"/>
  <c r="R719" i="3" s="1"/>
  <c r="O719" i="3"/>
  <c r="P719" i="3" s="1"/>
  <c r="M719" i="3"/>
  <c r="J719" i="3"/>
  <c r="G719" i="3"/>
  <c r="S718" i="3"/>
  <c r="T718" i="3" s="1"/>
  <c r="Q718" i="3"/>
  <c r="R718" i="3" s="1"/>
  <c r="O718" i="3"/>
  <c r="M718" i="3"/>
  <c r="J718" i="3"/>
  <c r="G718" i="3"/>
  <c r="S717" i="3"/>
  <c r="T717" i="3" s="1"/>
  <c r="Q717" i="3"/>
  <c r="R717" i="3" s="1"/>
  <c r="O717" i="3"/>
  <c r="M717" i="3"/>
  <c r="J717" i="3"/>
  <c r="K717" i="3" s="1"/>
  <c r="G717" i="3"/>
  <c r="S716" i="3"/>
  <c r="T716" i="3" s="1"/>
  <c r="R716" i="3"/>
  <c r="U716" i="3" s="1"/>
  <c r="Q716" i="3"/>
  <c r="O716" i="3"/>
  <c r="M716" i="3"/>
  <c r="J716" i="3"/>
  <c r="K716" i="3" s="1"/>
  <c r="G716" i="3"/>
  <c r="S715" i="3"/>
  <c r="T715" i="3" s="1"/>
  <c r="R715" i="3"/>
  <c r="U715" i="3" s="1"/>
  <c r="Q715" i="3"/>
  <c r="O715" i="3"/>
  <c r="M715" i="3"/>
  <c r="K715" i="3"/>
  <c r="J715" i="3"/>
  <c r="G715" i="3"/>
  <c r="S714" i="3"/>
  <c r="T714" i="3" s="1"/>
  <c r="Q714" i="3"/>
  <c r="R714" i="3" s="1"/>
  <c r="U714" i="3" s="1"/>
  <c r="O714" i="3"/>
  <c r="M714" i="3"/>
  <c r="K714" i="3"/>
  <c r="J714" i="3"/>
  <c r="G714" i="3"/>
  <c r="S713" i="3"/>
  <c r="T713" i="3" s="1"/>
  <c r="Q713" i="3"/>
  <c r="R713" i="3" s="1"/>
  <c r="O713" i="3"/>
  <c r="M713" i="3"/>
  <c r="J713" i="3"/>
  <c r="G713" i="3"/>
  <c r="T712" i="3"/>
  <c r="S712" i="3"/>
  <c r="Q712" i="3"/>
  <c r="R712" i="3" s="1"/>
  <c r="O712" i="3"/>
  <c r="M712" i="3"/>
  <c r="J712" i="3"/>
  <c r="G712" i="3"/>
  <c r="S711" i="3"/>
  <c r="T711" i="3" s="1"/>
  <c r="R711" i="3"/>
  <c r="Q711" i="3"/>
  <c r="O711" i="3"/>
  <c r="M711" i="3"/>
  <c r="P711" i="3" s="1"/>
  <c r="J711" i="3"/>
  <c r="K711" i="3" s="1"/>
  <c r="G711" i="3"/>
  <c r="S710" i="3"/>
  <c r="T710" i="3" s="1"/>
  <c r="R710" i="3"/>
  <c r="Q710" i="3"/>
  <c r="O710" i="3"/>
  <c r="M710" i="3"/>
  <c r="J710" i="3"/>
  <c r="K710" i="3" s="1"/>
  <c r="G710" i="3"/>
  <c r="S709" i="3"/>
  <c r="T709" i="3" s="1"/>
  <c r="Q709" i="3"/>
  <c r="R709" i="3" s="1"/>
  <c r="O709" i="3"/>
  <c r="M709" i="3"/>
  <c r="J709" i="3"/>
  <c r="G709" i="3"/>
  <c r="S708" i="3"/>
  <c r="T708" i="3" s="1"/>
  <c r="Q708" i="3"/>
  <c r="R708" i="3" s="1"/>
  <c r="O708" i="3"/>
  <c r="P708" i="3" s="1"/>
  <c r="M708" i="3"/>
  <c r="K708" i="3"/>
  <c r="J708" i="3"/>
  <c r="G708" i="3"/>
  <c r="S707" i="3"/>
  <c r="T707" i="3" s="1"/>
  <c r="R707" i="3"/>
  <c r="U707" i="3" s="1"/>
  <c r="Q707" i="3"/>
  <c r="O707" i="3"/>
  <c r="M707" i="3"/>
  <c r="J707" i="3"/>
  <c r="G707" i="3"/>
  <c r="K707" i="3" s="1"/>
  <c r="S706" i="3"/>
  <c r="T706" i="3" s="1"/>
  <c r="Q706" i="3"/>
  <c r="R706" i="3" s="1"/>
  <c r="U706" i="3" s="1"/>
  <c r="O706" i="3"/>
  <c r="M706" i="3"/>
  <c r="J706" i="3"/>
  <c r="G706" i="3"/>
  <c r="S705" i="3"/>
  <c r="T705" i="3" s="1"/>
  <c r="U705" i="3" s="1"/>
  <c r="R705" i="3"/>
  <c r="O705" i="3"/>
  <c r="M705" i="3"/>
  <c r="J705" i="3"/>
  <c r="G705" i="3"/>
  <c r="S704" i="3"/>
  <c r="T704" i="3" s="1"/>
  <c r="Q704" i="3"/>
  <c r="R704" i="3" s="1"/>
  <c r="O704" i="3"/>
  <c r="M704" i="3"/>
  <c r="P704" i="3" s="1"/>
  <c r="J704" i="3"/>
  <c r="G704" i="3"/>
  <c r="K704" i="3" s="1"/>
  <c r="S703" i="3"/>
  <c r="T703" i="3" s="1"/>
  <c r="Q703" i="3"/>
  <c r="R703" i="3" s="1"/>
  <c r="O703" i="3"/>
  <c r="P703" i="3" s="1"/>
  <c r="M703" i="3"/>
  <c r="K703" i="3"/>
  <c r="J703" i="3"/>
  <c r="G703" i="3"/>
  <c r="S702" i="3"/>
  <c r="T702" i="3" s="1"/>
  <c r="R702" i="3"/>
  <c r="U702" i="3" s="1"/>
  <c r="Q702" i="3"/>
  <c r="O702" i="3"/>
  <c r="P702" i="3" s="1"/>
  <c r="M702" i="3"/>
  <c r="J702" i="3"/>
  <c r="G702" i="3"/>
  <c r="T701" i="3"/>
  <c r="S701" i="3"/>
  <c r="R701" i="3"/>
  <c r="O701" i="3"/>
  <c r="M701" i="3"/>
  <c r="K701" i="3"/>
  <c r="J701" i="3"/>
  <c r="G701" i="3"/>
  <c r="T700" i="3"/>
  <c r="U700" i="3" s="1"/>
  <c r="S700" i="3"/>
  <c r="R700" i="3"/>
  <c r="O700" i="3"/>
  <c r="M700" i="3"/>
  <c r="J700" i="3"/>
  <c r="G700" i="3"/>
  <c r="S699" i="3"/>
  <c r="T699" i="3" s="1"/>
  <c r="Q699" i="3"/>
  <c r="R699" i="3" s="1"/>
  <c r="U699" i="3" s="1"/>
  <c r="O699" i="3"/>
  <c r="M699" i="3"/>
  <c r="P699" i="3" s="1"/>
  <c r="J699" i="3"/>
  <c r="G699" i="3"/>
  <c r="K699" i="3" s="1"/>
  <c r="S698" i="3"/>
  <c r="T698" i="3" s="1"/>
  <c r="Q698" i="3"/>
  <c r="R698" i="3" s="1"/>
  <c r="U698" i="3" s="1"/>
  <c r="P698" i="3"/>
  <c r="O698" i="3"/>
  <c r="M698" i="3"/>
  <c r="J698" i="3"/>
  <c r="G698" i="3"/>
  <c r="S697" i="3"/>
  <c r="T697" i="3" s="1"/>
  <c r="Q697" i="3"/>
  <c r="R697" i="3" s="1"/>
  <c r="U697" i="3" s="1"/>
  <c r="O697" i="3"/>
  <c r="M697" i="3"/>
  <c r="P697" i="3" s="1"/>
  <c r="J697" i="3"/>
  <c r="G697" i="3"/>
  <c r="S696" i="3"/>
  <c r="T696" i="3" s="1"/>
  <c r="Q696" i="3"/>
  <c r="R696" i="3" s="1"/>
  <c r="O696" i="3"/>
  <c r="M696" i="3"/>
  <c r="P696" i="3" s="1"/>
  <c r="J696" i="3"/>
  <c r="G696" i="3"/>
  <c r="K696" i="3" s="1"/>
  <c r="T695" i="3"/>
  <c r="U695" i="3" s="1"/>
  <c r="S695" i="3"/>
  <c r="R695" i="3"/>
  <c r="Q695" i="3"/>
  <c r="O695" i="3"/>
  <c r="M695" i="3"/>
  <c r="J695" i="3"/>
  <c r="G695" i="3"/>
  <c r="S694" i="3"/>
  <c r="T694" i="3" s="1"/>
  <c r="Q694" i="3"/>
  <c r="R694" i="3" s="1"/>
  <c r="O694" i="3"/>
  <c r="M694" i="3"/>
  <c r="P694" i="3" s="1"/>
  <c r="J694" i="3"/>
  <c r="G694" i="3"/>
  <c r="K694" i="3" s="1"/>
  <c r="S693" i="3"/>
  <c r="T693" i="3" s="1"/>
  <c r="Q693" i="3"/>
  <c r="R693" i="3" s="1"/>
  <c r="O693" i="3"/>
  <c r="P693" i="3" s="1"/>
  <c r="M693" i="3"/>
  <c r="J693" i="3"/>
  <c r="G693" i="3"/>
  <c r="T692" i="3"/>
  <c r="S692" i="3"/>
  <c r="R692" i="3"/>
  <c r="U692" i="3" s="1"/>
  <c r="Q692" i="3"/>
  <c r="O692" i="3"/>
  <c r="M692" i="3"/>
  <c r="J692" i="3"/>
  <c r="G692" i="3"/>
  <c r="S691" i="3"/>
  <c r="T691" i="3" s="1"/>
  <c r="U691" i="3" s="1"/>
  <c r="Q691" i="3"/>
  <c r="R691" i="3" s="1"/>
  <c r="O691" i="3"/>
  <c r="M691" i="3"/>
  <c r="P691" i="3" s="1"/>
  <c r="J691" i="3"/>
  <c r="G691" i="3"/>
  <c r="U690" i="3"/>
  <c r="S690" i="3"/>
  <c r="T690" i="3" s="1"/>
  <c r="R690" i="3"/>
  <c r="Q690" i="3"/>
  <c r="O690" i="3"/>
  <c r="M690" i="3"/>
  <c r="P690" i="3" s="1"/>
  <c r="J690" i="3"/>
  <c r="G690" i="3"/>
  <c r="T689" i="3"/>
  <c r="S689" i="3"/>
  <c r="Q689" i="3"/>
  <c r="R689" i="3" s="1"/>
  <c r="O689" i="3"/>
  <c r="M689" i="3"/>
  <c r="J689" i="3"/>
  <c r="K689" i="3" s="1"/>
  <c r="G689" i="3"/>
  <c r="T688" i="3"/>
  <c r="S688" i="3"/>
  <c r="Q688" i="3"/>
  <c r="R688" i="3" s="1"/>
  <c r="O688" i="3"/>
  <c r="M688" i="3"/>
  <c r="P688" i="3" s="1"/>
  <c r="J688" i="3"/>
  <c r="G688" i="3"/>
  <c r="K688" i="3" s="1"/>
  <c r="S687" i="3"/>
  <c r="T687" i="3" s="1"/>
  <c r="Q687" i="3"/>
  <c r="R687" i="3" s="1"/>
  <c r="U687" i="3" s="1"/>
  <c r="O687" i="3"/>
  <c r="M687" i="3"/>
  <c r="P687" i="3" s="1"/>
  <c r="K687" i="3"/>
  <c r="J687" i="3"/>
  <c r="G687" i="3"/>
  <c r="S686" i="3"/>
  <c r="T686" i="3" s="1"/>
  <c r="Q686" i="3"/>
  <c r="R686" i="3" s="1"/>
  <c r="O686" i="3"/>
  <c r="M686" i="3"/>
  <c r="J686" i="3"/>
  <c r="G686" i="3"/>
  <c r="K686" i="3" s="1"/>
  <c r="S685" i="3"/>
  <c r="T685" i="3" s="1"/>
  <c r="U685" i="3" s="1"/>
  <c r="Q685" i="3"/>
  <c r="R685" i="3" s="1"/>
  <c r="O685" i="3"/>
  <c r="M685" i="3"/>
  <c r="J685" i="3"/>
  <c r="G685" i="3"/>
  <c r="K685" i="3" s="1"/>
  <c r="S684" i="3"/>
  <c r="T684" i="3" s="1"/>
  <c r="R684" i="3"/>
  <c r="O684" i="3"/>
  <c r="M684" i="3"/>
  <c r="J684" i="3"/>
  <c r="K684" i="3" s="1"/>
  <c r="G684" i="3"/>
  <c r="S683" i="3"/>
  <c r="T683" i="3" s="1"/>
  <c r="R683" i="3"/>
  <c r="Q683" i="3"/>
  <c r="O683" i="3"/>
  <c r="M683" i="3"/>
  <c r="J683" i="3"/>
  <c r="G683" i="3"/>
  <c r="K683" i="3" s="1"/>
  <c r="S682" i="3"/>
  <c r="T682" i="3" s="1"/>
  <c r="Q682" i="3"/>
  <c r="R682" i="3" s="1"/>
  <c r="O682" i="3"/>
  <c r="P682" i="3" s="1"/>
  <c r="M682" i="3"/>
  <c r="J682" i="3"/>
  <c r="G682" i="3"/>
  <c r="K682" i="3" s="1"/>
  <c r="T681" i="3"/>
  <c r="S681" i="3"/>
  <c r="Q681" i="3"/>
  <c r="R681" i="3" s="1"/>
  <c r="U681" i="3" s="1"/>
  <c r="O681" i="3"/>
  <c r="M681" i="3"/>
  <c r="J681" i="3"/>
  <c r="G681" i="3"/>
  <c r="T680" i="3"/>
  <c r="S680" i="3"/>
  <c r="Q680" i="3"/>
  <c r="R680" i="3" s="1"/>
  <c r="O680" i="3"/>
  <c r="M680" i="3"/>
  <c r="J680" i="3"/>
  <c r="G680" i="3"/>
  <c r="S679" i="3"/>
  <c r="T679" i="3" s="1"/>
  <c r="R679" i="3"/>
  <c r="O679" i="3"/>
  <c r="M679" i="3"/>
  <c r="K679" i="3"/>
  <c r="J679" i="3"/>
  <c r="G679" i="3"/>
  <c r="S678" i="3"/>
  <c r="T678" i="3" s="1"/>
  <c r="R678" i="3"/>
  <c r="P678" i="3"/>
  <c r="O678" i="3"/>
  <c r="M678" i="3"/>
  <c r="J678" i="3"/>
  <c r="G678" i="3"/>
  <c r="S677" i="3"/>
  <c r="T677" i="3" s="1"/>
  <c r="R677" i="3"/>
  <c r="O677" i="3"/>
  <c r="M677" i="3"/>
  <c r="J677" i="3"/>
  <c r="G677" i="3"/>
  <c r="S676" i="3"/>
  <c r="T676" i="3" s="1"/>
  <c r="R676" i="3"/>
  <c r="O676" i="3"/>
  <c r="M676" i="3"/>
  <c r="J676" i="3"/>
  <c r="K676" i="3" s="1"/>
  <c r="G676" i="3"/>
  <c r="S675" i="3"/>
  <c r="T675" i="3" s="1"/>
  <c r="R675" i="3"/>
  <c r="O675" i="3"/>
  <c r="M675" i="3"/>
  <c r="P675" i="3" s="1"/>
  <c r="K675" i="3"/>
  <c r="J675" i="3"/>
  <c r="G675" i="3"/>
  <c r="U674" i="3"/>
  <c r="T674" i="3"/>
  <c r="S674" i="3"/>
  <c r="R674" i="3"/>
  <c r="O674" i="3"/>
  <c r="P674" i="3" s="1"/>
  <c r="M674" i="3"/>
  <c r="J674" i="3"/>
  <c r="G674" i="3"/>
  <c r="K674" i="3" s="1"/>
  <c r="S673" i="3"/>
  <c r="T673" i="3" s="1"/>
  <c r="U673" i="3" s="1"/>
  <c r="R673" i="3"/>
  <c r="O673" i="3"/>
  <c r="M673" i="3"/>
  <c r="J673" i="3"/>
  <c r="G673" i="3"/>
  <c r="S672" i="3"/>
  <c r="T672" i="3" s="1"/>
  <c r="Q672" i="3"/>
  <c r="R672" i="3" s="1"/>
  <c r="O672" i="3"/>
  <c r="M672" i="3"/>
  <c r="P672" i="3" s="1"/>
  <c r="J672" i="3"/>
  <c r="G672" i="3"/>
  <c r="K672" i="3" s="1"/>
  <c r="S671" i="3"/>
  <c r="T671" i="3" s="1"/>
  <c r="Q671" i="3"/>
  <c r="R671" i="3" s="1"/>
  <c r="O671" i="3"/>
  <c r="P671" i="3" s="1"/>
  <c r="M671" i="3"/>
  <c r="J671" i="3"/>
  <c r="G671" i="3"/>
  <c r="T670" i="3"/>
  <c r="S670" i="3"/>
  <c r="R670" i="3"/>
  <c r="U670" i="3" s="1"/>
  <c r="Q670" i="3"/>
  <c r="O670" i="3"/>
  <c r="M670" i="3"/>
  <c r="J670" i="3"/>
  <c r="G670" i="3"/>
  <c r="S669" i="3"/>
  <c r="T669" i="3" s="1"/>
  <c r="U669" i="3" s="1"/>
  <c r="Q669" i="3"/>
  <c r="R669" i="3" s="1"/>
  <c r="O669" i="3"/>
  <c r="M669" i="3"/>
  <c r="P669" i="3" s="1"/>
  <c r="J669" i="3"/>
  <c r="G669" i="3"/>
  <c r="U668" i="3"/>
  <c r="S668" i="3"/>
  <c r="T668" i="3" s="1"/>
  <c r="R668" i="3"/>
  <c r="Q668" i="3"/>
  <c r="O668" i="3"/>
  <c r="M668" i="3"/>
  <c r="P668" i="3" s="1"/>
  <c r="J668" i="3"/>
  <c r="G668" i="3"/>
  <c r="T667" i="3"/>
  <c r="S667" i="3"/>
  <c r="Q667" i="3"/>
  <c r="R667" i="3" s="1"/>
  <c r="U667" i="3" s="1"/>
  <c r="O667" i="3"/>
  <c r="M667" i="3"/>
  <c r="J667" i="3"/>
  <c r="K667" i="3" s="1"/>
  <c r="G667" i="3"/>
  <c r="T666" i="3"/>
  <c r="S666" i="3"/>
  <c r="Q666" i="3"/>
  <c r="R666" i="3" s="1"/>
  <c r="O666" i="3"/>
  <c r="M666" i="3"/>
  <c r="P666" i="3" s="1"/>
  <c r="J666" i="3"/>
  <c r="G666" i="3"/>
  <c r="K666" i="3" s="1"/>
  <c r="S665" i="3"/>
  <c r="T665" i="3" s="1"/>
  <c r="Q665" i="3"/>
  <c r="R665" i="3" s="1"/>
  <c r="U665" i="3" s="1"/>
  <c r="O665" i="3"/>
  <c r="M665" i="3"/>
  <c r="P665" i="3" s="1"/>
  <c r="K665" i="3"/>
  <c r="J665" i="3"/>
  <c r="G665" i="3"/>
  <c r="S664" i="3"/>
  <c r="T664" i="3" s="1"/>
  <c r="Q664" i="3"/>
  <c r="R664" i="3" s="1"/>
  <c r="O664" i="3"/>
  <c r="M664" i="3"/>
  <c r="J664" i="3"/>
  <c r="G664" i="3"/>
  <c r="K664" i="3" s="1"/>
  <c r="S663" i="3"/>
  <c r="T663" i="3" s="1"/>
  <c r="U663" i="3" s="1"/>
  <c r="Q663" i="3"/>
  <c r="R663" i="3" s="1"/>
  <c r="O663" i="3"/>
  <c r="M663" i="3"/>
  <c r="J663" i="3"/>
  <c r="G663" i="3"/>
  <c r="K663" i="3" s="1"/>
  <c r="S662" i="3"/>
  <c r="T662" i="3" s="1"/>
  <c r="R662" i="3"/>
  <c r="Q662" i="3"/>
  <c r="O662" i="3"/>
  <c r="M662" i="3"/>
  <c r="P662" i="3" s="1"/>
  <c r="K662" i="3"/>
  <c r="J662" i="3"/>
  <c r="G662" i="3"/>
  <c r="S661" i="3"/>
  <c r="T661" i="3" s="1"/>
  <c r="R661" i="3"/>
  <c r="Q661" i="3"/>
  <c r="O661" i="3"/>
  <c r="M661" i="3"/>
  <c r="J661" i="3"/>
  <c r="K661" i="3" s="1"/>
  <c r="G661" i="3"/>
  <c r="S660" i="3"/>
  <c r="T660" i="3" s="1"/>
  <c r="Q660" i="3"/>
  <c r="R660" i="3" s="1"/>
  <c r="O660" i="3"/>
  <c r="M660" i="3"/>
  <c r="P660" i="3" s="1"/>
  <c r="J660" i="3"/>
  <c r="G660" i="3"/>
  <c r="K660" i="3" s="1"/>
  <c r="S659" i="3"/>
  <c r="T659" i="3" s="1"/>
  <c r="R659" i="3"/>
  <c r="U659" i="3" s="1"/>
  <c r="Q659" i="3"/>
  <c r="P659" i="3"/>
  <c r="O659" i="3"/>
  <c r="M659" i="3"/>
  <c r="J659" i="3"/>
  <c r="G659" i="3"/>
  <c r="K659" i="3" s="1"/>
  <c r="S658" i="3"/>
  <c r="T658" i="3" s="1"/>
  <c r="Q658" i="3"/>
  <c r="R658" i="3" s="1"/>
  <c r="O658" i="3"/>
  <c r="P658" i="3" s="1"/>
  <c r="M658" i="3"/>
  <c r="J658" i="3"/>
  <c r="G658" i="3"/>
  <c r="T657" i="3"/>
  <c r="S657" i="3"/>
  <c r="Q657" i="3"/>
  <c r="R657" i="3" s="1"/>
  <c r="O657" i="3"/>
  <c r="M657" i="3"/>
  <c r="P657" i="3" s="1"/>
  <c r="J657" i="3"/>
  <c r="G657" i="3"/>
  <c r="K657" i="3" s="1"/>
  <c r="U656" i="3"/>
  <c r="T656" i="3"/>
  <c r="S656" i="3"/>
  <c r="R656" i="3"/>
  <c r="Q656" i="3"/>
  <c r="O656" i="3"/>
  <c r="M656" i="3"/>
  <c r="J656" i="3"/>
  <c r="G656" i="3"/>
  <c r="K656" i="3" s="1"/>
  <c r="S655" i="3"/>
  <c r="T655" i="3" s="1"/>
  <c r="Q655" i="3"/>
  <c r="R655" i="3" s="1"/>
  <c r="O655" i="3"/>
  <c r="M655" i="3"/>
  <c r="J655" i="3"/>
  <c r="G655" i="3"/>
  <c r="K655" i="3" s="1"/>
  <c r="S654" i="3"/>
  <c r="T654" i="3" s="1"/>
  <c r="Q654" i="3"/>
  <c r="R654" i="3" s="1"/>
  <c r="P654" i="3"/>
  <c r="O654" i="3"/>
  <c r="M654" i="3"/>
  <c r="K654" i="3"/>
  <c r="J654" i="3"/>
  <c r="G654" i="3"/>
  <c r="S653" i="3"/>
  <c r="T653" i="3" s="1"/>
  <c r="Q653" i="3"/>
  <c r="R653" i="3" s="1"/>
  <c r="O653" i="3"/>
  <c r="P653" i="3" s="1"/>
  <c r="M653" i="3"/>
  <c r="J653" i="3"/>
  <c r="G653" i="3"/>
  <c r="T652" i="3"/>
  <c r="S652" i="3"/>
  <c r="R652" i="3"/>
  <c r="U652" i="3" s="1"/>
  <c r="O652" i="3"/>
  <c r="M652" i="3"/>
  <c r="P652" i="3" s="1"/>
  <c r="J652" i="3"/>
  <c r="G652" i="3"/>
  <c r="S651" i="3"/>
  <c r="T651" i="3" s="1"/>
  <c r="R651" i="3"/>
  <c r="O651" i="3"/>
  <c r="M651" i="3"/>
  <c r="J651" i="3"/>
  <c r="G651" i="3"/>
  <c r="S650" i="3"/>
  <c r="T650" i="3" s="1"/>
  <c r="R650" i="3"/>
  <c r="Q650" i="3"/>
  <c r="O650" i="3"/>
  <c r="M650" i="3"/>
  <c r="J650" i="3"/>
  <c r="G650" i="3"/>
  <c r="S649" i="3"/>
  <c r="T649" i="3" s="1"/>
  <c r="Q649" i="3"/>
  <c r="R649" i="3" s="1"/>
  <c r="P649" i="3"/>
  <c r="O649" i="3"/>
  <c r="M649" i="3"/>
  <c r="J649" i="3"/>
  <c r="G649" i="3"/>
  <c r="S648" i="3"/>
  <c r="T648" i="3" s="1"/>
  <c r="Q648" i="3"/>
  <c r="R648" i="3" s="1"/>
  <c r="U648" i="3" s="1"/>
  <c r="O648" i="3"/>
  <c r="M648" i="3"/>
  <c r="J648" i="3"/>
  <c r="G648" i="3"/>
  <c r="K648" i="3" s="1"/>
  <c r="S647" i="3"/>
  <c r="T647" i="3" s="1"/>
  <c r="Q647" i="3"/>
  <c r="R647" i="3" s="1"/>
  <c r="U647" i="3" s="1"/>
  <c r="O647" i="3"/>
  <c r="M647" i="3"/>
  <c r="J647" i="3"/>
  <c r="G647" i="3"/>
  <c r="S646" i="3"/>
  <c r="T646" i="3" s="1"/>
  <c r="Q646" i="3"/>
  <c r="R646" i="3" s="1"/>
  <c r="U646" i="3" s="1"/>
  <c r="O646" i="3"/>
  <c r="P646" i="3" s="1"/>
  <c r="M646" i="3"/>
  <c r="K646" i="3"/>
  <c r="J646" i="3"/>
  <c r="G646" i="3"/>
  <c r="S645" i="3"/>
  <c r="T645" i="3" s="1"/>
  <c r="Q645" i="3"/>
  <c r="R645" i="3" s="1"/>
  <c r="U645" i="3" s="1"/>
  <c r="O645" i="3"/>
  <c r="M645" i="3"/>
  <c r="K645" i="3"/>
  <c r="J645" i="3"/>
  <c r="G645" i="3"/>
  <c r="S644" i="3"/>
  <c r="T644" i="3" s="1"/>
  <c r="Q644" i="3"/>
  <c r="R644" i="3" s="1"/>
  <c r="U644" i="3" s="1"/>
  <c r="O644" i="3"/>
  <c r="M644" i="3"/>
  <c r="J644" i="3"/>
  <c r="G644" i="3"/>
  <c r="S643" i="3"/>
  <c r="T643" i="3" s="1"/>
  <c r="R643" i="3"/>
  <c r="O643" i="3"/>
  <c r="M643" i="3"/>
  <c r="P643" i="3" s="1"/>
  <c r="J643" i="3"/>
  <c r="G643" i="3"/>
  <c r="T642" i="3"/>
  <c r="U642" i="3" s="1"/>
  <c r="S642" i="3"/>
  <c r="R642" i="3"/>
  <c r="O642" i="3"/>
  <c r="M642" i="3"/>
  <c r="P642" i="3" s="1"/>
  <c r="J642" i="3"/>
  <c r="G642" i="3"/>
  <c r="S641" i="3"/>
  <c r="T641" i="3" s="1"/>
  <c r="R641" i="3"/>
  <c r="Q641" i="3"/>
  <c r="O641" i="3"/>
  <c r="M641" i="3"/>
  <c r="J641" i="3"/>
  <c r="G641" i="3"/>
  <c r="S640" i="3"/>
  <c r="T640" i="3" s="1"/>
  <c r="Q640" i="3"/>
  <c r="R640" i="3" s="1"/>
  <c r="O640" i="3"/>
  <c r="M640" i="3"/>
  <c r="P640" i="3" s="1"/>
  <c r="J640" i="3"/>
  <c r="G640" i="3"/>
  <c r="S639" i="3"/>
  <c r="T639" i="3" s="1"/>
  <c r="Q639" i="3"/>
  <c r="R639" i="3" s="1"/>
  <c r="O639" i="3"/>
  <c r="M639" i="3"/>
  <c r="P639" i="3" s="1"/>
  <c r="J639" i="3"/>
  <c r="G639" i="3"/>
  <c r="T638" i="3"/>
  <c r="S638" i="3"/>
  <c r="Q638" i="3"/>
  <c r="R638" i="3" s="1"/>
  <c r="O638" i="3"/>
  <c r="M638" i="3"/>
  <c r="P638" i="3" s="1"/>
  <c r="J638" i="3"/>
  <c r="G638" i="3"/>
  <c r="K638" i="3" s="1"/>
  <c r="S637" i="3"/>
  <c r="T637" i="3" s="1"/>
  <c r="U637" i="3" s="1"/>
  <c r="Q637" i="3"/>
  <c r="R637" i="3" s="1"/>
  <c r="O637" i="3"/>
  <c r="M637" i="3"/>
  <c r="J637" i="3"/>
  <c r="G637" i="3"/>
  <c r="S636" i="3"/>
  <c r="T636" i="3" s="1"/>
  <c r="Q636" i="3"/>
  <c r="R636" i="3" s="1"/>
  <c r="U636" i="3" s="1"/>
  <c r="O636" i="3"/>
  <c r="M636" i="3"/>
  <c r="P636" i="3" s="1"/>
  <c r="J636" i="3"/>
  <c r="G636" i="3"/>
  <c r="S635" i="3"/>
  <c r="T635" i="3" s="1"/>
  <c r="Q635" i="3"/>
  <c r="R635" i="3" s="1"/>
  <c r="O635" i="3"/>
  <c r="M635" i="3"/>
  <c r="J635" i="3"/>
  <c r="G635" i="3"/>
  <c r="S634" i="3"/>
  <c r="T634" i="3" s="1"/>
  <c r="Q634" i="3"/>
  <c r="R634" i="3" s="1"/>
  <c r="O634" i="3"/>
  <c r="M634" i="3"/>
  <c r="P634" i="3" s="1"/>
  <c r="J634" i="3"/>
  <c r="G634" i="3"/>
  <c r="K634" i="3" s="1"/>
  <c r="U633" i="3"/>
  <c r="S633" i="3"/>
  <c r="T633" i="3" s="1"/>
  <c r="Q633" i="3"/>
  <c r="R633" i="3" s="1"/>
  <c r="O633" i="3"/>
  <c r="P633" i="3" s="1"/>
  <c r="M633" i="3"/>
  <c r="K633" i="3"/>
  <c r="J633" i="3"/>
  <c r="G633" i="3"/>
  <c r="S632" i="3"/>
  <c r="T632" i="3" s="1"/>
  <c r="Q632" i="3"/>
  <c r="R632" i="3" s="1"/>
  <c r="O632" i="3"/>
  <c r="M632" i="3"/>
  <c r="P632" i="3" s="1"/>
  <c r="J632" i="3"/>
  <c r="G632" i="3"/>
  <c r="S631" i="3"/>
  <c r="T631" i="3" s="1"/>
  <c r="U631" i="3" s="1"/>
  <c r="R631" i="3"/>
  <c r="O631" i="3"/>
  <c r="M631" i="3"/>
  <c r="K631" i="3"/>
  <c r="J631" i="3"/>
  <c r="G631" i="3"/>
  <c r="S630" i="3"/>
  <c r="T630" i="3" s="1"/>
  <c r="R630" i="3"/>
  <c r="P630" i="3"/>
  <c r="O630" i="3"/>
  <c r="M630" i="3"/>
  <c r="J630" i="3"/>
  <c r="G630" i="3"/>
  <c r="K630" i="3" s="1"/>
  <c r="S629" i="3"/>
  <c r="T629" i="3" s="1"/>
  <c r="U629" i="3" s="1"/>
  <c r="Q629" i="3"/>
  <c r="R629" i="3" s="1"/>
  <c r="O629" i="3"/>
  <c r="P629" i="3" s="1"/>
  <c r="M629" i="3"/>
  <c r="J629" i="3"/>
  <c r="G629" i="3"/>
  <c r="S628" i="3"/>
  <c r="T628" i="3" s="1"/>
  <c r="Q628" i="3"/>
  <c r="R628" i="3" s="1"/>
  <c r="O628" i="3"/>
  <c r="M628" i="3"/>
  <c r="J628" i="3"/>
  <c r="G628" i="3"/>
  <c r="S627" i="3"/>
  <c r="T627" i="3" s="1"/>
  <c r="Q627" i="3"/>
  <c r="R627" i="3" s="1"/>
  <c r="U627" i="3" s="1"/>
  <c r="P627" i="3"/>
  <c r="O627" i="3"/>
  <c r="M627" i="3"/>
  <c r="J627" i="3"/>
  <c r="G627" i="3"/>
  <c r="K627" i="3" s="1"/>
  <c r="S626" i="3"/>
  <c r="T626" i="3" s="1"/>
  <c r="Q626" i="3"/>
  <c r="R626" i="3" s="1"/>
  <c r="O626" i="3"/>
  <c r="P626" i="3" s="1"/>
  <c r="M626" i="3"/>
  <c r="J626" i="3"/>
  <c r="K626" i="3" s="1"/>
  <c r="G626" i="3"/>
  <c r="T625" i="3"/>
  <c r="S625" i="3"/>
  <c r="Q625" i="3"/>
  <c r="R625" i="3" s="1"/>
  <c r="U625" i="3" s="1"/>
  <c r="O625" i="3"/>
  <c r="M625" i="3"/>
  <c r="K625" i="3"/>
  <c r="J625" i="3"/>
  <c r="G625" i="3"/>
  <c r="S624" i="3"/>
  <c r="T624" i="3" s="1"/>
  <c r="Q624" i="3"/>
  <c r="R624" i="3" s="1"/>
  <c r="U624" i="3" s="1"/>
  <c r="O624" i="3"/>
  <c r="M624" i="3"/>
  <c r="K624" i="3"/>
  <c r="J624" i="3"/>
  <c r="G624" i="3"/>
  <c r="S623" i="3"/>
  <c r="T623" i="3" s="1"/>
  <c r="Q623" i="3"/>
  <c r="R623" i="3" s="1"/>
  <c r="U623" i="3" s="1"/>
  <c r="P623" i="3"/>
  <c r="O623" i="3"/>
  <c r="M623" i="3"/>
  <c r="J623" i="3"/>
  <c r="G623" i="3"/>
  <c r="S622" i="3"/>
  <c r="T622" i="3" s="1"/>
  <c r="Q622" i="3"/>
  <c r="R622" i="3" s="1"/>
  <c r="U622" i="3" s="1"/>
  <c r="O622" i="3"/>
  <c r="M622" i="3"/>
  <c r="J622" i="3"/>
  <c r="G622" i="3"/>
  <c r="K622" i="3" s="1"/>
  <c r="T621" i="3"/>
  <c r="S621" i="3"/>
  <c r="Q621" i="3"/>
  <c r="R621" i="3" s="1"/>
  <c r="O621" i="3"/>
  <c r="M621" i="3"/>
  <c r="J621" i="3"/>
  <c r="G621" i="3"/>
  <c r="K621" i="3" s="1"/>
  <c r="S620" i="3"/>
  <c r="T620" i="3" s="1"/>
  <c r="Q620" i="3"/>
  <c r="R620" i="3" s="1"/>
  <c r="O620" i="3"/>
  <c r="M620" i="3"/>
  <c r="P620" i="3" s="1"/>
  <c r="K620" i="3"/>
  <c r="J620" i="3"/>
  <c r="G620" i="3"/>
  <c r="S619" i="3"/>
  <c r="T619" i="3" s="1"/>
  <c r="Q619" i="3"/>
  <c r="R619" i="3" s="1"/>
  <c r="O619" i="3"/>
  <c r="M619" i="3"/>
  <c r="J619" i="3"/>
  <c r="G619" i="3"/>
  <c r="S618" i="3"/>
  <c r="T618" i="3" s="1"/>
  <c r="R618" i="3"/>
  <c r="Q618" i="3"/>
  <c r="O618" i="3"/>
  <c r="M618" i="3"/>
  <c r="J618" i="3"/>
  <c r="G618" i="3"/>
  <c r="K618" i="3" s="1"/>
  <c r="T617" i="3"/>
  <c r="S617" i="3"/>
  <c r="R617" i="3"/>
  <c r="Q617" i="3"/>
  <c r="P617" i="3"/>
  <c r="O617" i="3"/>
  <c r="M617" i="3"/>
  <c r="J617" i="3"/>
  <c r="G617" i="3"/>
  <c r="K617" i="3" s="1"/>
  <c r="S616" i="3"/>
  <c r="T616" i="3" s="1"/>
  <c r="Q616" i="3"/>
  <c r="R616" i="3" s="1"/>
  <c r="O616" i="3"/>
  <c r="M616" i="3"/>
  <c r="J616" i="3"/>
  <c r="G616" i="3"/>
  <c r="K616" i="3" s="1"/>
  <c r="S615" i="3"/>
  <c r="T615" i="3" s="1"/>
  <c r="Q615" i="3"/>
  <c r="R615" i="3" s="1"/>
  <c r="O615" i="3"/>
  <c r="P615" i="3" s="1"/>
  <c r="M615" i="3"/>
  <c r="J615" i="3"/>
  <c r="G615" i="3"/>
  <c r="K615" i="3" s="1"/>
  <c r="S614" i="3"/>
  <c r="T614" i="3" s="1"/>
  <c r="Q614" i="3"/>
  <c r="R614" i="3" s="1"/>
  <c r="O614" i="3"/>
  <c r="M614" i="3"/>
  <c r="K614" i="3"/>
  <c r="J614" i="3"/>
  <c r="G614" i="3"/>
  <c r="S613" i="3"/>
  <c r="T613" i="3" s="1"/>
  <c r="R613" i="3"/>
  <c r="U613" i="3" s="1"/>
  <c r="Q613" i="3"/>
  <c r="P613" i="3"/>
  <c r="O613" i="3"/>
  <c r="M613" i="3"/>
  <c r="J613" i="3"/>
  <c r="G613" i="3"/>
  <c r="S612" i="3"/>
  <c r="T612" i="3" s="1"/>
  <c r="Q612" i="3"/>
  <c r="R612" i="3" s="1"/>
  <c r="O612" i="3"/>
  <c r="M612" i="3"/>
  <c r="J612" i="3"/>
  <c r="G612" i="3"/>
  <c r="S611" i="3"/>
  <c r="T611" i="3" s="1"/>
  <c r="Q611" i="3"/>
  <c r="R611" i="3" s="1"/>
  <c r="U611" i="3" s="1"/>
  <c r="O611" i="3"/>
  <c r="M611" i="3"/>
  <c r="P611" i="3" s="1"/>
  <c r="J611" i="3"/>
  <c r="G611" i="3"/>
  <c r="K611" i="3" s="1"/>
  <c r="S610" i="3"/>
  <c r="T610" i="3" s="1"/>
  <c r="Q610" i="3"/>
  <c r="R610" i="3" s="1"/>
  <c r="U610" i="3" s="1"/>
  <c r="O610" i="3"/>
  <c r="P610" i="3" s="1"/>
  <c r="M610" i="3"/>
  <c r="J610" i="3"/>
  <c r="K610" i="3" s="1"/>
  <c r="G610" i="3"/>
  <c r="T609" i="3"/>
  <c r="S609" i="3"/>
  <c r="Q609" i="3"/>
  <c r="R609" i="3" s="1"/>
  <c r="O609" i="3"/>
  <c r="M609" i="3"/>
  <c r="J609" i="3"/>
  <c r="G609" i="3"/>
  <c r="K609" i="3" s="1"/>
  <c r="S608" i="3"/>
  <c r="T608" i="3" s="1"/>
  <c r="Q608" i="3"/>
  <c r="R608" i="3" s="1"/>
  <c r="O608" i="3"/>
  <c r="M608" i="3"/>
  <c r="P608" i="3" s="1"/>
  <c r="J608" i="3"/>
  <c r="K608" i="3" s="1"/>
  <c r="G608" i="3"/>
  <c r="S607" i="3"/>
  <c r="T607" i="3" s="1"/>
  <c r="Q607" i="3"/>
  <c r="R607" i="3" s="1"/>
  <c r="O607" i="3"/>
  <c r="M607" i="3"/>
  <c r="K607" i="3"/>
  <c r="J607" i="3"/>
  <c r="G607" i="3"/>
  <c r="T606" i="3"/>
  <c r="S606" i="3"/>
  <c r="Q606" i="3"/>
  <c r="R606" i="3" s="1"/>
  <c r="O606" i="3"/>
  <c r="M606" i="3"/>
  <c r="P606" i="3" s="1"/>
  <c r="J606" i="3"/>
  <c r="G606" i="3"/>
  <c r="S605" i="3"/>
  <c r="T605" i="3" s="1"/>
  <c r="Q605" i="3"/>
  <c r="R605" i="3" s="1"/>
  <c r="P605" i="3"/>
  <c r="O605" i="3"/>
  <c r="M605" i="3"/>
  <c r="J605" i="3"/>
  <c r="G605" i="3"/>
  <c r="K605" i="3" s="1"/>
  <c r="S604" i="3"/>
  <c r="T604" i="3" s="1"/>
  <c r="R604" i="3"/>
  <c r="U604" i="3" s="1"/>
  <c r="Q604" i="3"/>
  <c r="O604" i="3"/>
  <c r="P604" i="3" s="1"/>
  <c r="M604" i="3"/>
  <c r="J604" i="3"/>
  <c r="G604" i="3"/>
  <c r="K604" i="3" s="1"/>
  <c r="U603" i="3"/>
  <c r="S603" i="3"/>
  <c r="T603" i="3" s="1"/>
  <c r="Q603" i="3"/>
  <c r="R603" i="3" s="1"/>
  <c r="O603" i="3"/>
  <c r="M603" i="3"/>
  <c r="P603" i="3" s="1"/>
  <c r="J603" i="3"/>
  <c r="G603" i="3"/>
  <c r="S602" i="3"/>
  <c r="T602" i="3" s="1"/>
  <c r="Q602" i="3"/>
  <c r="R602" i="3" s="1"/>
  <c r="P602" i="3"/>
  <c r="O602" i="3"/>
  <c r="M602" i="3"/>
  <c r="K602" i="3"/>
  <c r="J602" i="3"/>
  <c r="G602" i="3"/>
  <c r="S601" i="3"/>
  <c r="T601" i="3" s="1"/>
  <c r="U601" i="3" s="1"/>
  <c r="Q601" i="3"/>
  <c r="R601" i="3" s="1"/>
  <c r="O601" i="3"/>
  <c r="M601" i="3"/>
  <c r="J601" i="3"/>
  <c r="G601" i="3"/>
  <c r="S600" i="3"/>
  <c r="T600" i="3" s="1"/>
  <c r="R600" i="3"/>
  <c r="Q600" i="3"/>
  <c r="O600" i="3"/>
  <c r="M600" i="3"/>
  <c r="P600" i="3" s="1"/>
  <c r="J600" i="3"/>
  <c r="K600" i="3" s="1"/>
  <c r="G600" i="3"/>
  <c r="S599" i="3"/>
  <c r="T599" i="3" s="1"/>
  <c r="Q599" i="3"/>
  <c r="R599" i="3" s="1"/>
  <c r="U599" i="3" s="1"/>
  <c r="O599" i="3"/>
  <c r="M599" i="3"/>
  <c r="P599" i="3" s="1"/>
  <c r="J599" i="3"/>
  <c r="G599" i="3"/>
  <c r="S598" i="3"/>
  <c r="T598" i="3" s="1"/>
  <c r="Q598" i="3"/>
  <c r="R598" i="3" s="1"/>
  <c r="O598" i="3"/>
  <c r="M598" i="3"/>
  <c r="P598" i="3" s="1"/>
  <c r="K598" i="3"/>
  <c r="J598" i="3"/>
  <c r="G598" i="3"/>
  <c r="S597" i="3"/>
  <c r="T597" i="3" s="1"/>
  <c r="Q597" i="3"/>
  <c r="R597" i="3" s="1"/>
  <c r="O597" i="3"/>
  <c r="M597" i="3"/>
  <c r="P597" i="3" s="1"/>
  <c r="J597" i="3"/>
  <c r="G597" i="3"/>
  <c r="U596" i="3"/>
  <c r="S596" i="3"/>
  <c r="T596" i="3" s="1"/>
  <c r="Q596" i="3"/>
  <c r="R596" i="3" s="1"/>
  <c r="O596" i="3"/>
  <c r="M596" i="3"/>
  <c r="P596" i="3" s="1"/>
  <c r="J596" i="3"/>
  <c r="G596" i="3"/>
  <c r="S595" i="3"/>
  <c r="T595" i="3" s="1"/>
  <c r="Q595" i="3"/>
  <c r="R595" i="3" s="1"/>
  <c r="O595" i="3"/>
  <c r="M595" i="3"/>
  <c r="P595" i="3" s="1"/>
  <c r="J595" i="3"/>
  <c r="G595" i="3"/>
  <c r="S594" i="3"/>
  <c r="T594" i="3" s="1"/>
  <c r="Q594" i="3"/>
  <c r="R594" i="3" s="1"/>
  <c r="O594" i="3"/>
  <c r="M594" i="3"/>
  <c r="J594" i="3"/>
  <c r="G594" i="3"/>
  <c r="K594" i="3" s="1"/>
  <c r="T593" i="3"/>
  <c r="S593" i="3"/>
  <c r="Q593" i="3"/>
  <c r="R593" i="3" s="1"/>
  <c r="O593" i="3"/>
  <c r="P593" i="3" s="1"/>
  <c r="M593" i="3"/>
  <c r="J593" i="3"/>
  <c r="G593" i="3"/>
  <c r="K593" i="3" s="1"/>
  <c r="S592" i="3"/>
  <c r="T592" i="3" s="1"/>
  <c r="Q592" i="3"/>
  <c r="R592" i="3" s="1"/>
  <c r="U592" i="3" s="1"/>
  <c r="O592" i="3"/>
  <c r="P592" i="3" s="1"/>
  <c r="M592" i="3"/>
  <c r="J592" i="3"/>
  <c r="G592" i="3"/>
  <c r="K592" i="3" s="1"/>
  <c r="T591" i="3"/>
  <c r="S591" i="3"/>
  <c r="Q591" i="3"/>
  <c r="R591" i="3" s="1"/>
  <c r="P591" i="3"/>
  <c r="O591" i="3"/>
  <c r="M591" i="3"/>
  <c r="J591" i="3"/>
  <c r="G591" i="3"/>
  <c r="K591" i="3" s="1"/>
  <c r="T590" i="3"/>
  <c r="U590" i="3" s="1"/>
  <c r="S590" i="3"/>
  <c r="Q590" i="3"/>
  <c r="R590" i="3" s="1"/>
  <c r="O590" i="3"/>
  <c r="M590" i="3"/>
  <c r="P590" i="3" s="1"/>
  <c r="J590" i="3"/>
  <c r="G590" i="3"/>
  <c r="K590" i="3" s="1"/>
  <c r="S589" i="3"/>
  <c r="T589" i="3" s="1"/>
  <c r="Q589" i="3"/>
  <c r="R589" i="3" s="1"/>
  <c r="U589" i="3" s="1"/>
  <c r="O589" i="3"/>
  <c r="M589" i="3"/>
  <c r="P589" i="3" s="1"/>
  <c r="J589" i="3"/>
  <c r="G589" i="3"/>
  <c r="S588" i="3"/>
  <c r="T588" i="3" s="1"/>
  <c r="R588" i="3"/>
  <c r="Q588" i="3"/>
  <c r="O588" i="3"/>
  <c r="M588" i="3"/>
  <c r="J588" i="3"/>
  <c r="G588" i="3"/>
  <c r="K588" i="3" s="1"/>
  <c r="S587" i="3"/>
  <c r="T587" i="3" s="1"/>
  <c r="Q587" i="3"/>
  <c r="R587" i="3" s="1"/>
  <c r="O587" i="3"/>
  <c r="M587" i="3"/>
  <c r="J587" i="3"/>
  <c r="G587" i="3"/>
  <c r="S586" i="3"/>
  <c r="T586" i="3" s="1"/>
  <c r="R586" i="3"/>
  <c r="Q586" i="3"/>
  <c r="O586" i="3"/>
  <c r="P586" i="3" s="1"/>
  <c r="M586" i="3"/>
  <c r="J586" i="3"/>
  <c r="G586" i="3"/>
  <c r="K586" i="3" s="1"/>
  <c r="U585" i="3"/>
  <c r="S585" i="3"/>
  <c r="T585" i="3" s="1"/>
  <c r="Q585" i="3"/>
  <c r="R585" i="3" s="1"/>
  <c r="O585" i="3"/>
  <c r="M585" i="3"/>
  <c r="J585" i="3"/>
  <c r="G585" i="3"/>
  <c r="S584" i="3"/>
  <c r="T584" i="3" s="1"/>
  <c r="U584" i="3" s="1"/>
  <c r="Q584" i="3"/>
  <c r="R584" i="3" s="1"/>
  <c r="O584" i="3"/>
  <c r="M584" i="3"/>
  <c r="J584" i="3"/>
  <c r="G584" i="3"/>
  <c r="K584" i="3" s="1"/>
  <c r="S583" i="3"/>
  <c r="T583" i="3" s="1"/>
  <c r="Q583" i="3"/>
  <c r="R583" i="3" s="1"/>
  <c r="O583" i="3"/>
  <c r="M583" i="3"/>
  <c r="J583" i="3"/>
  <c r="G583" i="3"/>
  <c r="T582" i="3"/>
  <c r="S582" i="3"/>
  <c r="Q582" i="3"/>
  <c r="R582" i="3" s="1"/>
  <c r="O582" i="3"/>
  <c r="M582" i="3"/>
  <c r="P582" i="3" s="1"/>
  <c r="K582" i="3"/>
  <c r="J582" i="3"/>
  <c r="G582" i="3"/>
  <c r="S581" i="3"/>
  <c r="T581" i="3" s="1"/>
  <c r="Q581" i="3"/>
  <c r="R581" i="3" s="1"/>
  <c r="O581" i="3"/>
  <c r="M581" i="3"/>
  <c r="P581" i="3" s="1"/>
  <c r="J581" i="3"/>
  <c r="G581" i="3"/>
  <c r="S580" i="3"/>
  <c r="T580" i="3" s="1"/>
  <c r="Q580" i="3"/>
  <c r="R580" i="3" s="1"/>
  <c r="U580" i="3" s="1"/>
  <c r="O580" i="3"/>
  <c r="P580" i="3" s="1"/>
  <c r="M580" i="3"/>
  <c r="J580" i="3"/>
  <c r="G580" i="3"/>
  <c r="K580" i="3" s="1"/>
  <c r="U579" i="3"/>
  <c r="S579" i="3"/>
  <c r="T579" i="3" s="1"/>
  <c r="R579" i="3"/>
  <c r="Q579" i="3"/>
  <c r="O579" i="3"/>
  <c r="M579" i="3"/>
  <c r="P579" i="3" s="1"/>
  <c r="J579" i="3"/>
  <c r="G579" i="3"/>
  <c r="K579" i="3" s="1"/>
  <c r="S578" i="3"/>
  <c r="T578" i="3" s="1"/>
  <c r="Q578" i="3"/>
  <c r="R578" i="3" s="1"/>
  <c r="P578" i="3"/>
  <c r="O578" i="3"/>
  <c r="M578" i="3"/>
  <c r="J578" i="3"/>
  <c r="K578" i="3" s="1"/>
  <c r="G578" i="3"/>
  <c r="S577" i="3"/>
  <c r="T577" i="3" s="1"/>
  <c r="R577" i="3"/>
  <c r="Q577" i="3"/>
  <c r="O577" i="3"/>
  <c r="M577" i="3"/>
  <c r="J577" i="3"/>
  <c r="K577" i="3" s="1"/>
  <c r="G577" i="3"/>
  <c r="S576" i="3"/>
  <c r="T576" i="3" s="1"/>
  <c r="R576" i="3"/>
  <c r="Q576" i="3"/>
  <c r="O576" i="3"/>
  <c r="M576" i="3"/>
  <c r="J576" i="3"/>
  <c r="K576" i="3" s="1"/>
  <c r="G576" i="3"/>
  <c r="S575" i="3"/>
  <c r="T575" i="3" s="1"/>
  <c r="Q575" i="3"/>
  <c r="R575" i="3" s="1"/>
  <c r="U575" i="3" s="1"/>
  <c r="P575" i="3"/>
  <c r="O575" i="3"/>
  <c r="M575" i="3"/>
  <c r="J575" i="3"/>
  <c r="G575" i="3"/>
  <c r="K575" i="3" s="1"/>
  <c r="S574" i="3"/>
  <c r="T574" i="3" s="1"/>
  <c r="Q574" i="3"/>
  <c r="R574" i="3" s="1"/>
  <c r="O574" i="3"/>
  <c r="M574" i="3"/>
  <c r="J574" i="3"/>
  <c r="G574" i="3"/>
  <c r="K574" i="3" s="1"/>
  <c r="S573" i="3"/>
  <c r="T573" i="3" s="1"/>
  <c r="U573" i="3" s="1"/>
  <c r="Q573" i="3"/>
  <c r="R573" i="3" s="1"/>
  <c r="O573" i="3"/>
  <c r="M573" i="3"/>
  <c r="J573" i="3"/>
  <c r="G573" i="3"/>
  <c r="T572" i="3"/>
  <c r="S572" i="3"/>
  <c r="Q572" i="3"/>
  <c r="R572" i="3" s="1"/>
  <c r="O572" i="3"/>
  <c r="M572" i="3"/>
  <c r="P572" i="3" s="1"/>
  <c r="J572" i="3"/>
  <c r="G572" i="3"/>
  <c r="K572" i="3" s="1"/>
  <c r="S571" i="3"/>
  <c r="T571" i="3" s="1"/>
  <c r="R571" i="3"/>
  <c r="Q571" i="3"/>
  <c r="O571" i="3"/>
  <c r="M571" i="3"/>
  <c r="J571" i="3"/>
  <c r="K571" i="3" s="1"/>
  <c r="G571" i="3"/>
  <c r="S570" i="3"/>
  <c r="T570" i="3" s="1"/>
  <c r="Q570" i="3"/>
  <c r="R570" i="3" s="1"/>
  <c r="O570" i="3"/>
  <c r="M570" i="3"/>
  <c r="J570" i="3"/>
  <c r="G570" i="3"/>
  <c r="S569" i="3"/>
  <c r="T569" i="3" s="1"/>
  <c r="Q569" i="3"/>
  <c r="R569" i="3" s="1"/>
  <c r="U569" i="3" s="1"/>
  <c r="P569" i="3"/>
  <c r="O569" i="3"/>
  <c r="M569" i="3"/>
  <c r="J569" i="3"/>
  <c r="G569" i="3"/>
  <c r="K569" i="3" s="1"/>
  <c r="S568" i="3"/>
  <c r="T568" i="3" s="1"/>
  <c r="Q568" i="3"/>
  <c r="R568" i="3" s="1"/>
  <c r="U568" i="3" s="1"/>
  <c r="O568" i="3"/>
  <c r="P568" i="3" s="1"/>
  <c r="M568" i="3"/>
  <c r="J568" i="3"/>
  <c r="G568" i="3"/>
  <c r="K568" i="3" s="1"/>
  <c r="T567" i="3"/>
  <c r="S567" i="3"/>
  <c r="Q567" i="3"/>
  <c r="R567" i="3" s="1"/>
  <c r="U567" i="3" s="1"/>
  <c r="P567" i="3"/>
  <c r="O567" i="3"/>
  <c r="M567" i="3"/>
  <c r="J567" i="3"/>
  <c r="G567" i="3"/>
  <c r="K567" i="3" s="1"/>
  <c r="S566" i="3"/>
  <c r="T566" i="3" s="1"/>
  <c r="Q566" i="3"/>
  <c r="R566" i="3" s="1"/>
  <c r="P566" i="3"/>
  <c r="O566" i="3"/>
  <c r="M566" i="3"/>
  <c r="K566" i="3"/>
  <c r="J566" i="3"/>
  <c r="G566" i="3"/>
  <c r="S565" i="3"/>
  <c r="T565" i="3" s="1"/>
  <c r="R565" i="3"/>
  <c r="Q565" i="3"/>
  <c r="O565" i="3"/>
  <c r="M565" i="3"/>
  <c r="P565" i="3" s="1"/>
  <c r="J565" i="3"/>
  <c r="K565" i="3" s="1"/>
  <c r="G565" i="3"/>
  <c r="S564" i="3"/>
  <c r="T564" i="3" s="1"/>
  <c r="Q564" i="3"/>
  <c r="R564" i="3" s="1"/>
  <c r="O564" i="3"/>
  <c r="M564" i="3"/>
  <c r="J564" i="3"/>
  <c r="G564" i="3"/>
  <c r="S563" i="3"/>
  <c r="T563" i="3" s="1"/>
  <c r="Q563" i="3"/>
  <c r="R563" i="3" s="1"/>
  <c r="U563" i="3" s="1"/>
  <c r="O563" i="3"/>
  <c r="M563" i="3"/>
  <c r="J563" i="3"/>
  <c r="G563" i="3"/>
  <c r="S562" i="3"/>
  <c r="T562" i="3" s="1"/>
  <c r="Q562" i="3"/>
  <c r="R562" i="3" s="1"/>
  <c r="O562" i="3"/>
  <c r="P562" i="3" s="1"/>
  <c r="M562" i="3"/>
  <c r="J562" i="3"/>
  <c r="G562" i="3"/>
  <c r="K562" i="3" s="1"/>
  <c r="T561" i="3"/>
  <c r="S561" i="3"/>
  <c r="Q561" i="3"/>
  <c r="R561" i="3" s="1"/>
  <c r="O561" i="3"/>
  <c r="M561" i="3"/>
  <c r="P561" i="3" s="1"/>
  <c r="J561" i="3"/>
  <c r="G561" i="3"/>
  <c r="K561" i="3" s="1"/>
  <c r="S560" i="3"/>
  <c r="T560" i="3" s="1"/>
  <c r="Q560" i="3"/>
  <c r="R560" i="3" s="1"/>
  <c r="O560" i="3"/>
  <c r="M560" i="3"/>
  <c r="J560" i="3"/>
  <c r="G560" i="3"/>
  <c r="S559" i="3"/>
  <c r="T559" i="3" s="1"/>
  <c r="Q559" i="3"/>
  <c r="R559" i="3" s="1"/>
  <c r="U559" i="3" s="1"/>
  <c r="O559" i="3"/>
  <c r="M559" i="3"/>
  <c r="J559" i="3"/>
  <c r="G559" i="3"/>
  <c r="S558" i="3"/>
  <c r="T558" i="3" s="1"/>
  <c r="Q558" i="3"/>
  <c r="R558" i="3" s="1"/>
  <c r="U558" i="3" s="1"/>
  <c r="O558" i="3"/>
  <c r="M558" i="3"/>
  <c r="J558" i="3"/>
  <c r="K558" i="3" s="1"/>
  <c r="G558" i="3"/>
  <c r="S557" i="3"/>
  <c r="T557" i="3" s="1"/>
  <c r="Q557" i="3"/>
  <c r="R557" i="3" s="1"/>
  <c r="U557" i="3" s="1"/>
  <c r="P557" i="3"/>
  <c r="O557" i="3"/>
  <c r="M557" i="3"/>
  <c r="J557" i="3"/>
  <c r="G557" i="3"/>
  <c r="K557" i="3" s="1"/>
  <c r="S556" i="3"/>
  <c r="T556" i="3" s="1"/>
  <c r="Q556" i="3"/>
  <c r="R556" i="3" s="1"/>
  <c r="U556" i="3" s="1"/>
  <c r="O556" i="3"/>
  <c r="P556" i="3" s="1"/>
  <c r="M556" i="3"/>
  <c r="J556" i="3"/>
  <c r="G556" i="3"/>
  <c r="K556" i="3" s="1"/>
  <c r="S555" i="3"/>
  <c r="T555" i="3" s="1"/>
  <c r="Q555" i="3"/>
  <c r="R555" i="3" s="1"/>
  <c r="U555" i="3" s="1"/>
  <c r="O555" i="3"/>
  <c r="M555" i="3"/>
  <c r="P555" i="3" s="1"/>
  <c r="J555" i="3"/>
  <c r="G555" i="3"/>
  <c r="S554" i="3"/>
  <c r="T554" i="3" s="1"/>
  <c r="Q554" i="3"/>
  <c r="R554" i="3" s="1"/>
  <c r="U554" i="3" s="1"/>
  <c r="O554" i="3"/>
  <c r="M554" i="3"/>
  <c r="P554" i="3" s="1"/>
  <c r="K554" i="3"/>
  <c r="J554" i="3"/>
  <c r="G554" i="3"/>
  <c r="S553" i="3"/>
  <c r="T553" i="3" s="1"/>
  <c r="R553" i="3"/>
  <c r="Q553" i="3"/>
  <c r="O553" i="3"/>
  <c r="M553" i="3"/>
  <c r="J553" i="3"/>
  <c r="K553" i="3" s="1"/>
  <c r="G553" i="3"/>
  <c r="S552" i="3"/>
  <c r="T552" i="3" s="1"/>
  <c r="Q552" i="3"/>
  <c r="R552" i="3" s="1"/>
  <c r="O552" i="3"/>
  <c r="M552" i="3"/>
  <c r="J552" i="3"/>
  <c r="G552" i="3"/>
  <c r="K552" i="3" s="1"/>
  <c r="S551" i="3"/>
  <c r="T551" i="3" s="1"/>
  <c r="Q551" i="3"/>
  <c r="R551" i="3" s="1"/>
  <c r="U551" i="3" s="1"/>
  <c r="O551" i="3"/>
  <c r="M551" i="3"/>
  <c r="J551" i="3"/>
  <c r="G551" i="3"/>
  <c r="K551" i="3" s="1"/>
  <c r="S550" i="3"/>
  <c r="T550" i="3" s="1"/>
  <c r="Q550" i="3"/>
  <c r="R550" i="3" s="1"/>
  <c r="U550" i="3" s="1"/>
  <c r="O550" i="3"/>
  <c r="M550" i="3"/>
  <c r="J550" i="3"/>
  <c r="G550" i="3"/>
  <c r="K550" i="3" s="1"/>
  <c r="S549" i="3"/>
  <c r="T549" i="3" s="1"/>
  <c r="Q549" i="3"/>
  <c r="R549" i="3" s="1"/>
  <c r="O549" i="3"/>
  <c r="M549" i="3"/>
  <c r="P549" i="3" s="1"/>
  <c r="J549" i="3"/>
  <c r="G549" i="3"/>
  <c r="T548" i="3"/>
  <c r="S548" i="3"/>
  <c r="Q548" i="3"/>
  <c r="R548" i="3" s="1"/>
  <c r="O548" i="3"/>
  <c r="M548" i="3"/>
  <c r="P548" i="3" s="1"/>
  <c r="J548" i="3"/>
  <c r="G548" i="3"/>
  <c r="K548" i="3" s="1"/>
  <c r="S547" i="3"/>
  <c r="T547" i="3" s="1"/>
  <c r="R547" i="3"/>
  <c r="U547" i="3" s="1"/>
  <c r="Q547" i="3"/>
  <c r="P547" i="3"/>
  <c r="O547" i="3"/>
  <c r="M547" i="3"/>
  <c r="J547" i="3"/>
  <c r="K547" i="3" s="1"/>
  <c r="G547" i="3"/>
  <c r="S546" i="3"/>
  <c r="T546" i="3" s="1"/>
  <c r="U546" i="3" s="1"/>
  <c r="R546" i="3"/>
  <c r="O546" i="3"/>
  <c r="M546" i="3"/>
  <c r="J546" i="3"/>
  <c r="G546" i="3"/>
  <c r="K546" i="3" s="1"/>
  <c r="S545" i="3"/>
  <c r="T545" i="3" s="1"/>
  <c r="Q545" i="3"/>
  <c r="R545" i="3" s="1"/>
  <c r="O545" i="3"/>
  <c r="P545" i="3" s="1"/>
  <c r="M545" i="3"/>
  <c r="J545" i="3"/>
  <c r="G545" i="3"/>
  <c r="T544" i="3"/>
  <c r="S544" i="3"/>
  <c r="Q544" i="3"/>
  <c r="R544" i="3" s="1"/>
  <c r="O544" i="3"/>
  <c r="M544" i="3"/>
  <c r="J544" i="3"/>
  <c r="G544" i="3"/>
  <c r="S543" i="3"/>
  <c r="T543" i="3" s="1"/>
  <c r="Q543" i="3"/>
  <c r="R543" i="3" s="1"/>
  <c r="U543" i="3" s="1"/>
  <c r="O543" i="3"/>
  <c r="M543" i="3"/>
  <c r="J543" i="3"/>
  <c r="G543" i="3"/>
  <c r="S542" i="3"/>
  <c r="T542" i="3" s="1"/>
  <c r="Q542" i="3"/>
  <c r="R542" i="3" s="1"/>
  <c r="O542" i="3"/>
  <c r="P542" i="3" s="1"/>
  <c r="M542" i="3"/>
  <c r="K542" i="3"/>
  <c r="J542" i="3"/>
  <c r="G542" i="3"/>
  <c r="S541" i="3"/>
  <c r="T541" i="3" s="1"/>
  <c r="Q541" i="3"/>
  <c r="R541" i="3" s="1"/>
  <c r="U541" i="3" s="1"/>
  <c r="O541" i="3"/>
  <c r="M541" i="3"/>
  <c r="P541" i="3" s="1"/>
  <c r="J541" i="3"/>
  <c r="G541" i="3"/>
  <c r="S540" i="3"/>
  <c r="T540" i="3" s="1"/>
  <c r="Q540" i="3"/>
  <c r="R540" i="3" s="1"/>
  <c r="U540" i="3" s="1"/>
  <c r="O540" i="3"/>
  <c r="P540" i="3" s="1"/>
  <c r="M540" i="3"/>
  <c r="J540" i="3"/>
  <c r="G540" i="3"/>
  <c r="K540" i="3" s="1"/>
  <c r="S539" i="3"/>
  <c r="T539" i="3" s="1"/>
  <c r="U539" i="3" s="1"/>
  <c r="R539" i="3"/>
  <c r="O539" i="3"/>
  <c r="M539" i="3"/>
  <c r="P539" i="3" s="1"/>
  <c r="J539" i="3"/>
  <c r="G539" i="3"/>
  <c r="S538" i="3"/>
  <c r="T538" i="3" s="1"/>
  <c r="Q538" i="3"/>
  <c r="R538" i="3" s="1"/>
  <c r="U538" i="3" s="1"/>
  <c r="O538" i="3"/>
  <c r="P538" i="3" s="1"/>
  <c r="M538" i="3"/>
  <c r="J538" i="3"/>
  <c r="G538" i="3"/>
  <c r="K538" i="3" s="1"/>
  <c r="T537" i="3"/>
  <c r="S537" i="3"/>
  <c r="Q537" i="3"/>
  <c r="R537" i="3" s="1"/>
  <c r="O537" i="3"/>
  <c r="M537" i="3"/>
  <c r="J537" i="3"/>
  <c r="G537" i="3"/>
  <c r="S536" i="3"/>
  <c r="T536" i="3" s="1"/>
  <c r="Q536" i="3"/>
  <c r="R536" i="3" s="1"/>
  <c r="O536" i="3"/>
  <c r="M536" i="3"/>
  <c r="J536" i="3"/>
  <c r="K536" i="3" s="1"/>
  <c r="G536" i="3"/>
  <c r="S535" i="3"/>
  <c r="T535" i="3" s="1"/>
  <c r="Q535" i="3"/>
  <c r="R535" i="3" s="1"/>
  <c r="O535" i="3"/>
  <c r="M535" i="3"/>
  <c r="K535" i="3"/>
  <c r="J535" i="3"/>
  <c r="G535" i="3"/>
  <c r="S534" i="3"/>
  <c r="T534" i="3" s="1"/>
  <c r="Q534" i="3"/>
  <c r="R534" i="3" s="1"/>
  <c r="U534" i="3" s="1"/>
  <c r="O534" i="3"/>
  <c r="M534" i="3"/>
  <c r="P534" i="3" s="1"/>
  <c r="J534" i="3"/>
  <c r="G534" i="3"/>
  <c r="S533" i="3"/>
  <c r="T533" i="3" s="1"/>
  <c r="Q533" i="3"/>
  <c r="R533" i="3" s="1"/>
  <c r="O533" i="3"/>
  <c r="M533" i="3"/>
  <c r="P533" i="3" s="1"/>
  <c r="J533" i="3"/>
  <c r="G533" i="3"/>
  <c r="S532" i="3"/>
  <c r="T532" i="3" s="1"/>
  <c r="Q532" i="3"/>
  <c r="R532" i="3" s="1"/>
  <c r="U532" i="3" s="1"/>
  <c r="P532" i="3"/>
  <c r="O532" i="3"/>
  <c r="M532" i="3"/>
  <c r="J532" i="3"/>
  <c r="G532" i="3"/>
  <c r="K532" i="3" s="1"/>
  <c r="S531" i="3"/>
  <c r="T531" i="3" s="1"/>
  <c r="Q531" i="3"/>
  <c r="R531" i="3" s="1"/>
  <c r="U531" i="3" s="1"/>
  <c r="O531" i="3"/>
  <c r="M531" i="3"/>
  <c r="J531" i="3"/>
  <c r="G531" i="3"/>
  <c r="S530" i="3"/>
  <c r="T530" i="3" s="1"/>
  <c r="Q530" i="3"/>
  <c r="R530" i="3" s="1"/>
  <c r="U530" i="3" s="1"/>
  <c r="O530" i="3"/>
  <c r="M530" i="3"/>
  <c r="K530" i="3"/>
  <c r="J530" i="3"/>
  <c r="G530" i="3"/>
  <c r="S529" i="3"/>
  <c r="T529" i="3" s="1"/>
  <c r="Q529" i="3"/>
  <c r="R529" i="3" s="1"/>
  <c r="U529" i="3" s="1"/>
  <c r="O529" i="3"/>
  <c r="M529" i="3"/>
  <c r="J529" i="3"/>
  <c r="G529" i="3"/>
  <c r="K529" i="3" s="1"/>
  <c r="S528" i="3"/>
  <c r="T528" i="3" s="1"/>
  <c r="Q528" i="3"/>
  <c r="R528" i="3" s="1"/>
  <c r="O528" i="3"/>
  <c r="M528" i="3"/>
  <c r="J528" i="3"/>
  <c r="G528" i="3"/>
  <c r="S527" i="3"/>
  <c r="T527" i="3" s="1"/>
  <c r="Q527" i="3"/>
  <c r="R527" i="3" s="1"/>
  <c r="O527" i="3"/>
  <c r="M527" i="3"/>
  <c r="J527" i="3"/>
  <c r="G527" i="3"/>
  <c r="U526" i="3"/>
  <c r="S526" i="3"/>
  <c r="T526" i="3" s="1"/>
  <c r="Q526" i="3"/>
  <c r="R526" i="3" s="1"/>
  <c r="O526" i="3"/>
  <c r="M526" i="3"/>
  <c r="J526" i="3"/>
  <c r="G526" i="3"/>
  <c r="K526" i="3" s="1"/>
  <c r="S525" i="3"/>
  <c r="T525" i="3" s="1"/>
  <c r="Q525" i="3"/>
  <c r="R525" i="3" s="1"/>
  <c r="O525" i="3"/>
  <c r="P525" i="3" s="1"/>
  <c r="M525" i="3"/>
  <c r="J525" i="3"/>
  <c r="G525" i="3"/>
  <c r="T524" i="3"/>
  <c r="S524" i="3"/>
  <c r="R524" i="3"/>
  <c r="U524" i="3" s="1"/>
  <c r="Q524" i="3"/>
  <c r="O524" i="3"/>
  <c r="M524" i="3"/>
  <c r="J524" i="3"/>
  <c r="G524" i="3"/>
  <c r="K524" i="3" s="1"/>
  <c r="T523" i="3"/>
  <c r="S523" i="3"/>
  <c r="R523" i="3"/>
  <c r="U523" i="3" s="1"/>
  <c r="Q523" i="3"/>
  <c r="O523" i="3"/>
  <c r="M523" i="3"/>
  <c r="J523" i="3"/>
  <c r="G523" i="3"/>
  <c r="S522" i="3"/>
  <c r="T522" i="3" s="1"/>
  <c r="Q522" i="3"/>
  <c r="R522" i="3" s="1"/>
  <c r="U522" i="3" s="1"/>
  <c r="P522" i="3"/>
  <c r="O522" i="3"/>
  <c r="M522" i="3"/>
  <c r="J522" i="3"/>
  <c r="G522" i="3"/>
  <c r="S521" i="3"/>
  <c r="T521" i="3" s="1"/>
  <c r="Q521" i="3"/>
  <c r="R521" i="3" s="1"/>
  <c r="U521" i="3" s="1"/>
  <c r="O521" i="3"/>
  <c r="P521" i="3" s="1"/>
  <c r="M521" i="3"/>
  <c r="J521" i="3"/>
  <c r="G521" i="3"/>
  <c r="K521" i="3" s="1"/>
  <c r="S520" i="3"/>
  <c r="T520" i="3" s="1"/>
  <c r="U520" i="3" s="1"/>
  <c r="Q520" i="3"/>
  <c r="R520" i="3" s="1"/>
  <c r="O520" i="3"/>
  <c r="M520" i="3"/>
  <c r="P520" i="3" s="1"/>
  <c r="K520" i="3"/>
  <c r="J520" i="3"/>
  <c r="G520" i="3"/>
  <c r="T519" i="3"/>
  <c r="S519" i="3"/>
  <c r="Q519" i="3"/>
  <c r="R519" i="3" s="1"/>
  <c r="O519" i="3"/>
  <c r="M519" i="3"/>
  <c r="P519" i="3" s="1"/>
  <c r="J519" i="3"/>
  <c r="G519" i="3"/>
  <c r="K519" i="3" s="1"/>
  <c r="S518" i="3"/>
  <c r="T518" i="3" s="1"/>
  <c r="R518" i="3"/>
  <c r="U518" i="3" s="1"/>
  <c r="Q518" i="3"/>
  <c r="O518" i="3"/>
  <c r="M518" i="3"/>
  <c r="J518" i="3"/>
  <c r="G518" i="3"/>
  <c r="K518" i="3" s="1"/>
  <c r="S517" i="3"/>
  <c r="T517" i="3" s="1"/>
  <c r="Q517" i="3"/>
  <c r="R517" i="3" s="1"/>
  <c r="P517" i="3"/>
  <c r="O517" i="3"/>
  <c r="M517" i="3"/>
  <c r="J517" i="3"/>
  <c r="G517" i="3"/>
  <c r="K517" i="3" s="1"/>
  <c r="S516" i="3"/>
  <c r="T516" i="3" s="1"/>
  <c r="Q516" i="3"/>
  <c r="R516" i="3" s="1"/>
  <c r="P516" i="3"/>
  <c r="O516" i="3"/>
  <c r="M516" i="3"/>
  <c r="J516" i="3"/>
  <c r="G516" i="3"/>
  <c r="K516" i="3" s="1"/>
  <c r="S515" i="3"/>
  <c r="T515" i="3" s="1"/>
  <c r="Q515" i="3"/>
  <c r="R515" i="3" s="1"/>
  <c r="U515" i="3" s="1"/>
  <c r="P515" i="3"/>
  <c r="O515" i="3"/>
  <c r="M515" i="3"/>
  <c r="J515" i="3"/>
  <c r="G515" i="3"/>
  <c r="T514" i="3"/>
  <c r="U514" i="3" s="1"/>
  <c r="S514" i="3"/>
  <c r="Q514" i="3"/>
  <c r="R514" i="3" s="1"/>
  <c r="O514" i="3"/>
  <c r="M514" i="3"/>
  <c r="J514" i="3"/>
  <c r="G514" i="3"/>
  <c r="K514" i="3" s="1"/>
  <c r="T513" i="3"/>
  <c r="S513" i="3"/>
  <c r="R513" i="3"/>
  <c r="U513" i="3" s="1"/>
  <c r="Q513" i="3"/>
  <c r="O513" i="3"/>
  <c r="M513" i="3"/>
  <c r="P513" i="3" s="1"/>
  <c r="J513" i="3"/>
  <c r="G513" i="3"/>
  <c r="T512" i="3"/>
  <c r="S512" i="3"/>
  <c r="Q512" i="3"/>
  <c r="R512" i="3" s="1"/>
  <c r="O512" i="3"/>
  <c r="M512" i="3"/>
  <c r="J512" i="3"/>
  <c r="G512" i="3"/>
  <c r="K512" i="3" s="1"/>
  <c r="S511" i="3"/>
  <c r="T511" i="3" s="1"/>
  <c r="Q511" i="3"/>
  <c r="R511" i="3" s="1"/>
  <c r="O511" i="3"/>
  <c r="M511" i="3"/>
  <c r="J511" i="3"/>
  <c r="G511" i="3"/>
  <c r="K511" i="3" s="1"/>
  <c r="S510" i="3"/>
  <c r="T510" i="3" s="1"/>
  <c r="Q510" i="3"/>
  <c r="R510" i="3" s="1"/>
  <c r="U510" i="3" s="1"/>
  <c r="O510" i="3"/>
  <c r="M510" i="3"/>
  <c r="J510" i="3"/>
  <c r="K510" i="3" s="1"/>
  <c r="G510" i="3"/>
  <c r="S509" i="3"/>
  <c r="T509" i="3" s="1"/>
  <c r="Q509" i="3"/>
  <c r="R509" i="3" s="1"/>
  <c r="O509" i="3"/>
  <c r="M509" i="3"/>
  <c r="J509" i="3"/>
  <c r="G509" i="3"/>
  <c r="S508" i="3"/>
  <c r="T508" i="3" s="1"/>
  <c r="R508" i="3"/>
  <c r="O508" i="3"/>
  <c r="M508" i="3"/>
  <c r="P508" i="3" s="1"/>
  <c r="J508" i="3"/>
  <c r="G508" i="3"/>
  <c r="S507" i="3"/>
  <c r="T507" i="3" s="1"/>
  <c r="Q507" i="3"/>
  <c r="R507" i="3" s="1"/>
  <c r="O507" i="3"/>
  <c r="M507" i="3"/>
  <c r="P507" i="3" s="1"/>
  <c r="J507" i="3"/>
  <c r="G507" i="3"/>
  <c r="K507" i="3" s="1"/>
  <c r="T506" i="3"/>
  <c r="S506" i="3"/>
  <c r="Q506" i="3"/>
  <c r="R506" i="3" s="1"/>
  <c r="U506" i="3" s="1"/>
  <c r="O506" i="3"/>
  <c r="M506" i="3"/>
  <c r="P506" i="3" s="1"/>
  <c r="J506" i="3"/>
  <c r="G506" i="3"/>
  <c r="S505" i="3"/>
  <c r="T505" i="3" s="1"/>
  <c r="Q505" i="3"/>
  <c r="R505" i="3" s="1"/>
  <c r="O505" i="3"/>
  <c r="M505" i="3"/>
  <c r="J505" i="3"/>
  <c r="G505" i="3"/>
  <c r="K505" i="3" s="1"/>
  <c r="S504" i="3"/>
  <c r="T504" i="3" s="1"/>
  <c r="Q504" i="3"/>
  <c r="R504" i="3" s="1"/>
  <c r="U504" i="3" s="1"/>
  <c r="O504" i="3"/>
  <c r="M504" i="3"/>
  <c r="J504" i="3"/>
  <c r="G504" i="3"/>
  <c r="K504" i="3" s="1"/>
  <c r="S503" i="3"/>
  <c r="T503" i="3" s="1"/>
  <c r="R503" i="3"/>
  <c r="Q503" i="3"/>
  <c r="O503" i="3"/>
  <c r="P503" i="3" s="1"/>
  <c r="M503" i="3"/>
  <c r="J503" i="3"/>
  <c r="G503" i="3"/>
  <c r="K503" i="3" s="1"/>
  <c r="S502" i="3"/>
  <c r="T502" i="3" s="1"/>
  <c r="Q502" i="3"/>
  <c r="R502" i="3" s="1"/>
  <c r="O502" i="3"/>
  <c r="M502" i="3"/>
  <c r="P502" i="3" s="1"/>
  <c r="J502" i="3"/>
  <c r="G502" i="3"/>
  <c r="S501" i="3"/>
  <c r="T501" i="3" s="1"/>
  <c r="Q501" i="3"/>
  <c r="R501" i="3" s="1"/>
  <c r="O501" i="3"/>
  <c r="M501" i="3"/>
  <c r="P501" i="3" s="1"/>
  <c r="K501" i="3"/>
  <c r="J501" i="3"/>
  <c r="G501" i="3"/>
  <c r="S500" i="3"/>
  <c r="T500" i="3" s="1"/>
  <c r="R500" i="3"/>
  <c r="Q500" i="3"/>
  <c r="O500" i="3"/>
  <c r="M500" i="3"/>
  <c r="J500" i="3"/>
  <c r="G500" i="3"/>
  <c r="S499" i="3"/>
  <c r="T499" i="3" s="1"/>
  <c r="Q499" i="3"/>
  <c r="R499" i="3" s="1"/>
  <c r="O499" i="3"/>
  <c r="M499" i="3"/>
  <c r="J499" i="3"/>
  <c r="G499" i="3"/>
  <c r="S498" i="3"/>
  <c r="T498" i="3" s="1"/>
  <c r="Q498" i="3"/>
  <c r="R498" i="3" s="1"/>
  <c r="P498" i="3"/>
  <c r="O498" i="3"/>
  <c r="M498" i="3"/>
  <c r="K498" i="3"/>
  <c r="J498" i="3"/>
  <c r="G498" i="3"/>
  <c r="S497" i="3"/>
  <c r="T497" i="3" s="1"/>
  <c r="Q497" i="3"/>
  <c r="R497" i="3" s="1"/>
  <c r="U497" i="3" s="1"/>
  <c r="O497" i="3"/>
  <c r="P497" i="3" s="1"/>
  <c r="M497" i="3"/>
  <c r="J497" i="3"/>
  <c r="G497" i="3"/>
  <c r="K497" i="3" s="1"/>
  <c r="T496" i="3"/>
  <c r="S496" i="3"/>
  <c r="Q496" i="3"/>
  <c r="R496" i="3" s="1"/>
  <c r="O496" i="3"/>
  <c r="M496" i="3"/>
  <c r="P496" i="3" s="1"/>
  <c r="J496" i="3"/>
  <c r="G496" i="3"/>
  <c r="S495" i="3"/>
  <c r="T495" i="3" s="1"/>
  <c r="Q495" i="3"/>
  <c r="R495" i="3" s="1"/>
  <c r="O495" i="3"/>
  <c r="M495" i="3"/>
  <c r="P495" i="3" s="1"/>
  <c r="J495" i="3"/>
  <c r="K495" i="3" s="1"/>
  <c r="G495" i="3"/>
  <c r="T494" i="3"/>
  <c r="S494" i="3"/>
  <c r="R494" i="3"/>
  <c r="Q494" i="3"/>
  <c r="O494" i="3"/>
  <c r="M494" i="3"/>
  <c r="P494" i="3" s="1"/>
  <c r="J494" i="3"/>
  <c r="K494" i="3" s="1"/>
  <c r="G494" i="3"/>
  <c r="T493" i="3"/>
  <c r="S493" i="3"/>
  <c r="Q493" i="3"/>
  <c r="R493" i="3" s="1"/>
  <c r="O493" i="3"/>
  <c r="M493" i="3"/>
  <c r="P493" i="3" s="1"/>
  <c r="J493" i="3"/>
  <c r="G493" i="3"/>
  <c r="K493" i="3" s="1"/>
  <c r="S492" i="3"/>
  <c r="T492" i="3" s="1"/>
  <c r="R492" i="3"/>
  <c r="U492" i="3" s="1"/>
  <c r="Q492" i="3"/>
  <c r="P492" i="3"/>
  <c r="O492" i="3"/>
  <c r="M492" i="3"/>
  <c r="J492" i="3"/>
  <c r="G492" i="3"/>
  <c r="K492" i="3" s="1"/>
  <c r="S491" i="3"/>
  <c r="T491" i="3" s="1"/>
  <c r="R491" i="3"/>
  <c r="U491" i="3" s="1"/>
  <c r="Q491" i="3"/>
  <c r="O491" i="3"/>
  <c r="P491" i="3" s="1"/>
  <c r="M491" i="3"/>
  <c r="J491" i="3"/>
  <c r="G491" i="3"/>
  <c r="K491" i="3" s="1"/>
  <c r="S490" i="3"/>
  <c r="T490" i="3" s="1"/>
  <c r="Q490" i="3"/>
  <c r="R490" i="3" s="1"/>
  <c r="O490" i="3"/>
  <c r="M490" i="3"/>
  <c r="J490" i="3"/>
  <c r="G490" i="3"/>
  <c r="S489" i="3"/>
  <c r="T489" i="3" s="1"/>
  <c r="Q489" i="3"/>
  <c r="R489" i="3" s="1"/>
  <c r="P489" i="3"/>
  <c r="O489" i="3"/>
  <c r="M489" i="3"/>
  <c r="K489" i="3"/>
  <c r="J489" i="3"/>
  <c r="G489" i="3"/>
  <c r="S488" i="3"/>
  <c r="T488" i="3" s="1"/>
  <c r="Q488" i="3"/>
  <c r="R488" i="3" s="1"/>
  <c r="U488" i="3" s="1"/>
  <c r="O488" i="3"/>
  <c r="M488" i="3"/>
  <c r="P488" i="3" s="1"/>
  <c r="J488" i="3"/>
  <c r="K488" i="3" s="1"/>
  <c r="G488" i="3"/>
  <c r="S487" i="3"/>
  <c r="T487" i="3" s="1"/>
  <c r="Q487" i="3"/>
  <c r="R487" i="3" s="1"/>
  <c r="U487" i="3" s="1"/>
  <c r="O487" i="3"/>
  <c r="M487" i="3"/>
  <c r="P487" i="3" s="1"/>
  <c r="J487" i="3"/>
  <c r="G487" i="3"/>
  <c r="K487" i="3" s="1"/>
  <c r="S486" i="3"/>
  <c r="T486" i="3" s="1"/>
  <c r="R486" i="3"/>
  <c r="Q486" i="3"/>
  <c r="O486" i="3"/>
  <c r="M486" i="3"/>
  <c r="P486" i="3" s="1"/>
  <c r="J486" i="3"/>
  <c r="G486" i="3"/>
  <c r="K486" i="3" s="1"/>
  <c r="S485" i="3"/>
  <c r="T485" i="3" s="1"/>
  <c r="Q485" i="3"/>
  <c r="R485" i="3" s="1"/>
  <c r="O485" i="3"/>
  <c r="M485" i="3"/>
  <c r="J485" i="3"/>
  <c r="G485" i="3"/>
  <c r="T484" i="3"/>
  <c r="S484" i="3"/>
  <c r="Q484" i="3"/>
  <c r="R484" i="3" s="1"/>
  <c r="O484" i="3"/>
  <c r="M484" i="3"/>
  <c r="P484" i="3" s="1"/>
  <c r="J484" i="3"/>
  <c r="G484" i="3"/>
  <c r="K484" i="3" s="1"/>
  <c r="S483" i="3"/>
  <c r="T483" i="3" s="1"/>
  <c r="Q483" i="3"/>
  <c r="R483" i="3" s="1"/>
  <c r="U483" i="3" s="1"/>
  <c r="O483" i="3"/>
  <c r="M483" i="3"/>
  <c r="J483" i="3"/>
  <c r="G483" i="3"/>
  <c r="K483" i="3" s="1"/>
  <c r="T482" i="3"/>
  <c r="S482" i="3"/>
  <c r="R482" i="3"/>
  <c r="U482" i="3" s="1"/>
  <c r="Q482" i="3"/>
  <c r="O482" i="3"/>
  <c r="M482" i="3"/>
  <c r="P482" i="3" s="1"/>
  <c r="J482" i="3"/>
  <c r="G482" i="3"/>
  <c r="T481" i="3"/>
  <c r="S481" i="3"/>
  <c r="Q481" i="3"/>
  <c r="R481" i="3" s="1"/>
  <c r="O481" i="3"/>
  <c r="M481" i="3"/>
  <c r="J481" i="3"/>
  <c r="G481" i="3"/>
  <c r="K481" i="3" s="1"/>
  <c r="S480" i="3"/>
  <c r="T480" i="3" s="1"/>
  <c r="R480" i="3"/>
  <c r="U480" i="3" s="1"/>
  <c r="Q480" i="3"/>
  <c r="P480" i="3"/>
  <c r="O480" i="3"/>
  <c r="M480" i="3"/>
  <c r="J480" i="3"/>
  <c r="G480" i="3"/>
  <c r="K480" i="3" s="1"/>
  <c r="S479" i="3"/>
  <c r="T479" i="3" s="1"/>
  <c r="Q479" i="3"/>
  <c r="R479" i="3" s="1"/>
  <c r="O479" i="3"/>
  <c r="P479" i="3" s="1"/>
  <c r="M479" i="3"/>
  <c r="J479" i="3"/>
  <c r="G479" i="3"/>
  <c r="K479" i="3" s="1"/>
  <c r="S478" i="3"/>
  <c r="T478" i="3" s="1"/>
  <c r="Q478" i="3"/>
  <c r="R478" i="3" s="1"/>
  <c r="O478" i="3"/>
  <c r="M478" i="3"/>
  <c r="J478" i="3"/>
  <c r="G478" i="3"/>
  <c r="S477" i="3"/>
  <c r="T477" i="3" s="1"/>
  <c r="Q477" i="3"/>
  <c r="R477" i="3" s="1"/>
  <c r="O477" i="3"/>
  <c r="M477" i="3"/>
  <c r="P477" i="3" s="1"/>
  <c r="K477" i="3"/>
  <c r="J477" i="3"/>
  <c r="G477" i="3"/>
  <c r="S476" i="3"/>
  <c r="T476" i="3" s="1"/>
  <c r="Q476" i="3"/>
  <c r="R476" i="3" s="1"/>
  <c r="U476" i="3" s="1"/>
  <c r="O476" i="3"/>
  <c r="M476" i="3"/>
  <c r="J476" i="3"/>
  <c r="G476" i="3"/>
  <c r="S475" i="3"/>
  <c r="T475" i="3" s="1"/>
  <c r="Q475" i="3"/>
  <c r="R475" i="3" s="1"/>
  <c r="O475" i="3"/>
  <c r="M475" i="3"/>
  <c r="P475" i="3" s="1"/>
  <c r="J475" i="3"/>
  <c r="G475" i="3"/>
  <c r="S474" i="3"/>
  <c r="T474" i="3" s="1"/>
  <c r="Q474" i="3"/>
  <c r="R474" i="3" s="1"/>
  <c r="U474" i="3" s="1"/>
  <c r="P474" i="3"/>
  <c r="O474" i="3"/>
  <c r="M474" i="3"/>
  <c r="K474" i="3"/>
  <c r="J474" i="3"/>
  <c r="G474" i="3"/>
  <c r="S473" i="3"/>
  <c r="T473" i="3" s="1"/>
  <c r="Q473" i="3"/>
  <c r="R473" i="3" s="1"/>
  <c r="O473" i="3"/>
  <c r="P473" i="3" s="1"/>
  <c r="M473" i="3"/>
  <c r="J473" i="3"/>
  <c r="G473" i="3"/>
  <c r="T472" i="3"/>
  <c r="S472" i="3"/>
  <c r="Q472" i="3"/>
  <c r="R472" i="3" s="1"/>
  <c r="O472" i="3"/>
  <c r="M472" i="3"/>
  <c r="P472" i="3" s="1"/>
  <c r="J472" i="3"/>
  <c r="G472" i="3"/>
  <c r="K472" i="3" s="1"/>
  <c r="S471" i="3"/>
  <c r="T471" i="3" s="1"/>
  <c r="Q471" i="3"/>
  <c r="R471" i="3" s="1"/>
  <c r="O471" i="3"/>
  <c r="M471" i="3"/>
  <c r="P471" i="3" s="1"/>
  <c r="J471" i="3"/>
  <c r="K471" i="3" s="1"/>
  <c r="G471" i="3"/>
  <c r="T470" i="3"/>
  <c r="S470" i="3"/>
  <c r="Q470" i="3"/>
  <c r="R470" i="3" s="1"/>
  <c r="U470" i="3" s="1"/>
  <c r="O470" i="3"/>
  <c r="M470" i="3"/>
  <c r="P470" i="3" s="1"/>
  <c r="J470" i="3"/>
  <c r="G470" i="3"/>
  <c r="T469" i="3"/>
  <c r="S469" i="3"/>
  <c r="Q469" i="3"/>
  <c r="R469" i="3" s="1"/>
  <c r="O469" i="3"/>
  <c r="M469" i="3"/>
  <c r="P469" i="3" s="1"/>
  <c r="J469" i="3"/>
  <c r="G469" i="3"/>
  <c r="S468" i="3"/>
  <c r="T468" i="3" s="1"/>
  <c r="R468" i="3"/>
  <c r="Q468" i="3"/>
  <c r="O468" i="3"/>
  <c r="M468" i="3"/>
  <c r="P468" i="3" s="1"/>
  <c r="J468" i="3"/>
  <c r="G468" i="3"/>
  <c r="T467" i="3"/>
  <c r="S467" i="3"/>
  <c r="R467" i="3"/>
  <c r="Q467" i="3"/>
  <c r="O467" i="3"/>
  <c r="M467" i="3"/>
  <c r="J467" i="3"/>
  <c r="G467" i="3"/>
  <c r="T466" i="3"/>
  <c r="S466" i="3"/>
  <c r="Q466" i="3"/>
  <c r="R466" i="3" s="1"/>
  <c r="O466" i="3"/>
  <c r="M466" i="3"/>
  <c r="P466" i="3" s="1"/>
  <c r="J466" i="3"/>
  <c r="G466" i="3"/>
  <c r="K466" i="3" s="1"/>
  <c r="S465" i="3"/>
  <c r="T465" i="3" s="1"/>
  <c r="R465" i="3"/>
  <c r="Q465" i="3"/>
  <c r="P465" i="3"/>
  <c r="O465" i="3"/>
  <c r="M465" i="3"/>
  <c r="J465" i="3"/>
  <c r="K465" i="3" s="1"/>
  <c r="G465" i="3"/>
  <c r="T464" i="3"/>
  <c r="S464" i="3"/>
  <c r="R464" i="3"/>
  <c r="Q464" i="3"/>
  <c r="O464" i="3"/>
  <c r="M464" i="3"/>
  <c r="J464" i="3"/>
  <c r="K464" i="3" s="1"/>
  <c r="G464" i="3"/>
  <c r="S463" i="3"/>
  <c r="T463" i="3" s="1"/>
  <c r="Q463" i="3"/>
  <c r="R463" i="3" s="1"/>
  <c r="O463" i="3"/>
  <c r="M463" i="3"/>
  <c r="J463" i="3"/>
  <c r="G463" i="3"/>
  <c r="K463" i="3" s="1"/>
  <c r="S462" i="3"/>
  <c r="T462" i="3" s="1"/>
  <c r="Q462" i="3"/>
  <c r="R462" i="3" s="1"/>
  <c r="U462" i="3" s="1"/>
  <c r="P462" i="3"/>
  <c r="O462" i="3"/>
  <c r="M462" i="3"/>
  <c r="J462" i="3"/>
  <c r="G462" i="3"/>
  <c r="K462" i="3" s="1"/>
  <c r="S461" i="3"/>
  <c r="T461" i="3" s="1"/>
  <c r="Q461" i="3"/>
  <c r="R461" i="3" s="1"/>
  <c r="O461" i="3"/>
  <c r="P461" i="3" s="1"/>
  <c r="M461" i="3"/>
  <c r="J461" i="3"/>
  <c r="G461" i="3"/>
  <c r="K461" i="3" s="1"/>
  <c r="S460" i="3"/>
  <c r="T460" i="3" s="1"/>
  <c r="Q460" i="3"/>
  <c r="R460" i="3" s="1"/>
  <c r="O460" i="3"/>
  <c r="M460" i="3"/>
  <c r="J460" i="3"/>
  <c r="G460" i="3"/>
  <c r="S459" i="3"/>
  <c r="T459" i="3" s="1"/>
  <c r="Q459" i="3"/>
  <c r="R459" i="3" s="1"/>
  <c r="U459" i="3" s="1"/>
  <c r="O459" i="3"/>
  <c r="M459" i="3"/>
  <c r="K459" i="3"/>
  <c r="J459" i="3"/>
  <c r="G459" i="3"/>
  <c r="S458" i="3"/>
  <c r="T458" i="3" s="1"/>
  <c r="R458" i="3"/>
  <c r="Q458" i="3"/>
  <c r="O458" i="3"/>
  <c r="M458" i="3"/>
  <c r="J458" i="3"/>
  <c r="K458" i="3" s="1"/>
  <c r="G458" i="3"/>
  <c r="S457" i="3"/>
  <c r="T457" i="3" s="1"/>
  <c r="Q457" i="3"/>
  <c r="R457" i="3" s="1"/>
  <c r="O457" i="3"/>
  <c r="M457" i="3"/>
  <c r="P457" i="3" s="1"/>
  <c r="J457" i="3"/>
  <c r="G457" i="3"/>
  <c r="S456" i="3"/>
  <c r="T456" i="3" s="1"/>
  <c r="Q456" i="3"/>
  <c r="R456" i="3" s="1"/>
  <c r="P456" i="3"/>
  <c r="O456" i="3"/>
  <c r="M456" i="3"/>
  <c r="J456" i="3"/>
  <c r="G456" i="3"/>
  <c r="S455" i="3"/>
  <c r="T455" i="3" s="1"/>
  <c r="Q455" i="3"/>
  <c r="R455" i="3" s="1"/>
  <c r="U455" i="3" s="1"/>
  <c r="O455" i="3"/>
  <c r="M455" i="3"/>
  <c r="J455" i="3"/>
  <c r="G455" i="3"/>
  <c r="S454" i="3"/>
  <c r="T454" i="3" s="1"/>
  <c r="Q454" i="3"/>
  <c r="R454" i="3" s="1"/>
  <c r="O454" i="3"/>
  <c r="M454" i="3"/>
  <c r="J454" i="3"/>
  <c r="G454" i="3"/>
  <c r="S453" i="3"/>
  <c r="T453" i="3" s="1"/>
  <c r="Q453" i="3"/>
  <c r="R453" i="3" s="1"/>
  <c r="O453" i="3"/>
  <c r="P453" i="3" s="1"/>
  <c r="M453" i="3"/>
  <c r="K453" i="3"/>
  <c r="J453" i="3"/>
  <c r="G453" i="3"/>
  <c r="S452" i="3"/>
  <c r="T452" i="3" s="1"/>
  <c r="Q452" i="3"/>
  <c r="R452" i="3" s="1"/>
  <c r="U452" i="3" s="1"/>
  <c r="O452" i="3"/>
  <c r="M452" i="3"/>
  <c r="P452" i="3" s="1"/>
  <c r="J452" i="3"/>
  <c r="K452" i="3" s="1"/>
  <c r="G452" i="3"/>
  <c r="S451" i="3"/>
  <c r="T451" i="3" s="1"/>
  <c r="Q451" i="3"/>
  <c r="R451" i="3" s="1"/>
  <c r="O451" i="3"/>
  <c r="M451" i="3"/>
  <c r="P451" i="3" s="1"/>
  <c r="J451" i="3"/>
  <c r="G451" i="3"/>
  <c r="K451" i="3" s="1"/>
  <c r="S450" i="3"/>
  <c r="T450" i="3" s="1"/>
  <c r="R450" i="3"/>
  <c r="Q450" i="3"/>
  <c r="O450" i="3"/>
  <c r="M450" i="3"/>
  <c r="P450" i="3" s="1"/>
  <c r="J450" i="3"/>
  <c r="G450" i="3"/>
  <c r="K450" i="3" s="1"/>
  <c r="S449" i="3"/>
  <c r="T449" i="3" s="1"/>
  <c r="Q449" i="3"/>
  <c r="R449" i="3" s="1"/>
  <c r="O449" i="3"/>
  <c r="M449" i="3"/>
  <c r="J449" i="3"/>
  <c r="G449" i="3"/>
  <c r="T448" i="3"/>
  <c r="S448" i="3"/>
  <c r="Q448" i="3"/>
  <c r="R448" i="3" s="1"/>
  <c r="O448" i="3"/>
  <c r="M448" i="3"/>
  <c r="P448" i="3" s="1"/>
  <c r="J448" i="3"/>
  <c r="G448" i="3"/>
  <c r="K448" i="3" s="1"/>
  <c r="S447" i="3"/>
  <c r="T447" i="3" s="1"/>
  <c r="Q447" i="3"/>
  <c r="R447" i="3" s="1"/>
  <c r="U447" i="3" s="1"/>
  <c r="O447" i="3"/>
  <c r="M447" i="3"/>
  <c r="J447" i="3"/>
  <c r="G447" i="3"/>
  <c r="K447" i="3" s="1"/>
  <c r="S446" i="3"/>
  <c r="T446" i="3" s="1"/>
  <c r="U446" i="3" s="1"/>
  <c r="R446" i="3"/>
  <c r="Q446" i="3"/>
  <c r="O446" i="3"/>
  <c r="M446" i="3"/>
  <c r="P446" i="3" s="1"/>
  <c r="J446" i="3"/>
  <c r="G446" i="3"/>
  <c r="S445" i="3"/>
  <c r="T445" i="3" s="1"/>
  <c r="Q445" i="3"/>
  <c r="R445" i="3" s="1"/>
  <c r="O445" i="3"/>
  <c r="M445" i="3"/>
  <c r="J445" i="3"/>
  <c r="G445" i="3"/>
  <c r="K445" i="3" s="1"/>
  <c r="S444" i="3"/>
  <c r="T444" i="3" s="1"/>
  <c r="Q444" i="3"/>
  <c r="R444" i="3" s="1"/>
  <c r="U444" i="3" s="1"/>
  <c r="P444" i="3"/>
  <c r="O444" i="3"/>
  <c r="M444" i="3"/>
  <c r="J444" i="3"/>
  <c r="G444" i="3"/>
  <c r="K444" i="3" s="1"/>
  <c r="S443" i="3"/>
  <c r="T443" i="3" s="1"/>
  <c r="U443" i="3" s="1"/>
  <c r="R443" i="3"/>
  <c r="Q443" i="3"/>
  <c r="O443" i="3"/>
  <c r="M443" i="3"/>
  <c r="J443" i="3"/>
  <c r="G443" i="3"/>
  <c r="K443" i="3" s="1"/>
  <c r="S442" i="3"/>
  <c r="T442" i="3" s="1"/>
  <c r="Q442" i="3"/>
  <c r="R442" i="3" s="1"/>
  <c r="O442" i="3"/>
  <c r="M442" i="3"/>
  <c r="J442" i="3"/>
  <c r="G442" i="3"/>
  <c r="K442" i="3" s="1"/>
  <c r="S441" i="3"/>
  <c r="T441" i="3" s="1"/>
  <c r="Q441" i="3"/>
  <c r="R441" i="3" s="1"/>
  <c r="P441" i="3"/>
  <c r="O441" i="3"/>
  <c r="M441" i="3"/>
  <c r="J441" i="3"/>
  <c r="G441" i="3"/>
  <c r="K441" i="3" s="1"/>
  <c r="S440" i="3"/>
  <c r="T440" i="3" s="1"/>
  <c r="R440" i="3"/>
  <c r="Q440" i="3"/>
  <c r="O440" i="3"/>
  <c r="M440" i="3"/>
  <c r="P440" i="3" s="1"/>
  <c r="J440" i="3"/>
  <c r="G440" i="3"/>
  <c r="S439" i="3"/>
  <c r="T439" i="3" s="1"/>
  <c r="Q439" i="3"/>
  <c r="R439" i="3" s="1"/>
  <c r="O439" i="3"/>
  <c r="M439" i="3"/>
  <c r="J439" i="3"/>
  <c r="G439" i="3"/>
  <c r="K439" i="3" s="1"/>
  <c r="S438" i="3"/>
  <c r="T438" i="3" s="1"/>
  <c r="R438" i="3"/>
  <c r="U438" i="3" s="1"/>
  <c r="Q438" i="3"/>
  <c r="P438" i="3"/>
  <c r="O438" i="3"/>
  <c r="M438" i="3"/>
  <c r="J438" i="3"/>
  <c r="G438" i="3"/>
  <c r="K438" i="3" s="1"/>
  <c r="U437" i="3"/>
  <c r="S437" i="3"/>
  <c r="T437" i="3" s="1"/>
  <c r="Q437" i="3"/>
  <c r="R437" i="3" s="1"/>
  <c r="O437" i="3"/>
  <c r="P437" i="3" s="1"/>
  <c r="M437" i="3"/>
  <c r="J437" i="3"/>
  <c r="G437" i="3"/>
  <c r="K437" i="3" s="1"/>
  <c r="S436" i="3"/>
  <c r="T436" i="3" s="1"/>
  <c r="Q436" i="3"/>
  <c r="R436" i="3" s="1"/>
  <c r="O436" i="3"/>
  <c r="M436" i="3"/>
  <c r="J436" i="3"/>
  <c r="G436" i="3"/>
  <c r="S435" i="3"/>
  <c r="T435" i="3" s="1"/>
  <c r="Q435" i="3"/>
  <c r="R435" i="3" s="1"/>
  <c r="U435" i="3" s="1"/>
  <c r="O435" i="3"/>
  <c r="M435" i="3"/>
  <c r="K435" i="3"/>
  <c r="J435" i="3"/>
  <c r="G435" i="3"/>
  <c r="S434" i="3"/>
  <c r="T434" i="3" s="1"/>
  <c r="R434" i="3"/>
  <c r="U434" i="3" s="1"/>
  <c r="Q434" i="3"/>
  <c r="O434" i="3"/>
  <c r="M434" i="3"/>
  <c r="J434" i="3"/>
  <c r="K434" i="3" s="1"/>
  <c r="G434" i="3"/>
  <c r="S433" i="3"/>
  <c r="T433" i="3" s="1"/>
  <c r="Q433" i="3"/>
  <c r="R433" i="3" s="1"/>
  <c r="O433" i="3"/>
  <c r="M433" i="3"/>
  <c r="P433" i="3" s="1"/>
  <c r="K433" i="3"/>
  <c r="J433" i="3"/>
  <c r="G433" i="3"/>
  <c r="S432" i="3"/>
  <c r="T432" i="3" s="1"/>
  <c r="Q432" i="3"/>
  <c r="R432" i="3" s="1"/>
  <c r="U432" i="3" s="1"/>
  <c r="O432" i="3"/>
  <c r="M432" i="3"/>
  <c r="P432" i="3" s="1"/>
  <c r="J432" i="3"/>
  <c r="G432" i="3"/>
  <c r="S431" i="3"/>
  <c r="T431" i="3" s="1"/>
  <c r="Q431" i="3"/>
  <c r="R431" i="3" s="1"/>
  <c r="O431" i="3"/>
  <c r="P431" i="3" s="1"/>
  <c r="M431" i="3"/>
  <c r="J431" i="3"/>
  <c r="G431" i="3"/>
  <c r="K431" i="3" s="1"/>
  <c r="S430" i="3"/>
  <c r="T430" i="3" s="1"/>
  <c r="Q430" i="3"/>
  <c r="R430" i="3" s="1"/>
  <c r="O430" i="3"/>
  <c r="M430" i="3"/>
  <c r="J430" i="3"/>
  <c r="G430" i="3"/>
  <c r="S429" i="3"/>
  <c r="T429" i="3" s="1"/>
  <c r="Q429" i="3"/>
  <c r="R429" i="3" s="1"/>
  <c r="O429" i="3"/>
  <c r="M429" i="3"/>
  <c r="P429" i="3" s="1"/>
  <c r="K429" i="3"/>
  <c r="J429" i="3"/>
  <c r="G429" i="3"/>
  <c r="S428" i="3"/>
  <c r="T428" i="3" s="1"/>
  <c r="Q428" i="3"/>
  <c r="R428" i="3" s="1"/>
  <c r="O428" i="3"/>
  <c r="M428" i="3"/>
  <c r="J428" i="3"/>
  <c r="G428" i="3"/>
  <c r="S427" i="3"/>
  <c r="T427" i="3" s="1"/>
  <c r="Q427" i="3"/>
  <c r="R427" i="3" s="1"/>
  <c r="O427" i="3"/>
  <c r="M427" i="3"/>
  <c r="P427" i="3" s="1"/>
  <c r="J427" i="3"/>
  <c r="G427" i="3"/>
  <c r="S426" i="3"/>
  <c r="T426" i="3" s="1"/>
  <c r="Q426" i="3"/>
  <c r="R426" i="3" s="1"/>
  <c r="U426" i="3" s="1"/>
  <c r="P426" i="3"/>
  <c r="O426" i="3"/>
  <c r="M426" i="3"/>
  <c r="K426" i="3"/>
  <c r="J426" i="3"/>
  <c r="G426" i="3"/>
  <c r="S425" i="3"/>
  <c r="T425" i="3" s="1"/>
  <c r="Q425" i="3"/>
  <c r="R425" i="3" s="1"/>
  <c r="O425" i="3"/>
  <c r="M425" i="3"/>
  <c r="J425" i="3"/>
  <c r="G425" i="3"/>
  <c r="S424" i="3"/>
  <c r="T424" i="3" s="1"/>
  <c r="Q424" i="3"/>
  <c r="R424" i="3" s="1"/>
  <c r="P424" i="3"/>
  <c r="O424" i="3"/>
  <c r="M424" i="3"/>
  <c r="J424" i="3"/>
  <c r="G424" i="3"/>
  <c r="S423" i="3"/>
  <c r="T423" i="3" s="1"/>
  <c r="Q423" i="3"/>
  <c r="R423" i="3" s="1"/>
  <c r="O423" i="3"/>
  <c r="M423" i="3"/>
  <c r="K423" i="3"/>
  <c r="J423" i="3"/>
  <c r="G423" i="3"/>
  <c r="S422" i="3"/>
  <c r="T422" i="3" s="1"/>
  <c r="Q422" i="3"/>
  <c r="R422" i="3" s="1"/>
  <c r="U422" i="3" s="1"/>
  <c r="O422" i="3"/>
  <c r="M422" i="3"/>
  <c r="P422" i="3" s="1"/>
  <c r="K422" i="3"/>
  <c r="J422" i="3"/>
  <c r="G422" i="3"/>
  <c r="S421" i="3"/>
  <c r="T421" i="3" s="1"/>
  <c r="Q421" i="3"/>
  <c r="R421" i="3" s="1"/>
  <c r="O421" i="3"/>
  <c r="M421" i="3"/>
  <c r="P421" i="3" s="1"/>
  <c r="J421" i="3"/>
  <c r="G421" i="3"/>
  <c r="K421" i="3" s="1"/>
  <c r="S420" i="3"/>
  <c r="T420" i="3" s="1"/>
  <c r="Q420" i="3"/>
  <c r="R420" i="3" s="1"/>
  <c r="U420" i="3" s="1"/>
  <c r="P420" i="3"/>
  <c r="O420" i="3"/>
  <c r="M420" i="3"/>
  <c r="J420" i="3"/>
  <c r="G420" i="3"/>
  <c r="K420" i="3" s="1"/>
  <c r="S419" i="3"/>
  <c r="T419" i="3" s="1"/>
  <c r="Q419" i="3"/>
  <c r="R419" i="3" s="1"/>
  <c r="U419" i="3" s="1"/>
  <c r="O419" i="3"/>
  <c r="M419" i="3"/>
  <c r="J419" i="3"/>
  <c r="G419" i="3"/>
  <c r="K419" i="3" s="1"/>
  <c r="S418" i="3"/>
  <c r="T418" i="3" s="1"/>
  <c r="Q418" i="3"/>
  <c r="R418" i="3" s="1"/>
  <c r="O418" i="3"/>
  <c r="M418" i="3"/>
  <c r="J418" i="3"/>
  <c r="G418" i="3"/>
  <c r="S417" i="3"/>
  <c r="T417" i="3" s="1"/>
  <c r="Q417" i="3"/>
  <c r="R417" i="3" s="1"/>
  <c r="O417" i="3"/>
  <c r="M417" i="3"/>
  <c r="J417" i="3"/>
  <c r="G417" i="3"/>
  <c r="K417" i="3" s="1"/>
  <c r="T416" i="3"/>
  <c r="S416" i="3"/>
  <c r="Q416" i="3"/>
  <c r="R416" i="3" s="1"/>
  <c r="O416" i="3"/>
  <c r="M416" i="3"/>
  <c r="J416" i="3"/>
  <c r="K416" i="3" s="1"/>
  <c r="G416" i="3"/>
  <c r="S415" i="3"/>
  <c r="T415" i="3" s="1"/>
  <c r="Q415" i="3"/>
  <c r="R415" i="3" s="1"/>
  <c r="O415" i="3"/>
  <c r="M415" i="3"/>
  <c r="P415" i="3" s="1"/>
  <c r="J415" i="3"/>
  <c r="G415" i="3"/>
  <c r="S414" i="3"/>
  <c r="T414" i="3" s="1"/>
  <c r="Q414" i="3"/>
  <c r="R414" i="3" s="1"/>
  <c r="P414" i="3"/>
  <c r="O414" i="3"/>
  <c r="M414" i="3"/>
  <c r="J414" i="3"/>
  <c r="K414" i="3" s="1"/>
  <c r="G414" i="3"/>
  <c r="S413" i="3"/>
  <c r="T413" i="3" s="1"/>
  <c r="U413" i="3" s="1"/>
  <c r="Q413" i="3"/>
  <c r="R413" i="3" s="1"/>
  <c r="O413" i="3"/>
  <c r="M413" i="3"/>
  <c r="J413" i="3"/>
  <c r="G413" i="3"/>
  <c r="T412" i="3"/>
  <c r="S412" i="3"/>
  <c r="Q412" i="3"/>
  <c r="R412" i="3" s="1"/>
  <c r="O412" i="3"/>
  <c r="M412" i="3"/>
  <c r="P412" i="3" s="1"/>
  <c r="J412" i="3"/>
  <c r="G412" i="3"/>
  <c r="K412" i="3" s="1"/>
  <c r="S411" i="3"/>
  <c r="T411" i="3" s="1"/>
  <c r="R411" i="3"/>
  <c r="Q411" i="3"/>
  <c r="P411" i="3"/>
  <c r="O411" i="3"/>
  <c r="M411" i="3"/>
  <c r="J411" i="3"/>
  <c r="K411" i="3" s="1"/>
  <c r="G411" i="3"/>
  <c r="T410" i="3"/>
  <c r="S410" i="3"/>
  <c r="R410" i="3"/>
  <c r="O410" i="3"/>
  <c r="M410" i="3"/>
  <c r="P410" i="3" s="1"/>
  <c r="J410" i="3"/>
  <c r="K410" i="3" s="1"/>
  <c r="G410" i="3"/>
  <c r="S409" i="3"/>
  <c r="T409" i="3" s="1"/>
  <c r="Q409" i="3"/>
  <c r="R409" i="3" s="1"/>
  <c r="O409" i="3"/>
  <c r="M409" i="3"/>
  <c r="P409" i="3" s="1"/>
  <c r="J409" i="3"/>
  <c r="G409" i="3"/>
  <c r="S408" i="3"/>
  <c r="T408" i="3" s="1"/>
  <c r="Q408" i="3"/>
  <c r="R408" i="3" s="1"/>
  <c r="U408" i="3" s="1"/>
  <c r="O408" i="3"/>
  <c r="M408" i="3"/>
  <c r="J408" i="3"/>
  <c r="G408" i="3"/>
  <c r="K408" i="3" s="1"/>
  <c r="S407" i="3"/>
  <c r="T407" i="3" s="1"/>
  <c r="Q407" i="3"/>
  <c r="R407" i="3" s="1"/>
  <c r="O407" i="3"/>
  <c r="M407" i="3"/>
  <c r="P407" i="3" s="1"/>
  <c r="J407" i="3"/>
  <c r="G407" i="3"/>
  <c r="S406" i="3"/>
  <c r="T406" i="3" s="1"/>
  <c r="Q406" i="3"/>
  <c r="R406" i="3" s="1"/>
  <c r="O406" i="3"/>
  <c r="M406" i="3"/>
  <c r="J406" i="3"/>
  <c r="K406" i="3" s="1"/>
  <c r="G406" i="3"/>
  <c r="S405" i="3"/>
  <c r="T405" i="3" s="1"/>
  <c r="Q405" i="3"/>
  <c r="R405" i="3" s="1"/>
  <c r="O405" i="3"/>
  <c r="M405" i="3"/>
  <c r="P405" i="3" s="1"/>
  <c r="J405" i="3"/>
  <c r="G405" i="3"/>
  <c r="S404" i="3"/>
  <c r="T404" i="3" s="1"/>
  <c r="Q404" i="3"/>
  <c r="R404" i="3" s="1"/>
  <c r="O404" i="3"/>
  <c r="M404" i="3"/>
  <c r="J404" i="3"/>
  <c r="G404" i="3"/>
  <c r="K404" i="3" s="1"/>
  <c r="S403" i="3"/>
  <c r="T403" i="3" s="1"/>
  <c r="Q403" i="3"/>
  <c r="R403" i="3" s="1"/>
  <c r="U403" i="3" s="1"/>
  <c r="O403" i="3"/>
  <c r="P403" i="3" s="1"/>
  <c r="M403" i="3"/>
  <c r="J403" i="3"/>
  <c r="G403" i="3"/>
  <c r="K403" i="3" s="1"/>
  <c r="S402" i="3"/>
  <c r="T402" i="3" s="1"/>
  <c r="Q402" i="3"/>
  <c r="R402" i="3" s="1"/>
  <c r="O402" i="3"/>
  <c r="P402" i="3" s="1"/>
  <c r="M402" i="3"/>
  <c r="J402" i="3"/>
  <c r="G402" i="3"/>
  <c r="K402" i="3" s="1"/>
  <c r="T401" i="3"/>
  <c r="S401" i="3"/>
  <c r="Q401" i="3"/>
  <c r="R401" i="3" s="1"/>
  <c r="O401" i="3"/>
  <c r="M401" i="3"/>
  <c r="P401" i="3" s="1"/>
  <c r="J401" i="3"/>
  <c r="G401" i="3"/>
  <c r="K401" i="3" s="1"/>
  <c r="S400" i="3"/>
  <c r="T400" i="3" s="1"/>
  <c r="Q400" i="3"/>
  <c r="R400" i="3" s="1"/>
  <c r="U400" i="3" s="1"/>
  <c r="O400" i="3"/>
  <c r="M400" i="3"/>
  <c r="P400" i="3" s="1"/>
  <c r="J400" i="3"/>
  <c r="G400" i="3"/>
  <c r="K400" i="3" s="1"/>
  <c r="S399" i="3"/>
  <c r="T399" i="3" s="1"/>
  <c r="Q399" i="3"/>
  <c r="R399" i="3" s="1"/>
  <c r="O399" i="3"/>
  <c r="M399" i="3"/>
  <c r="J399" i="3"/>
  <c r="G399" i="3"/>
  <c r="S398" i="3"/>
  <c r="T398" i="3" s="1"/>
  <c r="Q398" i="3"/>
  <c r="R398" i="3" s="1"/>
  <c r="O398" i="3"/>
  <c r="M398" i="3"/>
  <c r="P398" i="3" s="1"/>
  <c r="J398" i="3"/>
  <c r="G398" i="3"/>
  <c r="K398" i="3" s="1"/>
  <c r="S397" i="3"/>
  <c r="T397" i="3" s="1"/>
  <c r="Q397" i="3"/>
  <c r="R397" i="3" s="1"/>
  <c r="U397" i="3" s="1"/>
  <c r="O397" i="3"/>
  <c r="M397" i="3"/>
  <c r="P397" i="3" s="1"/>
  <c r="K397" i="3"/>
  <c r="J397" i="3"/>
  <c r="G397" i="3"/>
  <c r="S396" i="3"/>
  <c r="T396" i="3" s="1"/>
  <c r="Q396" i="3"/>
  <c r="R396" i="3" s="1"/>
  <c r="O396" i="3"/>
  <c r="P396" i="3" s="1"/>
  <c r="M396" i="3"/>
  <c r="J396" i="3"/>
  <c r="G396" i="3"/>
  <c r="S395" i="3"/>
  <c r="T395" i="3" s="1"/>
  <c r="Q395" i="3"/>
  <c r="R395" i="3" s="1"/>
  <c r="O395" i="3"/>
  <c r="M395" i="3"/>
  <c r="P395" i="3" s="1"/>
  <c r="J395" i="3"/>
  <c r="G395" i="3"/>
  <c r="S394" i="3"/>
  <c r="T394" i="3" s="1"/>
  <c r="Q394" i="3"/>
  <c r="R394" i="3" s="1"/>
  <c r="O394" i="3"/>
  <c r="M394" i="3"/>
  <c r="P394" i="3" s="1"/>
  <c r="J394" i="3"/>
  <c r="K394" i="3" s="1"/>
  <c r="G394" i="3"/>
  <c r="S393" i="3"/>
  <c r="T393" i="3" s="1"/>
  <c r="Q393" i="3"/>
  <c r="R393" i="3" s="1"/>
  <c r="O393" i="3"/>
  <c r="M393" i="3"/>
  <c r="J393" i="3"/>
  <c r="G393" i="3"/>
  <c r="S392" i="3"/>
  <c r="T392" i="3" s="1"/>
  <c r="R392" i="3"/>
  <c r="O392" i="3"/>
  <c r="P392" i="3" s="1"/>
  <c r="M392" i="3"/>
  <c r="J392" i="3"/>
  <c r="G392" i="3"/>
  <c r="S391" i="3"/>
  <c r="T391" i="3" s="1"/>
  <c r="R391" i="3"/>
  <c r="U391" i="3" s="1"/>
  <c r="O391" i="3"/>
  <c r="M391" i="3"/>
  <c r="J391" i="3"/>
  <c r="G391" i="3"/>
  <c r="T390" i="3"/>
  <c r="S390" i="3"/>
  <c r="Q390" i="3"/>
  <c r="R390" i="3" s="1"/>
  <c r="O390" i="3"/>
  <c r="M390" i="3"/>
  <c r="K390" i="3"/>
  <c r="J390" i="3"/>
  <c r="G390" i="3"/>
  <c r="S389" i="3"/>
  <c r="T389" i="3" s="1"/>
  <c r="Q389" i="3"/>
  <c r="R389" i="3" s="1"/>
  <c r="O389" i="3"/>
  <c r="M389" i="3"/>
  <c r="J389" i="3"/>
  <c r="K389" i="3" s="1"/>
  <c r="G389" i="3"/>
  <c r="S388" i="3"/>
  <c r="T388" i="3" s="1"/>
  <c r="Q388" i="3"/>
  <c r="R388" i="3" s="1"/>
  <c r="O388" i="3"/>
  <c r="M388" i="3"/>
  <c r="P388" i="3" s="1"/>
  <c r="J388" i="3"/>
  <c r="G388" i="3"/>
  <c r="S387" i="3"/>
  <c r="T387" i="3" s="1"/>
  <c r="Q387" i="3"/>
  <c r="R387" i="3" s="1"/>
  <c r="U387" i="3" s="1"/>
  <c r="O387" i="3"/>
  <c r="M387" i="3"/>
  <c r="P387" i="3" s="1"/>
  <c r="J387" i="3"/>
  <c r="G387" i="3"/>
  <c r="T386" i="3"/>
  <c r="S386" i="3"/>
  <c r="Q386" i="3"/>
  <c r="R386" i="3" s="1"/>
  <c r="O386" i="3"/>
  <c r="M386" i="3"/>
  <c r="J386" i="3"/>
  <c r="G386" i="3"/>
  <c r="T385" i="3"/>
  <c r="S385" i="3"/>
  <c r="Q385" i="3"/>
  <c r="R385" i="3" s="1"/>
  <c r="U385" i="3" s="1"/>
  <c r="O385" i="3"/>
  <c r="M385" i="3"/>
  <c r="P385" i="3" s="1"/>
  <c r="J385" i="3"/>
  <c r="G385" i="3"/>
  <c r="K385" i="3" s="1"/>
  <c r="S384" i="3"/>
  <c r="T384" i="3" s="1"/>
  <c r="Q384" i="3"/>
  <c r="R384" i="3" s="1"/>
  <c r="O384" i="3"/>
  <c r="M384" i="3"/>
  <c r="J384" i="3"/>
  <c r="K384" i="3" s="1"/>
  <c r="G384" i="3"/>
  <c r="S383" i="3"/>
  <c r="T383" i="3" s="1"/>
  <c r="Q383" i="3"/>
  <c r="R383" i="3" s="1"/>
  <c r="O383" i="3"/>
  <c r="M383" i="3"/>
  <c r="J383" i="3"/>
  <c r="K383" i="3" s="1"/>
  <c r="G383" i="3"/>
  <c r="S382" i="3"/>
  <c r="T382" i="3" s="1"/>
  <c r="Q382" i="3"/>
  <c r="R382" i="3" s="1"/>
  <c r="O382" i="3"/>
  <c r="M382" i="3"/>
  <c r="J382" i="3"/>
  <c r="G382" i="3"/>
  <c r="K382" i="3" s="1"/>
  <c r="S381" i="3"/>
  <c r="T381" i="3" s="1"/>
  <c r="Q381" i="3"/>
  <c r="R381" i="3" s="1"/>
  <c r="U381" i="3" s="1"/>
  <c r="O381" i="3"/>
  <c r="P381" i="3" s="1"/>
  <c r="M381" i="3"/>
  <c r="J381" i="3"/>
  <c r="G381" i="3"/>
  <c r="S380" i="3"/>
  <c r="T380" i="3" s="1"/>
  <c r="Q380" i="3"/>
  <c r="R380" i="3" s="1"/>
  <c r="U380" i="3" s="1"/>
  <c r="O380" i="3"/>
  <c r="M380" i="3"/>
  <c r="J380" i="3"/>
  <c r="G380" i="3"/>
  <c r="K380" i="3" s="1"/>
  <c r="T379" i="3"/>
  <c r="S379" i="3"/>
  <c r="Q379" i="3"/>
  <c r="R379" i="3" s="1"/>
  <c r="U379" i="3" s="1"/>
  <c r="O379" i="3"/>
  <c r="M379" i="3"/>
  <c r="J379" i="3"/>
  <c r="G379" i="3"/>
  <c r="K379" i="3" s="1"/>
  <c r="S378" i="3"/>
  <c r="T378" i="3" s="1"/>
  <c r="R378" i="3"/>
  <c r="Q378" i="3"/>
  <c r="P378" i="3"/>
  <c r="O378" i="3"/>
  <c r="M378" i="3"/>
  <c r="J378" i="3"/>
  <c r="K378" i="3" s="1"/>
  <c r="G378" i="3"/>
  <c r="S377" i="3"/>
  <c r="T377" i="3" s="1"/>
  <c r="Q377" i="3"/>
  <c r="R377" i="3" s="1"/>
  <c r="U377" i="3" s="1"/>
  <c r="O377" i="3"/>
  <c r="M377" i="3"/>
  <c r="P377" i="3" s="1"/>
  <c r="J377" i="3"/>
  <c r="K377" i="3" s="1"/>
  <c r="G377" i="3"/>
  <c r="S376" i="3"/>
  <c r="T376" i="3" s="1"/>
  <c r="Q376" i="3"/>
  <c r="R376" i="3" s="1"/>
  <c r="O376" i="3"/>
  <c r="M376" i="3"/>
  <c r="J376" i="3"/>
  <c r="G376" i="3"/>
  <c r="K376" i="3" s="1"/>
  <c r="S375" i="3"/>
  <c r="T375" i="3" s="1"/>
  <c r="Q375" i="3"/>
  <c r="R375" i="3" s="1"/>
  <c r="U375" i="3" s="1"/>
  <c r="O375" i="3"/>
  <c r="P375" i="3" s="1"/>
  <c r="M375" i="3"/>
  <c r="J375" i="3"/>
  <c r="G375" i="3"/>
  <c r="K375" i="3" s="1"/>
  <c r="S374" i="3"/>
  <c r="T374" i="3" s="1"/>
  <c r="Q374" i="3"/>
  <c r="R374" i="3" s="1"/>
  <c r="U374" i="3" s="1"/>
  <c r="O374" i="3"/>
  <c r="M374" i="3"/>
  <c r="P374" i="3" s="1"/>
  <c r="J374" i="3"/>
  <c r="G374" i="3"/>
  <c r="T373" i="3"/>
  <c r="U373" i="3" s="1"/>
  <c r="S373" i="3"/>
  <c r="Q373" i="3"/>
  <c r="R373" i="3" s="1"/>
  <c r="O373" i="3"/>
  <c r="M373" i="3"/>
  <c r="P373" i="3" s="1"/>
  <c r="J373" i="3"/>
  <c r="G373" i="3"/>
  <c r="S372" i="3"/>
  <c r="T372" i="3" s="1"/>
  <c r="Q372" i="3"/>
  <c r="R372" i="3" s="1"/>
  <c r="O372" i="3"/>
  <c r="M372" i="3"/>
  <c r="P372" i="3" s="1"/>
  <c r="K372" i="3"/>
  <c r="J372" i="3"/>
  <c r="G372" i="3"/>
  <c r="S371" i="3"/>
  <c r="T371" i="3" s="1"/>
  <c r="R371" i="3"/>
  <c r="U371" i="3" s="1"/>
  <c r="Q371" i="3"/>
  <c r="O371" i="3"/>
  <c r="M371" i="3"/>
  <c r="P371" i="3" s="1"/>
  <c r="J371" i="3"/>
  <c r="K371" i="3" s="1"/>
  <c r="G371" i="3"/>
  <c r="S370" i="3"/>
  <c r="T370" i="3" s="1"/>
  <c r="Q370" i="3"/>
  <c r="R370" i="3" s="1"/>
  <c r="O370" i="3"/>
  <c r="M370" i="3"/>
  <c r="P370" i="3" s="1"/>
  <c r="J370" i="3"/>
  <c r="G370" i="3"/>
  <c r="K370" i="3" s="1"/>
  <c r="S369" i="3"/>
  <c r="T369" i="3" s="1"/>
  <c r="R369" i="3"/>
  <c r="U369" i="3" s="1"/>
  <c r="Q369" i="3"/>
  <c r="P369" i="3"/>
  <c r="O369" i="3"/>
  <c r="M369" i="3"/>
  <c r="J369" i="3"/>
  <c r="G369" i="3"/>
  <c r="K369" i="3" s="1"/>
  <c r="S368" i="3"/>
  <c r="T368" i="3" s="1"/>
  <c r="Q368" i="3"/>
  <c r="R368" i="3" s="1"/>
  <c r="P368" i="3"/>
  <c r="O368" i="3"/>
  <c r="M368" i="3"/>
  <c r="J368" i="3"/>
  <c r="G368" i="3"/>
  <c r="S367" i="3"/>
  <c r="T367" i="3" s="1"/>
  <c r="Q367" i="3"/>
  <c r="R367" i="3" s="1"/>
  <c r="P367" i="3"/>
  <c r="O367" i="3"/>
  <c r="M367" i="3"/>
  <c r="J367" i="3"/>
  <c r="G367" i="3"/>
  <c r="K367" i="3" s="1"/>
  <c r="S366" i="3"/>
  <c r="T366" i="3" s="1"/>
  <c r="R366" i="3"/>
  <c r="Q366" i="3"/>
  <c r="O366" i="3"/>
  <c r="M366" i="3"/>
  <c r="J366" i="3"/>
  <c r="G366" i="3"/>
  <c r="K366" i="3" s="1"/>
  <c r="S365" i="3"/>
  <c r="T365" i="3" s="1"/>
  <c r="Q365" i="3"/>
  <c r="R365" i="3" s="1"/>
  <c r="O365" i="3"/>
  <c r="M365" i="3"/>
  <c r="P365" i="3" s="1"/>
  <c r="J365" i="3"/>
  <c r="G365" i="3"/>
  <c r="S364" i="3"/>
  <c r="T364" i="3" s="1"/>
  <c r="Q364" i="3"/>
  <c r="R364" i="3" s="1"/>
  <c r="O364" i="3"/>
  <c r="M364" i="3"/>
  <c r="J364" i="3"/>
  <c r="G364" i="3"/>
  <c r="K364" i="3" s="1"/>
  <c r="S363" i="3"/>
  <c r="T363" i="3" s="1"/>
  <c r="Q363" i="3"/>
  <c r="R363" i="3" s="1"/>
  <c r="U363" i="3" s="1"/>
  <c r="P363" i="3"/>
  <c r="O363" i="3"/>
  <c r="M363" i="3"/>
  <c r="J363" i="3"/>
  <c r="G363" i="3"/>
  <c r="K363" i="3" s="1"/>
  <c r="S362" i="3"/>
  <c r="T362" i="3" s="1"/>
  <c r="Q362" i="3"/>
  <c r="R362" i="3" s="1"/>
  <c r="O362" i="3"/>
  <c r="P362" i="3" s="1"/>
  <c r="M362" i="3"/>
  <c r="J362" i="3"/>
  <c r="G362" i="3"/>
  <c r="K362" i="3" s="1"/>
  <c r="T361" i="3"/>
  <c r="S361" i="3"/>
  <c r="Q361" i="3"/>
  <c r="R361" i="3" s="1"/>
  <c r="O361" i="3"/>
  <c r="M361" i="3"/>
  <c r="J361" i="3"/>
  <c r="G361" i="3"/>
  <c r="K361" i="3" s="1"/>
  <c r="S360" i="3"/>
  <c r="T360" i="3" s="1"/>
  <c r="R360" i="3"/>
  <c r="Q360" i="3"/>
  <c r="O360" i="3"/>
  <c r="M360" i="3"/>
  <c r="K360" i="3"/>
  <c r="J360" i="3"/>
  <c r="G360" i="3"/>
  <c r="T359" i="3"/>
  <c r="S359" i="3"/>
  <c r="R359" i="3"/>
  <c r="U359" i="3" s="1"/>
  <c r="Q359" i="3"/>
  <c r="O359" i="3"/>
  <c r="M359" i="3"/>
  <c r="J359" i="3"/>
  <c r="G359" i="3"/>
  <c r="T358" i="3"/>
  <c r="S358" i="3"/>
  <c r="R358" i="3"/>
  <c r="Q358" i="3"/>
  <c r="O358" i="3"/>
  <c r="M358" i="3"/>
  <c r="J358" i="3"/>
  <c r="G358" i="3"/>
  <c r="K358" i="3" s="1"/>
  <c r="S357" i="3"/>
  <c r="T357" i="3" s="1"/>
  <c r="Q357" i="3"/>
  <c r="R357" i="3" s="1"/>
  <c r="P357" i="3"/>
  <c r="O357" i="3"/>
  <c r="M357" i="3"/>
  <c r="J357" i="3"/>
  <c r="G357" i="3"/>
  <c r="K357" i="3" s="1"/>
  <c r="S356" i="3"/>
  <c r="T356" i="3" s="1"/>
  <c r="Q356" i="3"/>
  <c r="R356" i="3" s="1"/>
  <c r="O356" i="3"/>
  <c r="P356" i="3" s="1"/>
  <c r="M356" i="3"/>
  <c r="J356" i="3"/>
  <c r="G356" i="3"/>
  <c r="S355" i="3"/>
  <c r="T355" i="3" s="1"/>
  <c r="U355" i="3" s="1"/>
  <c r="Q355" i="3"/>
  <c r="R355" i="3" s="1"/>
  <c r="O355" i="3"/>
  <c r="M355" i="3"/>
  <c r="P355" i="3" s="1"/>
  <c r="J355" i="3"/>
  <c r="G355" i="3"/>
  <c r="S354" i="3"/>
  <c r="T354" i="3" s="1"/>
  <c r="Q354" i="3"/>
  <c r="R354" i="3" s="1"/>
  <c r="O354" i="3"/>
  <c r="M354" i="3"/>
  <c r="P354" i="3" s="1"/>
  <c r="J354" i="3"/>
  <c r="K354" i="3" s="1"/>
  <c r="G354" i="3"/>
  <c r="S353" i="3"/>
  <c r="T353" i="3" s="1"/>
  <c r="R353" i="3"/>
  <c r="U353" i="3" s="1"/>
  <c r="Q353" i="3"/>
  <c r="O353" i="3"/>
  <c r="M353" i="3"/>
  <c r="J353" i="3"/>
  <c r="K353" i="3" s="1"/>
  <c r="G353" i="3"/>
  <c r="S352" i="3"/>
  <c r="T352" i="3" s="1"/>
  <c r="Q352" i="3"/>
  <c r="R352" i="3" s="1"/>
  <c r="O352" i="3"/>
  <c r="M352" i="3"/>
  <c r="P352" i="3" s="1"/>
  <c r="J352" i="3"/>
  <c r="K352" i="3" s="1"/>
  <c r="G352" i="3"/>
  <c r="S351" i="3"/>
  <c r="T351" i="3" s="1"/>
  <c r="Q351" i="3"/>
  <c r="R351" i="3" s="1"/>
  <c r="U351" i="3" s="1"/>
  <c r="O351" i="3"/>
  <c r="P351" i="3" s="1"/>
  <c r="M351" i="3"/>
  <c r="J351" i="3"/>
  <c r="G351" i="3"/>
  <c r="T350" i="3"/>
  <c r="S350" i="3"/>
  <c r="Q350" i="3"/>
  <c r="R350" i="3" s="1"/>
  <c r="O350" i="3"/>
  <c r="M350" i="3"/>
  <c r="J350" i="3"/>
  <c r="G350" i="3"/>
  <c r="U349" i="3"/>
  <c r="T349" i="3"/>
  <c r="S349" i="3"/>
  <c r="Q349" i="3"/>
  <c r="R349" i="3" s="1"/>
  <c r="O349" i="3"/>
  <c r="M349" i="3"/>
  <c r="P349" i="3" s="1"/>
  <c r="J349" i="3"/>
  <c r="G349" i="3"/>
  <c r="K349" i="3" s="1"/>
  <c r="T348" i="3"/>
  <c r="S348" i="3"/>
  <c r="Q348" i="3"/>
  <c r="R348" i="3" s="1"/>
  <c r="O348" i="3"/>
  <c r="M348" i="3"/>
  <c r="J348" i="3"/>
  <c r="G348" i="3"/>
  <c r="K348" i="3" s="1"/>
  <c r="S347" i="3"/>
  <c r="T347" i="3" s="1"/>
  <c r="Q347" i="3"/>
  <c r="R347" i="3" s="1"/>
  <c r="O347" i="3"/>
  <c r="M347" i="3"/>
  <c r="J347" i="3"/>
  <c r="G347" i="3"/>
  <c r="K347" i="3" s="1"/>
  <c r="S346" i="3"/>
  <c r="T346" i="3" s="1"/>
  <c r="Q346" i="3"/>
  <c r="R346" i="3" s="1"/>
  <c r="O346" i="3"/>
  <c r="M346" i="3"/>
  <c r="P346" i="3" s="1"/>
  <c r="K346" i="3"/>
  <c r="J346" i="3"/>
  <c r="G346" i="3"/>
  <c r="S345" i="3"/>
  <c r="T345" i="3" s="1"/>
  <c r="Q345" i="3"/>
  <c r="R345" i="3" s="1"/>
  <c r="U345" i="3" s="1"/>
  <c r="O345" i="3"/>
  <c r="M345" i="3"/>
  <c r="P345" i="3" s="1"/>
  <c r="J345" i="3"/>
  <c r="K345" i="3" s="1"/>
  <c r="G345" i="3"/>
  <c r="S344" i="3"/>
  <c r="T344" i="3" s="1"/>
  <c r="U344" i="3" s="1"/>
  <c r="R344" i="3"/>
  <c r="O344" i="3"/>
  <c r="M344" i="3"/>
  <c r="P344" i="3" s="1"/>
  <c r="J344" i="3"/>
  <c r="G344" i="3"/>
  <c r="T343" i="3"/>
  <c r="U343" i="3" s="1"/>
  <c r="S343" i="3"/>
  <c r="R343" i="3"/>
  <c r="Q343" i="3"/>
  <c r="O343" i="3"/>
  <c r="M343" i="3"/>
  <c r="K343" i="3"/>
  <c r="J343" i="3"/>
  <c r="G343" i="3"/>
  <c r="S342" i="3"/>
  <c r="T342" i="3" s="1"/>
  <c r="R342" i="3"/>
  <c r="Q342" i="3"/>
  <c r="O342" i="3"/>
  <c r="M342" i="3"/>
  <c r="K342" i="3"/>
  <c r="J342" i="3"/>
  <c r="G342" i="3"/>
  <c r="S341" i="3"/>
  <c r="T341" i="3" s="1"/>
  <c r="Q341" i="3"/>
  <c r="R341" i="3" s="1"/>
  <c r="O341" i="3"/>
  <c r="M341" i="3"/>
  <c r="P341" i="3" s="1"/>
  <c r="J341" i="3"/>
  <c r="K341" i="3" s="1"/>
  <c r="G341" i="3"/>
  <c r="S340" i="3"/>
  <c r="T340" i="3" s="1"/>
  <c r="Q340" i="3"/>
  <c r="R340" i="3" s="1"/>
  <c r="P340" i="3"/>
  <c r="O340" i="3"/>
  <c r="M340" i="3"/>
  <c r="J340" i="3"/>
  <c r="G340" i="3"/>
  <c r="T339" i="3"/>
  <c r="S339" i="3"/>
  <c r="R339" i="3"/>
  <c r="U339" i="3" s="1"/>
  <c r="Q339" i="3"/>
  <c r="O339" i="3"/>
  <c r="M339" i="3"/>
  <c r="J339" i="3"/>
  <c r="G339" i="3"/>
  <c r="U338" i="3"/>
  <c r="T338" i="3"/>
  <c r="S338" i="3"/>
  <c r="Q338" i="3"/>
  <c r="R338" i="3" s="1"/>
  <c r="O338" i="3"/>
  <c r="M338" i="3"/>
  <c r="J338" i="3"/>
  <c r="G338" i="3"/>
  <c r="S337" i="3"/>
  <c r="T337" i="3" s="1"/>
  <c r="U337" i="3" s="1"/>
  <c r="R337" i="3"/>
  <c r="Q337" i="3"/>
  <c r="O337" i="3"/>
  <c r="M337" i="3"/>
  <c r="P337" i="3" s="1"/>
  <c r="K337" i="3"/>
  <c r="J337" i="3"/>
  <c r="G337" i="3"/>
  <c r="S336" i="3"/>
  <c r="T336" i="3" s="1"/>
  <c r="R336" i="3"/>
  <c r="Q336" i="3"/>
  <c r="O336" i="3"/>
  <c r="M336" i="3"/>
  <c r="P336" i="3" s="1"/>
  <c r="K336" i="3"/>
  <c r="J336" i="3"/>
  <c r="G336" i="3"/>
  <c r="S335" i="3"/>
  <c r="T335" i="3" s="1"/>
  <c r="Q335" i="3"/>
  <c r="R335" i="3" s="1"/>
  <c r="O335" i="3"/>
  <c r="M335" i="3"/>
  <c r="P335" i="3" s="1"/>
  <c r="J335" i="3"/>
  <c r="K335" i="3" s="1"/>
  <c r="G335" i="3"/>
  <c r="S334" i="3"/>
  <c r="T334" i="3" s="1"/>
  <c r="Q334" i="3"/>
  <c r="R334" i="3" s="1"/>
  <c r="P334" i="3"/>
  <c r="O334" i="3"/>
  <c r="M334" i="3"/>
  <c r="J334" i="3"/>
  <c r="G334" i="3"/>
  <c r="K334" i="3" s="1"/>
  <c r="T333" i="3"/>
  <c r="S333" i="3"/>
  <c r="R333" i="3"/>
  <c r="U333" i="3" s="1"/>
  <c r="Q333" i="3"/>
  <c r="O333" i="3"/>
  <c r="M333" i="3"/>
  <c r="P333" i="3" s="1"/>
  <c r="J333" i="3"/>
  <c r="G333" i="3"/>
  <c r="K333" i="3" s="1"/>
  <c r="T332" i="3"/>
  <c r="U332" i="3" s="1"/>
  <c r="S332" i="3"/>
  <c r="Q332" i="3"/>
  <c r="R332" i="3" s="1"/>
  <c r="O332" i="3"/>
  <c r="M332" i="3"/>
  <c r="P332" i="3" s="1"/>
  <c r="J332" i="3"/>
  <c r="G332" i="3"/>
  <c r="K332" i="3" s="1"/>
  <c r="S331" i="3"/>
  <c r="T331" i="3" s="1"/>
  <c r="U331" i="3" s="1"/>
  <c r="R331" i="3"/>
  <c r="Q331" i="3"/>
  <c r="O331" i="3"/>
  <c r="M331" i="3"/>
  <c r="P331" i="3" s="1"/>
  <c r="J331" i="3"/>
  <c r="G331" i="3"/>
  <c r="K331" i="3" s="1"/>
  <c r="S330" i="3"/>
  <c r="T330" i="3" s="1"/>
  <c r="Q330" i="3"/>
  <c r="R330" i="3" s="1"/>
  <c r="O330" i="3"/>
  <c r="M330" i="3"/>
  <c r="P330" i="3" s="1"/>
  <c r="J330" i="3"/>
  <c r="G330" i="3"/>
  <c r="S329" i="3"/>
  <c r="T329" i="3" s="1"/>
  <c r="Q329" i="3"/>
  <c r="R329" i="3" s="1"/>
  <c r="O329" i="3"/>
  <c r="M329" i="3"/>
  <c r="P329" i="3" s="1"/>
  <c r="J329" i="3"/>
  <c r="G329" i="3"/>
  <c r="K329" i="3" s="1"/>
  <c r="S328" i="3"/>
  <c r="T328" i="3" s="1"/>
  <c r="R328" i="3"/>
  <c r="U328" i="3" s="1"/>
  <c r="Q328" i="3"/>
  <c r="P328" i="3"/>
  <c r="O328" i="3"/>
  <c r="M328" i="3"/>
  <c r="J328" i="3"/>
  <c r="G328" i="3"/>
  <c r="K328" i="3" s="1"/>
  <c r="S327" i="3"/>
  <c r="T327" i="3" s="1"/>
  <c r="Q327" i="3"/>
  <c r="R327" i="3" s="1"/>
  <c r="P327" i="3"/>
  <c r="O327" i="3"/>
  <c r="M327" i="3"/>
  <c r="J327" i="3"/>
  <c r="G327" i="3"/>
  <c r="K327" i="3" s="1"/>
  <c r="S326" i="3"/>
  <c r="T326" i="3" s="1"/>
  <c r="Q326" i="3"/>
  <c r="R326" i="3" s="1"/>
  <c r="P326" i="3"/>
  <c r="O326" i="3"/>
  <c r="M326" i="3"/>
  <c r="J326" i="3"/>
  <c r="G326" i="3"/>
  <c r="K326" i="3" s="1"/>
  <c r="S325" i="3"/>
  <c r="T325" i="3" s="1"/>
  <c r="R325" i="3"/>
  <c r="Q325" i="3"/>
  <c r="O325" i="3"/>
  <c r="M325" i="3"/>
  <c r="J325" i="3"/>
  <c r="G325" i="3"/>
  <c r="K325" i="3" s="1"/>
  <c r="S324" i="3"/>
  <c r="T324" i="3" s="1"/>
  <c r="U324" i="3" s="1"/>
  <c r="R324" i="3"/>
  <c r="Q324" i="3"/>
  <c r="O324" i="3"/>
  <c r="M324" i="3"/>
  <c r="P324" i="3" s="1"/>
  <c r="J324" i="3"/>
  <c r="G324" i="3"/>
  <c r="S323" i="3"/>
  <c r="T323" i="3" s="1"/>
  <c r="Q323" i="3"/>
  <c r="R323" i="3" s="1"/>
  <c r="O323" i="3"/>
  <c r="M323" i="3"/>
  <c r="J323" i="3"/>
  <c r="G323" i="3"/>
  <c r="K323" i="3" s="1"/>
  <c r="S322" i="3"/>
  <c r="T322" i="3" s="1"/>
  <c r="Q322" i="3"/>
  <c r="R322" i="3" s="1"/>
  <c r="U322" i="3" s="1"/>
  <c r="P322" i="3"/>
  <c r="O322" i="3"/>
  <c r="M322" i="3"/>
  <c r="J322" i="3"/>
  <c r="G322" i="3"/>
  <c r="K322" i="3" s="1"/>
  <c r="S321" i="3"/>
  <c r="T321" i="3" s="1"/>
  <c r="Q321" i="3"/>
  <c r="R321" i="3" s="1"/>
  <c r="O321" i="3"/>
  <c r="P321" i="3" s="1"/>
  <c r="M321" i="3"/>
  <c r="J321" i="3"/>
  <c r="G321" i="3"/>
  <c r="K321" i="3" s="1"/>
  <c r="T320" i="3"/>
  <c r="S320" i="3"/>
  <c r="Q320" i="3"/>
  <c r="R320" i="3" s="1"/>
  <c r="O320" i="3"/>
  <c r="M320" i="3"/>
  <c r="J320" i="3"/>
  <c r="G320" i="3"/>
  <c r="K320" i="3" s="1"/>
  <c r="S319" i="3"/>
  <c r="T319" i="3" s="1"/>
  <c r="R319" i="3"/>
  <c r="Q319" i="3"/>
  <c r="O319" i="3"/>
  <c r="M319" i="3"/>
  <c r="K319" i="3"/>
  <c r="J319" i="3"/>
  <c r="G319" i="3"/>
  <c r="T318" i="3"/>
  <c r="S318" i="3"/>
  <c r="R318" i="3"/>
  <c r="U318" i="3" s="1"/>
  <c r="Q318" i="3"/>
  <c r="O318" i="3"/>
  <c r="M318" i="3"/>
  <c r="J318" i="3"/>
  <c r="G318" i="3"/>
  <c r="T317" i="3"/>
  <c r="S317" i="3"/>
  <c r="R317" i="3"/>
  <c r="Q317" i="3"/>
  <c r="O317" i="3"/>
  <c r="M317" i="3"/>
  <c r="J317" i="3"/>
  <c r="G317" i="3"/>
  <c r="K317" i="3" s="1"/>
  <c r="S316" i="3"/>
  <c r="T316" i="3" s="1"/>
  <c r="Q316" i="3"/>
  <c r="R316" i="3" s="1"/>
  <c r="P316" i="3"/>
  <c r="O316" i="3"/>
  <c r="M316" i="3"/>
  <c r="J316" i="3"/>
  <c r="G316" i="3"/>
  <c r="K316" i="3" s="1"/>
  <c r="S315" i="3"/>
  <c r="T315" i="3" s="1"/>
  <c r="Q315" i="3"/>
  <c r="R315" i="3" s="1"/>
  <c r="U315" i="3" s="1"/>
  <c r="O315" i="3"/>
  <c r="P315" i="3" s="1"/>
  <c r="M315" i="3"/>
  <c r="J315" i="3"/>
  <c r="G315" i="3"/>
  <c r="S314" i="3"/>
  <c r="T314" i="3" s="1"/>
  <c r="U314" i="3" s="1"/>
  <c r="Q314" i="3"/>
  <c r="R314" i="3" s="1"/>
  <c r="O314" i="3"/>
  <c r="M314" i="3"/>
  <c r="J314" i="3"/>
  <c r="G314" i="3"/>
  <c r="S313" i="3"/>
  <c r="T313" i="3" s="1"/>
  <c r="U313" i="3" s="1"/>
  <c r="R313" i="3"/>
  <c r="Q313" i="3"/>
  <c r="O313" i="3"/>
  <c r="M313" i="3"/>
  <c r="K313" i="3"/>
  <c r="J313" i="3"/>
  <c r="G313" i="3"/>
  <c r="S312" i="3"/>
  <c r="T312" i="3" s="1"/>
  <c r="Q312" i="3"/>
  <c r="R312" i="3" s="1"/>
  <c r="U312" i="3" s="1"/>
  <c r="O312" i="3"/>
  <c r="M312" i="3"/>
  <c r="J312" i="3"/>
  <c r="G312" i="3"/>
  <c r="S311" i="3"/>
  <c r="T311" i="3" s="1"/>
  <c r="R311" i="3"/>
  <c r="Q311" i="3"/>
  <c r="O311" i="3"/>
  <c r="M311" i="3"/>
  <c r="J311" i="3"/>
  <c r="K311" i="3" s="1"/>
  <c r="G311" i="3"/>
  <c r="S310" i="3"/>
  <c r="T310" i="3" s="1"/>
  <c r="Q310" i="3"/>
  <c r="R310" i="3" s="1"/>
  <c r="U310" i="3" s="1"/>
  <c r="P310" i="3"/>
  <c r="O310" i="3"/>
  <c r="M310" i="3"/>
  <c r="J310" i="3"/>
  <c r="G310" i="3"/>
  <c r="S309" i="3"/>
  <c r="T309" i="3" s="1"/>
  <c r="Q309" i="3"/>
  <c r="R309" i="3" s="1"/>
  <c r="P309" i="3"/>
  <c r="O309" i="3"/>
  <c r="M309" i="3"/>
  <c r="J309" i="3"/>
  <c r="G309" i="3"/>
  <c r="S308" i="3"/>
  <c r="T308" i="3" s="1"/>
  <c r="Q308" i="3"/>
  <c r="R308" i="3" s="1"/>
  <c r="O308" i="3"/>
  <c r="M308" i="3"/>
  <c r="P308" i="3" s="1"/>
  <c r="J308" i="3"/>
  <c r="G308" i="3"/>
  <c r="S307" i="3"/>
  <c r="T307" i="3" s="1"/>
  <c r="Q307" i="3"/>
  <c r="R307" i="3" s="1"/>
  <c r="O307" i="3"/>
  <c r="M307" i="3"/>
  <c r="J307" i="3"/>
  <c r="K307" i="3" s="1"/>
  <c r="G307" i="3"/>
  <c r="S306" i="3"/>
  <c r="T306" i="3" s="1"/>
  <c r="Q306" i="3"/>
  <c r="R306" i="3" s="1"/>
  <c r="U306" i="3" s="1"/>
  <c r="O306" i="3"/>
  <c r="M306" i="3"/>
  <c r="J306" i="3"/>
  <c r="G306" i="3"/>
  <c r="K306" i="3" s="1"/>
  <c r="S305" i="3"/>
  <c r="T305" i="3" s="1"/>
  <c r="Q305" i="3"/>
  <c r="R305" i="3" s="1"/>
  <c r="O305" i="3"/>
  <c r="M305" i="3"/>
  <c r="P305" i="3" s="1"/>
  <c r="J305" i="3"/>
  <c r="K305" i="3" s="1"/>
  <c r="G305" i="3"/>
  <c r="S304" i="3"/>
  <c r="T304" i="3" s="1"/>
  <c r="Q304" i="3"/>
  <c r="R304" i="3" s="1"/>
  <c r="P304" i="3"/>
  <c r="O304" i="3"/>
  <c r="M304" i="3"/>
  <c r="J304" i="3"/>
  <c r="G304" i="3"/>
  <c r="K304" i="3" s="1"/>
  <c r="S303" i="3"/>
  <c r="T303" i="3" s="1"/>
  <c r="Q303" i="3"/>
  <c r="R303" i="3" s="1"/>
  <c r="O303" i="3"/>
  <c r="P303" i="3" s="1"/>
  <c r="M303" i="3"/>
  <c r="J303" i="3"/>
  <c r="G303" i="3"/>
  <c r="K303" i="3" s="1"/>
  <c r="S302" i="3"/>
  <c r="T302" i="3" s="1"/>
  <c r="Q302" i="3"/>
  <c r="R302" i="3" s="1"/>
  <c r="O302" i="3"/>
  <c r="M302" i="3"/>
  <c r="J302" i="3"/>
  <c r="G302" i="3"/>
  <c r="S301" i="3"/>
  <c r="T301" i="3" s="1"/>
  <c r="Q301" i="3"/>
  <c r="R301" i="3" s="1"/>
  <c r="O301" i="3"/>
  <c r="M301" i="3"/>
  <c r="P301" i="3" s="1"/>
  <c r="K301" i="3"/>
  <c r="J301" i="3"/>
  <c r="G301" i="3"/>
  <c r="S300" i="3"/>
  <c r="T300" i="3" s="1"/>
  <c r="Q300" i="3"/>
  <c r="R300" i="3" s="1"/>
  <c r="O300" i="3"/>
  <c r="M300" i="3"/>
  <c r="J300" i="3"/>
  <c r="K300" i="3" s="1"/>
  <c r="G300" i="3"/>
  <c r="S299" i="3"/>
  <c r="T299" i="3" s="1"/>
  <c r="Q299" i="3"/>
  <c r="R299" i="3" s="1"/>
  <c r="O299" i="3"/>
  <c r="M299" i="3"/>
  <c r="P299" i="3" s="1"/>
  <c r="J299" i="3"/>
  <c r="G299" i="3"/>
  <c r="S298" i="3"/>
  <c r="T298" i="3" s="1"/>
  <c r="Q298" i="3"/>
  <c r="R298" i="3" s="1"/>
  <c r="O298" i="3"/>
  <c r="M298" i="3"/>
  <c r="J298" i="3"/>
  <c r="G298" i="3"/>
  <c r="S297" i="3"/>
  <c r="T297" i="3" s="1"/>
  <c r="Q297" i="3"/>
  <c r="R297" i="3" s="1"/>
  <c r="O297" i="3"/>
  <c r="P297" i="3" s="1"/>
  <c r="M297" i="3"/>
  <c r="J297" i="3"/>
  <c r="G297" i="3"/>
  <c r="T296" i="3"/>
  <c r="S296" i="3"/>
  <c r="Q296" i="3"/>
  <c r="R296" i="3" s="1"/>
  <c r="O296" i="3"/>
  <c r="P296" i="3" s="1"/>
  <c r="M296" i="3"/>
  <c r="J296" i="3"/>
  <c r="G296" i="3"/>
  <c r="S295" i="3"/>
  <c r="T295" i="3" s="1"/>
  <c r="Q295" i="3"/>
  <c r="R295" i="3" s="1"/>
  <c r="O295" i="3"/>
  <c r="M295" i="3"/>
  <c r="P295" i="3" s="1"/>
  <c r="J295" i="3"/>
  <c r="G295" i="3"/>
  <c r="S294" i="3"/>
  <c r="T294" i="3" s="1"/>
  <c r="R294" i="3"/>
  <c r="Q294" i="3"/>
  <c r="O294" i="3"/>
  <c r="M294" i="3"/>
  <c r="P294" i="3" s="1"/>
  <c r="K294" i="3"/>
  <c r="J294" i="3"/>
  <c r="G294" i="3"/>
  <c r="S293" i="3"/>
  <c r="T293" i="3" s="1"/>
  <c r="Q293" i="3"/>
  <c r="R293" i="3" s="1"/>
  <c r="O293" i="3"/>
  <c r="M293" i="3"/>
  <c r="J293" i="3"/>
  <c r="G293" i="3"/>
  <c r="S292" i="3"/>
  <c r="T292" i="3" s="1"/>
  <c r="Q292" i="3"/>
  <c r="R292" i="3" s="1"/>
  <c r="P292" i="3"/>
  <c r="O292" i="3"/>
  <c r="M292" i="3"/>
  <c r="J292" i="3"/>
  <c r="G292" i="3"/>
  <c r="K292" i="3" s="1"/>
  <c r="S291" i="3"/>
  <c r="T291" i="3" s="1"/>
  <c r="Q291" i="3"/>
  <c r="R291" i="3" s="1"/>
  <c r="O291" i="3"/>
  <c r="P291" i="3" s="1"/>
  <c r="M291" i="3"/>
  <c r="K291" i="3"/>
  <c r="J291" i="3"/>
  <c r="G291" i="3"/>
  <c r="S290" i="3"/>
  <c r="T290" i="3" s="1"/>
  <c r="Q290" i="3"/>
  <c r="R290" i="3" s="1"/>
  <c r="O290" i="3"/>
  <c r="M290" i="3"/>
  <c r="P290" i="3" s="1"/>
  <c r="J290" i="3"/>
  <c r="G290" i="3"/>
  <c r="S289" i="3"/>
  <c r="T289" i="3" s="1"/>
  <c r="Q289" i="3"/>
  <c r="R289" i="3" s="1"/>
  <c r="O289" i="3"/>
  <c r="M289" i="3"/>
  <c r="K289" i="3"/>
  <c r="J289" i="3"/>
  <c r="G289" i="3"/>
  <c r="S288" i="3"/>
  <c r="T288" i="3" s="1"/>
  <c r="Q288" i="3"/>
  <c r="R288" i="3" s="1"/>
  <c r="U288" i="3" s="1"/>
  <c r="O288" i="3"/>
  <c r="M288" i="3"/>
  <c r="P288" i="3" s="1"/>
  <c r="J288" i="3"/>
  <c r="G288" i="3"/>
  <c r="T287" i="3"/>
  <c r="S287" i="3"/>
  <c r="Q287" i="3"/>
  <c r="R287" i="3" s="1"/>
  <c r="U287" i="3" s="1"/>
  <c r="O287" i="3"/>
  <c r="M287" i="3"/>
  <c r="J287" i="3"/>
  <c r="G287" i="3"/>
  <c r="T286" i="3"/>
  <c r="S286" i="3"/>
  <c r="Q286" i="3"/>
  <c r="R286" i="3" s="1"/>
  <c r="O286" i="3"/>
  <c r="M286" i="3"/>
  <c r="P286" i="3" s="1"/>
  <c r="J286" i="3"/>
  <c r="G286" i="3"/>
  <c r="K286" i="3" s="1"/>
  <c r="S285" i="3"/>
  <c r="T285" i="3" s="1"/>
  <c r="Q285" i="3"/>
  <c r="R285" i="3" s="1"/>
  <c r="U285" i="3" s="1"/>
  <c r="O285" i="3"/>
  <c r="P285" i="3" s="1"/>
  <c r="M285" i="3"/>
  <c r="J285" i="3"/>
  <c r="G285" i="3"/>
  <c r="T284" i="3"/>
  <c r="S284" i="3"/>
  <c r="Q284" i="3"/>
  <c r="R284" i="3" s="1"/>
  <c r="O284" i="3"/>
  <c r="P284" i="3" s="1"/>
  <c r="M284" i="3"/>
  <c r="J284" i="3"/>
  <c r="G284" i="3"/>
  <c r="S283" i="3"/>
  <c r="T283" i="3" s="1"/>
  <c r="Q283" i="3"/>
  <c r="R283" i="3" s="1"/>
  <c r="O283" i="3"/>
  <c r="M283" i="3"/>
  <c r="P283" i="3" s="1"/>
  <c r="J283" i="3"/>
  <c r="G283" i="3"/>
  <c r="S282" i="3"/>
  <c r="T282" i="3" s="1"/>
  <c r="R282" i="3"/>
  <c r="Q282" i="3"/>
  <c r="O282" i="3"/>
  <c r="M282" i="3"/>
  <c r="P282" i="3" s="1"/>
  <c r="K282" i="3"/>
  <c r="J282" i="3"/>
  <c r="G282" i="3"/>
  <c r="S281" i="3"/>
  <c r="T281" i="3" s="1"/>
  <c r="Q281" i="3"/>
  <c r="R281" i="3" s="1"/>
  <c r="O281" i="3"/>
  <c r="M281" i="3"/>
  <c r="J281" i="3"/>
  <c r="G281" i="3"/>
  <c r="S280" i="3"/>
  <c r="T280" i="3" s="1"/>
  <c r="R280" i="3"/>
  <c r="U280" i="3" s="1"/>
  <c r="O280" i="3"/>
  <c r="P280" i="3" s="1"/>
  <c r="M280" i="3"/>
  <c r="J280" i="3"/>
  <c r="G280" i="3"/>
  <c r="K280" i="3" s="1"/>
  <c r="S279" i="3"/>
  <c r="T279" i="3" s="1"/>
  <c r="Q279" i="3"/>
  <c r="R279" i="3" s="1"/>
  <c r="O279" i="3"/>
  <c r="M279" i="3"/>
  <c r="J279" i="3"/>
  <c r="G279" i="3"/>
  <c r="S278" i="3"/>
  <c r="T278" i="3" s="1"/>
  <c r="U278" i="3" s="1"/>
  <c r="R278" i="3"/>
  <c r="O278" i="3"/>
  <c r="M278" i="3"/>
  <c r="P278" i="3" s="1"/>
  <c r="J278" i="3"/>
  <c r="K278" i="3" s="1"/>
  <c r="G278" i="3"/>
  <c r="S277" i="3"/>
  <c r="T277" i="3" s="1"/>
  <c r="R277" i="3"/>
  <c r="U277" i="3" s="1"/>
  <c r="Q277" i="3"/>
  <c r="O277" i="3"/>
  <c r="M277" i="3"/>
  <c r="J277" i="3"/>
  <c r="G277" i="3"/>
  <c r="S276" i="3"/>
  <c r="T276" i="3" s="1"/>
  <c r="Q276" i="3"/>
  <c r="R276" i="3" s="1"/>
  <c r="O276" i="3"/>
  <c r="M276" i="3"/>
  <c r="P276" i="3" s="1"/>
  <c r="J276" i="3"/>
  <c r="G276" i="3"/>
  <c r="S275" i="3"/>
  <c r="T275" i="3" s="1"/>
  <c r="Q275" i="3"/>
  <c r="R275" i="3" s="1"/>
  <c r="P275" i="3"/>
  <c r="O275" i="3"/>
  <c r="M275" i="3"/>
  <c r="J275" i="3"/>
  <c r="G275" i="3"/>
  <c r="S274" i="3"/>
  <c r="T274" i="3" s="1"/>
  <c r="Q274" i="3"/>
  <c r="R274" i="3" s="1"/>
  <c r="O274" i="3"/>
  <c r="M274" i="3"/>
  <c r="J274" i="3"/>
  <c r="G274" i="3"/>
  <c r="S273" i="3"/>
  <c r="T273" i="3" s="1"/>
  <c r="Q273" i="3"/>
  <c r="R273" i="3" s="1"/>
  <c r="O273" i="3"/>
  <c r="M273" i="3"/>
  <c r="P273" i="3" s="1"/>
  <c r="J273" i="3"/>
  <c r="G273" i="3"/>
  <c r="K273" i="3" s="1"/>
  <c r="S272" i="3"/>
  <c r="T272" i="3" s="1"/>
  <c r="R272" i="3"/>
  <c r="Q272" i="3"/>
  <c r="O272" i="3"/>
  <c r="M272" i="3"/>
  <c r="P272" i="3" s="1"/>
  <c r="J272" i="3"/>
  <c r="G272" i="3"/>
  <c r="K272" i="3" s="1"/>
  <c r="S271" i="3"/>
  <c r="T271" i="3" s="1"/>
  <c r="Q271" i="3"/>
  <c r="R271" i="3" s="1"/>
  <c r="O271" i="3"/>
  <c r="M271" i="3"/>
  <c r="J271" i="3"/>
  <c r="K271" i="3" s="1"/>
  <c r="G271" i="3"/>
  <c r="S270" i="3"/>
  <c r="T270" i="3" s="1"/>
  <c r="Q270" i="3"/>
  <c r="R270" i="3" s="1"/>
  <c r="P270" i="3"/>
  <c r="O270" i="3"/>
  <c r="M270" i="3"/>
  <c r="J270" i="3"/>
  <c r="G270" i="3"/>
  <c r="K270" i="3" s="1"/>
  <c r="S269" i="3"/>
  <c r="T269" i="3" s="1"/>
  <c r="Q269" i="3"/>
  <c r="R269" i="3" s="1"/>
  <c r="U269" i="3" s="1"/>
  <c r="O269" i="3"/>
  <c r="P269" i="3" s="1"/>
  <c r="M269" i="3"/>
  <c r="J269" i="3"/>
  <c r="G269" i="3"/>
  <c r="K269" i="3" s="1"/>
  <c r="S268" i="3"/>
  <c r="T268" i="3" s="1"/>
  <c r="Q268" i="3"/>
  <c r="R268" i="3" s="1"/>
  <c r="O268" i="3"/>
  <c r="M268" i="3"/>
  <c r="J268" i="3"/>
  <c r="G268" i="3"/>
  <c r="S267" i="3"/>
  <c r="T267" i="3" s="1"/>
  <c r="Q267" i="3"/>
  <c r="R267" i="3" s="1"/>
  <c r="O267" i="3"/>
  <c r="M267" i="3"/>
  <c r="P267" i="3" s="1"/>
  <c r="K267" i="3"/>
  <c r="J267" i="3"/>
  <c r="G267" i="3"/>
  <c r="S266" i="3"/>
  <c r="T266" i="3" s="1"/>
  <c r="Q266" i="3"/>
  <c r="R266" i="3" s="1"/>
  <c r="U266" i="3" s="1"/>
  <c r="O266" i="3"/>
  <c r="M266" i="3"/>
  <c r="J266" i="3"/>
  <c r="K266" i="3" s="1"/>
  <c r="G266" i="3"/>
  <c r="S265" i="3"/>
  <c r="T265" i="3" s="1"/>
  <c r="Q265" i="3"/>
  <c r="R265" i="3" s="1"/>
  <c r="U265" i="3" s="1"/>
  <c r="O265" i="3"/>
  <c r="M265" i="3"/>
  <c r="P265" i="3" s="1"/>
  <c r="J265" i="3"/>
  <c r="G265" i="3"/>
  <c r="S264" i="3"/>
  <c r="T264" i="3" s="1"/>
  <c r="Q264" i="3"/>
  <c r="R264" i="3" s="1"/>
  <c r="O264" i="3"/>
  <c r="M264" i="3"/>
  <c r="J264" i="3"/>
  <c r="G264" i="3"/>
  <c r="S263" i="3"/>
  <c r="T263" i="3" s="1"/>
  <c r="Q263" i="3"/>
  <c r="R263" i="3" s="1"/>
  <c r="U263" i="3" s="1"/>
  <c r="P263" i="3"/>
  <c r="O263" i="3"/>
  <c r="M263" i="3"/>
  <c r="J263" i="3"/>
  <c r="G263" i="3"/>
  <c r="S262" i="3"/>
  <c r="T262" i="3" s="1"/>
  <c r="Q262" i="3"/>
  <c r="R262" i="3" s="1"/>
  <c r="O262" i="3"/>
  <c r="M262" i="3"/>
  <c r="J262" i="3"/>
  <c r="G262" i="3"/>
  <c r="S261" i="3"/>
  <c r="T261" i="3" s="1"/>
  <c r="Q261" i="3"/>
  <c r="R261" i="3" s="1"/>
  <c r="U261" i="3" s="1"/>
  <c r="O261" i="3"/>
  <c r="M261" i="3"/>
  <c r="P261" i="3" s="1"/>
  <c r="J261" i="3"/>
  <c r="G261" i="3"/>
  <c r="K261" i="3" s="1"/>
  <c r="S260" i="3"/>
  <c r="T260" i="3" s="1"/>
  <c r="R260" i="3"/>
  <c r="Q260" i="3"/>
  <c r="O260" i="3"/>
  <c r="M260" i="3"/>
  <c r="P260" i="3" s="1"/>
  <c r="J260" i="3"/>
  <c r="G260" i="3"/>
  <c r="K260" i="3" s="1"/>
  <c r="S259" i="3"/>
  <c r="T259" i="3" s="1"/>
  <c r="Q259" i="3"/>
  <c r="R259" i="3" s="1"/>
  <c r="O259" i="3"/>
  <c r="M259" i="3"/>
  <c r="J259" i="3"/>
  <c r="K259" i="3" s="1"/>
  <c r="G259" i="3"/>
  <c r="S258" i="3"/>
  <c r="T258" i="3" s="1"/>
  <c r="Q258" i="3"/>
  <c r="R258" i="3" s="1"/>
  <c r="O258" i="3"/>
  <c r="M258" i="3"/>
  <c r="J258" i="3"/>
  <c r="G258" i="3"/>
  <c r="K258" i="3" s="1"/>
  <c r="S257" i="3"/>
  <c r="T257" i="3" s="1"/>
  <c r="Q257" i="3"/>
  <c r="R257" i="3" s="1"/>
  <c r="O257" i="3"/>
  <c r="P257" i="3" s="1"/>
  <c r="M257" i="3"/>
  <c r="K257" i="3"/>
  <c r="J257" i="3"/>
  <c r="G257" i="3"/>
  <c r="S256" i="3"/>
  <c r="T256" i="3" s="1"/>
  <c r="Q256" i="3"/>
  <c r="R256" i="3" s="1"/>
  <c r="O256" i="3"/>
  <c r="M256" i="3"/>
  <c r="P256" i="3" s="1"/>
  <c r="J256" i="3"/>
  <c r="G256" i="3"/>
  <c r="S255" i="3"/>
  <c r="T255" i="3" s="1"/>
  <c r="Q255" i="3"/>
  <c r="R255" i="3" s="1"/>
  <c r="O255" i="3"/>
  <c r="M255" i="3"/>
  <c r="K255" i="3"/>
  <c r="J255" i="3"/>
  <c r="G255" i="3"/>
  <c r="S254" i="3"/>
  <c r="T254" i="3" s="1"/>
  <c r="Q254" i="3"/>
  <c r="R254" i="3" s="1"/>
  <c r="O254" i="3"/>
  <c r="M254" i="3"/>
  <c r="P254" i="3" s="1"/>
  <c r="J254" i="3"/>
  <c r="G254" i="3"/>
  <c r="T253" i="3"/>
  <c r="S253" i="3"/>
  <c r="Q253" i="3"/>
  <c r="R253" i="3" s="1"/>
  <c r="U253" i="3" s="1"/>
  <c r="O253" i="3"/>
  <c r="M253" i="3"/>
  <c r="J253" i="3"/>
  <c r="G253" i="3"/>
  <c r="T252" i="3"/>
  <c r="S252" i="3"/>
  <c r="Q252" i="3"/>
  <c r="R252" i="3" s="1"/>
  <c r="O252" i="3"/>
  <c r="M252" i="3"/>
  <c r="P252" i="3" s="1"/>
  <c r="J252" i="3"/>
  <c r="G252" i="3"/>
  <c r="K252" i="3" s="1"/>
  <c r="S251" i="3"/>
  <c r="T251" i="3" s="1"/>
  <c r="Q251" i="3"/>
  <c r="R251" i="3" s="1"/>
  <c r="U251" i="3" s="1"/>
  <c r="O251" i="3"/>
  <c r="P251" i="3" s="1"/>
  <c r="M251" i="3"/>
  <c r="J251" i="3"/>
  <c r="G251" i="3"/>
  <c r="T250" i="3"/>
  <c r="S250" i="3"/>
  <c r="Q250" i="3"/>
  <c r="R250" i="3" s="1"/>
  <c r="U250" i="3" s="1"/>
  <c r="O250" i="3"/>
  <c r="P250" i="3" s="1"/>
  <c r="M250" i="3"/>
  <c r="J250" i="3"/>
  <c r="G250" i="3"/>
  <c r="S249" i="3"/>
  <c r="T249" i="3" s="1"/>
  <c r="Q249" i="3"/>
  <c r="R249" i="3" s="1"/>
  <c r="O249" i="3"/>
  <c r="M249" i="3"/>
  <c r="P249" i="3" s="1"/>
  <c r="J249" i="3"/>
  <c r="G249" i="3"/>
  <c r="S248" i="3"/>
  <c r="T248" i="3" s="1"/>
  <c r="Q248" i="3"/>
  <c r="R248" i="3" s="1"/>
  <c r="O248" i="3"/>
  <c r="M248" i="3"/>
  <c r="P248" i="3" s="1"/>
  <c r="K248" i="3"/>
  <c r="J248" i="3"/>
  <c r="G248" i="3"/>
  <c r="S247" i="3"/>
  <c r="T247" i="3" s="1"/>
  <c r="Q247" i="3"/>
  <c r="R247" i="3" s="1"/>
  <c r="O247" i="3"/>
  <c r="M247" i="3"/>
  <c r="P247" i="3" s="1"/>
  <c r="J247" i="3"/>
  <c r="G247" i="3"/>
  <c r="S246" i="3"/>
  <c r="T246" i="3" s="1"/>
  <c r="Q246" i="3"/>
  <c r="R246" i="3" s="1"/>
  <c r="O246" i="3"/>
  <c r="M246" i="3"/>
  <c r="P246" i="3" s="1"/>
  <c r="J246" i="3"/>
  <c r="G246" i="3"/>
  <c r="K246" i="3" s="1"/>
  <c r="S245" i="3"/>
  <c r="T245" i="3" s="1"/>
  <c r="Q245" i="3"/>
  <c r="R245" i="3" s="1"/>
  <c r="O245" i="3"/>
  <c r="M245" i="3"/>
  <c r="J245" i="3"/>
  <c r="K245" i="3" s="1"/>
  <c r="G245" i="3"/>
  <c r="S244" i="3"/>
  <c r="T244" i="3" s="1"/>
  <c r="Q244" i="3"/>
  <c r="R244" i="3" s="1"/>
  <c r="U244" i="3" s="1"/>
  <c r="O244" i="3"/>
  <c r="M244" i="3"/>
  <c r="J244" i="3"/>
  <c r="G244" i="3"/>
  <c r="T243" i="3"/>
  <c r="S243" i="3"/>
  <c r="Q243" i="3"/>
  <c r="R243" i="3" s="1"/>
  <c r="O243" i="3"/>
  <c r="M243" i="3"/>
  <c r="P243" i="3" s="1"/>
  <c r="J243" i="3"/>
  <c r="G243" i="3"/>
  <c r="K243" i="3" s="1"/>
  <c r="S242" i="3"/>
  <c r="T242" i="3" s="1"/>
  <c r="Q242" i="3"/>
  <c r="R242" i="3" s="1"/>
  <c r="O242" i="3"/>
  <c r="M242" i="3"/>
  <c r="P242" i="3" s="1"/>
  <c r="J242" i="3"/>
  <c r="G242" i="3"/>
  <c r="T241" i="3"/>
  <c r="S241" i="3"/>
  <c r="R241" i="3"/>
  <c r="U241" i="3" s="1"/>
  <c r="Q241" i="3"/>
  <c r="O241" i="3"/>
  <c r="M241" i="3"/>
  <c r="P241" i="3" s="1"/>
  <c r="J241" i="3"/>
  <c r="G241" i="3"/>
  <c r="T240" i="3"/>
  <c r="S240" i="3"/>
  <c r="Q240" i="3"/>
  <c r="R240" i="3" s="1"/>
  <c r="O240" i="3"/>
  <c r="M240" i="3"/>
  <c r="P240" i="3" s="1"/>
  <c r="J240" i="3"/>
  <c r="G240" i="3"/>
  <c r="K240" i="3" s="1"/>
  <c r="S239" i="3"/>
  <c r="T239" i="3" s="1"/>
  <c r="R239" i="3"/>
  <c r="Q239" i="3"/>
  <c r="P239" i="3"/>
  <c r="O239" i="3"/>
  <c r="M239" i="3"/>
  <c r="J239" i="3"/>
  <c r="G239" i="3"/>
  <c r="K239" i="3" s="1"/>
  <c r="S238" i="3"/>
  <c r="T238" i="3" s="1"/>
  <c r="Q238" i="3"/>
  <c r="R238" i="3" s="1"/>
  <c r="O238" i="3"/>
  <c r="M238" i="3"/>
  <c r="J238" i="3"/>
  <c r="G238" i="3"/>
  <c r="K238" i="3" s="1"/>
  <c r="S237" i="3"/>
  <c r="T237" i="3" s="1"/>
  <c r="Q237" i="3"/>
  <c r="R237" i="3" s="1"/>
  <c r="O237" i="3"/>
  <c r="M237" i="3"/>
  <c r="P237" i="3" s="1"/>
  <c r="J237" i="3"/>
  <c r="G237" i="3"/>
  <c r="K237" i="3" s="1"/>
  <c r="S236" i="3"/>
  <c r="T236" i="3" s="1"/>
  <c r="R236" i="3"/>
  <c r="Q236" i="3"/>
  <c r="P236" i="3"/>
  <c r="O236" i="3"/>
  <c r="M236" i="3"/>
  <c r="J236" i="3"/>
  <c r="G236" i="3"/>
  <c r="K236" i="3" s="1"/>
  <c r="S235" i="3"/>
  <c r="T235" i="3" s="1"/>
  <c r="Q235" i="3"/>
  <c r="R235" i="3" s="1"/>
  <c r="O235" i="3"/>
  <c r="M235" i="3"/>
  <c r="J235" i="3"/>
  <c r="K235" i="3" s="1"/>
  <c r="G235" i="3"/>
  <c r="S234" i="3"/>
  <c r="T234" i="3" s="1"/>
  <c r="Q234" i="3"/>
  <c r="R234" i="3" s="1"/>
  <c r="P234" i="3"/>
  <c r="O234" i="3"/>
  <c r="M234" i="3"/>
  <c r="J234" i="3"/>
  <c r="G234" i="3"/>
  <c r="K234" i="3" s="1"/>
  <c r="S233" i="3"/>
  <c r="T233" i="3" s="1"/>
  <c r="Q233" i="3"/>
  <c r="R233" i="3" s="1"/>
  <c r="U233" i="3" s="1"/>
  <c r="O233" i="3"/>
  <c r="P233" i="3" s="1"/>
  <c r="M233" i="3"/>
  <c r="K233" i="3"/>
  <c r="J233" i="3"/>
  <c r="G233" i="3"/>
  <c r="S232" i="3"/>
  <c r="T232" i="3" s="1"/>
  <c r="Q232" i="3"/>
  <c r="R232" i="3" s="1"/>
  <c r="U232" i="3" s="1"/>
  <c r="O232" i="3"/>
  <c r="M232" i="3"/>
  <c r="J232" i="3"/>
  <c r="G232" i="3"/>
  <c r="S231" i="3"/>
  <c r="T231" i="3" s="1"/>
  <c r="Q231" i="3"/>
  <c r="R231" i="3" s="1"/>
  <c r="O231" i="3"/>
  <c r="M231" i="3"/>
  <c r="P231" i="3" s="1"/>
  <c r="J231" i="3"/>
  <c r="G231" i="3"/>
  <c r="S230" i="3"/>
  <c r="T230" i="3" s="1"/>
  <c r="Q230" i="3"/>
  <c r="R230" i="3" s="1"/>
  <c r="O230" i="3"/>
  <c r="M230" i="3"/>
  <c r="J230" i="3"/>
  <c r="G230" i="3"/>
  <c r="S229" i="3"/>
  <c r="T229" i="3" s="1"/>
  <c r="Q229" i="3"/>
  <c r="R229" i="3" s="1"/>
  <c r="U229" i="3" s="1"/>
  <c r="O229" i="3"/>
  <c r="M229" i="3"/>
  <c r="P229" i="3" s="1"/>
  <c r="J229" i="3"/>
  <c r="G229" i="3"/>
  <c r="S228" i="3"/>
  <c r="T228" i="3" s="1"/>
  <c r="Q228" i="3"/>
  <c r="R228" i="3" s="1"/>
  <c r="O228" i="3"/>
  <c r="M228" i="3"/>
  <c r="J228" i="3"/>
  <c r="G228" i="3"/>
  <c r="K228" i="3" s="1"/>
  <c r="S227" i="3"/>
  <c r="T227" i="3" s="1"/>
  <c r="Q227" i="3"/>
  <c r="R227" i="3" s="1"/>
  <c r="O227" i="3"/>
  <c r="P227" i="3" s="1"/>
  <c r="M227" i="3"/>
  <c r="J227" i="3"/>
  <c r="G227" i="3"/>
  <c r="K227" i="3" s="1"/>
  <c r="S226" i="3"/>
  <c r="T226" i="3" s="1"/>
  <c r="Q226" i="3"/>
  <c r="R226" i="3" s="1"/>
  <c r="O226" i="3"/>
  <c r="M226" i="3"/>
  <c r="J226" i="3"/>
  <c r="G226" i="3"/>
  <c r="K226" i="3" s="1"/>
  <c r="S225" i="3"/>
  <c r="T225" i="3" s="1"/>
  <c r="Q225" i="3"/>
  <c r="R225" i="3" s="1"/>
  <c r="O225" i="3"/>
  <c r="M225" i="3"/>
  <c r="P225" i="3" s="1"/>
  <c r="J225" i="3"/>
  <c r="G225" i="3"/>
  <c r="K225" i="3" s="1"/>
  <c r="S224" i="3"/>
  <c r="T224" i="3" s="1"/>
  <c r="R224" i="3"/>
  <c r="Q224" i="3"/>
  <c r="P224" i="3"/>
  <c r="O224" i="3"/>
  <c r="M224" i="3"/>
  <c r="J224" i="3"/>
  <c r="G224" i="3"/>
  <c r="K224" i="3" s="1"/>
  <c r="S223" i="3"/>
  <c r="T223" i="3" s="1"/>
  <c r="Q223" i="3"/>
  <c r="R223" i="3" s="1"/>
  <c r="O223" i="3"/>
  <c r="M223" i="3"/>
  <c r="J223" i="3"/>
  <c r="K223" i="3" s="1"/>
  <c r="G223" i="3"/>
  <c r="S222" i="3"/>
  <c r="T222" i="3" s="1"/>
  <c r="Q222" i="3"/>
  <c r="R222" i="3" s="1"/>
  <c r="U222" i="3" s="1"/>
  <c r="P222" i="3"/>
  <c r="O222" i="3"/>
  <c r="M222" i="3"/>
  <c r="J222" i="3"/>
  <c r="G222" i="3"/>
  <c r="K222" i="3" s="1"/>
  <c r="S221" i="3"/>
  <c r="T221" i="3" s="1"/>
  <c r="R221" i="3"/>
  <c r="O221" i="3"/>
  <c r="M221" i="3"/>
  <c r="P221" i="3" s="1"/>
  <c r="J221" i="3"/>
  <c r="G221" i="3"/>
  <c r="S220" i="3"/>
  <c r="T220" i="3" s="1"/>
  <c r="U220" i="3" s="1"/>
  <c r="R220" i="3"/>
  <c r="O220" i="3"/>
  <c r="M220" i="3"/>
  <c r="P220" i="3" s="1"/>
  <c r="J220" i="3"/>
  <c r="K220" i="3" s="1"/>
  <c r="G220" i="3"/>
  <c r="S219" i="3"/>
  <c r="T219" i="3" s="1"/>
  <c r="U219" i="3" s="1"/>
  <c r="R219" i="3"/>
  <c r="O219" i="3"/>
  <c r="M219" i="3"/>
  <c r="P219" i="3" s="1"/>
  <c r="J219" i="3"/>
  <c r="G219" i="3"/>
  <c r="U218" i="3"/>
  <c r="S218" i="3"/>
  <c r="T218" i="3" s="1"/>
  <c r="R218" i="3"/>
  <c r="O218" i="3"/>
  <c r="M218" i="3"/>
  <c r="J218" i="3"/>
  <c r="G218" i="3"/>
  <c r="K218" i="3" s="1"/>
  <c r="S217" i="3"/>
  <c r="T217" i="3" s="1"/>
  <c r="R217" i="3"/>
  <c r="O217" i="3"/>
  <c r="P217" i="3" s="1"/>
  <c r="M217" i="3"/>
  <c r="J217" i="3"/>
  <c r="G217" i="3"/>
  <c r="K217" i="3" s="1"/>
  <c r="S216" i="3"/>
  <c r="T216" i="3" s="1"/>
  <c r="R216" i="3"/>
  <c r="U216" i="3" s="1"/>
  <c r="O216" i="3"/>
  <c r="M216" i="3"/>
  <c r="P216" i="3" s="1"/>
  <c r="J216" i="3"/>
  <c r="G216" i="3"/>
  <c r="K216" i="3" s="1"/>
  <c r="S215" i="3"/>
  <c r="T215" i="3" s="1"/>
  <c r="R215" i="3"/>
  <c r="O215" i="3"/>
  <c r="M215" i="3"/>
  <c r="P215" i="3" s="1"/>
  <c r="J215" i="3"/>
  <c r="G215" i="3"/>
  <c r="K215" i="3" s="1"/>
  <c r="S214" i="3"/>
  <c r="T214" i="3" s="1"/>
  <c r="Q214" i="3"/>
  <c r="R214" i="3" s="1"/>
  <c r="O214" i="3"/>
  <c r="M214" i="3"/>
  <c r="K214" i="3"/>
  <c r="J214" i="3"/>
  <c r="G214" i="3"/>
  <c r="S213" i="3"/>
  <c r="T213" i="3" s="1"/>
  <c r="Q213" i="3"/>
  <c r="R213" i="3" s="1"/>
  <c r="O213" i="3"/>
  <c r="M213" i="3"/>
  <c r="P213" i="3" s="1"/>
  <c r="J213" i="3"/>
  <c r="G213" i="3"/>
  <c r="K213" i="3" s="1"/>
  <c r="S212" i="3"/>
  <c r="T212" i="3" s="1"/>
  <c r="Q212" i="3"/>
  <c r="R212" i="3" s="1"/>
  <c r="U212" i="3" s="1"/>
  <c r="O212" i="3"/>
  <c r="M212" i="3"/>
  <c r="P212" i="3" s="1"/>
  <c r="J212" i="3"/>
  <c r="G212" i="3"/>
  <c r="S211" i="3"/>
  <c r="T211" i="3" s="1"/>
  <c r="Q211" i="3"/>
  <c r="R211" i="3" s="1"/>
  <c r="O211" i="3"/>
  <c r="M211" i="3"/>
  <c r="J211" i="3"/>
  <c r="G211" i="3"/>
  <c r="S210" i="3"/>
  <c r="T210" i="3" s="1"/>
  <c r="Q210" i="3"/>
  <c r="R210" i="3" s="1"/>
  <c r="U210" i="3" s="1"/>
  <c r="P210" i="3"/>
  <c r="O210" i="3"/>
  <c r="M210" i="3"/>
  <c r="J210" i="3"/>
  <c r="G210" i="3"/>
  <c r="K210" i="3" s="1"/>
  <c r="S209" i="3"/>
  <c r="T209" i="3" s="1"/>
  <c r="Q209" i="3"/>
  <c r="R209" i="3" s="1"/>
  <c r="U209" i="3" s="1"/>
  <c r="O209" i="3"/>
  <c r="M209" i="3"/>
  <c r="J209" i="3"/>
  <c r="G209" i="3"/>
  <c r="K209" i="3" s="1"/>
  <c r="S208" i="3"/>
  <c r="T208" i="3" s="1"/>
  <c r="Q208" i="3"/>
  <c r="R208" i="3" s="1"/>
  <c r="O208" i="3"/>
  <c r="M208" i="3"/>
  <c r="P208" i="3" s="1"/>
  <c r="J208" i="3"/>
  <c r="G208" i="3"/>
  <c r="K208" i="3" s="1"/>
  <c r="T207" i="3"/>
  <c r="U207" i="3" s="1"/>
  <c r="S207" i="3"/>
  <c r="R207" i="3"/>
  <c r="O207" i="3"/>
  <c r="M207" i="3"/>
  <c r="J207" i="3"/>
  <c r="G207" i="3"/>
  <c r="S206" i="3"/>
  <c r="T206" i="3" s="1"/>
  <c r="R206" i="3"/>
  <c r="U206" i="3" s="1"/>
  <c r="O206" i="3"/>
  <c r="M206" i="3"/>
  <c r="P206" i="3" s="1"/>
  <c r="K206" i="3"/>
  <c r="J206" i="3"/>
  <c r="G206" i="3"/>
  <c r="S205" i="3"/>
  <c r="T205" i="3" s="1"/>
  <c r="U205" i="3" s="1"/>
  <c r="R205" i="3"/>
  <c r="O205" i="3"/>
  <c r="M205" i="3"/>
  <c r="P205" i="3" s="1"/>
  <c r="J205" i="3"/>
  <c r="G205" i="3"/>
  <c r="S204" i="3"/>
  <c r="T204" i="3" s="1"/>
  <c r="Q204" i="3"/>
  <c r="R204" i="3" s="1"/>
  <c r="O204" i="3"/>
  <c r="M204" i="3"/>
  <c r="J204" i="3"/>
  <c r="G204" i="3"/>
  <c r="T203" i="3"/>
  <c r="S203" i="3"/>
  <c r="R203" i="3"/>
  <c r="Q203" i="3"/>
  <c r="O203" i="3"/>
  <c r="M203" i="3"/>
  <c r="J203" i="3"/>
  <c r="G203" i="3"/>
  <c r="T202" i="3"/>
  <c r="S202" i="3"/>
  <c r="Q202" i="3"/>
  <c r="R202" i="3" s="1"/>
  <c r="O202" i="3"/>
  <c r="M202" i="3"/>
  <c r="P202" i="3" s="1"/>
  <c r="J202" i="3"/>
  <c r="G202" i="3"/>
  <c r="S201" i="3"/>
  <c r="T201" i="3" s="1"/>
  <c r="R201" i="3"/>
  <c r="Q201" i="3"/>
  <c r="P201" i="3"/>
  <c r="O201" i="3"/>
  <c r="M201" i="3"/>
  <c r="J201" i="3"/>
  <c r="G201" i="3"/>
  <c r="K201" i="3" s="1"/>
  <c r="S200" i="3"/>
  <c r="T200" i="3" s="1"/>
  <c r="Q200" i="3"/>
  <c r="R200" i="3" s="1"/>
  <c r="O200" i="3"/>
  <c r="M200" i="3"/>
  <c r="J200" i="3"/>
  <c r="G200" i="3"/>
  <c r="K200" i="3" s="1"/>
  <c r="S199" i="3"/>
  <c r="T199" i="3" s="1"/>
  <c r="Q199" i="3"/>
  <c r="R199" i="3" s="1"/>
  <c r="O199" i="3"/>
  <c r="M199" i="3"/>
  <c r="P199" i="3" s="1"/>
  <c r="J199" i="3"/>
  <c r="G199" i="3"/>
  <c r="K199" i="3" s="1"/>
  <c r="S198" i="3"/>
  <c r="T198" i="3" s="1"/>
  <c r="Q198" i="3"/>
  <c r="R198" i="3" s="1"/>
  <c r="P198" i="3"/>
  <c r="O198" i="3"/>
  <c r="M198" i="3"/>
  <c r="J198" i="3"/>
  <c r="K198" i="3" s="1"/>
  <c r="G198" i="3"/>
  <c r="S197" i="3"/>
  <c r="T197" i="3" s="1"/>
  <c r="Q197" i="3"/>
  <c r="R197" i="3" s="1"/>
  <c r="O197" i="3"/>
  <c r="M197" i="3"/>
  <c r="J197" i="3"/>
  <c r="K197" i="3" s="1"/>
  <c r="G197" i="3"/>
  <c r="S196" i="3"/>
  <c r="T196" i="3" s="1"/>
  <c r="Q196" i="3"/>
  <c r="R196" i="3" s="1"/>
  <c r="U196" i="3" s="1"/>
  <c r="O196" i="3"/>
  <c r="M196" i="3"/>
  <c r="P196" i="3" s="1"/>
  <c r="J196" i="3"/>
  <c r="G196" i="3"/>
  <c r="K196" i="3" s="1"/>
  <c r="S195" i="3"/>
  <c r="T195" i="3" s="1"/>
  <c r="Q195" i="3"/>
  <c r="R195" i="3" s="1"/>
  <c r="U195" i="3" s="1"/>
  <c r="O195" i="3"/>
  <c r="M195" i="3"/>
  <c r="P195" i="3" s="1"/>
  <c r="K195" i="3"/>
  <c r="J195" i="3"/>
  <c r="G195" i="3"/>
  <c r="S194" i="3"/>
  <c r="T194" i="3" s="1"/>
  <c r="U194" i="3" s="1"/>
  <c r="Q194" i="3"/>
  <c r="R194" i="3" s="1"/>
  <c r="O194" i="3"/>
  <c r="M194" i="3"/>
  <c r="P194" i="3" s="1"/>
  <c r="J194" i="3"/>
  <c r="G194" i="3"/>
  <c r="T193" i="3"/>
  <c r="S193" i="3"/>
  <c r="Q193" i="3"/>
  <c r="R193" i="3" s="1"/>
  <c r="O193" i="3"/>
  <c r="M193" i="3"/>
  <c r="J193" i="3"/>
  <c r="K193" i="3" s="1"/>
  <c r="G193" i="3"/>
  <c r="S192" i="3"/>
  <c r="T192" i="3" s="1"/>
  <c r="Q192" i="3"/>
  <c r="R192" i="3" s="1"/>
  <c r="O192" i="3"/>
  <c r="M192" i="3"/>
  <c r="J192" i="3"/>
  <c r="G192" i="3"/>
  <c r="K192" i="3" s="1"/>
  <c r="T191" i="3"/>
  <c r="S191" i="3"/>
  <c r="R191" i="3"/>
  <c r="U191" i="3" s="1"/>
  <c r="Q191" i="3"/>
  <c r="O191" i="3"/>
  <c r="M191" i="3"/>
  <c r="P191" i="3" s="1"/>
  <c r="J191" i="3"/>
  <c r="K191" i="3" s="1"/>
  <c r="G191" i="3"/>
  <c r="T190" i="3"/>
  <c r="S190" i="3"/>
  <c r="Q190" i="3"/>
  <c r="R190" i="3" s="1"/>
  <c r="O190" i="3"/>
  <c r="M190" i="3"/>
  <c r="P190" i="3" s="1"/>
  <c r="J190" i="3"/>
  <c r="G190" i="3"/>
  <c r="K190" i="3" s="1"/>
  <c r="S189" i="3"/>
  <c r="T189" i="3" s="1"/>
  <c r="Q189" i="3"/>
  <c r="R189" i="3" s="1"/>
  <c r="U189" i="3" s="1"/>
  <c r="O189" i="3"/>
  <c r="M189" i="3"/>
  <c r="P189" i="3" s="1"/>
  <c r="J189" i="3"/>
  <c r="G189" i="3"/>
  <c r="T188" i="3"/>
  <c r="S188" i="3"/>
  <c r="R188" i="3"/>
  <c r="Q188" i="3"/>
  <c r="O188" i="3"/>
  <c r="M188" i="3"/>
  <c r="J188" i="3"/>
  <c r="G188" i="3"/>
  <c r="S187" i="3"/>
  <c r="T187" i="3" s="1"/>
  <c r="U187" i="3" s="1"/>
  <c r="Q187" i="3"/>
  <c r="R187" i="3" s="1"/>
  <c r="O187" i="3"/>
  <c r="M187" i="3"/>
  <c r="J187" i="3"/>
  <c r="G187" i="3"/>
  <c r="K187" i="3" s="1"/>
  <c r="S186" i="3"/>
  <c r="T186" i="3" s="1"/>
  <c r="U186" i="3" s="1"/>
  <c r="R186" i="3"/>
  <c r="O186" i="3"/>
  <c r="M186" i="3"/>
  <c r="J186" i="3"/>
  <c r="G186" i="3"/>
  <c r="S185" i="3"/>
  <c r="T185" i="3" s="1"/>
  <c r="Q185" i="3"/>
  <c r="R185" i="3" s="1"/>
  <c r="P185" i="3"/>
  <c r="O185" i="3"/>
  <c r="M185" i="3"/>
  <c r="J185" i="3"/>
  <c r="G185" i="3"/>
  <c r="K185" i="3" s="1"/>
  <c r="S184" i="3"/>
  <c r="T184" i="3" s="1"/>
  <c r="Q184" i="3"/>
  <c r="R184" i="3" s="1"/>
  <c r="U184" i="3" s="1"/>
  <c r="O184" i="3"/>
  <c r="M184" i="3"/>
  <c r="P184" i="3" s="1"/>
  <c r="K184" i="3"/>
  <c r="J184" i="3"/>
  <c r="G184" i="3"/>
  <c r="S183" i="3"/>
  <c r="T183" i="3" s="1"/>
  <c r="Q183" i="3"/>
  <c r="R183" i="3" s="1"/>
  <c r="U183" i="3" s="1"/>
  <c r="O183" i="3"/>
  <c r="M183" i="3"/>
  <c r="P183" i="3" s="1"/>
  <c r="J183" i="3"/>
  <c r="G183" i="3"/>
  <c r="S182" i="3"/>
  <c r="T182" i="3" s="1"/>
  <c r="Q182" i="3"/>
  <c r="R182" i="3" s="1"/>
  <c r="O182" i="3"/>
  <c r="M182" i="3"/>
  <c r="P182" i="3" s="1"/>
  <c r="K182" i="3"/>
  <c r="J182" i="3"/>
  <c r="G182" i="3"/>
  <c r="S181" i="3"/>
  <c r="T181" i="3" s="1"/>
  <c r="Q181" i="3"/>
  <c r="R181" i="3" s="1"/>
  <c r="O181" i="3"/>
  <c r="M181" i="3"/>
  <c r="P181" i="3" s="1"/>
  <c r="J181" i="3"/>
  <c r="K181" i="3" s="1"/>
  <c r="G181" i="3"/>
  <c r="S180" i="3"/>
  <c r="T180" i="3" s="1"/>
  <c r="R180" i="3"/>
  <c r="Q180" i="3"/>
  <c r="O180" i="3"/>
  <c r="M180" i="3"/>
  <c r="J180" i="3"/>
  <c r="G180" i="3"/>
  <c r="S179" i="3"/>
  <c r="T179" i="3" s="1"/>
  <c r="Q179" i="3"/>
  <c r="R179" i="3" s="1"/>
  <c r="O179" i="3"/>
  <c r="M179" i="3"/>
  <c r="P179" i="3" s="1"/>
  <c r="J179" i="3"/>
  <c r="K179" i="3" s="1"/>
  <c r="G179" i="3"/>
  <c r="S178" i="3"/>
  <c r="T178" i="3" s="1"/>
  <c r="R178" i="3"/>
  <c r="U178" i="3" s="1"/>
  <c r="Q178" i="3"/>
  <c r="P178" i="3"/>
  <c r="O178" i="3"/>
  <c r="M178" i="3"/>
  <c r="J178" i="3"/>
  <c r="G178" i="3"/>
  <c r="K178" i="3" s="1"/>
  <c r="T177" i="3"/>
  <c r="S177" i="3"/>
  <c r="R177" i="3"/>
  <c r="U177" i="3" s="1"/>
  <c r="Q177" i="3"/>
  <c r="O177" i="3"/>
  <c r="P177" i="3" s="1"/>
  <c r="M177" i="3"/>
  <c r="J177" i="3"/>
  <c r="G177" i="3"/>
  <c r="K177" i="3" s="1"/>
  <c r="S176" i="3"/>
  <c r="T176" i="3" s="1"/>
  <c r="Q176" i="3"/>
  <c r="R176" i="3" s="1"/>
  <c r="O176" i="3"/>
  <c r="M176" i="3"/>
  <c r="J176" i="3"/>
  <c r="G176" i="3"/>
  <c r="S175" i="3"/>
  <c r="T175" i="3" s="1"/>
  <c r="R175" i="3"/>
  <c r="Q175" i="3"/>
  <c r="P175" i="3"/>
  <c r="O175" i="3"/>
  <c r="M175" i="3"/>
  <c r="J175" i="3"/>
  <c r="G175" i="3"/>
  <c r="K175" i="3" s="1"/>
  <c r="S174" i="3"/>
  <c r="T174" i="3" s="1"/>
  <c r="Q174" i="3"/>
  <c r="R174" i="3" s="1"/>
  <c r="O174" i="3"/>
  <c r="M174" i="3"/>
  <c r="J174" i="3"/>
  <c r="G174" i="3"/>
  <c r="S173" i="3"/>
  <c r="T173" i="3" s="1"/>
  <c r="Q173" i="3"/>
  <c r="R173" i="3" s="1"/>
  <c r="O173" i="3"/>
  <c r="M173" i="3"/>
  <c r="K173" i="3"/>
  <c r="J173" i="3"/>
  <c r="G173" i="3"/>
  <c r="S172" i="3"/>
  <c r="T172" i="3" s="1"/>
  <c r="Q172" i="3"/>
  <c r="R172" i="3" s="1"/>
  <c r="U172" i="3" s="1"/>
  <c r="O172" i="3"/>
  <c r="M172" i="3"/>
  <c r="P172" i="3" s="1"/>
  <c r="J172" i="3"/>
  <c r="K172" i="3" s="1"/>
  <c r="G172" i="3"/>
  <c r="S171" i="3"/>
  <c r="T171" i="3" s="1"/>
  <c r="Q171" i="3"/>
  <c r="R171" i="3" s="1"/>
  <c r="O171" i="3"/>
  <c r="P171" i="3" s="1"/>
  <c r="M171" i="3"/>
  <c r="J171" i="3"/>
  <c r="K171" i="3" s="1"/>
  <c r="G171" i="3"/>
  <c r="T170" i="3"/>
  <c r="S170" i="3"/>
  <c r="Q170" i="3"/>
  <c r="R170" i="3" s="1"/>
  <c r="O170" i="3"/>
  <c r="P170" i="3" s="1"/>
  <c r="M170" i="3"/>
  <c r="J170" i="3"/>
  <c r="K170" i="3" s="1"/>
  <c r="G170" i="3"/>
  <c r="S169" i="3"/>
  <c r="T169" i="3" s="1"/>
  <c r="U169" i="3" s="1"/>
  <c r="Q169" i="3"/>
  <c r="R169" i="3" s="1"/>
  <c r="O169" i="3"/>
  <c r="M169" i="3"/>
  <c r="P169" i="3" s="1"/>
  <c r="J169" i="3"/>
  <c r="G169" i="3"/>
  <c r="K169" i="3" s="1"/>
  <c r="T168" i="3"/>
  <c r="S168" i="3"/>
  <c r="Q168" i="3"/>
  <c r="R168" i="3" s="1"/>
  <c r="U168" i="3" s="1"/>
  <c r="O168" i="3"/>
  <c r="M168" i="3"/>
  <c r="J168" i="3"/>
  <c r="G168" i="3"/>
  <c r="S167" i="3"/>
  <c r="T167" i="3" s="1"/>
  <c r="Q167" i="3"/>
  <c r="R167" i="3" s="1"/>
  <c r="O167" i="3"/>
  <c r="M167" i="3"/>
  <c r="P167" i="3" s="1"/>
  <c r="K167" i="3"/>
  <c r="J167" i="3"/>
  <c r="G167" i="3"/>
  <c r="S166" i="3"/>
  <c r="T166" i="3" s="1"/>
  <c r="R166" i="3"/>
  <c r="Q166" i="3"/>
  <c r="O166" i="3"/>
  <c r="M166" i="3"/>
  <c r="P166" i="3" s="1"/>
  <c r="J166" i="3"/>
  <c r="G166" i="3"/>
  <c r="S165" i="3"/>
  <c r="T165" i="3" s="1"/>
  <c r="Q165" i="3"/>
  <c r="R165" i="3" s="1"/>
  <c r="O165" i="3"/>
  <c r="M165" i="3"/>
  <c r="J165" i="3"/>
  <c r="G165" i="3"/>
  <c r="S164" i="3"/>
  <c r="T164" i="3" s="1"/>
  <c r="U164" i="3" s="1"/>
  <c r="R164" i="3"/>
  <c r="O164" i="3"/>
  <c r="M164" i="3"/>
  <c r="P164" i="3" s="1"/>
  <c r="J164" i="3"/>
  <c r="G164" i="3"/>
  <c r="K164" i="3" s="1"/>
  <c r="S163" i="3"/>
  <c r="T163" i="3" s="1"/>
  <c r="Q163" i="3"/>
  <c r="R163" i="3" s="1"/>
  <c r="O163" i="3"/>
  <c r="P163" i="3" s="1"/>
  <c r="M163" i="3"/>
  <c r="K163" i="3"/>
  <c r="J163" i="3"/>
  <c r="G163" i="3"/>
  <c r="S162" i="3"/>
  <c r="T162" i="3" s="1"/>
  <c r="Q162" i="3"/>
  <c r="R162" i="3" s="1"/>
  <c r="U162" i="3" s="1"/>
  <c r="O162" i="3"/>
  <c r="P162" i="3" s="1"/>
  <c r="M162" i="3"/>
  <c r="J162" i="3"/>
  <c r="G162" i="3"/>
  <c r="S161" i="3"/>
  <c r="T161" i="3" s="1"/>
  <c r="Q161" i="3"/>
  <c r="R161" i="3" s="1"/>
  <c r="O161" i="3"/>
  <c r="M161" i="3"/>
  <c r="P161" i="3" s="1"/>
  <c r="J161" i="3"/>
  <c r="G161" i="3"/>
  <c r="K161" i="3" s="1"/>
  <c r="S160" i="3"/>
  <c r="T160" i="3" s="1"/>
  <c r="R160" i="3"/>
  <c r="O160" i="3"/>
  <c r="M160" i="3"/>
  <c r="P160" i="3" s="1"/>
  <c r="K160" i="3"/>
  <c r="J160" i="3"/>
  <c r="G160" i="3"/>
  <c r="S159" i="3"/>
  <c r="T159" i="3" s="1"/>
  <c r="R159" i="3"/>
  <c r="O159" i="3"/>
  <c r="M159" i="3"/>
  <c r="P159" i="3" s="1"/>
  <c r="J159" i="3"/>
  <c r="G159" i="3"/>
  <c r="K159" i="3" s="1"/>
  <c r="S158" i="3"/>
  <c r="T158" i="3" s="1"/>
  <c r="R158" i="3"/>
  <c r="O158" i="3"/>
  <c r="P158" i="3" s="1"/>
  <c r="M158" i="3"/>
  <c r="J158" i="3"/>
  <c r="G158" i="3"/>
  <c r="S157" i="3"/>
  <c r="T157" i="3" s="1"/>
  <c r="R157" i="3"/>
  <c r="O157" i="3"/>
  <c r="P157" i="3" s="1"/>
  <c r="M157" i="3"/>
  <c r="J157" i="3"/>
  <c r="G157" i="3"/>
  <c r="S156" i="3"/>
  <c r="T156" i="3" s="1"/>
  <c r="U156" i="3" s="1"/>
  <c r="R156" i="3"/>
  <c r="O156" i="3"/>
  <c r="M156" i="3"/>
  <c r="J156" i="3"/>
  <c r="G156" i="3"/>
  <c r="S155" i="3"/>
  <c r="T155" i="3" s="1"/>
  <c r="R155" i="3"/>
  <c r="P155" i="3"/>
  <c r="O155" i="3"/>
  <c r="M155" i="3"/>
  <c r="J155" i="3"/>
  <c r="G155" i="3"/>
  <c r="S154" i="3"/>
  <c r="T154" i="3" s="1"/>
  <c r="Q154" i="3"/>
  <c r="R154" i="3" s="1"/>
  <c r="U154" i="3" s="1"/>
  <c r="O154" i="3"/>
  <c r="M154" i="3"/>
  <c r="P154" i="3" s="1"/>
  <c r="J154" i="3"/>
  <c r="G154" i="3"/>
  <c r="K154" i="3" s="1"/>
  <c r="S153" i="3"/>
  <c r="T153" i="3" s="1"/>
  <c r="Q153" i="3"/>
  <c r="R153" i="3" s="1"/>
  <c r="O153" i="3"/>
  <c r="M153" i="3"/>
  <c r="P153" i="3" s="1"/>
  <c r="J153" i="3"/>
  <c r="K153" i="3" s="1"/>
  <c r="G153" i="3"/>
  <c r="S152" i="3"/>
  <c r="T152" i="3" s="1"/>
  <c r="Q152" i="3"/>
  <c r="R152" i="3" s="1"/>
  <c r="O152" i="3"/>
  <c r="P152" i="3" s="1"/>
  <c r="M152" i="3"/>
  <c r="J152" i="3"/>
  <c r="G152" i="3"/>
  <c r="K152" i="3" s="1"/>
  <c r="T151" i="3"/>
  <c r="S151" i="3"/>
  <c r="R151" i="3"/>
  <c r="U151" i="3" s="1"/>
  <c r="Q151" i="3"/>
  <c r="O151" i="3"/>
  <c r="M151" i="3"/>
  <c r="P151" i="3" s="1"/>
  <c r="K151" i="3"/>
  <c r="J151" i="3"/>
  <c r="G151" i="3"/>
  <c r="S150" i="3"/>
  <c r="T150" i="3" s="1"/>
  <c r="U150" i="3" s="1"/>
  <c r="R150" i="3"/>
  <c r="Q150" i="3"/>
  <c r="O150" i="3"/>
  <c r="M150" i="3"/>
  <c r="P150" i="3" s="1"/>
  <c r="J150" i="3"/>
  <c r="G150" i="3"/>
  <c r="T149" i="3"/>
  <c r="S149" i="3"/>
  <c r="Q149" i="3"/>
  <c r="R149" i="3" s="1"/>
  <c r="O149" i="3"/>
  <c r="M149" i="3"/>
  <c r="P149" i="3" s="1"/>
  <c r="K149" i="3"/>
  <c r="J149" i="3"/>
  <c r="G149" i="3"/>
  <c r="S148" i="3"/>
  <c r="T148" i="3" s="1"/>
  <c r="U148" i="3" s="1"/>
  <c r="R148" i="3"/>
  <c r="Q148" i="3"/>
  <c r="O148" i="3"/>
  <c r="M148" i="3"/>
  <c r="P148" i="3" s="1"/>
  <c r="J148" i="3"/>
  <c r="G148" i="3"/>
  <c r="K148" i="3" s="1"/>
  <c r="S147" i="3"/>
  <c r="T147" i="3" s="1"/>
  <c r="Q147" i="3"/>
  <c r="R147" i="3" s="1"/>
  <c r="O147" i="3"/>
  <c r="M147" i="3"/>
  <c r="P147" i="3" s="1"/>
  <c r="J147" i="3"/>
  <c r="G147" i="3"/>
  <c r="K147" i="3" s="1"/>
  <c r="S146" i="3"/>
  <c r="T146" i="3" s="1"/>
  <c r="Q146" i="3"/>
  <c r="R146" i="3" s="1"/>
  <c r="O146" i="3"/>
  <c r="M146" i="3"/>
  <c r="J146" i="3"/>
  <c r="G146" i="3"/>
  <c r="K146" i="3" s="1"/>
  <c r="S145" i="3"/>
  <c r="T145" i="3" s="1"/>
  <c r="Q145" i="3"/>
  <c r="R145" i="3" s="1"/>
  <c r="U145" i="3" s="1"/>
  <c r="P145" i="3"/>
  <c r="O145" i="3"/>
  <c r="M145" i="3"/>
  <c r="J145" i="3"/>
  <c r="G145" i="3"/>
  <c r="K145" i="3" s="1"/>
  <c r="S144" i="3"/>
  <c r="T144" i="3" s="1"/>
  <c r="Q144" i="3"/>
  <c r="R144" i="3" s="1"/>
  <c r="O144" i="3"/>
  <c r="M144" i="3"/>
  <c r="J144" i="3"/>
  <c r="G144" i="3"/>
  <c r="K144" i="3" s="1"/>
  <c r="S143" i="3"/>
  <c r="T143" i="3" s="1"/>
  <c r="R143" i="3"/>
  <c r="O143" i="3"/>
  <c r="M143" i="3"/>
  <c r="K143" i="3"/>
  <c r="J143" i="3"/>
  <c r="G143" i="3"/>
  <c r="T142" i="3"/>
  <c r="S142" i="3"/>
  <c r="R142" i="3"/>
  <c r="U142" i="3" s="1"/>
  <c r="O142" i="3"/>
  <c r="P142" i="3" s="1"/>
  <c r="M142" i="3"/>
  <c r="J142" i="3"/>
  <c r="G142" i="3"/>
  <c r="K142" i="3" s="1"/>
  <c r="S141" i="3"/>
  <c r="T141" i="3" s="1"/>
  <c r="R141" i="3"/>
  <c r="Q141" i="3"/>
  <c r="O141" i="3"/>
  <c r="M141" i="3"/>
  <c r="K141" i="3"/>
  <c r="J141" i="3"/>
  <c r="G141" i="3"/>
  <c r="S140" i="3"/>
  <c r="T140" i="3" s="1"/>
  <c r="Q140" i="3"/>
  <c r="R140" i="3" s="1"/>
  <c r="O140" i="3"/>
  <c r="M140" i="3"/>
  <c r="J140" i="3"/>
  <c r="G140" i="3"/>
  <c r="S139" i="3"/>
  <c r="T139" i="3" s="1"/>
  <c r="Q139" i="3"/>
  <c r="R139" i="3" s="1"/>
  <c r="U139" i="3" s="1"/>
  <c r="O139" i="3"/>
  <c r="M139" i="3"/>
  <c r="P139" i="3" s="1"/>
  <c r="K139" i="3"/>
  <c r="J139" i="3"/>
  <c r="G139" i="3"/>
  <c r="T138" i="3"/>
  <c r="S138" i="3"/>
  <c r="R138" i="3"/>
  <c r="U138" i="3" s="1"/>
  <c r="P138" i="3"/>
  <c r="O138" i="3"/>
  <c r="M138" i="3"/>
  <c r="J138" i="3"/>
  <c r="G138" i="3"/>
  <c r="K138" i="3" s="1"/>
  <c r="T137" i="3"/>
  <c r="S137" i="3"/>
  <c r="R137" i="3"/>
  <c r="O137" i="3"/>
  <c r="M137" i="3"/>
  <c r="J137" i="3"/>
  <c r="G137" i="3"/>
  <c r="K137" i="3" s="1"/>
  <c r="T136" i="3"/>
  <c r="S136" i="3"/>
  <c r="R136" i="3"/>
  <c r="O136" i="3"/>
  <c r="M136" i="3"/>
  <c r="J136" i="3"/>
  <c r="G136" i="3"/>
  <c r="K136" i="3" s="1"/>
  <c r="S135" i="3"/>
  <c r="T135" i="3" s="1"/>
  <c r="U135" i="3" s="1"/>
  <c r="R135" i="3"/>
  <c r="P135" i="3"/>
  <c r="O135" i="3"/>
  <c r="M135" i="3"/>
  <c r="J135" i="3"/>
  <c r="G135" i="3"/>
  <c r="K135" i="3" s="1"/>
  <c r="S134" i="3"/>
  <c r="T134" i="3" s="1"/>
  <c r="R134" i="3"/>
  <c r="O134" i="3"/>
  <c r="M134" i="3"/>
  <c r="P134" i="3" s="1"/>
  <c r="K134" i="3"/>
  <c r="J134" i="3"/>
  <c r="G134" i="3"/>
  <c r="S133" i="3"/>
  <c r="T133" i="3" s="1"/>
  <c r="R133" i="3"/>
  <c r="P133" i="3"/>
  <c r="O133" i="3"/>
  <c r="M133" i="3"/>
  <c r="J133" i="3"/>
  <c r="G133" i="3"/>
  <c r="S132" i="3"/>
  <c r="T132" i="3" s="1"/>
  <c r="R132" i="3"/>
  <c r="P132" i="3"/>
  <c r="O132" i="3"/>
  <c r="M132" i="3"/>
  <c r="J132" i="3"/>
  <c r="G132" i="3"/>
  <c r="S131" i="3"/>
  <c r="T131" i="3" s="1"/>
  <c r="R131" i="3"/>
  <c r="O131" i="3"/>
  <c r="P131" i="3" s="1"/>
  <c r="M131" i="3"/>
  <c r="K131" i="3"/>
  <c r="J131" i="3"/>
  <c r="G131" i="3"/>
  <c r="S130" i="3"/>
  <c r="T130" i="3" s="1"/>
  <c r="R130" i="3"/>
  <c r="O130" i="3"/>
  <c r="M130" i="3"/>
  <c r="J130" i="3"/>
  <c r="G130" i="3"/>
  <c r="K130" i="3" s="1"/>
  <c r="U129" i="3"/>
  <c r="S129" i="3"/>
  <c r="T129" i="3" s="1"/>
  <c r="R129" i="3"/>
  <c r="O129" i="3"/>
  <c r="M129" i="3"/>
  <c r="J129" i="3"/>
  <c r="G129" i="3"/>
  <c r="U128" i="3"/>
  <c r="T128" i="3"/>
  <c r="S128" i="3"/>
  <c r="R128" i="3"/>
  <c r="O128" i="3"/>
  <c r="M128" i="3"/>
  <c r="J128" i="3"/>
  <c r="G128" i="3"/>
  <c r="T127" i="3"/>
  <c r="S127" i="3"/>
  <c r="R127" i="3"/>
  <c r="O127" i="3"/>
  <c r="M127" i="3"/>
  <c r="P127" i="3" s="1"/>
  <c r="J127" i="3"/>
  <c r="G127" i="3"/>
  <c r="K127" i="3" s="1"/>
  <c r="S126" i="3"/>
  <c r="T126" i="3" s="1"/>
  <c r="R126" i="3"/>
  <c r="Q126" i="3"/>
  <c r="O126" i="3"/>
  <c r="M126" i="3"/>
  <c r="P126" i="3" s="1"/>
  <c r="J126" i="3"/>
  <c r="G126" i="3"/>
  <c r="S125" i="3"/>
  <c r="T125" i="3" s="1"/>
  <c r="Q125" i="3"/>
  <c r="R125" i="3" s="1"/>
  <c r="O125" i="3"/>
  <c r="M125" i="3"/>
  <c r="P125" i="3" s="1"/>
  <c r="J125" i="3"/>
  <c r="G125" i="3"/>
  <c r="T124" i="3"/>
  <c r="S124" i="3"/>
  <c r="Q124" i="3"/>
  <c r="R124" i="3" s="1"/>
  <c r="O124" i="3"/>
  <c r="M124" i="3"/>
  <c r="P124" i="3" s="1"/>
  <c r="J124" i="3"/>
  <c r="K124" i="3" s="1"/>
  <c r="G124" i="3"/>
  <c r="T123" i="3"/>
  <c r="S123" i="3"/>
  <c r="Q123" i="3"/>
  <c r="R123" i="3" s="1"/>
  <c r="O123" i="3"/>
  <c r="M123" i="3"/>
  <c r="P123" i="3" s="1"/>
  <c r="K123" i="3"/>
  <c r="J123" i="3"/>
  <c r="G123" i="3"/>
  <c r="S122" i="3"/>
  <c r="T122" i="3" s="1"/>
  <c r="Q122" i="3"/>
  <c r="R122" i="3" s="1"/>
  <c r="U122" i="3" s="1"/>
  <c r="O122" i="3"/>
  <c r="M122" i="3"/>
  <c r="P122" i="3" s="1"/>
  <c r="J122" i="3"/>
  <c r="G122" i="3"/>
  <c r="K122" i="3" s="1"/>
  <c r="S121" i="3"/>
  <c r="T121" i="3" s="1"/>
  <c r="R121" i="3"/>
  <c r="U121" i="3" s="1"/>
  <c r="Q121" i="3"/>
  <c r="O121" i="3"/>
  <c r="M121" i="3"/>
  <c r="J121" i="3"/>
  <c r="G121" i="3"/>
  <c r="S120" i="3"/>
  <c r="T120" i="3" s="1"/>
  <c r="Q120" i="3"/>
  <c r="R120" i="3" s="1"/>
  <c r="U120" i="3" s="1"/>
  <c r="O120" i="3"/>
  <c r="M120" i="3"/>
  <c r="P120" i="3" s="1"/>
  <c r="K120" i="3"/>
  <c r="J120" i="3"/>
  <c r="G120" i="3"/>
  <c r="S119" i="3"/>
  <c r="T119" i="3" s="1"/>
  <c r="Q119" i="3"/>
  <c r="R119" i="3" s="1"/>
  <c r="O119" i="3"/>
  <c r="M119" i="3"/>
  <c r="P119" i="3" s="1"/>
  <c r="J119" i="3"/>
  <c r="G119" i="3"/>
  <c r="K119" i="3" s="1"/>
  <c r="S118" i="3"/>
  <c r="T118" i="3" s="1"/>
  <c r="Q118" i="3"/>
  <c r="R118" i="3" s="1"/>
  <c r="O118" i="3"/>
  <c r="M118" i="3"/>
  <c r="P118" i="3" s="1"/>
  <c r="J118" i="3"/>
  <c r="G118" i="3"/>
  <c r="K118" i="3" s="1"/>
  <c r="S117" i="3"/>
  <c r="T117" i="3" s="1"/>
  <c r="U117" i="3" s="1"/>
  <c r="Q117" i="3"/>
  <c r="R117" i="3" s="1"/>
  <c r="O117" i="3"/>
  <c r="M117" i="3"/>
  <c r="J117" i="3"/>
  <c r="G117" i="3"/>
  <c r="T116" i="3"/>
  <c r="S116" i="3"/>
  <c r="R116" i="3"/>
  <c r="U116" i="3" s="1"/>
  <c r="Q116" i="3"/>
  <c r="O116" i="3"/>
  <c r="M116" i="3"/>
  <c r="P116" i="3" s="1"/>
  <c r="K116" i="3"/>
  <c r="J116" i="3"/>
  <c r="G116" i="3"/>
  <c r="S115" i="3"/>
  <c r="T115" i="3" s="1"/>
  <c r="U115" i="3" s="1"/>
  <c r="R115" i="3"/>
  <c r="Q115" i="3"/>
  <c r="O115" i="3"/>
  <c r="M115" i="3"/>
  <c r="P115" i="3" s="1"/>
  <c r="J115" i="3"/>
  <c r="G115" i="3"/>
  <c r="T114" i="3"/>
  <c r="S114" i="3"/>
  <c r="R114" i="3"/>
  <c r="O114" i="3"/>
  <c r="M114" i="3"/>
  <c r="P114" i="3" s="1"/>
  <c r="J114" i="3"/>
  <c r="G114" i="3"/>
  <c r="T113" i="3"/>
  <c r="S113" i="3"/>
  <c r="Q113" i="3"/>
  <c r="R113" i="3" s="1"/>
  <c r="O113" i="3"/>
  <c r="M113" i="3"/>
  <c r="P113" i="3" s="1"/>
  <c r="J113" i="3"/>
  <c r="K113" i="3" s="1"/>
  <c r="G113" i="3"/>
  <c r="S112" i="3"/>
  <c r="T112" i="3" s="1"/>
  <c r="Q112" i="3"/>
  <c r="R112" i="3" s="1"/>
  <c r="P112" i="3"/>
  <c r="O112" i="3"/>
  <c r="M112" i="3"/>
  <c r="J112" i="3"/>
  <c r="K112" i="3" s="1"/>
  <c r="G112" i="3"/>
  <c r="T111" i="3"/>
  <c r="S111" i="3"/>
  <c r="Q111" i="3"/>
  <c r="R111" i="3" s="1"/>
  <c r="O111" i="3"/>
  <c r="M111" i="3"/>
  <c r="P111" i="3" s="1"/>
  <c r="J111" i="3"/>
  <c r="G111" i="3"/>
  <c r="K111" i="3" s="1"/>
  <c r="S110" i="3"/>
  <c r="T110" i="3" s="1"/>
  <c r="R110" i="3"/>
  <c r="U110" i="3" s="1"/>
  <c r="Q110" i="3"/>
  <c r="O110" i="3"/>
  <c r="M110" i="3"/>
  <c r="J110" i="3"/>
  <c r="G110" i="3"/>
  <c r="K110" i="3" s="1"/>
  <c r="S109" i="3"/>
  <c r="T109" i="3" s="1"/>
  <c r="Q109" i="3"/>
  <c r="R109" i="3" s="1"/>
  <c r="U109" i="3" s="1"/>
  <c r="O109" i="3"/>
  <c r="P109" i="3" s="1"/>
  <c r="M109" i="3"/>
  <c r="J109" i="3"/>
  <c r="G109" i="3"/>
  <c r="T108" i="3"/>
  <c r="S108" i="3"/>
  <c r="Q108" i="3"/>
  <c r="R108" i="3" s="1"/>
  <c r="O108" i="3"/>
  <c r="M108" i="3"/>
  <c r="P108" i="3" s="1"/>
  <c r="J108" i="3"/>
  <c r="G108" i="3"/>
  <c r="K108" i="3" s="1"/>
  <c r="S107" i="3"/>
  <c r="T107" i="3" s="1"/>
  <c r="Q107" i="3"/>
  <c r="R107" i="3" s="1"/>
  <c r="O107" i="3"/>
  <c r="M107" i="3"/>
  <c r="P107" i="3" s="1"/>
  <c r="J107" i="3"/>
  <c r="G107" i="3"/>
  <c r="S106" i="3"/>
  <c r="T106" i="3" s="1"/>
  <c r="Q106" i="3"/>
  <c r="R106" i="3" s="1"/>
  <c r="O106" i="3"/>
  <c r="M106" i="3"/>
  <c r="K106" i="3"/>
  <c r="J106" i="3"/>
  <c r="G106" i="3"/>
  <c r="S105" i="3"/>
  <c r="T105" i="3" s="1"/>
  <c r="Q105" i="3"/>
  <c r="R105" i="3" s="1"/>
  <c r="O105" i="3"/>
  <c r="M105" i="3"/>
  <c r="K105" i="3"/>
  <c r="J105" i="3"/>
  <c r="G105" i="3"/>
  <c r="S104" i="3"/>
  <c r="T104" i="3" s="1"/>
  <c r="Q104" i="3"/>
  <c r="R104" i="3" s="1"/>
  <c r="P104" i="3"/>
  <c r="O104" i="3"/>
  <c r="M104" i="3"/>
  <c r="J104" i="3"/>
  <c r="K104" i="3" s="1"/>
  <c r="G104" i="3"/>
  <c r="S103" i="3"/>
  <c r="T103" i="3" s="1"/>
  <c r="R103" i="3"/>
  <c r="U103" i="3" s="1"/>
  <c r="Q103" i="3"/>
  <c r="O103" i="3"/>
  <c r="P103" i="3" s="1"/>
  <c r="M103" i="3"/>
  <c r="J103" i="3"/>
  <c r="G103" i="3"/>
  <c r="S102" i="3"/>
  <c r="T102" i="3" s="1"/>
  <c r="Q102" i="3"/>
  <c r="R102" i="3" s="1"/>
  <c r="O102" i="3"/>
  <c r="M102" i="3"/>
  <c r="P102" i="3" s="1"/>
  <c r="J102" i="3"/>
  <c r="G102" i="3"/>
  <c r="S101" i="3"/>
  <c r="T101" i="3" s="1"/>
  <c r="Q101" i="3"/>
  <c r="R101" i="3" s="1"/>
  <c r="U101" i="3" s="1"/>
  <c r="O101" i="3"/>
  <c r="M101" i="3"/>
  <c r="K101" i="3"/>
  <c r="J101" i="3"/>
  <c r="G101" i="3"/>
  <c r="S100" i="3"/>
  <c r="T100" i="3" s="1"/>
  <c r="Q100" i="3"/>
  <c r="R100" i="3" s="1"/>
  <c r="P100" i="3"/>
  <c r="O100" i="3"/>
  <c r="M100" i="3"/>
  <c r="K100" i="3"/>
  <c r="J100" i="3"/>
  <c r="G100" i="3"/>
  <c r="S99" i="3"/>
  <c r="T99" i="3" s="1"/>
  <c r="Q99" i="3"/>
  <c r="R99" i="3" s="1"/>
  <c r="U99" i="3" s="1"/>
  <c r="P99" i="3"/>
  <c r="O99" i="3"/>
  <c r="M99" i="3"/>
  <c r="J99" i="3"/>
  <c r="G99" i="3"/>
  <c r="S98" i="3"/>
  <c r="T98" i="3" s="1"/>
  <c r="Q98" i="3"/>
  <c r="R98" i="3" s="1"/>
  <c r="U98" i="3" s="1"/>
  <c r="O98" i="3"/>
  <c r="P98" i="3" s="1"/>
  <c r="M98" i="3"/>
  <c r="K98" i="3"/>
  <c r="J98" i="3"/>
  <c r="G98" i="3"/>
  <c r="S97" i="3"/>
  <c r="T97" i="3" s="1"/>
  <c r="Q97" i="3"/>
  <c r="R97" i="3" s="1"/>
  <c r="U97" i="3" s="1"/>
  <c r="O97" i="3"/>
  <c r="M97" i="3"/>
  <c r="J97" i="3"/>
  <c r="G97" i="3"/>
  <c r="T96" i="3"/>
  <c r="S96" i="3"/>
  <c r="Q96" i="3"/>
  <c r="R96" i="3" s="1"/>
  <c r="O96" i="3"/>
  <c r="P96" i="3" s="1"/>
  <c r="M96" i="3"/>
  <c r="J96" i="3"/>
  <c r="K96" i="3" s="1"/>
  <c r="G96" i="3"/>
  <c r="T95" i="3"/>
  <c r="S95" i="3"/>
  <c r="Q95" i="3"/>
  <c r="R95" i="3" s="1"/>
  <c r="O95" i="3"/>
  <c r="M95" i="3"/>
  <c r="P95" i="3" s="1"/>
  <c r="J95" i="3"/>
  <c r="G95" i="3"/>
  <c r="K95" i="3" s="1"/>
  <c r="S94" i="3"/>
  <c r="T94" i="3" s="1"/>
  <c r="R94" i="3"/>
  <c r="Q94" i="3"/>
  <c r="O94" i="3"/>
  <c r="M94" i="3"/>
  <c r="J94" i="3"/>
  <c r="K94" i="3" s="1"/>
  <c r="G94" i="3"/>
  <c r="S93" i="3"/>
  <c r="T93" i="3" s="1"/>
  <c r="Q93" i="3"/>
  <c r="R93" i="3" s="1"/>
  <c r="O93" i="3"/>
  <c r="M93" i="3"/>
  <c r="J93" i="3"/>
  <c r="G93" i="3"/>
  <c r="K93" i="3" s="1"/>
  <c r="S92" i="3"/>
  <c r="T92" i="3" s="1"/>
  <c r="Q92" i="3"/>
  <c r="R92" i="3" s="1"/>
  <c r="P92" i="3"/>
  <c r="O92" i="3"/>
  <c r="M92" i="3"/>
  <c r="J92" i="3"/>
  <c r="G92" i="3"/>
  <c r="K92" i="3" s="1"/>
  <c r="S91" i="3"/>
  <c r="T91" i="3" s="1"/>
  <c r="Q91" i="3"/>
  <c r="R91" i="3" s="1"/>
  <c r="P91" i="3"/>
  <c r="O91" i="3"/>
  <c r="M91" i="3"/>
  <c r="J91" i="3"/>
  <c r="G91" i="3"/>
  <c r="T90" i="3"/>
  <c r="S90" i="3"/>
  <c r="R90" i="3"/>
  <c r="U90" i="3" s="1"/>
  <c r="O90" i="3"/>
  <c r="M90" i="3"/>
  <c r="P90" i="3" s="1"/>
  <c r="J90" i="3"/>
  <c r="K90" i="3" s="1"/>
  <c r="G90" i="3"/>
  <c r="S89" i="3"/>
  <c r="T89" i="3" s="1"/>
  <c r="U89" i="3" s="1"/>
  <c r="R89" i="3"/>
  <c r="Q89" i="3"/>
  <c r="O89" i="3"/>
  <c r="M89" i="3"/>
  <c r="P89" i="3" s="1"/>
  <c r="J89" i="3"/>
  <c r="K89" i="3" s="1"/>
  <c r="G89" i="3"/>
  <c r="S88" i="3"/>
  <c r="T88" i="3" s="1"/>
  <c r="Q88" i="3"/>
  <c r="R88" i="3" s="1"/>
  <c r="O88" i="3"/>
  <c r="M88" i="3"/>
  <c r="J88" i="3"/>
  <c r="G88" i="3"/>
  <c r="K88" i="3" s="1"/>
  <c r="S87" i="3"/>
  <c r="T87" i="3" s="1"/>
  <c r="Q87" i="3"/>
  <c r="R87" i="3" s="1"/>
  <c r="P87" i="3"/>
  <c r="O87" i="3"/>
  <c r="M87" i="3"/>
  <c r="J87" i="3"/>
  <c r="G87" i="3"/>
  <c r="K87" i="3" s="1"/>
  <c r="S86" i="3"/>
  <c r="T86" i="3" s="1"/>
  <c r="R86" i="3"/>
  <c r="U86" i="3" s="1"/>
  <c r="O86" i="3"/>
  <c r="M86" i="3"/>
  <c r="P86" i="3" s="1"/>
  <c r="K86" i="3"/>
  <c r="J86" i="3"/>
  <c r="G86" i="3"/>
  <c r="S85" i="3"/>
  <c r="T85" i="3" s="1"/>
  <c r="Q85" i="3"/>
  <c r="R85" i="3" s="1"/>
  <c r="O85" i="3"/>
  <c r="M85" i="3"/>
  <c r="P85" i="3" s="1"/>
  <c r="J85" i="3"/>
  <c r="G85" i="3"/>
  <c r="S84" i="3"/>
  <c r="T84" i="3" s="1"/>
  <c r="R84" i="3"/>
  <c r="O84" i="3"/>
  <c r="M84" i="3"/>
  <c r="J84" i="3"/>
  <c r="G84" i="3"/>
  <c r="S83" i="3"/>
  <c r="T83" i="3" s="1"/>
  <c r="Q83" i="3"/>
  <c r="R83" i="3" s="1"/>
  <c r="O83" i="3"/>
  <c r="M83" i="3"/>
  <c r="P83" i="3" s="1"/>
  <c r="J83" i="3"/>
  <c r="G83" i="3"/>
  <c r="K83" i="3" s="1"/>
  <c r="S82" i="3"/>
  <c r="T82" i="3" s="1"/>
  <c r="R82" i="3"/>
  <c r="Q82" i="3"/>
  <c r="O82" i="3"/>
  <c r="M82" i="3"/>
  <c r="P82" i="3" s="1"/>
  <c r="J82" i="3"/>
  <c r="G82" i="3"/>
  <c r="S81" i="3"/>
  <c r="T81" i="3" s="1"/>
  <c r="Q81" i="3"/>
  <c r="R81" i="3" s="1"/>
  <c r="O81" i="3"/>
  <c r="M81" i="3"/>
  <c r="P81" i="3" s="1"/>
  <c r="J81" i="3"/>
  <c r="G81" i="3"/>
  <c r="T80" i="3"/>
  <c r="S80" i="3"/>
  <c r="Q80" i="3"/>
  <c r="R80" i="3" s="1"/>
  <c r="O80" i="3"/>
  <c r="M80" i="3"/>
  <c r="P80" i="3" s="1"/>
  <c r="J80" i="3"/>
  <c r="K80" i="3" s="1"/>
  <c r="G80" i="3"/>
  <c r="T79" i="3"/>
  <c r="S79" i="3"/>
  <c r="Q79" i="3"/>
  <c r="R79" i="3" s="1"/>
  <c r="O79" i="3"/>
  <c r="M79" i="3"/>
  <c r="P79" i="3" s="1"/>
  <c r="K79" i="3"/>
  <c r="J79" i="3"/>
  <c r="G79" i="3"/>
  <c r="T78" i="3"/>
  <c r="S78" i="3"/>
  <c r="Q78" i="3"/>
  <c r="R78" i="3" s="1"/>
  <c r="U78" i="3" s="1"/>
  <c r="O78" i="3"/>
  <c r="M78" i="3"/>
  <c r="P78" i="3" s="1"/>
  <c r="J78" i="3"/>
  <c r="G78" i="3"/>
  <c r="K78" i="3" s="1"/>
  <c r="S77" i="3"/>
  <c r="T77" i="3" s="1"/>
  <c r="R77" i="3"/>
  <c r="Q77" i="3"/>
  <c r="O77" i="3"/>
  <c r="M77" i="3"/>
  <c r="J77" i="3"/>
  <c r="G77" i="3"/>
  <c r="S76" i="3"/>
  <c r="T76" i="3" s="1"/>
  <c r="Q76" i="3"/>
  <c r="R76" i="3" s="1"/>
  <c r="U76" i="3" s="1"/>
  <c r="O76" i="3"/>
  <c r="M76" i="3"/>
  <c r="P76" i="3" s="1"/>
  <c r="K76" i="3"/>
  <c r="J76" i="3"/>
  <c r="G76" i="3"/>
  <c r="S75" i="3"/>
  <c r="T75" i="3" s="1"/>
  <c r="U75" i="3" s="1"/>
  <c r="R75" i="3"/>
  <c r="O75" i="3"/>
  <c r="M75" i="3"/>
  <c r="P75" i="3" s="1"/>
  <c r="J75" i="3"/>
  <c r="G75" i="3"/>
  <c r="K75" i="3" s="1"/>
  <c r="S74" i="3"/>
  <c r="T74" i="3" s="1"/>
  <c r="R74" i="3"/>
  <c r="O74" i="3"/>
  <c r="M74" i="3"/>
  <c r="P74" i="3" s="1"/>
  <c r="J74" i="3"/>
  <c r="K74" i="3" s="1"/>
  <c r="G74" i="3"/>
  <c r="S73" i="3"/>
  <c r="T73" i="3" s="1"/>
  <c r="U73" i="3" s="1"/>
  <c r="R73" i="3"/>
  <c r="O73" i="3"/>
  <c r="M73" i="3"/>
  <c r="J73" i="3"/>
  <c r="G73" i="3"/>
  <c r="K73" i="3" s="1"/>
  <c r="T72" i="3"/>
  <c r="S72" i="3"/>
  <c r="R72" i="3"/>
  <c r="P72" i="3"/>
  <c r="O72" i="3"/>
  <c r="M72" i="3"/>
  <c r="J72" i="3"/>
  <c r="G72" i="3"/>
  <c r="T71" i="3"/>
  <c r="S71" i="3"/>
  <c r="R71" i="3"/>
  <c r="O71" i="3"/>
  <c r="M71" i="3"/>
  <c r="J71" i="3"/>
  <c r="G71" i="3"/>
  <c r="K71" i="3" s="1"/>
  <c r="S70" i="3"/>
  <c r="T70" i="3" s="1"/>
  <c r="R70" i="3"/>
  <c r="O70" i="3"/>
  <c r="M70" i="3"/>
  <c r="P70" i="3" s="1"/>
  <c r="J70" i="3"/>
  <c r="K70" i="3" s="1"/>
  <c r="G70" i="3"/>
  <c r="S69" i="3"/>
  <c r="T69" i="3" s="1"/>
  <c r="R69" i="3"/>
  <c r="O69" i="3"/>
  <c r="M69" i="3"/>
  <c r="J69" i="3"/>
  <c r="G69" i="3"/>
  <c r="K69" i="3" s="1"/>
  <c r="S68" i="3"/>
  <c r="T68" i="3" s="1"/>
  <c r="R68" i="3"/>
  <c r="U68" i="3" s="1"/>
  <c r="P68" i="3"/>
  <c r="O68" i="3"/>
  <c r="M68" i="3"/>
  <c r="K68" i="3"/>
  <c r="J68" i="3"/>
  <c r="G68" i="3"/>
  <c r="S67" i="3"/>
  <c r="T67" i="3" s="1"/>
  <c r="R67" i="3"/>
  <c r="O67" i="3"/>
  <c r="M67" i="3"/>
  <c r="J67" i="3"/>
  <c r="G67" i="3"/>
  <c r="T66" i="3"/>
  <c r="S66" i="3"/>
  <c r="Q66" i="3"/>
  <c r="R66" i="3" s="1"/>
  <c r="O66" i="3"/>
  <c r="M66" i="3"/>
  <c r="P66" i="3" s="1"/>
  <c r="J66" i="3"/>
  <c r="G66" i="3"/>
  <c r="K66" i="3" s="1"/>
  <c r="S65" i="3"/>
  <c r="T65" i="3" s="1"/>
  <c r="Q65" i="3"/>
  <c r="R65" i="3" s="1"/>
  <c r="O65" i="3"/>
  <c r="P65" i="3" s="1"/>
  <c r="M65" i="3"/>
  <c r="J65" i="3"/>
  <c r="K65" i="3" s="1"/>
  <c r="G65" i="3"/>
  <c r="T64" i="3"/>
  <c r="S64" i="3"/>
  <c r="Q64" i="3"/>
  <c r="R64" i="3" s="1"/>
  <c r="U64" i="3" s="1"/>
  <c r="O64" i="3"/>
  <c r="P64" i="3" s="1"/>
  <c r="M64" i="3"/>
  <c r="J64" i="3"/>
  <c r="G64" i="3"/>
  <c r="S63" i="3"/>
  <c r="T63" i="3" s="1"/>
  <c r="Q63" i="3"/>
  <c r="R63" i="3" s="1"/>
  <c r="O63" i="3"/>
  <c r="M63" i="3"/>
  <c r="P63" i="3" s="1"/>
  <c r="J63" i="3"/>
  <c r="G63" i="3"/>
  <c r="S62" i="3"/>
  <c r="T62" i="3" s="1"/>
  <c r="Q62" i="3"/>
  <c r="R62" i="3" s="1"/>
  <c r="U62" i="3" s="1"/>
  <c r="O62" i="3"/>
  <c r="M62" i="3"/>
  <c r="P62" i="3" s="1"/>
  <c r="K62" i="3"/>
  <c r="J62" i="3"/>
  <c r="G62" i="3"/>
  <c r="S61" i="3"/>
  <c r="T61" i="3" s="1"/>
  <c r="Q61" i="3"/>
  <c r="R61" i="3" s="1"/>
  <c r="O61" i="3"/>
  <c r="M61" i="3"/>
  <c r="P61" i="3" s="1"/>
  <c r="J61" i="3"/>
  <c r="K61" i="3" s="1"/>
  <c r="G61" i="3"/>
  <c r="S60" i="3"/>
  <c r="T60" i="3" s="1"/>
  <c r="Q60" i="3"/>
  <c r="R60" i="3" s="1"/>
  <c r="P60" i="3"/>
  <c r="O60" i="3"/>
  <c r="M60" i="3"/>
  <c r="J60" i="3"/>
  <c r="G60" i="3"/>
  <c r="K60" i="3" s="1"/>
  <c r="S59" i="3"/>
  <c r="T59" i="3" s="1"/>
  <c r="R59" i="3"/>
  <c r="U59" i="3" s="1"/>
  <c r="Q59" i="3"/>
  <c r="O59" i="3"/>
  <c r="P59" i="3" s="1"/>
  <c r="M59" i="3"/>
  <c r="J59" i="3"/>
  <c r="G59" i="3"/>
  <c r="K59" i="3" s="1"/>
  <c r="S58" i="3"/>
  <c r="T58" i="3" s="1"/>
  <c r="Q58" i="3"/>
  <c r="R58" i="3" s="1"/>
  <c r="O58" i="3"/>
  <c r="M58" i="3"/>
  <c r="J58" i="3"/>
  <c r="G58" i="3"/>
  <c r="K58" i="3" s="1"/>
  <c r="T57" i="3"/>
  <c r="U57" i="3" s="1"/>
  <c r="S57" i="3"/>
  <c r="R57" i="3"/>
  <c r="O57" i="3"/>
  <c r="P57" i="3" s="1"/>
  <c r="M57" i="3"/>
  <c r="J57" i="3"/>
  <c r="G57" i="3"/>
  <c r="T56" i="3"/>
  <c r="S56" i="3"/>
  <c r="R56" i="3"/>
  <c r="U56" i="3" s="1"/>
  <c r="Q56" i="3"/>
  <c r="O56" i="3"/>
  <c r="M56" i="3"/>
  <c r="J56" i="3"/>
  <c r="G56" i="3"/>
  <c r="K56" i="3" s="1"/>
  <c r="T55" i="3"/>
  <c r="S55" i="3"/>
  <c r="Q55" i="3"/>
  <c r="R55" i="3" s="1"/>
  <c r="O55" i="3"/>
  <c r="M55" i="3"/>
  <c r="J55" i="3"/>
  <c r="G55" i="3"/>
  <c r="K55" i="3" s="1"/>
  <c r="S54" i="3"/>
  <c r="T54" i="3" s="1"/>
  <c r="Q54" i="3"/>
  <c r="R54" i="3" s="1"/>
  <c r="O54" i="3"/>
  <c r="P54" i="3" s="1"/>
  <c r="M54" i="3"/>
  <c r="J54" i="3"/>
  <c r="G54" i="3"/>
  <c r="T53" i="3"/>
  <c r="S53" i="3"/>
  <c r="R53" i="3"/>
  <c r="O53" i="3"/>
  <c r="M53" i="3"/>
  <c r="P53" i="3" s="1"/>
  <c r="J53" i="3"/>
  <c r="G53" i="3"/>
  <c r="K53" i="3" s="1"/>
  <c r="S52" i="3"/>
  <c r="T52" i="3" s="1"/>
  <c r="R52" i="3"/>
  <c r="U52" i="3" s="1"/>
  <c r="O52" i="3"/>
  <c r="M52" i="3"/>
  <c r="P52" i="3" s="1"/>
  <c r="J52" i="3"/>
  <c r="K52" i="3" s="1"/>
  <c r="G52" i="3"/>
  <c r="S51" i="3"/>
  <c r="T51" i="3" s="1"/>
  <c r="R51" i="3"/>
  <c r="U51" i="3" s="1"/>
  <c r="O51" i="3"/>
  <c r="M51" i="3"/>
  <c r="J51" i="3"/>
  <c r="G51" i="3"/>
  <c r="K51" i="3" s="1"/>
  <c r="T50" i="3"/>
  <c r="S50" i="3"/>
  <c r="Q50" i="3"/>
  <c r="R50" i="3" s="1"/>
  <c r="O50" i="3"/>
  <c r="M50" i="3"/>
  <c r="P50" i="3" s="1"/>
  <c r="J50" i="3"/>
  <c r="G50" i="3"/>
  <c r="K50" i="3" s="1"/>
  <c r="S49" i="3"/>
  <c r="T49" i="3" s="1"/>
  <c r="Q49" i="3"/>
  <c r="R49" i="3" s="1"/>
  <c r="O49" i="3"/>
  <c r="M49" i="3"/>
  <c r="P49" i="3" s="1"/>
  <c r="J49" i="3"/>
  <c r="G49" i="3"/>
  <c r="K49" i="3" s="1"/>
  <c r="S48" i="3"/>
  <c r="T48" i="3" s="1"/>
  <c r="Q48" i="3"/>
  <c r="R48" i="3" s="1"/>
  <c r="O48" i="3"/>
  <c r="M48" i="3"/>
  <c r="J48" i="3"/>
  <c r="G48" i="3"/>
  <c r="T47" i="3"/>
  <c r="S47" i="3"/>
  <c r="Q47" i="3"/>
  <c r="R47" i="3" s="1"/>
  <c r="U47" i="3" s="1"/>
  <c r="O47" i="3"/>
  <c r="M47" i="3"/>
  <c r="J47" i="3"/>
  <c r="G47" i="3"/>
  <c r="T46" i="3"/>
  <c r="S46" i="3"/>
  <c r="Q46" i="3"/>
  <c r="R46" i="3" s="1"/>
  <c r="O46" i="3"/>
  <c r="M46" i="3"/>
  <c r="P46" i="3" s="1"/>
  <c r="J46" i="3"/>
  <c r="G46" i="3"/>
  <c r="K46" i="3" s="1"/>
  <c r="S45" i="3"/>
  <c r="T45" i="3" s="1"/>
  <c r="Q45" i="3"/>
  <c r="R45" i="3" s="1"/>
  <c r="O45" i="3"/>
  <c r="P45" i="3" s="1"/>
  <c r="M45" i="3"/>
  <c r="J45" i="3"/>
  <c r="K45" i="3" s="1"/>
  <c r="G45" i="3"/>
  <c r="T44" i="3"/>
  <c r="S44" i="3"/>
  <c r="Q44" i="3"/>
  <c r="R44" i="3" s="1"/>
  <c r="U44" i="3" s="1"/>
  <c r="O44" i="3"/>
  <c r="P44" i="3" s="1"/>
  <c r="M44" i="3"/>
  <c r="J44" i="3"/>
  <c r="G44" i="3"/>
  <c r="S43" i="3"/>
  <c r="T43" i="3" s="1"/>
  <c r="Q43" i="3"/>
  <c r="R43" i="3" s="1"/>
  <c r="O43" i="3"/>
  <c r="M43" i="3"/>
  <c r="P43" i="3" s="1"/>
  <c r="J43" i="3"/>
  <c r="G43" i="3"/>
  <c r="S42" i="3"/>
  <c r="T42" i="3" s="1"/>
  <c r="Q42" i="3"/>
  <c r="R42" i="3" s="1"/>
  <c r="O42" i="3"/>
  <c r="M42" i="3"/>
  <c r="P42" i="3" s="1"/>
  <c r="K42" i="3"/>
  <c r="J42" i="3"/>
  <c r="G42" i="3"/>
  <c r="S41" i="3"/>
  <c r="T41" i="3" s="1"/>
  <c r="Q41" i="3"/>
  <c r="R41" i="3" s="1"/>
  <c r="O41" i="3"/>
  <c r="M41" i="3"/>
  <c r="P41" i="3" s="1"/>
  <c r="J41" i="3"/>
  <c r="K41" i="3" s="1"/>
  <c r="G41" i="3"/>
  <c r="S40" i="3"/>
  <c r="T40" i="3" s="1"/>
  <c r="Q40" i="3"/>
  <c r="R40" i="3" s="1"/>
  <c r="P40" i="3"/>
  <c r="O40" i="3"/>
  <c r="M40" i="3"/>
  <c r="J40" i="3"/>
  <c r="G40" i="3"/>
  <c r="K40" i="3" s="1"/>
  <c r="S39" i="3"/>
  <c r="T39" i="3" s="1"/>
  <c r="R39" i="3"/>
  <c r="Q39" i="3"/>
  <c r="O39" i="3"/>
  <c r="P39" i="3" s="1"/>
  <c r="M39" i="3"/>
  <c r="J39" i="3"/>
  <c r="G39" i="3"/>
  <c r="K39" i="3" s="1"/>
  <c r="S38" i="3"/>
  <c r="T38" i="3" s="1"/>
  <c r="Q38" i="3"/>
  <c r="R38" i="3" s="1"/>
  <c r="O38" i="3"/>
  <c r="M38" i="3"/>
  <c r="J38" i="3"/>
  <c r="G38" i="3"/>
  <c r="K38" i="3" s="1"/>
  <c r="T37" i="3"/>
  <c r="S37" i="3"/>
  <c r="Q37" i="3"/>
  <c r="R37" i="3" s="1"/>
  <c r="O37" i="3"/>
  <c r="P37" i="3" s="1"/>
  <c r="M37" i="3"/>
  <c r="J37" i="3"/>
  <c r="G37" i="3"/>
  <c r="K37" i="3" s="1"/>
  <c r="S36" i="3"/>
  <c r="T36" i="3" s="1"/>
  <c r="R36" i="3"/>
  <c r="Q36" i="3"/>
  <c r="O36" i="3"/>
  <c r="P36" i="3" s="1"/>
  <c r="M36" i="3"/>
  <c r="J36" i="3"/>
  <c r="G36" i="3"/>
  <c r="S35" i="3"/>
  <c r="T35" i="3" s="1"/>
  <c r="Q35" i="3"/>
  <c r="R35" i="3" s="1"/>
  <c r="U35" i="3" s="1"/>
  <c r="O35" i="3"/>
  <c r="M35" i="3"/>
  <c r="P35" i="3" s="1"/>
  <c r="J35" i="3"/>
  <c r="G35" i="3"/>
  <c r="K35" i="3" s="1"/>
  <c r="S34" i="3"/>
  <c r="T34" i="3" s="1"/>
  <c r="Q34" i="3"/>
  <c r="R34" i="3" s="1"/>
  <c r="O34" i="3"/>
  <c r="M34" i="3"/>
  <c r="J34" i="3"/>
  <c r="G34" i="3"/>
  <c r="K34" i="3" s="1"/>
  <c r="S33" i="3"/>
  <c r="T33" i="3" s="1"/>
  <c r="R33" i="3"/>
  <c r="Q33" i="3"/>
  <c r="P33" i="3"/>
  <c r="O33" i="3"/>
  <c r="M33" i="3"/>
  <c r="J33" i="3"/>
  <c r="G33" i="3"/>
  <c r="S32" i="3"/>
  <c r="T32" i="3" s="1"/>
  <c r="Q32" i="3"/>
  <c r="R32" i="3" s="1"/>
  <c r="O32" i="3"/>
  <c r="P32" i="3" s="1"/>
  <c r="M32" i="3"/>
  <c r="J32" i="3"/>
  <c r="G32" i="3"/>
  <c r="K32" i="3" s="1"/>
  <c r="S31" i="3"/>
  <c r="T31" i="3" s="1"/>
  <c r="Q31" i="3"/>
  <c r="R31" i="3" s="1"/>
  <c r="U31" i="3" s="1"/>
  <c r="O31" i="3"/>
  <c r="M31" i="3"/>
  <c r="P31" i="3" s="1"/>
  <c r="J31" i="3"/>
  <c r="G31" i="3"/>
  <c r="S30" i="3"/>
  <c r="T30" i="3" s="1"/>
  <c r="R30" i="3"/>
  <c r="U30" i="3" s="1"/>
  <c r="Q30" i="3"/>
  <c r="P30" i="3"/>
  <c r="O30" i="3"/>
  <c r="M30" i="3"/>
  <c r="J30" i="3"/>
  <c r="G30" i="3"/>
  <c r="K30" i="3" s="1"/>
  <c r="T29" i="3"/>
  <c r="S29" i="3"/>
  <c r="Q29" i="3"/>
  <c r="R29" i="3" s="1"/>
  <c r="O29" i="3"/>
  <c r="M29" i="3"/>
  <c r="P29" i="3" s="1"/>
  <c r="J29" i="3"/>
  <c r="G29" i="3"/>
  <c r="S28" i="3"/>
  <c r="T28" i="3" s="1"/>
  <c r="Q28" i="3"/>
  <c r="R28" i="3" s="1"/>
  <c r="U28" i="3" s="1"/>
  <c r="O28" i="3"/>
  <c r="M28" i="3"/>
  <c r="P28" i="3" s="1"/>
  <c r="J28" i="3"/>
  <c r="G28" i="3"/>
  <c r="S27" i="3"/>
  <c r="T27" i="3" s="1"/>
  <c r="Q27" i="3"/>
  <c r="R27" i="3" s="1"/>
  <c r="O27" i="3"/>
  <c r="M27" i="3"/>
  <c r="J27" i="3"/>
  <c r="K27" i="3" s="1"/>
  <c r="G27" i="3"/>
  <c r="S26" i="3"/>
  <c r="T26" i="3" s="1"/>
  <c r="Q26" i="3"/>
  <c r="R26" i="3" s="1"/>
  <c r="O26" i="3"/>
  <c r="M26" i="3"/>
  <c r="P26" i="3" s="1"/>
  <c r="J26" i="3"/>
  <c r="G26" i="3"/>
  <c r="K26" i="3" s="1"/>
  <c r="T25" i="3"/>
  <c r="S25" i="3"/>
  <c r="Q25" i="3"/>
  <c r="R25" i="3" s="1"/>
  <c r="U25" i="3" s="1"/>
  <c r="O25" i="3"/>
  <c r="M25" i="3"/>
  <c r="P25" i="3" s="1"/>
  <c r="J25" i="3"/>
  <c r="K25" i="3" s="1"/>
  <c r="G25" i="3"/>
  <c r="S24" i="3"/>
  <c r="T24" i="3" s="1"/>
  <c r="Q24" i="3"/>
  <c r="R24" i="3" s="1"/>
  <c r="O24" i="3"/>
  <c r="M24" i="3"/>
  <c r="J24" i="3"/>
  <c r="G24" i="3"/>
  <c r="S23" i="3"/>
  <c r="T23" i="3" s="1"/>
  <c r="R23" i="3"/>
  <c r="Q23" i="3"/>
  <c r="O23" i="3"/>
  <c r="M23" i="3"/>
  <c r="J23" i="3"/>
  <c r="G23" i="3"/>
  <c r="S22" i="3"/>
  <c r="T22" i="3" s="1"/>
  <c r="Q22" i="3"/>
  <c r="R22" i="3" s="1"/>
  <c r="O22" i="3"/>
  <c r="M22" i="3"/>
  <c r="P22" i="3" s="1"/>
  <c r="J22" i="3"/>
  <c r="K22" i="3" s="1"/>
  <c r="G22" i="3"/>
  <c r="S21" i="3"/>
  <c r="T21" i="3" s="1"/>
  <c r="Q21" i="3"/>
  <c r="R21" i="3" s="1"/>
  <c r="O21" i="3"/>
  <c r="M21" i="3"/>
  <c r="P21" i="3" s="1"/>
  <c r="J21" i="3"/>
  <c r="K21" i="3" s="1"/>
  <c r="G21" i="3"/>
  <c r="S20" i="3"/>
  <c r="T20" i="3" s="1"/>
  <c r="R20" i="3"/>
  <c r="Q20" i="3"/>
  <c r="O20" i="3"/>
  <c r="P20" i="3" s="1"/>
  <c r="M20" i="3"/>
  <c r="J20" i="3"/>
  <c r="G20" i="3"/>
  <c r="S19" i="3"/>
  <c r="T19" i="3" s="1"/>
  <c r="Q19" i="3"/>
  <c r="R19" i="3" s="1"/>
  <c r="U19" i="3" s="1"/>
  <c r="O19" i="3"/>
  <c r="M19" i="3"/>
  <c r="J19" i="3"/>
  <c r="G19" i="3"/>
  <c r="S18" i="3"/>
  <c r="T18" i="3" s="1"/>
  <c r="Q18" i="3"/>
  <c r="R18" i="3" s="1"/>
  <c r="O18" i="3"/>
  <c r="P18" i="3" s="1"/>
  <c r="M18" i="3"/>
  <c r="K18" i="3"/>
  <c r="J18" i="3"/>
  <c r="G18" i="3"/>
  <c r="S17" i="3"/>
  <c r="T17" i="3" s="1"/>
  <c r="Q17" i="3"/>
  <c r="R17" i="3" s="1"/>
  <c r="O17" i="3"/>
  <c r="M17" i="3"/>
  <c r="J17" i="3"/>
  <c r="K17" i="3" s="1"/>
  <c r="G17" i="3"/>
  <c r="S16" i="3"/>
  <c r="T16" i="3" s="1"/>
  <c r="Q16" i="3"/>
  <c r="R16" i="3" s="1"/>
  <c r="O16" i="3"/>
  <c r="M16" i="3"/>
  <c r="P16" i="3" s="1"/>
  <c r="J16" i="3"/>
  <c r="G16" i="3"/>
  <c r="K16" i="3" s="1"/>
  <c r="S15" i="3"/>
  <c r="T15" i="3" s="1"/>
  <c r="R15" i="3"/>
  <c r="U15" i="3" s="1"/>
  <c r="Q15" i="3"/>
  <c r="O15" i="3"/>
  <c r="M15" i="3"/>
  <c r="J15" i="3"/>
  <c r="G15" i="3"/>
  <c r="K15" i="3" s="1"/>
  <c r="S14" i="3"/>
  <c r="T14" i="3" s="1"/>
  <c r="Q14" i="3"/>
  <c r="R14" i="3" s="1"/>
  <c r="O14" i="3"/>
  <c r="M14" i="3"/>
  <c r="P14" i="3" s="1"/>
  <c r="J14" i="3"/>
  <c r="G14" i="3"/>
  <c r="T13" i="3"/>
  <c r="S13" i="3"/>
  <c r="Q13" i="3"/>
  <c r="R13" i="3" s="1"/>
  <c r="O13" i="3"/>
  <c r="M13" i="3"/>
  <c r="P13" i="3" s="1"/>
  <c r="J13" i="3"/>
  <c r="G13" i="3"/>
  <c r="K13" i="3" s="1"/>
  <c r="S12" i="3"/>
  <c r="T12" i="3" s="1"/>
  <c r="R12" i="3"/>
  <c r="Q12" i="3"/>
  <c r="O12" i="3"/>
  <c r="M12" i="3"/>
  <c r="J12" i="3"/>
  <c r="K12" i="3" s="1"/>
  <c r="G12" i="3"/>
  <c r="S11" i="3"/>
  <c r="T11" i="3" s="1"/>
  <c r="Q11" i="3"/>
  <c r="R11" i="3" s="1"/>
  <c r="O11" i="3"/>
  <c r="M11" i="3"/>
  <c r="J11" i="3"/>
  <c r="G11" i="3"/>
  <c r="K11" i="3" s="1"/>
  <c r="U11" i="3" l="1"/>
  <c r="U32" i="3"/>
  <c r="U200" i="3"/>
  <c r="U226" i="3"/>
  <c r="U299" i="3"/>
  <c r="U308" i="3"/>
  <c r="U399" i="3"/>
  <c r="U458" i="3"/>
  <c r="U428" i="3"/>
  <c r="U384" i="3"/>
  <c r="U365" i="3"/>
  <c r="U354" i="3"/>
  <c r="U23" i="3"/>
  <c r="U165" i="3"/>
  <c r="U431" i="3"/>
  <c r="U479" i="3"/>
  <c r="U29" i="3"/>
  <c r="U37" i="3"/>
  <c r="U53" i="3"/>
  <c r="U55" i="3"/>
  <c r="U71" i="3"/>
  <c r="U72" i="3"/>
  <c r="U108" i="3"/>
  <c r="U137" i="3"/>
  <c r="U203" i="3"/>
  <c r="U320" i="3"/>
  <c r="U361" i="3"/>
  <c r="U372" i="3"/>
  <c r="U383" i="3"/>
  <c r="U401" i="3"/>
  <c r="U405" i="3"/>
  <c r="U406" i="3"/>
  <c r="U481" i="3"/>
  <c r="U512" i="3"/>
  <c r="U701" i="3"/>
  <c r="U767" i="3"/>
  <c r="U811" i="3"/>
  <c r="K14" i="3"/>
  <c r="P17" i="3"/>
  <c r="P19" i="3"/>
  <c r="P24" i="3"/>
  <c r="P27" i="3"/>
  <c r="U33" i="3"/>
  <c r="U36" i="3"/>
  <c r="K43" i="3"/>
  <c r="P47" i="3"/>
  <c r="K48" i="3"/>
  <c r="K63" i="3"/>
  <c r="P67" i="3"/>
  <c r="K77" i="3"/>
  <c r="K81" i="3"/>
  <c r="P84" i="3"/>
  <c r="U87" i="3"/>
  <c r="P97" i="3"/>
  <c r="P101" i="3"/>
  <c r="P105" i="3"/>
  <c r="K114" i="3"/>
  <c r="K115" i="3"/>
  <c r="K121" i="3"/>
  <c r="K125" i="3"/>
  <c r="K128" i="3"/>
  <c r="K129" i="3"/>
  <c r="U140" i="3"/>
  <c r="U143" i="3"/>
  <c r="K150" i="3"/>
  <c r="P156" i="3"/>
  <c r="K166" i="3"/>
  <c r="P168" i="3"/>
  <c r="U173" i="3"/>
  <c r="U185" i="3"/>
  <c r="K188" i="3"/>
  <c r="K189" i="3"/>
  <c r="K205" i="3"/>
  <c r="K207" i="3"/>
  <c r="P209" i="3"/>
  <c r="P211" i="3"/>
  <c r="U217" i="3"/>
  <c r="K219" i="3"/>
  <c r="U223" i="3"/>
  <c r="K231" i="3"/>
  <c r="U239" i="3"/>
  <c r="K241" i="3"/>
  <c r="P244" i="3"/>
  <c r="P245" i="3"/>
  <c r="K249" i="3"/>
  <c r="P253" i="3"/>
  <c r="K254" i="3"/>
  <c r="P255" i="3"/>
  <c r="U257" i="3"/>
  <c r="P262" i="3"/>
  <c r="P264" i="3"/>
  <c r="P266" i="3"/>
  <c r="P274" i="3"/>
  <c r="K283" i="3"/>
  <c r="P287" i="3"/>
  <c r="K288" i="3"/>
  <c r="P289" i="3"/>
  <c r="U291" i="3"/>
  <c r="K295" i="3"/>
  <c r="P298" i="3"/>
  <c r="P300" i="3"/>
  <c r="U302" i="3"/>
  <c r="P307" i="3"/>
  <c r="U316" i="3"/>
  <c r="U325" i="3"/>
  <c r="K330" i="3"/>
  <c r="K338" i="3"/>
  <c r="K339" i="3"/>
  <c r="K344" i="3"/>
  <c r="U356" i="3"/>
  <c r="U357" i="3"/>
  <c r="U366" i="3"/>
  <c r="K373" i="3"/>
  <c r="K374" i="3"/>
  <c r="U378" i="3"/>
  <c r="K387" i="3"/>
  <c r="K388" i="3"/>
  <c r="P390" i="3"/>
  <c r="P391" i="3"/>
  <c r="U396" i="3"/>
  <c r="K407" i="3"/>
  <c r="K409" i="3"/>
  <c r="U411" i="3"/>
  <c r="K413" i="3"/>
  <c r="K415" i="3"/>
  <c r="P416" i="3"/>
  <c r="P418" i="3"/>
  <c r="P419" i="3"/>
  <c r="P425" i="3"/>
  <c r="U430" i="3"/>
  <c r="P435" i="3"/>
  <c r="K449" i="3"/>
  <c r="P454" i="3"/>
  <c r="P455" i="3"/>
  <c r="P459" i="3"/>
  <c r="U460" i="3"/>
  <c r="U465" i="3"/>
  <c r="K467" i="3"/>
  <c r="K468" i="3"/>
  <c r="K469" i="3"/>
  <c r="K470" i="3"/>
  <c r="U478" i="3"/>
  <c r="U490" i="3"/>
  <c r="U500" i="3"/>
  <c r="U502" i="3"/>
  <c r="U503" i="3"/>
  <c r="K508" i="3"/>
  <c r="P509" i="3"/>
  <c r="P510" i="3"/>
  <c r="U511" i="3"/>
  <c r="U516" i="3"/>
  <c r="K528" i="3"/>
  <c r="P529" i="3"/>
  <c r="P535" i="3"/>
  <c r="P550" i="3"/>
  <c r="U570" i="3"/>
  <c r="U571" i="3"/>
  <c r="U577" i="3"/>
  <c r="U578" i="3"/>
  <c r="U586" i="3"/>
  <c r="K589" i="3"/>
  <c r="U593" i="3"/>
  <c r="U607" i="3"/>
  <c r="K619" i="3"/>
  <c r="K673" i="3"/>
  <c r="U679" i="3"/>
  <c r="K695" i="3"/>
  <c r="P706" i="3"/>
  <c r="P714" i="3"/>
  <c r="U730" i="3"/>
  <c r="U748" i="3"/>
  <c r="K752" i="3"/>
  <c r="K759" i="3"/>
  <c r="U764" i="3"/>
  <c r="K778" i="3"/>
  <c r="K807" i="3"/>
  <c r="U820" i="3"/>
  <c r="U836" i="3"/>
  <c r="P868" i="3"/>
  <c r="P948" i="3"/>
  <c r="U54" i="3"/>
  <c r="U301" i="3"/>
  <c r="U17" i="3"/>
  <c r="U84" i="3"/>
  <c r="U134" i="3"/>
  <c r="P165" i="3"/>
  <c r="U214" i="3"/>
  <c r="U255" i="3"/>
  <c r="U289" i="3"/>
  <c r="P350" i="3"/>
  <c r="K405" i="3"/>
  <c r="U509" i="3"/>
  <c r="U713" i="3"/>
  <c r="P12" i="3"/>
  <c r="P15" i="3"/>
  <c r="U21" i="3"/>
  <c r="U24" i="3"/>
  <c r="K31" i="3"/>
  <c r="K36" i="3"/>
  <c r="U46" i="3"/>
  <c r="U50" i="3"/>
  <c r="K54" i="3"/>
  <c r="U66" i="3"/>
  <c r="U67" i="3"/>
  <c r="K72" i="3"/>
  <c r="P77" i="3"/>
  <c r="U95" i="3"/>
  <c r="U96" i="3"/>
  <c r="U102" i="3"/>
  <c r="K109" i="3"/>
  <c r="P121" i="3"/>
  <c r="U133" i="3"/>
  <c r="K158" i="3"/>
  <c r="K186" i="3"/>
  <c r="P188" i="3"/>
  <c r="K203" i="3"/>
  <c r="K204" i="3"/>
  <c r="K230" i="3"/>
  <c r="U243" i="3"/>
  <c r="K318" i="3"/>
  <c r="P338" i="3"/>
  <c r="P339" i="3"/>
  <c r="P343" i="3"/>
  <c r="U350" i="3"/>
  <c r="K359" i="3"/>
  <c r="K381" i="3"/>
  <c r="U394" i="3"/>
  <c r="P413" i="3"/>
  <c r="U429" i="3"/>
  <c r="P449" i="3"/>
  <c r="P467" i="3"/>
  <c r="U472" i="3"/>
  <c r="U477" i="3"/>
  <c r="K482" i="3"/>
  <c r="P485" i="3"/>
  <c r="U489" i="3"/>
  <c r="U496" i="3"/>
  <c r="U501" i="3"/>
  <c r="K513" i="3"/>
  <c r="U548" i="3"/>
  <c r="U591" i="3"/>
  <c r="P601" i="3"/>
  <c r="U676" i="3"/>
  <c r="U722" i="3"/>
  <c r="U728" i="3"/>
  <c r="U729" i="3"/>
  <c r="U753" i="3"/>
  <c r="U770" i="3"/>
  <c r="K774" i="3"/>
  <c r="K810" i="3"/>
  <c r="U824" i="3"/>
  <c r="U888" i="3"/>
  <c r="U982" i="3"/>
  <c r="U22" i="3"/>
  <c r="U267" i="3"/>
  <c r="U425" i="3"/>
  <c r="U441" i="3"/>
  <c r="U85" i="3"/>
  <c r="U105" i="3"/>
  <c r="P130" i="3"/>
  <c r="U211" i="3"/>
  <c r="K242" i="3"/>
  <c r="K247" i="3"/>
  <c r="U298" i="3"/>
  <c r="K365" i="3"/>
  <c r="P417" i="3"/>
  <c r="U537" i="3"/>
  <c r="U14" i="3"/>
  <c r="U16" i="3"/>
  <c r="K20" i="3"/>
  <c r="K23" i="3"/>
  <c r="K28" i="3"/>
  <c r="K29" i="3"/>
  <c r="P34" i="3"/>
  <c r="P38" i="3"/>
  <c r="U41" i="3"/>
  <c r="U43" i="3"/>
  <c r="U49" i="3"/>
  <c r="P56" i="3"/>
  <c r="K57" i="3"/>
  <c r="P58" i="3"/>
  <c r="U61" i="3"/>
  <c r="U63" i="3"/>
  <c r="P73" i="3"/>
  <c r="P88" i="3"/>
  <c r="P93" i="3"/>
  <c r="K102" i="3"/>
  <c r="K103" i="3"/>
  <c r="U104" i="3"/>
  <c r="P110" i="3"/>
  <c r="U114" i="3"/>
  <c r="U119" i="3"/>
  <c r="U127" i="3"/>
  <c r="U131" i="3"/>
  <c r="K140" i="3"/>
  <c r="P144" i="3"/>
  <c r="P146" i="3"/>
  <c r="U153" i="3"/>
  <c r="K157" i="3"/>
  <c r="U160" i="3"/>
  <c r="U161" i="3"/>
  <c r="U167" i="3"/>
  <c r="U171" i="3"/>
  <c r="K174" i="3"/>
  <c r="K176" i="3"/>
  <c r="K180" i="3"/>
  <c r="P187" i="3"/>
  <c r="P192" i="3"/>
  <c r="P193" i="3"/>
  <c r="U198" i="3"/>
  <c r="K202" i="3"/>
  <c r="P203" i="3"/>
  <c r="P204" i="3"/>
  <c r="U208" i="3"/>
  <c r="P218" i="3"/>
  <c r="P226" i="3"/>
  <c r="P228" i="3"/>
  <c r="P230" i="3"/>
  <c r="U231" i="3"/>
  <c r="P238" i="3"/>
  <c r="U249" i="3"/>
  <c r="P258" i="3"/>
  <c r="U259" i="3"/>
  <c r="U275" i="3"/>
  <c r="K277" i="3"/>
  <c r="U283" i="3"/>
  <c r="K302" i="3"/>
  <c r="K312" i="3"/>
  <c r="K314" i="3"/>
  <c r="P317" i="3"/>
  <c r="P318" i="3"/>
  <c r="P323" i="3"/>
  <c r="P325" i="3"/>
  <c r="P358" i="3"/>
  <c r="P359" i="3"/>
  <c r="P364" i="3"/>
  <c r="P366" i="3"/>
  <c r="P376" i="3"/>
  <c r="P379" i="3"/>
  <c r="P380" i="3"/>
  <c r="P382" i="3"/>
  <c r="P384" i="3"/>
  <c r="P386" i="3"/>
  <c r="U389" i="3"/>
  <c r="K395" i="3"/>
  <c r="K396" i="3"/>
  <c r="P404" i="3"/>
  <c r="P406" i="3"/>
  <c r="U407" i="3"/>
  <c r="U415" i="3"/>
  <c r="U423" i="3"/>
  <c r="K428" i="3"/>
  <c r="K430" i="3"/>
  <c r="K436" i="3"/>
  <c r="P442" i="3"/>
  <c r="P443" i="3"/>
  <c r="P445" i="3"/>
  <c r="U449" i="3"/>
  <c r="K460" i="3"/>
  <c r="P463" i="3"/>
  <c r="U469" i="3"/>
  <c r="K476" i="3"/>
  <c r="K478" i="3"/>
  <c r="K490" i="3"/>
  <c r="K500" i="3"/>
  <c r="K502" i="3"/>
  <c r="P505" i="3"/>
  <c r="U528" i="3"/>
  <c r="K531" i="3"/>
  <c r="U542" i="3"/>
  <c r="K559" i="3"/>
  <c r="P560" i="3"/>
  <c r="U566" i="3"/>
  <c r="K570" i="3"/>
  <c r="U574" i="3"/>
  <c r="P587" i="3"/>
  <c r="P631" i="3"/>
  <c r="U632" i="3"/>
  <c r="U639" i="3"/>
  <c r="K642" i="3"/>
  <c r="P664" i="3"/>
  <c r="K671" i="3"/>
  <c r="P686" i="3"/>
  <c r="K693" i="3"/>
  <c r="U696" i="3"/>
  <c r="P718" i="3"/>
  <c r="P741" i="3"/>
  <c r="U759" i="3"/>
  <c r="U778" i="3"/>
  <c r="K782" i="3"/>
  <c r="P798" i="3"/>
  <c r="U839" i="3"/>
  <c r="U857" i="3"/>
  <c r="P892" i="3"/>
  <c r="P968" i="3"/>
  <c r="K974" i="3"/>
  <c r="U981" i="3"/>
  <c r="U20" i="3"/>
  <c r="U26" i="3"/>
  <c r="U175" i="3"/>
  <c r="U827" i="3"/>
  <c r="K33" i="3"/>
  <c r="P48" i="3"/>
  <c r="P69" i="3"/>
  <c r="P129" i="3"/>
  <c r="U132" i="3"/>
  <c r="U141" i="3"/>
  <c r="U309" i="3"/>
  <c r="K340" i="3"/>
  <c r="P348" i="3"/>
  <c r="P408" i="3"/>
  <c r="U418" i="3"/>
  <c r="P574" i="3"/>
  <c r="U598" i="3"/>
  <c r="U13" i="3"/>
  <c r="U45" i="3"/>
  <c r="U48" i="3"/>
  <c r="P55" i="3"/>
  <c r="U65" i="3"/>
  <c r="P71" i="3"/>
  <c r="U77" i="3"/>
  <c r="U79" i="3"/>
  <c r="U80" i="3"/>
  <c r="U82" i="3"/>
  <c r="K85" i="3"/>
  <c r="U94" i="3"/>
  <c r="K99" i="3"/>
  <c r="U111" i="3"/>
  <c r="U113" i="3"/>
  <c r="U123" i="3"/>
  <c r="U124" i="3"/>
  <c r="U125" i="3"/>
  <c r="U126" i="3"/>
  <c r="K132" i="3"/>
  <c r="K133" i="3"/>
  <c r="P136" i="3"/>
  <c r="P137" i="3"/>
  <c r="U147" i="3"/>
  <c r="U149" i="3"/>
  <c r="U188" i="3"/>
  <c r="U190" i="3"/>
  <c r="U240" i="3"/>
  <c r="K256" i="3"/>
  <c r="U260" i="3"/>
  <c r="K262" i="3"/>
  <c r="K263" i="3"/>
  <c r="K265" i="3"/>
  <c r="K274" i="3"/>
  <c r="K275" i="3"/>
  <c r="K276" i="3"/>
  <c r="U281" i="3"/>
  <c r="U297" i="3"/>
  <c r="K299" i="3"/>
  <c r="K308" i="3"/>
  <c r="K310" i="3"/>
  <c r="P320" i="3"/>
  <c r="U336" i="3"/>
  <c r="U347" i="3"/>
  <c r="K355" i="3"/>
  <c r="P361" i="3"/>
  <c r="U386" i="3"/>
  <c r="U390" i="3"/>
  <c r="U410" i="3"/>
  <c r="U417" i="3"/>
  <c r="K424" i="3"/>
  <c r="K427" i="3"/>
  <c r="P428" i="3"/>
  <c r="P439" i="3"/>
  <c r="P447" i="3"/>
  <c r="U448" i="3"/>
  <c r="U450" i="3"/>
  <c r="U453" i="3"/>
  <c r="K455" i="3"/>
  <c r="K456" i="3"/>
  <c r="K457" i="3"/>
  <c r="U464" i="3"/>
  <c r="U466" i="3"/>
  <c r="U467" i="3"/>
  <c r="K475" i="3"/>
  <c r="P476" i="3"/>
  <c r="P481" i="3"/>
  <c r="P483" i="3"/>
  <c r="U484" i="3"/>
  <c r="U486" i="3"/>
  <c r="U493" i="3"/>
  <c r="U494" i="3"/>
  <c r="U495" i="3"/>
  <c r="K499" i="3"/>
  <c r="P500" i="3"/>
  <c r="P504" i="3"/>
  <c r="P514" i="3"/>
  <c r="U519" i="3"/>
  <c r="K522" i="3"/>
  <c r="U533" i="3"/>
  <c r="K543" i="3"/>
  <c r="P544" i="3"/>
  <c r="U561" i="3"/>
  <c r="U562" i="3"/>
  <c r="U617" i="3"/>
  <c r="U638" i="3"/>
  <c r="K653" i="3"/>
  <c r="K668" i="3"/>
  <c r="U682" i="3"/>
  <c r="K690" i="3"/>
  <c r="P732" i="3"/>
  <c r="U742" i="3"/>
  <c r="K756" i="3"/>
  <c r="K796" i="3"/>
  <c r="U180" i="3"/>
  <c r="U227" i="3"/>
  <c r="U276" i="3"/>
  <c r="U395" i="3"/>
  <c r="P51" i="3"/>
  <c r="K117" i="3"/>
  <c r="U201" i="3"/>
  <c r="K281" i="3"/>
  <c r="K293" i="3"/>
  <c r="U319" i="3"/>
  <c r="K324" i="3"/>
  <c r="U360" i="3"/>
  <c r="K399" i="3"/>
  <c r="K440" i="3"/>
  <c r="K446" i="3"/>
  <c r="K506" i="3"/>
  <c r="U565" i="3"/>
  <c r="K595" i="3"/>
  <c r="U896" i="3"/>
  <c r="U938" i="3"/>
  <c r="K1051" i="3"/>
  <c r="U12" i="3"/>
  <c r="K19" i="3"/>
  <c r="P23" i="3"/>
  <c r="K24" i="3"/>
  <c r="U34" i="3"/>
  <c r="U38" i="3"/>
  <c r="U40" i="3"/>
  <c r="K44" i="3"/>
  <c r="K47" i="3"/>
  <c r="U58" i="3"/>
  <c r="K64" i="3"/>
  <c r="K67" i="3"/>
  <c r="K84" i="3"/>
  <c r="U88" i="3"/>
  <c r="U91" i="3"/>
  <c r="U92" i="3"/>
  <c r="U93" i="3"/>
  <c r="K97" i="3"/>
  <c r="K107" i="3"/>
  <c r="U112" i="3"/>
  <c r="P140" i="3"/>
  <c r="P143" i="3"/>
  <c r="U144" i="3"/>
  <c r="U146" i="3"/>
  <c r="U152" i="3"/>
  <c r="K155" i="3"/>
  <c r="K156" i="3"/>
  <c r="U159" i="3"/>
  <c r="K162" i="3"/>
  <c r="U166" i="3"/>
  <c r="K168" i="3"/>
  <c r="P173" i="3"/>
  <c r="P176" i="3"/>
  <c r="P180" i="3"/>
  <c r="U192" i="3"/>
  <c r="P200" i="3"/>
  <c r="K211" i="3"/>
  <c r="K212" i="3"/>
  <c r="U228" i="3"/>
  <c r="K250" i="3"/>
  <c r="K251" i="3"/>
  <c r="K253" i="3"/>
  <c r="U258" i="3"/>
  <c r="K264" i="3"/>
  <c r="P268" i="3"/>
  <c r="P277" i="3"/>
  <c r="P279" i="3"/>
  <c r="U282" i="3"/>
  <c r="K284" i="3"/>
  <c r="K285" i="3"/>
  <c r="K287" i="3"/>
  <c r="K296" i="3"/>
  <c r="K297" i="3"/>
  <c r="K298" i="3"/>
  <c r="P302" i="3"/>
  <c r="P311" i="3"/>
  <c r="P313" i="3"/>
  <c r="P314" i="3"/>
  <c r="P319" i="3"/>
  <c r="U321" i="3"/>
  <c r="U323" i="3"/>
  <c r="U326" i="3"/>
  <c r="U327" i="3"/>
  <c r="U334" i="3"/>
  <c r="U340" i="3"/>
  <c r="U342" i="3"/>
  <c r="U348" i="3"/>
  <c r="K351" i="3"/>
  <c r="P360" i="3"/>
  <c r="U362" i="3"/>
  <c r="U364" i="3"/>
  <c r="U367" i="3"/>
  <c r="U368" i="3"/>
  <c r="K391" i="3"/>
  <c r="K392" i="3"/>
  <c r="K393" i="3"/>
  <c r="U402" i="3"/>
  <c r="U404" i="3"/>
  <c r="U414" i="3"/>
  <c r="K418" i="3"/>
  <c r="P430" i="3"/>
  <c r="P434" i="3"/>
  <c r="P436" i="3"/>
  <c r="U440" i="3"/>
  <c r="K454" i="3"/>
  <c r="P458" i="3"/>
  <c r="P460" i="3"/>
  <c r="U463" i="3"/>
  <c r="K473" i="3"/>
  <c r="P478" i="3"/>
  <c r="P490" i="3"/>
  <c r="U507" i="3"/>
  <c r="P511" i="3"/>
  <c r="U527" i="3"/>
  <c r="K541" i="3"/>
  <c r="U545" i="3"/>
  <c r="U552" i="3"/>
  <c r="K564" i="3"/>
  <c r="P577" i="3"/>
  <c r="U587" i="3"/>
  <c r="U595" i="3"/>
  <c r="U615" i="3"/>
  <c r="P622" i="3"/>
  <c r="P628" i="3"/>
  <c r="K652" i="3"/>
  <c r="P663" i="3"/>
  <c r="P685" i="3"/>
  <c r="U710" i="3"/>
  <c r="U718" i="3"/>
  <c r="K760" i="3"/>
  <c r="K761" i="3"/>
  <c r="U768" i="3"/>
  <c r="K771" i="3"/>
  <c r="K779" i="3"/>
  <c r="U798" i="3"/>
  <c r="P813" i="3"/>
  <c r="U815" i="3"/>
  <c r="U829" i="3"/>
  <c r="U849" i="3"/>
  <c r="K852" i="3"/>
  <c r="K960" i="3"/>
  <c r="P531" i="3"/>
  <c r="K539" i="3"/>
  <c r="P543" i="3"/>
  <c r="U544" i="3"/>
  <c r="K549" i="3"/>
  <c r="P551" i="3"/>
  <c r="P553" i="3"/>
  <c r="P558" i="3"/>
  <c r="U560" i="3"/>
  <c r="P573" i="3"/>
  <c r="U582" i="3"/>
  <c r="K596" i="3"/>
  <c r="K599" i="3"/>
  <c r="K601" i="3"/>
  <c r="K603" i="3"/>
  <c r="U616" i="3"/>
  <c r="U618" i="3"/>
  <c r="U630" i="3"/>
  <c r="P644" i="3"/>
  <c r="P645" i="3"/>
  <c r="P648" i="3"/>
  <c r="U651" i="3"/>
  <c r="P667" i="3"/>
  <c r="K669" i="3"/>
  <c r="K670" i="3"/>
  <c r="U677" i="3"/>
  <c r="P689" i="3"/>
  <c r="K691" i="3"/>
  <c r="K692" i="3"/>
  <c r="P707" i="3"/>
  <c r="P709" i="3"/>
  <c r="U712" i="3"/>
  <c r="P717" i="3"/>
  <c r="U719" i="3"/>
  <c r="U731" i="3"/>
  <c r="U739" i="3"/>
  <c r="U744" i="3"/>
  <c r="U749" i="3"/>
  <c r="U751" i="3"/>
  <c r="K753" i="3"/>
  <c r="K764" i="3"/>
  <c r="U769" i="3"/>
  <c r="U780" i="3"/>
  <c r="K787" i="3"/>
  <c r="K797" i="3"/>
  <c r="P802" i="3"/>
  <c r="U809" i="3"/>
  <c r="P823" i="3"/>
  <c r="P826" i="3"/>
  <c r="U830" i="3"/>
  <c r="P834" i="3"/>
  <c r="K846" i="3"/>
  <c r="U851" i="3"/>
  <c r="K861" i="3"/>
  <c r="U865" i="3"/>
  <c r="P893" i="3"/>
  <c r="U914" i="3"/>
  <c r="K916" i="3"/>
  <c r="U922" i="3"/>
  <c r="P963" i="3"/>
  <c r="P969" i="3"/>
  <c r="U998" i="3"/>
  <c r="U999" i="3"/>
  <c r="K1010" i="3"/>
  <c r="P1012" i="3"/>
  <c r="U1073" i="3"/>
  <c r="U1149" i="3"/>
  <c r="U1151" i="3"/>
  <c r="K1159" i="3"/>
  <c r="K1160" i="3"/>
  <c r="P1196" i="3"/>
  <c r="P1247" i="3"/>
  <c r="U1248" i="3"/>
  <c r="P1252" i="3"/>
  <c r="K523" i="3"/>
  <c r="K525" i="3"/>
  <c r="K537" i="3"/>
  <c r="U553" i="3"/>
  <c r="K563" i="3"/>
  <c r="U572" i="3"/>
  <c r="U609" i="3"/>
  <c r="U621" i="3"/>
  <c r="U666" i="3"/>
  <c r="P670" i="3"/>
  <c r="U688" i="3"/>
  <c r="P692" i="3"/>
  <c r="U711" i="3"/>
  <c r="U717" i="3"/>
  <c r="K722" i="3"/>
  <c r="K745" i="3"/>
  <c r="U800" i="3"/>
  <c r="K809" i="3"/>
  <c r="P846" i="3"/>
  <c r="U853" i="3"/>
  <c r="K857" i="3"/>
  <c r="U872" i="3"/>
  <c r="P891" i="3"/>
  <c r="P911" i="3"/>
  <c r="P929" i="3"/>
  <c r="P941" i="3"/>
  <c r="U1024" i="3"/>
  <c r="U1291" i="3"/>
  <c r="P1340" i="3"/>
  <c r="U485" i="3"/>
  <c r="K496" i="3"/>
  <c r="P499" i="3"/>
  <c r="U505" i="3"/>
  <c r="U508" i="3"/>
  <c r="P512" i="3"/>
  <c r="P523" i="3"/>
  <c r="P524" i="3"/>
  <c r="P526" i="3"/>
  <c r="P527" i="3"/>
  <c r="P528" i="3"/>
  <c r="K534" i="3"/>
  <c r="P537" i="3"/>
  <c r="K545" i="3"/>
  <c r="P546" i="3"/>
  <c r="U549" i="3"/>
  <c r="K560" i="3"/>
  <c r="P563" i="3"/>
  <c r="P570" i="3"/>
  <c r="K581" i="3"/>
  <c r="K583" i="3"/>
  <c r="P584" i="3"/>
  <c r="P585" i="3"/>
  <c r="K587" i="3"/>
  <c r="P594" i="3"/>
  <c r="U597" i="3"/>
  <c r="K612" i="3"/>
  <c r="K613" i="3"/>
  <c r="P618" i="3"/>
  <c r="U626" i="3"/>
  <c r="K632" i="3"/>
  <c r="K637" i="3"/>
  <c r="K639" i="3"/>
  <c r="U643" i="3"/>
  <c r="K650" i="3"/>
  <c r="P656" i="3"/>
  <c r="U664" i="3"/>
  <c r="P673" i="3"/>
  <c r="K677" i="3"/>
  <c r="K680" i="3"/>
  <c r="P683" i="3"/>
  <c r="U686" i="3"/>
  <c r="P695" i="3"/>
  <c r="K697" i="3"/>
  <c r="K700" i="3"/>
  <c r="K702" i="3"/>
  <c r="K706" i="3"/>
  <c r="K712" i="3"/>
  <c r="K718" i="3"/>
  <c r="P722" i="3"/>
  <c r="K730" i="3"/>
  <c r="K731" i="3"/>
  <c r="K733" i="3"/>
  <c r="K737" i="3"/>
  <c r="K739" i="3"/>
  <c r="K740" i="3"/>
  <c r="K743" i="3"/>
  <c r="K749" i="3"/>
  <c r="P750" i="3"/>
  <c r="P759" i="3"/>
  <c r="P761" i="3"/>
  <c r="K769" i="3"/>
  <c r="P774" i="3"/>
  <c r="K792" i="3"/>
  <c r="U794" i="3"/>
  <c r="U795" i="3"/>
  <c r="P810" i="3"/>
  <c r="K824" i="3"/>
  <c r="K830" i="3"/>
  <c r="K843" i="3"/>
  <c r="U846" i="3"/>
  <c r="K865" i="3"/>
  <c r="U898" i="3"/>
  <c r="P910" i="3"/>
  <c r="P915" i="3"/>
  <c r="K1006" i="3"/>
  <c r="P1029" i="3"/>
  <c r="U1031" i="3"/>
  <c r="U1067" i="3"/>
  <c r="U1182" i="3"/>
  <c r="U1222" i="3"/>
  <c r="U1223" i="3"/>
  <c r="U1328" i="3"/>
  <c r="K1330" i="3"/>
  <c r="U1372" i="3"/>
  <c r="U1403" i="3"/>
  <c r="K1406" i="3"/>
  <c r="U606" i="3"/>
  <c r="U752" i="3"/>
  <c r="U763" i="3"/>
  <c r="U787" i="3"/>
  <c r="U793" i="3"/>
  <c r="U845" i="3"/>
  <c r="U904" i="3"/>
  <c r="U1221" i="3"/>
  <c r="U1321" i="3"/>
  <c r="P1397" i="3"/>
  <c r="U594" i="3"/>
  <c r="U602" i="3"/>
  <c r="U605" i="3"/>
  <c r="U608" i="3"/>
  <c r="P614" i="3"/>
  <c r="P616" i="3"/>
  <c r="U620" i="3"/>
  <c r="K623" i="3"/>
  <c r="K635" i="3"/>
  <c r="K636" i="3"/>
  <c r="K647" i="3"/>
  <c r="P650" i="3"/>
  <c r="U653" i="3"/>
  <c r="U655" i="3"/>
  <c r="U658" i="3"/>
  <c r="U662" i="3"/>
  <c r="P677" i="3"/>
  <c r="P680" i="3"/>
  <c r="P681" i="3"/>
  <c r="U684" i="3"/>
  <c r="P700" i="3"/>
  <c r="P701" i="3"/>
  <c r="K705" i="3"/>
  <c r="P712" i="3"/>
  <c r="P713" i="3"/>
  <c r="P715" i="3"/>
  <c r="P727" i="3"/>
  <c r="P728" i="3"/>
  <c r="P730" i="3"/>
  <c r="P733" i="3"/>
  <c r="K738" i="3"/>
  <c r="P739" i="3"/>
  <c r="P744" i="3"/>
  <c r="P746" i="3"/>
  <c r="U754" i="3"/>
  <c r="U773" i="3"/>
  <c r="U776" i="3"/>
  <c r="U784" i="3"/>
  <c r="U785" i="3"/>
  <c r="P792" i="3"/>
  <c r="K801" i="3"/>
  <c r="K804" i="3"/>
  <c r="P815" i="3"/>
  <c r="K823" i="3"/>
  <c r="P839" i="3"/>
  <c r="K847" i="3"/>
  <c r="P849" i="3"/>
  <c r="U852" i="3"/>
  <c r="K863" i="3"/>
  <c r="K864" i="3"/>
  <c r="K873" i="3"/>
  <c r="K881" i="3"/>
  <c r="P927" i="3"/>
  <c r="U928" i="3"/>
  <c r="K949" i="3"/>
  <c r="K950" i="3"/>
  <c r="P1262" i="3"/>
  <c r="K1308" i="3"/>
  <c r="K1317" i="3"/>
  <c r="U1327" i="3"/>
  <c r="U1402" i="3"/>
  <c r="P833" i="3"/>
  <c r="K835" i="3"/>
  <c r="K836" i="3"/>
  <c r="U837" i="3"/>
  <c r="K845" i="3"/>
  <c r="P848" i="3"/>
  <c r="K853" i="3"/>
  <c r="K859" i="3"/>
  <c r="K860" i="3"/>
  <c r="P879" i="3"/>
  <c r="U891" i="3"/>
  <c r="P898" i="3"/>
  <c r="P902" i="3"/>
  <c r="K907" i="3"/>
  <c r="P908" i="3"/>
  <c r="P938" i="3"/>
  <c r="P939" i="3"/>
  <c r="K946" i="3"/>
  <c r="K958" i="3"/>
  <c r="P967" i="3"/>
  <c r="K978" i="3"/>
  <c r="U992" i="3"/>
  <c r="K1011" i="3"/>
  <c r="P1021" i="3"/>
  <c r="U1032" i="3"/>
  <c r="U1049" i="3"/>
  <c r="K1054" i="3"/>
  <c r="K1056" i="3"/>
  <c r="U1071" i="3"/>
  <c r="P1077" i="3"/>
  <c r="P1093" i="3"/>
  <c r="P1118" i="3"/>
  <c r="P1138" i="3"/>
  <c r="U1148" i="3"/>
  <c r="P1162" i="3"/>
  <c r="U1163" i="3"/>
  <c r="K1165" i="3"/>
  <c r="P1181" i="3"/>
  <c r="U1200" i="3"/>
  <c r="U1207" i="3"/>
  <c r="K1228" i="3"/>
  <c r="U1293" i="3"/>
  <c r="U1306" i="3"/>
  <c r="K1375" i="3"/>
  <c r="K1394" i="3"/>
  <c r="P1396" i="3"/>
  <c r="P1414" i="3"/>
  <c r="K905" i="3"/>
  <c r="U908" i="3"/>
  <c r="U1061" i="3"/>
  <c r="U1130" i="3"/>
  <c r="P1217" i="3"/>
  <c r="U1219" i="3"/>
  <c r="U1287" i="3"/>
  <c r="P1319" i="3"/>
  <c r="P842" i="3"/>
  <c r="P843" i="3"/>
  <c r="K850" i="3"/>
  <c r="U854" i="3"/>
  <c r="U860" i="3"/>
  <c r="U861" i="3"/>
  <c r="K869" i="3"/>
  <c r="K882" i="3"/>
  <c r="K883" i="3"/>
  <c r="U897" i="3"/>
  <c r="K923" i="3"/>
  <c r="K924" i="3"/>
  <c r="U933" i="3"/>
  <c r="U984" i="3"/>
  <c r="P995" i="3"/>
  <c r="U996" i="3"/>
  <c r="U1002" i="3"/>
  <c r="P1018" i="3"/>
  <c r="P1019" i="3"/>
  <c r="P1024" i="3"/>
  <c r="K1097" i="3"/>
  <c r="K1098" i="3"/>
  <c r="K1112" i="3"/>
  <c r="P1115" i="3"/>
  <c r="U1125" i="3"/>
  <c r="P1142" i="3"/>
  <c r="U1144" i="3"/>
  <c r="P1153" i="3"/>
  <c r="U1155" i="3"/>
  <c r="P1164" i="3"/>
  <c r="K1169" i="3"/>
  <c r="P1171" i="3"/>
  <c r="K1191" i="3"/>
  <c r="U1203" i="3"/>
  <c r="K1244" i="3"/>
  <c r="P1250" i="3"/>
  <c r="K1255" i="3"/>
  <c r="P1267" i="3"/>
  <c r="P1275" i="3"/>
  <c r="U1280" i="3"/>
  <c r="K1282" i="3"/>
  <c r="U1286" i="3"/>
  <c r="U1289" i="3"/>
  <c r="U1299" i="3"/>
  <c r="K1303" i="3"/>
  <c r="K1313" i="3"/>
  <c r="U1326" i="3"/>
  <c r="P1336" i="3"/>
  <c r="P1367" i="3"/>
  <c r="K1380" i="3"/>
  <c r="P1382" i="3"/>
  <c r="P1385" i="3"/>
  <c r="P1419" i="3"/>
  <c r="U1421" i="3"/>
  <c r="U1325" i="3"/>
  <c r="P1352" i="3"/>
  <c r="K1372" i="3"/>
  <c r="K1379" i="3"/>
  <c r="P1398" i="3"/>
  <c r="U1407" i="3"/>
  <c r="P1045" i="3"/>
  <c r="U1046" i="3"/>
  <c r="K1057" i="3"/>
  <c r="U1072" i="3"/>
  <c r="P1078" i="3"/>
  <c r="K1107" i="3"/>
  <c r="U1121" i="3"/>
  <c r="P1163" i="3"/>
  <c r="P1170" i="3"/>
  <c r="P1177" i="3"/>
  <c r="K1188" i="3"/>
  <c r="K1190" i="3"/>
  <c r="P1200" i="3"/>
  <c r="U1209" i="3"/>
  <c r="U1234" i="3"/>
  <c r="P1237" i="3"/>
  <c r="U1238" i="3"/>
  <c r="U1239" i="3"/>
  <c r="K1241" i="3"/>
  <c r="U1267" i="3"/>
  <c r="U1296" i="3"/>
  <c r="U1323" i="3"/>
  <c r="U1345" i="3"/>
  <c r="U1346" i="3"/>
  <c r="K1348" i="3"/>
  <c r="K1361" i="3"/>
  <c r="K1364" i="3"/>
  <c r="K1409" i="3"/>
  <c r="P880" i="3"/>
  <c r="P882" i="3"/>
  <c r="U884" i="3"/>
  <c r="K886" i="3"/>
  <c r="U916" i="3"/>
  <c r="K920" i="3"/>
  <c r="U946" i="3"/>
  <c r="P950" i="3"/>
  <c r="K983" i="3"/>
  <c r="K1004" i="3"/>
  <c r="P1017" i="3"/>
  <c r="U1021" i="3"/>
  <c r="U1029" i="3"/>
  <c r="K1037" i="3"/>
  <c r="K1050" i="3"/>
  <c r="K1061" i="3"/>
  <c r="K1069" i="3"/>
  <c r="U1084" i="3"/>
  <c r="U1118" i="3"/>
  <c r="P1161" i="3"/>
  <c r="U1174" i="3"/>
  <c r="K1226" i="3"/>
  <c r="P1242" i="3"/>
  <c r="U1249" i="3"/>
  <c r="U1252" i="3"/>
  <c r="U1253" i="3"/>
  <c r="U1274" i="3"/>
  <c r="U1276" i="3"/>
  <c r="P1282" i="3"/>
  <c r="P1283" i="3"/>
  <c r="K1287" i="3"/>
  <c r="K1288" i="3"/>
  <c r="K1296" i="3"/>
  <c r="P1309" i="3"/>
  <c r="K1316" i="3"/>
  <c r="P1317" i="3"/>
  <c r="K1327" i="3"/>
  <c r="P1330" i="3"/>
  <c r="P1335" i="3"/>
  <c r="U1341" i="3"/>
  <c r="K1347" i="3"/>
  <c r="P1349" i="3"/>
  <c r="P1362" i="3"/>
  <c r="P1364" i="3"/>
  <c r="U1381" i="3"/>
  <c r="U1385" i="3"/>
  <c r="U1386" i="3"/>
  <c r="U1387" i="3"/>
  <c r="U1390" i="3"/>
  <c r="K1392" i="3"/>
  <c r="P1394" i="3"/>
  <c r="K1405" i="3"/>
  <c r="P1410" i="3"/>
  <c r="U1413" i="3"/>
  <c r="U1415" i="3"/>
  <c r="U1420" i="3"/>
  <c r="U1423" i="3"/>
  <c r="U862" i="3"/>
  <c r="P864" i="3"/>
  <c r="U868" i="3"/>
  <c r="P872" i="3"/>
  <c r="U882" i="3"/>
  <c r="K888" i="3"/>
  <c r="K896" i="3"/>
  <c r="K899" i="3"/>
  <c r="P905" i="3"/>
  <c r="P923" i="3"/>
  <c r="K932" i="3"/>
  <c r="P952" i="3"/>
  <c r="U966" i="3"/>
  <c r="U971" i="3"/>
  <c r="P974" i="3"/>
  <c r="P978" i="3"/>
  <c r="K985" i="3"/>
  <c r="P1005" i="3"/>
  <c r="P1009" i="3"/>
  <c r="U1020" i="3"/>
  <c r="U1028" i="3"/>
  <c r="K1039" i="3"/>
  <c r="K1040" i="3"/>
  <c r="P1052" i="3"/>
  <c r="K1068" i="3"/>
  <c r="U1090" i="3"/>
  <c r="P1107" i="3"/>
  <c r="P1129" i="3"/>
  <c r="U1142" i="3"/>
  <c r="K1146" i="3"/>
  <c r="K1184" i="3"/>
  <c r="U1191" i="3"/>
  <c r="U1192" i="3"/>
  <c r="U1197" i="3"/>
  <c r="U1199" i="3"/>
  <c r="U1211" i="3"/>
  <c r="U1214" i="3"/>
  <c r="P1227" i="3"/>
  <c r="P1229" i="3"/>
  <c r="U1232" i="3"/>
  <c r="K1239" i="3"/>
  <c r="U1255" i="3"/>
  <c r="U1270" i="3"/>
  <c r="U1311" i="3"/>
  <c r="U1318" i="3"/>
  <c r="U1331" i="3"/>
  <c r="U1340" i="3"/>
  <c r="U1343" i="3"/>
  <c r="U1353" i="3"/>
  <c r="P1360" i="3"/>
  <c r="U1382" i="3"/>
  <c r="U1384" i="3"/>
  <c r="U1389" i="3"/>
  <c r="U1399" i="3"/>
  <c r="P1404" i="3"/>
  <c r="P1407" i="3"/>
  <c r="K1421" i="3"/>
  <c r="U864" i="3"/>
  <c r="U881" i="3"/>
  <c r="P888" i="3"/>
  <c r="K890" i="3"/>
  <c r="K891" i="3"/>
  <c r="K897" i="3"/>
  <c r="P899" i="3"/>
  <c r="P903" i="3"/>
  <c r="U905" i="3"/>
  <c r="K913" i="3"/>
  <c r="K914" i="3"/>
  <c r="P932" i="3"/>
  <c r="P936" i="3"/>
  <c r="P937" i="3"/>
  <c r="K938" i="3"/>
  <c r="P955" i="3"/>
  <c r="U959" i="3"/>
  <c r="U962" i="3"/>
  <c r="K968" i="3"/>
  <c r="U973" i="3"/>
  <c r="U974" i="3"/>
  <c r="P981" i="3"/>
  <c r="P982" i="3"/>
  <c r="K990" i="3"/>
  <c r="K993" i="3"/>
  <c r="K997" i="3"/>
  <c r="K998" i="3"/>
  <c r="U1009" i="3"/>
  <c r="U1010" i="3"/>
  <c r="U1013" i="3"/>
  <c r="U1022" i="3"/>
  <c r="K1034" i="3"/>
  <c r="P1036" i="3"/>
  <c r="K1044" i="3"/>
  <c r="U1045" i="3"/>
  <c r="U1051" i="3"/>
  <c r="U1091" i="3"/>
  <c r="U1096" i="3"/>
  <c r="P1130" i="3"/>
  <c r="U1135" i="3"/>
  <c r="U1139" i="3"/>
  <c r="K1144" i="3"/>
  <c r="P1147" i="3"/>
  <c r="P1148" i="3"/>
  <c r="P1151" i="3"/>
  <c r="P1157" i="3"/>
  <c r="P1158" i="3"/>
  <c r="U1162" i="3"/>
  <c r="K1174" i="3"/>
  <c r="K1176" i="3"/>
  <c r="K1178" i="3"/>
  <c r="P1187" i="3"/>
  <c r="U1188" i="3"/>
  <c r="K1198" i="3"/>
  <c r="K1199" i="3"/>
  <c r="K1201" i="3"/>
  <c r="U1202" i="3"/>
  <c r="K1204" i="3"/>
  <c r="K1209" i="3"/>
  <c r="K1210" i="3"/>
  <c r="K1212" i="3"/>
  <c r="K1218" i="3"/>
  <c r="P1222" i="3"/>
  <c r="U1229" i="3"/>
  <c r="U1233" i="3"/>
  <c r="P1239" i="3"/>
  <c r="P1240" i="3"/>
  <c r="K1278" i="3"/>
  <c r="P1291" i="3"/>
  <c r="U1317" i="3"/>
  <c r="K1320" i="3"/>
  <c r="K1321" i="3"/>
  <c r="K1322" i="3"/>
  <c r="K1326" i="3"/>
  <c r="P1329" i="3"/>
  <c r="K1344" i="3"/>
  <c r="P1347" i="3"/>
  <c r="U1348" i="3"/>
  <c r="K1354" i="3"/>
  <c r="U1362" i="3"/>
  <c r="U1364" i="3"/>
  <c r="U1365" i="3"/>
  <c r="U1370" i="3"/>
  <c r="U1383" i="3"/>
  <c r="K1387" i="3"/>
  <c r="K1390" i="3"/>
  <c r="U1395" i="3"/>
  <c r="U1396" i="3"/>
  <c r="K1400" i="3"/>
  <c r="P1402" i="3"/>
  <c r="K1416" i="3"/>
  <c r="K1420" i="3"/>
  <c r="K1423" i="3"/>
  <c r="U952" i="3"/>
  <c r="U953" i="3"/>
  <c r="P985" i="3"/>
  <c r="P987" i="3"/>
  <c r="P999" i="3"/>
  <c r="U1008" i="3"/>
  <c r="U1012" i="3"/>
  <c r="K1023" i="3"/>
  <c r="P1033" i="3"/>
  <c r="P1035" i="3"/>
  <c r="U1052" i="3"/>
  <c r="U1054" i="3"/>
  <c r="P1063" i="3"/>
  <c r="P1066" i="3"/>
  <c r="P1071" i="3"/>
  <c r="K1078" i="3"/>
  <c r="P1081" i="3"/>
  <c r="K1084" i="3"/>
  <c r="K1085" i="3"/>
  <c r="U1086" i="3"/>
  <c r="U1089" i="3"/>
  <c r="U1097" i="3"/>
  <c r="U1102" i="3"/>
  <c r="K1118" i="3"/>
  <c r="P1123" i="3"/>
  <c r="P1124" i="3"/>
  <c r="P1125" i="3"/>
  <c r="K1138" i="3"/>
  <c r="K1139" i="3"/>
  <c r="K1140" i="3"/>
  <c r="K1153" i="3"/>
  <c r="U1158" i="3"/>
  <c r="U1159" i="3"/>
  <c r="K1163" i="3"/>
  <c r="K1177" i="3"/>
  <c r="K1181" i="3"/>
  <c r="P1183" i="3"/>
  <c r="P1186" i="3"/>
  <c r="K1194" i="3"/>
  <c r="U1196" i="3"/>
  <c r="K1203" i="3"/>
  <c r="K1206" i="3"/>
  <c r="P1223" i="3"/>
  <c r="U1226" i="3"/>
  <c r="U1228" i="3"/>
  <c r="U1231" i="3"/>
  <c r="K1234" i="3"/>
  <c r="K1236" i="3"/>
  <c r="K1237" i="3"/>
  <c r="U1246" i="3"/>
  <c r="K1248" i="3"/>
  <c r="K1253" i="3"/>
  <c r="K1264" i="3"/>
  <c r="K1267" i="3"/>
  <c r="U1281" i="3"/>
  <c r="U1282" i="3"/>
  <c r="P1290" i="3"/>
  <c r="P1293" i="3"/>
  <c r="P1297" i="3"/>
  <c r="P1299" i="3"/>
  <c r="U1304" i="3"/>
  <c r="U1307" i="3"/>
  <c r="U1308" i="3"/>
  <c r="U1316" i="3"/>
  <c r="U1329" i="3"/>
  <c r="K1339" i="3"/>
  <c r="K1342" i="3"/>
  <c r="P1345" i="3"/>
  <c r="U1349" i="3"/>
  <c r="U1350" i="3"/>
  <c r="U1359" i="3"/>
  <c r="K1366" i="3"/>
  <c r="U1371" i="3"/>
  <c r="U1374" i="3"/>
  <c r="U1376" i="3"/>
  <c r="U1411" i="3"/>
  <c r="K1419" i="3"/>
  <c r="P993" i="3"/>
  <c r="P996" i="3"/>
  <c r="U1006" i="3"/>
  <c r="U1007" i="3"/>
  <c r="K1018" i="3"/>
  <c r="K1019" i="3"/>
  <c r="K1020" i="3"/>
  <c r="U1036" i="3"/>
  <c r="K1047" i="3"/>
  <c r="P1048" i="3"/>
  <c r="U1050" i="3"/>
  <c r="U1055" i="3"/>
  <c r="U1060" i="3"/>
  <c r="U1100" i="3"/>
  <c r="U1103" i="3"/>
  <c r="U1108" i="3"/>
  <c r="P1120" i="3"/>
  <c r="U1129" i="3"/>
  <c r="U1132" i="3"/>
  <c r="U1133" i="3"/>
  <c r="U1134" i="3"/>
  <c r="P1141" i="3"/>
  <c r="P1154" i="3"/>
  <c r="U1157" i="3"/>
  <c r="K1162" i="3"/>
  <c r="K1164" i="3"/>
  <c r="K1166" i="3"/>
  <c r="P1178" i="3"/>
  <c r="P1195" i="3"/>
  <c r="K1197" i="3"/>
  <c r="P1201" i="3"/>
  <c r="P1207" i="3"/>
  <c r="P1209" i="3"/>
  <c r="P1212" i="3"/>
  <c r="P1213" i="3"/>
  <c r="P1216" i="3"/>
  <c r="P1218" i="3"/>
  <c r="U1225" i="3"/>
  <c r="K1233" i="3"/>
  <c r="U1240" i="3"/>
  <c r="K1246" i="3"/>
  <c r="K1252" i="3"/>
  <c r="K1261" i="3"/>
  <c r="K1272" i="3"/>
  <c r="P1278" i="3"/>
  <c r="P1286" i="3"/>
  <c r="P1320" i="3"/>
  <c r="P1322" i="3"/>
  <c r="P1326" i="3"/>
  <c r="K1332" i="3"/>
  <c r="K1352" i="3"/>
  <c r="K1357" i="3"/>
  <c r="K1365" i="3"/>
  <c r="K1384" i="3"/>
  <c r="P1387" i="3"/>
  <c r="P1388" i="3"/>
  <c r="U1392" i="3"/>
  <c r="P1400" i="3"/>
  <c r="U1405" i="3"/>
  <c r="U1408" i="3"/>
  <c r="K1413" i="3"/>
  <c r="K1414" i="3"/>
  <c r="P1422" i="3"/>
  <c r="P1423" i="3"/>
  <c r="U83" i="3"/>
  <c r="U157" i="3"/>
  <c r="U176" i="3"/>
  <c r="U74" i="3"/>
  <c r="U107" i="3"/>
  <c r="U118" i="3"/>
  <c r="U42" i="3"/>
  <c r="U39" i="3"/>
  <c r="U69" i="3"/>
  <c r="U27" i="3"/>
  <c r="U60" i="3"/>
  <c r="U197" i="3"/>
  <c r="U100" i="3"/>
  <c r="U106" i="3"/>
  <c r="U158" i="3"/>
  <c r="U18" i="3"/>
  <c r="U163" i="3"/>
  <c r="U70" i="3"/>
  <c r="U81" i="3"/>
  <c r="U199" i="3"/>
  <c r="Q1424" i="3"/>
  <c r="K82" i="3"/>
  <c r="K126" i="3"/>
  <c r="P174" i="3"/>
  <c r="U179" i="3"/>
  <c r="K229" i="3"/>
  <c r="K232" i="3"/>
  <c r="P235" i="3"/>
  <c r="U238" i="3"/>
  <c r="U246" i="3"/>
  <c r="U254" i="3"/>
  <c r="U264" i="3"/>
  <c r="P271" i="3"/>
  <c r="U274" i="3"/>
  <c r="U290" i="3"/>
  <c r="U305" i="3"/>
  <c r="U330" i="3"/>
  <c r="R1424" i="3"/>
  <c r="S1424" i="3"/>
  <c r="P141" i="3"/>
  <c r="U155" i="3"/>
  <c r="U170" i="3"/>
  <c r="U182" i="3"/>
  <c r="K194" i="3"/>
  <c r="P223" i="3"/>
  <c r="U224" i="3"/>
  <c r="U230" i="3"/>
  <c r="P232" i="3"/>
  <c r="U235" i="3"/>
  <c r="U256" i="3"/>
  <c r="K268" i="3"/>
  <c r="U271" i="3"/>
  <c r="P281" i="3"/>
  <c r="U284" i="3"/>
  <c r="U292" i="3"/>
  <c r="U300" i="3"/>
  <c r="U307" i="3"/>
  <c r="U376" i="3"/>
  <c r="U382" i="3"/>
  <c r="U393" i="3"/>
  <c r="T1424" i="3"/>
  <c r="P94" i="3"/>
  <c r="U174" i="3"/>
  <c r="U213" i="3"/>
  <c r="U221" i="3"/>
  <c r="U248" i="3"/>
  <c r="U279" i="3"/>
  <c r="U136" i="3"/>
  <c r="K91" i="3"/>
  <c r="P106" i="3"/>
  <c r="K183" i="3"/>
  <c r="P197" i="3"/>
  <c r="U202" i="3"/>
  <c r="U237" i="3"/>
  <c r="U245" i="3"/>
  <c r="U273" i="3"/>
  <c r="U294" i="3"/>
  <c r="U329" i="3"/>
  <c r="U335" i="3"/>
  <c r="U341" i="3"/>
  <c r="U181" i="3"/>
  <c r="U215" i="3"/>
  <c r="K244" i="3"/>
  <c r="U247" i="3"/>
  <c r="U268" i="3"/>
  <c r="U286" i="3"/>
  <c r="P293" i="3"/>
  <c r="U296" i="3"/>
  <c r="U304" i="3"/>
  <c r="U352" i="3"/>
  <c r="P117" i="3"/>
  <c r="U130" i="3"/>
  <c r="K165" i="3"/>
  <c r="P186" i="3"/>
  <c r="P207" i="3"/>
  <c r="P214" i="3"/>
  <c r="U225" i="3"/>
  <c r="U234" i="3"/>
  <c r="U242" i="3"/>
  <c r="U252" i="3"/>
  <c r="P259" i="3"/>
  <c r="U262" i="3"/>
  <c r="U270" i="3"/>
  <c r="K290" i="3"/>
  <c r="U293" i="3"/>
  <c r="U346" i="3"/>
  <c r="M1424" i="3"/>
  <c r="U311" i="3"/>
  <c r="O1424" i="3"/>
  <c r="P11" i="3"/>
  <c r="P128" i="3"/>
  <c r="U193" i="3"/>
  <c r="U204" i="3"/>
  <c r="K221" i="3"/>
  <c r="U236" i="3"/>
  <c r="U272" i="3"/>
  <c r="K279" i="3"/>
  <c r="U295" i="3"/>
  <c r="U303" i="3"/>
  <c r="U388" i="3"/>
  <c r="U398" i="3"/>
  <c r="U392" i="3"/>
  <c r="K368" i="3"/>
  <c r="U421" i="3"/>
  <c r="U454" i="3"/>
  <c r="U457" i="3"/>
  <c r="U471" i="3"/>
  <c r="U498" i="3"/>
  <c r="U536" i="3"/>
  <c r="P312" i="3"/>
  <c r="P353" i="3"/>
  <c r="U370" i="3"/>
  <c r="P389" i="3"/>
  <c r="P399" i="3"/>
  <c r="U451" i="3"/>
  <c r="P464" i="3"/>
  <c r="U468" i="3"/>
  <c r="U473" i="3"/>
  <c r="U581" i="3"/>
  <c r="P306" i="3"/>
  <c r="P342" i="3"/>
  <c r="P347" i="3"/>
  <c r="P383" i="3"/>
  <c r="U409" i="3"/>
  <c r="U416" i="3"/>
  <c r="U424" i="3"/>
  <c r="U442" i="3"/>
  <c r="U445" i="3"/>
  <c r="K315" i="3"/>
  <c r="K356" i="3"/>
  <c r="P393" i="3"/>
  <c r="P423" i="3"/>
  <c r="U427" i="3"/>
  <c r="K432" i="3"/>
  <c r="U439" i="3"/>
  <c r="U475" i="3"/>
  <c r="K485" i="3"/>
  <c r="U525" i="3"/>
  <c r="U583" i="3"/>
  <c r="U317" i="3"/>
  <c r="U358" i="3"/>
  <c r="U412" i="3"/>
  <c r="U433" i="3"/>
  <c r="U436" i="3"/>
  <c r="K309" i="3"/>
  <c r="K350" i="3"/>
  <c r="K386" i="3"/>
  <c r="K425" i="3"/>
  <c r="U456" i="3"/>
  <c r="U461" i="3"/>
  <c r="U499" i="3"/>
  <c r="P518" i="3"/>
  <c r="K555" i="3"/>
  <c r="P583" i="3"/>
  <c r="P588" i="3"/>
  <c r="U600" i="3"/>
  <c r="P609" i="3"/>
  <c r="U614" i="3"/>
  <c r="P621" i="3"/>
  <c r="U657" i="3"/>
  <c r="U672" i="3"/>
  <c r="U689" i="3"/>
  <c r="U750" i="3"/>
  <c r="K509" i="3"/>
  <c r="P530" i="3"/>
  <c r="K597" i="3"/>
  <c r="P624" i="3"/>
  <c r="P637" i="3"/>
  <c r="K644" i="3"/>
  <c r="K515" i="3"/>
  <c r="P536" i="3"/>
  <c r="P571" i="3"/>
  <c r="P576" i="3"/>
  <c r="U588" i="3"/>
  <c r="P612" i="3"/>
  <c r="U635" i="3"/>
  <c r="K527" i="3"/>
  <c r="K585" i="3"/>
  <c r="K606" i="3"/>
  <c r="P607" i="3"/>
  <c r="U628" i="3"/>
  <c r="P647" i="3"/>
  <c r="U680" i="3"/>
  <c r="U517" i="3"/>
  <c r="K533" i="3"/>
  <c r="P559" i="3"/>
  <c r="P564" i="3"/>
  <c r="U576" i="3"/>
  <c r="U612" i="3"/>
  <c r="P619" i="3"/>
  <c r="K641" i="3"/>
  <c r="K649" i="3"/>
  <c r="U661" i="3"/>
  <c r="K544" i="3"/>
  <c r="P552" i="3"/>
  <c r="K573" i="3"/>
  <c r="K629" i="3"/>
  <c r="K651" i="3"/>
  <c r="K678" i="3"/>
  <c r="U694" i="3"/>
  <c r="U535" i="3"/>
  <c r="U564" i="3"/>
  <c r="U619" i="3"/>
  <c r="P625" i="3"/>
  <c r="K640" i="3"/>
  <c r="U641" i="3"/>
  <c r="U649" i="3"/>
  <c r="U654" i="3"/>
  <c r="K643" i="3"/>
  <c r="K658" i="3"/>
  <c r="U675" i="3"/>
  <c r="K681" i="3"/>
  <c r="U703" i="3"/>
  <c r="P716" i="3"/>
  <c r="P724" i="3"/>
  <c r="U736" i="3"/>
  <c r="K742" i="3"/>
  <c r="K754" i="3"/>
  <c r="P758" i="3"/>
  <c r="U774" i="3"/>
  <c r="U792" i="3"/>
  <c r="U634" i="3"/>
  <c r="U640" i="3"/>
  <c r="U650" i="3"/>
  <c r="U660" i="3"/>
  <c r="U671" i="3"/>
  <c r="U683" i="3"/>
  <c r="U693" i="3"/>
  <c r="P705" i="3"/>
  <c r="U709" i="3"/>
  <c r="K719" i="3"/>
  <c r="U797" i="3"/>
  <c r="U678" i="3"/>
  <c r="U802" i="3"/>
  <c r="U743" i="3"/>
  <c r="P745" i="3"/>
  <c r="K748" i="3"/>
  <c r="K628" i="3"/>
  <c r="P676" i="3"/>
  <c r="K698" i="3"/>
  <c r="K744" i="3"/>
  <c r="P635" i="3"/>
  <c r="P641" i="3"/>
  <c r="P651" i="3"/>
  <c r="P661" i="3"/>
  <c r="P684" i="3"/>
  <c r="U708" i="3"/>
  <c r="P710" i="3"/>
  <c r="K713" i="3"/>
  <c r="K721" i="3"/>
  <c r="U738" i="3"/>
  <c r="U704" i="3"/>
  <c r="P655" i="3"/>
  <c r="P679" i="3"/>
  <c r="K709" i="3"/>
  <c r="U726" i="3"/>
  <c r="U733" i="3"/>
  <c r="U721" i="3"/>
  <c r="P756" i="3"/>
  <c r="P762" i="3"/>
  <c r="K788" i="3"/>
  <c r="U796" i="3"/>
  <c r="U807" i="3"/>
  <c r="P830" i="3"/>
  <c r="U831" i="3"/>
  <c r="K848" i="3"/>
  <c r="U850" i="3"/>
  <c r="U876" i="3"/>
  <c r="U883" i="3"/>
  <c r="U892" i="3"/>
  <c r="U823" i="3"/>
  <c r="K765" i="3"/>
  <c r="P809" i="3"/>
  <c r="P821" i="3"/>
  <c r="K851" i="3"/>
  <c r="P863" i="3"/>
  <c r="P803" i="3"/>
  <c r="K812" i="3"/>
  <c r="U814" i="3"/>
  <c r="K839" i="3"/>
  <c r="P851" i="3"/>
  <c r="U871" i="3"/>
  <c r="U878" i="3"/>
  <c r="U887" i="3"/>
  <c r="U910" i="3"/>
  <c r="U923" i="3"/>
  <c r="P943" i="3"/>
  <c r="U755" i="3"/>
  <c r="U761" i="3"/>
  <c r="U772" i="3"/>
  <c r="U783" i="3"/>
  <c r="P797" i="3"/>
  <c r="U844" i="3"/>
  <c r="K854" i="3"/>
  <c r="P866" i="3"/>
  <c r="U867" i="3"/>
  <c r="U902" i="3"/>
  <c r="U907" i="3"/>
  <c r="U925" i="3"/>
  <c r="P791" i="3"/>
  <c r="K806" i="3"/>
  <c r="K815" i="3"/>
  <c r="U817" i="3"/>
  <c r="U832" i="3"/>
  <c r="K842" i="3"/>
  <c r="P854" i="3"/>
  <c r="U855" i="3"/>
  <c r="K872" i="3"/>
  <c r="U874" i="3"/>
  <c r="U760" i="3"/>
  <c r="P785" i="3"/>
  <c r="K800" i="3"/>
  <c r="U808" i="3"/>
  <c r="P827" i="3"/>
  <c r="U847" i="3"/>
  <c r="P857" i="3"/>
  <c r="U866" i="3"/>
  <c r="U877" i="3"/>
  <c r="U886" i="3"/>
  <c r="P768" i="3"/>
  <c r="K794" i="3"/>
  <c r="K818" i="3"/>
  <c r="U835" i="3"/>
  <c r="P845" i="3"/>
  <c r="K875" i="3"/>
  <c r="P894" i="3"/>
  <c r="U895" i="3"/>
  <c r="U901" i="3"/>
  <c r="U918" i="3"/>
  <c r="U948" i="3"/>
  <c r="P971" i="3"/>
  <c r="U1003" i="3"/>
  <c r="P907" i="3"/>
  <c r="P925" i="3"/>
  <c r="K962" i="3"/>
  <c r="P1008" i="3"/>
  <c r="U1014" i="3"/>
  <c r="U1017" i="3"/>
  <c r="U1047" i="3"/>
  <c r="U930" i="3"/>
  <c r="U934" i="3"/>
  <c r="U991" i="3"/>
  <c r="U997" i="3"/>
  <c r="K910" i="3"/>
  <c r="K965" i="3"/>
  <c r="U987" i="3"/>
  <c r="P1002" i="3"/>
  <c r="U912" i="3"/>
  <c r="U942" i="3"/>
  <c r="U975" i="3"/>
  <c r="U979" i="3"/>
  <c r="P919" i="3"/>
  <c r="P949" i="3"/>
  <c r="U970" i="3"/>
  <c r="U990" i="3"/>
  <c r="U1066" i="3"/>
  <c r="U1101" i="3"/>
  <c r="U1137" i="3"/>
  <c r="U906" i="3"/>
  <c r="K922" i="3"/>
  <c r="U924" i="3"/>
  <c r="U941" i="3"/>
  <c r="U936" i="3"/>
  <c r="U1004" i="3"/>
  <c r="U1078" i="3"/>
  <c r="K952" i="3"/>
  <c r="K956" i="3"/>
  <c r="P988" i="3"/>
  <c r="K1048" i="3"/>
  <c r="P1054" i="3"/>
  <c r="P1058" i="3"/>
  <c r="U1063" i="3"/>
  <c r="P1070" i="3"/>
  <c r="U1075" i="3"/>
  <c r="P1082" i="3"/>
  <c r="U1087" i="3"/>
  <c r="P1094" i="3"/>
  <c r="U1099" i="3"/>
  <c r="P1106" i="3"/>
  <c r="U1123" i="3"/>
  <c r="U1136" i="3"/>
  <c r="U1160" i="3"/>
  <c r="U1172" i="3"/>
  <c r="U1184" i="3"/>
  <c r="U1039" i="3"/>
  <c r="K1031" i="3"/>
  <c r="K1115" i="3"/>
  <c r="U1044" i="3"/>
  <c r="U1116" i="3"/>
  <c r="P1131" i="3"/>
  <c r="P1156" i="3"/>
  <c r="U1165" i="3"/>
  <c r="U1177" i="3"/>
  <c r="K1024" i="3"/>
  <c r="U1057" i="3"/>
  <c r="P1064" i="3"/>
  <c r="U1069" i="3"/>
  <c r="P1076" i="3"/>
  <c r="U1081" i="3"/>
  <c r="P1088" i="3"/>
  <c r="U1093" i="3"/>
  <c r="P1100" i="3"/>
  <c r="U1105" i="3"/>
  <c r="U1109" i="3"/>
  <c r="U1128" i="3"/>
  <c r="P1046" i="3"/>
  <c r="P1051" i="3"/>
  <c r="K1055" i="3"/>
  <c r="K1063" i="3"/>
  <c r="K1067" i="3"/>
  <c r="K1075" i="3"/>
  <c r="K1079" i="3"/>
  <c r="K1087" i="3"/>
  <c r="K1091" i="3"/>
  <c r="K1099" i="3"/>
  <c r="K1103" i="3"/>
  <c r="U1112" i="3"/>
  <c r="K1123" i="3"/>
  <c r="U1153" i="3"/>
  <c r="U1208" i="3"/>
  <c r="U1124" i="3"/>
  <c r="U1161" i="3"/>
  <c r="P1034" i="3"/>
  <c r="P1039" i="3"/>
  <c r="U1056" i="3"/>
  <c r="U1068" i="3"/>
  <c r="U1080" i="3"/>
  <c r="U1092" i="3"/>
  <c r="U1104" i="3"/>
  <c r="K1119" i="3"/>
  <c r="P1126" i="3"/>
  <c r="U1140" i="3"/>
  <c r="K1043" i="3"/>
  <c r="K1135" i="3"/>
  <c r="P1145" i="3"/>
  <c r="K1192" i="3"/>
  <c r="U1224" i="3"/>
  <c r="U1230" i="3"/>
  <c r="U1241" i="3"/>
  <c r="U1342" i="3"/>
  <c r="U1360" i="3"/>
  <c r="P1368" i="3"/>
  <c r="K1148" i="3"/>
  <c r="P1260" i="3"/>
  <c r="K1295" i="3"/>
  <c r="U1347" i="3"/>
  <c r="K1367" i="3"/>
  <c r="U1418" i="3"/>
  <c r="U1215" i="3"/>
  <c r="U1256" i="3"/>
  <c r="U1355" i="3"/>
  <c r="P1160" i="3"/>
  <c r="P1172" i="3"/>
  <c r="P1184" i="3"/>
  <c r="P1214" i="3"/>
  <c r="U1266" i="3"/>
  <c r="K1268" i="3"/>
  <c r="U1278" i="3"/>
  <c r="K1291" i="3"/>
  <c r="U1338" i="3"/>
  <c r="P1346" i="3"/>
  <c r="U1352" i="3"/>
  <c r="K1388" i="3"/>
  <c r="K1396" i="3"/>
  <c r="U1406" i="3"/>
  <c r="U1195" i="3"/>
  <c r="P1416" i="3"/>
  <c r="P1202" i="3"/>
  <c r="K1216" i="3"/>
  <c r="K1353" i="3"/>
  <c r="U1288" i="3"/>
  <c r="K1145" i="3"/>
  <c r="U1156" i="3"/>
  <c r="P1167" i="3"/>
  <c r="U1168" i="3"/>
  <c r="P1179" i="3"/>
  <c r="U1180" i="3"/>
  <c r="P1190" i="3"/>
  <c r="P1224" i="3"/>
  <c r="U1261" i="3"/>
  <c r="P1273" i="3"/>
  <c r="U1300" i="3"/>
  <c r="U1391" i="3"/>
  <c r="P1393" i="3"/>
  <c r="U1147" i="3"/>
  <c r="P1155" i="3"/>
  <c r="U1194" i="3"/>
  <c r="K1211" i="3"/>
  <c r="U1217" i="3"/>
  <c r="U1264" i="3"/>
  <c r="U1297" i="3"/>
  <c r="U1373" i="3"/>
  <c r="P1381" i="3"/>
  <c r="U1419" i="3"/>
  <c r="K1256" i="3"/>
  <c r="K1265" i="3"/>
  <c r="P1294" i="3"/>
  <c r="U1295" i="3"/>
  <c r="U1324" i="3"/>
  <c r="P1356" i="3"/>
  <c r="K1398" i="3"/>
  <c r="U1400" i="3"/>
  <c r="K1410" i="3"/>
  <c r="U1412" i="3"/>
  <c r="K1422" i="3"/>
  <c r="K1230" i="3"/>
  <c r="U1263" i="3"/>
  <c r="P1271" i="3"/>
  <c r="U1272" i="3"/>
  <c r="K1279" i="3"/>
  <c r="P1302" i="3"/>
  <c r="P1316" i="3"/>
  <c r="P1334" i="3"/>
  <c r="U1335" i="3"/>
  <c r="U1339" i="3"/>
  <c r="U1357" i="3"/>
  <c r="U1380" i="3"/>
  <c r="U1361" i="3"/>
  <c r="P1279" i="3"/>
  <c r="K1300" i="3"/>
  <c r="P1236" i="3"/>
  <c r="P1245" i="3"/>
  <c r="U1275" i="3"/>
  <c r="U1284" i="3"/>
  <c r="U1298" i="3"/>
  <c r="U1330" i="3"/>
  <c r="K1377" i="3"/>
  <c r="P1390" i="3"/>
  <c r="U1260" i="3"/>
  <c r="U1273" i="3"/>
  <c r="P1328" i="3"/>
  <c r="U1336" i="3"/>
  <c r="U1358" i="3"/>
  <c r="U1393" i="3"/>
  <c r="K1219" i="3"/>
  <c r="K1232" i="3"/>
  <c r="P1233" i="3"/>
  <c r="P1248" i="3"/>
  <c r="U1309" i="3"/>
  <c r="K1343" i="3"/>
  <c r="P1392" i="3"/>
  <c r="U1404" i="3"/>
  <c r="U1416" i="3"/>
  <c r="U1424" i="3" l="1"/>
  <c r="P1424" i="3"/>
  <c r="H13" i="2"/>
  <c r="H20" i="2"/>
  <c r="H22" i="2"/>
  <c r="H23" i="2"/>
  <c r="H24" i="2"/>
  <c r="H31" i="2"/>
  <c r="H32" i="2"/>
  <c r="H33" i="2"/>
  <c r="H37" i="2"/>
  <c r="H40" i="2"/>
  <c r="H41" i="2"/>
  <c r="H43" i="2"/>
  <c r="H49" i="2"/>
  <c r="H50" i="2"/>
  <c r="H51" i="2"/>
  <c r="H57" i="2"/>
  <c r="H58" i="2"/>
  <c r="H60" i="2"/>
  <c r="H61" i="2"/>
  <c r="H62" i="2"/>
  <c r="H63" i="2"/>
  <c r="H64" i="2"/>
  <c r="H65" i="2"/>
  <c r="H66" i="2"/>
  <c r="H68" i="2"/>
  <c r="H69" i="2"/>
  <c r="H79" i="2"/>
  <c r="H80" i="2"/>
  <c r="H82" i="2"/>
  <c r="H85" i="2"/>
  <c r="H86" i="2"/>
  <c r="H88" i="2"/>
  <c r="H90" i="2"/>
  <c r="H91" i="2"/>
  <c r="H92" i="2"/>
  <c r="H94" i="2"/>
  <c r="H95" i="2"/>
  <c r="H96" i="2"/>
  <c r="H98" i="2"/>
  <c r="H101" i="2"/>
  <c r="H102" i="2"/>
  <c r="H103" i="2"/>
  <c r="H104" i="2"/>
  <c r="H105" i="2"/>
  <c r="H106" i="2"/>
  <c r="H107" i="2"/>
  <c r="H108" i="2"/>
  <c r="H109" i="2"/>
  <c r="H110" i="2"/>
  <c r="H111" i="2"/>
  <c r="H113" i="2"/>
  <c r="H114" i="2"/>
  <c r="H115" i="2"/>
  <c r="H117" i="2"/>
  <c r="H118" i="2"/>
  <c r="H119" i="2"/>
  <c r="H120" i="2"/>
  <c r="H121" i="2"/>
  <c r="H122" i="2"/>
  <c r="H124" i="2"/>
  <c r="H126" i="2"/>
  <c r="H127" i="2"/>
  <c r="H128" i="2"/>
  <c r="H141" i="2"/>
  <c r="H143" i="2"/>
  <c r="H146" i="2"/>
  <c r="H147" i="2"/>
  <c r="H148" i="2"/>
  <c r="H149" i="2"/>
  <c r="H150" i="2"/>
  <c r="H151" i="2"/>
  <c r="H152" i="2"/>
  <c r="H153" i="2"/>
  <c r="H163" i="2"/>
  <c r="H165" i="2"/>
  <c r="H167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3" i="2"/>
  <c r="H184" i="2"/>
  <c r="H189" i="2"/>
  <c r="H190" i="2"/>
  <c r="H192" i="2"/>
  <c r="H201" i="2"/>
  <c r="H202" i="2"/>
  <c r="H203" i="2"/>
  <c r="H204" i="2"/>
  <c r="H209" i="2"/>
  <c r="H210" i="2"/>
  <c r="H212" i="2"/>
  <c r="H215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53" i="2"/>
  <c r="H254" i="2"/>
  <c r="H255" i="2"/>
  <c r="H256" i="2"/>
  <c r="H258" i="2"/>
  <c r="H259" i="2"/>
  <c r="H260" i="2"/>
  <c r="H261" i="2"/>
  <c r="H262" i="2"/>
  <c r="H263" i="2"/>
  <c r="H264" i="2"/>
  <c r="H265" i="2"/>
  <c r="H270" i="2"/>
  <c r="H284" i="2"/>
  <c r="H285" i="2"/>
  <c r="H286" i="2"/>
  <c r="H288" i="2"/>
  <c r="H289" i="2"/>
  <c r="H290" i="2"/>
  <c r="H292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7" i="2"/>
  <c r="H328" i="2"/>
  <c r="H329" i="2"/>
  <c r="H330" i="2"/>
  <c r="H331" i="2"/>
  <c r="H332" i="2"/>
  <c r="H333" i="2"/>
  <c r="H334" i="2"/>
  <c r="H335" i="2"/>
  <c r="H336" i="2"/>
  <c r="H339" i="2"/>
  <c r="H340" i="2"/>
  <c r="H341" i="2"/>
  <c r="H342" i="2"/>
  <c r="H343" i="2"/>
  <c r="H344" i="2"/>
  <c r="H345" i="2"/>
  <c r="H346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70" i="2"/>
  <c r="H371" i="2"/>
  <c r="H372" i="2"/>
  <c r="H373" i="2"/>
  <c r="H374" i="2"/>
  <c r="H375" i="2"/>
  <c r="H376" i="2"/>
  <c r="H377" i="2"/>
  <c r="H378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8" i="2"/>
  <c r="H399" i="2"/>
  <c r="H400" i="2"/>
  <c r="H401" i="2"/>
  <c r="H410" i="2"/>
  <c r="H411" i="2"/>
  <c r="H412" i="2"/>
  <c r="H413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6" i="2"/>
  <c r="H517" i="2"/>
  <c r="H518" i="2"/>
  <c r="H519" i="2"/>
  <c r="H521" i="2"/>
  <c r="H522" i="2"/>
  <c r="H523" i="2"/>
  <c r="H524" i="2"/>
  <c r="H532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5" i="2"/>
  <c r="H556" i="2"/>
  <c r="H557" i="2"/>
  <c r="H558" i="2"/>
  <c r="H561" i="2"/>
  <c r="H562" i="2"/>
  <c r="H563" i="2"/>
  <c r="H564" i="2"/>
  <c r="H565" i="2"/>
  <c r="H570" i="2"/>
  <c r="H571" i="2"/>
  <c r="H598" i="2"/>
  <c r="H599" i="2"/>
  <c r="H602" i="2"/>
  <c r="H605" i="2"/>
  <c r="H607" i="2"/>
  <c r="H608" i="2"/>
  <c r="H610" i="2"/>
  <c r="H613" i="2"/>
  <c r="H614" i="2"/>
  <c r="H615" i="2"/>
  <c r="H616" i="2"/>
  <c r="H617" i="2"/>
  <c r="H618" i="2"/>
  <c r="H619" i="2"/>
  <c r="H622" i="2"/>
  <c r="H628" i="2"/>
  <c r="H629" i="2"/>
  <c r="H631" i="2"/>
  <c r="H632" i="2"/>
  <c r="H633" i="2"/>
  <c r="H649" i="2"/>
  <c r="H650" i="2"/>
  <c r="H651" i="2"/>
  <c r="H656" i="2"/>
  <c r="H657" i="2"/>
  <c r="H659" i="2"/>
  <c r="H660" i="2"/>
  <c r="H661" i="2"/>
  <c r="H662" i="2"/>
  <c r="H663" i="2"/>
  <c r="H664" i="2"/>
  <c r="H665" i="2"/>
  <c r="H666" i="2"/>
  <c r="H674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3" i="2"/>
  <c r="H744" i="2"/>
  <c r="H745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4" i="2"/>
  <c r="H795" i="2"/>
  <c r="H796" i="2"/>
  <c r="H799" i="2"/>
  <c r="H800" i="2"/>
  <c r="H801" i="2"/>
  <c r="H802" i="2"/>
  <c r="H803" i="2"/>
  <c r="H804" i="2"/>
  <c r="H805" i="2"/>
  <c r="H806" i="2"/>
  <c r="H807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5" i="2"/>
  <c r="H826" i="2"/>
  <c r="H827" i="2"/>
  <c r="H828" i="2"/>
  <c r="H829" i="2"/>
  <c r="H830" i="2"/>
  <c r="H833" i="2"/>
  <c r="H834" i="2"/>
  <c r="H835" i="2"/>
  <c r="H836" i="2"/>
  <c r="H838" i="2"/>
  <c r="H839" i="2"/>
  <c r="H840" i="2"/>
  <c r="H841" i="2"/>
  <c r="H842" i="2"/>
  <c r="H849" i="2"/>
  <c r="H850" i="2"/>
  <c r="H851" i="2"/>
  <c r="H852" i="2"/>
  <c r="H853" i="2"/>
  <c r="H858" i="2"/>
  <c r="H859" i="2"/>
  <c r="H860" i="2"/>
  <c r="H861" i="2"/>
  <c r="H862" i="2"/>
  <c r="H866" i="2"/>
  <c r="H867" i="2"/>
  <c r="H885" i="2"/>
  <c r="H886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6" i="2"/>
  <c r="H927" i="2"/>
  <c r="H928" i="2"/>
  <c r="H929" i="2"/>
  <c r="H930" i="2"/>
  <c r="H931" i="2"/>
  <c r="H946" i="2"/>
  <c r="H947" i="2"/>
  <c r="H948" i="2"/>
  <c r="H949" i="2"/>
  <c r="H950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9" i="2"/>
  <c r="H970" i="2"/>
  <c r="H971" i="2"/>
  <c r="H972" i="2"/>
  <c r="H994" i="2"/>
  <c r="H999" i="2"/>
  <c r="H1000" i="2"/>
  <c r="H1001" i="2"/>
  <c r="H1002" i="2"/>
  <c r="H1003" i="2"/>
  <c r="H1007" i="2"/>
  <c r="H1008" i="2"/>
  <c r="H1009" i="2"/>
  <c r="H1010" i="2"/>
  <c r="H1011" i="2"/>
  <c r="H1012" i="2"/>
  <c r="H1013" i="2"/>
  <c r="H1014" i="2"/>
  <c r="H1015" i="2"/>
  <c r="H1016" i="2"/>
  <c r="H1024" i="2"/>
  <c r="H1025" i="2"/>
  <c r="H1026" i="2"/>
  <c r="H1027" i="2"/>
  <c r="H1028" i="2"/>
  <c r="H1029" i="2"/>
  <c r="H1030" i="2"/>
  <c r="H1031" i="2"/>
  <c r="H1034" i="2"/>
  <c r="H1035" i="2"/>
  <c r="H1042" i="2"/>
  <c r="H1043" i="2"/>
  <c r="H1044" i="2"/>
  <c r="H1045" i="2"/>
  <c r="H1046" i="2"/>
  <c r="H1047" i="2"/>
  <c r="H1048" i="2"/>
  <c r="H1049" i="2"/>
  <c r="H1050" i="2"/>
  <c r="H1051" i="2"/>
  <c r="H1052" i="2"/>
  <c r="H1056" i="2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69" i="2"/>
  <c r="H1070" i="2"/>
  <c r="H1071" i="2"/>
  <c r="H1072" i="2"/>
  <c r="H1073" i="2"/>
  <c r="H1074" i="2"/>
  <c r="H1075" i="2"/>
  <c r="H1076" i="2"/>
  <c r="H1077" i="2"/>
  <c r="H1078" i="2"/>
  <c r="H1079" i="2"/>
  <c r="H1080" i="2"/>
  <c r="H1081" i="2"/>
  <c r="H1083" i="2"/>
  <c r="H1084" i="2"/>
  <c r="H1085" i="2"/>
  <c r="H1087" i="2"/>
  <c r="H1094" i="2"/>
  <c r="H1139" i="2"/>
  <c r="H1143" i="2"/>
  <c r="H1179" i="2"/>
  <c r="H1180" i="2"/>
  <c r="H1181" i="2"/>
  <c r="H1182" i="2"/>
  <c r="H1183" i="2"/>
  <c r="H1184" i="2"/>
  <c r="H1185" i="2"/>
  <c r="H1186" i="2"/>
  <c r="H1187" i="2"/>
  <c r="H1191" i="2"/>
  <c r="H1192" i="2"/>
  <c r="H1193" i="2"/>
  <c r="H1195" i="2"/>
  <c r="H1196" i="2"/>
  <c r="H1197" i="2"/>
  <c r="H1198" i="2"/>
  <c r="H1202" i="2"/>
  <c r="H1203" i="2"/>
  <c r="H1204" i="2"/>
  <c r="H1205" i="2"/>
  <c r="H1207" i="2"/>
  <c r="H1209" i="2"/>
  <c r="H1210" i="2"/>
  <c r="H1211" i="2"/>
  <c r="H1212" i="2"/>
  <c r="H1216" i="2"/>
  <c r="H1217" i="2"/>
  <c r="H1218" i="2"/>
  <c r="H1219" i="2"/>
  <c r="H1220" i="2"/>
  <c r="H1221" i="2"/>
  <c r="H1222" i="2"/>
  <c r="H1223" i="2"/>
  <c r="H34" i="2"/>
  <c r="H83" i="2"/>
  <c r="H291" i="2"/>
  <c r="H368" i="2"/>
  <c r="H369" i="2"/>
  <c r="H379" i="2"/>
  <c r="H396" i="2"/>
  <c r="H403" i="2"/>
  <c r="H414" i="2"/>
  <c r="H415" i="2"/>
  <c r="H416" i="2"/>
  <c r="H514" i="2"/>
  <c r="H900" i="2"/>
  <c r="H1086" i="2"/>
  <c r="H1188" i="2"/>
  <c r="H559" i="2"/>
  <c r="H636" i="2"/>
  <c r="H637" i="2"/>
  <c r="H746" i="2"/>
  <c r="H747" i="2"/>
  <c r="H887" i="2"/>
  <c r="H998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4" i="2"/>
  <c r="H15" i="2"/>
  <c r="H17" i="2"/>
  <c r="H18" i="2"/>
  <c r="H21" i="2"/>
  <c r="H25" i="2"/>
  <c r="H26" i="2"/>
  <c r="H27" i="2"/>
  <c r="H28" i="2"/>
  <c r="H29" i="2"/>
  <c r="H30" i="2"/>
  <c r="H35" i="2"/>
  <c r="H36" i="2"/>
  <c r="H38" i="2"/>
  <c r="H39" i="2"/>
  <c r="H42" i="2"/>
  <c r="H44" i="2"/>
  <c r="H45" i="2"/>
  <c r="H46" i="2"/>
  <c r="H47" i="2"/>
  <c r="H48" i="2"/>
  <c r="H52" i="2"/>
  <c r="H56" i="2"/>
  <c r="H67" i="2"/>
  <c r="H84" i="2"/>
  <c r="H99" i="2"/>
  <c r="H123" i="2"/>
  <c r="H125" i="2"/>
  <c r="H142" i="2"/>
  <c r="H161" i="2"/>
  <c r="H162" i="2"/>
  <c r="H185" i="2"/>
  <c r="H187" i="2"/>
  <c r="H188" i="2"/>
  <c r="H191" i="2"/>
  <c r="H194" i="2"/>
  <c r="H195" i="2"/>
  <c r="H196" i="2"/>
  <c r="H197" i="2"/>
  <c r="H198" i="2"/>
  <c r="H199" i="2"/>
  <c r="H200" i="2"/>
  <c r="H211" i="2"/>
  <c r="H213" i="2"/>
  <c r="H249" i="2"/>
  <c r="H257" i="2"/>
  <c r="H283" i="2"/>
  <c r="H404" i="2"/>
  <c r="H405" i="2"/>
  <c r="H406" i="2"/>
  <c r="H407" i="2"/>
  <c r="H408" i="2"/>
  <c r="H481" i="2"/>
  <c r="H482" i="2"/>
  <c r="H483" i="2"/>
  <c r="H484" i="2"/>
  <c r="H485" i="2"/>
  <c r="H525" i="2"/>
  <c r="H526" i="2"/>
  <c r="H527" i="2"/>
  <c r="H528" i="2"/>
  <c r="H529" i="2"/>
  <c r="H530" i="2"/>
  <c r="H531" i="2"/>
  <c r="H533" i="2"/>
  <c r="H534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604" i="2"/>
  <c r="H624" i="2"/>
  <c r="H625" i="2"/>
  <c r="H626" i="2"/>
  <c r="H630" i="2"/>
  <c r="H634" i="2"/>
  <c r="H635" i="2"/>
  <c r="H653" i="2"/>
  <c r="H654" i="2"/>
  <c r="H655" i="2"/>
  <c r="H724" i="2"/>
  <c r="H808" i="2"/>
  <c r="H809" i="2"/>
  <c r="H843" i="2"/>
  <c r="H844" i="2"/>
  <c r="H845" i="2"/>
  <c r="H863" i="2"/>
  <c r="H968" i="2"/>
  <c r="H973" i="2"/>
  <c r="H1082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H1122" i="2"/>
  <c r="H1123" i="2"/>
  <c r="H1124" i="2"/>
  <c r="H1125" i="2"/>
  <c r="H1126" i="2"/>
  <c r="H1127" i="2"/>
  <c r="H1128" i="2"/>
  <c r="H1129" i="2"/>
  <c r="H1130" i="2"/>
  <c r="H1131" i="2"/>
  <c r="H1132" i="2"/>
  <c r="H1133" i="2"/>
  <c r="H1134" i="2"/>
  <c r="H1135" i="2"/>
  <c r="H1136" i="2"/>
  <c r="H1137" i="2"/>
  <c r="H1138" i="2"/>
  <c r="H1140" i="2"/>
  <c r="H1141" i="2"/>
  <c r="H1142" i="2"/>
  <c r="H1199" i="2"/>
  <c r="H1200" i="2"/>
  <c r="H1215" i="2"/>
  <c r="H166" i="2"/>
  <c r="H168" i="2"/>
  <c r="H193" i="2"/>
  <c r="H205" i="2"/>
  <c r="H214" i="2"/>
  <c r="H268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347" i="2"/>
  <c r="H380" i="2"/>
  <c r="H381" i="2"/>
  <c r="H409" i="2"/>
  <c r="H560" i="2"/>
  <c r="H567" i="2"/>
  <c r="H568" i="2"/>
  <c r="H569" i="2"/>
  <c r="H575" i="2"/>
  <c r="H670" i="2"/>
  <c r="H671" i="2"/>
  <c r="H672" i="2"/>
  <c r="H901" i="2"/>
  <c r="H902" i="2"/>
  <c r="H903" i="2"/>
  <c r="H995" i="2"/>
  <c r="H1032" i="2"/>
  <c r="H1036" i="2"/>
  <c r="H1037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H1173" i="2"/>
  <c r="H1174" i="2"/>
  <c r="H1175" i="2"/>
  <c r="H1176" i="2"/>
  <c r="H1177" i="2"/>
  <c r="H1178" i="2"/>
  <c r="H1189" i="2"/>
  <c r="H1225" i="2"/>
  <c r="H324" i="2"/>
  <c r="H325" i="2"/>
  <c r="H603" i="2"/>
  <c r="H1201" i="2"/>
  <c r="H97" i="2"/>
  <c r="H100" i="2"/>
  <c r="H112" i="2"/>
  <c r="H181" i="2"/>
  <c r="H293" i="2"/>
  <c r="H326" i="2"/>
  <c r="H337" i="2"/>
  <c r="H397" i="2"/>
  <c r="H438" i="2"/>
  <c r="H566" i="2"/>
  <c r="H572" i="2"/>
  <c r="H573" i="2"/>
  <c r="H574" i="2"/>
  <c r="H609" i="2"/>
  <c r="H627" i="2"/>
  <c r="H658" i="2"/>
  <c r="H667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797" i="2"/>
  <c r="H798" i="2"/>
  <c r="H824" i="2"/>
  <c r="H831" i="2"/>
  <c r="H832" i="2"/>
  <c r="H837" i="2"/>
  <c r="H846" i="2"/>
  <c r="H864" i="2"/>
  <c r="H865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904" i="2"/>
  <c r="H905" i="2"/>
  <c r="H906" i="2"/>
  <c r="H907" i="2"/>
  <c r="H908" i="2"/>
  <c r="H925" i="2"/>
  <c r="H993" i="2"/>
  <c r="H1004" i="2"/>
  <c r="H1005" i="2"/>
  <c r="H1006" i="2"/>
  <c r="H1038" i="2"/>
  <c r="H1039" i="2"/>
  <c r="H1040" i="2"/>
  <c r="H1041" i="2"/>
  <c r="H1053" i="2"/>
  <c r="H1054" i="2"/>
  <c r="H1055" i="2"/>
  <c r="H1095" i="2"/>
  <c r="H1096" i="2"/>
  <c r="H1097" i="2"/>
  <c r="H1098" i="2"/>
  <c r="H1190" i="2"/>
  <c r="H1208" i="2"/>
  <c r="H1213" i="2"/>
  <c r="H1214" i="2"/>
  <c r="H16" i="2"/>
  <c r="H81" i="2"/>
  <c r="H154" i="2"/>
  <c r="H182" i="2"/>
  <c r="H250" i="2"/>
  <c r="H251" i="2"/>
  <c r="H252" i="2"/>
  <c r="H266" i="2"/>
  <c r="H417" i="2"/>
  <c r="H418" i="2"/>
  <c r="H419" i="2"/>
  <c r="H439" i="2"/>
  <c r="H440" i="2"/>
  <c r="H441" i="2"/>
  <c r="H462" i="2"/>
  <c r="H552" i="2"/>
  <c r="H553" i="2"/>
  <c r="H554" i="2"/>
  <c r="H597" i="2"/>
  <c r="H606" i="2"/>
  <c r="H623" i="2"/>
  <c r="H638" i="2"/>
  <c r="H639" i="2"/>
  <c r="H640" i="2"/>
  <c r="H641" i="2"/>
  <c r="H760" i="2"/>
  <c r="H793" i="2"/>
  <c r="H1017" i="2"/>
  <c r="H1018" i="2"/>
  <c r="H1019" i="2"/>
  <c r="H1020" i="2"/>
  <c r="H1021" i="2"/>
  <c r="H1022" i="2"/>
  <c r="H1023" i="2"/>
  <c r="H1033" i="2"/>
  <c r="H1105" i="2"/>
  <c r="H1206" i="2"/>
  <c r="H1224" i="2"/>
  <c r="H19" i="2"/>
  <c r="H53" i="2"/>
  <c r="H54" i="2"/>
  <c r="H55" i="2"/>
  <c r="H59" i="2"/>
  <c r="H70" i="2"/>
  <c r="H71" i="2"/>
  <c r="H72" i="2"/>
  <c r="H73" i="2"/>
  <c r="H74" i="2"/>
  <c r="H75" i="2"/>
  <c r="H76" i="2"/>
  <c r="H77" i="2"/>
  <c r="H78" i="2"/>
  <c r="H87" i="2"/>
  <c r="H89" i="2"/>
  <c r="H93" i="2"/>
  <c r="H116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4" i="2"/>
  <c r="H145" i="2"/>
  <c r="H155" i="2"/>
  <c r="H156" i="2"/>
  <c r="H157" i="2"/>
  <c r="H158" i="2"/>
  <c r="H159" i="2"/>
  <c r="H160" i="2"/>
  <c r="H164" i="2"/>
  <c r="H186" i="2"/>
  <c r="H206" i="2"/>
  <c r="H207" i="2"/>
  <c r="H208" i="2"/>
  <c r="H216" i="2"/>
  <c r="H217" i="2"/>
  <c r="H218" i="2"/>
  <c r="H219" i="2"/>
  <c r="H220" i="2"/>
  <c r="H221" i="2"/>
  <c r="H222" i="2"/>
  <c r="H267" i="2"/>
  <c r="H269" i="2"/>
  <c r="H287" i="2"/>
  <c r="H338" i="2"/>
  <c r="H382" i="2"/>
  <c r="H383" i="2"/>
  <c r="H402" i="2"/>
  <c r="H486" i="2"/>
  <c r="H515" i="2"/>
  <c r="H520" i="2"/>
  <c r="H600" i="2"/>
  <c r="H601" i="2"/>
  <c r="H611" i="2"/>
  <c r="H612" i="2"/>
  <c r="H620" i="2"/>
  <c r="H621" i="2"/>
  <c r="H642" i="2"/>
  <c r="H643" i="2"/>
  <c r="H644" i="2"/>
  <c r="H645" i="2"/>
  <c r="H646" i="2"/>
  <c r="H647" i="2"/>
  <c r="H648" i="2"/>
  <c r="H652" i="2"/>
  <c r="H668" i="2"/>
  <c r="H669" i="2"/>
  <c r="H673" i="2"/>
  <c r="H711" i="2"/>
  <c r="H741" i="2"/>
  <c r="H742" i="2"/>
  <c r="H847" i="2"/>
  <c r="H848" i="2"/>
  <c r="H854" i="2"/>
  <c r="H855" i="2"/>
  <c r="H856" i="2"/>
  <c r="H857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51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6" i="2"/>
  <c r="H997" i="2"/>
  <c r="H1088" i="2"/>
  <c r="H1089" i="2"/>
  <c r="H1090" i="2"/>
  <c r="H1091" i="2"/>
  <c r="H1092" i="2"/>
  <c r="H1093" i="2"/>
  <c r="H1099" i="2"/>
  <c r="H1100" i="2"/>
  <c r="H1101" i="2"/>
  <c r="H1102" i="2"/>
  <c r="H1103" i="2"/>
  <c r="H1104" i="2"/>
  <c r="H1194" i="2"/>
  <c r="K13" i="2"/>
  <c r="N13" i="2"/>
  <c r="P13" i="2"/>
  <c r="R13" i="2"/>
  <c r="S13" i="2" s="1"/>
  <c r="K20" i="2"/>
  <c r="L20" i="2" s="1"/>
  <c r="N20" i="2"/>
  <c r="P20" i="2"/>
  <c r="R20" i="2"/>
  <c r="S20" i="2" s="1"/>
  <c r="K22" i="2"/>
  <c r="N22" i="2"/>
  <c r="P22" i="2"/>
  <c r="R22" i="2"/>
  <c r="S22" i="2" s="1"/>
  <c r="K23" i="2"/>
  <c r="N23" i="2"/>
  <c r="P23" i="2"/>
  <c r="R23" i="2"/>
  <c r="S23" i="2" s="1"/>
  <c r="K24" i="2"/>
  <c r="N24" i="2"/>
  <c r="P24" i="2"/>
  <c r="R24" i="2"/>
  <c r="S24" i="2" s="1"/>
  <c r="K31" i="2"/>
  <c r="L31" i="2" s="1"/>
  <c r="N31" i="2"/>
  <c r="P31" i="2"/>
  <c r="R31" i="2"/>
  <c r="S31" i="2" s="1"/>
  <c r="K32" i="2"/>
  <c r="N32" i="2"/>
  <c r="P32" i="2"/>
  <c r="R32" i="2"/>
  <c r="S32" i="2" s="1"/>
  <c r="K33" i="2"/>
  <c r="N33" i="2"/>
  <c r="P33" i="2"/>
  <c r="R33" i="2"/>
  <c r="S33" i="2" s="1"/>
  <c r="K37" i="2"/>
  <c r="N37" i="2"/>
  <c r="P37" i="2"/>
  <c r="R37" i="2"/>
  <c r="S37" i="2" s="1"/>
  <c r="K40" i="2"/>
  <c r="N40" i="2"/>
  <c r="P40" i="2"/>
  <c r="R40" i="2"/>
  <c r="S40" i="2" s="1"/>
  <c r="K41" i="2"/>
  <c r="N41" i="2"/>
  <c r="P41" i="2"/>
  <c r="R41" i="2"/>
  <c r="S41" i="2" s="1"/>
  <c r="K43" i="2"/>
  <c r="N43" i="2"/>
  <c r="P43" i="2"/>
  <c r="R43" i="2"/>
  <c r="S43" i="2" s="1"/>
  <c r="K49" i="2"/>
  <c r="L49" i="2" s="1"/>
  <c r="N49" i="2"/>
  <c r="P49" i="2"/>
  <c r="R49" i="2"/>
  <c r="S49" i="2" s="1"/>
  <c r="K50" i="2"/>
  <c r="L50" i="2" s="1"/>
  <c r="N50" i="2"/>
  <c r="P50" i="2"/>
  <c r="R50" i="2"/>
  <c r="S50" i="2" s="1"/>
  <c r="K51" i="2"/>
  <c r="N51" i="2"/>
  <c r="P51" i="2"/>
  <c r="R51" i="2"/>
  <c r="S51" i="2" s="1"/>
  <c r="K57" i="2"/>
  <c r="N57" i="2"/>
  <c r="P57" i="2"/>
  <c r="R57" i="2"/>
  <c r="S57" i="2" s="1"/>
  <c r="K58" i="2"/>
  <c r="N58" i="2"/>
  <c r="P58" i="2"/>
  <c r="R58" i="2"/>
  <c r="S58" i="2" s="1"/>
  <c r="K60" i="2"/>
  <c r="L60" i="2" s="1"/>
  <c r="N60" i="2"/>
  <c r="P60" i="2"/>
  <c r="R60" i="2"/>
  <c r="S60" i="2" s="1"/>
  <c r="K61" i="2"/>
  <c r="N61" i="2"/>
  <c r="P61" i="2"/>
  <c r="R61" i="2"/>
  <c r="S61" i="2" s="1"/>
  <c r="K62" i="2"/>
  <c r="N62" i="2"/>
  <c r="P62" i="2"/>
  <c r="R62" i="2"/>
  <c r="S62" i="2" s="1"/>
  <c r="K63" i="2"/>
  <c r="N63" i="2"/>
  <c r="P63" i="2"/>
  <c r="R63" i="2"/>
  <c r="S63" i="2" s="1"/>
  <c r="K64" i="2"/>
  <c r="N64" i="2"/>
  <c r="P64" i="2"/>
  <c r="R64" i="2"/>
  <c r="S64" i="2" s="1"/>
  <c r="K65" i="2"/>
  <c r="N65" i="2"/>
  <c r="P65" i="2"/>
  <c r="R65" i="2"/>
  <c r="S65" i="2" s="1"/>
  <c r="K66" i="2"/>
  <c r="N66" i="2"/>
  <c r="P66" i="2"/>
  <c r="R66" i="2"/>
  <c r="S66" i="2" s="1"/>
  <c r="K68" i="2"/>
  <c r="N68" i="2"/>
  <c r="P68" i="2"/>
  <c r="R68" i="2"/>
  <c r="S68" i="2" s="1"/>
  <c r="K69" i="2"/>
  <c r="L69" i="2" s="1"/>
  <c r="N69" i="2"/>
  <c r="P69" i="2"/>
  <c r="R69" i="2"/>
  <c r="S69" i="2" s="1"/>
  <c r="K79" i="2"/>
  <c r="N79" i="2"/>
  <c r="P79" i="2"/>
  <c r="R79" i="2"/>
  <c r="S79" i="2" s="1"/>
  <c r="K80" i="2"/>
  <c r="N80" i="2"/>
  <c r="P80" i="2"/>
  <c r="R80" i="2"/>
  <c r="S80" i="2" s="1"/>
  <c r="K82" i="2"/>
  <c r="L82" i="2" s="1"/>
  <c r="N82" i="2"/>
  <c r="P82" i="2"/>
  <c r="R82" i="2"/>
  <c r="S82" i="2" s="1"/>
  <c r="K85" i="2"/>
  <c r="L85" i="2" s="1"/>
  <c r="N85" i="2"/>
  <c r="P85" i="2"/>
  <c r="R85" i="2"/>
  <c r="S85" i="2" s="1"/>
  <c r="K86" i="2"/>
  <c r="N86" i="2"/>
  <c r="P86" i="2"/>
  <c r="R86" i="2"/>
  <c r="S86" i="2" s="1"/>
  <c r="K88" i="2"/>
  <c r="N88" i="2"/>
  <c r="P88" i="2"/>
  <c r="R88" i="2"/>
  <c r="S88" i="2" s="1"/>
  <c r="K90" i="2"/>
  <c r="N90" i="2"/>
  <c r="P90" i="2"/>
  <c r="R90" i="2"/>
  <c r="S90" i="2" s="1"/>
  <c r="K91" i="2"/>
  <c r="N91" i="2"/>
  <c r="P91" i="2"/>
  <c r="R91" i="2"/>
  <c r="S91" i="2" s="1"/>
  <c r="K92" i="2"/>
  <c r="N92" i="2"/>
  <c r="P92" i="2"/>
  <c r="R92" i="2"/>
  <c r="S92" i="2" s="1"/>
  <c r="K94" i="2"/>
  <c r="N94" i="2"/>
  <c r="P94" i="2"/>
  <c r="R94" i="2"/>
  <c r="S94" i="2" s="1"/>
  <c r="K95" i="2"/>
  <c r="N95" i="2"/>
  <c r="P95" i="2"/>
  <c r="R95" i="2"/>
  <c r="S95" i="2" s="1"/>
  <c r="K96" i="2"/>
  <c r="L96" i="2" s="1"/>
  <c r="N96" i="2"/>
  <c r="P96" i="2"/>
  <c r="R96" i="2"/>
  <c r="S96" i="2" s="1"/>
  <c r="K98" i="2"/>
  <c r="N98" i="2"/>
  <c r="P98" i="2"/>
  <c r="R98" i="2"/>
  <c r="S98" i="2" s="1"/>
  <c r="K101" i="2"/>
  <c r="N101" i="2"/>
  <c r="P101" i="2"/>
  <c r="R101" i="2"/>
  <c r="S101" i="2" s="1"/>
  <c r="K102" i="2"/>
  <c r="N102" i="2"/>
  <c r="P102" i="2"/>
  <c r="R102" i="2"/>
  <c r="S102" i="2" s="1"/>
  <c r="K103" i="2"/>
  <c r="L103" i="2" s="1"/>
  <c r="N103" i="2"/>
  <c r="P103" i="2"/>
  <c r="R103" i="2"/>
  <c r="S103" i="2" s="1"/>
  <c r="K104" i="2"/>
  <c r="N104" i="2"/>
  <c r="P104" i="2"/>
  <c r="R104" i="2"/>
  <c r="S104" i="2" s="1"/>
  <c r="K105" i="2"/>
  <c r="N105" i="2"/>
  <c r="P105" i="2"/>
  <c r="R105" i="2"/>
  <c r="S105" i="2" s="1"/>
  <c r="K106" i="2"/>
  <c r="L106" i="2" s="1"/>
  <c r="N106" i="2"/>
  <c r="P106" i="2"/>
  <c r="R106" i="2"/>
  <c r="S106" i="2" s="1"/>
  <c r="K107" i="2"/>
  <c r="N107" i="2"/>
  <c r="P107" i="2"/>
  <c r="R107" i="2"/>
  <c r="S107" i="2" s="1"/>
  <c r="K108" i="2"/>
  <c r="N108" i="2"/>
  <c r="P108" i="2"/>
  <c r="R108" i="2"/>
  <c r="S108" i="2" s="1"/>
  <c r="K109" i="2"/>
  <c r="N109" i="2"/>
  <c r="P109" i="2"/>
  <c r="R109" i="2"/>
  <c r="S109" i="2" s="1"/>
  <c r="K110" i="2"/>
  <c r="N110" i="2"/>
  <c r="P110" i="2"/>
  <c r="R110" i="2"/>
  <c r="S110" i="2" s="1"/>
  <c r="K111" i="2"/>
  <c r="L111" i="2" s="1"/>
  <c r="N111" i="2"/>
  <c r="P111" i="2"/>
  <c r="R111" i="2"/>
  <c r="S111" i="2" s="1"/>
  <c r="K113" i="2"/>
  <c r="N113" i="2"/>
  <c r="P113" i="2"/>
  <c r="R113" i="2"/>
  <c r="S113" i="2" s="1"/>
  <c r="K114" i="2"/>
  <c r="N114" i="2"/>
  <c r="P114" i="2"/>
  <c r="R114" i="2"/>
  <c r="S114" i="2" s="1"/>
  <c r="K115" i="2"/>
  <c r="N115" i="2"/>
  <c r="P115" i="2"/>
  <c r="R115" i="2"/>
  <c r="S115" i="2" s="1"/>
  <c r="K117" i="2"/>
  <c r="L117" i="2" s="1"/>
  <c r="N117" i="2"/>
  <c r="P117" i="2"/>
  <c r="R117" i="2"/>
  <c r="S117" i="2" s="1"/>
  <c r="K118" i="2"/>
  <c r="N118" i="2"/>
  <c r="P118" i="2"/>
  <c r="R118" i="2"/>
  <c r="S118" i="2" s="1"/>
  <c r="K119" i="2"/>
  <c r="N119" i="2"/>
  <c r="P119" i="2"/>
  <c r="R119" i="2"/>
  <c r="S119" i="2" s="1"/>
  <c r="K120" i="2"/>
  <c r="N120" i="2"/>
  <c r="P120" i="2"/>
  <c r="R120" i="2"/>
  <c r="S120" i="2" s="1"/>
  <c r="K121" i="2"/>
  <c r="N121" i="2"/>
  <c r="P121" i="2"/>
  <c r="R121" i="2"/>
  <c r="S121" i="2" s="1"/>
  <c r="K122" i="2"/>
  <c r="N122" i="2"/>
  <c r="P122" i="2"/>
  <c r="R122" i="2"/>
  <c r="S122" i="2" s="1"/>
  <c r="K124" i="2"/>
  <c r="N124" i="2"/>
  <c r="P124" i="2"/>
  <c r="R124" i="2"/>
  <c r="S124" i="2" s="1"/>
  <c r="K126" i="2"/>
  <c r="L126" i="2" s="1"/>
  <c r="N126" i="2"/>
  <c r="P126" i="2"/>
  <c r="R126" i="2"/>
  <c r="S126" i="2" s="1"/>
  <c r="K127" i="2"/>
  <c r="L127" i="2" s="1"/>
  <c r="N127" i="2"/>
  <c r="P127" i="2"/>
  <c r="R127" i="2"/>
  <c r="S127" i="2" s="1"/>
  <c r="K128" i="2"/>
  <c r="N128" i="2"/>
  <c r="P128" i="2"/>
  <c r="R128" i="2"/>
  <c r="S128" i="2" s="1"/>
  <c r="K141" i="2"/>
  <c r="N141" i="2"/>
  <c r="P141" i="2"/>
  <c r="R141" i="2"/>
  <c r="S141" i="2" s="1"/>
  <c r="K143" i="2"/>
  <c r="N143" i="2"/>
  <c r="P143" i="2"/>
  <c r="R143" i="2"/>
  <c r="S143" i="2" s="1"/>
  <c r="K146" i="2"/>
  <c r="L146" i="2" s="1"/>
  <c r="N146" i="2"/>
  <c r="P146" i="2"/>
  <c r="R146" i="2"/>
  <c r="S146" i="2" s="1"/>
  <c r="K147" i="2"/>
  <c r="N147" i="2"/>
  <c r="P147" i="2"/>
  <c r="R147" i="2"/>
  <c r="S147" i="2" s="1"/>
  <c r="K148" i="2"/>
  <c r="N148" i="2"/>
  <c r="P148" i="2"/>
  <c r="R148" i="2"/>
  <c r="S148" i="2" s="1"/>
  <c r="K149" i="2"/>
  <c r="N149" i="2"/>
  <c r="P149" i="2"/>
  <c r="R149" i="2"/>
  <c r="S149" i="2" s="1"/>
  <c r="K150" i="2"/>
  <c r="N150" i="2"/>
  <c r="P150" i="2"/>
  <c r="R150" i="2"/>
  <c r="S150" i="2" s="1"/>
  <c r="K151" i="2"/>
  <c r="N151" i="2"/>
  <c r="P151" i="2"/>
  <c r="R151" i="2"/>
  <c r="S151" i="2" s="1"/>
  <c r="K152" i="2"/>
  <c r="N152" i="2"/>
  <c r="P152" i="2"/>
  <c r="R152" i="2"/>
  <c r="S152" i="2" s="1"/>
  <c r="K153" i="2"/>
  <c r="N153" i="2"/>
  <c r="P153" i="2"/>
  <c r="R153" i="2"/>
  <c r="S153" i="2" s="1"/>
  <c r="K163" i="2"/>
  <c r="L163" i="2" s="1"/>
  <c r="N163" i="2"/>
  <c r="P163" i="2"/>
  <c r="R163" i="2"/>
  <c r="S163" i="2" s="1"/>
  <c r="K165" i="2"/>
  <c r="N165" i="2"/>
  <c r="P165" i="2"/>
  <c r="R165" i="2"/>
  <c r="S165" i="2" s="1"/>
  <c r="K167" i="2"/>
  <c r="N167" i="2"/>
  <c r="P167" i="2"/>
  <c r="R167" i="2"/>
  <c r="S167" i="2" s="1"/>
  <c r="K169" i="2"/>
  <c r="L169" i="2" s="1"/>
  <c r="N169" i="2"/>
  <c r="P169" i="2"/>
  <c r="R169" i="2"/>
  <c r="S169" i="2" s="1"/>
  <c r="K170" i="2"/>
  <c r="L170" i="2" s="1"/>
  <c r="N170" i="2"/>
  <c r="P170" i="2"/>
  <c r="R170" i="2"/>
  <c r="S170" i="2" s="1"/>
  <c r="K171" i="2"/>
  <c r="N171" i="2"/>
  <c r="P171" i="2"/>
  <c r="R171" i="2"/>
  <c r="S171" i="2" s="1"/>
  <c r="K172" i="2"/>
  <c r="N172" i="2"/>
  <c r="P172" i="2"/>
  <c r="R172" i="2"/>
  <c r="S172" i="2" s="1"/>
  <c r="K173" i="2"/>
  <c r="N173" i="2"/>
  <c r="P173" i="2"/>
  <c r="R173" i="2"/>
  <c r="S173" i="2" s="1"/>
  <c r="K174" i="2"/>
  <c r="N174" i="2"/>
  <c r="P174" i="2"/>
  <c r="R174" i="2"/>
  <c r="S174" i="2" s="1"/>
  <c r="K175" i="2"/>
  <c r="N175" i="2"/>
  <c r="P175" i="2"/>
  <c r="R175" i="2"/>
  <c r="S175" i="2" s="1"/>
  <c r="K176" i="2"/>
  <c r="N176" i="2"/>
  <c r="P176" i="2"/>
  <c r="R176" i="2"/>
  <c r="S176" i="2" s="1"/>
  <c r="K177" i="2"/>
  <c r="N177" i="2"/>
  <c r="P177" i="2"/>
  <c r="R177" i="2"/>
  <c r="S177" i="2" s="1"/>
  <c r="K178" i="2"/>
  <c r="L178" i="2" s="1"/>
  <c r="N178" i="2"/>
  <c r="P178" i="2"/>
  <c r="R178" i="2"/>
  <c r="S178" i="2" s="1"/>
  <c r="K179" i="2"/>
  <c r="N179" i="2"/>
  <c r="P179" i="2"/>
  <c r="R179" i="2"/>
  <c r="S179" i="2" s="1"/>
  <c r="K180" i="2"/>
  <c r="N180" i="2"/>
  <c r="P180" i="2"/>
  <c r="R180" i="2"/>
  <c r="S180" i="2" s="1"/>
  <c r="K183" i="2"/>
  <c r="N183" i="2"/>
  <c r="P183" i="2"/>
  <c r="R183" i="2"/>
  <c r="S183" i="2" s="1"/>
  <c r="K184" i="2"/>
  <c r="L184" i="2" s="1"/>
  <c r="N184" i="2"/>
  <c r="P184" i="2"/>
  <c r="R184" i="2"/>
  <c r="S184" i="2" s="1"/>
  <c r="K189" i="2"/>
  <c r="N189" i="2"/>
  <c r="P189" i="2"/>
  <c r="R189" i="2"/>
  <c r="S189" i="2" s="1"/>
  <c r="K190" i="2"/>
  <c r="N190" i="2"/>
  <c r="P190" i="2"/>
  <c r="R190" i="2"/>
  <c r="S190" i="2" s="1"/>
  <c r="K192" i="2"/>
  <c r="L192" i="2" s="1"/>
  <c r="N192" i="2"/>
  <c r="P192" i="2"/>
  <c r="R192" i="2"/>
  <c r="S192" i="2" s="1"/>
  <c r="K201" i="2"/>
  <c r="N201" i="2"/>
  <c r="P201" i="2"/>
  <c r="R201" i="2"/>
  <c r="S201" i="2" s="1"/>
  <c r="K202" i="2"/>
  <c r="N202" i="2"/>
  <c r="P202" i="2"/>
  <c r="R202" i="2"/>
  <c r="S202" i="2" s="1"/>
  <c r="K203" i="2"/>
  <c r="N203" i="2"/>
  <c r="P203" i="2"/>
  <c r="R203" i="2"/>
  <c r="S203" i="2" s="1"/>
  <c r="K204" i="2"/>
  <c r="N204" i="2"/>
  <c r="P204" i="2"/>
  <c r="R204" i="2"/>
  <c r="S204" i="2" s="1"/>
  <c r="K209" i="2"/>
  <c r="L209" i="2" s="1"/>
  <c r="N209" i="2"/>
  <c r="P209" i="2"/>
  <c r="R209" i="2"/>
  <c r="S209" i="2" s="1"/>
  <c r="K210" i="2"/>
  <c r="N210" i="2"/>
  <c r="P210" i="2"/>
  <c r="R210" i="2"/>
  <c r="S210" i="2" s="1"/>
  <c r="K212" i="2"/>
  <c r="N212" i="2"/>
  <c r="P212" i="2"/>
  <c r="R212" i="2"/>
  <c r="S212" i="2" s="1"/>
  <c r="K215" i="2"/>
  <c r="L215" i="2" s="1"/>
  <c r="N215" i="2"/>
  <c r="P215" i="2"/>
  <c r="R215" i="2"/>
  <c r="S215" i="2" s="1"/>
  <c r="K223" i="2"/>
  <c r="L223" i="2" s="1"/>
  <c r="N223" i="2"/>
  <c r="P223" i="2"/>
  <c r="R223" i="2"/>
  <c r="S223" i="2" s="1"/>
  <c r="K224" i="2"/>
  <c r="N224" i="2"/>
  <c r="P224" i="2"/>
  <c r="R224" i="2"/>
  <c r="S224" i="2" s="1"/>
  <c r="K225" i="2"/>
  <c r="N225" i="2"/>
  <c r="P225" i="2"/>
  <c r="R225" i="2"/>
  <c r="S225" i="2" s="1"/>
  <c r="K226" i="2"/>
  <c r="N226" i="2"/>
  <c r="P226" i="2"/>
  <c r="R226" i="2"/>
  <c r="S226" i="2" s="1"/>
  <c r="K227" i="2"/>
  <c r="N227" i="2"/>
  <c r="P227" i="2"/>
  <c r="R227" i="2"/>
  <c r="S227" i="2" s="1"/>
  <c r="K228" i="2"/>
  <c r="N228" i="2"/>
  <c r="P228" i="2"/>
  <c r="R228" i="2"/>
  <c r="S228" i="2" s="1"/>
  <c r="K229" i="2"/>
  <c r="N229" i="2"/>
  <c r="P229" i="2"/>
  <c r="R229" i="2"/>
  <c r="S229" i="2" s="1"/>
  <c r="K230" i="2"/>
  <c r="N230" i="2"/>
  <c r="P230" i="2"/>
  <c r="R230" i="2"/>
  <c r="S230" i="2" s="1"/>
  <c r="K231" i="2"/>
  <c r="L231" i="2" s="1"/>
  <c r="N231" i="2"/>
  <c r="P231" i="2"/>
  <c r="R231" i="2"/>
  <c r="S231" i="2" s="1"/>
  <c r="K232" i="2"/>
  <c r="N232" i="2"/>
  <c r="P232" i="2"/>
  <c r="R232" i="2"/>
  <c r="S232" i="2" s="1"/>
  <c r="K233" i="2"/>
  <c r="N233" i="2"/>
  <c r="P233" i="2"/>
  <c r="R233" i="2"/>
  <c r="S233" i="2" s="1"/>
  <c r="K234" i="2"/>
  <c r="L234" i="2" s="1"/>
  <c r="N234" i="2"/>
  <c r="P234" i="2"/>
  <c r="R234" i="2"/>
  <c r="S234" i="2" s="1"/>
  <c r="K235" i="2"/>
  <c r="L235" i="2" s="1"/>
  <c r="N235" i="2"/>
  <c r="P235" i="2"/>
  <c r="R235" i="2"/>
  <c r="S235" i="2" s="1"/>
  <c r="K236" i="2"/>
  <c r="N236" i="2"/>
  <c r="P236" i="2"/>
  <c r="R236" i="2"/>
  <c r="S236" i="2" s="1"/>
  <c r="K237" i="2"/>
  <c r="N237" i="2"/>
  <c r="P237" i="2"/>
  <c r="R237" i="2"/>
  <c r="S237" i="2" s="1"/>
  <c r="K238" i="2"/>
  <c r="N238" i="2"/>
  <c r="P238" i="2"/>
  <c r="R238" i="2"/>
  <c r="S238" i="2" s="1"/>
  <c r="K239" i="2"/>
  <c r="N239" i="2"/>
  <c r="P239" i="2"/>
  <c r="R239" i="2"/>
  <c r="S239" i="2" s="1"/>
  <c r="K240" i="2"/>
  <c r="N240" i="2"/>
  <c r="P240" i="2"/>
  <c r="R240" i="2"/>
  <c r="S240" i="2" s="1"/>
  <c r="K241" i="2"/>
  <c r="N241" i="2"/>
  <c r="P241" i="2"/>
  <c r="R241" i="2"/>
  <c r="S241" i="2" s="1"/>
  <c r="K242" i="2"/>
  <c r="N242" i="2"/>
  <c r="P242" i="2"/>
  <c r="R242" i="2"/>
  <c r="S242" i="2" s="1"/>
  <c r="K243" i="2"/>
  <c r="L243" i="2" s="1"/>
  <c r="N243" i="2"/>
  <c r="P243" i="2"/>
  <c r="R243" i="2"/>
  <c r="S243" i="2" s="1"/>
  <c r="K244" i="2"/>
  <c r="N244" i="2"/>
  <c r="P244" i="2"/>
  <c r="R244" i="2"/>
  <c r="S244" i="2" s="1"/>
  <c r="K245" i="2"/>
  <c r="N245" i="2"/>
  <c r="P245" i="2"/>
  <c r="R245" i="2"/>
  <c r="S245" i="2" s="1"/>
  <c r="K246" i="2"/>
  <c r="N246" i="2"/>
  <c r="P246" i="2"/>
  <c r="R246" i="2"/>
  <c r="S246" i="2" s="1"/>
  <c r="K247" i="2"/>
  <c r="L247" i="2" s="1"/>
  <c r="N247" i="2"/>
  <c r="P247" i="2"/>
  <c r="R247" i="2"/>
  <c r="S247" i="2" s="1"/>
  <c r="K248" i="2"/>
  <c r="N248" i="2"/>
  <c r="P248" i="2"/>
  <c r="R248" i="2"/>
  <c r="S248" i="2" s="1"/>
  <c r="K253" i="2"/>
  <c r="N253" i="2"/>
  <c r="P253" i="2"/>
  <c r="R253" i="2"/>
  <c r="S253" i="2" s="1"/>
  <c r="K254" i="2"/>
  <c r="L254" i="2" s="1"/>
  <c r="N254" i="2"/>
  <c r="P254" i="2"/>
  <c r="R254" i="2"/>
  <c r="S254" i="2" s="1"/>
  <c r="K255" i="2"/>
  <c r="N255" i="2"/>
  <c r="P255" i="2"/>
  <c r="R255" i="2"/>
  <c r="S255" i="2" s="1"/>
  <c r="K256" i="2"/>
  <c r="N256" i="2"/>
  <c r="P256" i="2"/>
  <c r="R256" i="2"/>
  <c r="S256" i="2" s="1"/>
  <c r="K258" i="2"/>
  <c r="N258" i="2"/>
  <c r="P258" i="2"/>
  <c r="R258" i="2"/>
  <c r="S258" i="2" s="1"/>
  <c r="K259" i="2"/>
  <c r="N259" i="2"/>
  <c r="P259" i="2"/>
  <c r="R259" i="2"/>
  <c r="S259" i="2" s="1"/>
  <c r="K260" i="2"/>
  <c r="L260" i="2" s="1"/>
  <c r="N260" i="2"/>
  <c r="P260" i="2"/>
  <c r="R260" i="2"/>
  <c r="S260" i="2" s="1"/>
  <c r="K261" i="2"/>
  <c r="N261" i="2"/>
  <c r="P261" i="2"/>
  <c r="R261" i="2"/>
  <c r="S261" i="2" s="1"/>
  <c r="K262" i="2"/>
  <c r="N262" i="2"/>
  <c r="P262" i="2"/>
  <c r="R262" i="2"/>
  <c r="S262" i="2" s="1"/>
  <c r="K263" i="2"/>
  <c r="N263" i="2"/>
  <c r="P263" i="2"/>
  <c r="R263" i="2"/>
  <c r="S263" i="2" s="1"/>
  <c r="K264" i="2"/>
  <c r="L264" i="2" s="1"/>
  <c r="N264" i="2"/>
  <c r="P264" i="2"/>
  <c r="R264" i="2"/>
  <c r="S264" i="2" s="1"/>
  <c r="K265" i="2"/>
  <c r="N265" i="2"/>
  <c r="P265" i="2"/>
  <c r="R265" i="2"/>
  <c r="S265" i="2" s="1"/>
  <c r="K270" i="2"/>
  <c r="N270" i="2"/>
  <c r="P270" i="2"/>
  <c r="R270" i="2"/>
  <c r="S270" i="2" s="1"/>
  <c r="K284" i="2"/>
  <c r="N284" i="2"/>
  <c r="P284" i="2"/>
  <c r="R284" i="2"/>
  <c r="S284" i="2" s="1"/>
  <c r="K285" i="2"/>
  <c r="N285" i="2"/>
  <c r="P285" i="2"/>
  <c r="R285" i="2"/>
  <c r="S285" i="2" s="1"/>
  <c r="K286" i="2"/>
  <c r="N286" i="2"/>
  <c r="P286" i="2"/>
  <c r="R286" i="2"/>
  <c r="S286" i="2" s="1"/>
  <c r="K288" i="2"/>
  <c r="N288" i="2"/>
  <c r="P288" i="2"/>
  <c r="R288" i="2"/>
  <c r="S288" i="2" s="1"/>
  <c r="K289" i="2"/>
  <c r="L289" i="2" s="1"/>
  <c r="N289" i="2"/>
  <c r="P289" i="2"/>
  <c r="R289" i="2"/>
  <c r="S289" i="2" s="1"/>
  <c r="K290" i="2"/>
  <c r="L290" i="2" s="1"/>
  <c r="N290" i="2"/>
  <c r="P290" i="2"/>
  <c r="R290" i="2"/>
  <c r="S290" i="2" s="1"/>
  <c r="K292" i="2"/>
  <c r="N292" i="2"/>
  <c r="P292" i="2"/>
  <c r="R292" i="2"/>
  <c r="S292" i="2" s="1"/>
  <c r="K294" i="2"/>
  <c r="N294" i="2"/>
  <c r="P294" i="2"/>
  <c r="R294" i="2"/>
  <c r="S294" i="2" s="1"/>
  <c r="K295" i="2"/>
  <c r="L295" i="2" s="1"/>
  <c r="N295" i="2"/>
  <c r="P295" i="2"/>
  <c r="R295" i="2"/>
  <c r="S295" i="2" s="1"/>
  <c r="K296" i="2"/>
  <c r="L296" i="2" s="1"/>
  <c r="N296" i="2"/>
  <c r="P296" i="2"/>
  <c r="R296" i="2"/>
  <c r="S296" i="2" s="1"/>
  <c r="K297" i="2"/>
  <c r="N297" i="2"/>
  <c r="P297" i="2"/>
  <c r="R297" i="2"/>
  <c r="S297" i="2" s="1"/>
  <c r="K298" i="2"/>
  <c r="N298" i="2"/>
  <c r="P298" i="2"/>
  <c r="R298" i="2"/>
  <c r="S298" i="2" s="1"/>
  <c r="K299" i="2"/>
  <c r="N299" i="2"/>
  <c r="P299" i="2"/>
  <c r="R299" i="2"/>
  <c r="S299" i="2" s="1"/>
  <c r="K300" i="2"/>
  <c r="N300" i="2"/>
  <c r="P300" i="2"/>
  <c r="R300" i="2"/>
  <c r="S300" i="2" s="1"/>
  <c r="K301" i="2"/>
  <c r="N301" i="2"/>
  <c r="P301" i="2"/>
  <c r="R301" i="2"/>
  <c r="S301" i="2" s="1"/>
  <c r="K302" i="2"/>
  <c r="N302" i="2"/>
  <c r="P302" i="2"/>
  <c r="R302" i="2"/>
  <c r="S302" i="2" s="1"/>
  <c r="K303" i="2"/>
  <c r="L303" i="2" s="1"/>
  <c r="N303" i="2"/>
  <c r="P303" i="2"/>
  <c r="R303" i="2"/>
  <c r="S303" i="2" s="1"/>
  <c r="K304" i="2"/>
  <c r="L304" i="2" s="1"/>
  <c r="N304" i="2"/>
  <c r="P304" i="2"/>
  <c r="R304" i="2"/>
  <c r="S304" i="2" s="1"/>
  <c r="K305" i="2"/>
  <c r="N305" i="2"/>
  <c r="P305" i="2"/>
  <c r="R305" i="2"/>
  <c r="S305" i="2" s="1"/>
  <c r="K306" i="2"/>
  <c r="N306" i="2"/>
  <c r="P306" i="2"/>
  <c r="R306" i="2"/>
  <c r="S306" i="2" s="1"/>
  <c r="K307" i="2"/>
  <c r="N307" i="2"/>
  <c r="P307" i="2"/>
  <c r="R307" i="2"/>
  <c r="S307" i="2" s="1"/>
  <c r="K308" i="2"/>
  <c r="L308" i="2" s="1"/>
  <c r="N308" i="2"/>
  <c r="P308" i="2"/>
  <c r="R308" i="2"/>
  <c r="S308" i="2" s="1"/>
  <c r="K309" i="2"/>
  <c r="N309" i="2"/>
  <c r="P309" i="2"/>
  <c r="R309" i="2"/>
  <c r="S309" i="2" s="1"/>
  <c r="K310" i="2"/>
  <c r="N310" i="2"/>
  <c r="P310" i="2"/>
  <c r="R310" i="2"/>
  <c r="S310" i="2" s="1"/>
  <c r="K311" i="2"/>
  <c r="N311" i="2"/>
  <c r="P311" i="2"/>
  <c r="R311" i="2"/>
  <c r="S311" i="2" s="1"/>
  <c r="K312" i="2"/>
  <c r="N312" i="2"/>
  <c r="P312" i="2"/>
  <c r="R312" i="2"/>
  <c r="S312" i="2" s="1"/>
  <c r="K313" i="2"/>
  <c r="N313" i="2"/>
  <c r="P313" i="2"/>
  <c r="R313" i="2"/>
  <c r="S313" i="2" s="1"/>
  <c r="K314" i="2"/>
  <c r="N314" i="2"/>
  <c r="P314" i="2"/>
  <c r="R314" i="2"/>
  <c r="S314" i="2" s="1"/>
  <c r="K315" i="2"/>
  <c r="N315" i="2"/>
  <c r="P315" i="2"/>
  <c r="R315" i="2"/>
  <c r="S315" i="2" s="1"/>
  <c r="K316" i="2"/>
  <c r="L316" i="2" s="1"/>
  <c r="N316" i="2"/>
  <c r="P316" i="2"/>
  <c r="R316" i="2"/>
  <c r="S316" i="2" s="1"/>
  <c r="K317" i="2"/>
  <c r="N317" i="2"/>
  <c r="P317" i="2"/>
  <c r="R317" i="2"/>
  <c r="S317" i="2" s="1"/>
  <c r="K318" i="2"/>
  <c r="N318" i="2"/>
  <c r="P318" i="2"/>
  <c r="R318" i="2"/>
  <c r="S318" i="2" s="1"/>
  <c r="K319" i="2"/>
  <c r="L319" i="2" s="1"/>
  <c r="N319" i="2"/>
  <c r="P319" i="2"/>
  <c r="R319" i="2"/>
  <c r="S319" i="2" s="1"/>
  <c r="K320" i="2"/>
  <c r="L320" i="2" s="1"/>
  <c r="N320" i="2"/>
  <c r="P320" i="2"/>
  <c r="R320" i="2"/>
  <c r="S320" i="2" s="1"/>
  <c r="K321" i="2"/>
  <c r="N321" i="2"/>
  <c r="P321" i="2"/>
  <c r="R321" i="2"/>
  <c r="S321" i="2" s="1"/>
  <c r="K322" i="2"/>
  <c r="N322" i="2"/>
  <c r="P322" i="2"/>
  <c r="R322" i="2"/>
  <c r="S322" i="2" s="1"/>
  <c r="K323" i="2"/>
  <c r="L323" i="2" s="1"/>
  <c r="N323" i="2"/>
  <c r="P323" i="2"/>
  <c r="R323" i="2"/>
  <c r="S323" i="2" s="1"/>
  <c r="K327" i="2"/>
  <c r="N327" i="2"/>
  <c r="P327" i="2"/>
  <c r="R327" i="2"/>
  <c r="S327" i="2" s="1"/>
  <c r="K328" i="2"/>
  <c r="N328" i="2"/>
  <c r="P328" i="2"/>
  <c r="R328" i="2"/>
  <c r="S328" i="2" s="1"/>
  <c r="K329" i="2"/>
  <c r="N329" i="2"/>
  <c r="P329" i="2"/>
  <c r="R329" i="2"/>
  <c r="S329" i="2" s="1"/>
  <c r="K330" i="2"/>
  <c r="L330" i="2" s="1"/>
  <c r="N330" i="2"/>
  <c r="P330" i="2"/>
  <c r="R330" i="2"/>
  <c r="S330" i="2" s="1"/>
  <c r="K331" i="2"/>
  <c r="L331" i="2" s="1"/>
  <c r="N331" i="2"/>
  <c r="P331" i="2"/>
  <c r="R331" i="2"/>
  <c r="S331" i="2" s="1"/>
  <c r="K332" i="2"/>
  <c r="N332" i="2"/>
  <c r="P332" i="2"/>
  <c r="R332" i="2"/>
  <c r="S332" i="2" s="1"/>
  <c r="K333" i="2"/>
  <c r="N333" i="2"/>
  <c r="P333" i="2"/>
  <c r="R333" i="2"/>
  <c r="S333" i="2" s="1"/>
  <c r="K334" i="2"/>
  <c r="L334" i="2" s="1"/>
  <c r="N334" i="2"/>
  <c r="P334" i="2"/>
  <c r="R334" i="2"/>
  <c r="S334" i="2" s="1"/>
  <c r="K335" i="2"/>
  <c r="L335" i="2" s="1"/>
  <c r="N335" i="2"/>
  <c r="P335" i="2"/>
  <c r="R335" i="2"/>
  <c r="S335" i="2" s="1"/>
  <c r="K336" i="2"/>
  <c r="N336" i="2"/>
  <c r="P336" i="2"/>
  <c r="R336" i="2"/>
  <c r="S336" i="2" s="1"/>
  <c r="K339" i="2"/>
  <c r="N339" i="2"/>
  <c r="P339" i="2"/>
  <c r="R339" i="2"/>
  <c r="S339" i="2" s="1"/>
  <c r="K340" i="2"/>
  <c r="L340" i="2" s="1"/>
  <c r="N340" i="2"/>
  <c r="P340" i="2"/>
  <c r="R340" i="2"/>
  <c r="S340" i="2" s="1"/>
  <c r="K341" i="2"/>
  <c r="N341" i="2"/>
  <c r="P341" i="2"/>
  <c r="R341" i="2"/>
  <c r="S341" i="2" s="1"/>
  <c r="K342" i="2"/>
  <c r="N342" i="2"/>
  <c r="P342" i="2"/>
  <c r="R342" i="2"/>
  <c r="S342" i="2" s="1"/>
  <c r="K343" i="2"/>
  <c r="N343" i="2"/>
  <c r="P343" i="2"/>
  <c r="R343" i="2"/>
  <c r="S343" i="2" s="1"/>
  <c r="K344" i="2"/>
  <c r="L344" i="2" s="1"/>
  <c r="N344" i="2"/>
  <c r="P344" i="2"/>
  <c r="R344" i="2"/>
  <c r="S344" i="2" s="1"/>
  <c r="K345" i="2"/>
  <c r="L345" i="2" s="1"/>
  <c r="N345" i="2"/>
  <c r="P345" i="2"/>
  <c r="R345" i="2"/>
  <c r="S345" i="2" s="1"/>
  <c r="K346" i="2"/>
  <c r="N346" i="2"/>
  <c r="P346" i="2"/>
  <c r="R346" i="2"/>
  <c r="S346" i="2" s="1"/>
  <c r="K348" i="2"/>
  <c r="N348" i="2"/>
  <c r="P348" i="2"/>
  <c r="R348" i="2"/>
  <c r="S348" i="2" s="1"/>
  <c r="K349" i="2"/>
  <c r="L349" i="2" s="1"/>
  <c r="N349" i="2"/>
  <c r="P349" i="2"/>
  <c r="R349" i="2"/>
  <c r="S349" i="2" s="1"/>
  <c r="K350" i="2"/>
  <c r="L350" i="2" s="1"/>
  <c r="N350" i="2"/>
  <c r="P350" i="2"/>
  <c r="R350" i="2"/>
  <c r="S350" i="2" s="1"/>
  <c r="K351" i="2"/>
  <c r="N351" i="2"/>
  <c r="P351" i="2"/>
  <c r="R351" i="2"/>
  <c r="S351" i="2" s="1"/>
  <c r="K352" i="2"/>
  <c r="N352" i="2"/>
  <c r="P352" i="2"/>
  <c r="R352" i="2"/>
  <c r="S352" i="2" s="1"/>
  <c r="K353" i="2"/>
  <c r="L353" i="2" s="1"/>
  <c r="N353" i="2"/>
  <c r="P353" i="2"/>
  <c r="R353" i="2"/>
  <c r="S353" i="2" s="1"/>
  <c r="K354" i="2"/>
  <c r="N354" i="2"/>
  <c r="P354" i="2"/>
  <c r="R354" i="2"/>
  <c r="S354" i="2" s="1"/>
  <c r="K355" i="2"/>
  <c r="N355" i="2"/>
  <c r="P355" i="2"/>
  <c r="R355" i="2"/>
  <c r="S355" i="2" s="1"/>
  <c r="K356" i="2"/>
  <c r="N356" i="2"/>
  <c r="P356" i="2"/>
  <c r="R356" i="2"/>
  <c r="S356" i="2" s="1"/>
  <c r="K357" i="2"/>
  <c r="L357" i="2" s="1"/>
  <c r="N357" i="2"/>
  <c r="P357" i="2"/>
  <c r="R357" i="2"/>
  <c r="S357" i="2" s="1"/>
  <c r="K358" i="2"/>
  <c r="L358" i="2" s="1"/>
  <c r="N358" i="2"/>
  <c r="P358" i="2"/>
  <c r="R358" i="2"/>
  <c r="S358" i="2" s="1"/>
  <c r="K359" i="2"/>
  <c r="N359" i="2"/>
  <c r="P359" i="2"/>
  <c r="R359" i="2"/>
  <c r="S359" i="2" s="1"/>
  <c r="K360" i="2"/>
  <c r="N360" i="2"/>
  <c r="P360" i="2"/>
  <c r="R360" i="2"/>
  <c r="S360" i="2" s="1"/>
  <c r="K361" i="2"/>
  <c r="L361" i="2" s="1"/>
  <c r="N361" i="2"/>
  <c r="P361" i="2"/>
  <c r="R361" i="2"/>
  <c r="S361" i="2" s="1"/>
  <c r="K362" i="2"/>
  <c r="L362" i="2" s="1"/>
  <c r="N362" i="2"/>
  <c r="P362" i="2"/>
  <c r="R362" i="2"/>
  <c r="S362" i="2" s="1"/>
  <c r="K363" i="2"/>
  <c r="N363" i="2"/>
  <c r="P363" i="2"/>
  <c r="R363" i="2"/>
  <c r="S363" i="2" s="1"/>
  <c r="K364" i="2"/>
  <c r="N364" i="2"/>
  <c r="P364" i="2"/>
  <c r="R364" i="2"/>
  <c r="S364" i="2" s="1"/>
  <c r="K365" i="2"/>
  <c r="L365" i="2" s="1"/>
  <c r="N365" i="2"/>
  <c r="P365" i="2"/>
  <c r="R365" i="2"/>
  <c r="S365" i="2" s="1"/>
  <c r="K366" i="2"/>
  <c r="N366" i="2"/>
  <c r="P366" i="2"/>
  <c r="R366" i="2"/>
  <c r="S366" i="2" s="1"/>
  <c r="K367" i="2"/>
  <c r="N367" i="2"/>
  <c r="P367" i="2"/>
  <c r="R367" i="2"/>
  <c r="S367" i="2" s="1"/>
  <c r="K370" i="2"/>
  <c r="N370" i="2"/>
  <c r="P370" i="2"/>
  <c r="R370" i="2"/>
  <c r="S370" i="2" s="1"/>
  <c r="K371" i="2"/>
  <c r="L371" i="2" s="1"/>
  <c r="N371" i="2"/>
  <c r="P371" i="2"/>
  <c r="R371" i="2"/>
  <c r="S371" i="2" s="1"/>
  <c r="K372" i="2"/>
  <c r="L372" i="2" s="1"/>
  <c r="N372" i="2"/>
  <c r="P372" i="2"/>
  <c r="R372" i="2"/>
  <c r="S372" i="2" s="1"/>
  <c r="K373" i="2"/>
  <c r="N373" i="2"/>
  <c r="P373" i="2"/>
  <c r="R373" i="2"/>
  <c r="S373" i="2" s="1"/>
  <c r="K374" i="2"/>
  <c r="N374" i="2"/>
  <c r="P374" i="2"/>
  <c r="R374" i="2"/>
  <c r="S374" i="2" s="1"/>
  <c r="K375" i="2"/>
  <c r="L375" i="2" s="1"/>
  <c r="N375" i="2"/>
  <c r="P375" i="2"/>
  <c r="R375" i="2"/>
  <c r="S375" i="2" s="1"/>
  <c r="K376" i="2"/>
  <c r="L376" i="2" s="1"/>
  <c r="N376" i="2"/>
  <c r="P376" i="2"/>
  <c r="R376" i="2"/>
  <c r="S376" i="2" s="1"/>
  <c r="K377" i="2"/>
  <c r="N377" i="2"/>
  <c r="P377" i="2"/>
  <c r="R377" i="2"/>
  <c r="S377" i="2" s="1"/>
  <c r="K378" i="2"/>
  <c r="N378" i="2"/>
  <c r="P378" i="2"/>
  <c r="R378" i="2"/>
  <c r="S378" i="2" s="1"/>
  <c r="K384" i="2"/>
  <c r="L384" i="2" s="1"/>
  <c r="N384" i="2"/>
  <c r="P384" i="2"/>
  <c r="R384" i="2"/>
  <c r="S384" i="2" s="1"/>
  <c r="K385" i="2"/>
  <c r="N385" i="2"/>
  <c r="P385" i="2"/>
  <c r="R385" i="2"/>
  <c r="S385" i="2" s="1"/>
  <c r="K386" i="2"/>
  <c r="N386" i="2"/>
  <c r="P386" i="2"/>
  <c r="R386" i="2"/>
  <c r="S386" i="2" s="1"/>
  <c r="K387" i="2"/>
  <c r="N387" i="2"/>
  <c r="P387" i="2"/>
  <c r="R387" i="2"/>
  <c r="S387" i="2" s="1"/>
  <c r="K388" i="2"/>
  <c r="L388" i="2" s="1"/>
  <c r="N388" i="2"/>
  <c r="P388" i="2"/>
  <c r="R388" i="2"/>
  <c r="S388" i="2" s="1"/>
  <c r="K389" i="2"/>
  <c r="L389" i="2" s="1"/>
  <c r="N389" i="2"/>
  <c r="P389" i="2"/>
  <c r="R389" i="2"/>
  <c r="S389" i="2" s="1"/>
  <c r="K390" i="2"/>
  <c r="N390" i="2"/>
  <c r="P390" i="2"/>
  <c r="R390" i="2"/>
  <c r="S390" i="2" s="1"/>
  <c r="K391" i="2"/>
  <c r="N391" i="2"/>
  <c r="P391" i="2"/>
  <c r="R391" i="2"/>
  <c r="S391" i="2" s="1"/>
  <c r="K392" i="2"/>
  <c r="L392" i="2" s="1"/>
  <c r="N392" i="2"/>
  <c r="P392" i="2"/>
  <c r="R392" i="2"/>
  <c r="S392" i="2" s="1"/>
  <c r="K393" i="2"/>
  <c r="L393" i="2" s="1"/>
  <c r="N393" i="2"/>
  <c r="P393" i="2"/>
  <c r="R393" i="2"/>
  <c r="S393" i="2" s="1"/>
  <c r="K394" i="2"/>
  <c r="N394" i="2"/>
  <c r="P394" i="2"/>
  <c r="R394" i="2"/>
  <c r="S394" i="2" s="1"/>
  <c r="K395" i="2"/>
  <c r="N395" i="2"/>
  <c r="P395" i="2"/>
  <c r="R395" i="2"/>
  <c r="S395" i="2" s="1"/>
  <c r="K398" i="2"/>
  <c r="L398" i="2" s="1"/>
  <c r="N398" i="2"/>
  <c r="P398" i="2"/>
  <c r="R398" i="2"/>
  <c r="S398" i="2" s="1"/>
  <c r="K399" i="2"/>
  <c r="N399" i="2"/>
  <c r="P399" i="2"/>
  <c r="R399" i="2"/>
  <c r="S399" i="2" s="1"/>
  <c r="K400" i="2"/>
  <c r="N400" i="2"/>
  <c r="P400" i="2"/>
  <c r="R400" i="2"/>
  <c r="S400" i="2" s="1"/>
  <c r="K401" i="2"/>
  <c r="N401" i="2"/>
  <c r="P401" i="2"/>
  <c r="R401" i="2"/>
  <c r="S401" i="2" s="1"/>
  <c r="K410" i="2"/>
  <c r="L410" i="2" s="1"/>
  <c r="N410" i="2"/>
  <c r="P410" i="2"/>
  <c r="R410" i="2"/>
  <c r="S410" i="2" s="1"/>
  <c r="K411" i="2"/>
  <c r="L411" i="2" s="1"/>
  <c r="N411" i="2"/>
  <c r="P411" i="2"/>
  <c r="R411" i="2"/>
  <c r="S411" i="2" s="1"/>
  <c r="K412" i="2"/>
  <c r="N412" i="2"/>
  <c r="P412" i="2"/>
  <c r="R412" i="2"/>
  <c r="S412" i="2" s="1"/>
  <c r="K413" i="2"/>
  <c r="N413" i="2"/>
  <c r="P413" i="2"/>
  <c r="R413" i="2"/>
  <c r="S413" i="2" s="1"/>
  <c r="K420" i="2"/>
  <c r="L420" i="2" s="1"/>
  <c r="N420" i="2"/>
  <c r="P420" i="2"/>
  <c r="R420" i="2"/>
  <c r="S420" i="2" s="1"/>
  <c r="K421" i="2"/>
  <c r="L421" i="2" s="1"/>
  <c r="N421" i="2"/>
  <c r="P421" i="2"/>
  <c r="R421" i="2"/>
  <c r="S421" i="2" s="1"/>
  <c r="K422" i="2"/>
  <c r="N422" i="2"/>
  <c r="P422" i="2"/>
  <c r="R422" i="2"/>
  <c r="S422" i="2" s="1"/>
  <c r="K423" i="2"/>
  <c r="N423" i="2"/>
  <c r="P423" i="2"/>
  <c r="R423" i="2"/>
  <c r="S423" i="2" s="1"/>
  <c r="K424" i="2"/>
  <c r="L424" i="2" s="1"/>
  <c r="N424" i="2"/>
  <c r="P424" i="2"/>
  <c r="R424" i="2"/>
  <c r="S424" i="2" s="1"/>
  <c r="K425" i="2"/>
  <c r="N425" i="2"/>
  <c r="P425" i="2"/>
  <c r="R425" i="2"/>
  <c r="S425" i="2" s="1"/>
  <c r="K426" i="2"/>
  <c r="N426" i="2"/>
  <c r="P426" i="2"/>
  <c r="R426" i="2"/>
  <c r="S426" i="2" s="1"/>
  <c r="K427" i="2"/>
  <c r="N427" i="2"/>
  <c r="P427" i="2"/>
  <c r="R427" i="2"/>
  <c r="S427" i="2" s="1"/>
  <c r="K428" i="2"/>
  <c r="L428" i="2" s="1"/>
  <c r="N428" i="2"/>
  <c r="P428" i="2"/>
  <c r="R428" i="2"/>
  <c r="S428" i="2" s="1"/>
  <c r="K429" i="2"/>
  <c r="L429" i="2" s="1"/>
  <c r="N429" i="2"/>
  <c r="P429" i="2"/>
  <c r="R429" i="2"/>
  <c r="S429" i="2" s="1"/>
  <c r="K430" i="2"/>
  <c r="N430" i="2"/>
  <c r="P430" i="2"/>
  <c r="R430" i="2"/>
  <c r="S430" i="2" s="1"/>
  <c r="K431" i="2"/>
  <c r="N431" i="2"/>
  <c r="P431" i="2"/>
  <c r="R431" i="2"/>
  <c r="S431" i="2" s="1"/>
  <c r="K432" i="2"/>
  <c r="L432" i="2" s="1"/>
  <c r="N432" i="2"/>
  <c r="P432" i="2"/>
  <c r="R432" i="2"/>
  <c r="S432" i="2" s="1"/>
  <c r="K433" i="2"/>
  <c r="L433" i="2" s="1"/>
  <c r="N433" i="2"/>
  <c r="P433" i="2"/>
  <c r="R433" i="2"/>
  <c r="S433" i="2" s="1"/>
  <c r="K434" i="2"/>
  <c r="N434" i="2"/>
  <c r="P434" i="2"/>
  <c r="R434" i="2"/>
  <c r="S434" i="2" s="1"/>
  <c r="K435" i="2"/>
  <c r="N435" i="2"/>
  <c r="P435" i="2"/>
  <c r="R435" i="2"/>
  <c r="S435" i="2" s="1"/>
  <c r="K436" i="2"/>
  <c r="L436" i="2" s="1"/>
  <c r="N436" i="2"/>
  <c r="P436" i="2"/>
  <c r="R436" i="2"/>
  <c r="S436" i="2" s="1"/>
  <c r="K437" i="2"/>
  <c r="N437" i="2"/>
  <c r="P437" i="2"/>
  <c r="R437" i="2"/>
  <c r="S437" i="2" s="1"/>
  <c r="K442" i="2"/>
  <c r="N442" i="2"/>
  <c r="P442" i="2"/>
  <c r="R442" i="2"/>
  <c r="S442" i="2" s="1"/>
  <c r="K443" i="2"/>
  <c r="N443" i="2"/>
  <c r="P443" i="2"/>
  <c r="R443" i="2"/>
  <c r="S443" i="2" s="1"/>
  <c r="K444" i="2"/>
  <c r="L444" i="2" s="1"/>
  <c r="N444" i="2"/>
  <c r="P444" i="2"/>
  <c r="R444" i="2"/>
  <c r="S444" i="2" s="1"/>
  <c r="K445" i="2"/>
  <c r="L445" i="2" s="1"/>
  <c r="N445" i="2"/>
  <c r="P445" i="2"/>
  <c r="R445" i="2"/>
  <c r="S445" i="2" s="1"/>
  <c r="K446" i="2"/>
  <c r="N446" i="2"/>
  <c r="P446" i="2"/>
  <c r="R446" i="2"/>
  <c r="S446" i="2" s="1"/>
  <c r="K447" i="2"/>
  <c r="N447" i="2"/>
  <c r="P447" i="2"/>
  <c r="R447" i="2"/>
  <c r="S447" i="2" s="1"/>
  <c r="K448" i="2"/>
  <c r="L448" i="2" s="1"/>
  <c r="N448" i="2"/>
  <c r="P448" i="2"/>
  <c r="R448" i="2"/>
  <c r="S448" i="2" s="1"/>
  <c r="K449" i="2"/>
  <c r="L449" i="2" s="1"/>
  <c r="N449" i="2"/>
  <c r="P449" i="2"/>
  <c r="R449" i="2"/>
  <c r="S449" i="2" s="1"/>
  <c r="K450" i="2"/>
  <c r="N450" i="2"/>
  <c r="P450" i="2"/>
  <c r="R450" i="2"/>
  <c r="S450" i="2" s="1"/>
  <c r="K451" i="2"/>
  <c r="N451" i="2"/>
  <c r="P451" i="2"/>
  <c r="R451" i="2"/>
  <c r="S451" i="2" s="1"/>
  <c r="K452" i="2"/>
  <c r="L452" i="2" s="1"/>
  <c r="N452" i="2"/>
  <c r="P452" i="2"/>
  <c r="R452" i="2"/>
  <c r="S452" i="2" s="1"/>
  <c r="K453" i="2"/>
  <c r="N453" i="2"/>
  <c r="P453" i="2"/>
  <c r="R453" i="2"/>
  <c r="S453" i="2" s="1"/>
  <c r="K454" i="2"/>
  <c r="N454" i="2"/>
  <c r="P454" i="2"/>
  <c r="R454" i="2"/>
  <c r="S454" i="2" s="1"/>
  <c r="K455" i="2"/>
  <c r="N455" i="2"/>
  <c r="P455" i="2"/>
  <c r="R455" i="2"/>
  <c r="S455" i="2" s="1"/>
  <c r="K456" i="2"/>
  <c r="L456" i="2" s="1"/>
  <c r="N456" i="2"/>
  <c r="P456" i="2"/>
  <c r="R456" i="2"/>
  <c r="S456" i="2" s="1"/>
  <c r="K457" i="2"/>
  <c r="L457" i="2" s="1"/>
  <c r="N457" i="2"/>
  <c r="P457" i="2"/>
  <c r="R457" i="2"/>
  <c r="S457" i="2" s="1"/>
  <c r="K458" i="2"/>
  <c r="N458" i="2"/>
  <c r="P458" i="2"/>
  <c r="R458" i="2"/>
  <c r="S458" i="2" s="1"/>
  <c r="K459" i="2"/>
  <c r="N459" i="2"/>
  <c r="P459" i="2"/>
  <c r="R459" i="2"/>
  <c r="S459" i="2" s="1"/>
  <c r="K460" i="2"/>
  <c r="L460" i="2" s="1"/>
  <c r="N460" i="2"/>
  <c r="P460" i="2"/>
  <c r="R460" i="2"/>
  <c r="S460" i="2" s="1"/>
  <c r="K461" i="2"/>
  <c r="L461" i="2" s="1"/>
  <c r="N461" i="2"/>
  <c r="P461" i="2"/>
  <c r="R461" i="2"/>
  <c r="S461" i="2" s="1"/>
  <c r="K463" i="2"/>
  <c r="N463" i="2"/>
  <c r="P463" i="2"/>
  <c r="R463" i="2"/>
  <c r="S463" i="2" s="1"/>
  <c r="K464" i="2"/>
  <c r="N464" i="2"/>
  <c r="P464" i="2"/>
  <c r="R464" i="2"/>
  <c r="S464" i="2" s="1"/>
  <c r="K465" i="2"/>
  <c r="L465" i="2" s="1"/>
  <c r="N465" i="2"/>
  <c r="P465" i="2"/>
  <c r="R465" i="2"/>
  <c r="S465" i="2" s="1"/>
  <c r="K466" i="2"/>
  <c r="N466" i="2"/>
  <c r="P466" i="2"/>
  <c r="R466" i="2"/>
  <c r="S466" i="2" s="1"/>
  <c r="K467" i="2"/>
  <c r="N467" i="2"/>
  <c r="P467" i="2"/>
  <c r="R467" i="2"/>
  <c r="S467" i="2" s="1"/>
  <c r="K468" i="2"/>
  <c r="N468" i="2"/>
  <c r="P468" i="2"/>
  <c r="R468" i="2"/>
  <c r="S468" i="2" s="1"/>
  <c r="K469" i="2"/>
  <c r="L469" i="2" s="1"/>
  <c r="N469" i="2"/>
  <c r="P469" i="2"/>
  <c r="R469" i="2"/>
  <c r="S469" i="2" s="1"/>
  <c r="K470" i="2"/>
  <c r="L470" i="2" s="1"/>
  <c r="N470" i="2"/>
  <c r="P470" i="2"/>
  <c r="R470" i="2"/>
  <c r="S470" i="2" s="1"/>
  <c r="K471" i="2"/>
  <c r="N471" i="2"/>
  <c r="P471" i="2"/>
  <c r="R471" i="2"/>
  <c r="S471" i="2" s="1"/>
  <c r="K472" i="2"/>
  <c r="N472" i="2"/>
  <c r="P472" i="2"/>
  <c r="R472" i="2"/>
  <c r="S472" i="2" s="1"/>
  <c r="K473" i="2"/>
  <c r="L473" i="2" s="1"/>
  <c r="N473" i="2"/>
  <c r="P473" i="2"/>
  <c r="R473" i="2"/>
  <c r="S473" i="2" s="1"/>
  <c r="K474" i="2"/>
  <c r="L474" i="2" s="1"/>
  <c r="N474" i="2"/>
  <c r="P474" i="2"/>
  <c r="R474" i="2"/>
  <c r="S474" i="2" s="1"/>
  <c r="K475" i="2"/>
  <c r="N475" i="2"/>
  <c r="P475" i="2"/>
  <c r="R475" i="2"/>
  <c r="S475" i="2" s="1"/>
  <c r="K476" i="2"/>
  <c r="N476" i="2"/>
  <c r="P476" i="2"/>
  <c r="R476" i="2"/>
  <c r="S476" i="2" s="1"/>
  <c r="K477" i="2"/>
  <c r="L477" i="2" s="1"/>
  <c r="N477" i="2"/>
  <c r="P477" i="2"/>
  <c r="R477" i="2"/>
  <c r="S477" i="2" s="1"/>
  <c r="K478" i="2"/>
  <c r="N478" i="2"/>
  <c r="P478" i="2"/>
  <c r="R478" i="2"/>
  <c r="S478" i="2" s="1"/>
  <c r="K479" i="2"/>
  <c r="N479" i="2"/>
  <c r="P479" i="2"/>
  <c r="R479" i="2"/>
  <c r="S479" i="2" s="1"/>
  <c r="K480" i="2"/>
  <c r="N480" i="2"/>
  <c r="P480" i="2"/>
  <c r="R480" i="2"/>
  <c r="S480" i="2" s="1"/>
  <c r="K487" i="2"/>
  <c r="L487" i="2" s="1"/>
  <c r="N487" i="2"/>
  <c r="P487" i="2"/>
  <c r="R487" i="2"/>
  <c r="S487" i="2" s="1"/>
  <c r="K488" i="2"/>
  <c r="L488" i="2" s="1"/>
  <c r="N488" i="2"/>
  <c r="P488" i="2"/>
  <c r="R488" i="2"/>
  <c r="S488" i="2" s="1"/>
  <c r="K489" i="2"/>
  <c r="N489" i="2"/>
  <c r="P489" i="2"/>
  <c r="R489" i="2"/>
  <c r="S489" i="2" s="1"/>
  <c r="K490" i="2"/>
  <c r="N490" i="2"/>
  <c r="P490" i="2"/>
  <c r="R490" i="2"/>
  <c r="S490" i="2" s="1"/>
  <c r="K491" i="2"/>
  <c r="L491" i="2" s="1"/>
  <c r="N491" i="2"/>
  <c r="P491" i="2"/>
  <c r="R491" i="2"/>
  <c r="S491" i="2" s="1"/>
  <c r="K492" i="2"/>
  <c r="L492" i="2" s="1"/>
  <c r="N492" i="2"/>
  <c r="P492" i="2"/>
  <c r="R492" i="2"/>
  <c r="S492" i="2" s="1"/>
  <c r="K493" i="2"/>
  <c r="N493" i="2"/>
  <c r="P493" i="2"/>
  <c r="R493" i="2"/>
  <c r="S493" i="2" s="1"/>
  <c r="K494" i="2"/>
  <c r="N494" i="2"/>
  <c r="P494" i="2"/>
  <c r="R494" i="2"/>
  <c r="S494" i="2" s="1"/>
  <c r="K495" i="2"/>
  <c r="L495" i="2" s="1"/>
  <c r="N495" i="2"/>
  <c r="P495" i="2"/>
  <c r="R495" i="2"/>
  <c r="S495" i="2" s="1"/>
  <c r="K496" i="2"/>
  <c r="N496" i="2"/>
  <c r="P496" i="2"/>
  <c r="R496" i="2"/>
  <c r="S496" i="2" s="1"/>
  <c r="K497" i="2"/>
  <c r="N497" i="2"/>
  <c r="P497" i="2"/>
  <c r="R497" i="2"/>
  <c r="S497" i="2" s="1"/>
  <c r="K498" i="2"/>
  <c r="N498" i="2"/>
  <c r="P498" i="2"/>
  <c r="R498" i="2"/>
  <c r="S498" i="2" s="1"/>
  <c r="K499" i="2"/>
  <c r="L499" i="2" s="1"/>
  <c r="N499" i="2"/>
  <c r="P499" i="2"/>
  <c r="R499" i="2"/>
  <c r="S499" i="2" s="1"/>
  <c r="K500" i="2"/>
  <c r="L500" i="2" s="1"/>
  <c r="N500" i="2"/>
  <c r="P500" i="2"/>
  <c r="R500" i="2"/>
  <c r="S500" i="2" s="1"/>
  <c r="K501" i="2"/>
  <c r="N501" i="2"/>
  <c r="P501" i="2"/>
  <c r="R501" i="2"/>
  <c r="S501" i="2" s="1"/>
  <c r="K502" i="2"/>
  <c r="N502" i="2"/>
  <c r="P502" i="2"/>
  <c r="R502" i="2"/>
  <c r="S502" i="2" s="1"/>
  <c r="K503" i="2"/>
  <c r="L503" i="2" s="1"/>
  <c r="N503" i="2"/>
  <c r="P503" i="2"/>
  <c r="R503" i="2"/>
  <c r="S503" i="2" s="1"/>
  <c r="K504" i="2"/>
  <c r="L504" i="2" s="1"/>
  <c r="N504" i="2"/>
  <c r="P504" i="2"/>
  <c r="R504" i="2"/>
  <c r="S504" i="2" s="1"/>
  <c r="K505" i="2"/>
  <c r="N505" i="2"/>
  <c r="P505" i="2"/>
  <c r="R505" i="2"/>
  <c r="S505" i="2" s="1"/>
  <c r="K506" i="2"/>
  <c r="N506" i="2"/>
  <c r="P506" i="2"/>
  <c r="R506" i="2"/>
  <c r="S506" i="2" s="1"/>
  <c r="K507" i="2"/>
  <c r="L507" i="2" s="1"/>
  <c r="N507" i="2"/>
  <c r="P507" i="2"/>
  <c r="R507" i="2"/>
  <c r="S507" i="2" s="1"/>
  <c r="K508" i="2"/>
  <c r="N508" i="2"/>
  <c r="P508" i="2"/>
  <c r="R508" i="2"/>
  <c r="S508" i="2" s="1"/>
  <c r="K509" i="2"/>
  <c r="N509" i="2"/>
  <c r="P509" i="2"/>
  <c r="R509" i="2"/>
  <c r="S509" i="2" s="1"/>
  <c r="K510" i="2"/>
  <c r="N510" i="2"/>
  <c r="P510" i="2"/>
  <c r="R510" i="2"/>
  <c r="S510" i="2" s="1"/>
  <c r="K511" i="2"/>
  <c r="L511" i="2" s="1"/>
  <c r="N511" i="2"/>
  <c r="P511" i="2"/>
  <c r="R511" i="2"/>
  <c r="S511" i="2" s="1"/>
  <c r="K512" i="2"/>
  <c r="L512" i="2" s="1"/>
  <c r="N512" i="2"/>
  <c r="P512" i="2"/>
  <c r="R512" i="2"/>
  <c r="S512" i="2" s="1"/>
  <c r="K513" i="2"/>
  <c r="N513" i="2"/>
  <c r="P513" i="2"/>
  <c r="R513" i="2"/>
  <c r="S513" i="2" s="1"/>
  <c r="K516" i="2"/>
  <c r="N516" i="2"/>
  <c r="P516" i="2"/>
  <c r="R516" i="2"/>
  <c r="S516" i="2" s="1"/>
  <c r="K517" i="2"/>
  <c r="L517" i="2" s="1"/>
  <c r="N517" i="2"/>
  <c r="P517" i="2"/>
  <c r="R517" i="2"/>
  <c r="S517" i="2" s="1"/>
  <c r="K518" i="2"/>
  <c r="L518" i="2" s="1"/>
  <c r="N518" i="2"/>
  <c r="P518" i="2"/>
  <c r="R518" i="2"/>
  <c r="S518" i="2" s="1"/>
  <c r="K519" i="2"/>
  <c r="N519" i="2"/>
  <c r="P519" i="2"/>
  <c r="R519" i="2"/>
  <c r="S519" i="2" s="1"/>
  <c r="K521" i="2"/>
  <c r="N521" i="2"/>
  <c r="P521" i="2"/>
  <c r="R521" i="2"/>
  <c r="S521" i="2" s="1"/>
  <c r="K522" i="2"/>
  <c r="L522" i="2" s="1"/>
  <c r="N522" i="2"/>
  <c r="P522" i="2"/>
  <c r="R522" i="2"/>
  <c r="S522" i="2" s="1"/>
  <c r="K523" i="2"/>
  <c r="N523" i="2"/>
  <c r="P523" i="2"/>
  <c r="R523" i="2"/>
  <c r="S523" i="2" s="1"/>
  <c r="K524" i="2"/>
  <c r="N524" i="2"/>
  <c r="P524" i="2"/>
  <c r="R524" i="2"/>
  <c r="S524" i="2" s="1"/>
  <c r="K532" i="2"/>
  <c r="N532" i="2"/>
  <c r="P532" i="2"/>
  <c r="R532" i="2"/>
  <c r="S532" i="2" s="1"/>
  <c r="K535" i="2"/>
  <c r="L535" i="2" s="1"/>
  <c r="N535" i="2"/>
  <c r="P535" i="2"/>
  <c r="R535" i="2"/>
  <c r="S535" i="2" s="1"/>
  <c r="K536" i="2"/>
  <c r="L536" i="2" s="1"/>
  <c r="N536" i="2"/>
  <c r="P536" i="2"/>
  <c r="R536" i="2"/>
  <c r="S536" i="2" s="1"/>
  <c r="K537" i="2"/>
  <c r="N537" i="2"/>
  <c r="P537" i="2"/>
  <c r="R537" i="2"/>
  <c r="S537" i="2" s="1"/>
  <c r="K538" i="2"/>
  <c r="N538" i="2"/>
  <c r="P538" i="2"/>
  <c r="R538" i="2"/>
  <c r="S538" i="2" s="1"/>
  <c r="K539" i="2"/>
  <c r="L539" i="2" s="1"/>
  <c r="N539" i="2"/>
  <c r="P539" i="2"/>
  <c r="R539" i="2"/>
  <c r="S539" i="2" s="1"/>
  <c r="K540" i="2"/>
  <c r="L540" i="2" s="1"/>
  <c r="N540" i="2"/>
  <c r="P540" i="2"/>
  <c r="R540" i="2"/>
  <c r="S540" i="2" s="1"/>
  <c r="K541" i="2"/>
  <c r="L541" i="2" s="1"/>
  <c r="N541" i="2"/>
  <c r="P541" i="2"/>
  <c r="R541" i="2"/>
  <c r="S541" i="2" s="1"/>
  <c r="K542" i="2"/>
  <c r="N542" i="2"/>
  <c r="P542" i="2"/>
  <c r="R542" i="2"/>
  <c r="S542" i="2" s="1"/>
  <c r="K543" i="2"/>
  <c r="L543" i="2" s="1"/>
  <c r="N543" i="2"/>
  <c r="P543" i="2"/>
  <c r="R543" i="2"/>
  <c r="S543" i="2" s="1"/>
  <c r="K544" i="2"/>
  <c r="N544" i="2"/>
  <c r="P544" i="2"/>
  <c r="R544" i="2"/>
  <c r="S544" i="2" s="1"/>
  <c r="K545" i="2"/>
  <c r="N545" i="2"/>
  <c r="P545" i="2"/>
  <c r="R545" i="2"/>
  <c r="S545" i="2" s="1"/>
  <c r="K546" i="2"/>
  <c r="N546" i="2"/>
  <c r="P546" i="2"/>
  <c r="R546" i="2"/>
  <c r="S546" i="2" s="1"/>
  <c r="K547" i="2"/>
  <c r="L547" i="2" s="1"/>
  <c r="N547" i="2"/>
  <c r="P547" i="2"/>
  <c r="R547" i="2"/>
  <c r="S547" i="2" s="1"/>
  <c r="K548" i="2"/>
  <c r="L548" i="2" s="1"/>
  <c r="N548" i="2"/>
  <c r="P548" i="2"/>
  <c r="R548" i="2"/>
  <c r="S548" i="2" s="1"/>
  <c r="K549" i="2"/>
  <c r="L549" i="2" s="1"/>
  <c r="N549" i="2"/>
  <c r="P549" i="2"/>
  <c r="R549" i="2"/>
  <c r="S549" i="2" s="1"/>
  <c r="K550" i="2"/>
  <c r="N550" i="2"/>
  <c r="P550" i="2"/>
  <c r="R550" i="2"/>
  <c r="S550" i="2" s="1"/>
  <c r="K551" i="2"/>
  <c r="L551" i="2" s="1"/>
  <c r="N551" i="2"/>
  <c r="P551" i="2"/>
  <c r="R551" i="2"/>
  <c r="S551" i="2" s="1"/>
  <c r="K555" i="2"/>
  <c r="L555" i="2" s="1"/>
  <c r="N555" i="2"/>
  <c r="P555" i="2"/>
  <c r="R555" i="2"/>
  <c r="S555" i="2" s="1"/>
  <c r="K556" i="2"/>
  <c r="N556" i="2"/>
  <c r="P556" i="2"/>
  <c r="R556" i="2"/>
  <c r="S556" i="2" s="1"/>
  <c r="K557" i="2"/>
  <c r="N557" i="2"/>
  <c r="P557" i="2"/>
  <c r="R557" i="2"/>
  <c r="S557" i="2" s="1"/>
  <c r="K558" i="2"/>
  <c r="L558" i="2" s="1"/>
  <c r="N558" i="2"/>
  <c r="P558" i="2"/>
  <c r="R558" i="2"/>
  <c r="S558" i="2" s="1"/>
  <c r="K561" i="2"/>
  <c r="N561" i="2"/>
  <c r="P561" i="2"/>
  <c r="R561" i="2"/>
  <c r="S561" i="2" s="1"/>
  <c r="K562" i="2"/>
  <c r="N562" i="2"/>
  <c r="P562" i="2"/>
  <c r="R562" i="2"/>
  <c r="S562" i="2" s="1"/>
  <c r="K563" i="2"/>
  <c r="N563" i="2"/>
  <c r="P563" i="2"/>
  <c r="R563" i="2"/>
  <c r="S563" i="2" s="1"/>
  <c r="K564" i="2"/>
  <c r="L564" i="2" s="1"/>
  <c r="N564" i="2"/>
  <c r="P564" i="2"/>
  <c r="R564" i="2"/>
  <c r="S564" i="2" s="1"/>
  <c r="K565" i="2"/>
  <c r="L565" i="2" s="1"/>
  <c r="N565" i="2"/>
  <c r="P565" i="2"/>
  <c r="R565" i="2"/>
  <c r="S565" i="2" s="1"/>
  <c r="K570" i="2"/>
  <c r="N570" i="2"/>
  <c r="P570" i="2"/>
  <c r="R570" i="2"/>
  <c r="S570" i="2" s="1"/>
  <c r="K571" i="2"/>
  <c r="N571" i="2"/>
  <c r="P571" i="2"/>
  <c r="R571" i="2"/>
  <c r="S571" i="2" s="1"/>
  <c r="K598" i="2"/>
  <c r="L598" i="2" s="1"/>
  <c r="N598" i="2"/>
  <c r="P598" i="2"/>
  <c r="R598" i="2"/>
  <c r="S598" i="2" s="1"/>
  <c r="K599" i="2"/>
  <c r="L599" i="2" s="1"/>
  <c r="N599" i="2"/>
  <c r="P599" i="2"/>
  <c r="R599" i="2"/>
  <c r="S599" i="2" s="1"/>
  <c r="K602" i="2"/>
  <c r="L602" i="2" s="1"/>
  <c r="N602" i="2"/>
  <c r="P602" i="2"/>
  <c r="R602" i="2"/>
  <c r="S602" i="2" s="1"/>
  <c r="K605" i="2"/>
  <c r="N605" i="2"/>
  <c r="P605" i="2"/>
  <c r="R605" i="2"/>
  <c r="S605" i="2" s="1"/>
  <c r="K607" i="2"/>
  <c r="L607" i="2" s="1"/>
  <c r="N607" i="2"/>
  <c r="P607" i="2"/>
  <c r="R607" i="2"/>
  <c r="S607" i="2" s="1"/>
  <c r="K608" i="2"/>
  <c r="N608" i="2"/>
  <c r="P608" i="2"/>
  <c r="R608" i="2"/>
  <c r="S608" i="2" s="1"/>
  <c r="K610" i="2"/>
  <c r="N610" i="2"/>
  <c r="P610" i="2"/>
  <c r="R610" i="2"/>
  <c r="S610" i="2" s="1"/>
  <c r="K613" i="2"/>
  <c r="N613" i="2"/>
  <c r="P613" i="2"/>
  <c r="R613" i="2"/>
  <c r="S613" i="2" s="1"/>
  <c r="K614" i="2"/>
  <c r="L614" i="2" s="1"/>
  <c r="N614" i="2"/>
  <c r="P614" i="2"/>
  <c r="R614" i="2"/>
  <c r="S614" i="2" s="1"/>
  <c r="K615" i="2"/>
  <c r="L615" i="2" s="1"/>
  <c r="N615" i="2"/>
  <c r="P615" i="2"/>
  <c r="R615" i="2"/>
  <c r="S615" i="2" s="1"/>
  <c r="K616" i="2"/>
  <c r="L616" i="2" s="1"/>
  <c r="N616" i="2"/>
  <c r="P616" i="2"/>
  <c r="R616" i="2"/>
  <c r="S616" i="2" s="1"/>
  <c r="K617" i="2"/>
  <c r="N617" i="2"/>
  <c r="P617" i="2"/>
  <c r="R617" i="2"/>
  <c r="S617" i="2" s="1"/>
  <c r="K618" i="2"/>
  <c r="L618" i="2" s="1"/>
  <c r="N618" i="2"/>
  <c r="P618" i="2"/>
  <c r="R618" i="2"/>
  <c r="S618" i="2" s="1"/>
  <c r="K619" i="2"/>
  <c r="L619" i="2" s="1"/>
  <c r="N619" i="2"/>
  <c r="P619" i="2"/>
  <c r="R619" i="2"/>
  <c r="S619" i="2" s="1"/>
  <c r="K622" i="2"/>
  <c r="N622" i="2"/>
  <c r="P622" i="2"/>
  <c r="R622" i="2"/>
  <c r="S622" i="2" s="1"/>
  <c r="K628" i="2"/>
  <c r="N628" i="2"/>
  <c r="P628" i="2"/>
  <c r="R628" i="2"/>
  <c r="S628" i="2" s="1"/>
  <c r="K629" i="2"/>
  <c r="L629" i="2" s="1"/>
  <c r="N629" i="2"/>
  <c r="P629" i="2"/>
  <c r="R629" i="2"/>
  <c r="S629" i="2" s="1"/>
  <c r="K631" i="2"/>
  <c r="N631" i="2"/>
  <c r="P631" i="2"/>
  <c r="R631" i="2"/>
  <c r="S631" i="2" s="1"/>
  <c r="K632" i="2"/>
  <c r="N632" i="2"/>
  <c r="P632" i="2"/>
  <c r="R632" i="2"/>
  <c r="S632" i="2" s="1"/>
  <c r="K633" i="2"/>
  <c r="N633" i="2"/>
  <c r="P633" i="2"/>
  <c r="R633" i="2"/>
  <c r="S633" i="2" s="1"/>
  <c r="K649" i="2"/>
  <c r="L649" i="2" s="1"/>
  <c r="N649" i="2"/>
  <c r="P649" i="2"/>
  <c r="R649" i="2"/>
  <c r="S649" i="2" s="1"/>
  <c r="K650" i="2"/>
  <c r="L650" i="2" s="1"/>
  <c r="N650" i="2"/>
  <c r="P650" i="2"/>
  <c r="R650" i="2"/>
  <c r="S650" i="2" s="1"/>
  <c r="K651" i="2"/>
  <c r="N651" i="2"/>
  <c r="P651" i="2"/>
  <c r="R651" i="2"/>
  <c r="S651" i="2" s="1"/>
  <c r="K656" i="2"/>
  <c r="N656" i="2"/>
  <c r="P656" i="2"/>
  <c r="R656" i="2"/>
  <c r="S656" i="2" s="1"/>
  <c r="K657" i="2"/>
  <c r="L657" i="2" s="1"/>
  <c r="N657" i="2"/>
  <c r="P657" i="2"/>
  <c r="R657" i="2"/>
  <c r="S657" i="2" s="1"/>
  <c r="K659" i="2"/>
  <c r="L659" i="2" s="1"/>
  <c r="N659" i="2"/>
  <c r="P659" i="2"/>
  <c r="R659" i="2"/>
  <c r="S659" i="2" s="1"/>
  <c r="K660" i="2"/>
  <c r="L660" i="2" s="1"/>
  <c r="N660" i="2"/>
  <c r="P660" i="2"/>
  <c r="R660" i="2"/>
  <c r="S660" i="2" s="1"/>
  <c r="K661" i="2"/>
  <c r="N661" i="2"/>
  <c r="P661" i="2"/>
  <c r="R661" i="2"/>
  <c r="S661" i="2" s="1"/>
  <c r="K662" i="2"/>
  <c r="L662" i="2" s="1"/>
  <c r="N662" i="2"/>
  <c r="P662" i="2"/>
  <c r="R662" i="2"/>
  <c r="S662" i="2" s="1"/>
  <c r="K663" i="2"/>
  <c r="N663" i="2"/>
  <c r="P663" i="2"/>
  <c r="R663" i="2"/>
  <c r="S663" i="2" s="1"/>
  <c r="K664" i="2"/>
  <c r="N664" i="2"/>
  <c r="P664" i="2"/>
  <c r="R664" i="2"/>
  <c r="S664" i="2" s="1"/>
  <c r="K665" i="2"/>
  <c r="N665" i="2"/>
  <c r="P665" i="2"/>
  <c r="R665" i="2"/>
  <c r="S665" i="2" s="1"/>
  <c r="K666" i="2"/>
  <c r="L666" i="2" s="1"/>
  <c r="N666" i="2"/>
  <c r="P666" i="2"/>
  <c r="R666" i="2"/>
  <c r="S666" i="2" s="1"/>
  <c r="K674" i="2"/>
  <c r="L674" i="2" s="1"/>
  <c r="N674" i="2"/>
  <c r="P674" i="2"/>
  <c r="R674" i="2"/>
  <c r="S674" i="2" s="1"/>
  <c r="K689" i="2"/>
  <c r="L689" i="2" s="1"/>
  <c r="N689" i="2"/>
  <c r="P689" i="2"/>
  <c r="R689" i="2"/>
  <c r="S689" i="2" s="1"/>
  <c r="K690" i="2"/>
  <c r="N690" i="2"/>
  <c r="P690" i="2"/>
  <c r="R690" i="2"/>
  <c r="S690" i="2" s="1"/>
  <c r="K691" i="2"/>
  <c r="L691" i="2" s="1"/>
  <c r="N691" i="2"/>
  <c r="P691" i="2"/>
  <c r="R691" i="2"/>
  <c r="S691" i="2" s="1"/>
  <c r="K692" i="2"/>
  <c r="L692" i="2" s="1"/>
  <c r="N692" i="2"/>
  <c r="P692" i="2"/>
  <c r="R692" i="2"/>
  <c r="S692" i="2" s="1"/>
  <c r="K693" i="2"/>
  <c r="N693" i="2"/>
  <c r="P693" i="2"/>
  <c r="R693" i="2"/>
  <c r="S693" i="2" s="1"/>
  <c r="K694" i="2"/>
  <c r="N694" i="2"/>
  <c r="P694" i="2"/>
  <c r="R694" i="2"/>
  <c r="S694" i="2" s="1"/>
  <c r="K695" i="2"/>
  <c r="L695" i="2" s="1"/>
  <c r="N695" i="2"/>
  <c r="P695" i="2"/>
  <c r="R695" i="2"/>
  <c r="S695" i="2" s="1"/>
  <c r="K696" i="2"/>
  <c r="N696" i="2"/>
  <c r="P696" i="2"/>
  <c r="R696" i="2"/>
  <c r="S696" i="2" s="1"/>
  <c r="K697" i="2"/>
  <c r="N697" i="2"/>
  <c r="P697" i="2"/>
  <c r="R697" i="2"/>
  <c r="S697" i="2" s="1"/>
  <c r="K698" i="2"/>
  <c r="N698" i="2"/>
  <c r="P698" i="2"/>
  <c r="R698" i="2"/>
  <c r="S698" i="2" s="1"/>
  <c r="K699" i="2"/>
  <c r="L699" i="2" s="1"/>
  <c r="N699" i="2"/>
  <c r="P699" i="2"/>
  <c r="R699" i="2"/>
  <c r="S699" i="2" s="1"/>
  <c r="K700" i="2"/>
  <c r="L700" i="2" s="1"/>
  <c r="N700" i="2"/>
  <c r="P700" i="2"/>
  <c r="R700" i="2"/>
  <c r="S700" i="2" s="1"/>
  <c r="K701" i="2"/>
  <c r="N701" i="2"/>
  <c r="P701" i="2"/>
  <c r="R701" i="2"/>
  <c r="S701" i="2" s="1"/>
  <c r="K702" i="2"/>
  <c r="N702" i="2"/>
  <c r="P702" i="2"/>
  <c r="R702" i="2"/>
  <c r="S702" i="2" s="1"/>
  <c r="K703" i="2"/>
  <c r="L703" i="2" s="1"/>
  <c r="N703" i="2"/>
  <c r="P703" i="2"/>
  <c r="R703" i="2"/>
  <c r="S703" i="2" s="1"/>
  <c r="K704" i="2"/>
  <c r="L704" i="2" s="1"/>
  <c r="N704" i="2"/>
  <c r="P704" i="2"/>
  <c r="R704" i="2"/>
  <c r="S704" i="2" s="1"/>
  <c r="K705" i="2"/>
  <c r="L705" i="2" s="1"/>
  <c r="N705" i="2"/>
  <c r="P705" i="2"/>
  <c r="R705" i="2"/>
  <c r="S705" i="2" s="1"/>
  <c r="K706" i="2"/>
  <c r="N706" i="2"/>
  <c r="P706" i="2"/>
  <c r="R706" i="2"/>
  <c r="S706" i="2" s="1"/>
  <c r="K707" i="2"/>
  <c r="L707" i="2" s="1"/>
  <c r="N707" i="2"/>
  <c r="P707" i="2"/>
  <c r="R707" i="2"/>
  <c r="S707" i="2" s="1"/>
  <c r="K708" i="2"/>
  <c r="N708" i="2"/>
  <c r="P708" i="2"/>
  <c r="R708" i="2"/>
  <c r="S708" i="2" s="1"/>
  <c r="K709" i="2"/>
  <c r="N709" i="2"/>
  <c r="P709" i="2"/>
  <c r="R709" i="2"/>
  <c r="S709" i="2" s="1"/>
  <c r="K710" i="2"/>
  <c r="N710" i="2"/>
  <c r="P710" i="2"/>
  <c r="R710" i="2"/>
  <c r="S710" i="2" s="1"/>
  <c r="K712" i="2"/>
  <c r="L712" i="2" s="1"/>
  <c r="N712" i="2"/>
  <c r="P712" i="2"/>
  <c r="R712" i="2"/>
  <c r="S712" i="2" s="1"/>
  <c r="K713" i="2"/>
  <c r="L713" i="2" s="1"/>
  <c r="N713" i="2"/>
  <c r="P713" i="2"/>
  <c r="R713" i="2"/>
  <c r="S713" i="2" s="1"/>
  <c r="K714" i="2"/>
  <c r="L714" i="2" s="1"/>
  <c r="N714" i="2"/>
  <c r="P714" i="2"/>
  <c r="R714" i="2"/>
  <c r="S714" i="2" s="1"/>
  <c r="K715" i="2"/>
  <c r="N715" i="2"/>
  <c r="P715" i="2"/>
  <c r="R715" i="2"/>
  <c r="S715" i="2" s="1"/>
  <c r="K716" i="2"/>
  <c r="L716" i="2" s="1"/>
  <c r="N716" i="2"/>
  <c r="P716" i="2"/>
  <c r="R716" i="2"/>
  <c r="S716" i="2" s="1"/>
  <c r="K717" i="2"/>
  <c r="L717" i="2" s="1"/>
  <c r="N717" i="2"/>
  <c r="P717" i="2"/>
  <c r="R717" i="2"/>
  <c r="S717" i="2" s="1"/>
  <c r="K718" i="2"/>
  <c r="N718" i="2"/>
  <c r="P718" i="2"/>
  <c r="R718" i="2"/>
  <c r="S718" i="2" s="1"/>
  <c r="K719" i="2"/>
  <c r="N719" i="2"/>
  <c r="P719" i="2"/>
  <c r="R719" i="2"/>
  <c r="S719" i="2" s="1"/>
  <c r="K720" i="2"/>
  <c r="L720" i="2" s="1"/>
  <c r="N720" i="2"/>
  <c r="P720" i="2"/>
  <c r="R720" i="2"/>
  <c r="S720" i="2" s="1"/>
  <c r="K721" i="2"/>
  <c r="N721" i="2"/>
  <c r="P721" i="2"/>
  <c r="R721" i="2"/>
  <c r="S721" i="2" s="1"/>
  <c r="K722" i="2"/>
  <c r="N722" i="2"/>
  <c r="P722" i="2"/>
  <c r="R722" i="2"/>
  <c r="S722" i="2" s="1"/>
  <c r="K723" i="2"/>
  <c r="N723" i="2"/>
  <c r="P723" i="2"/>
  <c r="R723" i="2"/>
  <c r="S723" i="2" s="1"/>
  <c r="K725" i="2"/>
  <c r="L725" i="2" s="1"/>
  <c r="N725" i="2"/>
  <c r="P725" i="2"/>
  <c r="R725" i="2"/>
  <c r="S725" i="2" s="1"/>
  <c r="K726" i="2"/>
  <c r="L726" i="2" s="1"/>
  <c r="N726" i="2"/>
  <c r="P726" i="2"/>
  <c r="R726" i="2"/>
  <c r="S726" i="2" s="1"/>
  <c r="K727" i="2"/>
  <c r="N727" i="2"/>
  <c r="P727" i="2"/>
  <c r="R727" i="2"/>
  <c r="S727" i="2" s="1"/>
  <c r="K728" i="2"/>
  <c r="N728" i="2"/>
  <c r="P728" i="2"/>
  <c r="R728" i="2"/>
  <c r="S728" i="2" s="1"/>
  <c r="K729" i="2"/>
  <c r="L729" i="2" s="1"/>
  <c r="N729" i="2"/>
  <c r="P729" i="2"/>
  <c r="R729" i="2"/>
  <c r="S729" i="2" s="1"/>
  <c r="K730" i="2"/>
  <c r="L730" i="2" s="1"/>
  <c r="N730" i="2"/>
  <c r="P730" i="2"/>
  <c r="R730" i="2"/>
  <c r="S730" i="2" s="1"/>
  <c r="K731" i="2"/>
  <c r="L731" i="2" s="1"/>
  <c r="N731" i="2"/>
  <c r="P731" i="2"/>
  <c r="R731" i="2"/>
  <c r="S731" i="2" s="1"/>
  <c r="K732" i="2"/>
  <c r="N732" i="2"/>
  <c r="P732" i="2"/>
  <c r="R732" i="2"/>
  <c r="S732" i="2" s="1"/>
  <c r="K733" i="2"/>
  <c r="L733" i="2" s="1"/>
  <c r="N733" i="2"/>
  <c r="P733" i="2"/>
  <c r="R733" i="2"/>
  <c r="S733" i="2" s="1"/>
  <c r="K734" i="2"/>
  <c r="N734" i="2"/>
  <c r="P734" i="2"/>
  <c r="R734" i="2"/>
  <c r="S734" i="2" s="1"/>
  <c r="K735" i="2"/>
  <c r="N735" i="2"/>
  <c r="P735" i="2"/>
  <c r="R735" i="2"/>
  <c r="S735" i="2" s="1"/>
  <c r="K736" i="2"/>
  <c r="N736" i="2"/>
  <c r="P736" i="2"/>
  <c r="R736" i="2"/>
  <c r="S736" i="2" s="1"/>
  <c r="K737" i="2"/>
  <c r="L737" i="2" s="1"/>
  <c r="N737" i="2"/>
  <c r="P737" i="2"/>
  <c r="R737" i="2"/>
  <c r="S737" i="2" s="1"/>
  <c r="K738" i="2"/>
  <c r="L738" i="2" s="1"/>
  <c r="N738" i="2"/>
  <c r="P738" i="2"/>
  <c r="R738" i="2"/>
  <c r="S738" i="2" s="1"/>
  <c r="K739" i="2"/>
  <c r="L739" i="2" s="1"/>
  <c r="N739" i="2"/>
  <c r="P739" i="2"/>
  <c r="R739" i="2"/>
  <c r="S739" i="2" s="1"/>
  <c r="K740" i="2"/>
  <c r="N740" i="2"/>
  <c r="P740" i="2"/>
  <c r="R740" i="2"/>
  <c r="S740" i="2" s="1"/>
  <c r="K743" i="2"/>
  <c r="L743" i="2" s="1"/>
  <c r="N743" i="2"/>
  <c r="P743" i="2"/>
  <c r="R743" i="2"/>
  <c r="S743" i="2" s="1"/>
  <c r="K744" i="2"/>
  <c r="L744" i="2" s="1"/>
  <c r="N744" i="2"/>
  <c r="P744" i="2"/>
  <c r="R744" i="2"/>
  <c r="S744" i="2" s="1"/>
  <c r="K745" i="2"/>
  <c r="N745" i="2"/>
  <c r="P745" i="2"/>
  <c r="R745" i="2"/>
  <c r="S745" i="2" s="1"/>
  <c r="K748" i="2"/>
  <c r="N748" i="2"/>
  <c r="P748" i="2"/>
  <c r="R748" i="2"/>
  <c r="S748" i="2" s="1"/>
  <c r="K749" i="2"/>
  <c r="L749" i="2" s="1"/>
  <c r="N749" i="2"/>
  <c r="P749" i="2"/>
  <c r="R749" i="2"/>
  <c r="S749" i="2" s="1"/>
  <c r="K750" i="2"/>
  <c r="N750" i="2"/>
  <c r="P750" i="2"/>
  <c r="R750" i="2"/>
  <c r="S750" i="2" s="1"/>
  <c r="K751" i="2"/>
  <c r="N751" i="2"/>
  <c r="P751" i="2"/>
  <c r="R751" i="2"/>
  <c r="S751" i="2" s="1"/>
  <c r="K752" i="2"/>
  <c r="N752" i="2"/>
  <c r="P752" i="2"/>
  <c r="R752" i="2"/>
  <c r="S752" i="2" s="1"/>
  <c r="K753" i="2"/>
  <c r="L753" i="2" s="1"/>
  <c r="N753" i="2"/>
  <c r="P753" i="2"/>
  <c r="R753" i="2"/>
  <c r="S753" i="2" s="1"/>
  <c r="K754" i="2"/>
  <c r="L754" i="2" s="1"/>
  <c r="N754" i="2"/>
  <c r="P754" i="2"/>
  <c r="R754" i="2"/>
  <c r="S754" i="2" s="1"/>
  <c r="K755" i="2"/>
  <c r="N755" i="2"/>
  <c r="P755" i="2"/>
  <c r="R755" i="2"/>
  <c r="S755" i="2" s="1"/>
  <c r="K756" i="2"/>
  <c r="N756" i="2"/>
  <c r="P756" i="2"/>
  <c r="R756" i="2"/>
  <c r="S756" i="2" s="1"/>
  <c r="K757" i="2"/>
  <c r="L757" i="2" s="1"/>
  <c r="N757" i="2"/>
  <c r="P757" i="2"/>
  <c r="R757" i="2"/>
  <c r="S757" i="2" s="1"/>
  <c r="K758" i="2"/>
  <c r="L758" i="2" s="1"/>
  <c r="N758" i="2"/>
  <c r="P758" i="2"/>
  <c r="R758" i="2"/>
  <c r="S758" i="2" s="1"/>
  <c r="K759" i="2"/>
  <c r="L759" i="2" s="1"/>
  <c r="N759" i="2"/>
  <c r="P759" i="2"/>
  <c r="R759" i="2"/>
  <c r="S759" i="2" s="1"/>
  <c r="K761" i="2"/>
  <c r="N761" i="2"/>
  <c r="P761" i="2"/>
  <c r="R761" i="2"/>
  <c r="S761" i="2" s="1"/>
  <c r="K762" i="2"/>
  <c r="L762" i="2" s="1"/>
  <c r="N762" i="2"/>
  <c r="P762" i="2"/>
  <c r="R762" i="2"/>
  <c r="S762" i="2" s="1"/>
  <c r="K763" i="2"/>
  <c r="N763" i="2"/>
  <c r="P763" i="2"/>
  <c r="R763" i="2"/>
  <c r="S763" i="2" s="1"/>
  <c r="K764" i="2"/>
  <c r="N764" i="2"/>
  <c r="P764" i="2"/>
  <c r="R764" i="2"/>
  <c r="S764" i="2" s="1"/>
  <c r="K765" i="2"/>
  <c r="N765" i="2"/>
  <c r="P765" i="2"/>
  <c r="R765" i="2"/>
  <c r="S765" i="2" s="1"/>
  <c r="K766" i="2"/>
  <c r="L766" i="2" s="1"/>
  <c r="N766" i="2"/>
  <c r="P766" i="2"/>
  <c r="R766" i="2"/>
  <c r="S766" i="2" s="1"/>
  <c r="K767" i="2"/>
  <c r="L767" i="2" s="1"/>
  <c r="N767" i="2"/>
  <c r="P767" i="2"/>
  <c r="R767" i="2"/>
  <c r="S767" i="2" s="1"/>
  <c r="K768" i="2"/>
  <c r="L768" i="2" s="1"/>
  <c r="N768" i="2"/>
  <c r="P768" i="2"/>
  <c r="R768" i="2"/>
  <c r="S768" i="2" s="1"/>
  <c r="K769" i="2"/>
  <c r="N769" i="2"/>
  <c r="P769" i="2"/>
  <c r="R769" i="2"/>
  <c r="S769" i="2" s="1"/>
  <c r="K770" i="2"/>
  <c r="L770" i="2" s="1"/>
  <c r="N770" i="2"/>
  <c r="P770" i="2"/>
  <c r="R770" i="2"/>
  <c r="S770" i="2" s="1"/>
  <c r="K771" i="2"/>
  <c r="L771" i="2" s="1"/>
  <c r="N771" i="2"/>
  <c r="P771" i="2"/>
  <c r="R771" i="2"/>
  <c r="S771" i="2" s="1"/>
  <c r="K772" i="2"/>
  <c r="N772" i="2"/>
  <c r="P772" i="2"/>
  <c r="R772" i="2"/>
  <c r="S772" i="2" s="1"/>
  <c r="K773" i="2"/>
  <c r="N773" i="2"/>
  <c r="P773" i="2"/>
  <c r="R773" i="2"/>
  <c r="S773" i="2" s="1"/>
  <c r="K774" i="2"/>
  <c r="L774" i="2" s="1"/>
  <c r="N774" i="2"/>
  <c r="P774" i="2"/>
  <c r="R774" i="2"/>
  <c r="S774" i="2" s="1"/>
  <c r="K775" i="2"/>
  <c r="N775" i="2"/>
  <c r="P775" i="2"/>
  <c r="R775" i="2"/>
  <c r="S775" i="2" s="1"/>
  <c r="K776" i="2"/>
  <c r="N776" i="2"/>
  <c r="P776" i="2"/>
  <c r="R776" i="2"/>
  <c r="S776" i="2" s="1"/>
  <c r="K777" i="2"/>
  <c r="N777" i="2"/>
  <c r="P777" i="2"/>
  <c r="R777" i="2"/>
  <c r="S777" i="2" s="1"/>
  <c r="K778" i="2"/>
  <c r="L778" i="2" s="1"/>
  <c r="N778" i="2"/>
  <c r="P778" i="2"/>
  <c r="R778" i="2"/>
  <c r="S778" i="2" s="1"/>
  <c r="K779" i="2"/>
  <c r="L779" i="2" s="1"/>
  <c r="N779" i="2"/>
  <c r="P779" i="2"/>
  <c r="R779" i="2"/>
  <c r="S779" i="2" s="1"/>
  <c r="K780" i="2"/>
  <c r="N780" i="2"/>
  <c r="P780" i="2"/>
  <c r="R780" i="2"/>
  <c r="S780" i="2" s="1"/>
  <c r="K781" i="2"/>
  <c r="N781" i="2"/>
  <c r="P781" i="2"/>
  <c r="R781" i="2"/>
  <c r="S781" i="2" s="1"/>
  <c r="K782" i="2"/>
  <c r="L782" i="2" s="1"/>
  <c r="N782" i="2"/>
  <c r="P782" i="2"/>
  <c r="R782" i="2"/>
  <c r="S782" i="2" s="1"/>
  <c r="K783" i="2"/>
  <c r="L783" i="2" s="1"/>
  <c r="N783" i="2"/>
  <c r="P783" i="2"/>
  <c r="R783" i="2"/>
  <c r="S783" i="2" s="1"/>
  <c r="K784" i="2"/>
  <c r="L784" i="2" s="1"/>
  <c r="N784" i="2"/>
  <c r="P784" i="2"/>
  <c r="R784" i="2"/>
  <c r="S784" i="2" s="1"/>
  <c r="K785" i="2"/>
  <c r="N785" i="2"/>
  <c r="P785" i="2"/>
  <c r="R785" i="2"/>
  <c r="S785" i="2" s="1"/>
  <c r="K786" i="2"/>
  <c r="L786" i="2" s="1"/>
  <c r="N786" i="2"/>
  <c r="P786" i="2"/>
  <c r="R786" i="2"/>
  <c r="S786" i="2" s="1"/>
  <c r="K787" i="2"/>
  <c r="N787" i="2"/>
  <c r="P787" i="2"/>
  <c r="R787" i="2"/>
  <c r="S787" i="2" s="1"/>
  <c r="K788" i="2"/>
  <c r="N788" i="2"/>
  <c r="P788" i="2"/>
  <c r="R788" i="2"/>
  <c r="S788" i="2" s="1"/>
  <c r="K789" i="2"/>
  <c r="N789" i="2"/>
  <c r="P789" i="2"/>
  <c r="R789" i="2"/>
  <c r="S789" i="2" s="1"/>
  <c r="K790" i="2"/>
  <c r="L790" i="2" s="1"/>
  <c r="N790" i="2"/>
  <c r="P790" i="2"/>
  <c r="R790" i="2"/>
  <c r="S790" i="2" s="1"/>
  <c r="K791" i="2"/>
  <c r="L791" i="2" s="1"/>
  <c r="N791" i="2"/>
  <c r="P791" i="2"/>
  <c r="R791" i="2"/>
  <c r="S791" i="2" s="1"/>
  <c r="K792" i="2"/>
  <c r="L792" i="2" s="1"/>
  <c r="N792" i="2"/>
  <c r="P792" i="2"/>
  <c r="R792" i="2"/>
  <c r="S792" i="2" s="1"/>
  <c r="K794" i="2"/>
  <c r="N794" i="2"/>
  <c r="P794" i="2"/>
  <c r="R794" i="2"/>
  <c r="S794" i="2" s="1"/>
  <c r="K795" i="2"/>
  <c r="L795" i="2" s="1"/>
  <c r="N795" i="2"/>
  <c r="P795" i="2"/>
  <c r="R795" i="2"/>
  <c r="S795" i="2" s="1"/>
  <c r="K796" i="2"/>
  <c r="L796" i="2" s="1"/>
  <c r="N796" i="2"/>
  <c r="P796" i="2"/>
  <c r="R796" i="2"/>
  <c r="S796" i="2" s="1"/>
  <c r="K799" i="2"/>
  <c r="N799" i="2"/>
  <c r="P799" i="2"/>
  <c r="R799" i="2"/>
  <c r="S799" i="2" s="1"/>
  <c r="K800" i="2"/>
  <c r="N800" i="2"/>
  <c r="P800" i="2"/>
  <c r="R800" i="2"/>
  <c r="S800" i="2" s="1"/>
  <c r="K801" i="2"/>
  <c r="L801" i="2" s="1"/>
  <c r="N801" i="2"/>
  <c r="P801" i="2"/>
  <c r="R801" i="2"/>
  <c r="S801" i="2" s="1"/>
  <c r="K802" i="2"/>
  <c r="N802" i="2"/>
  <c r="P802" i="2"/>
  <c r="R802" i="2"/>
  <c r="S802" i="2" s="1"/>
  <c r="K803" i="2"/>
  <c r="N803" i="2"/>
  <c r="P803" i="2"/>
  <c r="R803" i="2"/>
  <c r="S803" i="2" s="1"/>
  <c r="K804" i="2"/>
  <c r="N804" i="2"/>
  <c r="P804" i="2"/>
  <c r="R804" i="2"/>
  <c r="S804" i="2" s="1"/>
  <c r="K805" i="2"/>
  <c r="L805" i="2" s="1"/>
  <c r="N805" i="2"/>
  <c r="P805" i="2"/>
  <c r="R805" i="2"/>
  <c r="S805" i="2" s="1"/>
  <c r="K806" i="2"/>
  <c r="L806" i="2" s="1"/>
  <c r="N806" i="2"/>
  <c r="P806" i="2"/>
  <c r="R806" i="2"/>
  <c r="S806" i="2" s="1"/>
  <c r="K807" i="2"/>
  <c r="N807" i="2"/>
  <c r="P807" i="2"/>
  <c r="R807" i="2"/>
  <c r="S807" i="2" s="1"/>
  <c r="K810" i="2"/>
  <c r="N810" i="2"/>
  <c r="P810" i="2"/>
  <c r="R810" i="2"/>
  <c r="S810" i="2" s="1"/>
  <c r="K811" i="2"/>
  <c r="L811" i="2" s="1"/>
  <c r="N811" i="2"/>
  <c r="P811" i="2"/>
  <c r="R811" i="2"/>
  <c r="S811" i="2" s="1"/>
  <c r="K812" i="2"/>
  <c r="L812" i="2" s="1"/>
  <c r="N812" i="2"/>
  <c r="P812" i="2"/>
  <c r="R812" i="2"/>
  <c r="S812" i="2" s="1"/>
  <c r="K813" i="2"/>
  <c r="L813" i="2" s="1"/>
  <c r="N813" i="2"/>
  <c r="P813" i="2"/>
  <c r="R813" i="2"/>
  <c r="S813" i="2" s="1"/>
  <c r="K814" i="2"/>
  <c r="N814" i="2"/>
  <c r="P814" i="2"/>
  <c r="R814" i="2"/>
  <c r="S814" i="2" s="1"/>
  <c r="K815" i="2"/>
  <c r="L815" i="2" s="1"/>
  <c r="N815" i="2"/>
  <c r="P815" i="2"/>
  <c r="R815" i="2"/>
  <c r="S815" i="2" s="1"/>
  <c r="K816" i="2"/>
  <c r="N816" i="2"/>
  <c r="P816" i="2"/>
  <c r="R816" i="2"/>
  <c r="S816" i="2" s="1"/>
  <c r="K817" i="2"/>
  <c r="N817" i="2"/>
  <c r="P817" i="2"/>
  <c r="R817" i="2"/>
  <c r="S817" i="2" s="1"/>
  <c r="K818" i="2"/>
  <c r="N818" i="2"/>
  <c r="P818" i="2"/>
  <c r="R818" i="2"/>
  <c r="S818" i="2" s="1"/>
  <c r="K819" i="2"/>
  <c r="L819" i="2" s="1"/>
  <c r="N819" i="2"/>
  <c r="P819" i="2"/>
  <c r="R819" i="2"/>
  <c r="S819" i="2" s="1"/>
  <c r="K820" i="2"/>
  <c r="L820" i="2" s="1"/>
  <c r="N820" i="2"/>
  <c r="P820" i="2"/>
  <c r="R820" i="2"/>
  <c r="S820" i="2" s="1"/>
  <c r="K821" i="2"/>
  <c r="L821" i="2" s="1"/>
  <c r="N821" i="2"/>
  <c r="P821" i="2"/>
  <c r="R821" i="2"/>
  <c r="S821" i="2" s="1"/>
  <c r="K822" i="2"/>
  <c r="N822" i="2"/>
  <c r="P822" i="2"/>
  <c r="R822" i="2"/>
  <c r="S822" i="2" s="1"/>
  <c r="K823" i="2"/>
  <c r="L823" i="2" s="1"/>
  <c r="N823" i="2"/>
  <c r="P823" i="2"/>
  <c r="R823" i="2"/>
  <c r="S823" i="2" s="1"/>
  <c r="K825" i="2"/>
  <c r="L825" i="2" s="1"/>
  <c r="N825" i="2"/>
  <c r="P825" i="2"/>
  <c r="R825" i="2"/>
  <c r="S825" i="2" s="1"/>
  <c r="K826" i="2"/>
  <c r="N826" i="2"/>
  <c r="P826" i="2"/>
  <c r="R826" i="2"/>
  <c r="S826" i="2" s="1"/>
  <c r="K827" i="2"/>
  <c r="N827" i="2"/>
  <c r="P827" i="2"/>
  <c r="R827" i="2"/>
  <c r="S827" i="2" s="1"/>
  <c r="K828" i="2"/>
  <c r="L828" i="2" s="1"/>
  <c r="N828" i="2"/>
  <c r="P828" i="2"/>
  <c r="R828" i="2"/>
  <c r="S828" i="2" s="1"/>
  <c r="K829" i="2"/>
  <c r="N829" i="2"/>
  <c r="P829" i="2"/>
  <c r="R829" i="2"/>
  <c r="S829" i="2" s="1"/>
  <c r="K830" i="2"/>
  <c r="N830" i="2"/>
  <c r="P830" i="2"/>
  <c r="R830" i="2"/>
  <c r="S830" i="2" s="1"/>
  <c r="K833" i="2"/>
  <c r="N833" i="2"/>
  <c r="P833" i="2"/>
  <c r="R833" i="2"/>
  <c r="S833" i="2" s="1"/>
  <c r="K834" i="2"/>
  <c r="L834" i="2" s="1"/>
  <c r="N834" i="2"/>
  <c r="P834" i="2"/>
  <c r="R834" i="2"/>
  <c r="S834" i="2" s="1"/>
  <c r="K835" i="2"/>
  <c r="L835" i="2" s="1"/>
  <c r="N835" i="2"/>
  <c r="P835" i="2"/>
  <c r="R835" i="2"/>
  <c r="S835" i="2" s="1"/>
  <c r="K836" i="2"/>
  <c r="N836" i="2"/>
  <c r="P836" i="2"/>
  <c r="R836" i="2"/>
  <c r="S836" i="2" s="1"/>
  <c r="K838" i="2"/>
  <c r="N838" i="2"/>
  <c r="P838" i="2"/>
  <c r="R838" i="2"/>
  <c r="S838" i="2" s="1"/>
  <c r="K839" i="2"/>
  <c r="L839" i="2" s="1"/>
  <c r="N839" i="2"/>
  <c r="P839" i="2"/>
  <c r="R839" i="2"/>
  <c r="S839" i="2" s="1"/>
  <c r="K840" i="2"/>
  <c r="L840" i="2" s="1"/>
  <c r="N840" i="2"/>
  <c r="P840" i="2"/>
  <c r="R840" i="2"/>
  <c r="S840" i="2" s="1"/>
  <c r="K841" i="2"/>
  <c r="L841" i="2" s="1"/>
  <c r="N841" i="2"/>
  <c r="P841" i="2"/>
  <c r="R841" i="2"/>
  <c r="S841" i="2" s="1"/>
  <c r="K842" i="2"/>
  <c r="N842" i="2"/>
  <c r="P842" i="2"/>
  <c r="R842" i="2"/>
  <c r="S842" i="2" s="1"/>
  <c r="K849" i="2"/>
  <c r="L849" i="2" s="1"/>
  <c r="N849" i="2"/>
  <c r="P849" i="2"/>
  <c r="R849" i="2"/>
  <c r="S849" i="2" s="1"/>
  <c r="K850" i="2"/>
  <c r="N850" i="2"/>
  <c r="P850" i="2"/>
  <c r="R850" i="2"/>
  <c r="S850" i="2" s="1"/>
  <c r="K851" i="2"/>
  <c r="N851" i="2"/>
  <c r="P851" i="2"/>
  <c r="R851" i="2"/>
  <c r="S851" i="2" s="1"/>
  <c r="K852" i="2"/>
  <c r="N852" i="2"/>
  <c r="P852" i="2"/>
  <c r="R852" i="2"/>
  <c r="S852" i="2" s="1"/>
  <c r="K853" i="2"/>
  <c r="L853" i="2" s="1"/>
  <c r="N853" i="2"/>
  <c r="P853" i="2"/>
  <c r="R853" i="2"/>
  <c r="S853" i="2" s="1"/>
  <c r="K858" i="2"/>
  <c r="L858" i="2" s="1"/>
  <c r="N858" i="2"/>
  <c r="P858" i="2"/>
  <c r="R858" i="2"/>
  <c r="S858" i="2" s="1"/>
  <c r="K859" i="2"/>
  <c r="L859" i="2" s="1"/>
  <c r="N859" i="2"/>
  <c r="P859" i="2"/>
  <c r="R859" i="2"/>
  <c r="S859" i="2" s="1"/>
  <c r="K860" i="2"/>
  <c r="N860" i="2"/>
  <c r="P860" i="2"/>
  <c r="R860" i="2"/>
  <c r="S860" i="2" s="1"/>
  <c r="K861" i="2"/>
  <c r="L861" i="2" s="1"/>
  <c r="N861" i="2"/>
  <c r="P861" i="2"/>
  <c r="R861" i="2"/>
  <c r="S861" i="2" s="1"/>
  <c r="K862" i="2"/>
  <c r="L862" i="2" s="1"/>
  <c r="N862" i="2"/>
  <c r="P862" i="2"/>
  <c r="R862" i="2"/>
  <c r="S862" i="2" s="1"/>
  <c r="K866" i="2"/>
  <c r="N866" i="2"/>
  <c r="P866" i="2"/>
  <c r="R866" i="2"/>
  <c r="S866" i="2" s="1"/>
  <c r="K867" i="2"/>
  <c r="N867" i="2"/>
  <c r="P867" i="2"/>
  <c r="R867" i="2"/>
  <c r="S867" i="2" s="1"/>
  <c r="K885" i="2"/>
  <c r="L885" i="2" s="1"/>
  <c r="N885" i="2"/>
  <c r="P885" i="2"/>
  <c r="R885" i="2"/>
  <c r="S885" i="2" s="1"/>
  <c r="K886" i="2"/>
  <c r="N886" i="2"/>
  <c r="P886" i="2"/>
  <c r="R886" i="2"/>
  <c r="S886" i="2" s="1"/>
  <c r="K888" i="2"/>
  <c r="N888" i="2"/>
  <c r="P888" i="2"/>
  <c r="R888" i="2"/>
  <c r="S888" i="2" s="1"/>
  <c r="K889" i="2"/>
  <c r="N889" i="2"/>
  <c r="P889" i="2"/>
  <c r="R889" i="2"/>
  <c r="S889" i="2" s="1"/>
  <c r="K890" i="2"/>
  <c r="L890" i="2" s="1"/>
  <c r="N890" i="2"/>
  <c r="P890" i="2"/>
  <c r="R890" i="2"/>
  <c r="S890" i="2" s="1"/>
  <c r="K891" i="2"/>
  <c r="L891" i="2" s="1"/>
  <c r="N891" i="2"/>
  <c r="P891" i="2"/>
  <c r="R891" i="2"/>
  <c r="S891" i="2" s="1"/>
  <c r="K892" i="2"/>
  <c r="N892" i="2"/>
  <c r="P892" i="2"/>
  <c r="R892" i="2"/>
  <c r="S892" i="2" s="1"/>
  <c r="K893" i="2"/>
  <c r="N893" i="2"/>
  <c r="P893" i="2"/>
  <c r="R893" i="2"/>
  <c r="S893" i="2" s="1"/>
  <c r="K894" i="2"/>
  <c r="L894" i="2" s="1"/>
  <c r="N894" i="2"/>
  <c r="P894" i="2"/>
  <c r="R894" i="2"/>
  <c r="S894" i="2" s="1"/>
  <c r="K895" i="2"/>
  <c r="L895" i="2" s="1"/>
  <c r="N895" i="2"/>
  <c r="P895" i="2"/>
  <c r="R895" i="2"/>
  <c r="S895" i="2" s="1"/>
  <c r="K896" i="2"/>
  <c r="L896" i="2" s="1"/>
  <c r="N896" i="2"/>
  <c r="P896" i="2"/>
  <c r="R896" i="2"/>
  <c r="S896" i="2" s="1"/>
  <c r="K897" i="2"/>
  <c r="N897" i="2"/>
  <c r="P897" i="2"/>
  <c r="R897" i="2"/>
  <c r="S897" i="2" s="1"/>
  <c r="K898" i="2"/>
  <c r="L898" i="2" s="1"/>
  <c r="N898" i="2"/>
  <c r="P898" i="2"/>
  <c r="R898" i="2"/>
  <c r="S898" i="2" s="1"/>
  <c r="K899" i="2"/>
  <c r="N899" i="2"/>
  <c r="P899" i="2"/>
  <c r="R899" i="2"/>
  <c r="S899" i="2" s="1"/>
  <c r="K909" i="2"/>
  <c r="N909" i="2"/>
  <c r="P909" i="2"/>
  <c r="R909" i="2"/>
  <c r="S909" i="2" s="1"/>
  <c r="K910" i="2"/>
  <c r="N910" i="2"/>
  <c r="P910" i="2"/>
  <c r="R910" i="2"/>
  <c r="S910" i="2" s="1"/>
  <c r="K911" i="2"/>
  <c r="L911" i="2" s="1"/>
  <c r="N911" i="2"/>
  <c r="P911" i="2"/>
  <c r="R911" i="2"/>
  <c r="S911" i="2" s="1"/>
  <c r="K912" i="2"/>
  <c r="L912" i="2" s="1"/>
  <c r="N912" i="2"/>
  <c r="P912" i="2"/>
  <c r="R912" i="2"/>
  <c r="S912" i="2" s="1"/>
  <c r="K913" i="2"/>
  <c r="L913" i="2" s="1"/>
  <c r="N913" i="2"/>
  <c r="P913" i="2"/>
  <c r="R913" i="2"/>
  <c r="S913" i="2" s="1"/>
  <c r="K914" i="2"/>
  <c r="N914" i="2"/>
  <c r="P914" i="2"/>
  <c r="R914" i="2"/>
  <c r="S914" i="2" s="1"/>
  <c r="K915" i="2"/>
  <c r="L915" i="2" s="1"/>
  <c r="N915" i="2"/>
  <c r="P915" i="2"/>
  <c r="R915" i="2"/>
  <c r="S915" i="2" s="1"/>
  <c r="K916" i="2"/>
  <c r="L916" i="2" s="1"/>
  <c r="N916" i="2"/>
  <c r="P916" i="2"/>
  <c r="R916" i="2"/>
  <c r="S916" i="2" s="1"/>
  <c r="K917" i="2"/>
  <c r="N917" i="2"/>
  <c r="P917" i="2"/>
  <c r="R917" i="2"/>
  <c r="S917" i="2" s="1"/>
  <c r="K918" i="2"/>
  <c r="N918" i="2"/>
  <c r="P918" i="2"/>
  <c r="R918" i="2"/>
  <c r="S918" i="2" s="1"/>
  <c r="K919" i="2"/>
  <c r="L919" i="2" s="1"/>
  <c r="N919" i="2"/>
  <c r="P919" i="2"/>
  <c r="R919" i="2"/>
  <c r="S919" i="2" s="1"/>
  <c r="K920" i="2"/>
  <c r="N920" i="2"/>
  <c r="P920" i="2"/>
  <c r="R920" i="2"/>
  <c r="S920" i="2" s="1"/>
  <c r="K921" i="2"/>
  <c r="N921" i="2"/>
  <c r="P921" i="2"/>
  <c r="R921" i="2"/>
  <c r="S921" i="2" s="1"/>
  <c r="K922" i="2"/>
  <c r="N922" i="2"/>
  <c r="P922" i="2"/>
  <c r="R922" i="2"/>
  <c r="S922" i="2" s="1"/>
  <c r="K923" i="2"/>
  <c r="L923" i="2" s="1"/>
  <c r="N923" i="2"/>
  <c r="P923" i="2"/>
  <c r="R923" i="2"/>
  <c r="S923" i="2" s="1"/>
  <c r="K924" i="2"/>
  <c r="L924" i="2" s="1"/>
  <c r="N924" i="2"/>
  <c r="P924" i="2"/>
  <c r="R924" i="2"/>
  <c r="S924" i="2" s="1"/>
  <c r="K926" i="2"/>
  <c r="N926" i="2"/>
  <c r="P926" i="2"/>
  <c r="R926" i="2"/>
  <c r="S926" i="2" s="1"/>
  <c r="K927" i="2"/>
  <c r="N927" i="2"/>
  <c r="P927" i="2"/>
  <c r="R927" i="2"/>
  <c r="S927" i="2" s="1"/>
  <c r="K928" i="2"/>
  <c r="L928" i="2" s="1"/>
  <c r="N928" i="2"/>
  <c r="P928" i="2"/>
  <c r="R928" i="2"/>
  <c r="S928" i="2" s="1"/>
  <c r="K929" i="2"/>
  <c r="L929" i="2" s="1"/>
  <c r="N929" i="2"/>
  <c r="P929" i="2"/>
  <c r="R929" i="2"/>
  <c r="S929" i="2" s="1"/>
  <c r="K930" i="2"/>
  <c r="L930" i="2" s="1"/>
  <c r="N930" i="2"/>
  <c r="P930" i="2"/>
  <c r="R930" i="2"/>
  <c r="S930" i="2" s="1"/>
  <c r="K931" i="2"/>
  <c r="N931" i="2"/>
  <c r="P931" i="2"/>
  <c r="R931" i="2"/>
  <c r="S931" i="2" s="1"/>
  <c r="K946" i="2"/>
  <c r="L946" i="2" s="1"/>
  <c r="N946" i="2"/>
  <c r="P946" i="2"/>
  <c r="R946" i="2"/>
  <c r="S946" i="2" s="1"/>
  <c r="K947" i="2"/>
  <c r="N947" i="2"/>
  <c r="P947" i="2"/>
  <c r="R947" i="2"/>
  <c r="S947" i="2" s="1"/>
  <c r="K948" i="2"/>
  <c r="N948" i="2"/>
  <c r="P948" i="2"/>
  <c r="R948" i="2"/>
  <c r="S948" i="2" s="1"/>
  <c r="K949" i="2"/>
  <c r="N949" i="2"/>
  <c r="P949" i="2"/>
  <c r="R949" i="2"/>
  <c r="S949" i="2" s="1"/>
  <c r="K950" i="2"/>
  <c r="L950" i="2" s="1"/>
  <c r="N950" i="2"/>
  <c r="P950" i="2"/>
  <c r="R950" i="2"/>
  <c r="S950" i="2" s="1"/>
  <c r="K952" i="2"/>
  <c r="L952" i="2" s="1"/>
  <c r="N952" i="2"/>
  <c r="P952" i="2"/>
  <c r="R952" i="2"/>
  <c r="S952" i="2" s="1"/>
  <c r="K953" i="2"/>
  <c r="L953" i="2" s="1"/>
  <c r="N953" i="2"/>
  <c r="P953" i="2"/>
  <c r="R953" i="2"/>
  <c r="S953" i="2" s="1"/>
  <c r="K954" i="2"/>
  <c r="N954" i="2"/>
  <c r="P954" i="2"/>
  <c r="R954" i="2"/>
  <c r="S954" i="2" s="1"/>
  <c r="K955" i="2"/>
  <c r="L955" i="2" s="1"/>
  <c r="N955" i="2"/>
  <c r="P955" i="2"/>
  <c r="R955" i="2"/>
  <c r="S955" i="2" s="1"/>
  <c r="K956" i="2"/>
  <c r="L956" i="2" s="1"/>
  <c r="N956" i="2"/>
  <c r="P956" i="2"/>
  <c r="R956" i="2"/>
  <c r="S956" i="2" s="1"/>
  <c r="K957" i="2"/>
  <c r="N957" i="2"/>
  <c r="P957" i="2"/>
  <c r="R957" i="2"/>
  <c r="S957" i="2" s="1"/>
  <c r="K958" i="2"/>
  <c r="N958" i="2"/>
  <c r="P958" i="2"/>
  <c r="R958" i="2"/>
  <c r="S958" i="2" s="1"/>
  <c r="K959" i="2"/>
  <c r="L959" i="2" s="1"/>
  <c r="N959" i="2"/>
  <c r="P959" i="2"/>
  <c r="R959" i="2"/>
  <c r="S959" i="2" s="1"/>
  <c r="K960" i="2"/>
  <c r="N960" i="2"/>
  <c r="P960" i="2"/>
  <c r="R960" i="2"/>
  <c r="S960" i="2" s="1"/>
  <c r="K961" i="2"/>
  <c r="N961" i="2"/>
  <c r="P961" i="2"/>
  <c r="R961" i="2"/>
  <c r="S961" i="2" s="1"/>
  <c r="K962" i="2"/>
  <c r="N962" i="2"/>
  <c r="P962" i="2"/>
  <c r="R962" i="2"/>
  <c r="S962" i="2" s="1"/>
  <c r="K963" i="2"/>
  <c r="L963" i="2" s="1"/>
  <c r="N963" i="2"/>
  <c r="P963" i="2"/>
  <c r="R963" i="2"/>
  <c r="S963" i="2" s="1"/>
  <c r="K964" i="2"/>
  <c r="L964" i="2" s="1"/>
  <c r="N964" i="2"/>
  <c r="P964" i="2"/>
  <c r="R964" i="2"/>
  <c r="S964" i="2" s="1"/>
  <c r="K965" i="2"/>
  <c r="N965" i="2"/>
  <c r="P965" i="2"/>
  <c r="R965" i="2"/>
  <c r="S965" i="2" s="1"/>
  <c r="K966" i="2"/>
  <c r="N966" i="2"/>
  <c r="P966" i="2"/>
  <c r="R966" i="2"/>
  <c r="S966" i="2" s="1"/>
  <c r="K967" i="2"/>
  <c r="L967" i="2" s="1"/>
  <c r="N967" i="2"/>
  <c r="P967" i="2"/>
  <c r="R967" i="2"/>
  <c r="S967" i="2" s="1"/>
  <c r="K969" i="2"/>
  <c r="L969" i="2" s="1"/>
  <c r="N969" i="2"/>
  <c r="P969" i="2"/>
  <c r="R969" i="2"/>
  <c r="S969" i="2" s="1"/>
  <c r="K970" i="2"/>
  <c r="L970" i="2" s="1"/>
  <c r="N970" i="2"/>
  <c r="P970" i="2"/>
  <c r="R970" i="2"/>
  <c r="S970" i="2" s="1"/>
  <c r="K971" i="2"/>
  <c r="N971" i="2"/>
  <c r="P971" i="2"/>
  <c r="R971" i="2"/>
  <c r="S971" i="2" s="1"/>
  <c r="K972" i="2"/>
  <c r="L972" i="2" s="1"/>
  <c r="N972" i="2"/>
  <c r="P972" i="2"/>
  <c r="R972" i="2"/>
  <c r="S972" i="2" s="1"/>
  <c r="K994" i="2"/>
  <c r="N994" i="2"/>
  <c r="P994" i="2"/>
  <c r="R994" i="2"/>
  <c r="S994" i="2" s="1"/>
  <c r="K999" i="2"/>
  <c r="N999" i="2"/>
  <c r="P999" i="2"/>
  <c r="R999" i="2"/>
  <c r="S999" i="2" s="1"/>
  <c r="K1000" i="2"/>
  <c r="N1000" i="2"/>
  <c r="P1000" i="2"/>
  <c r="R1000" i="2"/>
  <c r="S1000" i="2" s="1"/>
  <c r="K1001" i="2"/>
  <c r="L1001" i="2" s="1"/>
  <c r="N1001" i="2"/>
  <c r="P1001" i="2"/>
  <c r="R1001" i="2"/>
  <c r="S1001" i="2" s="1"/>
  <c r="K1002" i="2"/>
  <c r="L1002" i="2" s="1"/>
  <c r="N1002" i="2"/>
  <c r="P1002" i="2"/>
  <c r="R1002" i="2"/>
  <c r="S1002" i="2" s="1"/>
  <c r="K1003" i="2"/>
  <c r="L1003" i="2" s="1"/>
  <c r="N1003" i="2"/>
  <c r="P1003" i="2"/>
  <c r="R1003" i="2"/>
  <c r="S1003" i="2" s="1"/>
  <c r="K1007" i="2"/>
  <c r="N1007" i="2"/>
  <c r="P1007" i="2"/>
  <c r="R1007" i="2"/>
  <c r="S1007" i="2" s="1"/>
  <c r="K1008" i="2"/>
  <c r="L1008" i="2" s="1"/>
  <c r="N1008" i="2"/>
  <c r="P1008" i="2"/>
  <c r="R1008" i="2"/>
  <c r="S1008" i="2" s="1"/>
  <c r="K1009" i="2"/>
  <c r="L1009" i="2" s="1"/>
  <c r="N1009" i="2"/>
  <c r="P1009" i="2"/>
  <c r="R1009" i="2"/>
  <c r="S1009" i="2" s="1"/>
  <c r="K1010" i="2"/>
  <c r="N1010" i="2"/>
  <c r="P1010" i="2"/>
  <c r="R1010" i="2"/>
  <c r="S1010" i="2" s="1"/>
  <c r="K1011" i="2"/>
  <c r="N1011" i="2"/>
  <c r="P1011" i="2"/>
  <c r="R1011" i="2"/>
  <c r="S1011" i="2" s="1"/>
  <c r="K1012" i="2"/>
  <c r="L1012" i="2" s="1"/>
  <c r="N1012" i="2"/>
  <c r="P1012" i="2"/>
  <c r="R1012" i="2"/>
  <c r="S1012" i="2" s="1"/>
  <c r="K1013" i="2"/>
  <c r="N1013" i="2"/>
  <c r="P1013" i="2"/>
  <c r="R1013" i="2"/>
  <c r="S1013" i="2" s="1"/>
  <c r="K1014" i="2"/>
  <c r="N1014" i="2"/>
  <c r="P1014" i="2"/>
  <c r="R1014" i="2"/>
  <c r="S1014" i="2" s="1"/>
  <c r="K1015" i="2"/>
  <c r="N1015" i="2"/>
  <c r="P1015" i="2"/>
  <c r="R1015" i="2"/>
  <c r="S1015" i="2" s="1"/>
  <c r="K1016" i="2"/>
  <c r="L1016" i="2" s="1"/>
  <c r="N1016" i="2"/>
  <c r="P1016" i="2"/>
  <c r="R1016" i="2"/>
  <c r="S1016" i="2" s="1"/>
  <c r="K1024" i="2"/>
  <c r="L1024" i="2" s="1"/>
  <c r="N1024" i="2"/>
  <c r="P1024" i="2"/>
  <c r="R1024" i="2"/>
  <c r="S1024" i="2" s="1"/>
  <c r="K1025" i="2"/>
  <c r="N1025" i="2"/>
  <c r="P1025" i="2"/>
  <c r="R1025" i="2"/>
  <c r="S1025" i="2" s="1"/>
  <c r="K1026" i="2"/>
  <c r="N1026" i="2"/>
  <c r="P1026" i="2"/>
  <c r="R1026" i="2"/>
  <c r="S1026" i="2" s="1"/>
  <c r="K1027" i="2"/>
  <c r="L1027" i="2" s="1"/>
  <c r="N1027" i="2"/>
  <c r="P1027" i="2"/>
  <c r="R1027" i="2"/>
  <c r="S1027" i="2" s="1"/>
  <c r="K1028" i="2"/>
  <c r="L1028" i="2" s="1"/>
  <c r="N1028" i="2"/>
  <c r="P1028" i="2"/>
  <c r="R1028" i="2"/>
  <c r="S1028" i="2" s="1"/>
  <c r="K1029" i="2"/>
  <c r="L1029" i="2" s="1"/>
  <c r="N1029" i="2"/>
  <c r="P1029" i="2"/>
  <c r="R1029" i="2"/>
  <c r="S1029" i="2" s="1"/>
  <c r="K1030" i="2"/>
  <c r="N1030" i="2"/>
  <c r="P1030" i="2"/>
  <c r="R1030" i="2"/>
  <c r="S1030" i="2" s="1"/>
  <c r="K1031" i="2"/>
  <c r="L1031" i="2" s="1"/>
  <c r="N1031" i="2"/>
  <c r="P1031" i="2"/>
  <c r="R1031" i="2"/>
  <c r="S1031" i="2" s="1"/>
  <c r="K1034" i="2"/>
  <c r="N1034" i="2"/>
  <c r="P1034" i="2"/>
  <c r="R1034" i="2"/>
  <c r="S1034" i="2" s="1"/>
  <c r="K1035" i="2"/>
  <c r="N1035" i="2"/>
  <c r="P1035" i="2"/>
  <c r="R1035" i="2"/>
  <c r="S1035" i="2" s="1"/>
  <c r="K1042" i="2"/>
  <c r="N1042" i="2"/>
  <c r="P1042" i="2"/>
  <c r="R1042" i="2"/>
  <c r="S1042" i="2" s="1"/>
  <c r="K1043" i="2"/>
  <c r="L1043" i="2" s="1"/>
  <c r="N1043" i="2"/>
  <c r="P1043" i="2"/>
  <c r="R1043" i="2"/>
  <c r="S1043" i="2" s="1"/>
  <c r="K1044" i="2"/>
  <c r="L1044" i="2" s="1"/>
  <c r="N1044" i="2"/>
  <c r="P1044" i="2"/>
  <c r="R1044" i="2"/>
  <c r="S1044" i="2" s="1"/>
  <c r="K1045" i="2"/>
  <c r="L1045" i="2" s="1"/>
  <c r="N1045" i="2"/>
  <c r="P1045" i="2"/>
  <c r="R1045" i="2"/>
  <c r="S1045" i="2" s="1"/>
  <c r="K1046" i="2"/>
  <c r="N1046" i="2"/>
  <c r="P1046" i="2"/>
  <c r="R1046" i="2"/>
  <c r="S1046" i="2" s="1"/>
  <c r="K1047" i="2"/>
  <c r="L1047" i="2" s="1"/>
  <c r="N1047" i="2"/>
  <c r="P1047" i="2"/>
  <c r="R1047" i="2"/>
  <c r="S1047" i="2" s="1"/>
  <c r="K1048" i="2"/>
  <c r="L1048" i="2" s="1"/>
  <c r="N1048" i="2"/>
  <c r="P1048" i="2"/>
  <c r="R1048" i="2"/>
  <c r="S1048" i="2" s="1"/>
  <c r="K1049" i="2"/>
  <c r="N1049" i="2"/>
  <c r="P1049" i="2"/>
  <c r="R1049" i="2"/>
  <c r="S1049" i="2" s="1"/>
  <c r="K1050" i="2"/>
  <c r="N1050" i="2"/>
  <c r="P1050" i="2"/>
  <c r="R1050" i="2"/>
  <c r="S1050" i="2" s="1"/>
  <c r="K1051" i="2"/>
  <c r="L1051" i="2" s="1"/>
  <c r="N1051" i="2"/>
  <c r="P1051" i="2"/>
  <c r="R1051" i="2"/>
  <c r="S1051" i="2" s="1"/>
  <c r="K1052" i="2"/>
  <c r="N1052" i="2"/>
  <c r="P1052" i="2"/>
  <c r="R1052" i="2"/>
  <c r="S1052" i="2" s="1"/>
  <c r="K1056" i="2"/>
  <c r="N1056" i="2"/>
  <c r="P1056" i="2"/>
  <c r="R1056" i="2"/>
  <c r="S1056" i="2" s="1"/>
  <c r="K1057" i="2"/>
  <c r="N1057" i="2"/>
  <c r="P1057" i="2"/>
  <c r="R1057" i="2"/>
  <c r="S1057" i="2" s="1"/>
  <c r="K1058" i="2"/>
  <c r="L1058" i="2" s="1"/>
  <c r="N1058" i="2"/>
  <c r="P1058" i="2"/>
  <c r="R1058" i="2"/>
  <c r="S1058" i="2" s="1"/>
  <c r="K1059" i="2"/>
  <c r="L1059" i="2" s="1"/>
  <c r="N1059" i="2"/>
  <c r="P1059" i="2"/>
  <c r="R1059" i="2"/>
  <c r="S1059" i="2" s="1"/>
  <c r="K1060" i="2"/>
  <c r="N1060" i="2"/>
  <c r="P1060" i="2"/>
  <c r="R1060" i="2"/>
  <c r="S1060" i="2" s="1"/>
  <c r="K1061" i="2"/>
  <c r="N1061" i="2"/>
  <c r="P1061" i="2"/>
  <c r="R1061" i="2"/>
  <c r="S1061" i="2" s="1"/>
  <c r="K1062" i="2"/>
  <c r="L1062" i="2" s="1"/>
  <c r="N1062" i="2"/>
  <c r="P1062" i="2"/>
  <c r="R1062" i="2"/>
  <c r="S1062" i="2" s="1"/>
  <c r="K1063" i="2"/>
  <c r="L1063" i="2" s="1"/>
  <c r="N1063" i="2"/>
  <c r="P1063" i="2"/>
  <c r="R1063" i="2"/>
  <c r="S1063" i="2" s="1"/>
  <c r="K1064" i="2"/>
  <c r="L1064" i="2" s="1"/>
  <c r="N1064" i="2"/>
  <c r="P1064" i="2"/>
  <c r="R1064" i="2"/>
  <c r="S1064" i="2" s="1"/>
  <c r="K1065" i="2"/>
  <c r="N1065" i="2"/>
  <c r="P1065" i="2"/>
  <c r="R1065" i="2"/>
  <c r="S1065" i="2" s="1"/>
  <c r="K1066" i="2"/>
  <c r="L1066" i="2" s="1"/>
  <c r="N1066" i="2"/>
  <c r="P1066" i="2"/>
  <c r="R1066" i="2"/>
  <c r="S1066" i="2" s="1"/>
  <c r="K1067" i="2"/>
  <c r="N1067" i="2"/>
  <c r="P1067" i="2"/>
  <c r="R1067" i="2"/>
  <c r="S1067" i="2" s="1"/>
  <c r="K1068" i="2"/>
  <c r="N1068" i="2"/>
  <c r="P1068" i="2"/>
  <c r="R1068" i="2"/>
  <c r="S1068" i="2" s="1"/>
  <c r="K1069" i="2"/>
  <c r="N1069" i="2"/>
  <c r="P1069" i="2"/>
  <c r="R1069" i="2"/>
  <c r="S1069" i="2" s="1"/>
  <c r="K1070" i="2"/>
  <c r="L1070" i="2" s="1"/>
  <c r="N1070" i="2"/>
  <c r="P1070" i="2"/>
  <c r="R1070" i="2"/>
  <c r="S1070" i="2" s="1"/>
  <c r="K1071" i="2"/>
  <c r="L1071" i="2" s="1"/>
  <c r="N1071" i="2"/>
  <c r="P1071" i="2"/>
  <c r="R1071" i="2"/>
  <c r="S1071" i="2" s="1"/>
  <c r="K1072" i="2"/>
  <c r="L1072" i="2" s="1"/>
  <c r="N1072" i="2"/>
  <c r="P1072" i="2"/>
  <c r="R1072" i="2"/>
  <c r="S1072" i="2" s="1"/>
  <c r="K1073" i="2"/>
  <c r="N1073" i="2"/>
  <c r="P1073" i="2"/>
  <c r="R1073" i="2"/>
  <c r="S1073" i="2" s="1"/>
  <c r="K1074" i="2"/>
  <c r="L1074" i="2" s="1"/>
  <c r="N1074" i="2"/>
  <c r="P1074" i="2"/>
  <c r="R1074" i="2"/>
  <c r="S1074" i="2" s="1"/>
  <c r="K1075" i="2"/>
  <c r="L1075" i="2" s="1"/>
  <c r="N1075" i="2"/>
  <c r="P1075" i="2"/>
  <c r="R1075" i="2"/>
  <c r="S1075" i="2" s="1"/>
  <c r="K1076" i="2"/>
  <c r="N1076" i="2"/>
  <c r="P1076" i="2"/>
  <c r="R1076" i="2"/>
  <c r="S1076" i="2" s="1"/>
  <c r="K1077" i="2"/>
  <c r="N1077" i="2"/>
  <c r="P1077" i="2"/>
  <c r="R1077" i="2"/>
  <c r="S1077" i="2" s="1"/>
  <c r="K1078" i="2"/>
  <c r="L1078" i="2" s="1"/>
  <c r="N1078" i="2"/>
  <c r="P1078" i="2"/>
  <c r="R1078" i="2"/>
  <c r="S1078" i="2" s="1"/>
  <c r="K1079" i="2"/>
  <c r="N1079" i="2"/>
  <c r="P1079" i="2"/>
  <c r="R1079" i="2"/>
  <c r="S1079" i="2" s="1"/>
  <c r="K1080" i="2"/>
  <c r="N1080" i="2"/>
  <c r="P1080" i="2"/>
  <c r="R1080" i="2"/>
  <c r="S1080" i="2" s="1"/>
  <c r="K1081" i="2"/>
  <c r="N1081" i="2"/>
  <c r="P1081" i="2"/>
  <c r="R1081" i="2"/>
  <c r="S1081" i="2" s="1"/>
  <c r="K1083" i="2"/>
  <c r="L1083" i="2" s="1"/>
  <c r="N1083" i="2"/>
  <c r="P1083" i="2"/>
  <c r="R1083" i="2"/>
  <c r="S1083" i="2" s="1"/>
  <c r="K1084" i="2"/>
  <c r="L1084" i="2" s="1"/>
  <c r="N1084" i="2"/>
  <c r="P1084" i="2"/>
  <c r="R1084" i="2"/>
  <c r="S1084" i="2" s="1"/>
  <c r="K1085" i="2"/>
  <c r="N1085" i="2"/>
  <c r="P1085" i="2"/>
  <c r="R1085" i="2"/>
  <c r="S1085" i="2" s="1"/>
  <c r="K1087" i="2"/>
  <c r="N1087" i="2"/>
  <c r="P1087" i="2"/>
  <c r="R1087" i="2"/>
  <c r="S1087" i="2" s="1"/>
  <c r="K1094" i="2"/>
  <c r="L1094" i="2" s="1"/>
  <c r="N1094" i="2"/>
  <c r="P1094" i="2"/>
  <c r="R1094" i="2"/>
  <c r="S1094" i="2" s="1"/>
  <c r="K1139" i="2"/>
  <c r="L1139" i="2" s="1"/>
  <c r="N1139" i="2"/>
  <c r="P1139" i="2"/>
  <c r="R1139" i="2"/>
  <c r="S1139" i="2" s="1"/>
  <c r="K1143" i="2"/>
  <c r="L1143" i="2" s="1"/>
  <c r="N1143" i="2"/>
  <c r="P1143" i="2"/>
  <c r="R1143" i="2"/>
  <c r="S1143" i="2" s="1"/>
  <c r="K1179" i="2"/>
  <c r="N1179" i="2"/>
  <c r="P1179" i="2"/>
  <c r="R1179" i="2"/>
  <c r="S1179" i="2" s="1"/>
  <c r="K1180" i="2"/>
  <c r="L1180" i="2" s="1"/>
  <c r="N1180" i="2"/>
  <c r="P1180" i="2"/>
  <c r="R1180" i="2"/>
  <c r="S1180" i="2" s="1"/>
  <c r="K1181" i="2"/>
  <c r="N1181" i="2"/>
  <c r="P1181" i="2"/>
  <c r="R1181" i="2"/>
  <c r="S1181" i="2" s="1"/>
  <c r="K1182" i="2"/>
  <c r="N1182" i="2"/>
  <c r="P1182" i="2"/>
  <c r="R1182" i="2"/>
  <c r="S1182" i="2" s="1"/>
  <c r="K1183" i="2"/>
  <c r="N1183" i="2"/>
  <c r="P1183" i="2"/>
  <c r="R1183" i="2"/>
  <c r="S1183" i="2" s="1"/>
  <c r="K1184" i="2"/>
  <c r="L1184" i="2" s="1"/>
  <c r="N1184" i="2"/>
  <c r="P1184" i="2"/>
  <c r="R1184" i="2"/>
  <c r="S1184" i="2" s="1"/>
  <c r="K1185" i="2"/>
  <c r="L1185" i="2" s="1"/>
  <c r="N1185" i="2"/>
  <c r="P1185" i="2"/>
  <c r="R1185" i="2"/>
  <c r="S1185" i="2" s="1"/>
  <c r="K1186" i="2"/>
  <c r="L1186" i="2" s="1"/>
  <c r="N1186" i="2"/>
  <c r="P1186" i="2"/>
  <c r="R1186" i="2"/>
  <c r="S1186" i="2" s="1"/>
  <c r="K1187" i="2"/>
  <c r="N1187" i="2"/>
  <c r="P1187" i="2"/>
  <c r="R1187" i="2"/>
  <c r="S1187" i="2" s="1"/>
  <c r="K1191" i="2"/>
  <c r="L1191" i="2" s="1"/>
  <c r="N1191" i="2"/>
  <c r="P1191" i="2"/>
  <c r="R1191" i="2"/>
  <c r="S1191" i="2" s="1"/>
  <c r="K1192" i="2"/>
  <c r="N1192" i="2"/>
  <c r="P1192" i="2"/>
  <c r="R1192" i="2"/>
  <c r="S1192" i="2" s="1"/>
  <c r="K1193" i="2"/>
  <c r="N1193" i="2"/>
  <c r="P1193" i="2"/>
  <c r="R1193" i="2"/>
  <c r="S1193" i="2" s="1"/>
  <c r="K1195" i="2"/>
  <c r="N1195" i="2"/>
  <c r="P1195" i="2"/>
  <c r="R1195" i="2"/>
  <c r="S1195" i="2" s="1"/>
  <c r="K1196" i="2"/>
  <c r="L1196" i="2" s="1"/>
  <c r="N1196" i="2"/>
  <c r="P1196" i="2"/>
  <c r="R1196" i="2"/>
  <c r="S1196" i="2" s="1"/>
  <c r="K1197" i="2"/>
  <c r="N1197" i="2"/>
  <c r="P1197" i="2"/>
  <c r="R1197" i="2"/>
  <c r="S1197" i="2" s="1"/>
  <c r="K1198" i="2"/>
  <c r="N1198" i="2"/>
  <c r="P1198" i="2"/>
  <c r="R1198" i="2"/>
  <c r="S1198" i="2" s="1"/>
  <c r="K1202" i="2"/>
  <c r="N1202" i="2"/>
  <c r="P1202" i="2"/>
  <c r="R1202" i="2"/>
  <c r="S1202" i="2" s="1"/>
  <c r="K1203" i="2"/>
  <c r="L1203" i="2" s="1"/>
  <c r="N1203" i="2"/>
  <c r="P1203" i="2"/>
  <c r="R1203" i="2"/>
  <c r="S1203" i="2" s="1"/>
  <c r="K1204" i="2"/>
  <c r="N1204" i="2"/>
  <c r="P1204" i="2"/>
  <c r="R1204" i="2"/>
  <c r="S1204" i="2" s="1"/>
  <c r="K1205" i="2"/>
  <c r="N1205" i="2"/>
  <c r="P1205" i="2"/>
  <c r="R1205" i="2"/>
  <c r="S1205" i="2" s="1"/>
  <c r="K1207" i="2"/>
  <c r="N1207" i="2"/>
  <c r="P1207" i="2"/>
  <c r="R1207" i="2"/>
  <c r="S1207" i="2" s="1"/>
  <c r="K1209" i="2"/>
  <c r="L1209" i="2" s="1"/>
  <c r="N1209" i="2"/>
  <c r="P1209" i="2"/>
  <c r="R1209" i="2"/>
  <c r="S1209" i="2" s="1"/>
  <c r="K1210" i="2"/>
  <c r="N1210" i="2"/>
  <c r="P1210" i="2"/>
  <c r="R1210" i="2"/>
  <c r="S1210" i="2" s="1"/>
  <c r="K1211" i="2"/>
  <c r="L1211" i="2" s="1"/>
  <c r="N1211" i="2"/>
  <c r="P1211" i="2"/>
  <c r="R1211" i="2"/>
  <c r="S1211" i="2" s="1"/>
  <c r="K1212" i="2"/>
  <c r="N1212" i="2"/>
  <c r="P1212" i="2"/>
  <c r="R1212" i="2"/>
  <c r="S1212" i="2" s="1"/>
  <c r="K1216" i="2"/>
  <c r="L1216" i="2" s="1"/>
  <c r="N1216" i="2"/>
  <c r="P1216" i="2"/>
  <c r="R1216" i="2"/>
  <c r="S1216" i="2" s="1"/>
  <c r="K1217" i="2"/>
  <c r="N1217" i="2"/>
  <c r="P1217" i="2"/>
  <c r="R1217" i="2"/>
  <c r="S1217" i="2" s="1"/>
  <c r="K1218" i="2"/>
  <c r="N1218" i="2"/>
  <c r="P1218" i="2"/>
  <c r="R1218" i="2"/>
  <c r="S1218" i="2" s="1"/>
  <c r="K1219" i="2"/>
  <c r="N1219" i="2"/>
  <c r="P1219" i="2"/>
  <c r="R1219" i="2"/>
  <c r="S1219" i="2" s="1"/>
  <c r="K1220" i="2"/>
  <c r="L1220" i="2" s="1"/>
  <c r="N1220" i="2"/>
  <c r="P1220" i="2"/>
  <c r="R1220" i="2"/>
  <c r="S1220" i="2" s="1"/>
  <c r="K1221" i="2"/>
  <c r="N1221" i="2"/>
  <c r="P1221" i="2"/>
  <c r="R1221" i="2"/>
  <c r="S1221" i="2" s="1"/>
  <c r="K1222" i="2"/>
  <c r="L1222" i="2" s="1"/>
  <c r="N1222" i="2"/>
  <c r="P1222" i="2"/>
  <c r="R1222" i="2"/>
  <c r="S1222" i="2" s="1"/>
  <c r="K1223" i="2"/>
  <c r="N1223" i="2"/>
  <c r="P1223" i="2"/>
  <c r="R1223" i="2"/>
  <c r="S1223" i="2" s="1"/>
  <c r="K34" i="2"/>
  <c r="L34" i="2" s="1"/>
  <c r="N34" i="2"/>
  <c r="P34" i="2"/>
  <c r="R34" i="2"/>
  <c r="S34" i="2" s="1"/>
  <c r="K83" i="2"/>
  <c r="L83" i="2" s="1"/>
  <c r="N83" i="2"/>
  <c r="P83" i="2"/>
  <c r="R83" i="2"/>
  <c r="S83" i="2" s="1"/>
  <c r="K291" i="2"/>
  <c r="N291" i="2"/>
  <c r="P291" i="2"/>
  <c r="R291" i="2"/>
  <c r="S291" i="2" s="1"/>
  <c r="K368" i="2"/>
  <c r="N368" i="2"/>
  <c r="P368" i="2"/>
  <c r="R368" i="2"/>
  <c r="S368" i="2" s="1"/>
  <c r="K369" i="2"/>
  <c r="L369" i="2" s="1"/>
  <c r="N369" i="2"/>
  <c r="P369" i="2"/>
  <c r="R369" i="2"/>
  <c r="S369" i="2" s="1"/>
  <c r="K379" i="2"/>
  <c r="N379" i="2"/>
  <c r="P379" i="2"/>
  <c r="R379" i="2"/>
  <c r="S379" i="2" s="1"/>
  <c r="K396" i="2"/>
  <c r="N396" i="2"/>
  <c r="P396" i="2"/>
  <c r="R396" i="2"/>
  <c r="S396" i="2" s="1"/>
  <c r="K403" i="2"/>
  <c r="N403" i="2"/>
  <c r="P403" i="2"/>
  <c r="R403" i="2"/>
  <c r="S403" i="2" s="1"/>
  <c r="K414" i="2"/>
  <c r="L414" i="2" s="1"/>
  <c r="N414" i="2"/>
  <c r="P414" i="2"/>
  <c r="R414" i="2"/>
  <c r="S414" i="2" s="1"/>
  <c r="K415" i="2"/>
  <c r="N415" i="2"/>
  <c r="P415" i="2"/>
  <c r="R415" i="2"/>
  <c r="S415" i="2" s="1"/>
  <c r="K416" i="2"/>
  <c r="N416" i="2"/>
  <c r="P416" i="2"/>
  <c r="R416" i="2"/>
  <c r="S416" i="2" s="1"/>
  <c r="K514" i="2"/>
  <c r="N514" i="2"/>
  <c r="P514" i="2"/>
  <c r="R514" i="2"/>
  <c r="S514" i="2" s="1"/>
  <c r="K900" i="2"/>
  <c r="L900" i="2" s="1"/>
  <c r="N900" i="2"/>
  <c r="P900" i="2"/>
  <c r="R900" i="2"/>
  <c r="S900" i="2" s="1"/>
  <c r="K1086" i="2"/>
  <c r="N1086" i="2"/>
  <c r="P1086" i="2"/>
  <c r="R1086" i="2"/>
  <c r="S1086" i="2" s="1"/>
  <c r="K1188" i="2"/>
  <c r="L1188" i="2" s="1"/>
  <c r="N1188" i="2"/>
  <c r="P1188" i="2"/>
  <c r="R1188" i="2"/>
  <c r="S1188" i="2" s="1"/>
  <c r="K559" i="2"/>
  <c r="N559" i="2"/>
  <c r="P559" i="2"/>
  <c r="R559" i="2"/>
  <c r="S559" i="2" s="1"/>
  <c r="K636" i="2"/>
  <c r="L636" i="2" s="1"/>
  <c r="N636" i="2"/>
  <c r="P636" i="2"/>
  <c r="R636" i="2"/>
  <c r="S636" i="2" s="1"/>
  <c r="K637" i="2"/>
  <c r="N637" i="2"/>
  <c r="P637" i="2"/>
  <c r="R637" i="2"/>
  <c r="S637" i="2" s="1"/>
  <c r="K746" i="2"/>
  <c r="N746" i="2"/>
  <c r="P746" i="2"/>
  <c r="R746" i="2"/>
  <c r="S746" i="2" s="1"/>
  <c r="K747" i="2"/>
  <c r="N747" i="2"/>
  <c r="P747" i="2"/>
  <c r="R747" i="2"/>
  <c r="S747" i="2" s="1"/>
  <c r="K887" i="2"/>
  <c r="L887" i="2" s="1"/>
  <c r="N887" i="2"/>
  <c r="P887" i="2"/>
  <c r="R887" i="2"/>
  <c r="S887" i="2" s="1"/>
  <c r="K998" i="2"/>
  <c r="N998" i="2"/>
  <c r="P998" i="2"/>
  <c r="R998" i="2"/>
  <c r="S998" i="2" s="1"/>
  <c r="K1144" i="2"/>
  <c r="L1144" i="2" s="1"/>
  <c r="N1144" i="2"/>
  <c r="P1144" i="2"/>
  <c r="R1144" i="2"/>
  <c r="S1144" i="2" s="1"/>
  <c r="K1145" i="2"/>
  <c r="N1145" i="2"/>
  <c r="P1145" i="2"/>
  <c r="R1145" i="2"/>
  <c r="S1145" i="2" s="1"/>
  <c r="K1146" i="2"/>
  <c r="L1146" i="2" s="1"/>
  <c r="N1146" i="2"/>
  <c r="P1146" i="2"/>
  <c r="R1146" i="2"/>
  <c r="S1146" i="2" s="1"/>
  <c r="K1147" i="2"/>
  <c r="N1147" i="2"/>
  <c r="P1147" i="2"/>
  <c r="R1147" i="2"/>
  <c r="S1147" i="2" s="1"/>
  <c r="K1148" i="2"/>
  <c r="N1148" i="2"/>
  <c r="P1148" i="2"/>
  <c r="R1148" i="2"/>
  <c r="S1148" i="2" s="1"/>
  <c r="K1149" i="2"/>
  <c r="N1149" i="2"/>
  <c r="P1149" i="2"/>
  <c r="R1149" i="2"/>
  <c r="S1149" i="2" s="1"/>
  <c r="K1150" i="2"/>
  <c r="L1150" i="2" s="1"/>
  <c r="N1150" i="2"/>
  <c r="P1150" i="2"/>
  <c r="R1150" i="2"/>
  <c r="S1150" i="2" s="1"/>
  <c r="K1151" i="2"/>
  <c r="N1151" i="2"/>
  <c r="P1151" i="2"/>
  <c r="R1151" i="2"/>
  <c r="S1151" i="2" s="1"/>
  <c r="K1152" i="2"/>
  <c r="N1152" i="2"/>
  <c r="P1152" i="2"/>
  <c r="R1152" i="2"/>
  <c r="S1152" i="2" s="1"/>
  <c r="K1153" i="2"/>
  <c r="N1153" i="2"/>
  <c r="P1153" i="2"/>
  <c r="R1153" i="2"/>
  <c r="S1153" i="2" s="1"/>
  <c r="K1154" i="2"/>
  <c r="L1154" i="2" s="1"/>
  <c r="N1154" i="2"/>
  <c r="P1154" i="2"/>
  <c r="R1154" i="2"/>
  <c r="S1154" i="2" s="1"/>
  <c r="K1155" i="2"/>
  <c r="L1155" i="2" s="1"/>
  <c r="N1155" i="2"/>
  <c r="P1155" i="2"/>
  <c r="R1155" i="2"/>
  <c r="S1155" i="2" s="1"/>
  <c r="K14" i="2"/>
  <c r="N14" i="2"/>
  <c r="P14" i="2"/>
  <c r="R14" i="2"/>
  <c r="S14" i="2" s="1"/>
  <c r="K15" i="2"/>
  <c r="N15" i="2"/>
  <c r="P15" i="2"/>
  <c r="R15" i="2"/>
  <c r="S15" i="2" s="1"/>
  <c r="K17" i="2"/>
  <c r="L17" i="2" s="1"/>
  <c r="N17" i="2"/>
  <c r="P17" i="2"/>
  <c r="R17" i="2"/>
  <c r="S17" i="2" s="1"/>
  <c r="K18" i="2"/>
  <c r="L18" i="2" s="1"/>
  <c r="N18" i="2"/>
  <c r="P18" i="2"/>
  <c r="R18" i="2"/>
  <c r="S18" i="2" s="1"/>
  <c r="K21" i="2"/>
  <c r="L21" i="2" s="1"/>
  <c r="N21" i="2"/>
  <c r="P21" i="2"/>
  <c r="R21" i="2"/>
  <c r="S21" i="2" s="1"/>
  <c r="K25" i="2"/>
  <c r="N25" i="2"/>
  <c r="P25" i="2"/>
  <c r="R25" i="2"/>
  <c r="S25" i="2" s="1"/>
  <c r="K26" i="2"/>
  <c r="L26" i="2" s="1"/>
  <c r="N26" i="2"/>
  <c r="P26" i="2"/>
  <c r="R26" i="2"/>
  <c r="S26" i="2" s="1"/>
  <c r="K27" i="2"/>
  <c r="N27" i="2"/>
  <c r="P27" i="2"/>
  <c r="R27" i="2"/>
  <c r="S27" i="2" s="1"/>
  <c r="K28" i="2"/>
  <c r="N28" i="2"/>
  <c r="P28" i="2"/>
  <c r="R28" i="2"/>
  <c r="S28" i="2" s="1"/>
  <c r="K29" i="2"/>
  <c r="N29" i="2"/>
  <c r="P29" i="2"/>
  <c r="R29" i="2"/>
  <c r="S29" i="2" s="1"/>
  <c r="K30" i="2"/>
  <c r="L30" i="2" s="1"/>
  <c r="N30" i="2"/>
  <c r="P30" i="2"/>
  <c r="R30" i="2"/>
  <c r="S30" i="2" s="1"/>
  <c r="K35" i="2"/>
  <c r="L35" i="2" s="1"/>
  <c r="N35" i="2"/>
  <c r="P35" i="2"/>
  <c r="R35" i="2"/>
  <c r="S35" i="2" s="1"/>
  <c r="K36" i="2"/>
  <c r="L36" i="2" s="1"/>
  <c r="N36" i="2"/>
  <c r="P36" i="2"/>
  <c r="R36" i="2"/>
  <c r="S36" i="2" s="1"/>
  <c r="K38" i="2"/>
  <c r="N38" i="2"/>
  <c r="P38" i="2"/>
  <c r="R38" i="2"/>
  <c r="S38" i="2" s="1"/>
  <c r="K39" i="2"/>
  <c r="L39" i="2" s="1"/>
  <c r="N39" i="2"/>
  <c r="P39" i="2"/>
  <c r="R39" i="2"/>
  <c r="S39" i="2" s="1"/>
  <c r="K42" i="2"/>
  <c r="L42" i="2" s="1"/>
  <c r="N42" i="2"/>
  <c r="P42" i="2"/>
  <c r="R42" i="2"/>
  <c r="S42" i="2" s="1"/>
  <c r="K44" i="2"/>
  <c r="N44" i="2"/>
  <c r="P44" i="2"/>
  <c r="R44" i="2"/>
  <c r="S44" i="2" s="1"/>
  <c r="K45" i="2"/>
  <c r="N45" i="2"/>
  <c r="P45" i="2"/>
  <c r="R45" i="2"/>
  <c r="S45" i="2" s="1"/>
  <c r="K46" i="2"/>
  <c r="L46" i="2" s="1"/>
  <c r="N46" i="2"/>
  <c r="P46" i="2"/>
  <c r="R46" i="2"/>
  <c r="S46" i="2" s="1"/>
  <c r="K47" i="2"/>
  <c r="N47" i="2"/>
  <c r="P47" i="2"/>
  <c r="R47" i="2"/>
  <c r="S47" i="2" s="1"/>
  <c r="K48" i="2"/>
  <c r="N48" i="2"/>
  <c r="P48" i="2"/>
  <c r="R48" i="2"/>
  <c r="S48" i="2" s="1"/>
  <c r="K52" i="2"/>
  <c r="N52" i="2"/>
  <c r="P52" i="2"/>
  <c r="R52" i="2"/>
  <c r="S52" i="2" s="1"/>
  <c r="K56" i="2"/>
  <c r="L56" i="2" s="1"/>
  <c r="N56" i="2"/>
  <c r="P56" i="2"/>
  <c r="R56" i="2"/>
  <c r="S56" i="2" s="1"/>
  <c r="K67" i="2"/>
  <c r="L67" i="2" s="1"/>
  <c r="N67" i="2"/>
  <c r="P67" i="2"/>
  <c r="R67" i="2"/>
  <c r="S67" i="2" s="1"/>
  <c r="K84" i="2"/>
  <c r="N84" i="2"/>
  <c r="P84" i="2"/>
  <c r="R84" i="2"/>
  <c r="S84" i="2" s="1"/>
  <c r="K99" i="2"/>
  <c r="N99" i="2"/>
  <c r="P99" i="2"/>
  <c r="R99" i="2"/>
  <c r="S99" i="2" s="1"/>
  <c r="K123" i="2"/>
  <c r="L123" i="2" s="1"/>
  <c r="N123" i="2"/>
  <c r="P123" i="2"/>
  <c r="R123" i="2"/>
  <c r="S123" i="2" s="1"/>
  <c r="K125" i="2"/>
  <c r="L125" i="2" s="1"/>
  <c r="N125" i="2"/>
  <c r="P125" i="2"/>
  <c r="R125" i="2"/>
  <c r="S125" i="2" s="1"/>
  <c r="K142" i="2"/>
  <c r="L142" i="2" s="1"/>
  <c r="N142" i="2"/>
  <c r="P142" i="2"/>
  <c r="R142" i="2"/>
  <c r="S142" i="2" s="1"/>
  <c r="K161" i="2"/>
  <c r="N161" i="2"/>
  <c r="P161" i="2"/>
  <c r="R161" i="2"/>
  <c r="S161" i="2" s="1"/>
  <c r="K162" i="2"/>
  <c r="L162" i="2" s="1"/>
  <c r="N162" i="2"/>
  <c r="P162" i="2"/>
  <c r="R162" i="2"/>
  <c r="S162" i="2" s="1"/>
  <c r="K185" i="2"/>
  <c r="N185" i="2"/>
  <c r="P185" i="2"/>
  <c r="R185" i="2"/>
  <c r="S185" i="2" s="1"/>
  <c r="K187" i="2"/>
  <c r="N187" i="2"/>
  <c r="P187" i="2"/>
  <c r="R187" i="2"/>
  <c r="S187" i="2" s="1"/>
  <c r="K188" i="2"/>
  <c r="N188" i="2"/>
  <c r="P188" i="2"/>
  <c r="R188" i="2"/>
  <c r="S188" i="2" s="1"/>
  <c r="K191" i="2"/>
  <c r="L191" i="2" s="1"/>
  <c r="N191" i="2"/>
  <c r="P191" i="2"/>
  <c r="R191" i="2"/>
  <c r="S191" i="2" s="1"/>
  <c r="K194" i="2"/>
  <c r="L194" i="2" s="1"/>
  <c r="N194" i="2"/>
  <c r="P194" i="2"/>
  <c r="R194" i="2"/>
  <c r="S194" i="2" s="1"/>
  <c r="K195" i="2"/>
  <c r="L195" i="2" s="1"/>
  <c r="N195" i="2"/>
  <c r="P195" i="2"/>
  <c r="R195" i="2"/>
  <c r="S195" i="2" s="1"/>
  <c r="K196" i="2"/>
  <c r="N196" i="2"/>
  <c r="P196" i="2"/>
  <c r="R196" i="2"/>
  <c r="S196" i="2" s="1"/>
  <c r="K197" i="2"/>
  <c r="L197" i="2" s="1"/>
  <c r="N197" i="2"/>
  <c r="P197" i="2"/>
  <c r="R197" i="2"/>
  <c r="S197" i="2" s="1"/>
  <c r="K198" i="2"/>
  <c r="L198" i="2" s="1"/>
  <c r="N198" i="2"/>
  <c r="P198" i="2"/>
  <c r="R198" i="2"/>
  <c r="S198" i="2" s="1"/>
  <c r="K199" i="2"/>
  <c r="N199" i="2"/>
  <c r="P199" i="2"/>
  <c r="R199" i="2"/>
  <c r="S199" i="2" s="1"/>
  <c r="K200" i="2"/>
  <c r="N200" i="2"/>
  <c r="P200" i="2"/>
  <c r="R200" i="2"/>
  <c r="S200" i="2" s="1"/>
  <c r="K211" i="2"/>
  <c r="L211" i="2" s="1"/>
  <c r="N211" i="2"/>
  <c r="P211" i="2"/>
  <c r="R211" i="2"/>
  <c r="S211" i="2" s="1"/>
  <c r="K213" i="2"/>
  <c r="N213" i="2"/>
  <c r="P213" i="2"/>
  <c r="R213" i="2"/>
  <c r="S213" i="2" s="1"/>
  <c r="K249" i="2"/>
  <c r="N249" i="2"/>
  <c r="P249" i="2"/>
  <c r="R249" i="2"/>
  <c r="S249" i="2" s="1"/>
  <c r="K257" i="2"/>
  <c r="N257" i="2"/>
  <c r="P257" i="2"/>
  <c r="R257" i="2"/>
  <c r="S257" i="2" s="1"/>
  <c r="K283" i="2"/>
  <c r="L283" i="2" s="1"/>
  <c r="N283" i="2"/>
  <c r="P283" i="2"/>
  <c r="R283" i="2"/>
  <c r="S283" i="2" s="1"/>
  <c r="K404" i="2"/>
  <c r="L404" i="2" s="1"/>
  <c r="N404" i="2"/>
  <c r="P404" i="2"/>
  <c r="R404" i="2"/>
  <c r="S404" i="2" s="1"/>
  <c r="K405" i="2"/>
  <c r="N405" i="2"/>
  <c r="P405" i="2"/>
  <c r="R405" i="2"/>
  <c r="S405" i="2" s="1"/>
  <c r="K406" i="2"/>
  <c r="N406" i="2"/>
  <c r="P406" i="2"/>
  <c r="R406" i="2"/>
  <c r="S406" i="2" s="1"/>
  <c r="K407" i="2"/>
  <c r="L407" i="2" s="1"/>
  <c r="N407" i="2"/>
  <c r="P407" i="2"/>
  <c r="R407" i="2"/>
  <c r="S407" i="2" s="1"/>
  <c r="K408" i="2"/>
  <c r="L408" i="2" s="1"/>
  <c r="N408" i="2"/>
  <c r="P408" i="2"/>
  <c r="R408" i="2"/>
  <c r="S408" i="2" s="1"/>
  <c r="K481" i="2"/>
  <c r="L481" i="2" s="1"/>
  <c r="N481" i="2"/>
  <c r="P481" i="2"/>
  <c r="R481" i="2"/>
  <c r="S481" i="2" s="1"/>
  <c r="K482" i="2"/>
  <c r="N482" i="2"/>
  <c r="P482" i="2"/>
  <c r="R482" i="2"/>
  <c r="S482" i="2" s="1"/>
  <c r="K483" i="2"/>
  <c r="L483" i="2" s="1"/>
  <c r="N483" i="2"/>
  <c r="P483" i="2"/>
  <c r="R483" i="2"/>
  <c r="S483" i="2" s="1"/>
  <c r="K484" i="2"/>
  <c r="N484" i="2"/>
  <c r="P484" i="2"/>
  <c r="R484" i="2"/>
  <c r="S484" i="2" s="1"/>
  <c r="K485" i="2"/>
  <c r="N485" i="2"/>
  <c r="P485" i="2"/>
  <c r="R485" i="2"/>
  <c r="S485" i="2" s="1"/>
  <c r="K525" i="2"/>
  <c r="N525" i="2"/>
  <c r="P525" i="2"/>
  <c r="R525" i="2"/>
  <c r="S525" i="2" s="1"/>
  <c r="K526" i="2"/>
  <c r="L526" i="2" s="1"/>
  <c r="N526" i="2"/>
  <c r="P526" i="2"/>
  <c r="R526" i="2"/>
  <c r="S526" i="2" s="1"/>
  <c r="K527" i="2"/>
  <c r="L527" i="2" s="1"/>
  <c r="N527" i="2"/>
  <c r="P527" i="2"/>
  <c r="R527" i="2"/>
  <c r="S527" i="2" s="1"/>
  <c r="K528" i="2"/>
  <c r="L528" i="2" s="1"/>
  <c r="N528" i="2"/>
  <c r="P528" i="2"/>
  <c r="R528" i="2"/>
  <c r="S528" i="2" s="1"/>
  <c r="K529" i="2"/>
  <c r="N529" i="2"/>
  <c r="P529" i="2"/>
  <c r="R529" i="2"/>
  <c r="S529" i="2" s="1"/>
  <c r="K530" i="2"/>
  <c r="L530" i="2" s="1"/>
  <c r="N530" i="2"/>
  <c r="P530" i="2"/>
  <c r="R530" i="2"/>
  <c r="S530" i="2" s="1"/>
  <c r="K531" i="2"/>
  <c r="L531" i="2" s="1"/>
  <c r="N531" i="2"/>
  <c r="P531" i="2"/>
  <c r="R531" i="2"/>
  <c r="S531" i="2" s="1"/>
  <c r="K533" i="2"/>
  <c r="N533" i="2"/>
  <c r="P533" i="2"/>
  <c r="R533" i="2"/>
  <c r="S533" i="2" s="1"/>
  <c r="K534" i="2"/>
  <c r="N534" i="2"/>
  <c r="P534" i="2"/>
  <c r="R534" i="2"/>
  <c r="S534" i="2" s="1"/>
  <c r="K576" i="2"/>
  <c r="L576" i="2" s="1"/>
  <c r="N576" i="2"/>
  <c r="P576" i="2"/>
  <c r="R576" i="2"/>
  <c r="S576" i="2" s="1"/>
  <c r="K577" i="2"/>
  <c r="N577" i="2"/>
  <c r="P577" i="2"/>
  <c r="R577" i="2"/>
  <c r="S577" i="2" s="1"/>
  <c r="K578" i="2"/>
  <c r="N578" i="2"/>
  <c r="P578" i="2"/>
  <c r="R578" i="2"/>
  <c r="S578" i="2" s="1"/>
  <c r="K579" i="2"/>
  <c r="N579" i="2"/>
  <c r="P579" i="2"/>
  <c r="R579" i="2"/>
  <c r="S579" i="2" s="1"/>
  <c r="K580" i="2"/>
  <c r="L580" i="2" s="1"/>
  <c r="N580" i="2"/>
  <c r="P580" i="2"/>
  <c r="R580" i="2"/>
  <c r="S580" i="2" s="1"/>
  <c r="K581" i="2"/>
  <c r="L581" i="2" s="1"/>
  <c r="N581" i="2"/>
  <c r="P581" i="2"/>
  <c r="R581" i="2"/>
  <c r="S581" i="2" s="1"/>
  <c r="K582" i="2"/>
  <c r="N582" i="2"/>
  <c r="P582" i="2"/>
  <c r="R582" i="2"/>
  <c r="S582" i="2" s="1"/>
  <c r="K583" i="2"/>
  <c r="N583" i="2"/>
  <c r="P583" i="2"/>
  <c r="R583" i="2"/>
  <c r="S583" i="2" s="1"/>
  <c r="K584" i="2"/>
  <c r="L584" i="2" s="1"/>
  <c r="N584" i="2"/>
  <c r="P584" i="2"/>
  <c r="R584" i="2"/>
  <c r="S584" i="2" s="1"/>
  <c r="K585" i="2"/>
  <c r="L585" i="2" s="1"/>
  <c r="N585" i="2"/>
  <c r="P585" i="2"/>
  <c r="R585" i="2"/>
  <c r="S585" i="2" s="1"/>
  <c r="K586" i="2"/>
  <c r="L586" i="2" s="1"/>
  <c r="N586" i="2"/>
  <c r="P586" i="2"/>
  <c r="R586" i="2"/>
  <c r="S586" i="2" s="1"/>
  <c r="K587" i="2"/>
  <c r="N587" i="2"/>
  <c r="P587" i="2"/>
  <c r="R587" i="2"/>
  <c r="S587" i="2" s="1"/>
  <c r="K588" i="2"/>
  <c r="L588" i="2" s="1"/>
  <c r="N588" i="2"/>
  <c r="P588" i="2"/>
  <c r="R588" i="2"/>
  <c r="S588" i="2" s="1"/>
  <c r="K589" i="2"/>
  <c r="N589" i="2"/>
  <c r="P589" i="2"/>
  <c r="R589" i="2"/>
  <c r="S589" i="2" s="1"/>
  <c r="K590" i="2"/>
  <c r="N590" i="2"/>
  <c r="P590" i="2"/>
  <c r="R590" i="2"/>
  <c r="S590" i="2" s="1"/>
  <c r="K591" i="2"/>
  <c r="N591" i="2"/>
  <c r="P591" i="2"/>
  <c r="R591" i="2"/>
  <c r="S591" i="2" s="1"/>
  <c r="K592" i="2"/>
  <c r="L592" i="2" s="1"/>
  <c r="N592" i="2"/>
  <c r="P592" i="2"/>
  <c r="R592" i="2"/>
  <c r="S592" i="2" s="1"/>
  <c r="K593" i="2"/>
  <c r="L593" i="2" s="1"/>
  <c r="N593" i="2"/>
  <c r="P593" i="2"/>
  <c r="R593" i="2"/>
  <c r="S593" i="2" s="1"/>
  <c r="K594" i="2"/>
  <c r="L594" i="2" s="1"/>
  <c r="N594" i="2"/>
  <c r="P594" i="2"/>
  <c r="R594" i="2"/>
  <c r="S594" i="2" s="1"/>
  <c r="K595" i="2"/>
  <c r="N595" i="2"/>
  <c r="P595" i="2"/>
  <c r="R595" i="2"/>
  <c r="S595" i="2" s="1"/>
  <c r="K596" i="2"/>
  <c r="L596" i="2" s="1"/>
  <c r="N596" i="2"/>
  <c r="P596" i="2"/>
  <c r="R596" i="2"/>
  <c r="S596" i="2" s="1"/>
  <c r="K604" i="2"/>
  <c r="L604" i="2" s="1"/>
  <c r="N604" i="2"/>
  <c r="P604" i="2"/>
  <c r="R604" i="2"/>
  <c r="S604" i="2" s="1"/>
  <c r="K624" i="2"/>
  <c r="N624" i="2"/>
  <c r="P624" i="2"/>
  <c r="R624" i="2"/>
  <c r="S624" i="2" s="1"/>
  <c r="K625" i="2"/>
  <c r="N625" i="2"/>
  <c r="P625" i="2"/>
  <c r="R625" i="2"/>
  <c r="S625" i="2" s="1"/>
  <c r="K626" i="2"/>
  <c r="L626" i="2" s="1"/>
  <c r="N626" i="2"/>
  <c r="P626" i="2"/>
  <c r="R626" i="2"/>
  <c r="S626" i="2" s="1"/>
  <c r="K630" i="2"/>
  <c r="N630" i="2"/>
  <c r="P630" i="2"/>
  <c r="R630" i="2"/>
  <c r="S630" i="2" s="1"/>
  <c r="K634" i="2"/>
  <c r="N634" i="2"/>
  <c r="P634" i="2"/>
  <c r="R634" i="2"/>
  <c r="S634" i="2" s="1"/>
  <c r="K635" i="2"/>
  <c r="N635" i="2"/>
  <c r="P635" i="2"/>
  <c r="R635" i="2"/>
  <c r="S635" i="2" s="1"/>
  <c r="K653" i="2"/>
  <c r="L653" i="2" s="1"/>
  <c r="N653" i="2"/>
  <c r="P653" i="2"/>
  <c r="R653" i="2"/>
  <c r="S653" i="2" s="1"/>
  <c r="K654" i="2"/>
  <c r="L654" i="2" s="1"/>
  <c r="N654" i="2"/>
  <c r="P654" i="2"/>
  <c r="R654" i="2"/>
  <c r="S654" i="2" s="1"/>
  <c r="K655" i="2"/>
  <c r="N655" i="2"/>
  <c r="P655" i="2"/>
  <c r="R655" i="2"/>
  <c r="S655" i="2" s="1"/>
  <c r="K724" i="2"/>
  <c r="N724" i="2"/>
  <c r="P724" i="2"/>
  <c r="R724" i="2"/>
  <c r="S724" i="2" s="1"/>
  <c r="K808" i="2"/>
  <c r="L808" i="2" s="1"/>
  <c r="N808" i="2"/>
  <c r="P808" i="2"/>
  <c r="R808" i="2"/>
  <c r="S808" i="2" s="1"/>
  <c r="K809" i="2"/>
  <c r="L809" i="2" s="1"/>
  <c r="N809" i="2"/>
  <c r="P809" i="2"/>
  <c r="R809" i="2"/>
  <c r="S809" i="2" s="1"/>
  <c r="K843" i="2"/>
  <c r="L843" i="2" s="1"/>
  <c r="N843" i="2"/>
  <c r="P843" i="2"/>
  <c r="R843" i="2"/>
  <c r="S843" i="2" s="1"/>
  <c r="K844" i="2"/>
  <c r="N844" i="2"/>
  <c r="P844" i="2"/>
  <c r="R844" i="2"/>
  <c r="S844" i="2" s="1"/>
  <c r="K845" i="2"/>
  <c r="L845" i="2" s="1"/>
  <c r="N845" i="2"/>
  <c r="P845" i="2"/>
  <c r="R845" i="2"/>
  <c r="S845" i="2" s="1"/>
  <c r="K863" i="2"/>
  <c r="N863" i="2"/>
  <c r="P863" i="2"/>
  <c r="R863" i="2"/>
  <c r="S863" i="2" s="1"/>
  <c r="K968" i="2"/>
  <c r="N968" i="2"/>
  <c r="P968" i="2"/>
  <c r="R968" i="2"/>
  <c r="S968" i="2" s="1"/>
  <c r="K973" i="2"/>
  <c r="N973" i="2"/>
  <c r="P973" i="2"/>
  <c r="R973" i="2"/>
  <c r="S973" i="2" s="1"/>
  <c r="K1082" i="2"/>
  <c r="L1082" i="2" s="1"/>
  <c r="N1082" i="2"/>
  <c r="P1082" i="2"/>
  <c r="R1082" i="2"/>
  <c r="S1082" i="2" s="1"/>
  <c r="K1106" i="2"/>
  <c r="L1106" i="2" s="1"/>
  <c r="N1106" i="2"/>
  <c r="P1106" i="2"/>
  <c r="R1106" i="2"/>
  <c r="S1106" i="2" s="1"/>
  <c r="K1107" i="2"/>
  <c r="L1107" i="2" s="1"/>
  <c r="N1107" i="2"/>
  <c r="P1107" i="2"/>
  <c r="R1107" i="2"/>
  <c r="S1107" i="2" s="1"/>
  <c r="K1108" i="2"/>
  <c r="N1108" i="2"/>
  <c r="P1108" i="2"/>
  <c r="R1108" i="2"/>
  <c r="S1108" i="2" s="1"/>
  <c r="K1109" i="2"/>
  <c r="L1109" i="2" s="1"/>
  <c r="N1109" i="2"/>
  <c r="P1109" i="2"/>
  <c r="R1109" i="2"/>
  <c r="S1109" i="2" s="1"/>
  <c r="K1110" i="2"/>
  <c r="L1110" i="2" s="1"/>
  <c r="N1110" i="2"/>
  <c r="P1110" i="2"/>
  <c r="R1110" i="2"/>
  <c r="S1110" i="2" s="1"/>
  <c r="K1111" i="2"/>
  <c r="N1111" i="2"/>
  <c r="P1111" i="2"/>
  <c r="R1111" i="2"/>
  <c r="S1111" i="2" s="1"/>
  <c r="K1112" i="2"/>
  <c r="N1112" i="2"/>
  <c r="P1112" i="2"/>
  <c r="R1112" i="2"/>
  <c r="S1112" i="2" s="1"/>
  <c r="K1113" i="2"/>
  <c r="L1113" i="2" s="1"/>
  <c r="N1113" i="2"/>
  <c r="P1113" i="2"/>
  <c r="R1113" i="2"/>
  <c r="S1113" i="2" s="1"/>
  <c r="K1114" i="2"/>
  <c r="N1114" i="2"/>
  <c r="P1114" i="2"/>
  <c r="R1114" i="2"/>
  <c r="S1114" i="2" s="1"/>
  <c r="K1115" i="2"/>
  <c r="N1115" i="2"/>
  <c r="P1115" i="2"/>
  <c r="R1115" i="2"/>
  <c r="S1115" i="2" s="1"/>
  <c r="K1116" i="2"/>
  <c r="N1116" i="2"/>
  <c r="P1116" i="2"/>
  <c r="R1116" i="2"/>
  <c r="S1116" i="2" s="1"/>
  <c r="K1117" i="2"/>
  <c r="L1117" i="2" s="1"/>
  <c r="N1117" i="2"/>
  <c r="P1117" i="2"/>
  <c r="R1117" i="2"/>
  <c r="S1117" i="2" s="1"/>
  <c r="K1118" i="2"/>
  <c r="L1118" i="2" s="1"/>
  <c r="N1118" i="2"/>
  <c r="P1118" i="2"/>
  <c r="R1118" i="2"/>
  <c r="S1118" i="2" s="1"/>
  <c r="K1119" i="2"/>
  <c r="N1119" i="2"/>
  <c r="P1119" i="2"/>
  <c r="R1119" i="2"/>
  <c r="S1119" i="2" s="1"/>
  <c r="K1120" i="2"/>
  <c r="N1120" i="2"/>
  <c r="P1120" i="2"/>
  <c r="R1120" i="2"/>
  <c r="S1120" i="2" s="1"/>
  <c r="K1121" i="2"/>
  <c r="L1121" i="2" s="1"/>
  <c r="N1121" i="2"/>
  <c r="P1121" i="2"/>
  <c r="R1121" i="2"/>
  <c r="S1121" i="2" s="1"/>
  <c r="K1122" i="2"/>
  <c r="L1122" i="2" s="1"/>
  <c r="N1122" i="2"/>
  <c r="P1122" i="2"/>
  <c r="R1122" i="2"/>
  <c r="S1122" i="2" s="1"/>
  <c r="K1123" i="2"/>
  <c r="L1123" i="2" s="1"/>
  <c r="N1123" i="2"/>
  <c r="P1123" i="2"/>
  <c r="R1123" i="2"/>
  <c r="S1123" i="2" s="1"/>
  <c r="K1124" i="2"/>
  <c r="N1124" i="2"/>
  <c r="P1124" i="2"/>
  <c r="R1124" i="2"/>
  <c r="S1124" i="2" s="1"/>
  <c r="K1125" i="2"/>
  <c r="L1125" i="2" s="1"/>
  <c r="N1125" i="2"/>
  <c r="P1125" i="2"/>
  <c r="R1125" i="2"/>
  <c r="S1125" i="2" s="1"/>
  <c r="K1126" i="2"/>
  <c r="N1126" i="2"/>
  <c r="P1126" i="2"/>
  <c r="R1126" i="2"/>
  <c r="S1126" i="2" s="1"/>
  <c r="K1127" i="2"/>
  <c r="N1127" i="2"/>
  <c r="P1127" i="2"/>
  <c r="R1127" i="2"/>
  <c r="S1127" i="2" s="1"/>
  <c r="K1128" i="2"/>
  <c r="N1128" i="2"/>
  <c r="P1128" i="2"/>
  <c r="R1128" i="2"/>
  <c r="S1128" i="2" s="1"/>
  <c r="K1129" i="2"/>
  <c r="L1129" i="2" s="1"/>
  <c r="N1129" i="2"/>
  <c r="P1129" i="2"/>
  <c r="R1129" i="2"/>
  <c r="S1129" i="2" s="1"/>
  <c r="K1130" i="2"/>
  <c r="L1130" i="2" s="1"/>
  <c r="N1130" i="2"/>
  <c r="P1130" i="2"/>
  <c r="R1130" i="2"/>
  <c r="S1130" i="2" s="1"/>
  <c r="K1131" i="2"/>
  <c r="L1131" i="2" s="1"/>
  <c r="N1131" i="2"/>
  <c r="P1131" i="2"/>
  <c r="R1131" i="2"/>
  <c r="S1131" i="2" s="1"/>
  <c r="K1132" i="2"/>
  <c r="N1132" i="2"/>
  <c r="P1132" i="2"/>
  <c r="R1132" i="2"/>
  <c r="S1132" i="2" s="1"/>
  <c r="K1133" i="2"/>
  <c r="L1133" i="2" s="1"/>
  <c r="N1133" i="2"/>
  <c r="P1133" i="2"/>
  <c r="R1133" i="2"/>
  <c r="S1133" i="2" s="1"/>
  <c r="K1134" i="2"/>
  <c r="L1134" i="2" s="1"/>
  <c r="N1134" i="2"/>
  <c r="P1134" i="2"/>
  <c r="R1134" i="2"/>
  <c r="S1134" i="2" s="1"/>
  <c r="K1135" i="2"/>
  <c r="N1135" i="2"/>
  <c r="P1135" i="2"/>
  <c r="R1135" i="2"/>
  <c r="S1135" i="2" s="1"/>
  <c r="K1136" i="2"/>
  <c r="N1136" i="2"/>
  <c r="P1136" i="2"/>
  <c r="R1136" i="2"/>
  <c r="S1136" i="2" s="1"/>
  <c r="K1137" i="2"/>
  <c r="L1137" i="2" s="1"/>
  <c r="N1137" i="2"/>
  <c r="P1137" i="2"/>
  <c r="R1137" i="2"/>
  <c r="S1137" i="2" s="1"/>
  <c r="K1138" i="2"/>
  <c r="N1138" i="2"/>
  <c r="P1138" i="2"/>
  <c r="R1138" i="2"/>
  <c r="S1138" i="2" s="1"/>
  <c r="K1140" i="2"/>
  <c r="N1140" i="2"/>
  <c r="P1140" i="2"/>
  <c r="R1140" i="2"/>
  <c r="S1140" i="2" s="1"/>
  <c r="K1141" i="2"/>
  <c r="N1141" i="2"/>
  <c r="P1141" i="2"/>
  <c r="R1141" i="2"/>
  <c r="S1141" i="2" s="1"/>
  <c r="K1142" i="2"/>
  <c r="L1142" i="2" s="1"/>
  <c r="N1142" i="2"/>
  <c r="P1142" i="2"/>
  <c r="R1142" i="2"/>
  <c r="S1142" i="2" s="1"/>
  <c r="K1199" i="2"/>
  <c r="L1199" i="2" s="1"/>
  <c r="N1199" i="2"/>
  <c r="P1199" i="2"/>
  <c r="R1199" i="2"/>
  <c r="S1199" i="2" s="1"/>
  <c r="K1200" i="2"/>
  <c r="N1200" i="2"/>
  <c r="P1200" i="2"/>
  <c r="R1200" i="2"/>
  <c r="S1200" i="2" s="1"/>
  <c r="K1215" i="2"/>
  <c r="N1215" i="2"/>
  <c r="P1215" i="2"/>
  <c r="R1215" i="2"/>
  <c r="S1215" i="2" s="1"/>
  <c r="K166" i="2"/>
  <c r="L166" i="2" s="1"/>
  <c r="N166" i="2"/>
  <c r="P166" i="2"/>
  <c r="R166" i="2"/>
  <c r="S166" i="2" s="1"/>
  <c r="K168" i="2"/>
  <c r="L168" i="2" s="1"/>
  <c r="N168" i="2"/>
  <c r="P168" i="2"/>
  <c r="R168" i="2"/>
  <c r="S168" i="2" s="1"/>
  <c r="K193" i="2"/>
  <c r="L193" i="2" s="1"/>
  <c r="N193" i="2"/>
  <c r="P193" i="2"/>
  <c r="R193" i="2"/>
  <c r="S193" i="2" s="1"/>
  <c r="K205" i="2"/>
  <c r="N205" i="2"/>
  <c r="P205" i="2"/>
  <c r="R205" i="2"/>
  <c r="S205" i="2" s="1"/>
  <c r="K214" i="2"/>
  <c r="L214" i="2" s="1"/>
  <c r="N214" i="2"/>
  <c r="P214" i="2"/>
  <c r="R214" i="2"/>
  <c r="S214" i="2" s="1"/>
  <c r="K268" i="2"/>
  <c r="L268" i="2" s="1"/>
  <c r="N268" i="2"/>
  <c r="P268" i="2"/>
  <c r="R268" i="2"/>
  <c r="S268" i="2" s="1"/>
  <c r="K271" i="2"/>
  <c r="N271" i="2"/>
  <c r="P271" i="2"/>
  <c r="R271" i="2"/>
  <c r="S271" i="2" s="1"/>
  <c r="K272" i="2"/>
  <c r="N272" i="2"/>
  <c r="P272" i="2"/>
  <c r="R272" i="2"/>
  <c r="S272" i="2" s="1"/>
  <c r="K273" i="2"/>
  <c r="L273" i="2" s="1"/>
  <c r="N273" i="2"/>
  <c r="P273" i="2"/>
  <c r="R273" i="2"/>
  <c r="S273" i="2" s="1"/>
  <c r="K274" i="2"/>
  <c r="L274" i="2" s="1"/>
  <c r="N274" i="2"/>
  <c r="P274" i="2"/>
  <c r="R274" i="2"/>
  <c r="S274" i="2" s="1"/>
  <c r="K275" i="2"/>
  <c r="L275" i="2" s="1"/>
  <c r="N275" i="2"/>
  <c r="P275" i="2"/>
  <c r="R275" i="2"/>
  <c r="S275" i="2" s="1"/>
  <c r="K276" i="2"/>
  <c r="N276" i="2"/>
  <c r="P276" i="2"/>
  <c r="R276" i="2"/>
  <c r="S276" i="2" s="1"/>
  <c r="K277" i="2"/>
  <c r="L277" i="2" s="1"/>
  <c r="N277" i="2"/>
  <c r="P277" i="2"/>
  <c r="R277" i="2"/>
  <c r="S277" i="2" s="1"/>
  <c r="K278" i="2"/>
  <c r="L278" i="2" s="1"/>
  <c r="N278" i="2"/>
  <c r="P278" i="2"/>
  <c r="R278" i="2"/>
  <c r="S278" i="2" s="1"/>
  <c r="K279" i="2"/>
  <c r="N279" i="2"/>
  <c r="P279" i="2"/>
  <c r="R279" i="2"/>
  <c r="S279" i="2" s="1"/>
  <c r="K280" i="2"/>
  <c r="N280" i="2"/>
  <c r="P280" i="2"/>
  <c r="R280" i="2"/>
  <c r="S280" i="2" s="1"/>
  <c r="K281" i="2"/>
  <c r="L281" i="2" s="1"/>
  <c r="N281" i="2"/>
  <c r="P281" i="2"/>
  <c r="R281" i="2"/>
  <c r="S281" i="2" s="1"/>
  <c r="K282" i="2"/>
  <c r="L282" i="2" s="1"/>
  <c r="N282" i="2"/>
  <c r="P282" i="2"/>
  <c r="R282" i="2"/>
  <c r="S282" i="2" s="1"/>
  <c r="K347" i="2"/>
  <c r="N347" i="2"/>
  <c r="P347" i="2"/>
  <c r="R347" i="2"/>
  <c r="S347" i="2" s="1"/>
  <c r="K380" i="2"/>
  <c r="N380" i="2"/>
  <c r="P380" i="2"/>
  <c r="R380" i="2"/>
  <c r="S380" i="2" s="1"/>
  <c r="K381" i="2"/>
  <c r="L381" i="2" s="1"/>
  <c r="N381" i="2"/>
  <c r="P381" i="2"/>
  <c r="R381" i="2"/>
  <c r="S381" i="2" s="1"/>
  <c r="K409" i="2"/>
  <c r="L409" i="2" s="1"/>
  <c r="N409" i="2"/>
  <c r="P409" i="2"/>
  <c r="R409" i="2"/>
  <c r="S409" i="2" s="1"/>
  <c r="K560" i="2"/>
  <c r="N560" i="2"/>
  <c r="P560" i="2"/>
  <c r="R560" i="2"/>
  <c r="S560" i="2" s="1"/>
  <c r="K567" i="2"/>
  <c r="N567" i="2"/>
  <c r="P567" i="2"/>
  <c r="R567" i="2"/>
  <c r="S567" i="2" s="1"/>
  <c r="K568" i="2"/>
  <c r="L568" i="2" s="1"/>
  <c r="N568" i="2"/>
  <c r="P568" i="2"/>
  <c r="R568" i="2"/>
  <c r="S568" i="2" s="1"/>
  <c r="K569" i="2"/>
  <c r="L569" i="2" s="1"/>
  <c r="N569" i="2"/>
  <c r="P569" i="2"/>
  <c r="R569" i="2"/>
  <c r="S569" i="2" s="1"/>
  <c r="K575" i="2"/>
  <c r="L575" i="2" s="1"/>
  <c r="N575" i="2"/>
  <c r="P575" i="2"/>
  <c r="R575" i="2"/>
  <c r="S575" i="2" s="1"/>
  <c r="K670" i="2"/>
  <c r="N670" i="2"/>
  <c r="P670" i="2"/>
  <c r="R670" i="2"/>
  <c r="S670" i="2" s="1"/>
  <c r="K671" i="2"/>
  <c r="L671" i="2" s="1"/>
  <c r="N671" i="2"/>
  <c r="P671" i="2"/>
  <c r="R671" i="2"/>
  <c r="S671" i="2" s="1"/>
  <c r="K672" i="2"/>
  <c r="L672" i="2" s="1"/>
  <c r="N672" i="2"/>
  <c r="P672" i="2"/>
  <c r="R672" i="2"/>
  <c r="S672" i="2" s="1"/>
  <c r="K901" i="2"/>
  <c r="N901" i="2"/>
  <c r="P901" i="2"/>
  <c r="R901" i="2"/>
  <c r="S901" i="2" s="1"/>
  <c r="K902" i="2"/>
  <c r="N902" i="2"/>
  <c r="P902" i="2"/>
  <c r="R902" i="2"/>
  <c r="S902" i="2" s="1"/>
  <c r="K903" i="2"/>
  <c r="L903" i="2" s="1"/>
  <c r="N903" i="2"/>
  <c r="P903" i="2"/>
  <c r="R903" i="2"/>
  <c r="S903" i="2" s="1"/>
  <c r="K995" i="2"/>
  <c r="L995" i="2" s="1"/>
  <c r="N995" i="2"/>
  <c r="P995" i="2"/>
  <c r="R995" i="2"/>
  <c r="S995" i="2" s="1"/>
  <c r="K1032" i="2"/>
  <c r="L1032" i="2" s="1"/>
  <c r="N1032" i="2"/>
  <c r="P1032" i="2"/>
  <c r="R1032" i="2"/>
  <c r="S1032" i="2" s="1"/>
  <c r="K1036" i="2"/>
  <c r="N1036" i="2"/>
  <c r="P1036" i="2"/>
  <c r="R1036" i="2"/>
  <c r="S1036" i="2" s="1"/>
  <c r="K1037" i="2"/>
  <c r="L1037" i="2" s="1"/>
  <c r="N1037" i="2"/>
  <c r="P1037" i="2"/>
  <c r="R1037" i="2"/>
  <c r="S1037" i="2" s="1"/>
  <c r="K1156" i="2"/>
  <c r="L1156" i="2" s="1"/>
  <c r="N1156" i="2"/>
  <c r="P1156" i="2"/>
  <c r="R1156" i="2"/>
  <c r="S1156" i="2" s="1"/>
  <c r="K1157" i="2"/>
  <c r="N1157" i="2"/>
  <c r="P1157" i="2"/>
  <c r="R1157" i="2"/>
  <c r="S1157" i="2" s="1"/>
  <c r="K1158" i="2"/>
  <c r="N1158" i="2"/>
  <c r="P1158" i="2"/>
  <c r="R1158" i="2"/>
  <c r="S1158" i="2" s="1"/>
  <c r="K1159" i="2"/>
  <c r="L1159" i="2" s="1"/>
  <c r="N1159" i="2"/>
  <c r="P1159" i="2"/>
  <c r="R1159" i="2"/>
  <c r="S1159" i="2" s="1"/>
  <c r="K1160" i="2"/>
  <c r="L1160" i="2" s="1"/>
  <c r="N1160" i="2"/>
  <c r="P1160" i="2"/>
  <c r="R1160" i="2"/>
  <c r="S1160" i="2" s="1"/>
  <c r="K1161" i="2"/>
  <c r="N1161" i="2"/>
  <c r="P1161" i="2"/>
  <c r="R1161" i="2"/>
  <c r="S1161" i="2" s="1"/>
  <c r="K1162" i="2"/>
  <c r="N1162" i="2"/>
  <c r="P1162" i="2"/>
  <c r="R1162" i="2"/>
  <c r="S1162" i="2" s="1"/>
  <c r="K1163" i="2"/>
  <c r="L1163" i="2" s="1"/>
  <c r="N1163" i="2"/>
  <c r="P1163" i="2"/>
  <c r="R1163" i="2"/>
  <c r="S1163" i="2" s="1"/>
  <c r="K1164" i="2"/>
  <c r="L1164" i="2" s="1"/>
  <c r="N1164" i="2"/>
  <c r="P1164" i="2"/>
  <c r="R1164" i="2"/>
  <c r="S1164" i="2" s="1"/>
  <c r="K1165" i="2"/>
  <c r="N1165" i="2"/>
  <c r="P1165" i="2"/>
  <c r="R1165" i="2"/>
  <c r="S1165" i="2" s="1"/>
  <c r="K1166" i="2"/>
  <c r="N1166" i="2"/>
  <c r="P1166" i="2"/>
  <c r="R1166" i="2"/>
  <c r="S1166" i="2" s="1"/>
  <c r="K1167" i="2"/>
  <c r="L1167" i="2" s="1"/>
  <c r="N1167" i="2"/>
  <c r="P1167" i="2"/>
  <c r="R1167" i="2"/>
  <c r="S1167" i="2" s="1"/>
  <c r="K1168" i="2"/>
  <c r="L1168" i="2" s="1"/>
  <c r="N1168" i="2"/>
  <c r="P1168" i="2"/>
  <c r="R1168" i="2"/>
  <c r="S1168" i="2" s="1"/>
  <c r="K1169" i="2"/>
  <c r="L1169" i="2" s="1"/>
  <c r="N1169" i="2"/>
  <c r="P1169" i="2"/>
  <c r="R1169" i="2"/>
  <c r="S1169" i="2" s="1"/>
  <c r="K1170" i="2"/>
  <c r="N1170" i="2"/>
  <c r="P1170" i="2"/>
  <c r="R1170" i="2"/>
  <c r="S1170" i="2" s="1"/>
  <c r="K1171" i="2"/>
  <c r="L1171" i="2" s="1"/>
  <c r="N1171" i="2"/>
  <c r="P1171" i="2"/>
  <c r="R1171" i="2"/>
  <c r="S1171" i="2" s="1"/>
  <c r="K1172" i="2"/>
  <c r="L1172" i="2" s="1"/>
  <c r="N1172" i="2"/>
  <c r="P1172" i="2"/>
  <c r="R1172" i="2"/>
  <c r="S1172" i="2" s="1"/>
  <c r="K1173" i="2"/>
  <c r="N1173" i="2"/>
  <c r="P1173" i="2"/>
  <c r="R1173" i="2"/>
  <c r="S1173" i="2" s="1"/>
  <c r="K1174" i="2"/>
  <c r="N1174" i="2"/>
  <c r="P1174" i="2"/>
  <c r="R1174" i="2"/>
  <c r="S1174" i="2" s="1"/>
  <c r="K1175" i="2"/>
  <c r="L1175" i="2" s="1"/>
  <c r="N1175" i="2"/>
  <c r="P1175" i="2"/>
  <c r="R1175" i="2"/>
  <c r="S1175" i="2" s="1"/>
  <c r="K1176" i="2"/>
  <c r="L1176" i="2" s="1"/>
  <c r="N1176" i="2"/>
  <c r="P1176" i="2"/>
  <c r="R1176" i="2"/>
  <c r="S1176" i="2" s="1"/>
  <c r="K1177" i="2"/>
  <c r="L1177" i="2" s="1"/>
  <c r="N1177" i="2"/>
  <c r="P1177" i="2"/>
  <c r="R1177" i="2"/>
  <c r="S1177" i="2" s="1"/>
  <c r="K1178" i="2"/>
  <c r="N1178" i="2"/>
  <c r="P1178" i="2"/>
  <c r="R1178" i="2"/>
  <c r="S1178" i="2" s="1"/>
  <c r="K1189" i="2"/>
  <c r="L1189" i="2" s="1"/>
  <c r="N1189" i="2"/>
  <c r="P1189" i="2"/>
  <c r="R1189" i="2"/>
  <c r="S1189" i="2" s="1"/>
  <c r="K1225" i="2"/>
  <c r="L1225" i="2" s="1"/>
  <c r="N1225" i="2"/>
  <c r="P1225" i="2"/>
  <c r="R1225" i="2"/>
  <c r="S1225" i="2" s="1"/>
  <c r="K324" i="2"/>
  <c r="N324" i="2"/>
  <c r="P324" i="2"/>
  <c r="R324" i="2"/>
  <c r="S324" i="2" s="1"/>
  <c r="K325" i="2"/>
  <c r="N325" i="2"/>
  <c r="P325" i="2"/>
  <c r="R325" i="2"/>
  <c r="S325" i="2" s="1"/>
  <c r="K603" i="2"/>
  <c r="L603" i="2" s="1"/>
  <c r="N603" i="2"/>
  <c r="P603" i="2"/>
  <c r="R603" i="2"/>
  <c r="S603" i="2" s="1"/>
  <c r="K1201" i="2"/>
  <c r="L1201" i="2" s="1"/>
  <c r="N1201" i="2"/>
  <c r="P1201" i="2"/>
  <c r="R1201" i="2"/>
  <c r="S1201" i="2" s="1"/>
  <c r="K97" i="2"/>
  <c r="N97" i="2"/>
  <c r="P97" i="2"/>
  <c r="R97" i="2"/>
  <c r="S97" i="2" s="1"/>
  <c r="K100" i="2"/>
  <c r="N100" i="2"/>
  <c r="P100" i="2"/>
  <c r="R100" i="2"/>
  <c r="S100" i="2" s="1"/>
  <c r="K112" i="2"/>
  <c r="L112" i="2" s="1"/>
  <c r="N112" i="2"/>
  <c r="P112" i="2"/>
  <c r="R112" i="2"/>
  <c r="S112" i="2" s="1"/>
  <c r="K181" i="2"/>
  <c r="N181" i="2"/>
  <c r="P181" i="2"/>
  <c r="R181" i="2"/>
  <c r="S181" i="2" s="1"/>
  <c r="K293" i="2"/>
  <c r="N293" i="2"/>
  <c r="P293" i="2"/>
  <c r="R293" i="2"/>
  <c r="S293" i="2" s="1"/>
  <c r="K326" i="2"/>
  <c r="N326" i="2"/>
  <c r="P326" i="2"/>
  <c r="R326" i="2"/>
  <c r="S326" i="2" s="1"/>
  <c r="K337" i="2"/>
  <c r="L337" i="2" s="1"/>
  <c r="N337" i="2"/>
  <c r="P337" i="2"/>
  <c r="R337" i="2"/>
  <c r="S337" i="2" s="1"/>
  <c r="K397" i="2"/>
  <c r="N397" i="2"/>
  <c r="P397" i="2"/>
  <c r="R397" i="2"/>
  <c r="S397" i="2" s="1"/>
  <c r="K438" i="2"/>
  <c r="L438" i="2" s="1"/>
  <c r="N438" i="2"/>
  <c r="P438" i="2"/>
  <c r="R438" i="2"/>
  <c r="S438" i="2" s="1"/>
  <c r="K566" i="2"/>
  <c r="N566" i="2"/>
  <c r="P566" i="2"/>
  <c r="R566" i="2"/>
  <c r="S566" i="2" s="1"/>
  <c r="K572" i="2"/>
  <c r="L572" i="2" s="1"/>
  <c r="N572" i="2"/>
  <c r="P572" i="2"/>
  <c r="R572" i="2"/>
  <c r="S572" i="2" s="1"/>
  <c r="K573" i="2"/>
  <c r="N573" i="2"/>
  <c r="P573" i="2"/>
  <c r="R573" i="2"/>
  <c r="S573" i="2" s="1"/>
  <c r="K574" i="2"/>
  <c r="N574" i="2"/>
  <c r="P574" i="2"/>
  <c r="R574" i="2"/>
  <c r="S574" i="2" s="1"/>
  <c r="K609" i="2"/>
  <c r="N609" i="2"/>
  <c r="P609" i="2"/>
  <c r="R609" i="2"/>
  <c r="S609" i="2" s="1"/>
  <c r="K627" i="2"/>
  <c r="L627" i="2" s="1"/>
  <c r="N627" i="2"/>
  <c r="P627" i="2"/>
  <c r="R627" i="2"/>
  <c r="S627" i="2" s="1"/>
  <c r="K658" i="2"/>
  <c r="N658" i="2"/>
  <c r="P658" i="2"/>
  <c r="R658" i="2"/>
  <c r="S658" i="2" s="1"/>
  <c r="K667" i="2"/>
  <c r="L667" i="2" s="1"/>
  <c r="N667" i="2"/>
  <c r="P667" i="2"/>
  <c r="R667" i="2"/>
  <c r="S667" i="2" s="1"/>
  <c r="K675" i="2"/>
  <c r="N675" i="2"/>
  <c r="P675" i="2"/>
  <c r="R675" i="2"/>
  <c r="S675" i="2" s="1"/>
  <c r="K676" i="2"/>
  <c r="L676" i="2" s="1"/>
  <c r="N676" i="2"/>
  <c r="P676" i="2"/>
  <c r="R676" i="2"/>
  <c r="S676" i="2" s="1"/>
  <c r="K677" i="2"/>
  <c r="N677" i="2"/>
  <c r="P677" i="2"/>
  <c r="R677" i="2"/>
  <c r="S677" i="2" s="1"/>
  <c r="K678" i="2"/>
  <c r="N678" i="2"/>
  <c r="P678" i="2"/>
  <c r="R678" i="2"/>
  <c r="S678" i="2" s="1"/>
  <c r="K679" i="2"/>
  <c r="N679" i="2"/>
  <c r="P679" i="2"/>
  <c r="R679" i="2"/>
  <c r="S679" i="2" s="1"/>
  <c r="K680" i="2"/>
  <c r="L680" i="2" s="1"/>
  <c r="N680" i="2"/>
  <c r="P680" i="2"/>
  <c r="R680" i="2"/>
  <c r="S680" i="2" s="1"/>
  <c r="K681" i="2"/>
  <c r="N681" i="2"/>
  <c r="P681" i="2"/>
  <c r="R681" i="2"/>
  <c r="S681" i="2" s="1"/>
  <c r="K682" i="2"/>
  <c r="N682" i="2"/>
  <c r="P682" i="2"/>
  <c r="R682" i="2"/>
  <c r="S682" i="2" s="1"/>
  <c r="K683" i="2"/>
  <c r="N683" i="2"/>
  <c r="P683" i="2"/>
  <c r="R683" i="2"/>
  <c r="S683" i="2" s="1"/>
  <c r="K684" i="2"/>
  <c r="L684" i="2" s="1"/>
  <c r="N684" i="2"/>
  <c r="P684" i="2"/>
  <c r="R684" i="2"/>
  <c r="S684" i="2" s="1"/>
  <c r="K685" i="2"/>
  <c r="N685" i="2"/>
  <c r="P685" i="2"/>
  <c r="R685" i="2"/>
  <c r="S685" i="2" s="1"/>
  <c r="K686" i="2"/>
  <c r="N686" i="2"/>
  <c r="P686" i="2"/>
  <c r="R686" i="2"/>
  <c r="S686" i="2" s="1"/>
  <c r="K687" i="2"/>
  <c r="N687" i="2"/>
  <c r="P687" i="2"/>
  <c r="R687" i="2"/>
  <c r="S687" i="2" s="1"/>
  <c r="K688" i="2"/>
  <c r="L688" i="2" s="1"/>
  <c r="N688" i="2"/>
  <c r="P688" i="2"/>
  <c r="R688" i="2"/>
  <c r="S688" i="2" s="1"/>
  <c r="K797" i="2"/>
  <c r="N797" i="2"/>
  <c r="P797" i="2"/>
  <c r="R797" i="2"/>
  <c r="S797" i="2" s="1"/>
  <c r="K798" i="2"/>
  <c r="L798" i="2" s="1"/>
  <c r="N798" i="2"/>
  <c r="P798" i="2"/>
  <c r="R798" i="2"/>
  <c r="S798" i="2" s="1"/>
  <c r="K824" i="2"/>
  <c r="N824" i="2"/>
  <c r="P824" i="2"/>
  <c r="R824" i="2"/>
  <c r="S824" i="2" s="1"/>
  <c r="K831" i="2"/>
  <c r="L831" i="2" s="1"/>
  <c r="N831" i="2"/>
  <c r="P831" i="2"/>
  <c r="R831" i="2"/>
  <c r="S831" i="2" s="1"/>
  <c r="K832" i="2"/>
  <c r="N832" i="2"/>
  <c r="P832" i="2"/>
  <c r="R832" i="2"/>
  <c r="S832" i="2" s="1"/>
  <c r="K837" i="2"/>
  <c r="N837" i="2"/>
  <c r="P837" i="2"/>
  <c r="R837" i="2"/>
  <c r="S837" i="2" s="1"/>
  <c r="K846" i="2"/>
  <c r="N846" i="2"/>
  <c r="P846" i="2"/>
  <c r="R846" i="2"/>
  <c r="S846" i="2" s="1"/>
  <c r="K864" i="2"/>
  <c r="L864" i="2" s="1"/>
  <c r="N864" i="2"/>
  <c r="P864" i="2"/>
  <c r="R864" i="2"/>
  <c r="S864" i="2" s="1"/>
  <c r="K865" i="2"/>
  <c r="N865" i="2"/>
  <c r="P865" i="2"/>
  <c r="R865" i="2"/>
  <c r="S865" i="2" s="1"/>
  <c r="K868" i="2"/>
  <c r="L868" i="2" s="1"/>
  <c r="N868" i="2"/>
  <c r="P868" i="2"/>
  <c r="R868" i="2"/>
  <c r="S868" i="2" s="1"/>
  <c r="K869" i="2"/>
  <c r="N869" i="2"/>
  <c r="P869" i="2"/>
  <c r="R869" i="2"/>
  <c r="S869" i="2" s="1"/>
  <c r="K870" i="2"/>
  <c r="L870" i="2" s="1"/>
  <c r="N870" i="2"/>
  <c r="P870" i="2"/>
  <c r="R870" i="2"/>
  <c r="S870" i="2" s="1"/>
  <c r="K871" i="2"/>
  <c r="N871" i="2"/>
  <c r="P871" i="2"/>
  <c r="R871" i="2"/>
  <c r="S871" i="2" s="1"/>
  <c r="K872" i="2"/>
  <c r="N872" i="2"/>
  <c r="P872" i="2"/>
  <c r="R872" i="2"/>
  <c r="S872" i="2" s="1"/>
  <c r="K873" i="2"/>
  <c r="N873" i="2"/>
  <c r="P873" i="2"/>
  <c r="R873" i="2"/>
  <c r="S873" i="2" s="1"/>
  <c r="K874" i="2"/>
  <c r="L874" i="2" s="1"/>
  <c r="N874" i="2"/>
  <c r="P874" i="2"/>
  <c r="R874" i="2"/>
  <c r="S874" i="2" s="1"/>
  <c r="K875" i="2"/>
  <c r="N875" i="2"/>
  <c r="P875" i="2"/>
  <c r="R875" i="2"/>
  <c r="S875" i="2" s="1"/>
  <c r="K876" i="2"/>
  <c r="N876" i="2"/>
  <c r="P876" i="2"/>
  <c r="R876" i="2"/>
  <c r="S876" i="2" s="1"/>
  <c r="K877" i="2"/>
  <c r="N877" i="2"/>
  <c r="P877" i="2"/>
  <c r="R877" i="2"/>
  <c r="S877" i="2" s="1"/>
  <c r="K878" i="2"/>
  <c r="L878" i="2" s="1"/>
  <c r="N878" i="2"/>
  <c r="P878" i="2"/>
  <c r="R878" i="2"/>
  <c r="S878" i="2" s="1"/>
  <c r="K879" i="2"/>
  <c r="N879" i="2"/>
  <c r="P879" i="2"/>
  <c r="R879" i="2"/>
  <c r="S879" i="2" s="1"/>
  <c r="K880" i="2"/>
  <c r="N880" i="2"/>
  <c r="P880" i="2"/>
  <c r="R880" i="2"/>
  <c r="S880" i="2" s="1"/>
  <c r="K881" i="2"/>
  <c r="N881" i="2"/>
  <c r="P881" i="2"/>
  <c r="R881" i="2"/>
  <c r="S881" i="2" s="1"/>
  <c r="K882" i="2"/>
  <c r="L882" i="2" s="1"/>
  <c r="N882" i="2"/>
  <c r="P882" i="2"/>
  <c r="R882" i="2"/>
  <c r="S882" i="2" s="1"/>
  <c r="K883" i="2"/>
  <c r="N883" i="2"/>
  <c r="P883" i="2"/>
  <c r="R883" i="2"/>
  <c r="S883" i="2" s="1"/>
  <c r="K884" i="2"/>
  <c r="L884" i="2" s="1"/>
  <c r="N884" i="2"/>
  <c r="P884" i="2"/>
  <c r="R884" i="2"/>
  <c r="S884" i="2" s="1"/>
  <c r="K904" i="2"/>
  <c r="N904" i="2"/>
  <c r="P904" i="2"/>
  <c r="R904" i="2"/>
  <c r="S904" i="2" s="1"/>
  <c r="K905" i="2"/>
  <c r="L905" i="2" s="1"/>
  <c r="N905" i="2"/>
  <c r="P905" i="2"/>
  <c r="R905" i="2"/>
  <c r="S905" i="2" s="1"/>
  <c r="K906" i="2"/>
  <c r="N906" i="2"/>
  <c r="P906" i="2"/>
  <c r="R906" i="2"/>
  <c r="S906" i="2" s="1"/>
  <c r="K907" i="2"/>
  <c r="N907" i="2"/>
  <c r="P907" i="2"/>
  <c r="R907" i="2"/>
  <c r="S907" i="2" s="1"/>
  <c r="K908" i="2"/>
  <c r="N908" i="2"/>
  <c r="P908" i="2"/>
  <c r="R908" i="2"/>
  <c r="S908" i="2" s="1"/>
  <c r="K925" i="2"/>
  <c r="L925" i="2" s="1"/>
  <c r="N925" i="2"/>
  <c r="P925" i="2"/>
  <c r="R925" i="2"/>
  <c r="S925" i="2" s="1"/>
  <c r="K993" i="2"/>
  <c r="N993" i="2"/>
  <c r="P993" i="2"/>
  <c r="R993" i="2"/>
  <c r="S993" i="2" s="1"/>
  <c r="K1004" i="2"/>
  <c r="L1004" i="2" s="1"/>
  <c r="N1004" i="2"/>
  <c r="P1004" i="2"/>
  <c r="R1004" i="2"/>
  <c r="S1004" i="2" s="1"/>
  <c r="K1005" i="2"/>
  <c r="N1005" i="2"/>
  <c r="P1005" i="2"/>
  <c r="R1005" i="2"/>
  <c r="S1005" i="2" s="1"/>
  <c r="K1006" i="2"/>
  <c r="L1006" i="2" s="1"/>
  <c r="N1006" i="2"/>
  <c r="P1006" i="2"/>
  <c r="R1006" i="2"/>
  <c r="S1006" i="2" s="1"/>
  <c r="K1038" i="2"/>
  <c r="N1038" i="2"/>
  <c r="P1038" i="2"/>
  <c r="R1038" i="2"/>
  <c r="S1038" i="2" s="1"/>
  <c r="K1039" i="2"/>
  <c r="N1039" i="2"/>
  <c r="P1039" i="2"/>
  <c r="R1039" i="2"/>
  <c r="S1039" i="2" s="1"/>
  <c r="K1040" i="2"/>
  <c r="N1040" i="2"/>
  <c r="P1040" i="2"/>
  <c r="R1040" i="2"/>
  <c r="S1040" i="2" s="1"/>
  <c r="K1041" i="2"/>
  <c r="L1041" i="2" s="1"/>
  <c r="N1041" i="2"/>
  <c r="P1041" i="2"/>
  <c r="R1041" i="2"/>
  <c r="S1041" i="2" s="1"/>
  <c r="K1053" i="2"/>
  <c r="N1053" i="2"/>
  <c r="P1053" i="2"/>
  <c r="R1053" i="2"/>
  <c r="S1053" i="2" s="1"/>
  <c r="K1054" i="2"/>
  <c r="N1054" i="2"/>
  <c r="P1054" i="2"/>
  <c r="R1054" i="2"/>
  <c r="S1054" i="2" s="1"/>
  <c r="K1055" i="2"/>
  <c r="N1055" i="2"/>
  <c r="P1055" i="2"/>
  <c r="R1055" i="2"/>
  <c r="S1055" i="2" s="1"/>
  <c r="K1095" i="2"/>
  <c r="L1095" i="2" s="1"/>
  <c r="N1095" i="2"/>
  <c r="P1095" i="2"/>
  <c r="R1095" i="2"/>
  <c r="S1095" i="2" s="1"/>
  <c r="K1096" i="2"/>
  <c r="N1096" i="2"/>
  <c r="P1096" i="2"/>
  <c r="R1096" i="2"/>
  <c r="S1096" i="2" s="1"/>
  <c r="K1097" i="2"/>
  <c r="N1097" i="2"/>
  <c r="P1097" i="2"/>
  <c r="R1097" i="2"/>
  <c r="S1097" i="2" s="1"/>
  <c r="K1098" i="2"/>
  <c r="N1098" i="2"/>
  <c r="P1098" i="2"/>
  <c r="R1098" i="2"/>
  <c r="S1098" i="2" s="1"/>
  <c r="K1190" i="2"/>
  <c r="L1190" i="2" s="1"/>
  <c r="N1190" i="2"/>
  <c r="P1190" i="2"/>
  <c r="R1190" i="2"/>
  <c r="S1190" i="2" s="1"/>
  <c r="K1208" i="2"/>
  <c r="N1208" i="2"/>
  <c r="P1208" i="2"/>
  <c r="R1208" i="2"/>
  <c r="S1208" i="2" s="1"/>
  <c r="K1213" i="2"/>
  <c r="L1213" i="2" s="1"/>
  <c r="N1213" i="2"/>
  <c r="P1213" i="2"/>
  <c r="R1213" i="2"/>
  <c r="S1213" i="2" s="1"/>
  <c r="K1214" i="2"/>
  <c r="N1214" i="2"/>
  <c r="P1214" i="2"/>
  <c r="R1214" i="2"/>
  <c r="S1214" i="2" s="1"/>
  <c r="K16" i="2"/>
  <c r="N16" i="2"/>
  <c r="P16" i="2"/>
  <c r="R16" i="2"/>
  <c r="S16" i="2" s="1"/>
  <c r="K81" i="2"/>
  <c r="L81" i="2" s="1"/>
  <c r="N81" i="2"/>
  <c r="P81" i="2"/>
  <c r="R81" i="2"/>
  <c r="S81" i="2" s="1"/>
  <c r="K154" i="2"/>
  <c r="N154" i="2"/>
  <c r="P154" i="2"/>
  <c r="R154" i="2"/>
  <c r="S154" i="2" s="1"/>
  <c r="K182" i="2"/>
  <c r="N182" i="2"/>
  <c r="P182" i="2"/>
  <c r="R182" i="2"/>
  <c r="S182" i="2" s="1"/>
  <c r="K250" i="2"/>
  <c r="L250" i="2" s="1"/>
  <c r="N250" i="2"/>
  <c r="P250" i="2"/>
  <c r="R250" i="2"/>
  <c r="S250" i="2" s="1"/>
  <c r="K251" i="2"/>
  <c r="L251" i="2" s="1"/>
  <c r="N251" i="2"/>
  <c r="P251" i="2"/>
  <c r="R251" i="2"/>
  <c r="S251" i="2" s="1"/>
  <c r="K252" i="2"/>
  <c r="L252" i="2" s="1"/>
  <c r="N252" i="2"/>
  <c r="P252" i="2"/>
  <c r="R252" i="2"/>
  <c r="S252" i="2" s="1"/>
  <c r="K266" i="2"/>
  <c r="N266" i="2"/>
  <c r="P266" i="2"/>
  <c r="R266" i="2"/>
  <c r="S266" i="2" s="1"/>
  <c r="K417" i="2"/>
  <c r="L417" i="2" s="1"/>
  <c r="N417" i="2"/>
  <c r="P417" i="2"/>
  <c r="R417" i="2"/>
  <c r="S417" i="2" s="1"/>
  <c r="K418" i="2"/>
  <c r="L418" i="2" s="1"/>
  <c r="N418" i="2"/>
  <c r="P418" i="2"/>
  <c r="R418" i="2"/>
  <c r="S418" i="2" s="1"/>
  <c r="K419" i="2"/>
  <c r="N419" i="2"/>
  <c r="P419" i="2"/>
  <c r="R419" i="2"/>
  <c r="S419" i="2" s="1"/>
  <c r="K439" i="2"/>
  <c r="N439" i="2"/>
  <c r="P439" i="2"/>
  <c r="R439" i="2"/>
  <c r="S439" i="2" s="1"/>
  <c r="K440" i="2"/>
  <c r="L440" i="2" s="1"/>
  <c r="N440" i="2"/>
  <c r="P440" i="2"/>
  <c r="R440" i="2"/>
  <c r="S440" i="2" s="1"/>
  <c r="K441" i="2"/>
  <c r="L441" i="2" s="1"/>
  <c r="N441" i="2"/>
  <c r="P441" i="2"/>
  <c r="R441" i="2"/>
  <c r="S441" i="2" s="1"/>
  <c r="K462" i="2"/>
  <c r="N462" i="2"/>
  <c r="P462" i="2"/>
  <c r="R462" i="2"/>
  <c r="S462" i="2" s="1"/>
  <c r="K552" i="2"/>
  <c r="N552" i="2"/>
  <c r="P552" i="2"/>
  <c r="R552" i="2"/>
  <c r="S552" i="2" s="1"/>
  <c r="K553" i="2"/>
  <c r="L553" i="2" s="1"/>
  <c r="N553" i="2"/>
  <c r="P553" i="2"/>
  <c r="R553" i="2"/>
  <c r="S553" i="2" s="1"/>
  <c r="K554" i="2"/>
  <c r="L554" i="2" s="1"/>
  <c r="N554" i="2"/>
  <c r="P554" i="2"/>
  <c r="R554" i="2"/>
  <c r="S554" i="2" s="1"/>
  <c r="K597" i="2"/>
  <c r="N597" i="2"/>
  <c r="P597" i="2"/>
  <c r="R597" i="2"/>
  <c r="S597" i="2" s="1"/>
  <c r="K606" i="2"/>
  <c r="N606" i="2"/>
  <c r="P606" i="2"/>
  <c r="R606" i="2"/>
  <c r="S606" i="2" s="1"/>
  <c r="K623" i="2"/>
  <c r="L623" i="2" s="1"/>
  <c r="N623" i="2"/>
  <c r="P623" i="2"/>
  <c r="R623" i="2"/>
  <c r="S623" i="2" s="1"/>
  <c r="K638" i="2"/>
  <c r="L638" i="2" s="1"/>
  <c r="N638" i="2"/>
  <c r="P638" i="2"/>
  <c r="R638" i="2"/>
  <c r="S638" i="2" s="1"/>
  <c r="K639" i="2"/>
  <c r="L639" i="2" s="1"/>
  <c r="N639" i="2"/>
  <c r="P639" i="2"/>
  <c r="R639" i="2"/>
  <c r="S639" i="2" s="1"/>
  <c r="K640" i="2"/>
  <c r="N640" i="2"/>
  <c r="P640" i="2"/>
  <c r="R640" i="2"/>
  <c r="S640" i="2" s="1"/>
  <c r="K641" i="2"/>
  <c r="L641" i="2" s="1"/>
  <c r="N641" i="2"/>
  <c r="P641" i="2"/>
  <c r="R641" i="2"/>
  <c r="S641" i="2" s="1"/>
  <c r="K760" i="2"/>
  <c r="L760" i="2" s="1"/>
  <c r="N760" i="2"/>
  <c r="P760" i="2"/>
  <c r="R760" i="2"/>
  <c r="S760" i="2" s="1"/>
  <c r="K793" i="2"/>
  <c r="N793" i="2"/>
  <c r="P793" i="2"/>
  <c r="R793" i="2"/>
  <c r="S793" i="2" s="1"/>
  <c r="K1017" i="2"/>
  <c r="N1017" i="2"/>
  <c r="P1017" i="2"/>
  <c r="R1017" i="2"/>
  <c r="S1017" i="2" s="1"/>
  <c r="K1018" i="2"/>
  <c r="L1018" i="2" s="1"/>
  <c r="N1018" i="2"/>
  <c r="P1018" i="2"/>
  <c r="R1018" i="2"/>
  <c r="S1018" i="2" s="1"/>
  <c r="K1019" i="2"/>
  <c r="L1019" i="2" s="1"/>
  <c r="N1019" i="2"/>
  <c r="P1019" i="2"/>
  <c r="R1019" i="2"/>
  <c r="S1019" i="2" s="1"/>
  <c r="K1020" i="2"/>
  <c r="L1020" i="2" s="1"/>
  <c r="N1020" i="2"/>
  <c r="P1020" i="2"/>
  <c r="R1020" i="2"/>
  <c r="S1020" i="2" s="1"/>
  <c r="K1021" i="2"/>
  <c r="N1021" i="2"/>
  <c r="P1021" i="2"/>
  <c r="R1021" i="2"/>
  <c r="S1021" i="2" s="1"/>
  <c r="K1022" i="2"/>
  <c r="L1022" i="2" s="1"/>
  <c r="N1022" i="2"/>
  <c r="P1022" i="2"/>
  <c r="R1022" i="2"/>
  <c r="S1022" i="2" s="1"/>
  <c r="K1023" i="2"/>
  <c r="L1023" i="2" s="1"/>
  <c r="N1023" i="2"/>
  <c r="P1023" i="2"/>
  <c r="R1023" i="2"/>
  <c r="S1023" i="2" s="1"/>
  <c r="K1033" i="2"/>
  <c r="N1033" i="2"/>
  <c r="P1033" i="2"/>
  <c r="R1033" i="2"/>
  <c r="S1033" i="2" s="1"/>
  <c r="K1105" i="2"/>
  <c r="N1105" i="2"/>
  <c r="P1105" i="2"/>
  <c r="R1105" i="2"/>
  <c r="S1105" i="2" s="1"/>
  <c r="K1206" i="2"/>
  <c r="L1206" i="2" s="1"/>
  <c r="N1206" i="2"/>
  <c r="P1206" i="2"/>
  <c r="R1206" i="2"/>
  <c r="S1206" i="2" s="1"/>
  <c r="K1224" i="2"/>
  <c r="L1224" i="2" s="1"/>
  <c r="N1224" i="2"/>
  <c r="P1224" i="2"/>
  <c r="R1224" i="2"/>
  <c r="S1224" i="2" s="1"/>
  <c r="K19" i="2"/>
  <c r="N19" i="2"/>
  <c r="P19" i="2"/>
  <c r="R19" i="2"/>
  <c r="S19" i="2" s="1"/>
  <c r="K53" i="2"/>
  <c r="N53" i="2"/>
  <c r="P53" i="2"/>
  <c r="S53" i="2"/>
  <c r="K54" i="2"/>
  <c r="L54" i="2" s="1"/>
  <c r="N54" i="2"/>
  <c r="P54" i="2"/>
  <c r="S54" i="2"/>
  <c r="K55" i="2"/>
  <c r="L55" i="2" s="1"/>
  <c r="N55" i="2"/>
  <c r="P55" i="2"/>
  <c r="S55" i="2"/>
  <c r="K59" i="2"/>
  <c r="N59" i="2"/>
  <c r="P59" i="2"/>
  <c r="S59" i="2"/>
  <c r="K70" i="2"/>
  <c r="N70" i="2"/>
  <c r="P70" i="2"/>
  <c r="S70" i="2"/>
  <c r="K71" i="2"/>
  <c r="L71" i="2" s="1"/>
  <c r="N71" i="2"/>
  <c r="P71" i="2"/>
  <c r="S71" i="2"/>
  <c r="K72" i="2"/>
  <c r="L72" i="2" s="1"/>
  <c r="N72" i="2"/>
  <c r="P72" i="2"/>
  <c r="S72" i="2"/>
  <c r="K73" i="2"/>
  <c r="L73" i="2" s="1"/>
  <c r="N73" i="2"/>
  <c r="P73" i="2"/>
  <c r="S73" i="2"/>
  <c r="K74" i="2"/>
  <c r="N74" i="2"/>
  <c r="P74" i="2"/>
  <c r="S74" i="2"/>
  <c r="K75" i="2"/>
  <c r="L75" i="2" s="1"/>
  <c r="N75" i="2"/>
  <c r="P75" i="2"/>
  <c r="S75" i="2"/>
  <c r="K76" i="2"/>
  <c r="L76" i="2" s="1"/>
  <c r="N76" i="2"/>
  <c r="P76" i="2"/>
  <c r="S76" i="2"/>
  <c r="K77" i="2"/>
  <c r="N77" i="2"/>
  <c r="P77" i="2"/>
  <c r="S77" i="2"/>
  <c r="K78" i="2"/>
  <c r="N78" i="2"/>
  <c r="P78" i="2"/>
  <c r="S78" i="2"/>
  <c r="K87" i="2"/>
  <c r="L87" i="2" s="1"/>
  <c r="N87" i="2"/>
  <c r="P87" i="2"/>
  <c r="S87" i="2"/>
  <c r="K89" i="2"/>
  <c r="L89" i="2" s="1"/>
  <c r="N89" i="2"/>
  <c r="P89" i="2"/>
  <c r="S89" i="2"/>
  <c r="K93" i="2"/>
  <c r="L93" i="2" s="1"/>
  <c r="N93" i="2"/>
  <c r="P93" i="2"/>
  <c r="S93" i="2"/>
  <c r="K116" i="2"/>
  <c r="N116" i="2"/>
  <c r="P116" i="2"/>
  <c r="S116" i="2"/>
  <c r="K129" i="2"/>
  <c r="L129" i="2" s="1"/>
  <c r="N129" i="2"/>
  <c r="P129" i="2"/>
  <c r="S129" i="2"/>
  <c r="K130" i="2"/>
  <c r="L130" i="2" s="1"/>
  <c r="N130" i="2"/>
  <c r="P130" i="2"/>
  <c r="S130" i="2"/>
  <c r="K131" i="2"/>
  <c r="N131" i="2"/>
  <c r="P131" i="2"/>
  <c r="S131" i="2"/>
  <c r="K132" i="2"/>
  <c r="N132" i="2"/>
  <c r="P132" i="2"/>
  <c r="S132" i="2"/>
  <c r="K133" i="2"/>
  <c r="L133" i="2" s="1"/>
  <c r="N133" i="2"/>
  <c r="P133" i="2"/>
  <c r="S133" i="2"/>
  <c r="K134" i="2"/>
  <c r="L134" i="2" s="1"/>
  <c r="N134" i="2"/>
  <c r="P134" i="2"/>
  <c r="S134" i="2"/>
  <c r="K135" i="2"/>
  <c r="N135" i="2"/>
  <c r="P135" i="2"/>
  <c r="S135" i="2"/>
  <c r="K136" i="2"/>
  <c r="N136" i="2"/>
  <c r="P136" i="2"/>
  <c r="S136" i="2"/>
  <c r="K137" i="2"/>
  <c r="L137" i="2" s="1"/>
  <c r="N137" i="2"/>
  <c r="P137" i="2"/>
  <c r="S137" i="2"/>
  <c r="K138" i="2"/>
  <c r="L138" i="2" s="1"/>
  <c r="N138" i="2"/>
  <c r="P138" i="2"/>
  <c r="S138" i="2"/>
  <c r="K139" i="2"/>
  <c r="N139" i="2"/>
  <c r="P139" i="2"/>
  <c r="S139" i="2"/>
  <c r="K140" i="2"/>
  <c r="N140" i="2"/>
  <c r="P140" i="2"/>
  <c r="S140" i="2"/>
  <c r="K144" i="2"/>
  <c r="L144" i="2" s="1"/>
  <c r="N144" i="2"/>
  <c r="P144" i="2"/>
  <c r="S144" i="2"/>
  <c r="K145" i="2"/>
  <c r="L145" i="2" s="1"/>
  <c r="N145" i="2"/>
  <c r="P145" i="2"/>
  <c r="S145" i="2"/>
  <c r="K155" i="2"/>
  <c r="L155" i="2" s="1"/>
  <c r="N155" i="2"/>
  <c r="P155" i="2"/>
  <c r="S155" i="2"/>
  <c r="K156" i="2"/>
  <c r="N156" i="2"/>
  <c r="P156" i="2"/>
  <c r="S156" i="2"/>
  <c r="K157" i="2"/>
  <c r="L157" i="2" s="1"/>
  <c r="N157" i="2"/>
  <c r="P157" i="2"/>
  <c r="S157" i="2"/>
  <c r="K158" i="2"/>
  <c r="L158" i="2" s="1"/>
  <c r="N158" i="2"/>
  <c r="P158" i="2"/>
  <c r="S158" i="2"/>
  <c r="K159" i="2"/>
  <c r="N159" i="2"/>
  <c r="P159" i="2"/>
  <c r="S159" i="2"/>
  <c r="K160" i="2"/>
  <c r="N160" i="2"/>
  <c r="P160" i="2"/>
  <c r="S160" i="2"/>
  <c r="K164" i="2"/>
  <c r="L164" i="2" s="1"/>
  <c r="N164" i="2"/>
  <c r="P164" i="2"/>
  <c r="S164" i="2"/>
  <c r="K186" i="2"/>
  <c r="L186" i="2" s="1"/>
  <c r="N186" i="2"/>
  <c r="P186" i="2"/>
  <c r="S186" i="2"/>
  <c r="K206" i="2"/>
  <c r="L206" i="2" s="1"/>
  <c r="N206" i="2"/>
  <c r="P206" i="2"/>
  <c r="S206" i="2"/>
  <c r="K207" i="2"/>
  <c r="N207" i="2"/>
  <c r="P207" i="2"/>
  <c r="S207" i="2"/>
  <c r="K208" i="2"/>
  <c r="L208" i="2" s="1"/>
  <c r="N208" i="2"/>
  <c r="P208" i="2"/>
  <c r="S208" i="2"/>
  <c r="K216" i="2"/>
  <c r="L216" i="2" s="1"/>
  <c r="N216" i="2"/>
  <c r="P216" i="2"/>
  <c r="S216" i="2"/>
  <c r="K217" i="2"/>
  <c r="N217" i="2"/>
  <c r="P217" i="2"/>
  <c r="S217" i="2"/>
  <c r="K218" i="2"/>
  <c r="N218" i="2"/>
  <c r="P218" i="2"/>
  <c r="S218" i="2"/>
  <c r="K219" i="2"/>
  <c r="L219" i="2" s="1"/>
  <c r="N219" i="2"/>
  <c r="P219" i="2"/>
  <c r="S219" i="2"/>
  <c r="K220" i="2"/>
  <c r="L220" i="2" s="1"/>
  <c r="N220" i="2"/>
  <c r="P220" i="2"/>
  <c r="S220" i="2"/>
  <c r="K221" i="2"/>
  <c r="N221" i="2"/>
  <c r="P221" i="2"/>
  <c r="S221" i="2"/>
  <c r="K222" i="2"/>
  <c r="N222" i="2"/>
  <c r="P222" i="2"/>
  <c r="S222" i="2"/>
  <c r="K267" i="2"/>
  <c r="L267" i="2" s="1"/>
  <c r="N267" i="2"/>
  <c r="P267" i="2"/>
  <c r="S267" i="2"/>
  <c r="K269" i="2"/>
  <c r="L269" i="2" s="1"/>
  <c r="N269" i="2"/>
  <c r="P269" i="2"/>
  <c r="S269" i="2"/>
  <c r="K287" i="2"/>
  <c r="N287" i="2"/>
  <c r="P287" i="2"/>
  <c r="S287" i="2"/>
  <c r="K338" i="2"/>
  <c r="N338" i="2"/>
  <c r="P338" i="2"/>
  <c r="S338" i="2"/>
  <c r="K382" i="2"/>
  <c r="L382" i="2" s="1"/>
  <c r="N382" i="2"/>
  <c r="P382" i="2"/>
  <c r="S382" i="2"/>
  <c r="K383" i="2"/>
  <c r="L383" i="2" s="1"/>
  <c r="N383" i="2"/>
  <c r="P383" i="2"/>
  <c r="S383" i="2"/>
  <c r="K402" i="2"/>
  <c r="L402" i="2" s="1"/>
  <c r="N402" i="2"/>
  <c r="P402" i="2"/>
  <c r="S402" i="2"/>
  <c r="K486" i="2"/>
  <c r="N486" i="2"/>
  <c r="P486" i="2"/>
  <c r="S486" i="2"/>
  <c r="K515" i="2"/>
  <c r="L515" i="2" s="1"/>
  <c r="N515" i="2"/>
  <c r="P515" i="2"/>
  <c r="S515" i="2"/>
  <c r="K520" i="2"/>
  <c r="L520" i="2" s="1"/>
  <c r="N520" i="2"/>
  <c r="P520" i="2"/>
  <c r="S520" i="2"/>
  <c r="K600" i="2"/>
  <c r="N600" i="2"/>
  <c r="P600" i="2"/>
  <c r="S600" i="2"/>
  <c r="K601" i="2"/>
  <c r="N601" i="2"/>
  <c r="P601" i="2"/>
  <c r="S601" i="2"/>
  <c r="K611" i="2"/>
  <c r="L611" i="2" s="1"/>
  <c r="N611" i="2"/>
  <c r="P611" i="2"/>
  <c r="S611" i="2"/>
  <c r="K612" i="2"/>
  <c r="L612" i="2" s="1"/>
  <c r="N612" i="2"/>
  <c r="P612" i="2"/>
  <c r="S612" i="2"/>
  <c r="K620" i="2"/>
  <c r="L620" i="2" s="1"/>
  <c r="N620" i="2"/>
  <c r="P620" i="2"/>
  <c r="S620" i="2"/>
  <c r="K621" i="2"/>
  <c r="N621" i="2"/>
  <c r="P621" i="2"/>
  <c r="S621" i="2"/>
  <c r="K642" i="2"/>
  <c r="L642" i="2" s="1"/>
  <c r="N642" i="2"/>
  <c r="P642" i="2"/>
  <c r="S642" i="2"/>
  <c r="K643" i="2"/>
  <c r="L643" i="2" s="1"/>
  <c r="N643" i="2"/>
  <c r="P643" i="2"/>
  <c r="S643" i="2"/>
  <c r="K644" i="2"/>
  <c r="N644" i="2"/>
  <c r="P644" i="2"/>
  <c r="S644" i="2"/>
  <c r="K645" i="2"/>
  <c r="N645" i="2"/>
  <c r="P645" i="2"/>
  <c r="S645" i="2"/>
  <c r="K646" i="2"/>
  <c r="L646" i="2" s="1"/>
  <c r="N646" i="2"/>
  <c r="P646" i="2"/>
  <c r="S646" i="2"/>
  <c r="K647" i="2"/>
  <c r="L647" i="2" s="1"/>
  <c r="N647" i="2"/>
  <c r="P647" i="2"/>
  <c r="S647" i="2"/>
  <c r="K648" i="2"/>
  <c r="N648" i="2"/>
  <c r="P648" i="2"/>
  <c r="S648" i="2"/>
  <c r="K652" i="2"/>
  <c r="N652" i="2"/>
  <c r="P652" i="2"/>
  <c r="S652" i="2"/>
  <c r="K668" i="2"/>
  <c r="L668" i="2" s="1"/>
  <c r="N668" i="2"/>
  <c r="P668" i="2"/>
  <c r="S668" i="2"/>
  <c r="K669" i="2"/>
  <c r="L669" i="2" s="1"/>
  <c r="N669" i="2"/>
  <c r="P669" i="2"/>
  <c r="S669" i="2"/>
  <c r="K673" i="2"/>
  <c r="N673" i="2"/>
  <c r="P673" i="2"/>
  <c r="S673" i="2"/>
  <c r="K711" i="2"/>
  <c r="N711" i="2"/>
  <c r="P711" i="2"/>
  <c r="S711" i="2"/>
  <c r="K741" i="2"/>
  <c r="L741" i="2" s="1"/>
  <c r="N741" i="2"/>
  <c r="P741" i="2"/>
  <c r="S741" i="2"/>
  <c r="K742" i="2"/>
  <c r="L742" i="2" s="1"/>
  <c r="N742" i="2"/>
  <c r="P742" i="2"/>
  <c r="S742" i="2"/>
  <c r="K847" i="2"/>
  <c r="L847" i="2" s="1"/>
  <c r="N847" i="2"/>
  <c r="P847" i="2"/>
  <c r="S847" i="2"/>
  <c r="K848" i="2"/>
  <c r="N848" i="2"/>
  <c r="P848" i="2"/>
  <c r="S848" i="2"/>
  <c r="K854" i="2"/>
  <c r="L854" i="2" s="1"/>
  <c r="N854" i="2"/>
  <c r="P854" i="2"/>
  <c r="S854" i="2"/>
  <c r="K855" i="2"/>
  <c r="L855" i="2" s="1"/>
  <c r="N855" i="2"/>
  <c r="P855" i="2"/>
  <c r="S855" i="2"/>
  <c r="K856" i="2"/>
  <c r="N856" i="2"/>
  <c r="P856" i="2"/>
  <c r="S856" i="2"/>
  <c r="K857" i="2"/>
  <c r="N857" i="2"/>
  <c r="P857" i="2"/>
  <c r="S857" i="2"/>
  <c r="K932" i="2"/>
  <c r="L932" i="2" s="1"/>
  <c r="N932" i="2"/>
  <c r="P932" i="2"/>
  <c r="S932" i="2"/>
  <c r="K933" i="2"/>
  <c r="L933" i="2" s="1"/>
  <c r="N933" i="2"/>
  <c r="P933" i="2"/>
  <c r="S933" i="2"/>
  <c r="K934" i="2"/>
  <c r="L934" i="2" s="1"/>
  <c r="N934" i="2"/>
  <c r="P934" i="2"/>
  <c r="S934" i="2"/>
  <c r="K935" i="2"/>
  <c r="N935" i="2"/>
  <c r="P935" i="2"/>
  <c r="S935" i="2"/>
  <c r="K936" i="2"/>
  <c r="L936" i="2" s="1"/>
  <c r="N936" i="2"/>
  <c r="P936" i="2"/>
  <c r="S936" i="2"/>
  <c r="K937" i="2"/>
  <c r="L937" i="2" s="1"/>
  <c r="N937" i="2"/>
  <c r="P937" i="2"/>
  <c r="S937" i="2"/>
  <c r="K938" i="2"/>
  <c r="N938" i="2"/>
  <c r="P938" i="2"/>
  <c r="S938" i="2"/>
  <c r="K939" i="2"/>
  <c r="N939" i="2"/>
  <c r="P939" i="2"/>
  <c r="S939" i="2"/>
  <c r="K940" i="2"/>
  <c r="L940" i="2" s="1"/>
  <c r="N940" i="2"/>
  <c r="P940" i="2"/>
  <c r="S940" i="2"/>
  <c r="K941" i="2"/>
  <c r="L941" i="2" s="1"/>
  <c r="N941" i="2"/>
  <c r="P941" i="2"/>
  <c r="S941" i="2"/>
  <c r="K942" i="2"/>
  <c r="N942" i="2"/>
  <c r="P942" i="2"/>
  <c r="S942" i="2"/>
  <c r="K943" i="2"/>
  <c r="N943" i="2"/>
  <c r="P943" i="2"/>
  <c r="S943" i="2"/>
  <c r="K944" i="2"/>
  <c r="L944" i="2" s="1"/>
  <c r="N944" i="2"/>
  <c r="P944" i="2"/>
  <c r="S944" i="2"/>
  <c r="K945" i="2"/>
  <c r="L945" i="2" s="1"/>
  <c r="N945" i="2"/>
  <c r="P945" i="2"/>
  <c r="S945" i="2"/>
  <c r="K951" i="2"/>
  <c r="N951" i="2"/>
  <c r="P951" i="2"/>
  <c r="S951" i="2"/>
  <c r="K974" i="2"/>
  <c r="N974" i="2"/>
  <c r="P974" i="2"/>
  <c r="S974" i="2"/>
  <c r="K975" i="2"/>
  <c r="L975" i="2" s="1"/>
  <c r="N975" i="2"/>
  <c r="P975" i="2"/>
  <c r="S975" i="2"/>
  <c r="K976" i="2"/>
  <c r="L976" i="2" s="1"/>
  <c r="N976" i="2"/>
  <c r="P976" i="2"/>
  <c r="S976" i="2"/>
  <c r="K977" i="2"/>
  <c r="L977" i="2" s="1"/>
  <c r="N977" i="2"/>
  <c r="P977" i="2"/>
  <c r="S977" i="2"/>
  <c r="K978" i="2"/>
  <c r="N978" i="2"/>
  <c r="P978" i="2"/>
  <c r="S978" i="2"/>
  <c r="K979" i="2"/>
  <c r="L979" i="2" s="1"/>
  <c r="N979" i="2"/>
  <c r="P979" i="2"/>
  <c r="S979" i="2"/>
  <c r="K980" i="2"/>
  <c r="L980" i="2" s="1"/>
  <c r="N980" i="2"/>
  <c r="P980" i="2"/>
  <c r="S980" i="2"/>
  <c r="K981" i="2"/>
  <c r="N981" i="2"/>
  <c r="P981" i="2"/>
  <c r="S981" i="2"/>
  <c r="K982" i="2"/>
  <c r="N982" i="2"/>
  <c r="P982" i="2"/>
  <c r="S982" i="2"/>
  <c r="K983" i="2"/>
  <c r="L983" i="2" s="1"/>
  <c r="N983" i="2"/>
  <c r="P983" i="2"/>
  <c r="S983" i="2"/>
  <c r="K984" i="2"/>
  <c r="L984" i="2" s="1"/>
  <c r="N984" i="2"/>
  <c r="P984" i="2"/>
  <c r="S984" i="2"/>
  <c r="K985" i="2"/>
  <c r="L985" i="2" s="1"/>
  <c r="N985" i="2"/>
  <c r="P985" i="2"/>
  <c r="S985" i="2"/>
  <c r="K986" i="2"/>
  <c r="N986" i="2"/>
  <c r="P986" i="2"/>
  <c r="S986" i="2"/>
  <c r="K987" i="2"/>
  <c r="L987" i="2" s="1"/>
  <c r="N987" i="2"/>
  <c r="P987" i="2"/>
  <c r="S987" i="2"/>
  <c r="K988" i="2"/>
  <c r="L988" i="2" s="1"/>
  <c r="N988" i="2"/>
  <c r="P988" i="2"/>
  <c r="S988" i="2"/>
  <c r="K989" i="2"/>
  <c r="N989" i="2"/>
  <c r="P989" i="2"/>
  <c r="S989" i="2"/>
  <c r="K990" i="2"/>
  <c r="N990" i="2"/>
  <c r="P990" i="2"/>
  <c r="S990" i="2"/>
  <c r="K991" i="2"/>
  <c r="L991" i="2" s="1"/>
  <c r="N991" i="2"/>
  <c r="P991" i="2"/>
  <c r="S991" i="2"/>
  <c r="K992" i="2"/>
  <c r="L992" i="2" s="1"/>
  <c r="N992" i="2"/>
  <c r="P992" i="2"/>
  <c r="S992" i="2"/>
  <c r="K996" i="2"/>
  <c r="N996" i="2"/>
  <c r="P996" i="2"/>
  <c r="S996" i="2"/>
  <c r="K997" i="2"/>
  <c r="N997" i="2"/>
  <c r="P997" i="2"/>
  <c r="S997" i="2"/>
  <c r="K1088" i="2"/>
  <c r="L1088" i="2" s="1"/>
  <c r="N1088" i="2"/>
  <c r="P1088" i="2"/>
  <c r="S1088" i="2"/>
  <c r="K1089" i="2"/>
  <c r="L1089" i="2" s="1"/>
  <c r="N1089" i="2"/>
  <c r="P1089" i="2"/>
  <c r="S1089" i="2"/>
  <c r="K1090" i="2"/>
  <c r="N1090" i="2"/>
  <c r="P1090" i="2"/>
  <c r="S1090" i="2"/>
  <c r="K1091" i="2"/>
  <c r="N1091" i="2"/>
  <c r="P1091" i="2"/>
  <c r="S1091" i="2"/>
  <c r="K1092" i="2"/>
  <c r="L1092" i="2" s="1"/>
  <c r="N1092" i="2"/>
  <c r="P1092" i="2"/>
  <c r="S1092" i="2"/>
  <c r="K1093" i="2"/>
  <c r="L1093" i="2" s="1"/>
  <c r="N1093" i="2"/>
  <c r="P1093" i="2"/>
  <c r="S1093" i="2"/>
  <c r="K1099" i="2"/>
  <c r="L1099" i="2" s="1"/>
  <c r="N1099" i="2"/>
  <c r="P1099" i="2"/>
  <c r="S1099" i="2"/>
  <c r="K1100" i="2"/>
  <c r="N1100" i="2"/>
  <c r="P1100" i="2"/>
  <c r="S1100" i="2"/>
  <c r="K1101" i="2"/>
  <c r="L1101" i="2" s="1"/>
  <c r="N1101" i="2"/>
  <c r="P1101" i="2"/>
  <c r="S1101" i="2"/>
  <c r="K1102" i="2"/>
  <c r="L1102" i="2" s="1"/>
  <c r="N1102" i="2"/>
  <c r="P1102" i="2"/>
  <c r="S1102" i="2"/>
  <c r="K1103" i="2"/>
  <c r="N1103" i="2"/>
  <c r="P1103" i="2"/>
  <c r="S1103" i="2"/>
  <c r="K1104" i="2"/>
  <c r="N1104" i="2"/>
  <c r="P1104" i="2"/>
  <c r="S1104" i="2"/>
  <c r="K1194" i="2"/>
  <c r="L1194" i="2" s="1"/>
  <c r="N1194" i="2"/>
  <c r="P1194" i="2"/>
  <c r="S1194" i="2"/>
  <c r="L1090" i="2" l="1"/>
  <c r="L989" i="2"/>
  <c r="L951" i="2"/>
  <c r="L938" i="2"/>
  <c r="L673" i="2"/>
  <c r="L644" i="2"/>
  <c r="L287" i="2"/>
  <c r="L217" i="2"/>
  <c r="L139" i="2"/>
  <c r="L131" i="2"/>
  <c r="L59" i="2"/>
  <c r="L1033" i="2"/>
  <c r="L597" i="2"/>
  <c r="L419" i="2"/>
  <c r="L1097" i="2"/>
  <c r="L1039" i="2"/>
  <c r="L880" i="2"/>
  <c r="L872" i="2"/>
  <c r="L686" i="2"/>
  <c r="L678" i="2"/>
  <c r="L293" i="2"/>
  <c r="L1165" i="2"/>
  <c r="L1157" i="2"/>
  <c r="L560" i="2"/>
  <c r="L279" i="2"/>
  <c r="L1200" i="2"/>
  <c r="L1135" i="2"/>
  <c r="L1119" i="2"/>
  <c r="L1111" i="2"/>
  <c r="L655" i="2"/>
  <c r="L624" i="2"/>
  <c r="L582" i="2"/>
  <c r="L533" i="2"/>
  <c r="L405" i="2"/>
  <c r="L199" i="2"/>
  <c r="L84" i="2"/>
  <c r="L44" i="2"/>
  <c r="L14" i="2"/>
  <c r="L1148" i="2"/>
  <c r="L416" i="2"/>
  <c r="L291" i="2"/>
  <c r="L1205" i="2"/>
  <c r="L1193" i="2"/>
  <c r="L1085" i="2"/>
  <c r="L1076" i="2"/>
  <c r="L1060" i="2"/>
  <c r="L1049" i="2"/>
  <c r="L1025" i="2"/>
  <c r="L1010" i="2"/>
  <c r="L965" i="2"/>
  <c r="L957" i="2"/>
  <c r="L926" i="2"/>
  <c r="L917" i="2"/>
  <c r="L892" i="2"/>
  <c r="L866" i="2"/>
  <c r="L836" i="2"/>
  <c r="L826" i="2"/>
  <c r="L807" i="2"/>
  <c r="L799" i="2"/>
  <c r="L780" i="2"/>
  <c r="L772" i="2"/>
  <c r="L755" i="2"/>
  <c r="L745" i="2"/>
  <c r="L727" i="2"/>
  <c r="L718" i="2"/>
  <c r="L701" i="2"/>
  <c r="L693" i="2"/>
  <c r="L651" i="2"/>
  <c r="L622" i="2"/>
  <c r="L570" i="2"/>
  <c r="L556" i="2"/>
  <c r="L221" i="2"/>
  <c r="L1054" i="2"/>
  <c r="L907" i="2"/>
  <c r="L682" i="2"/>
  <c r="L590" i="2"/>
  <c r="L1198" i="2"/>
  <c r="L1080" i="2"/>
  <c r="L856" i="2"/>
  <c r="L600" i="2"/>
  <c r="L19" i="2"/>
  <c r="L837" i="2"/>
  <c r="L574" i="2"/>
  <c r="L97" i="2"/>
  <c r="L347" i="2"/>
  <c r="L271" i="2"/>
  <c r="L1140" i="2"/>
  <c r="L634" i="2"/>
  <c r="L187" i="2"/>
  <c r="L48" i="2"/>
  <c r="L28" i="2"/>
  <c r="L1152" i="2"/>
  <c r="L746" i="2"/>
  <c r="L1218" i="2"/>
  <c r="L1182" i="2"/>
  <c r="L793" i="2"/>
  <c r="L462" i="2"/>
  <c r="L876" i="2"/>
  <c r="L1173" i="2"/>
  <c r="L901" i="2"/>
  <c r="L1115" i="2"/>
  <c r="L968" i="2"/>
  <c r="L578" i="2"/>
  <c r="L485" i="2"/>
  <c r="L249" i="2"/>
  <c r="L396" i="2"/>
  <c r="L981" i="2"/>
  <c r="L648" i="2"/>
  <c r="L1127" i="2"/>
  <c r="L1103" i="2"/>
  <c r="L996" i="2"/>
  <c r="L942" i="2"/>
  <c r="L159" i="2"/>
  <c r="L135" i="2"/>
  <c r="L77" i="2"/>
  <c r="L154" i="2"/>
  <c r="L1161" i="2"/>
  <c r="L545" i="2"/>
  <c r="L632" i="2"/>
  <c r="L1014" i="2"/>
  <c r="L999" i="2"/>
  <c r="L921" i="2"/>
  <c r="L909" i="2"/>
  <c r="L851" i="2"/>
  <c r="L803" i="2"/>
  <c r="L788" i="2"/>
  <c r="L751" i="2"/>
  <c r="L664" i="2"/>
  <c r="L709" i="2"/>
  <c r="L1068" i="2"/>
  <c r="L1056" i="2"/>
  <c r="L1035" i="2"/>
  <c r="L961" i="2"/>
  <c r="L948" i="2"/>
  <c r="L888" i="2"/>
  <c r="L830" i="2"/>
  <c r="L817" i="2"/>
  <c r="L776" i="2"/>
  <c r="L764" i="2"/>
  <c r="L722" i="2"/>
  <c r="L697" i="2"/>
  <c r="L610" i="2"/>
  <c r="L562" i="2"/>
  <c r="L1138" i="2"/>
  <c r="L1126" i="2"/>
  <c r="L1114" i="2"/>
  <c r="L863" i="2"/>
  <c r="L630" i="2"/>
  <c r="L589" i="2"/>
  <c r="L577" i="2"/>
  <c r="L484" i="2"/>
  <c r="L213" i="2"/>
  <c r="L185" i="2"/>
  <c r="L47" i="2"/>
  <c r="L27" i="2"/>
  <c r="L1151" i="2"/>
  <c r="L379" i="2"/>
  <c r="L1181" i="2"/>
  <c r="L1079" i="2"/>
  <c r="L1067" i="2"/>
  <c r="L1052" i="2"/>
  <c r="L1034" i="2"/>
  <c r="L1013" i="2"/>
  <c r="L994" i="2"/>
  <c r="L960" i="2"/>
  <c r="L947" i="2"/>
  <c r="L920" i="2"/>
  <c r="L899" i="2"/>
  <c r="L886" i="2"/>
  <c r="L850" i="2"/>
  <c r="L829" i="2"/>
  <c r="L816" i="2"/>
  <c r="L802" i="2"/>
  <c r="L787" i="2"/>
  <c r="L775" i="2"/>
  <c r="L763" i="2"/>
  <c r="L750" i="2"/>
  <c r="L734" i="2"/>
  <c r="L721" i="2"/>
  <c r="L708" i="2"/>
  <c r="L696" i="2"/>
  <c r="L663" i="2"/>
  <c r="L631" i="2"/>
  <c r="L608" i="2"/>
  <c r="L561" i="2"/>
  <c r="L544" i="2"/>
  <c r="L523" i="2"/>
  <c r="L508" i="2"/>
  <c r="L496" i="2"/>
  <c r="L478" i="2"/>
  <c r="L466" i="2"/>
  <c r="L453" i="2"/>
  <c r="L437" i="2"/>
  <c r="L425" i="2"/>
  <c r="L399" i="2"/>
  <c r="L385" i="2"/>
  <c r="L366" i="2"/>
  <c r="L354" i="2"/>
  <c r="L341" i="2"/>
  <c r="L327" i="2"/>
  <c r="L312" i="2"/>
  <c r="L300" i="2"/>
  <c r="L285" i="2"/>
  <c r="L255" i="2"/>
  <c r="L239" i="2"/>
  <c r="L227" i="2"/>
  <c r="L201" i="2"/>
  <c r="L174" i="2"/>
  <c r="L150" i="2"/>
  <c r="L121" i="2"/>
  <c r="L107" i="2"/>
  <c r="L91" i="2"/>
  <c r="L64" i="2"/>
  <c r="L40" i="2"/>
  <c r="L735" i="2"/>
  <c r="L537" i="2"/>
  <c r="L524" i="2"/>
  <c r="L519" i="2"/>
  <c r="L513" i="2"/>
  <c r="L509" i="2"/>
  <c r="L505" i="2"/>
  <c r="L501" i="2"/>
  <c r="L497" i="2"/>
  <c r="L493" i="2"/>
  <c r="L489" i="2"/>
  <c r="L479" i="2"/>
  <c r="L475" i="2"/>
  <c r="L471" i="2"/>
  <c r="L467" i="2"/>
  <c r="L463" i="2"/>
  <c r="L458" i="2"/>
  <c r="L454" i="2"/>
  <c r="L450" i="2"/>
  <c r="L446" i="2"/>
  <c r="L442" i="2"/>
  <c r="L434" i="2"/>
  <c r="L430" i="2"/>
  <c r="L426" i="2"/>
  <c r="L422" i="2"/>
  <c r="L412" i="2"/>
  <c r="L400" i="2"/>
  <c r="L394" i="2"/>
  <c r="L390" i="2"/>
  <c r="L386" i="2"/>
  <c r="L377" i="2"/>
  <c r="L373" i="2"/>
  <c r="L367" i="2"/>
  <c r="L363" i="2"/>
  <c r="L359" i="2"/>
  <c r="L355" i="2"/>
  <c r="L351" i="2"/>
  <c r="L346" i="2"/>
  <c r="L342" i="2"/>
  <c r="L336" i="2"/>
  <c r="L332" i="2"/>
  <c r="L328" i="2"/>
  <c r="L321" i="2"/>
  <c r="L317" i="2"/>
  <c r="L313" i="2"/>
  <c r="L309" i="2"/>
  <c r="L305" i="2"/>
  <c r="L301" i="2"/>
  <c r="L297" i="2"/>
  <c r="L292" i="2"/>
  <c r="L286" i="2"/>
  <c r="L265" i="2"/>
  <c r="L261" i="2"/>
  <c r="L256" i="2"/>
  <c r="L248" i="2"/>
  <c r="L244" i="2"/>
  <c r="L240" i="2"/>
  <c r="L236" i="2"/>
  <c r="L232" i="2"/>
  <c r="L228" i="2"/>
  <c r="L224" i="2"/>
  <c r="L210" i="2"/>
  <c r="L202" i="2"/>
  <c r="L189" i="2"/>
  <c r="L179" i="2"/>
  <c r="L175" i="2"/>
  <c r="L171" i="2"/>
  <c r="L165" i="2"/>
  <c r="L151" i="2"/>
  <c r="L147" i="2"/>
  <c r="L128" i="2"/>
  <c r="L122" i="2"/>
  <c r="L118" i="2"/>
  <c r="L113" i="2"/>
  <c r="L108" i="2"/>
  <c r="L104" i="2"/>
  <c r="L98" i="2"/>
  <c r="L92" i="2"/>
  <c r="L86" i="2"/>
  <c r="L79" i="2"/>
  <c r="L65" i="2"/>
  <c r="L61" i="2"/>
  <c r="L51" i="2"/>
  <c r="L41" i="2"/>
  <c r="L32" i="2"/>
  <c r="L22" i="2"/>
  <c r="Q309" i="2"/>
  <c r="Q1092" i="2"/>
  <c r="Q611" i="2"/>
  <c r="Q1159" i="2"/>
  <c r="Q1156" i="2"/>
  <c r="Q56" i="2"/>
  <c r="Q46" i="2"/>
  <c r="Q29" i="2"/>
  <c r="Q28" i="2"/>
  <c r="Q14" i="2"/>
  <c r="Q1152" i="2"/>
  <c r="Q1222" i="2"/>
  <c r="Q1209" i="2"/>
  <c r="Q660" i="2"/>
  <c r="Q562" i="2"/>
  <c r="Q479" i="2"/>
  <c r="Q233" i="2"/>
  <c r="Q169" i="2"/>
  <c r="Q106" i="2"/>
  <c r="Q75" i="2"/>
  <c r="Q1105" i="2"/>
  <c r="L1098" i="2"/>
  <c r="L1055" i="2"/>
  <c r="Q1133" i="2"/>
  <c r="Q1125" i="2"/>
  <c r="L1104" i="2"/>
  <c r="L904" i="2"/>
  <c r="Q853" i="2"/>
  <c r="Q833" i="2"/>
  <c r="Q828" i="2"/>
  <c r="Q825" i="2"/>
  <c r="Q545" i="2"/>
  <c r="Q475" i="2"/>
  <c r="Q471" i="2"/>
  <c r="Q463" i="2"/>
  <c r="Q390" i="2"/>
  <c r="Q104" i="2"/>
  <c r="Q82" i="2"/>
  <c r="Q49" i="2"/>
  <c r="L1214" i="2"/>
  <c r="L1100" i="2"/>
  <c r="L1105" i="2"/>
  <c r="Q1017" i="2"/>
  <c r="Q1037" i="2"/>
  <c r="Q818" i="2"/>
  <c r="Q814" i="2"/>
  <c r="Q811" i="2"/>
  <c r="Q488" i="2"/>
  <c r="Q668" i="2"/>
  <c r="L1021" i="2"/>
  <c r="L1017" i="2"/>
  <c r="L1170" i="2"/>
  <c r="L1162" i="2"/>
  <c r="Q533" i="2"/>
  <c r="Q191" i="2"/>
  <c r="Q188" i="2"/>
  <c r="Q1088" i="2"/>
  <c r="Q989" i="2"/>
  <c r="Q987" i="2"/>
  <c r="Q979" i="2"/>
  <c r="Q936" i="2"/>
  <c r="Q857" i="2"/>
  <c r="Q855" i="2"/>
  <c r="Q552" i="2"/>
  <c r="L978" i="2"/>
  <c r="L974" i="2"/>
  <c r="L943" i="2"/>
  <c r="L939" i="2"/>
  <c r="L935" i="2"/>
  <c r="L857" i="2"/>
  <c r="L848" i="2"/>
  <c r="L711" i="2"/>
  <c r="L652" i="2"/>
  <c r="L645" i="2"/>
  <c r="L621" i="2"/>
  <c r="Q515" i="2"/>
  <c r="Q382" i="2"/>
  <c r="Q338" i="2"/>
  <c r="Q287" i="2"/>
  <c r="Q269" i="2"/>
  <c r="Q267" i="2"/>
  <c r="Q219" i="2"/>
  <c r="Q208" i="2"/>
  <c r="Q144" i="2"/>
  <c r="Q137" i="2"/>
  <c r="Q133" i="2"/>
  <c r="Q132" i="2"/>
  <c r="Q131" i="2"/>
  <c r="Q130" i="2"/>
  <c r="Q129" i="2"/>
  <c r="Q87" i="2"/>
  <c r="Q1206" i="2"/>
  <c r="L640" i="2"/>
  <c r="L606" i="2"/>
  <c r="L552" i="2"/>
  <c r="L439" i="2"/>
  <c r="L266" i="2"/>
  <c r="L182" i="2"/>
  <c r="Q1114" i="2"/>
  <c r="Q1113" i="2"/>
  <c r="Q1112" i="2"/>
  <c r="Q1110" i="2"/>
  <c r="Q1106" i="2"/>
  <c r="Q1082" i="2"/>
  <c r="Q973" i="2"/>
  <c r="Q187" i="2"/>
  <c r="Q893" i="2"/>
  <c r="Q892" i="2"/>
  <c r="Q891" i="2"/>
  <c r="Q805" i="2"/>
  <c r="Q795" i="2"/>
  <c r="Q794" i="2"/>
  <c r="Q791" i="2"/>
  <c r="Q790" i="2"/>
  <c r="Q780" i="2"/>
  <c r="Q777" i="2"/>
  <c r="Q776" i="2"/>
  <c r="Q632" i="2"/>
  <c r="Q165" i="2"/>
  <c r="Q126" i="2"/>
  <c r="Q41" i="2"/>
  <c r="Q991" i="2"/>
  <c r="Q990" i="2"/>
  <c r="Q988" i="2"/>
  <c r="Q983" i="2"/>
  <c r="Q940" i="2"/>
  <c r="Q932" i="2"/>
  <c r="Q856" i="2"/>
  <c r="Q854" i="2"/>
  <c r="Q741" i="2"/>
  <c r="Q640" i="2"/>
  <c r="L1091" i="2"/>
  <c r="L997" i="2"/>
  <c r="L990" i="2"/>
  <c r="L986" i="2"/>
  <c r="L982" i="2"/>
  <c r="L601" i="2"/>
  <c r="L486" i="2"/>
  <c r="L338" i="2"/>
  <c r="L222" i="2"/>
  <c r="L218" i="2"/>
  <c r="L207" i="2"/>
  <c r="L160" i="2"/>
  <c r="L156" i="2"/>
  <c r="L140" i="2"/>
  <c r="L136" i="2"/>
  <c r="L132" i="2"/>
  <c r="L116" i="2"/>
  <c r="L78" i="2"/>
  <c r="L74" i="2"/>
  <c r="L70" i="2"/>
  <c r="L53" i="2"/>
  <c r="Q1021" i="2"/>
  <c r="Q883" i="2"/>
  <c r="Q583" i="2"/>
  <c r="Q718" i="2"/>
  <c r="Q716" i="2"/>
  <c r="Q561" i="2"/>
  <c r="Q556" i="2"/>
  <c r="Q541" i="2"/>
  <c r="Q519" i="2"/>
  <c r="Q518" i="2"/>
  <c r="Q513" i="2"/>
  <c r="Q442" i="2"/>
  <c r="Q429" i="2"/>
  <c r="Q422" i="2"/>
  <c r="Q292" i="2"/>
  <c r="Q210" i="2"/>
  <c r="Q1182" i="2"/>
  <c r="Q1181" i="2"/>
  <c r="Q965" i="2"/>
  <c r="Q377" i="2"/>
  <c r="Q261" i="2"/>
  <c r="Q623" i="2"/>
  <c r="Q606" i="2"/>
  <c r="Q440" i="2"/>
  <c r="Q439" i="2"/>
  <c r="Q266" i="2"/>
  <c r="Q1169" i="2"/>
  <c r="Q1161" i="2"/>
  <c r="Q901" i="2"/>
  <c r="Q280" i="2"/>
  <c r="Q279" i="2"/>
  <c r="Q278" i="2"/>
  <c r="Q276" i="2"/>
  <c r="Q272" i="2"/>
  <c r="Q271" i="2"/>
  <c r="Q268" i="2"/>
  <c r="Q205" i="2"/>
  <c r="Q1215" i="2"/>
  <c r="Q1199" i="2"/>
  <c r="Q1138" i="2"/>
  <c r="Q1137" i="2"/>
  <c r="Q1136" i="2"/>
  <c r="Q1117" i="2"/>
  <c r="Q845" i="2"/>
  <c r="Q587" i="2"/>
  <c r="Q529" i="2"/>
  <c r="Q42" i="2"/>
  <c r="Q15" i="2"/>
  <c r="Q1177" i="2"/>
  <c r="Q1176" i="2"/>
  <c r="Q1151" i="2"/>
  <c r="Q1148" i="2"/>
  <c r="Q1147" i="2"/>
  <c r="Q900" i="2"/>
  <c r="Q906" i="2"/>
  <c r="Q26" i="2"/>
  <c r="L1147" i="2"/>
  <c r="L998" i="2"/>
  <c r="L1086" i="2"/>
  <c r="L415" i="2"/>
  <c r="L1221" i="2"/>
  <c r="L1217" i="2"/>
  <c r="L1210" i="2"/>
  <c r="Q1066" i="2"/>
  <c r="Q1065" i="2"/>
  <c r="Q1056" i="2"/>
  <c r="Q1051" i="2"/>
  <c r="Q1050" i="2"/>
  <c r="Q1045" i="2"/>
  <c r="Q1043" i="2"/>
  <c r="Q1042" i="2"/>
  <c r="Q1035" i="2"/>
  <c r="Q1027" i="2"/>
  <c r="Q1026" i="2"/>
  <c r="Q1014" i="2"/>
  <c r="Q1012" i="2"/>
  <c r="Q1011" i="2"/>
  <c r="Q1010" i="2"/>
  <c r="Q959" i="2"/>
  <c r="Q958" i="2"/>
  <c r="Q955" i="2"/>
  <c r="Q953" i="2"/>
  <c r="Q948" i="2"/>
  <c r="Q947" i="2"/>
  <c r="Q946" i="2"/>
  <c r="Q928" i="2"/>
  <c r="Q927" i="2"/>
  <c r="Q917" i="2"/>
  <c r="Q916" i="2"/>
  <c r="Q799" i="2"/>
  <c r="Q792" i="2"/>
  <c r="Q787" i="2"/>
  <c r="Q691" i="2"/>
  <c r="Q664" i="2"/>
  <c r="Q511" i="2"/>
  <c r="Q510" i="2"/>
  <c r="Q458" i="2"/>
  <c r="Q454" i="2"/>
  <c r="Q448" i="2"/>
  <c r="Q447" i="2"/>
  <c r="Q444" i="2"/>
  <c r="Q346" i="2"/>
  <c r="Q342" i="2"/>
  <c r="Q328" i="2"/>
  <c r="Q321" i="2"/>
  <c r="Q254" i="2"/>
  <c r="Q227" i="2"/>
  <c r="Q189" i="2"/>
  <c r="Q184" i="2"/>
  <c r="Q183" i="2"/>
  <c r="Q178" i="2"/>
  <c r="Q177" i="2"/>
  <c r="Q122" i="2"/>
  <c r="Q121" i="2"/>
  <c r="Q120" i="2"/>
  <c r="Q117" i="2"/>
  <c r="Q115" i="2"/>
  <c r="Q79" i="2"/>
  <c r="Q69" i="2"/>
  <c r="Q68" i="2"/>
  <c r="Q64" i="2"/>
  <c r="L1204" i="2"/>
  <c r="L1197" i="2"/>
  <c r="L1192" i="2"/>
  <c r="Q773" i="2"/>
  <c r="Q772" i="2"/>
  <c r="Q769" i="2"/>
  <c r="Q768" i="2"/>
  <c r="Q765" i="2"/>
  <c r="Q764" i="2"/>
  <c r="Q761" i="2"/>
  <c r="Q759" i="2"/>
  <c r="Q756" i="2"/>
  <c r="Q755" i="2"/>
  <c r="Q752" i="2"/>
  <c r="Q751" i="2"/>
  <c r="Q748" i="2"/>
  <c r="Q745" i="2"/>
  <c r="Q740" i="2"/>
  <c r="Q739" i="2"/>
  <c r="Q736" i="2"/>
  <c r="Q735" i="2"/>
  <c r="Q732" i="2"/>
  <c r="Q731" i="2"/>
  <c r="Q728" i="2"/>
  <c r="Q727" i="2"/>
  <c r="Q719" i="2"/>
  <c r="Q659" i="2"/>
  <c r="Q570" i="2"/>
  <c r="Q504" i="2"/>
  <c r="Q501" i="2"/>
  <c r="Q500" i="2"/>
  <c r="Q436" i="2"/>
  <c r="Q435" i="2"/>
  <c r="Q428" i="2"/>
  <c r="Q427" i="2"/>
  <c r="Q424" i="2"/>
  <c r="Q363" i="2"/>
  <c r="Q240" i="2"/>
  <c r="L1040" i="2"/>
  <c r="L1005" i="2"/>
  <c r="L908" i="2"/>
  <c r="L881" i="2"/>
  <c r="L877" i="2"/>
  <c r="L873" i="2"/>
  <c r="L869" i="2"/>
  <c r="L846" i="2"/>
  <c r="L824" i="2"/>
  <c r="L687" i="2"/>
  <c r="L683" i="2"/>
  <c r="L679" i="2"/>
  <c r="L675" i="2"/>
  <c r="L609" i="2"/>
  <c r="L566" i="2"/>
  <c r="L326" i="2"/>
  <c r="L100" i="2"/>
  <c r="L1166" i="2"/>
  <c r="L1036" i="2"/>
  <c r="L188" i="2"/>
  <c r="L1149" i="2"/>
  <c r="L747" i="2"/>
  <c r="L559" i="2"/>
  <c r="L1223" i="2"/>
  <c r="L1212" i="2"/>
  <c r="Q866" i="2"/>
  <c r="Q715" i="2"/>
  <c r="Q708" i="2"/>
  <c r="Q692" i="2"/>
  <c r="Q399" i="2"/>
  <c r="Q393" i="2"/>
  <c r="L226" i="2"/>
  <c r="L1183" i="2"/>
  <c r="L1179" i="2"/>
  <c r="L1087" i="2"/>
  <c r="L1081" i="2"/>
  <c r="L1077" i="2"/>
  <c r="L1073" i="2"/>
  <c r="L1069" i="2"/>
  <c r="L1065" i="2"/>
  <c r="L1061" i="2"/>
  <c r="L1057" i="2"/>
  <c r="L1030" i="2"/>
  <c r="L1026" i="2"/>
  <c r="L1015" i="2"/>
  <c r="L1011" i="2"/>
  <c r="L1007" i="2"/>
  <c r="L1000" i="2"/>
  <c r="L971" i="2"/>
  <c r="L966" i="2"/>
  <c r="L954" i="2"/>
  <c r="L710" i="2"/>
  <c r="L706" i="2"/>
  <c r="L698" i="2"/>
  <c r="L694" i="2"/>
  <c r="L661" i="2"/>
  <c r="L656" i="2"/>
  <c r="L633" i="2"/>
  <c r="L628" i="2"/>
  <c r="L617" i="2"/>
  <c r="L613" i="2"/>
  <c r="L571" i="2"/>
  <c r="L563" i="2"/>
  <c r="L557" i="2"/>
  <c r="L550" i="2"/>
  <c r="L542" i="2"/>
  <c r="L538" i="2"/>
  <c r="L532" i="2"/>
  <c r="L521" i="2"/>
  <c r="L516" i="2"/>
  <c r="L506" i="2"/>
  <c r="L502" i="2"/>
  <c r="L498" i="2"/>
  <c r="L494" i="2"/>
  <c r="L490" i="2"/>
  <c r="L480" i="2"/>
  <c r="L476" i="2"/>
  <c r="L472" i="2"/>
  <c r="L468" i="2"/>
  <c r="L464" i="2"/>
  <c r="L435" i="2"/>
  <c r="L431" i="2"/>
  <c r="L427" i="2"/>
  <c r="L423" i="2"/>
  <c r="L413" i="2"/>
  <c r="L401" i="2"/>
  <c r="L395" i="2"/>
  <c r="L391" i="2"/>
  <c r="L387" i="2"/>
  <c r="L378" i="2"/>
  <c r="L374" i="2"/>
  <c r="L370" i="2"/>
  <c r="L364" i="2"/>
  <c r="L360" i="2"/>
  <c r="L356" i="2"/>
  <c r="L352" i="2"/>
  <c r="L348" i="2"/>
  <c r="L339" i="2"/>
  <c r="L333" i="2"/>
  <c r="L329" i="2"/>
  <c r="L318" i="2"/>
  <c r="L314" i="2"/>
  <c r="L310" i="2"/>
  <c r="L306" i="2"/>
  <c r="L302" i="2"/>
  <c r="L298" i="2"/>
  <c r="L294" i="2"/>
  <c r="L288" i="2"/>
  <c r="L270" i="2"/>
  <c r="L262" i="2"/>
  <c r="L258" i="2"/>
  <c r="L245" i="2"/>
  <c r="L241" i="2"/>
  <c r="L237" i="2"/>
  <c r="L196" i="2"/>
  <c r="L1207" i="2"/>
  <c r="L1202" i="2"/>
  <c r="L1195" i="2"/>
  <c r="L1187" i="2"/>
  <c r="L922" i="2"/>
  <c r="L690" i="2"/>
  <c r="L510" i="2"/>
  <c r="L459" i="2"/>
  <c r="L455" i="2"/>
  <c r="L451" i="2"/>
  <c r="L447" i="2"/>
  <c r="L443" i="2"/>
  <c r="L253" i="2"/>
  <c r="Q1104" i="2"/>
  <c r="Q1101" i="2"/>
  <c r="Q975" i="2"/>
  <c r="Q974" i="2"/>
  <c r="Q951" i="2"/>
  <c r="Q945" i="2"/>
  <c r="Q944" i="2"/>
  <c r="Q646" i="2"/>
  <c r="Q645" i="2"/>
  <c r="Q644" i="2"/>
  <c r="Q643" i="2"/>
  <c r="Q642" i="2"/>
  <c r="Q164" i="2"/>
  <c r="Q160" i="2"/>
  <c r="Q159" i="2"/>
  <c r="Q158" i="2"/>
  <c r="Q157" i="2"/>
  <c r="Q71" i="2"/>
  <c r="Q70" i="2"/>
  <c r="Q59" i="2"/>
  <c r="Q55" i="2"/>
  <c r="Q54" i="2"/>
  <c r="Q880" i="2"/>
  <c r="Q879" i="2"/>
  <c r="Q875" i="2"/>
  <c r="Q872" i="2"/>
  <c r="Q871" i="2"/>
  <c r="Q868" i="2"/>
  <c r="Q865" i="2"/>
  <c r="Q837" i="2"/>
  <c r="Q832" i="2"/>
  <c r="Q798" i="2"/>
  <c r="Q797" i="2"/>
  <c r="Q686" i="2"/>
  <c r="Q685" i="2"/>
  <c r="Q682" i="2"/>
  <c r="Q681" i="2"/>
  <c r="Q678" i="2"/>
  <c r="Q677" i="2"/>
  <c r="Q667" i="2"/>
  <c r="Q658" i="2"/>
  <c r="Q574" i="2"/>
  <c r="Q573" i="2"/>
  <c r="Q438" i="2"/>
  <c r="Q397" i="2"/>
  <c r="Q293" i="2"/>
  <c r="Q1201" i="2"/>
  <c r="Q603" i="2"/>
  <c r="Q325" i="2"/>
  <c r="Q1189" i="2"/>
  <c r="Q1178" i="2"/>
  <c r="L1158" i="2"/>
  <c r="L567" i="2"/>
  <c r="L280" i="2"/>
  <c r="L276" i="2"/>
  <c r="L272" i="2"/>
  <c r="L205" i="2"/>
  <c r="L534" i="2"/>
  <c r="Q1194" i="2"/>
  <c r="Q1103" i="2"/>
  <c r="Q1102" i="2"/>
  <c r="Q250" i="2"/>
  <c r="Q154" i="2"/>
  <c r="Q81" i="2"/>
  <c r="Q16" i="2"/>
  <c r="Q1096" i="2"/>
  <c r="Q1053" i="2"/>
  <c r="Q1039" i="2"/>
  <c r="Q1038" i="2"/>
  <c r="Q993" i="2"/>
  <c r="Q907" i="2"/>
  <c r="L325" i="2"/>
  <c r="L1178" i="2"/>
  <c r="L1174" i="2"/>
  <c r="Q1171" i="2"/>
  <c r="Q1165" i="2"/>
  <c r="Q1164" i="2"/>
  <c r="Q995" i="2"/>
  <c r="Q902" i="2"/>
  <c r="Q1130" i="2"/>
  <c r="Q1129" i="2"/>
  <c r="Q1128" i="2"/>
  <c r="Q1126" i="2"/>
  <c r="Q1122" i="2"/>
  <c r="Q1121" i="2"/>
  <c r="Q1120" i="2"/>
  <c r="Q809" i="2"/>
  <c r="Q808" i="2"/>
  <c r="Q655" i="2"/>
  <c r="Q654" i="2"/>
  <c r="Q653" i="2"/>
  <c r="Q634" i="2"/>
  <c r="Q630" i="2"/>
  <c r="Q626" i="2"/>
  <c r="Q624" i="2"/>
  <c r="Q604" i="2"/>
  <c r="Q596" i="2"/>
  <c r="Q595" i="2"/>
  <c r="Q594" i="2"/>
  <c r="Q593" i="2"/>
  <c r="Q592" i="2"/>
  <c r="Q591" i="2"/>
  <c r="Q99" i="2"/>
  <c r="Q25" i="2"/>
  <c r="Q1188" i="2"/>
  <c r="Q860" i="2"/>
  <c r="Q850" i="2"/>
  <c r="Q810" i="2"/>
  <c r="Q804" i="2"/>
  <c r="Q1168" i="2"/>
  <c r="Q1157" i="2"/>
  <c r="L902" i="2"/>
  <c r="L670" i="2"/>
  <c r="L380" i="2"/>
  <c r="Q275" i="2"/>
  <c r="Q193" i="2"/>
  <c r="Q1142" i="2"/>
  <c r="Q1109" i="2"/>
  <c r="Q579" i="2"/>
  <c r="Q526" i="2"/>
  <c r="Q482" i="2"/>
  <c r="Q407" i="2"/>
  <c r="Q257" i="2"/>
  <c r="Q368" i="2"/>
  <c r="Q1186" i="2"/>
  <c r="Q1025" i="2"/>
  <c r="Q1003" i="2"/>
  <c r="Q1002" i="2"/>
  <c r="Q969" i="2"/>
  <c r="Q340" i="2"/>
  <c r="Q163" i="2"/>
  <c r="Q153" i="2"/>
  <c r="Q150" i="2"/>
  <c r="Q149" i="2"/>
  <c r="Q103" i="2"/>
  <c r="Q102" i="2"/>
  <c r="Q96" i="2"/>
  <c r="Q95" i="2"/>
  <c r="Q37" i="2"/>
  <c r="Q414" i="2"/>
  <c r="Q1080" i="2"/>
  <c r="Q1076" i="2"/>
  <c r="Q1075" i="2"/>
  <c r="Q910" i="2"/>
  <c r="Q898" i="2"/>
  <c r="Q894" i="2"/>
  <c r="Q867" i="2"/>
  <c r="Q859" i="2"/>
  <c r="Q838" i="2"/>
  <c r="Q830" i="2"/>
  <c r="Q778" i="2"/>
  <c r="Q774" i="2"/>
  <c r="Q770" i="2"/>
  <c r="Q766" i="2"/>
  <c r="Q762" i="2"/>
  <c r="Q757" i="2"/>
  <c r="Q753" i="2"/>
  <c r="Q749" i="2"/>
  <c r="Q743" i="2"/>
  <c r="Q737" i="2"/>
  <c r="Q733" i="2"/>
  <c r="Q729" i="2"/>
  <c r="Q725" i="2"/>
  <c r="Q723" i="2"/>
  <c r="Q311" i="2"/>
  <c r="Q231" i="2"/>
  <c r="Q229" i="2"/>
  <c r="Q1205" i="2"/>
  <c r="Q1204" i="2"/>
  <c r="Q386" i="2"/>
  <c r="Q297" i="2"/>
  <c r="Q63" i="2"/>
  <c r="Q705" i="2"/>
  <c r="Q616" i="2"/>
  <c r="Q550" i="2"/>
  <c r="Q540" i="2"/>
  <c r="Q537" i="2"/>
  <c r="Q522" i="2"/>
  <c r="Q521" i="2"/>
  <c r="Q517" i="2"/>
  <c r="Q516" i="2"/>
  <c r="Q503" i="2"/>
  <c r="Q502" i="2"/>
  <c r="Q499" i="2"/>
  <c r="Q498" i="2"/>
  <c r="Q445" i="2"/>
  <c r="Q425" i="2"/>
  <c r="Q365" i="2"/>
  <c r="Q353" i="2"/>
  <c r="Q351" i="2"/>
  <c r="Q350" i="2"/>
  <c r="Q334" i="2"/>
  <c r="L315" i="2"/>
  <c r="L311" i="2"/>
  <c r="Q307" i="2"/>
  <c r="Q306" i="2"/>
  <c r="L299" i="2"/>
  <c r="Q294" i="2"/>
  <c r="L284" i="2"/>
  <c r="Q259" i="2"/>
  <c r="Q258" i="2"/>
  <c r="L246" i="2"/>
  <c r="Q242" i="2"/>
  <c r="Q241" i="2"/>
  <c r="Q238" i="2"/>
  <c r="L230" i="2"/>
  <c r="L204" i="2"/>
  <c r="L183" i="2"/>
  <c r="L177" i="2"/>
  <c r="Q175" i="2"/>
  <c r="Q174" i="2"/>
  <c r="Q173" i="2"/>
  <c r="Q170" i="2"/>
  <c r="L153" i="2"/>
  <c r="L149" i="2"/>
  <c r="Q147" i="2"/>
  <c r="Q146" i="2"/>
  <c r="Q143" i="2"/>
  <c r="Q127" i="2"/>
  <c r="L120" i="2"/>
  <c r="L115" i="2"/>
  <c r="Q113" i="2"/>
  <c r="Q111" i="2"/>
  <c r="Q110" i="2"/>
  <c r="Q107" i="2"/>
  <c r="L102" i="2"/>
  <c r="L95" i="2"/>
  <c r="Q92" i="2"/>
  <c r="Q91" i="2"/>
  <c r="Q90" i="2"/>
  <c r="Q85" i="2"/>
  <c r="L68" i="2"/>
  <c r="L63" i="2"/>
  <c r="Q61" i="2"/>
  <c r="Q60" i="2"/>
  <c r="Q58" i="2"/>
  <c r="Q50" i="2"/>
  <c r="L37" i="2"/>
  <c r="Q13" i="2"/>
  <c r="Q699" i="2"/>
  <c r="Q697" i="2"/>
  <c r="Q649" i="2"/>
  <c r="Q633" i="2"/>
  <c r="Q443" i="2"/>
  <c r="Q423" i="2"/>
  <c r="Q319" i="2"/>
  <c r="L307" i="2"/>
  <c r="L263" i="2"/>
  <c r="L259" i="2"/>
  <c r="L242" i="2"/>
  <c r="L238" i="2"/>
  <c r="Q215" i="2"/>
  <c r="L173" i="2"/>
  <c r="L143" i="2"/>
  <c r="L110" i="2"/>
  <c r="L90" i="2"/>
  <c r="L58" i="2"/>
  <c r="L24" i="2"/>
  <c r="L13" i="2"/>
  <c r="L1050" i="2"/>
  <c r="L1046" i="2"/>
  <c r="L1042" i="2"/>
  <c r="L665" i="2"/>
  <c r="L546" i="2"/>
  <c r="L343" i="2"/>
  <c r="L322" i="2"/>
  <c r="Q1100" i="2"/>
  <c r="Q986" i="2"/>
  <c r="Q942" i="2"/>
  <c r="Q742" i="2"/>
  <c r="Q612" i="2"/>
  <c r="Q221" i="2"/>
  <c r="Q220" i="2"/>
  <c r="Q156" i="2"/>
  <c r="Q155" i="2"/>
  <c r="Q145" i="2"/>
  <c r="Q116" i="2"/>
  <c r="Q93" i="2"/>
  <c r="Q89" i="2"/>
  <c r="Q53" i="2"/>
  <c r="Q641" i="2"/>
  <c r="Q1225" i="2"/>
  <c r="Q1173" i="2"/>
  <c r="Q1172" i="2"/>
  <c r="Q1160" i="2"/>
  <c r="Q1032" i="2"/>
  <c r="Q575" i="2"/>
  <c r="Q347" i="2"/>
  <c r="L1215" i="2"/>
  <c r="L1128" i="2"/>
  <c r="L1112" i="2"/>
  <c r="L724" i="2"/>
  <c r="L635" i="2"/>
  <c r="L625" i="2"/>
  <c r="L595" i="2"/>
  <c r="L591" i="2"/>
  <c r="L587" i="2"/>
  <c r="L406" i="2"/>
  <c r="L161" i="2"/>
  <c r="L403" i="2"/>
  <c r="Q1093" i="2"/>
  <c r="Q985" i="2"/>
  <c r="Q941" i="2"/>
  <c r="Q847" i="2"/>
  <c r="Q621" i="2"/>
  <c r="Q1091" i="2"/>
  <c r="Q1089" i="2"/>
  <c r="Q981" i="2"/>
  <c r="Q938" i="2"/>
  <c r="Q673" i="2"/>
  <c r="Q600" i="2"/>
  <c r="Q217" i="2"/>
  <c r="Q138" i="2"/>
  <c r="Q77" i="2"/>
  <c r="L1141" i="2"/>
  <c r="Q1134" i="2"/>
  <c r="Q1118" i="2"/>
  <c r="Q863" i="2"/>
  <c r="Q584" i="2"/>
  <c r="Q578" i="2"/>
  <c r="L529" i="2"/>
  <c r="Q746" i="2"/>
  <c r="Q637" i="2"/>
  <c r="Q1099" i="2"/>
  <c r="Q984" i="2"/>
  <c r="Q943" i="2"/>
  <c r="Q848" i="2"/>
  <c r="Q620" i="2"/>
  <c r="Q222" i="2"/>
  <c r="Q1090" i="2"/>
  <c r="Q982" i="2"/>
  <c r="Q980" i="2"/>
  <c r="Q939" i="2"/>
  <c r="Q937" i="2"/>
  <c r="Q711" i="2"/>
  <c r="Q669" i="2"/>
  <c r="Q601" i="2"/>
  <c r="Q520" i="2"/>
  <c r="Q218" i="2"/>
  <c r="Q216" i="2"/>
  <c r="Q140" i="2"/>
  <c r="Q139" i="2"/>
  <c r="Q78" i="2"/>
  <c r="Q76" i="2"/>
  <c r="Q1018" i="2"/>
  <c r="Q1208" i="2"/>
  <c r="Q1097" i="2"/>
  <c r="Q997" i="2"/>
  <c r="Q996" i="2"/>
  <c r="Q992" i="2"/>
  <c r="Q978" i="2"/>
  <c r="Q977" i="2"/>
  <c r="Q976" i="2"/>
  <c r="Q935" i="2"/>
  <c r="Q934" i="2"/>
  <c r="Q933" i="2"/>
  <c r="Q652" i="2"/>
  <c r="Q648" i="2"/>
  <c r="Q647" i="2"/>
  <c r="Q486" i="2"/>
  <c r="Q402" i="2"/>
  <c r="Q383" i="2"/>
  <c r="Q207" i="2"/>
  <c r="Q206" i="2"/>
  <c r="Q186" i="2"/>
  <c r="Q136" i="2"/>
  <c r="Q135" i="2"/>
  <c r="Q134" i="2"/>
  <c r="Q74" i="2"/>
  <c r="Q73" i="2"/>
  <c r="Q72" i="2"/>
  <c r="Q1022" i="2"/>
  <c r="Q553" i="2"/>
  <c r="Q419" i="2"/>
  <c r="Q417" i="2"/>
  <c r="Q252" i="2"/>
  <c r="Q251" i="2"/>
  <c r="Q182" i="2"/>
  <c r="Q97" i="2"/>
  <c r="Q1175" i="2"/>
  <c r="Q1163" i="2"/>
  <c r="Q409" i="2"/>
  <c r="L1136" i="2"/>
  <c r="L1120" i="2"/>
  <c r="L973" i="2"/>
  <c r="Q481" i="2"/>
  <c r="L45" i="2"/>
  <c r="L29" i="2"/>
  <c r="L25" i="2"/>
  <c r="L15" i="2"/>
  <c r="Q1167" i="2"/>
  <c r="Q672" i="2"/>
  <c r="Q671" i="2"/>
  <c r="Q569" i="2"/>
  <c r="Q560" i="2"/>
  <c r="Q282" i="2"/>
  <c r="Q274" i="2"/>
  <c r="Q168" i="2"/>
  <c r="Q1141" i="2"/>
  <c r="Q1132" i="2"/>
  <c r="Q1124" i="2"/>
  <c r="Q1116" i="2"/>
  <c r="Q1108" i="2"/>
  <c r="Q844" i="2"/>
  <c r="Q724" i="2"/>
  <c r="Q635" i="2"/>
  <c r="Q625" i="2"/>
  <c r="Q582" i="2"/>
  <c r="L579" i="2"/>
  <c r="Q485" i="2"/>
  <c r="L482" i="2"/>
  <c r="Q199" i="2"/>
  <c r="Q197" i="2"/>
  <c r="L99" i="2"/>
  <c r="Q39" i="2"/>
  <c r="Q30" i="2"/>
  <c r="Q27" i="2"/>
  <c r="Q17" i="2"/>
  <c r="L1153" i="2"/>
  <c r="Q1149" i="2"/>
  <c r="L514" i="2"/>
  <c r="Q369" i="2"/>
  <c r="Q1207" i="2"/>
  <c r="Q1203" i="2"/>
  <c r="Q1202" i="2"/>
  <c r="Q1198" i="2"/>
  <c r="Q1193" i="2"/>
  <c r="Q1191" i="2"/>
  <c r="Q1187" i="2"/>
  <c r="Q1078" i="2"/>
  <c r="Q1077" i="2"/>
  <c r="Q1074" i="2"/>
  <c r="Q1073" i="2"/>
  <c r="Q1072" i="2"/>
  <c r="Q1068" i="2"/>
  <c r="Q1064" i="2"/>
  <c r="Q1062" i="2"/>
  <c r="Q1061" i="2"/>
  <c r="Q1060" i="2"/>
  <c r="Q1008" i="2"/>
  <c r="Q1007" i="2"/>
  <c r="Q1001" i="2"/>
  <c r="Q1000" i="2"/>
  <c r="Q999" i="2"/>
  <c r="Q895" i="2"/>
  <c r="Q858" i="2"/>
  <c r="Q829" i="2"/>
  <c r="L1132" i="2"/>
  <c r="L1124" i="2"/>
  <c r="L1116" i="2"/>
  <c r="L1108" i="2"/>
  <c r="L844" i="2"/>
  <c r="Q590" i="2"/>
  <c r="Q589" i="2"/>
  <c r="Q588" i="2"/>
  <c r="Q586" i="2"/>
  <c r="L583" i="2"/>
  <c r="Q576" i="2"/>
  <c r="Q534" i="2"/>
  <c r="Q528" i="2"/>
  <c r="L525" i="2"/>
  <c r="Q249" i="2"/>
  <c r="L200" i="2"/>
  <c r="Q162" i="2"/>
  <c r="L52" i="2"/>
  <c r="L38" i="2"/>
  <c r="L1145" i="2"/>
  <c r="Q998" i="2"/>
  <c r="Q887" i="2"/>
  <c r="Q1086" i="2"/>
  <c r="L368" i="2"/>
  <c r="Q1223" i="2"/>
  <c r="Q1029" i="2"/>
  <c r="Q1028" i="2"/>
  <c r="Q861" i="2"/>
  <c r="Q834" i="2"/>
  <c r="Q926" i="2"/>
  <c r="Q922" i="2"/>
  <c r="Q890" i="2"/>
  <c r="Q849" i="2"/>
  <c r="Q823" i="2"/>
  <c r="Q817" i="2"/>
  <c r="Q813" i="2"/>
  <c r="Q806" i="2"/>
  <c r="Q801" i="2"/>
  <c r="Q785" i="2"/>
  <c r="Q782" i="2"/>
  <c r="Q695" i="2"/>
  <c r="Q662" i="2"/>
  <c r="Q651" i="2"/>
  <c r="Q446" i="2"/>
  <c r="Q426" i="2"/>
  <c r="Q256" i="2"/>
  <c r="Q236" i="2"/>
  <c r="L324" i="2"/>
  <c r="Q405" i="2"/>
  <c r="L257" i="2"/>
  <c r="Q211" i="2"/>
  <c r="Q195" i="2"/>
  <c r="Q84" i="2"/>
  <c r="Q1155" i="2"/>
  <c r="Q514" i="2"/>
  <c r="Q403" i="2"/>
  <c r="Q1221" i="2"/>
  <c r="Q1219" i="2"/>
  <c r="Q1218" i="2"/>
  <c r="Q1211" i="2"/>
  <c r="Q1210" i="2"/>
  <c r="Q1184" i="2"/>
  <c r="Q1183" i="2"/>
  <c r="Q1180" i="2"/>
  <c r="Q1179" i="2"/>
  <c r="Q1143" i="2"/>
  <c r="Q1085" i="2"/>
  <c r="Q1083" i="2"/>
  <c r="Q1081" i="2"/>
  <c r="Q1058" i="2"/>
  <c r="Q1057" i="2"/>
  <c r="Q1052" i="2"/>
  <c r="Q964" i="2"/>
  <c r="Q963" i="2"/>
  <c r="Q952" i="2"/>
  <c r="Q950" i="2"/>
  <c r="Q949" i="2"/>
  <c r="Q921" i="2"/>
  <c r="Q889" i="2"/>
  <c r="Q885" i="2"/>
  <c r="Q839" i="2"/>
  <c r="Q822" i="2"/>
  <c r="Q815" i="2"/>
  <c r="Q800" i="2"/>
  <c r="Q789" i="2"/>
  <c r="Q781" i="2"/>
  <c r="Q721" i="2"/>
  <c r="Q720" i="2"/>
  <c r="Q712" i="2"/>
  <c r="Q707" i="2"/>
  <c r="Q701" i="2"/>
  <c r="Q700" i="2"/>
  <c r="Q689" i="2"/>
  <c r="Q497" i="2"/>
  <c r="Q1049" i="2"/>
  <c r="Q1048" i="2"/>
  <c r="Q957" i="2"/>
  <c r="Q919" i="2"/>
  <c r="Q918" i="2"/>
  <c r="Q897" i="2"/>
  <c r="Q852" i="2"/>
  <c r="Q827" i="2"/>
  <c r="Q786" i="2"/>
  <c r="Q696" i="2"/>
  <c r="Q613" i="2"/>
  <c r="Q602" i="2"/>
  <c r="Q598" i="2"/>
  <c r="Q558" i="2"/>
  <c r="Q547" i="2"/>
  <c r="Q509" i="2"/>
  <c r="Q493" i="2"/>
  <c r="Q477" i="2"/>
  <c r="Q476" i="2"/>
  <c r="Q466" i="2"/>
  <c r="Q460" i="2"/>
  <c r="Q459" i="2"/>
  <c r="Q449" i="2"/>
  <c r="Q421" i="2"/>
  <c r="Q394" i="2"/>
  <c r="Q392" i="2"/>
  <c r="Q389" i="2"/>
  <c r="Q384" i="2"/>
  <c r="Q359" i="2"/>
  <c r="Q358" i="2"/>
  <c r="Q357" i="2"/>
  <c r="Q349" i="2"/>
  <c r="Q330" i="2"/>
  <c r="Q316" i="2"/>
  <c r="Q299" i="2"/>
  <c r="Q286" i="2"/>
  <c r="Q270" i="2"/>
  <c r="Q244" i="2"/>
  <c r="L233" i="2"/>
  <c r="Q202" i="2"/>
  <c r="Q192" i="2"/>
  <c r="Q176" i="2"/>
  <c r="Q148" i="2"/>
  <c r="Q114" i="2"/>
  <c r="Q94" i="2"/>
  <c r="Q62" i="2"/>
  <c r="Q629" i="2"/>
  <c r="Q617" i="2"/>
  <c r="Q610" i="2"/>
  <c r="Q605" i="2"/>
  <c r="Q564" i="2"/>
  <c r="Q543" i="2"/>
  <c r="Q487" i="2"/>
  <c r="Q480" i="2"/>
  <c r="Q478" i="2"/>
  <c r="Q473" i="2"/>
  <c r="Q472" i="2"/>
  <c r="Q465" i="2"/>
  <c r="Q464" i="2"/>
  <c r="Q461" i="2"/>
  <c r="Q434" i="2"/>
  <c r="Q412" i="2"/>
  <c r="Q388" i="2"/>
  <c r="Q387" i="2"/>
  <c r="Q385" i="2"/>
  <c r="Q373" i="2"/>
  <c r="Q370" i="2"/>
  <c r="Q362" i="2"/>
  <c r="Q360" i="2"/>
  <c r="Q344" i="2"/>
  <c r="Q336" i="2"/>
  <c r="Q331" i="2"/>
  <c r="Q315" i="2"/>
  <c r="Q313" i="2"/>
  <c r="Q305" i="2"/>
  <c r="Q288" i="2"/>
  <c r="Q263" i="2"/>
  <c r="Q248" i="2"/>
  <c r="Q230" i="2"/>
  <c r="Q209" i="2"/>
  <c r="Q204" i="2"/>
  <c r="Q190" i="2"/>
  <c r="Q167" i="2"/>
  <c r="Q124" i="2"/>
  <c r="Q105" i="2"/>
  <c r="Q80" i="2"/>
  <c r="Q24" i="2"/>
  <c r="Q324" i="2"/>
  <c r="L1219" i="2"/>
  <c r="Q1224" i="2"/>
  <c r="Q1023" i="2"/>
  <c r="Q1019" i="2"/>
  <c r="Q760" i="2"/>
  <c r="Q638" i="2"/>
  <c r="Q554" i="2"/>
  <c r="Q441" i="2"/>
  <c r="Q1213" i="2"/>
  <c r="Q1004" i="2"/>
  <c r="Q876" i="2"/>
  <c r="Q530" i="2"/>
  <c r="Q525" i="2"/>
  <c r="Q283" i="2"/>
  <c r="Q200" i="2"/>
  <c r="Q196" i="2"/>
  <c r="Q34" i="2"/>
  <c r="L702" i="2"/>
  <c r="Q19" i="2"/>
  <c r="Q181" i="2"/>
  <c r="L637" i="2"/>
  <c r="L605" i="2"/>
  <c r="Q1033" i="2"/>
  <c r="Q1020" i="2"/>
  <c r="Q793" i="2"/>
  <c r="Q639" i="2"/>
  <c r="Q597" i="2"/>
  <c r="Q462" i="2"/>
  <c r="Q418" i="2"/>
  <c r="L16" i="2"/>
  <c r="Q1054" i="2"/>
  <c r="Q884" i="2"/>
  <c r="Q580" i="2"/>
  <c r="Q483" i="2"/>
  <c r="Q406" i="2"/>
  <c r="Q45" i="2"/>
  <c r="L1208" i="2"/>
  <c r="Q1190" i="2"/>
  <c r="L1096" i="2"/>
  <c r="Q1095" i="2"/>
  <c r="L1053" i="2"/>
  <c r="Q1041" i="2"/>
  <c r="L1038" i="2"/>
  <c r="Q1006" i="2"/>
  <c r="L993" i="2"/>
  <c r="Q925" i="2"/>
  <c r="L906" i="2"/>
  <c r="Q905" i="2"/>
  <c r="L883" i="2"/>
  <c r="Q882" i="2"/>
  <c r="L879" i="2"/>
  <c r="Q878" i="2"/>
  <c r="L875" i="2"/>
  <c r="Q874" i="2"/>
  <c r="L871" i="2"/>
  <c r="Q870" i="2"/>
  <c r="L865" i="2"/>
  <c r="Q864" i="2"/>
  <c r="L832" i="2"/>
  <c r="Q831" i="2"/>
  <c r="L797" i="2"/>
  <c r="Q688" i="2"/>
  <c r="L685" i="2"/>
  <c r="Q684" i="2"/>
  <c r="L681" i="2"/>
  <c r="Q680" i="2"/>
  <c r="L677" i="2"/>
  <c r="Q676" i="2"/>
  <c r="L658" i="2"/>
  <c r="Q627" i="2"/>
  <c r="L573" i="2"/>
  <c r="Q572" i="2"/>
  <c r="L397" i="2"/>
  <c r="Q337" i="2"/>
  <c r="L181" i="2"/>
  <c r="Q112" i="2"/>
  <c r="Q1170" i="2"/>
  <c r="Q1162" i="2"/>
  <c r="Q1036" i="2"/>
  <c r="Q568" i="2"/>
  <c r="Q381" i="2"/>
  <c r="Q281" i="2"/>
  <c r="Q273" i="2"/>
  <c r="Q166" i="2"/>
  <c r="Q1140" i="2"/>
  <c r="Q1131" i="2"/>
  <c r="Q1123" i="2"/>
  <c r="Q1115" i="2"/>
  <c r="Q1107" i="2"/>
  <c r="Q843" i="2"/>
  <c r="Q585" i="2"/>
  <c r="Q577" i="2"/>
  <c r="Q527" i="2"/>
  <c r="Q408" i="2"/>
  <c r="Q213" i="2"/>
  <c r="Q194" i="2"/>
  <c r="Q161" i="2"/>
  <c r="Q123" i="2"/>
  <c r="Q67" i="2"/>
  <c r="Q47" i="2"/>
  <c r="Q38" i="2"/>
  <c r="Q1144" i="2"/>
  <c r="Q747" i="2"/>
  <c r="Q1214" i="2"/>
  <c r="Q1098" i="2"/>
  <c r="Q1055" i="2"/>
  <c r="Q1040" i="2"/>
  <c r="Q1005" i="2"/>
  <c r="Q908" i="2"/>
  <c r="Q904" i="2"/>
  <c r="Q881" i="2"/>
  <c r="Q877" i="2"/>
  <c r="Q873" i="2"/>
  <c r="Q869" i="2"/>
  <c r="Q846" i="2"/>
  <c r="Q824" i="2"/>
  <c r="Q687" i="2"/>
  <c r="Q683" i="2"/>
  <c r="Q679" i="2"/>
  <c r="Q675" i="2"/>
  <c r="Q609" i="2"/>
  <c r="Q566" i="2"/>
  <c r="Q326" i="2"/>
  <c r="Q100" i="2"/>
  <c r="Q1174" i="2"/>
  <c r="Q1166" i="2"/>
  <c r="Q1158" i="2"/>
  <c r="Q903" i="2"/>
  <c r="Q670" i="2"/>
  <c r="Q567" i="2"/>
  <c r="Q380" i="2"/>
  <c r="Q277" i="2"/>
  <c r="Q214" i="2"/>
  <c r="Q1200" i="2"/>
  <c r="Q1135" i="2"/>
  <c r="Q1127" i="2"/>
  <c r="Q1119" i="2"/>
  <c r="Q1111" i="2"/>
  <c r="Q968" i="2"/>
  <c r="Q581" i="2"/>
  <c r="Q531" i="2"/>
  <c r="Q484" i="2"/>
  <c r="Q404" i="2"/>
  <c r="Q185" i="2"/>
  <c r="Q142" i="2"/>
  <c r="Q415" i="2"/>
  <c r="L918" i="2"/>
  <c r="L818" i="2"/>
  <c r="L814" i="2"/>
  <c r="Q44" i="2"/>
  <c r="Q35" i="2"/>
  <c r="Q1153" i="2"/>
  <c r="Q1220" i="2"/>
  <c r="Q1212" i="2"/>
  <c r="Q1196" i="2"/>
  <c r="Q1195" i="2"/>
  <c r="Q1185" i="2"/>
  <c r="Q1094" i="2"/>
  <c r="Q1087" i="2"/>
  <c r="Q1079" i="2"/>
  <c r="Q1070" i="2"/>
  <c r="Q1069" i="2"/>
  <c r="Q1063" i="2"/>
  <c r="Q1031" i="2"/>
  <c r="Q1030" i="2"/>
  <c r="Q1024" i="2"/>
  <c r="Q970" i="2"/>
  <c r="Q967" i="2"/>
  <c r="Q966" i="2"/>
  <c r="Q954" i="2"/>
  <c r="L949" i="2"/>
  <c r="Q923" i="2"/>
  <c r="Q920" i="2"/>
  <c r="Q915" i="2"/>
  <c r="Q914" i="2"/>
  <c r="Q911" i="2"/>
  <c r="Q842" i="2"/>
  <c r="L838" i="2"/>
  <c r="Q836" i="2"/>
  <c r="L833" i="2"/>
  <c r="Q819" i="2"/>
  <c r="Q812" i="2"/>
  <c r="Q52" i="2"/>
  <c r="Q18" i="2"/>
  <c r="Q1150" i="2"/>
  <c r="Q1145" i="2"/>
  <c r="Q379" i="2"/>
  <c r="Q83" i="2"/>
  <c r="Q1192" i="2"/>
  <c r="Q1084" i="2"/>
  <c r="Q1067" i="2"/>
  <c r="Q1044" i="2"/>
  <c r="Q994" i="2"/>
  <c r="Q931" i="2"/>
  <c r="L867" i="2"/>
  <c r="L860" i="2"/>
  <c r="L781" i="2"/>
  <c r="L777" i="2"/>
  <c r="L773" i="2"/>
  <c r="L769" i="2"/>
  <c r="L765" i="2"/>
  <c r="L761" i="2"/>
  <c r="L756" i="2"/>
  <c r="L752" i="2"/>
  <c r="L748" i="2"/>
  <c r="L740" i="2"/>
  <c r="L736" i="2"/>
  <c r="L732" i="2"/>
  <c r="L728" i="2"/>
  <c r="L719" i="2"/>
  <c r="Q663" i="2"/>
  <c r="Q1217" i="2"/>
  <c r="Q1197" i="2"/>
  <c r="Q1139" i="2"/>
  <c r="Q1071" i="2"/>
  <c r="Q1013" i="2"/>
  <c r="Q962" i="2"/>
  <c r="L893" i="2"/>
  <c r="L800" i="2"/>
  <c r="L794" i="2"/>
  <c r="Q704" i="2"/>
  <c r="Q657" i="2"/>
  <c r="Q599" i="2"/>
  <c r="Q524" i="2"/>
  <c r="Q523" i="2"/>
  <c r="Q489" i="2"/>
  <c r="Q450" i="2"/>
  <c r="Q400" i="2"/>
  <c r="Q265" i="2"/>
  <c r="Q264" i="2"/>
  <c r="Q201" i="2"/>
  <c r="L176" i="2"/>
  <c r="L148" i="2"/>
  <c r="L114" i="2"/>
  <c r="L94" i="2"/>
  <c r="L62" i="2"/>
  <c r="L889" i="2"/>
  <c r="Q888" i="2"/>
  <c r="Q862" i="2"/>
  <c r="L842" i="2"/>
  <c r="Q841" i="2"/>
  <c r="Q835" i="2"/>
  <c r="L822" i="2"/>
  <c r="Q821" i="2"/>
  <c r="Q816" i="2"/>
  <c r="L804" i="2"/>
  <c r="Q803" i="2"/>
  <c r="Q796" i="2"/>
  <c r="L785" i="2"/>
  <c r="Q784" i="2"/>
  <c r="Q779" i="2"/>
  <c r="Q775" i="2"/>
  <c r="Q771" i="2"/>
  <c r="Q767" i="2"/>
  <c r="Q763" i="2"/>
  <c r="Q758" i="2"/>
  <c r="Q754" i="2"/>
  <c r="Q750" i="2"/>
  <c r="Q744" i="2"/>
  <c r="Q738" i="2"/>
  <c r="Q734" i="2"/>
  <c r="Q730" i="2"/>
  <c r="Q726" i="2"/>
  <c r="Q717" i="2"/>
  <c r="Q622" i="2"/>
  <c r="Q619" i="2"/>
  <c r="Q539" i="2"/>
  <c r="Q538" i="2"/>
  <c r="Q495" i="2"/>
  <c r="Q494" i="2"/>
  <c r="Q456" i="2"/>
  <c r="Q455" i="2"/>
  <c r="Q420" i="2"/>
  <c r="Q413" i="2"/>
  <c r="Q367" i="2"/>
  <c r="Q366" i="2"/>
  <c r="Q361" i="2"/>
  <c r="Q355" i="2"/>
  <c r="Q354" i="2"/>
  <c r="Q332" i="2"/>
  <c r="Q323" i="2"/>
  <c r="Q317" i="2"/>
  <c r="Q1059" i="2"/>
  <c r="Q1047" i="2"/>
  <c r="Q1046" i="2"/>
  <c r="Q1034" i="2"/>
  <c r="Q1016" i="2"/>
  <c r="Q1015" i="2"/>
  <c r="Q1009" i="2"/>
  <c r="Q972" i="2"/>
  <c r="Q971" i="2"/>
  <c r="L962" i="2"/>
  <c r="Q961" i="2"/>
  <c r="L958" i="2"/>
  <c r="Q956" i="2"/>
  <c r="L931" i="2"/>
  <c r="Q930" i="2"/>
  <c r="L927" i="2"/>
  <c r="Q924" i="2"/>
  <c r="L914" i="2"/>
  <c r="Q913" i="2"/>
  <c r="L910" i="2"/>
  <c r="Q909" i="2"/>
  <c r="Q899" i="2"/>
  <c r="L897" i="2"/>
  <c r="Q896" i="2"/>
  <c r="Q886" i="2"/>
  <c r="L852" i="2"/>
  <c r="Q851" i="2"/>
  <c r="Q840" i="2"/>
  <c r="L827" i="2"/>
  <c r="Q826" i="2"/>
  <c r="Q820" i="2"/>
  <c r="L810" i="2"/>
  <c r="Q807" i="2"/>
  <c r="Q802" i="2"/>
  <c r="L789" i="2"/>
  <c r="Q788" i="2"/>
  <c r="Q783" i="2"/>
  <c r="L723" i="2"/>
  <c r="Q722" i="2"/>
  <c r="L715" i="2"/>
  <c r="Q714" i="2"/>
  <c r="Q709" i="2"/>
  <c r="Q703" i="2"/>
  <c r="Q693" i="2"/>
  <c r="Q666" i="2"/>
  <c r="Q618" i="2"/>
  <c r="Q614" i="2"/>
  <c r="Q557" i="2"/>
  <c r="Q549" i="2"/>
  <c r="Q548" i="2"/>
  <c r="Q505" i="2"/>
  <c r="Q467" i="2"/>
  <c r="Q430" i="2"/>
  <c r="Q375" i="2"/>
  <c r="Q374" i="2"/>
  <c r="Q335" i="2"/>
  <c r="Q312" i="2"/>
  <c r="Q301" i="2"/>
  <c r="Q300" i="2"/>
  <c r="Q650" i="2"/>
  <c r="Q628" i="2"/>
  <c r="Q607" i="2"/>
  <c r="Q571" i="2"/>
  <c r="Q551" i="2"/>
  <c r="Q546" i="2"/>
  <c r="Q535" i="2"/>
  <c r="Q532" i="2"/>
  <c r="Q512" i="2"/>
  <c r="Q507" i="2"/>
  <c r="Q506" i="2"/>
  <c r="Q496" i="2"/>
  <c r="Q491" i="2"/>
  <c r="Q490" i="2"/>
  <c r="Q474" i="2"/>
  <c r="Q469" i="2"/>
  <c r="Q468" i="2"/>
  <c r="Q457" i="2"/>
  <c r="Q452" i="2"/>
  <c r="Q451" i="2"/>
  <c r="Q437" i="2"/>
  <c r="Q432" i="2"/>
  <c r="Q431" i="2"/>
  <c r="Q410" i="2"/>
  <c r="Q401" i="2"/>
  <c r="Q398" i="2"/>
  <c r="Q395" i="2"/>
  <c r="Q391" i="2"/>
  <c r="Q376" i="2"/>
  <c r="Q371" i="2"/>
  <c r="Q352" i="2"/>
  <c r="Q345" i="2"/>
  <c r="Q341" i="2"/>
  <c r="Q327" i="2"/>
  <c r="Q320" i="2"/>
  <c r="Q308" i="2"/>
  <c r="Q303" i="2"/>
  <c r="Q302" i="2"/>
  <c r="Q295" i="2"/>
  <c r="Q289" i="2"/>
  <c r="L212" i="2"/>
  <c r="Q563" i="2"/>
  <c r="Q542" i="2"/>
  <c r="Q508" i="2"/>
  <c r="Q492" i="2"/>
  <c r="Q470" i="2"/>
  <c r="Q453" i="2"/>
  <c r="Q433" i="2"/>
  <c r="Q411" i="2"/>
  <c r="Q378" i="2"/>
  <c r="Q364" i="2"/>
  <c r="Q304" i="2"/>
  <c r="Q253" i="2"/>
  <c r="L190" i="2"/>
  <c r="L167" i="2"/>
  <c r="L124" i="2"/>
  <c r="L105" i="2"/>
  <c r="L80" i="2"/>
  <c r="L43" i="2"/>
  <c r="Q243" i="2"/>
  <c r="Q228" i="2"/>
  <c r="Q223" i="2"/>
  <c r="Q180" i="2"/>
  <c r="Q172" i="2"/>
  <c r="Q152" i="2"/>
  <c r="Q141" i="2"/>
  <c r="Q119" i="2"/>
  <c r="Q109" i="2"/>
  <c r="Q101" i="2"/>
  <c r="Q88" i="2"/>
  <c r="Q66" i="2"/>
  <c r="Q57" i="2"/>
  <c r="Q40" i="2"/>
  <c r="L33" i="2"/>
  <c r="Q32" i="2"/>
  <c r="L23" i="2"/>
  <c r="Q22" i="2"/>
  <c r="Q20" i="2"/>
  <c r="Q298" i="2"/>
  <c r="Q284" i="2"/>
  <c r="Q262" i="2"/>
  <c r="Q255" i="2"/>
  <c r="Q246" i="2"/>
  <c r="Q245" i="2"/>
  <c r="L229" i="2"/>
  <c r="Q225" i="2"/>
  <c r="Q203" i="2"/>
  <c r="L180" i="2"/>
  <c r="Q179" i="2"/>
  <c r="L172" i="2"/>
  <c r="Q171" i="2"/>
  <c r="L152" i="2"/>
  <c r="Q151" i="2"/>
  <c r="L141" i="2"/>
  <c r="Q128" i="2"/>
  <c r="L119" i="2"/>
  <c r="Q118" i="2"/>
  <c r="L109" i="2"/>
  <c r="Q108" i="2"/>
  <c r="L101" i="2"/>
  <c r="Q98" i="2"/>
  <c r="L88" i="2"/>
  <c r="Q86" i="2"/>
  <c r="L66" i="2"/>
  <c r="Q65" i="2"/>
  <c r="L57" i="2"/>
  <c r="Q51" i="2"/>
  <c r="Q31" i="2"/>
  <c r="Q237" i="2"/>
  <c r="Q234" i="2"/>
  <c r="Q226" i="2"/>
  <c r="L225" i="2"/>
  <c r="L203" i="2"/>
  <c r="Q33" i="2"/>
  <c r="Q23" i="2"/>
  <c r="Q125" i="2"/>
  <c r="Q48" i="2"/>
  <c r="Q36" i="2"/>
  <c r="Q21" i="2"/>
  <c r="Q1154" i="2"/>
  <c r="Q1146" i="2"/>
  <c r="Q636" i="2"/>
  <c r="Q416" i="2"/>
  <c r="Q291" i="2"/>
  <c r="Q1216" i="2"/>
  <c r="Q198" i="2"/>
  <c r="Q559" i="2"/>
  <c r="Q396" i="2"/>
  <c r="Q960" i="2"/>
  <c r="Q929" i="2"/>
  <c r="Q912" i="2"/>
  <c r="Q710" i="2"/>
  <c r="Q702" i="2"/>
  <c r="Q694" i="2"/>
  <c r="Q665" i="2"/>
  <c r="Q656" i="2"/>
  <c r="Q565" i="2"/>
  <c r="Q544" i="2"/>
  <c r="Q713" i="2"/>
  <c r="Q674" i="2"/>
  <c r="Q631" i="2"/>
  <c r="Q615" i="2"/>
  <c r="Q706" i="2"/>
  <c r="Q698" i="2"/>
  <c r="Q690" i="2"/>
  <c r="Q661" i="2"/>
  <c r="Q608" i="2"/>
  <c r="Q555" i="2"/>
  <c r="Q536" i="2"/>
  <c r="Q372" i="2"/>
  <c r="Q343" i="2"/>
  <c r="Q333" i="2"/>
  <c r="Q322" i="2"/>
  <c r="Q314" i="2"/>
  <c r="Q296" i="2"/>
  <c r="Q260" i="2"/>
  <c r="Q239" i="2"/>
  <c r="Q290" i="2"/>
  <c r="Q235" i="2"/>
  <c r="Q212" i="2"/>
  <c r="Q356" i="2"/>
  <c r="Q348" i="2"/>
  <c r="Q339" i="2"/>
  <c r="Q329" i="2"/>
  <c r="Q318" i="2"/>
  <c r="Q310" i="2"/>
  <c r="Q285" i="2"/>
  <c r="Q247" i="2"/>
  <c r="Q224" i="2"/>
  <c r="Q43" i="2"/>
  <c r="Q232" i="2"/>
  <c r="T1194" i="2"/>
  <c r="U1194" i="2" s="1"/>
  <c r="T1104" i="2"/>
  <c r="U1104" i="2" s="1"/>
  <c r="T1103" i="2"/>
  <c r="U1103" i="2" s="1"/>
  <c r="T1102" i="2"/>
  <c r="U1102" i="2" s="1"/>
  <c r="T1101" i="2"/>
  <c r="U1101" i="2" s="1"/>
  <c r="T1100" i="2"/>
  <c r="U1100" i="2" s="1"/>
  <c r="T1099" i="2"/>
  <c r="U1099" i="2" s="1"/>
  <c r="T1093" i="2"/>
  <c r="U1093" i="2" s="1"/>
  <c r="T1092" i="2"/>
  <c r="U1092" i="2" s="1"/>
  <c r="T1091" i="2"/>
  <c r="U1091" i="2" s="1"/>
  <c r="T1090" i="2"/>
  <c r="U1090" i="2" s="1"/>
  <c r="V1090" i="2" s="1"/>
  <c r="T1089" i="2"/>
  <c r="U1089" i="2" s="1"/>
  <c r="T1088" i="2"/>
  <c r="U1088" i="2" s="1"/>
  <c r="T997" i="2"/>
  <c r="U997" i="2" s="1"/>
  <c r="T996" i="2"/>
  <c r="U996" i="2" s="1"/>
  <c r="T992" i="2"/>
  <c r="U992" i="2" s="1"/>
  <c r="T991" i="2"/>
  <c r="U991" i="2" s="1"/>
  <c r="T990" i="2"/>
  <c r="U990" i="2" s="1"/>
  <c r="T989" i="2"/>
  <c r="U989" i="2" s="1"/>
  <c r="T988" i="2"/>
  <c r="U988" i="2" s="1"/>
  <c r="T987" i="2"/>
  <c r="U987" i="2" s="1"/>
  <c r="T986" i="2"/>
  <c r="U986" i="2" s="1"/>
  <c r="T985" i="2"/>
  <c r="U985" i="2" s="1"/>
  <c r="T984" i="2"/>
  <c r="U984" i="2" s="1"/>
  <c r="T983" i="2"/>
  <c r="U983" i="2" s="1"/>
  <c r="T982" i="2"/>
  <c r="U982" i="2" s="1"/>
  <c r="T981" i="2"/>
  <c r="U981" i="2" s="1"/>
  <c r="T980" i="2"/>
  <c r="U980" i="2" s="1"/>
  <c r="T979" i="2"/>
  <c r="U979" i="2" s="1"/>
  <c r="T978" i="2"/>
  <c r="U978" i="2" s="1"/>
  <c r="T977" i="2"/>
  <c r="U977" i="2" s="1"/>
  <c r="T976" i="2"/>
  <c r="U976" i="2" s="1"/>
  <c r="T975" i="2"/>
  <c r="U975" i="2" s="1"/>
  <c r="T974" i="2"/>
  <c r="U974" i="2" s="1"/>
  <c r="T951" i="2"/>
  <c r="U951" i="2" s="1"/>
  <c r="T945" i="2"/>
  <c r="U945" i="2" s="1"/>
  <c r="T944" i="2"/>
  <c r="U944" i="2" s="1"/>
  <c r="T943" i="2"/>
  <c r="U943" i="2" s="1"/>
  <c r="T942" i="2"/>
  <c r="U942" i="2" s="1"/>
  <c r="T941" i="2"/>
  <c r="U941" i="2" s="1"/>
  <c r="T940" i="2"/>
  <c r="U940" i="2" s="1"/>
  <c r="T939" i="2"/>
  <c r="U939" i="2" s="1"/>
  <c r="T938" i="2"/>
  <c r="U938" i="2" s="1"/>
  <c r="T937" i="2"/>
  <c r="U937" i="2" s="1"/>
  <c r="T936" i="2"/>
  <c r="U936" i="2" s="1"/>
  <c r="T935" i="2"/>
  <c r="U935" i="2" s="1"/>
  <c r="T934" i="2"/>
  <c r="U934" i="2" s="1"/>
  <c r="T933" i="2"/>
  <c r="U933" i="2" s="1"/>
  <c r="T932" i="2"/>
  <c r="U932" i="2" s="1"/>
  <c r="T857" i="2"/>
  <c r="U857" i="2" s="1"/>
  <c r="T856" i="2"/>
  <c r="U856" i="2" s="1"/>
  <c r="T855" i="2"/>
  <c r="U855" i="2" s="1"/>
  <c r="T854" i="2"/>
  <c r="U854" i="2" s="1"/>
  <c r="T848" i="2"/>
  <c r="U848" i="2" s="1"/>
  <c r="T847" i="2"/>
  <c r="U847" i="2" s="1"/>
  <c r="V847" i="2" s="1"/>
  <c r="T742" i="2"/>
  <c r="U742" i="2" s="1"/>
  <c r="T741" i="2"/>
  <c r="U741" i="2" s="1"/>
  <c r="T711" i="2"/>
  <c r="U711" i="2" s="1"/>
  <c r="T673" i="2"/>
  <c r="U673" i="2" s="1"/>
  <c r="V673" i="2" s="1"/>
  <c r="T669" i="2"/>
  <c r="U669" i="2" s="1"/>
  <c r="V669" i="2" s="1"/>
  <c r="T668" i="2"/>
  <c r="U668" i="2" s="1"/>
  <c r="T652" i="2"/>
  <c r="U652" i="2" s="1"/>
  <c r="T648" i="2"/>
  <c r="U648" i="2" s="1"/>
  <c r="T647" i="2"/>
  <c r="U647" i="2" s="1"/>
  <c r="T646" i="2"/>
  <c r="U646" i="2" s="1"/>
  <c r="T645" i="2"/>
  <c r="U645" i="2" s="1"/>
  <c r="T644" i="2"/>
  <c r="U644" i="2" s="1"/>
  <c r="T643" i="2"/>
  <c r="U643" i="2" s="1"/>
  <c r="T642" i="2"/>
  <c r="U642" i="2" s="1"/>
  <c r="T621" i="2"/>
  <c r="U621" i="2" s="1"/>
  <c r="T620" i="2"/>
  <c r="U620" i="2" s="1"/>
  <c r="T612" i="2"/>
  <c r="U612" i="2" s="1"/>
  <c r="T611" i="2"/>
  <c r="U611" i="2" s="1"/>
  <c r="T601" i="2"/>
  <c r="U601" i="2" s="1"/>
  <c r="T600" i="2"/>
  <c r="U600" i="2" s="1"/>
  <c r="T520" i="2"/>
  <c r="U520" i="2" s="1"/>
  <c r="T515" i="2"/>
  <c r="U515" i="2" s="1"/>
  <c r="T486" i="2"/>
  <c r="U486" i="2" s="1"/>
  <c r="T402" i="2"/>
  <c r="U402" i="2" s="1"/>
  <c r="T383" i="2"/>
  <c r="U383" i="2" s="1"/>
  <c r="T382" i="2"/>
  <c r="U382" i="2" s="1"/>
  <c r="T338" i="2"/>
  <c r="U338" i="2" s="1"/>
  <c r="T287" i="2"/>
  <c r="U287" i="2" s="1"/>
  <c r="T269" i="2"/>
  <c r="U269" i="2" s="1"/>
  <c r="T267" i="2"/>
  <c r="U267" i="2" s="1"/>
  <c r="T222" i="2"/>
  <c r="U222" i="2" s="1"/>
  <c r="T221" i="2"/>
  <c r="U221" i="2" s="1"/>
  <c r="V221" i="2" s="1"/>
  <c r="T220" i="2"/>
  <c r="U220" i="2" s="1"/>
  <c r="T219" i="2"/>
  <c r="U219" i="2" s="1"/>
  <c r="T218" i="2"/>
  <c r="U218" i="2" s="1"/>
  <c r="T217" i="2"/>
  <c r="U217" i="2" s="1"/>
  <c r="V217" i="2" s="1"/>
  <c r="T216" i="2"/>
  <c r="U216" i="2" s="1"/>
  <c r="T208" i="2"/>
  <c r="U208" i="2" s="1"/>
  <c r="T207" i="2"/>
  <c r="U207" i="2" s="1"/>
  <c r="T206" i="2"/>
  <c r="U206" i="2" s="1"/>
  <c r="T186" i="2"/>
  <c r="U186" i="2" s="1"/>
  <c r="T164" i="2"/>
  <c r="U164" i="2" s="1"/>
  <c r="T160" i="2"/>
  <c r="U160" i="2" s="1"/>
  <c r="T159" i="2"/>
  <c r="U159" i="2" s="1"/>
  <c r="T158" i="2"/>
  <c r="U158" i="2" s="1"/>
  <c r="T157" i="2"/>
  <c r="U157" i="2" s="1"/>
  <c r="T156" i="2"/>
  <c r="U156" i="2" s="1"/>
  <c r="T155" i="2"/>
  <c r="U155" i="2" s="1"/>
  <c r="T145" i="2"/>
  <c r="U145" i="2" s="1"/>
  <c r="T144" i="2"/>
  <c r="U144" i="2" s="1"/>
  <c r="T140" i="2"/>
  <c r="U140" i="2" s="1"/>
  <c r="T139" i="2"/>
  <c r="U139" i="2" s="1"/>
  <c r="T138" i="2"/>
  <c r="U138" i="2" s="1"/>
  <c r="T137" i="2"/>
  <c r="U137" i="2" s="1"/>
  <c r="T136" i="2"/>
  <c r="U136" i="2" s="1"/>
  <c r="T135" i="2"/>
  <c r="U135" i="2" s="1"/>
  <c r="T134" i="2"/>
  <c r="U134" i="2" s="1"/>
  <c r="T133" i="2"/>
  <c r="U133" i="2" s="1"/>
  <c r="T132" i="2"/>
  <c r="U132" i="2" s="1"/>
  <c r="T131" i="2"/>
  <c r="U131" i="2" s="1"/>
  <c r="T130" i="2"/>
  <c r="U130" i="2" s="1"/>
  <c r="T129" i="2"/>
  <c r="U129" i="2" s="1"/>
  <c r="T116" i="2"/>
  <c r="U116" i="2" s="1"/>
  <c r="T93" i="2"/>
  <c r="U93" i="2" s="1"/>
  <c r="V93" i="2" s="1"/>
  <c r="T89" i="2"/>
  <c r="U89" i="2" s="1"/>
  <c r="T87" i="2"/>
  <c r="U87" i="2" s="1"/>
  <c r="T78" i="2"/>
  <c r="U78" i="2" s="1"/>
  <c r="T77" i="2"/>
  <c r="U77" i="2" s="1"/>
  <c r="T76" i="2"/>
  <c r="U76" i="2" s="1"/>
  <c r="T75" i="2"/>
  <c r="U75" i="2" s="1"/>
  <c r="T74" i="2"/>
  <c r="U74" i="2" s="1"/>
  <c r="T73" i="2"/>
  <c r="U73" i="2" s="1"/>
  <c r="V73" i="2" s="1"/>
  <c r="T72" i="2"/>
  <c r="U72" i="2" s="1"/>
  <c r="T71" i="2"/>
  <c r="U71" i="2" s="1"/>
  <c r="T70" i="2"/>
  <c r="U70" i="2" s="1"/>
  <c r="T59" i="2"/>
  <c r="U59" i="2" s="1"/>
  <c r="T55" i="2"/>
  <c r="U55" i="2" s="1"/>
  <c r="T54" i="2"/>
  <c r="U54" i="2" s="1"/>
  <c r="T53" i="2"/>
  <c r="U53" i="2" s="1"/>
  <c r="T19" i="2"/>
  <c r="U19" i="2" s="1"/>
  <c r="T1224" i="2"/>
  <c r="U1224" i="2" s="1"/>
  <c r="T1206" i="2"/>
  <c r="U1206" i="2" s="1"/>
  <c r="T1105" i="2"/>
  <c r="U1105" i="2" s="1"/>
  <c r="T1033" i="2"/>
  <c r="U1033" i="2" s="1"/>
  <c r="T1023" i="2"/>
  <c r="U1023" i="2" s="1"/>
  <c r="V1023" i="2" s="1"/>
  <c r="T1022" i="2"/>
  <c r="U1022" i="2" s="1"/>
  <c r="T1021" i="2"/>
  <c r="U1021" i="2" s="1"/>
  <c r="T1020" i="2"/>
  <c r="U1020" i="2" s="1"/>
  <c r="V1020" i="2" s="1"/>
  <c r="T1019" i="2"/>
  <c r="U1019" i="2" s="1"/>
  <c r="T1018" i="2"/>
  <c r="U1018" i="2" s="1"/>
  <c r="T1017" i="2"/>
  <c r="U1017" i="2" s="1"/>
  <c r="T793" i="2"/>
  <c r="U793" i="2" s="1"/>
  <c r="T760" i="2"/>
  <c r="U760" i="2" s="1"/>
  <c r="T641" i="2"/>
  <c r="U641" i="2" s="1"/>
  <c r="T640" i="2"/>
  <c r="U640" i="2" s="1"/>
  <c r="T639" i="2"/>
  <c r="U639" i="2" s="1"/>
  <c r="V639" i="2" s="1"/>
  <c r="T638" i="2"/>
  <c r="U638" i="2" s="1"/>
  <c r="T623" i="2"/>
  <c r="U623" i="2" s="1"/>
  <c r="T606" i="2"/>
  <c r="U606" i="2" s="1"/>
  <c r="T597" i="2"/>
  <c r="U597" i="2" s="1"/>
  <c r="T554" i="2"/>
  <c r="U554" i="2" s="1"/>
  <c r="T553" i="2"/>
  <c r="U553" i="2" s="1"/>
  <c r="T552" i="2"/>
  <c r="U552" i="2" s="1"/>
  <c r="T462" i="2"/>
  <c r="U462" i="2" s="1"/>
  <c r="T441" i="2"/>
  <c r="U441" i="2" s="1"/>
  <c r="T440" i="2"/>
  <c r="U440" i="2" s="1"/>
  <c r="T439" i="2"/>
  <c r="U439" i="2" s="1"/>
  <c r="T419" i="2"/>
  <c r="U419" i="2" s="1"/>
  <c r="T418" i="2"/>
  <c r="U418" i="2" s="1"/>
  <c r="T417" i="2"/>
  <c r="U417" i="2" s="1"/>
  <c r="T266" i="2"/>
  <c r="U266" i="2" s="1"/>
  <c r="T252" i="2"/>
  <c r="U252" i="2" s="1"/>
  <c r="T251" i="2"/>
  <c r="U251" i="2" s="1"/>
  <c r="T250" i="2"/>
  <c r="U250" i="2" s="1"/>
  <c r="T182" i="2"/>
  <c r="U182" i="2" s="1"/>
  <c r="T154" i="2"/>
  <c r="U154" i="2" s="1"/>
  <c r="T81" i="2"/>
  <c r="U81" i="2" s="1"/>
  <c r="T16" i="2"/>
  <c r="U16" i="2" s="1"/>
  <c r="T1214" i="2"/>
  <c r="U1214" i="2" s="1"/>
  <c r="T1213" i="2"/>
  <c r="U1213" i="2" s="1"/>
  <c r="T1208" i="2"/>
  <c r="U1208" i="2" s="1"/>
  <c r="T1190" i="2"/>
  <c r="U1190" i="2" s="1"/>
  <c r="T1098" i="2"/>
  <c r="U1098" i="2" s="1"/>
  <c r="T1097" i="2"/>
  <c r="U1097" i="2" s="1"/>
  <c r="T1096" i="2"/>
  <c r="U1096" i="2" s="1"/>
  <c r="T1095" i="2"/>
  <c r="U1095" i="2" s="1"/>
  <c r="T1055" i="2"/>
  <c r="U1055" i="2" s="1"/>
  <c r="T1054" i="2"/>
  <c r="U1054" i="2" s="1"/>
  <c r="T1053" i="2"/>
  <c r="U1053" i="2" s="1"/>
  <c r="T1041" i="2"/>
  <c r="U1041" i="2" s="1"/>
  <c r="T1040" i="2"/>
  <c r="U1040" i="2" s="1"/>
  <c r="T1039" i="2"/>
  <c r="U1039" i="2" s="1"/>
  <c r="T1038" i="2"/>
  <c r="U1038" i="2" s="1"/>
  <c r="T1006" i="2"/>
  <c r="U1006" i="2" s="1"/>
  <c r="T1005" i="2"/>
  <c r="U1005" i="2" s="1"/>
  <c r="T1004" i="2"/>
  <c r="U1004" i="2" s="1"/>
  <c r="T993" i="2"/>
  <c r="U993" i="2" s="1"/>
  <c r="T925" i="2"/>
  <c r="U925" i="2" s="1"/>
  <c r="T908" i="2"/>
  <c r="U908" i="2" s="1"/>
  <c r="T907" i="2"/>
  <c r="U907" i="2" s="1"/>
  <c r="T906" i="2"/>
  <c r="U906" i="2" s="1"/>
  <c r="T905" i="2"/>
  <c r="U905" i="2" s="1"/>
  <c r="T904" i="2"/>
  <c r="U904" i="2" s="1"/>
  <c r="T884" i="2"/>
  <c r="U884" i="2" s="1"/>
  <c r="T883" i="2"/>
  <c r="U883" i="2" s="1"/>
  <c r="T882" i="2"/>
  <c r="U882" i="2" s="1"/>
  <c r="T881" i="2"/>
  <c r="U881" i="2" s="1"/>
  <c r="T880" i="2"/>
  <c r="U880" i="2" s="1"/>
  <c r="T879" i="2"/>
  <c r="U879" i="2" s="1"/>
  <c r="T878" i="2"/>
  <c r="U878" i="2" s="1"/>
  <c r="T877" i="2"/>
  <c r="U877" i="2" s="1"/>
  <c r="T876" i="2"/>
  <c r="U876" i="2" s="1"/>
  <c r="T875" i="2"/>
  <c r="U875" i="2" s="1"/>
  <c r="T874" i="2"/>
  <c r="U874" i="2" s="1"/>
  <c r="T873" i="2"/>
  <c r="U873" i="2" s="1"/>
  <c r="T872" i="2"/>
  <c r="U872" i="2" s="1"/>
  <c r="T871" i="2"/>
  <c r="U871" i="2" s="1"/>
  <c r="T870" i="2"/>
  <c r="U870" i="2" s="1"/>
  <c r="T869" i="2"/>
  <c r="U869" i="2" s="1"/>
  <c r="T868" i="2"/>
  <c r="U868" i="2" s="1"/>
  <c r="T865" i="2"/>
  <c r="U865" i="2" s="1"/>
  <c r="T864" i="2"/>
  <c r="U864" i="2" s="1"/>
  <c r="T846" i="2"/>
  <c r="U846" i="2" s="1"/>
  <c r="T837" i="2"/>
  <c r="U837" i="2" s="1"/>
  <c r="T832" i="2"/>
  <c r="U832" i="2" s="1"/>
  <c r="T831" i="2"/>
  <c r="U831" i="2" s="1"/>
  <c r="T824" i="2"/>
  <c r="U824" i="2" s="1"/>
  <c r="T798" i="2"/>
  <c r="U798" i="2" s="1"/>
  <c r="T797" i="2"/>
  <c r="U797" i="2" s="1"/>
  <c r="T688" i="2"/>
  <c r="U688" i="2" s="1"/>
  <c r="T687" i="2"/>
  <c r="U687" i="2" s="1"/>
  <c r="T686" i="2"/>
  <c r="U686" i="2" s="1"/>
  <c r="T685" i="2"/>
  <c r="U685" i="2" s="1"/>
  <c r="T684" i="2"/>
  <c r="U684" i="2" s="1"/>
  <c r="T683" i="2"/>
  <c r="U683" i="2" s="1"/>
  <c r="T682" i="2"/>
  <c r="U682" i="2" s="1"/>
  <c r="T681" i="2"/>
  <c r="U681" i="2" s="1"/>
  <c r="T680" i="2"/>
  <c r="U680" i="2" s="1"/>
  <c r="T679" i="2"/>
  <c r="U679" i="2" s="1"/>
  <c r="T678" i="2"/>
  <c r="U678" i="2" s="1"/>
  <c r="T677" i="2"/>
  <c r="U677" i="2" s="1"/>
  <c r="T676" i="2"/>
  <c r="U676" i="2" s="1"/>
  <c r="T675" i="2"/>
  <c r="U675" i="2" s="1"/>
  <c r="T667" i="2"/>
  <c r="U667" i="2" s="1"/>
  <c r="T658" i="2"/>
  <c r="U658" i="2" s="1"/>
  <c r="T627" i="2"/>
  <c r="U627" i="2" s="1"/>
  <c r="T609" i="2"/>
  <c r="U609" i="2" s="1"/>
  <c r="T574" i="2"/>
  <c r="U574" i="2" s="1"/>
  <c r="T573" i="2"/>
  <c r="U573" i="2" s="1"/>
  <c r="T572" i="2"/>
  <c r="U572" i="2" s="1"/>
  <c r="T566" i="2"/>
  <c r="U566" i="2" s="1"/>
  <c r="T438" i="2"/>
  <c r="U438" i="2" s="1"/>
  <c r="T397" i="2"/>
  <c r="U397" i="2" s="1"/>
  <c r="T337" i="2"/>
  <c r="U337" i="2" s="1"/>
  <c r="T326" i="2"/>
  <c r="U326" i="2" s="1"/>
  <c r="V326" i="2" s="1"/>
  <c r="T293" i="2"/>
  <c r="U293" i="2" s="1"/>
  <c r="T181" i="2"/>
  <c r="U181" i="2" s="1"/>
  <c r="T112" i="2"/>
  <c r="U112" i="2" s="1"/>
  <c r="T100" i="2"/>
  <c r="U100" i="2" s="1"/>
  <c r="T97" i="2"/>
  <c r="U97" i="2" s="1"/>
  <c r="T1201" i="2"/>
  <c r="U1201" i="2" s="1"/>
  <c r="T603" i="2"/>
  <c r="U603" i="2" s="1"/>
  <c r="T325" i="2"/>
  <c r="U325" i="2" s="1"/>
  <c r="T324" i="2"/>
  <c r="U324" i="2" s="1"/>
  <c r="T1225" i="2"/>
  <c r="U1225" i="2" s="1"/>
  <c r="T1189" i="2"/>
  <c r="U1189" i="2" s="1"/>
  <c r="T1178" i="2"/>
  <c r="U1178" i="2" s="1"/>
  <c r="T1177" i="2"/>
  <c r="U1177" i="2" s="1"/>
  <c r="T1176" i="2"/>
  <c r="U1176" i="2" s="1"/>
  <c r="T1175" i="2"/>
  <c r="U1175" i="2" s="1"/>
  <c r="T1174" i="2"/>
  <c r="U1174" i="2" s="1"/>
  <c r="T1173" i="2"/>
  <c r="U1173" i="2" s="1"/>
  <c r="T1172" i="2"/>
  <c r="U1172" i="2" s="1"/>
  <c r="T1171" i="2"/>
  <c r="U1171" i="2" s="1"/>
  <c r="T1170" i="2"/>
  <c r="U1170" i="2" s="1"/>
  <c r="T1169" i="2"/>
  <c r="U1169" i="2" s="1"/>
  <c r="T1168" i="2"/>
  <c r="U1168" i="2" s="1"/>
  <c r="T1167" i="2"/>
  <c r="U1167" i="2" s="1"/>
  <c r="T1166" i="2"/>
  <c r="U1166" i="2" s="1"/>
  <c r="T1165" i="2"/>
  <c r="U1165" i="2" s="1"/>
  <c r="T1164" i="2"/>
  <c r="U1164" i="2" s="1"/>
  <c r="T1163" i="2"/>
  <c r="U1163" i="2" s="1"/>
  <c r="T1162" i="2"/>
  <c r="U1162" i="2" s="1"/>
  <c r="T1161" i="2"/>
  <c r="U1161" i="2" s="1"/>
  <c r="T1160" i="2"/>
  <c r="U1160" i="2" s="1"/>
  <c r="T1159" i="2"/>
  <c r="U1159" i="2" s="1"/>
  <c r="T1158" i="2"/>
  <c r="U1158" i="2" s="1"/>
  <c r="T1157" i="2"/>
  <c r="U1157" i="2" s="1"/>
  <c r="T1156" i="2"/>
  <c r="U1156" i="2" s="1"/>
  <c r="T1037" i="2"/>
  <c r="U1037" i="2" s="1"/>
  <c r="T1036" i="2"/>
  <c r="U1036" i="2" s="1"/>
  <c r="T1032" i="2"/>
  <c r="U1032" i="2" s="1"/>
  <c r="T995" i="2"/>
  <c r="U995" i="2" s="1"/>
  <c r="T903" i="2"/>
  <c r="U903" i="2" s="1"/>
  <c r="T902" i="2"/>
  <c r="U902" i="2" s="1"/>
  <c r="T901" i="2"/>
  <c r="U901" i="2" s="1"/>
  <c r="T672" i="2"/>
  <c r="U672" i="2" s="1"/>
  <c r="T671" i="2"/>
  <c r="U671" i="2" s="1"/>
  <c r="T670" i="2"/>
  <c r="U670" i="2" s="1"/>
  <c r="T575" i="2"/>
  <c r="U575" i="2" s="1"/>
  <c r="T569" i="2"/>
  <c r="U569" i="2" s="1"/>
  <c r="T568" i="2"/>
  <c r="U568" i="2" s="1"/>
  <c r="T567" i="2"/>
  <c r="U567" i="2" s="1"/>
  <c r="T560" i="2"/>
  <c r="U560" i="2" s="1"/>
  <c r="T409" i="2"/>
  <c r="U409" i="2" s="1"/>
  <c r="T381" i="2"/>
  <c r="U381" i="2" s="1"/>
  <c r="T380" i="2"/>
  <c r="U380" i="2" s="1"/>
  <c r="T347" i="2"/>
  <c r="U347" i="2" s="1"/>
  <c r="T282" i="2"/>
  <c r="U282" i="2" s="1"/>
  <c r="T281" i="2"/>
  <c r="U281" i="2" s="1"/>
  <c r="T280" i="2"/>
  <c r="U280" i="2" s="1"/>
  <c r="T279" i="2"/>
  <c r="U279" i="2" s="1"/>
  <c r="T278" i="2"/>
  <c r="U278" i="2" s="1"/>
  <c r="T277" i="2"/>
  <c r="U277" i="2" s="1"/>
  <c r="T276" i="2"/>
  <c r="U276" i="2" s="1"/>
  <c r="T275" i="2"/>
  <c r="U275" i="2" s="1"/>
  <c r="T274" i="2"/>
  <c r="U274" i="2" s="1"/>
  <c r="T273" i="2"/>
  <c r="U273" i="2" s="1"/>
  <c r="T272" i="2"/>
  <c r="U272" i="2" s="1"/>
  <c r="T271" i="2"/>
  <c r="U271" i="2" s="1"/>
  <c r="T268" i="2"/>
  <c r="U268" i="2" s="1"/>
  <c r="T214" i="2"/>
  <c r="U214" i="2" s="1"/>
  <c r="T205" i="2"/>
  <c r="U205" i="2" s="1"/>
  <c r="T193" i="2"/>
  <c r="U193" i="2" s="1"/>
  <c r="T168" i="2"/>
  <c r="U168" i="2" s="1"/>
  <c r="T166" i="2"/>
  <c r="U166" i="2" s="1"/>
  <c r="T1215" i="2"/>
  <c r="U1215" i="2" s="1"/>
  <c r="T1200" i="2"/>
  <c r="U1200" i="2" s="1"/>
  <c r="T1199" i="2"/>
  <c r="U1199" i="2" s="1"/>
  <c r="T1142" i="2"/>
  <c r="U1142" i="2" s="1"/>
  <c r="T1141" i="2"/>
  <c r="U1141" i="2" s="1"/>
  <c r="T1140" i="2"/>
  <c r="U1140" i="2" s="1"/>
  <c r="T1138" i="2"/>
  <c r="U1138" i="2" s="1"/>
  <c r="T1137" i="2"/>
  <c r="U1137" i="2" s="1"/>
  <c r="T1136" i="2"/>
  <c r="U1136" i="2" s="1"/>
  <c r="T1135" i="2"/>
  <c r="U1135" i="2" s="1"/>
  <c r="T1134" i="2"/>
  <c r="U1134" i="2" s="1"/>
  <c r="T1133" i="2"/>
  <c r="U1133" i="2" s="1"/>
  <c r="T1132" i="2"/>
  <c r="U1132" i="2" s="1"/>
  <c r="T1131" i="2"/>
  <c r="U1131" i="2" s="1"/>
  <c r="T1130" i="2"/>
  <c r="U1130" i="2" s="1"/>
  <c r="T1129" i="2"/>
  <c r="U1129" i="2" s="1"/>
  <c r="T1128" i="2"/>
  <c r="U1128" i="2" s="1"/>
  <c r="T1127" i="2"/>
  <c r="U1127" i="2" s="1"/>
  <c r="T1126" i="2"/>
  <c r="U1126" i="2" s="1"/>
  <c r="T1125" i="2"/>
  <c r="U1125" i="2" s="1"/>
  <c r="T1124" i="2"/>
  <c r="U1124" i="2" s="1"/>
  <c r="T1123" i="2"/>
  <c r="U1123" i="2" s="1"/>
  <c r="T1122" i="2"/>
  <c r="U1122" i="2" s="1"/>
  <c r="T1121" i="2"/>
  <c r="U1121" i="2" s="1"/>
  <c r="T1120" i="2"/>
  <c r="U1120" i="2" s="1"/>
  <c r="T1119" i="2"/>
  <c r="U1119" i="2" s="1"/>
  <c r="T1118" i="2"/>
  <c r="U1118" i="2" s="1"/>
  <c r="T1117" i="2"/>
  <c r="U1117" i="2" s="1"/>
  <c r="T1116" i="2"/>
  <c r="U1116" i="2" s="1"/>
  <c r="T1115" i="2"/>
  <c r="U1115" i="2" s="1"/>
  <c r="T1114" i="2"/>
  <c r="U1114" i="2" s="1"/>
  <c r="T1113" i="2"/>
  <c r="U1113" i="2" s="1"/>
  <c r="T1112" i="2"/>
  <c r="U1112" i="2" s="1"/>
  <c r="T1111" i="2"/>
  <c r="U1111" i="2" s="1"/>
  <c r="T1110" i="2"/>
  <c r="U1110" i="2" s="1"/>
  <c r="T1109" i="2"/>
  <c r="U1109" i="2" s="1"/>
  <c r="T1108" i="2"/>
  <c r="U1108" i="2" s="1"/>
  <c r="T1107" i="2"/>
  <c r="U1107" i="2" s="1"/>
  <c r="T1106" i="2"/>
  <c r="U1106" i="2" s="1"/>
  <c r="T1082" i="2"/>
  <c r="U1082" i="2" s="1"/>
  <c r="T973" i="2"/>
  <c r="U973" i="2" s="1"/>
  <c r="T968" i="2"/>
  <c r="U968" i="2" s="1"/>
  <c r="T863" i="2"/>
  <c r="U863" i="2" s="1"/>
  <c r="T845" i="2"/>
  <c r="U845" i="2" s="1"/>
  <c r="T844" i="2"/>
  <c r="U844" i="2" s="1"/>
  <c r="T843" i="2"/>
  <c r="U843" i="2" s="1"/>
  <c r="T809" i="2"/>
  <c r="U809" i="2" s="1"/>
  <c r="T808" i="2"/>
  <c r="U808" i="2" s="1"/>
  <c r="T724" i="2"/>
  <c r="U724" i="2" s="1"/>
  <c r="T655" i="2"/>
  <c r="U655" i="2" s="1"/>
  <c r="T654" i="2"/>
  <c r="U654" i="2" s="1"/>
  <c r="T653" i="2"/>
  <c r="U653" i="2" s="1"/>
  <c r="T635" i="2"/>
  <c r="U635" i="2" s="1"/>
  <c r="T634" i="2"/>
  <c r="U634" i="2" s="1"/>
  <c r="T630" i="2"/>
  <c r="U630" i="2" s="1"/>
  <c r="T626" i="2"/>
  <c r="U626" i="2" s="1"/>
  <c r="T625" i="2"/>
  <c r="U625" i="2" s="1"/>
  <c r="T624" i="2"/>
  <c r="U624" i="2" s="1"/>
  <c r="T604" i="2"/>
  <c r="U604" i="2" s="1"/>
  <c r="T596" i="2"/>
  <c r="U596" i="2" s="1"/>
  <c r="T595" i="2"/>
  <c r="U595" i="2" s="1"/>
  <c r="T594" i="2"/>
  <c r="U594" i="2" s="1"/>
  <c r="T593" i="2"/>
  <c r="U593" i="2" s="1"/>
  <c r="T592" i="2"/>
  <c r="U592" i="2" s="1"/>
  <c r="T591" i="2"/>
  <c r="U591" i="2" s="1"/>
  <c r="T590" i="2"/>
  <c r="U590" i="2" s="1"/>
  <c r="T589" i="2"/>
  <c r="U589" i="2" s="1"/>
  <c r="T588" i="2"/>
  <c r="U588" i="2" s="1"/>
  <c r="T587" i="2"/>
  <c r="U587" i="2" s="1"/>
  <c r="T586" i="2"/>
  <c r="U586" i="2" s="1"/>
  <c r="T585" i="2"/>
  <c r="U585" i="2" s="1"/>
  <c r="T584" i="2"/>
  <c r="U584" i="2" s="1"/>
  <c r="T583" i="2"/>
  <c r="U583" i="2" s="1"/>
  <c r="T582" i="2"/>
  <c r="U582" i="2" s="1"/>
  <c r="T581" i="2"/>
  <c r="U581" i="2" s="1"/>
  <c r="T580" i="2"/>
  <c r="U580" i="2" s="1"/>
  <c r="T579" i="2"/>
  <c r="U579" i="2" s="1"/>
  <c r="T578" i="2"/>
  <c r="U578" i="2" s="1"/>
  <c r="T577" i="2"/>
  <c r="U577" i="2" s="1"/>
  <c r="T576" i="2"/>
  <c r="U576" i="2" s="1"/>
  <c r="T534" i="2"/>
  <c r="U534" i="2" s="1"/>
  <c r="T533" i="2"/>
  <c r="U533" i="2" s="1"/>
  <c r="T531" i="2"/>
  <c r="U531" i="2" s="1"/>
  <c r="T530" i="2"/>
  <c r="U530" i="2" s="1"/>
  <c r="T529" i="2"/>
  <c r="U529" i="2" s="1"/>
  <c r="T528" i="2"/>
  <c r="U528" i="2" s="1"/>
  <c r="T527" i="2"/>
  <c r="U527" i="2" s="1"/>
  <c r="T526" i="2"/>
  <c r="U526" i="2" s="1"/>
  <c r="T525" i="2"/>
  <c r="U525" i="2" s="1"/>
  <c r="T485" i="2"/>
  <c r="U485" i="2" s="1"/>
  <c r="T484" i="2"/>
  <c r="U484" i="2" s="1"/>
  <c r="T483" i="2"/>
  <c r="U483" i="2" s="1"/>
  <c r="T482" i="2"/>
  <c r="U482" i="2" s="1"/>
  <c r="T481" i="2"/>
  <c r="U481" i="2" s="1"/>
  <c r="T408" i="2"/>
  <c r="U408" i="2" s="1"/>
  <c r="T407" i="2"/>
  <c r="U407" i="2" s="1"/>
  <c r="T406" i="2"/>
  <c r="U406" i="2" s="1"/>
  <c r="T405" i="2"/>
  <c r="U405" i="2" s="1"/>
  <c r="T404" i="2"/>
  <c r="U404" i="2" s="1"/>
  <c r="T283" i="2"/>
  <c r="U283" i="2" s="1"/>
  <c r="T257" i="2"/>
  <c r="U257" i="2" s="1"/>
  <c r="T249" i="2"/>
  <c r="U249" i="2" s="1"/>
  <c r="T213" i="2"/>
  <c r="U213" i="2" s="1"/>
  <c r="T211" i="2"/>
  <c r="U211" i="2" s="1"/>
  <c r="T200" i="2"/>
  <c r="U200" i="2" s="1"/>
  <c r="T199" i="2"/>
  <c r="U199" i="2" s="1"/>
  <c r="V199" i="2" s="1"/>
  <c r="T198" i="2"/>
  <c r="U198" i="2" s="1"/>
  <c r="T197" i="2"/>
  <c r="U197" i="2" s="1"/>
  <c r="T196" i="2"/>
  <c r="U196" i="2" s="1"/>
  <c r="T195" i="2"/>
  <c r="U195" i="2" s="1"/>
  <c r="T194" i="2"/>
  <c r="U194" i="2" s="1"/>
  <c r="T191" i="2"/>
  <c r="U191" i="2" s="1"/>
  <c r="T188" i="2"/>
  <c r="U188" i="2" s="1"/>
  <c r="T187" i="2"/>
  <c r="U187" i="2" s="1"/>
  <c r="T185" i="2"/>
  <c r="U185" i="2" s="1"/>
  <c r="T162" i="2"/>
  <c r="U162" i="2" s="1"/>
  <c r="T161" i="2"/>
  <c r="U161" i="2" s="1"/>
  <c r="T142" i="2"/>
  <c r="U142" i="2" s="1"/>
  <c r="T125" i="2"/>
  <c r="U125" i="2" s="1"/>
  <c r="T123" i="2"/>
  <c r="U123" i="2" s="1"/>
  <c r="T99" i="2"/>
  <c r="U99" i="2" s="1"/>
  <c r="T84" i="2"/>
  <c r="U84" i="2" s="1"/>
  <c r="T67" i="2"/>
  <c r="U67" i="2" s="1"/>
  <c r="T56" i="2"/>
  <c r="U56" i="2" s="1"/>
  <c r="T52" i="2"/>
  <c r="U52" i="2" s="1"/>
  <c r="T48" i="2"/>
  <c r="U48" i="2" s="1"/>
  <c r="T47" i="2"/>
  <c r="U47" i="2" s="1"/>
  <c r="T46" i="2"/>
  <c r="U46" i="2" s="1"/>
  <c r="T45" i="2"/>
  <c r="U45" i="2" s="1"/>
  <c r="T44" i="2"/>
  <c r="U44" i="2" s="1"/>
  <c r="T42" i="2"/>
  <c r="U42" i="2" s="1"/>
  <c r="T39" i="2"/>
  <c r="U39" i="2" s="1"/>
  <c r="T38" i="2"/>
  <c r="U38" i="2" s="1"/>
  <c r="T36" i="2"/>
  <c r="U36" i="2" s="1"/>
  <c r="T35" i="2"/>
  <c r="U35" i="2" s="1"/>
  <c r="T30" i="2"/>
  <c r="U30" i="2" s="1"/>
  <c r="T29" i="2"/>
  <c r="U29" i="2" s="1"/>
  <c r="T28" i="2"/>
  <c r="U28" i="2" s="1"/>
  <c r="T27" i="2"/>
  <c r="U27" i="2" s="1"/>
  <c r="T26" i="2"/>
  <c r="U26" i="2" s="1"/>
  <c r="T25" i="2"/>
  <c r="U25" i="2" s="1"/>
  <c r="T21" i="2"/>
  <c r="U21" i="2" s="1"/>
  <c r="T18" i="2"/>
  <c r="U18" i="2" s="1"/>
  <c r="T17" i="2"/>
  <c r="U17" i="2" s="1"/>
  <c r="T15" i="2"/>
  <c r="U15" i="2" s="1"/>
  <c r="T14" i="2"/>
  <c r="U14" i="2" s="1"/>
  <c r="T1155" i="2"/>
  <c r="U1155" i="2" s="1"/>
  <c r="T1154" i="2"/>
  <c r="U1154" i="2" s="1"/>
  <c r="T1153" i="2"/>
  <c r="U1153" i="2" s="1"/>
  <c r="T1152" i="2"/>
  <c r="U1152" i="2" s="1"/>
  <c r="T1151" i="2"/>
  <c r="U1151" i="2" s="1"/>
  <c r="T1150" i="2"/>
  <c r="U1150" i="2" s="1"/>
  <c r="T1149" i="2"/>
  <c r="U1149" i="2" s="1"/>
  <c r="T1148" i="2"/>
  <c r="U1148" i="2" s="1"/>
  <c r="T1147" i="2"/>
  <c r="U1147" i="2" s="1"/>
  <c r="T1146" i="2"/>
  <c r="U1146" i="2" s="1"/>
  <c r="T1145" i="2"/>
  <c r="U1145" i="2" s="1"/>
  <c r="T1144" i="2"/>
  <c r="U1144" i="2" s="1"/>
  <c r="T998" i="2"/>
  <c r="U998" i="2" s="1"/>
  <c r="V998" i="2" s="1"/>
  <c r="T887" i="2"/>
  <c r="U887" i="2" s="1"/>
  <c r="T747" i="2"/>
  <c r="U747" i="2" s="1"/>
  <c r="T746" i="2"/>
  <c r="U746" i="2" s="1"/>
  <c r="T637" i="2"/>
  <c r="U637" i="2" s="1"/>
  <c r="T636" i="2"/>
  <c r="U636" i="2" s="1"/>
  <c r="T559" i="2"/>
  <c r="U559" i="2" s="1"/>
  <c r="T1188" i="2"/>
  <c r="U1188" i="2" s="1"/>
  <c r="T1086" i="2"/>
  <c r="U1086" i="2" s="1"/>
  <c r="T900" i="2"/>
  <c r="U900" i="2" s="1"/>
  <c r="T514" i="2"/>
  <c r="U514" i="2" s="1"/>
  <c r="T416" i="2"/>
  <c r="U416" i="2" s="1"/>
  <c r="T415" i="2"/>
  <c r="U415" i="2" s="1"/>
  <c r="T414" i="2"/>
  <c r="U414" i="2" s="1"/>
  <c r="T403" i="2"/>
  <c r="U403" i="2" s="1"/>
  <c r="T396" i="2"/>
  <c r="U396" i="2" s="1"/>
  <c r="T379" i="2"/>
  <c r="U379" i="2" s="1"/>
  <c r="T369" i="2"/>
  <c r="U369" i="2" s="1"/>
  <c r="T368" i="2"/>
  <c r="U368" i="2" s="1"/>
  <c r="T291" i="2"/>
  <c r="U291" i="2" s="1"/>
  <c r="T83" i="2"/>
  <c r="U83" i="2" s="1"/>
  <c r="T34" i="2"/>
  <c r="U34" i="2" s="1"/>
  <c r="T1223" i="2"/>
  <c r="U1223" i="2" s="1"/>
  <c r="T1222" i="2"/>
  <c r="U1222" i="2" s="1"/>
  <c r="T1221" i="2"/>
  <c r="U1221" i="2" s="1"/>
  <c r="V1221" i="2" s="1"/>
  <c r="T1220" i="2"/>
  <c r="U1220" i="2" s="1"/>
  <c r="T1219" i="2"/>
  <c r="U1219" i="2" s="1"/>
  <c r="T1218" i="2"/>
  <c r="U1218" i="2" s="1"/>
  <c r="T1217" i="2"/>
  <c r="U1217" i="2" s="1"/>
  <c r="T1216" i="2"/>
  <c r="U1216" i="2" s="1"/>
  <c r="T1212" i="2"/>
  <c r="U1212" i="2" s="1"/>
  <c r="T1211" i="2"/>
  <c r="U1211" i="2" s="1"/>
  <c r="T1210" i="2"/>
  <c r="U1210" i="2" s="1"/>
  <c r="T1209" i="2"/>
  <c r="U1209" i="2" s="1"/>
  <c r="T1207" i="2"/>
  <c r="U1207" i="2" s="1"/>
  <c r="T1205" i="2"/>
  <c r="U1205" i="2" s="1"/>
  <c r="T1204" i="2"/>
  <c r="U1204" i="2" s="1"/>
  <c r="T1203" i="2"/>
  <c r="U1203" i="2" s="1"/>
  <c r="T1202" i="2"/>
  <c r="U1202" i="2" s="1"/>
  <c r="T1198" i="2"/>
  <c r="U1198" i="2" s="1"/>
  <c r="T1197" i="2"/>
  <c r="U1197" i="2" s="1"/>
  <c r="T1196" i="2"/>
  <c r="U1196" i="2" s="1"/>
  <c r="T1195" i="2"/>
  <c r="U1195" i="2" s="1"/>
  <c r="T1193" i="2"/>
  <c r="U1193" i="2" s="1"/>
  <c r="T1192" i="2"/>
  <c r="U1192" i="2" s="1"/>
  <c r="T1191" i="2"/>
  <c r="U1191" i="2" s="1"/>
  <c r="T1187" i="2"/>
  <c r="U1187" i="2" s="1"/>
  <c r="T1186" i="2"/>
  <c r="U1186" i="2" s="1"/>
  <c r="T1185" i="2"/>
  <c r="U1185" i="2" s="1"/>
  <c r="T1184" i="2"/>
  <c r="U1184" i="2" s="1"/>
  <c r="T1183" i="2"/>
  <c r="U1183" i="2" s="1"/>
  <c r="T1182" i="2"/>
  <c r="U1182" i="2" s="1"/>
  <c r="T1181" i="2"/>
  <c r="U1181" i="2" s="1"/>
  <c r="T1180" i="2"/>
  <c r="U1180" i="2" s="1"/>
  <c r="T1179" i="2"/>
  <c r="U1179" i="2" s="1"/>
  <c r="T1143" i="2"/>
  <c r="U1143" i="2" s="1"/>
  <c r="T1139" i="2"/>
  <c r="U1139" i="2" s="1"/>
  <c r="T1094" i="2"/>
  <c r="U1094" i="2" s="1"/>
  <c r="T1087" i="2"/>
  <c r="U1087" i="2" s="1"/>
  <c r="T1085" i="2"/>
  <c r="U1085" i="2" s="1"/>
  <c r="T1084" i="2"/>
  <c r="U1084" i="2" s="1"/>
  <c r="T1083" i="2"/>
  <c r="U1083" i="2" s="1"/>
  <c r="T1081" i="2"/>
  <c r="U1081" i="2" s="1"/>
  <c r="T1080" i="2"/>
  <c r="U1080" i="2" s="1"/>
  <c r="T1079" i="2"/>
  <c r="U1079" i="2" s="1"/>
  <c r="T1078" i="2"/>
  <c r="U1078" i="2" s="1"/>
  <c r="T1077" i="2"/>
  <c r="U1077" i="2" s="1"/>
  <c r="T1076" i="2"/>
  <c r="U1076" i="2" s="1"/>
  <c r="T1075" i="2"/>
  <c r="U1075" i="2" s="1"/>
  <c r="T1074" i="2"/>
  <c r="U1074" i="2" s="1"/>
  <c r="T1073" i="2"/>
  <c r="U1073" i="2" s="1"/>
  <c r="T1072" i="2"/>
  <c r="U1072" i="2" s="1"/>
  <c r="T1071" i="2"/>
  <c r="U1071" i="2" s="1"/>
  <c r="T1070" i="2"/>
  <c r="U1070" i="2" s="1"/>
  <c r="T1069" i="2"/>
  <c r="U1069" i="2" s="1"/>
  <c r="V1069" i="2" s="1"/>
  <c r="T1068" i="2"/>
  <c r="U1068" i="2" s="1"/>
  <c r="T1067" i="2"/>
  <c r="U1067" i="2" s="1"/>
  <c r="T1066" i="2"/>
  <c r="U1066" i="2" s="1"/>
  <c r="T1065" i="2"/>
  <c r="U1065" i="2" s="1"/>
  <c r="T1064" i="2"/>
  <c r="U1064" i="2" s="1"/>
  <c r="T1063" i="2"/>
  <c r="U1063" i="2" s="1"/>
  <c r="T1062" i="2"/>
  <c r="U1062" i="2" s="1"/>
  <c r="T1061" i="2"/>
  <c r="U1061" i="2" s="1"/>
  <c r="V1061" i="2" s="1"/>
  <c r="T1060" i="2"/>
  <c r="U1060" i="2" s="1"/>
  <c r="T1059" i="2"/>
  <c r="U1059" i="2" s="1"/>
  <c r="T1058" i="2"/>
  <c r="U1058" i="2" s="1"/>
  <c r="T1057" i="2"/>
  <c r="U1057" i="2" s="1"/>
  <c r="T1056" i="2"/>
  <c r="U1056" i="2" s="1"/>
  <c r="T1052" i="2"/>
  <c r="U1052" i="2" s="1"/>
  <c r="T1051" i="2"/>
  <c r="U1051" i="2" s="1"/>
  <c r="T1050" i="2"/>
  <c r="U1050" i="2" s="1"/>
  <c r="T1049" i="2"/>
  <c r="U1049" i="2" s="1"/>
  <c r="T1048" i="2"/>
  <c r="U1048" i="2" s="1"/>
  <c r="T1047" i="2"/>
  <c r="U1047" i="2" s="1"/>
  <c r="T1046" i="2"/>
  <c r="U1046" i="2" s="1"/>
  <c r="T1045" i="2"/>
  <c r="U1045" i="2" s="1"/>
  <c r="T1044" i="2"/>
  <c r="U1044" i="2" s="1"/>
  <c r="T1043" i="2"/>
  <c r="U1043" i="2" s="1"/>
  <c r="T1042" i="2"/>
  <c r="U1042" i="2" s="1"/>
  <c r="T1035" i="2"/>
  <c r="U1035" i="2" s="1"/>
  <c r="T1034" i="2"/>
  <c r="U1034" i="2" s="1"/>
  <c r="T1031" i="2"/>
  <c r="U1031" i="2" s="1"/>
  <c r="T1030" i="2"/>
  <c r="U1030" i="2" s="1"/>
  <c r="T1029" i="2"/>
  <c r="U1029" i="2" s="1"/>
  <c r="T1028" i="2"/>
  <c r="U1028" i="2" s="1"/>
  <c r="T1027" i="2"/>
  <c r="U1027" i="2" s="1"/>
  <c r="T1026" i="2"/>
  <c r="U1026" i="2" s="1"/>
  <c r="T1025" i="2"/>
  <c r="U1025" i="2" s="1"/>
  <c r="T1024" i="2"/>
  <c r="U1024" i="2" s="1"/>
  <c r="T1016" i="2"/>
  <c r="U1016" i="2" s="1"/>
  <c r="T1015" i="2"/>
  <c r="U1015" i="2" s="1"/>
  <c r="T1014" i="2"/>
  <c r="U1014" i="2" s="1"/>
  <c r="T1013" i="2"/>
  <c r="U1013" i="2" s="1"/>
  <c r="T1012" i="2"/>
  <c r="U1012" i="2" s="1"/>
  <c r="T1011" i="2"/>
  <c r="U1011" i="2" s="1"/>
  <c r="T1010" i="2"/>
  <c r="U1010" i="2" s="1"/>
  <c r="T1009" i="2"/>
  <c r="U1009" i="2" s="1"/>
  <c r="V1009" i="2" s="1"/>
  <c r="T1008" i="2"/>
  <c r="U1008" i="2" s="1"/>
  <c r="T1007" i="2"/>
  <c r="U1007" i="2" s="1"/>
  <c r="T1003" i="2"/>
  <c r="U1003" i="2" s="1"/>
  <c r="T1002" i="2"/>
  <c r="U1002" i="2" s="1"/>
  <c r="T1001" i="2"/>
  <c r="U1001" i="2" s="1"/>
  <c r="T1000" i="2"/>
  <c r="U1000" i="2" s="1"/>
  <c r="T999" i="2"/>
  <c r="U999" i="2" s="1"/>
  <c r="T994" i="2"/>
  <c r="U994" i="2" s="1"/>
  <c r="T972" i="2"/>
  <c r="U972" i="2" s="1"/>
  <c r="T971" i="2"/>
  <c r="U971" i="2" s="1"/>
  <c r="T970" i="2"/>
  <c r="U970" i="2" s="1"/>
  <c r="T969" i="2"/>
  <c r="U969" i="2" s="1"/>
  <c r="T967" i="2"/>
  <c r="U967" i="2" s="1"/>
  <c r="T966" i="2"/>
  <c r="U966" i="2" s="1"/>
  <c r="T965" i="2"/>
  <c r="U965" i="2" s="1"/>
  <c r="T964" i="2"/>
  <c r="U964" i="2" s="1"/>
  <c r="T963" i="2"/>
  <c r="U963" i="2" s="1"/>
  <c r="T962" i="2"/>
  <c r="U962" i="2" s="1"/>
  <c r="T961" i="2"/>
  <c r="U961" i="2" s="1"/>
  <c r="T960" i="2"/>
  <c r="U960" i="2" s="1"/>
  <c r="T959" i="2"/>
  <c r="U959" i="2" s="1"/>
  <c r="T958" i="2"/>
  <c r="U958" i="2" s="1"/>
  <c r="T957" i="2"/>
  <c r="U957" i="2" s="1"/>
  <c r="T956" i="2"/>
  <c r="U956" i="2" s="1"/>
  <c r="T955" i="2"/>
  <c r="U955" i="2" s="1"/>
  <c r="T954" i="2"/>
  <c r="U954" i="2" s="1"/>
  <c r="T953" i="2"/>
  <c r="U953" i="2" s="1"/>
  <c r="T952" i="2"/>
  <c r="U952" i="2" s="1"/>
  <c r="T950" i="2"/>
  <c r="U950" i="2" s="1"/>
  <c r="T949" i="2"/>
  <c r="U949" i="2" s="1"/>
  <c r="T948" i="2"/>
  <c r="U948" i="2" s="1"/>
  <c r="T947" i="2"/>
  <c r="U947" i="2" s="1"/>
  <c r="V947" i="2" s="1"/>
  <c r="T946" i="2"/>
  <c r="U946" i="2" s="1"/>
  <c r="T931" i="2"/>
  <c r="U931" i="2" s="1"/>
  <c r="T930" i="2"/>
  <c r="U930" i="2" s="1"/>
  <c r="T929" i="2"/>
  <c r="U929" i="2" s="1"/>
  <c r="T928" i="2"/>
  <c r="U928" i="2" s="1"/>
  <c r="T927" i="2"/>
  <c r="U927" i="2" s="1"/>
  <c r="T926" i="2"/>
  <c r="U926" i="2" s="1"/>
  <c r="T924" i="2"/>
  <c r="U924" i="2" s="1"/>
  <c r="T923" i="2"/>
  <c r="U923" i="2" s="1"/>
  <c r="T922" i="2"/>
  <c r="U922" i="2" s="1"/>
  <c r="T921" i="2"/>
  <c r="U921" i="2" s="1"/>
  <c r="T920" i="2"/>
  <c r="U920" i="2" s="1"/>
  <c r="T919" i="2"/>
  <c r="U919" i="2" s="1"/>
  <c r="T918" i="2"/>
  <c r="U918" i="2" s="1"/>
  <c r="T917" i="2"/>
  <c r="U917" i="2" s="1"/>
  <c r="T916" i="2"/>
  <c r="U916" i="2" s="1"/>
  <c r="T915" i="2"/>
  <c r="U915" i="2" s="1"/>
  <c r="T914" i="2"/>
  <c r="U914" i="2" s="1"/>
  <c r="T913" i="2"/>
  <c r="U913" i="2" s="1"/>
  <c r="T912" i="2"/>
  <c r="U912" i="2" s="1"/>
  <c r="T911" i="2"/>
  <c r="U911" i="2" s="1"/>
  <c r="T910" i="2"/>
  <c r="U910" i="2" s="1"/>
  <c r="T909" i="2"/>
  <c r="U909" i="2" s="1"/>
  <c r="T899" i="2"/>
  <c r="U899" i="2" s="1"/>
  <c r="T898" i="2"/>
  <c r="U898" i="2" s="1"/>
  <c r="T897" i="2"/>
  <c r="U897" i="2" s="1"/>
  <c r="T896" i="2"/>
  <c r="U896" i="2" s="1"/>
  <c r="T895" i="2"/>
  <c r="U895" i="2" s="1"/>
  <c r="T894" i="2"/>
  <c r="U894" i="2" s="1"/>
  <c r="T893" i="2"/>
  <c r="U893" i="2" s="1"/>
  <c r="T892" i="2"/>
  <c r="U892" i="2" s="1"/>
  <c r="T891" i="2"/>
  <c r="U891" i="2" s="1"/>
  <c r="T890" i="2"/>
  <c r="U890" i="2" s="1"/>
  <c r="T889" i="2"/>
  <c r="U889" i="2" s="1"/>
  <c r="T888" i="2"/>
  <c r="U888" i="2" s="1"/>
  <c r="T886" i="2"/>
  <c r="U886" i="2" s="1"/>
  <c r="T885" i="2"/>
  <c r="U885" i="2" s="1"/>
  <c r="T867" i="2"/>
  <c r="U867" i="2" s="1"/>
  <c r="T866" i="2"/>
  <c r="U866" i="2" s="1"/>
  <c r="T862" i="2"/>
  <c r="U862" i="2" s="1"/>
  <c r="T861" i="2"/>
  <c r="U861" i="2" s="1"/>
  <c r="T860" i="2"/>
  <c r="U860" i="2" s="1"/>
  <c r="T859" i="2"/>
  <c r="U859" i="2" s="1"/>
  <c r="T858" i="2"/>
  <c r="U858" i="2" s="1"/>
  <c r="T853" i="2"/>
  <c r="U853" i="2" s="1"/>
  <c r="T852" i="2"/>
  <c r="U852" i="2" s="1"/>
  <c r="T851" i="2"/>
  <c r="U851" i="2" s="1"/>
  <c r="T850" i="2"/>
  <c r="U850" i="2" s="1"/>
  <c r="T849" i="2"/>
  <c r="U849" i="2" s="1"/>
  <c r="T842" i="2"/>
  <c r="U842" i="2" s="1"/>
  <c r="T841" i="2"/>
  <c r="U841" i="2" s="1"/>
  <c r="T840" i="2"/>
  <c r="U840" i="2" s="1"/>
  <c r="T839" i="2"/>
  <c r="U839" i="2" s="1"/>
  <c r="T838" i="2"/>
  <c r="U838" i="2" s="1"/>
  <c r="T836" i="2"/>
  <c r="U836" i="2" s="1"/>
  <c r="T835" i="2"/>
  <c r="U835" i="2" s="1"/>
  <c r="T834" i="2"/>
  <c r="U834" i="2" s="1"/>
  <c r="T833" i="2"/>
  <c r="U833" i="2" s="1"/>
  <c r="T830" i="2"/>
  <c r="U830" i="2" s="1"/>
  <c r="T829" i="2"/>
  <c r="U829" i="2" s="1"/>
  <c r="T828" i="2"/>
  <c r="U828" i="2" s="1"/>
  <c r="T827" i="2"/>
  <c r="U827" i="2" s="1"/>
  <c r="T826" i="2"/>
  <c r="U826" i="2" s="1"/>
  <c r="T825" i="2"/>
  <c r="U825" i="2" s="1"/>
  <c r="T823" i="2"/>
  <c r="U823" i="2" s="1"/>
  <c r="T822" i="2"/>
  <c r="U822" i="2" s="1"/>
  <c r="T821" i="2"/>
  <c r="U821" i="2" s="1"/>
  <c r="T820" i="2"/>
  <c r="U820" i="2" s="1"/>
  <c r="T819" i="2"/>
  <c r="U819" i="2" s="1"/>
  <c r="T818" i="2"/>
  <c r="U818" i="2" s="1"/>
  <c r="T817" i="2"/>
  <c r="U817" i="2" s="1"/>
  <c r="T816" i="2"/>
  <c r="U816" i="2" s="1"/>
  <c r="V816" i="2" s="1"/>
  <c r="T815" i="2"/>
  <c r="U815" i="2" s="1"/>
  <c r="T814" i="2"/>
  <c r="U814" i="2" s="1"/>
  <c r="T813" i="2"/>
  <c r="U813" i="2" s="1"/>
  <c r="T812" i="2"/>
  <c r="U812" i="2" s="1"/>
  <c r="T811" i="2"/>
  <c r="U811" i="2" s="1"/>
  <c r="T810" i="2"/>
  <c r="U810" i="2" s="1"/>
  <c r="T807" i="2"/>
  <c r="U807" i="2" s="1"/>
  <c r="T806" i="2"/>
  <c r="U806" i="2" s="1"/>
  <c r="T805" i="2"/>
  <c r="U805" i="2" s="1"/>
  <c r="T804" i="2"/>
  <c r="U804" i="2" s="1"/>
  <c r="T803" i="2"/>
  <c r="U803" i="2" s="1"/>
  <c r="T802" i="2"/>
  <c r="U802" i="2" s="1"/>
  <c r="T801" i="2"/>
  <c r="U801" i="2" s="1"/>
  <c r="T800" i="2"/>
  <c r="U800" i="2" s="1"/>
  <c r="T799" i="2"/>
  <c r="U799" i="2" s="1"/>
  <c r="T796" i="2"/>
  <c r="U796" i="2" s="1"/>
  <c r="T795" i="2"/>
  <c r="U795" i="2" s="1"/>
  <c r="T794" i="2"/>
  <c r="U794" i="2" s="1"/>
  <c r="T792" i="2"/>
  <c r="U792" i="2" s="1"/>
  <c r="T791" i="2"/>
  <c r="U791" i="2" s="1"/>
  <c r="T790" i="2"/>
  <c r="U790" i="2" s="1"/>
  <c r="T789" i="2"/>
  <c r="U789" i="2" s="1"/>
  <c r="T788" i="2"/>
  <c r="U788" i="2" s="1"/>
  <c r="T787" i="2"/>
  <c r="U787" i="2" s="1"/>
  <c r="T786" i="2"/>
  <c r="U786" i="2" s="1"/>
  <c r="T785" i="2"/>
  <c r="U785" i="2" s="1"/>
  <c r="T784" i="2"/>
  <c r="U784" i="2" s="1"/>
  <c r="T783" i="2"/>
  <c r="U783" i="2" s="1"/>
  <c r="T782" i="2"/>
  <c r="U782" i="2" s="1"/>
  <c r="T781" i="2"/>
  <c r="U781" i="2" s="1"/>
  <c r="T780" i="2"/>
  <c r="U780" i="2" s="1"/>
  <c r="T779" i="2"/>
  <c r="U779" i="2" s="1"/>
  <c r="T778" i="2"/>
  <c r="U778" i="2" s="1"/>
  <c r="T777" i="2"/>
  <c r="U777" i="2" s="1"/>
  <c r="T776" i="2"/>
  <c r="U776" i="2" s="1"/>
  <c r="T775" i="2"/>
  <c r="U775" i="2" s="1"/>
  <c r="T774" i="2"/>
  <c r="U774" i="2" s="1"/>
  <c r="T773" i="2"/>
  <c r="U773" i="2" s="1"/>
  <c r="T772" i="2"/>
  <c r="U772" i="2" s="1"/>
  <c r="T771" i="2"/>
  <c r="U771" i="2" s="1"/>
  <c r="T770" i="2"/>
  <c r="U770" i="2" s="1"/>
  <c r="T769" i="2"/>
  <c r="U769" i="2" s="1"/>
  <c r="T768" i="2"/>
  <c r="U768" i="2" s="1"/>
  <c r="T767" i="2"/>
  <c r="U767" i="2" s="1"/>
  <c r="T766" i="2"/>
  <c r="U766" i="2" s="1"/>
  <c r="T765" i="2"/>
  <c r="U765" i="2" s="1"/>
  <c r="T764" i="2"/>
  <c r="U764" i="2" s="1"/>
  <c r="T763" i="2"/>
  <c r="U763" i="2" s="1"/>
  <c r="T762" i="2"/>
  <c r="U762" i="2" s="1"/>
  <c r="T761" i="2"/>
  <c r="U761" i="2" s="1"/>
  <c r="T759" i="2"/>
  <c r="U759" i="2" s="1"/>
  <c r="T758" i="2"/>
  <c r="U758" i="2" s="1"/>
  <c r="T757" i="2"/>
  <c r="U757" i="2" s="1"/>
  <c r="T756" i="2"/>
  <c r="U756" i="2" s="1"/>
  <c r="T755" i="2"/>
  <c r="U755" i="2" s="1"/>
  <c r="T754" i="2"/>
  <c r="U754" i="2" s="1"/>
  <c r="T753" i="2"/>
  <c r="U753" i="2" s="1"/>
  <c r="T752" i="2"/>
  <c r="U752" i="2" s="1"/>
  <c r="T751" i="2"/>
  <c r="U751" i="2" s="1"/>
  <c r="T750" i="2"/>
  <c r="U750" i="2" s="1"/>
  <c r="V750" i="2" s="1"/>
  <c r="T749" i="2"/>
  <c r="U749" i="2" s="1"/>
  <c r="T748" i="2"/>
  <c r="U748" i="2" s="1"/>
  <c r="T745" i="2"/>
  <c r="U745" i="2" s="1"/>
  <c r="T744" i="2"/>
  <c r="U744" i="2" s="1"/>
  <c r="T743" i="2"/>
  <c r="U743" i="2" s="1"/>
  <c r="T740" i="2"/>
  <c r="U740" i="2" s="1"/>
  <c r="T739" i="2"/>
  <c r="U739" i="2" s="1"/>
  <c r="T738" i="2"/>
  <c r="U738" i="2" s="1"/>
  <c r="T737" i="2"/>
  <c r="U737" i="2" s="1"/>
  <c r="T736" i="2"/>
  <c r="U736" i="2" s="1"/>
  <c r="T735" i="2"/>
  <c r="U735" i="2" s="1"/>
  <c r="T734" i="2"/>
  <c r="U734" i="2" s="1"/>
  <c r="T733" i="2"/>
  <c r="U733" i="2" s="1"/>
  <c r="T732" i="2"/>
  <c r="U732" i="2" s="1"/>
  <c r="V732" i="2" s="1"/>
  <c r="T731" i="2"/>
  <c r="U731" i="2" s="1"/>
  <c r="T730" i="2"/>
  <c r="U730" i="2" s="1"/>
  <c r="T729" i="2"/>
  <c r="U729" i="2" s="1"/>
  <c r="T728" i="2"/>
  <c r="U728" i="2" s="1"/>
  <c r="T727" i="2"/>
  <c r="U727" i="2" s="1"/>
  <c r="T726" i="2"/>
  <c r="U726" i="2" s="1"/>
  <c r="T725" i="2"/>
  <c r="U725" i="2" s="1"/>
  <c r="T723" i="2"/>
  <c r="U723" i="2" s="1"/>
  <c r="T722" i="2"/>
  <c r="U722" i="2" s="1"/>
  <c r="T721" i="2"/>
  <c r="U721" i="2" s="1"/>
  <c r="T720" i="2"/>
  <c r="U720" i="2" s="1"/>
  <c r="T719" i="2"/>
  <c r="U719" i="2" s="1"/>
  <c r="T718" i="2"/>
  <c r="U718" i="2" s="1"/>
  <c r="T717" i="2"/>
  <c r="U717" i="2" s="1"/>
  <c r="T716" i="2"/>
  <c r="U716" i="2" s="1"/>
  <c r="T715" i="2"/>
  <c r="U715" i="2" s="1"/>
  <c r="T714" i="2"/>
  <c r="U714" i="2" s="1"/>
  <c r="T713" i="2"/>
  <c r="U713" i="2" s="1"/>
  <c r="T712" i="2"/>
  <c r="U712" i="2" s="1"/>
  <c r="T710" i="2"/>
  <c r="U710" i="2" s="1"/>
  <c r="T709" i="2"/>
  <c r="U709" i="2" s="1"/>
  <c r="T708" i="2"/>
  <c r="U708" i="2" s="1"/>
  <c r="T707" i="2"/>
  <c r="U707" i="2" s="1"/>
  <c r="T706" i="2"/>
  <c r="U706" i="2" s="1"/>
  <c r="T705" i="2"/>
  <c r="U705" i="2" s="1"/>
  <c r="T704" i="2"/>
  <c r="U704" i="2" s="1"/>
  <c r="T703" i="2"/>
  <c r="U703" i="2" s="1"/>
  <c r="T702" i="2"/>
  <c r="U702" i="2" s="1"/>
  <c r="T701" i="2"/>
  <c r="U701" i="2" s="1"/>
  <c r="T700" i="2"/>
  <c r="U700" i="2" s="1"/>
  <c r="T699" i="2"/>
  <c r="U699" i="2" s="1"/>
  <c r="T698" i="2"/>
  <c r="U698" i="2" s="1"/>
  <c r="T697" i="2"/>
  <c r="U697" i="2" s="1"/>
  <c r="T696" i="2"/>
  <c r="U696" i="2" s="1"/>
  <c r="T695" i="2"/>
  <c r="U695" i="2" s="1"/>
  <c r="T694" i="2"/>
  <c r="U694" i="2" s="1"/>
  <c r="T693" i="2"/>
  <c r="U693" i="2" s="1"/>
  <c r="T692" i="2"/>
  <c r="U692" i="2" s="1"/>
  <c r="T691" i="2"/>
  <c r="U691" i="2" s="1"/>
  <c r="T690" i="2"/>
  <c r="U690" i="2" s="1"/>
  <c r="T689" i="2"/>
  <c r="U689" i="2" s="1"/>
  <c r="T674" i="2"/>
  <c r="U674" i="2" s="1"/>
  <c r="T666" i="2"/>
  <c r="U666" i="2" s="1"/>
  <c r="T665" i="2"/>
  <c r="U665" i="2" s="1"/>
  <c r="T664" i="2"/>
  <c r="U664" i="2" s="1"/>
  <c r="T663" i="2"/>
  <c r="U663" i="2" s="1"/>
  <c r="T662" i="2"/>
  <c r="U662" i="2" s="1"/>
  <c r="T661" i="2"/>
  <c r="U661" i="2" s="1"/>
  <c r="T660" i="2"/>
  <c r="U660" i="2" s="1"/>
  <c r="T659" i="2"/>
  <c r="U659" i="2" s="1"/>
  <c r="T657" i="2"/>
  <c r="U657" i="2" s="1"/>
  <c r="T656" i="2"/>
  <c r="U656" i="2" s="1"/>
  <c r="T651" i="2"/>
  <c r="U651" i="2" s="1"/>
  <c r="T650" i="2"/>
  <c r="U650" i="2" s="1"/>
  <c r="T649" i="2"/>
  <c r="U649" i="2" s="1"/>
  <c r="T633" i="2"/>
  <c r="U633" i="2" s="1"/>
  <c r="T632" i="2"/>
  <c r="U632" i="2" s="1"/>
  <c r="T631" i="2"/>
  <c r="U631" i="2" s="1"/>
  <c r="T629" i="2"/>
  <c r="U629" i="2" s="1"/>
  <c r="T628" i="2"/>
  <c r="U628" i="2" s="1"/>
  <c r="T622" i="2"/>
  <c r="U622" i="2" s="1"/>
  <c r="T619" i="2"/>
  <c r="U619" i="2" s="1"/>
  <c r="T618" i="2"/>
  <c r="U618" i="2" s="1"/>
  <c r="T617" i="2"/>
  <c r="U617" i="2" s="1"/>
  <c r="T616" i="2"/>
  <c r="U616" i="2" s="1"/>
  <c r="T615" i="2"/>
  <c r="U615" i="2" s="1"/>
  <c r="T614" i="2"/>
  <c r="U614" i="2" s="1"/>
  <c r="T613" i="2"/>
  <c r="U613" i="2" s="1"/>
  <c r="T610" i="2"/>
  <c r="U610" i="2" s="1"/>
  <c r="V610" i="2" s="1"/>
  <c r="T608" i="2"/>
  <c r="U608" i="2" s="1"/>
  <c r="T607" i="2"/>
  <c r="U607" i="2" s="1"/>
  <c r="T605" i="2"/>
  <c r="U605" i="2" s="1"/>
  <c r="T602" i="2"/>
  <c r="U602" i="2" s="1"/>
  <c r="T599" i="2"/>
  <c r="U599" i="2" s="1"/>
  <c r="T598" i="2"/>
  <c r="U598" i="2" s="1"/>
  <c r="T571" i="2"/>
  <c r="U571" i="2" s="1"/>
  <c r="T570" i="2"/>
  <c r="U570" i="2" s="1"/>
  <c r="T565" i="2"/>
  <c r="U565" i="2" s="1"/>
  <c r="T564" i="2"/>
  <c r="U564" i="2" s="1"/>
  <c r="T563" i="2"/>
  <c r="U563" i="2" s="1"/>
  <c r="T562" i="2"/>
  <c r="U562" i="2" s="1"/>
  <c r="T561" i="2"/>
  <c r="U561" i="2" s="1"/>
  <c r="T558" i="2"/>
  <c r="U558" i="2" s="1"/>
  <c r="T557" i="2"/>
  <c r="U557" i="2" s="1"/>
  <c r="T556" i="2"/>
  <c r="U556" i="2" s="1"/>
  <c r="T555" i="2"/>
  <c r="U555" i="2" s="1"/>
  <c r="T551" i="2"/>
  <c r="U551" i="2" s="1"/>
  <c r="T550" i="2"/>
  <c r="U550" i="2" s="1"/>
  <c r="T549" i="2"/>
  <c r="U549" i="2" s="1"/>
  <c r="T548" i="2"/>
  <c r="U548" i="2" s="1"/>
  <c r="T547" i="2"/>
  <c r="U547" i="2" s="1"/>
  <c r="T546" i="2"/>
  <c r="U546" i="2" s="1"/>
  <c r="T545" i="2"/>
  <c r="U545" i="2" s="1"/>
  <c r="T544" i="2"/>
  <c r="U544" i="2" s="1"/>
  <c r="T543" i="2"/>
  <c r="U543" i="2" s="1"/>
  <c r="T542" i="2"/>
  <c r="U542" i="2" s="1"/>
  <c r="T541" i="2"/>
  <c r="U541" i="2" s="1"/>
  <c r="T540" i="2"/>
  <c r="U540" i="2" s="1"/>
  <c r="T539" i="2"/>
  <c r="U539" i="2" s="1"/>
  <c r="T538" i="2"/>
  <c r="U538" i="2" s="1"/>
  <c r="T537" i="2"/>
  <c r="U537" i="2" s="1"/>
  <c r="T536" i="2"/>
  <c r="U536" i="2" s="1"/>
  <c r="T535" i="2"/>
  <c r="U535" i="2" s="1"/>
  <c r="T532" i="2"/>
  <c r="U532" i="2" s="1"/>
  <c r="T524" i="2"/>
  <c r="U524" i="2" s="1"/>
  <c r="T523" i="2"/>
  <c r="U523" i="2" s="1"/>
  <c r="T522" i="2"/>
  <c r="U522" i="2" s="1"/>
  <c r="T521" i="2"/>
  <c r="U521" i="2" s="1"/>
  <c r="T519" i="2"/>
  <c r="U519" i="2" s="1"/>
  <c r="T518" i="2"/>
  <c r="U518" i="2" s="1"/>
  <c r="T517" i="2"/>
  <c r="U517" i="2" s="1"/>
  <c r="T516" i="2"/>
  <c r="U516" i="2" s="1"/>
  <c r="T513" i="2"/>
  <c r="U513" i="2" s="1"/>
  <c r="T512" i="2"/>
  <c r="U512" i="2" s="1"/>
  <c r="T511" i="2"/>
  <c r="U511" i="2" s="1"/>
  <c r="T510" i="2"/>
  <c r="U510" i="2" s="1"/>
  <c r="T509" i="2"/>
  <c r="U509" i="2" s="1"/>
  <c r="T508" i="2"/>
  <c r="U508" i="2" s="1"/>
  <c r="T507" i="2"/>
  <c r="U507" i="2" s="1"/>
  <c r="T506" i="2"/>
  <c r="U506" i="2" s="1"/>
  <c r="T505" i="2"/>
  <c r="U505" i="2" s="1"/>
  <c r="T504" i="2"/>
  <c r="U504" i="2" s="1"/>
  <c r="T503" i="2"/>
  <c r="U503" i="2" s="1"/>
  <c r="T502" i="2"/>
  <c r="U502" i="2" s="1"/>
  <c r="T501" i="2"/>
  <c r="U501" i="2" s="1"/>
  <c r="T500" i="2"/>
  <c r="U500" i="2" s="1"/>
  <c r="T499" i="2"/>
  <c r="U499" i="2" s="1"/>
  <c r="T498" i="2"/>
  <c r="U498" i="2" s="1"/>
  <c r="T497" i="2"/>
  <c r="U497" i="2" s="1"/>
  <c r="T496" i="2"/>
  <c r="U496" i="2" s="1"/>
  <c r="T495" i="2"/>
  <c r="U495" i="2" s="1"/>
  <c r="T494" i="2"/>
  <c r="U494" i="2" s="1"/>
  <c r="T493" i="2"/>
  <c r="U493" i="2" s="1"/>
  <c r="T492" i="2"/>
  <c r="U492" i="2" s="1"/>
  <c r="T491" i="2"/>
  <c r="U491" i="2" s="1"/>
  <c r="T490" i="2"/>
  <c r="U490" i="2" s="1"/>
  <c r="T489" i="2"/>
  <c r="U489" i="2" s="1"/>
  <c r="T488" i="2"/>
  <c r="U488" i="2" s="1"/>
  <c r="T487" i="2"/>
  <c r="U487" i="2" s="1"/>
  <c r="T480" i="2"/>
  <c r="U480" i="2" s="1"/>
  <c r="T479" i="2"/>
  <c r="U479" i="2" s="1"/>
  <c r="T478" i="2"/>
  <c r="U478" i="2" s="1"/>
  <c r="T477" i="2"/>
  <c r="U477" i="2" s="1"/>
  <c r="T476" i="2"/>
  <c r="U476" i="2" s="1"/>
  <c r="T475" i="2"/>
  <c r="U475" i="2" s="1"/>
  <c r="T474" i="2"/>
  <c r="U474" i="2" s="1"/>
  <c r="T473" i="2"/>
  <c r="U473" i="2" s="1"/>
  <c r="T472" i="2"/>
  <c r="U472" i="2" s="1"/>
  <c r="T471" i="2"/>
  <c r="U471" i="2" s="1"/>
  <c r="T470" i="2"/>
  <c r="U470" i="2" s="1"/>
  <c r="T469" i="2"/>
  <c r="U469" i="2" s="1"/>
  <c r="T468" i="2"/>
  <c r="U468" i="2" s="1"/>
  <c r="T467" i="2"/>
  <c r="U467" i="2" s="1"/>
  <c r="T466" i="2"/>
  <c r="U466" i="2" s="1"/>
  <c r="T465" i="2"/>
  <c r="U465" i="2" s="1"/>
  <c r="T464" i="2"/>
  <c r="U464" i="2" s="1"/>
  <c r="T463" i="2"/>
  <c r="U463" i="2" s="1"/>
  <c r="T461" i="2"/>
  <c r="U461" i="2" s="1"/>
  <c r="T460" i="2"/>
  <c r="U460" i="2" s="1"/>
  <c r="T459" i="2"/>
  <c r="U459" i="2" s="1"/>
  <c r="T458" i="2"/>
  <c r="U458" i="2" s="1"/>
  <c r="T457" i="2"/>
  <c r="U457" i="2" s="1"/>
  <c r="T456" i="2"/>
  <c r="U456" i="2" s="1"/>
  <c r="T455" i="2"/>
  <c r="U455" i="2" s="1"/>
  <c r="T454" i="2"/>
  <c r="U454" i="2" s="1"/>
  <c r="T453" i="2"/>
  <c r="U453" i="2" s="1"/>
  <c r="T452" i="2"/>
  <c r="U452" i="2" s="1"/>
  <c r="T451" i="2"/>
  <c r="U451" i="2" s="1"/>
  <c r="T450" i="2"/>
  <c r="U450" i="2" s="1"/>
  <c r="T449" i="2"/>
  <c r="U449" i="2" s="1"/>
  <c r="T448" i="2"/>
  <c r="U448" i="2" s="1"/>
  <c r="T447" i="2"/>
  <c r="U447" i="2" s="1"/>
  <c r="T446" i="2"/>
  <c r="U446" i="2" s="1"/>
  <c r="T445" i="2"/>
  <c r="U445" i="2" s="1"/>
  <c r="T444" i="2"/>
  <c r="U444" i="2" s="1"/>
  <c r="T443" i="2"/>
  <c r="U443" i="2" s="1"/>
  <c r="T442" i="2"/>
  <c r="U442" i="2" s="1"/>
  <c r="T437" i="2"/>
  <c r="U437" i="2" s="1"/>
  <c r="T436" i="2"/>
  <c r="U436" i="2" s="1"/>
  <c r="T435" i="2"/>
  <c r="U435" i="2" s="1"/>
  <c r="T434" i="2"/>
  <c r="U434" i="2" s="1"/>
  <c r="T433" i="2"/>
  <c r="U433" i="2" s="1"/>
  <c r="T432" i="2"/>
  <c r="U432" i="2" s="1"/>
  <c r="T431" i="2"/>
  <c r="U431" i="2" s="1"/>
  <c r="T430" i="2"/>
  <c r="U430" i="2" s="1"/>
  <c r="T429" i="2"/>
  <c r="U429" i="2" s="1"/>
  <c r="T428" i="2"/>
  <c r="U428" i="2" s="1"/>
  <c r="T427" i="2"/>
  <c r="U427" i="2" s="1"/>
  <c r="T426" i="2"/>
  <c r="U426" i="2" s="1"/>
  <c r="T425" i="2"/>
  <c r="U425" i="2" s="1"/>
  <c r="T424" i="2"/>
  <c r="U424" i="2" s="1"/>
  <c r="T423" i="2"/>
  <c r="U423" i="2" s="1"/>
  <c r="T422" i="2"/>
  <c r="U422" i="2" s="1"/>
  <c r="V422" i="2" s="1"/>
  <c r="T421" i="2"/>
  <c r="U421" i="2" s="1"/>
  <c r="T420" i="2"/>
  <c r="U420" i="2" s="1"/>
  <c r="T413" i="2"/>
  <c r="U413" i="2" s="1"/>
  <c r="T412" i="2"/>
  <c r="U412" i="2" s="1"/>
  <c r="T411" i="2"/>
  <c r="U411" i="2" s="1"/>
  <c r="T410" i="2"/>
  <c r="U410" i="2" s="1"/>
  <c r="T401" i="2"/>
  <c r="U401" i="2" s="1"/>
  <c r="T400" i="2"/>
  <c r="U400" i="2" s="1"/>
  <c r="T399" i="2"/>
  <c r="U399" i="2" s="1"/>
  <c r="T398" i="2"/>
  <c r="U398" i="2" s="1"/>
  <c r="T395" i="2"/>
  <c r="U395" i="2" s="1"/>
  <c r="T394" i="2"/>
  <c r="U394" i="2" s="1"/>
  <c r="T393" i="2"/>
  <c r="U393" i="2" s="1"/>
  <c r="T392" i="2"/>
  <c r="U392" i="2" s="1"/>
  <c r="T391" i="2"/>
  <c r="U391" i="2" s="1"/>
  <c r="T390" i="2"/>
  <c r="U390" i="2" s="1"/>
  <c r="T389" i="2"/>
  <c r="U389" i="2" s="1"/>
  <c r="T388" i="2"/>
  <c r="U388" i="2" s="1"/>
  <c r="T387" i="2"/>
  <c r="U387" i="2" s="1"/>
  <c r="T386" i="2"/>
  <c r="U386" i="2" s="1"/>
  <c r="T385" i="2"/>
  <c r="U385" i="2" s="1"/>
  <c r="T384" i="2"/>
  <c r="U384" i="2" s="1"/>
  <c r="T378" i="2"/>
  <c r="U378" i="2" s="1"/>
  <c r="T377" i="2"/>
  <c r="U377" i="2" s="1"/>
  <c r="T376" i="2"/>
  <c r="U376" i="2" s="1"/>
  <c r="T375" i="2"/>
  <c r="U375" i="2" s="1"/>
  <c r="T374" i="2"/>
  <c r="U374" i="2" s="1"/>
  <c r="T373" i="2"/>
  <c r="U373" i="2" s="1"/>
  <c r="T372" i="2"/>
  <c r="U372" i="2" s="1"/>
  <c r="T371" i="2"/>
  <c r="U371" i="2" s="1"/>
  <c r="T370" i="2"/>
  <c r="U370" i="2" s="1"/>
  <c r="T367" i="2"/>
  <c r="U367" i="2" s="1"/>
  <c r="T366" i="2"/>
  <c r="U366" i="2" s="1"/>
  <c r="T365" i="2"/>
  <c r="U365" i="2" s="1"/>
  <c r="T364" i="2"/>
  <c r="U364" i="2" s="1"/>
  <c r="T363" i="2"/>
  <c r="U363" i="2" s="1"/>
  <c r="T362" i="2"/>
  <c r="U362" i="2" s="1"/>
  <c r="T361" i="2"/>
  <c r="U361" i="2" s="1"/>
  <c r="T360" i="2"/>
  <c r="U360" i="2" s="1"/>
  <c r="T359" i="2"/>
  <c r="U359" i="2" s="1"/>
  <c r="T358" i="2"/>
  <c r="U358" i="2" s="1"/>
  <c r="T357" i="2"/>
  <c r="U357" i="2" s="1"/>
  <c r="T356" i="2"/>
  <c r="U356" i="2" s="1"/>
  <c r="T355" i="2"/>
  <c r="U355" i="2" s="1"/>
  <c r="T354" i="2"/>
  <c r="U354" i="2" s="1"/>
  <c r="T353" i="2"/>
  <c r="U353" i="2" s="1"/>
  <c r="T352" i="2"/>
  <c r="U352" i="2" s="1"/>
  <c r="T351" i="2"/>
  <c r="U351" i="2" s="1"/>
  <c r="T350" i="2"/>
  <c r="U350" i="2" s="1"/>
  <c r="T349" i="2"/>
  <c r="U349" i="2" s="1"/>
  <c r="T348" i="2"/>
  <c r="U348" i="2" s="1"/>
  <c r="V348" i="2" s="1"/>
  <c r="T346" i="2"/>
  <c r="U346" i="2" s="1"/>
  <c r="T345" i="2"/>
  <c r="U345" i="2" s="1"/>
  <c r="T344" i="2"/>
  <c r="U344" i="2" s="1"/>
  <c r="T343" i="2"/>
  <c r="U343" i="2" s="1"/>
  <c r="T342" i="2"/>
  <c r="U342" i="2" s="1"/>
  <c r="T341" i="2"/>
  <c r="U341" i="2" s="1"/>
  <c r="T340" i="2"/>
  <c r="U340" i="2" s="1"/>
  <c r="T339" i="2"/>
  <c r="U339" i="2" s="1"/>
  <c r="T336" i="2"/>
  <c r="U336" i="2" s="1"/>
  <c r="T335" i="2"/>
  <c r="U335" i="2" s="1"/>
  <c r="T334" i="2"/>
  <c r="U334" i="2" s="1"/>
  <c r="T333" i="2"/>
  <c r="U333" i="2" s="1"/>
  <c r="T332" i="2"/>
  <c r="U332" i="2" s="1"/>
  <c r="T331" i="2"/>
  <c r="U331" i="2" s="1"/>
  <c r="T330" i="2"/>
  <c r="U330" i="2" s="1"/>
  <c r="T329" i="2"/>
  <c r="U329" i="2" s="1"/>
  <c r="T328" i="2"/>
  <c r="U328" i="2" s="1"/>
  <c r="T327" i="2"/>
  <c r="U327" i="2" s="1"/>
  <c r="T323" i="2"/>
  <c r="U323" i="2" s="1"/>
  <c r="T322" i="2"/>
  <c r="U322" i="2" s="1"/>
  <c r="T321" i="2"/>
  <c r="U321" i="2" s="1"/>
  <c r="T320" i="2"/>
  <c r="U320" i="2" s="1"/>
  <c r="T319" i="2"/>
  <c r="U319" i="2" s="1"/>
  <c r="T318" i="2"/>
  <c r="U318" i="2" s="1"/>
  <c r="T317" i="2"/>
  <c r="U317" i="2" s="1"/>
  <c r="T316" i="2"/>
  <c r="U316" i="2" s="1"/>
  <c r="T315" i="2"/>
  <c r="U315" i="2" s="1"/>
  <c r="T314" i="2"/>
  <c r="U314" i="2" s="1"/>
  <c r="T313" i="2"/>
  <c r="U313" i="2" s="1"/>
  <c r="T312" i="2"/>
  <c r="U312" i="2" s="1"/>
  <c r="T311" i="2"/>
  <c r="U311" i="2" s="1"/>
  <c r="T310" i="2"/>
  <c r="U310" i="2" s="1"/>
  <c r="T309" i="2"/>
  <c r="U309" i="2" s="1"/>
  <c r="T308" i="2"/>
  <c r="U308" i="2" s="1"/>
  <c r="T307" i="2"/>
  <c r="U307" i="2" s="1"/>
  <c r="T306" i="2"/>
  <c r="U306" i="2" s="1"/>
  <c r="T305" i="2"/>
  <c r="U305" i="2" s="1"/>
  <c r="T304" i="2"/>
  <c r="U304" i="2" s="1"/>
  <c r="T303" i="2"/>
  <c r="U303" i="2" s="1"/>
  <c r="T302" i="2"/>
  <c r="U302" i="2" s="1"/>
  <c r="T301" i="2"/>
  <c r="U301" i="2" s="1"/>
  <c r="T300" i="2"/>
  <c r="U300" i="2" s="1"/>
  <c r="T299" i="2"/>
  <c r="U299" i="2" s="1"/>
  <c r="T298" i="2"/>
  <c r="U298" i="2" s="1"/>
  <c r="T297" i="2"/>
  <c r="U297" i="2" s="1"/>
  <c r="T296" i="2"/>
  <c r="U296" i="2" s="1"/>
  <c r="T295" i="2"/>
  <c r="U295" i="2" s="1"/>
  <c r="T294" i="2"/>
  <c r="U294" i="2" s="1"/>
  <c r="T292" i="2"/>
  <c r="U292" i="2" s="1"/>
  <c r="T290" i="2"/>
  <c r="U290" i="2" s="1"/>
  <c r="T289" i="2"/>
  <c r="U289" i="2" s="1"/>
  <c r="T288" i="2"/>
  <c r="U288" i="2" s="1"/>
  <c r="T286" i="2"/>
  <c r="U286" i="2" s="1"/>
  <c r="T285" i="2"/>
  <c r="U285" i="2" s="1"/>
  <c r="T284" i="2"/>
  <c r="U284" i="2" s="1"/>
  <c r="T270" i="2"/>
  <c r="U270" i="2" s="1"/>
  <c r="T265" i="2"/>
  <c r="U265" i="2" s="1"/>
  <c r="T264" i="2"/>
  <c r="U264" i="2" s="1"/>
  <c r="T263" i="2"/>
  <c r="U263" i="2" s="1"/>
  <c r="T262" i="2"/>
  <c r="U262" i="2" s="1"/>
  <c r="T261" i="2"/>
  <c r="U261" i="2" s="1"/>
  <c r="T260" i="2"/>
  <c r="U260" i="2" s="1"/>
  <c r="T259" i="2"/>
  <c r="U259" i="2" s="1"/>
  <c r="T258" i="2"/>
  <c r="U258" i="2" s="1"/>
  <c r="T256" i="2"/>
  <c r="U256" i="2" s="1"/>
  <c r="T255" i="2"/>
  <c r="U255" i="2" s="1"/>
  <c r="T254" i="2"/>
  <c r="U254" i="2" s="1"/>
  <c r="T253" i="2"/>
  <c r="U253" i="2" s="1"/>
  <c r="T248" i="2"/>
  <c r="U248" i="2" s="1"/>
  <c r="T247" i="2"/>
  <c r="U247" i="2" s="1"/>
  <c r="T246" i="2"/>
  <c r="U246" i="2" s="1"/>
  <c r="T245" i="2"/>
  <c r="U245" i="2" s="1"/>
  <c r="T244" i="2"/>
  <c r="U244" i="2" s="1"/>
  <c r="T243" i="2"/>
  <c r="U243" i="2" s="1"/>
  <c r="T242" i="2"/>
  <c r="U242" i="2" s="1"/>
  <c r="T241" i="2"/>
  <c r="U241" i="2" s="1"/>
  <c r="T240" i="2"/>
  <c r="U240" i="2" s="1"/>
  <c r="T239" i="2"/>
  <c r="U239" i="2" s="1"/>
  <c r="T238" i="2"/>
  <c r="U238" i="2" s="1"/>
  <c r="T237" i="2"/>
  <c r="U237" i="2" s="1"/>
  <c r="T236" i="2"/>
  <c r="U236" i="2" s="1"/>
  <c r="T235" i="2"/>
  <c r="U235" i="2" s="1"/>
  <c r="T234" i="2"/>
  <c r="U234" i="2" s="1"/>
  <c r="T233" i="2"/>
  <c r="U233" i="2" s="1"/>
  <c r="T232" i="2"/>
  <c r="U232" i="2" s="1"/>
  <c r="T231" i="2"/>
  <c r="U231" i="2" s="1"/>
  <c r="T230" i="2"/>
  <c r="U230" i="2" s="1"/>
  <c r="T229" i="2"/>
  <c r="U229" i="2" s="1"/>
  <c r="T228" i="2"/>
  <c r="U228" i="2" s="1"/>
  <c r="T227" i="2"/>
  <c r="U227" i="2" s="1"/>
  <c r="T226" i="2"/>
  <c r="U226" i="2" s="1"/>
  <c r="T225" i="2"/>
  <c r="U225" i="2" s="1"/>
  <c r="T224" i="2"/>
  <c r="U224" i="2" s="1"/>
  <c r="T223" i="2"/>
  <c r="U223" i="2" s="1"/>
  <c r="T215" i="2"/>
  <c r="U215" i="2" s="1"/>
  <c r="T212" i="2"/>
  <c r="U212" i="2" s="1"/>
  <c r="T210" i="2"/>
  <c r="U210" i="2" s="1"/>
  <c r="T209" i="2"/>
  <c r="U209" i="2" s="1"/>
  <c r="T204" i="2"/>
  <c r="U204" i="2" s="1"/>
  <c r="T203" i="2"/>
  <c r="U203" i="2" s="1"/>
  <c r="T202" i="2"/>
  <c r="U202" i="2" s="1"/>
  <c r="T201" i="2"/>
  <c r="U201" i="2" s="1"/>
  <c r="T192" i="2"/>
  <c r="U192" i="2" s="1"/>
  <c r="T190" i="2"/>
  <c r="U190" i="2" s="1"/>
  <c r="T189" i="2"/>
  <c r="U189" i="2" s="1"/>
  <c r="T184" i="2"/>
  <c r="U184" i="2" s="1"/>
  <c r="T183" i="2"/>
  <c r="U183" i="2" s="1"/>
  <c r="T180" i="2"/>
  <c r="U180" i="2" s="1"/>
  <c r="T179" i="2"/>
  <c r="U179" i="2" s="1"/>
  <c r="T178" i="2"/>
  <c r="U178" i="2" s="1"/>
  <c r="T177" i="2"/>
  <c r="U177" i="2" s="1"/>
  <c r="T176" i="2"/>
  <c r="U176" i="2" s="1"/>
  <c r="T175" i="2"/>
  <c r="U175" i="2" s="1"/>
  <c r="T174" i="2"/>
  <c r="U174" i="2" s="1"/>
  <c r="T173" i="2"/>
  <c r="U173" i="2" s="1"/>
  <c r="T172" i="2"/>
  <c r="U172" i="2" s="1"/>
  <c r="T171" i="2"/>
  <c r="U171" i="2" s="1"/>
  <c r="T170" i="2"/>
  <c r="U170" i="2" s="1"/>
  <c r="T169" i="2"/>
  <c r="U169" i="2" s="1"/>
  <c r="T167" i="2"/>
  <c r="U167" i="2" s="1"/>
  <c r="T165" i="2"/>
  <c r="U165" i="2" s="1"/>
  <c r="T163" i="2"/>
  <c r="U163" i="2" s="1"/>
  <c r="T153" i="2"/>
  <c r="U153" i="2" s="1"/>
  <c r="T152" i="2"/>
  <c r="U152" i="2" s="1"/>
  <c r="T151" i="2"/>
  <c r="U151" i="2" s="1"/>
  <c r="T150" i="2"/>
  <c r="U150" i="2" s="1"/>
  <c r="T149" i="2"/>
  <c r="U149" i="2" s="1"/>
  <c r="T148" i="2"/>
  <c r="U148" i="2" s="1"/>
  <c r="T147" i="2"/>
  <c r="U147" i="2" s="1"/>
  <c r="T146" i="2"/>
  <c r="U146" i="2" s="1"/>
  <c r="T143" i="2"/>
  <c r="U143" i="2" s="1"/>
  <c r="T141" i="2"/>
  <c r="U141" i="2" s="1"/>
  <c r="T128" i="2"/>
  <c r="U128" i="2" s="1"/>
  <c r="T127" i="2"/>
  <c r="U127" i="2" s="1"/>
  <c r="T126" i="2"/>
  <c r="U126" i="2" s="1"/>
  <c r="T124" i="2"/>
  <c r="U124" i="2" s="1"/>
  <c r="T122" i="2"/>
  <c r="U122" i="2" s="1"/>
  <c r="T121" i="2"/>
  <c r="U121" i="2" s="1"/>
  <c r="T120" i="2"/>
  <c r="U120" i="2" s="1"/>
  <c r="T119" i="2"/>
  <c r="U119" i="2" s="1"/>
  <c r="T118" i="2"/>
  <c r="U118" i="2" s="1"/>
  <c r="T117" i="2"/>
  <c r="U117" i="2" s="1"/>
  <c r="T115" i="2"/>
  <c r="U115" i="2" s="1"/>
  <c r="T114" i="2"/>
  <c r="U114" i="2" s="1"/>
  <c r="T113" i="2"/>
  <c r="U113" i="2" s="1"/>
  <c r="T111" i="2"/>
  <c r="U111" i="2" s="1"/>
  <c r="T110" i="2"/>
  <c r="U110" i="2" s="1"/>
  <c r="T109" i="2"/>
  <c r="U109" i="2" s="1"/>
  <c r="T108" i="2"/>
  <c r="U108" i="2" s="1"/>
  <c r="T107" i="2"/>
  <c r="U107" i="2" s="1"/>
  <c r="V107" i="2" s="1"/>
  <c r="T106" i="2"/>
  <c r="U106" i="2" s="1"/>
  <c r="T105" i="2"/>
  <c r="U105" i="2" s="1"/>
  <c r="T104" i="2"/>
  <c r="U104" i="2" s="1"/>
  <c r="T103" i="2"/>
  <c r="U103" i="2" s="1"/>
  <c r="T102" i="2"/>
  <c r="U102" i="2" s="1"/>
  <c r="T101" i="2"/>
  <c r="U101" i="2" s="1"/>
  <c r="T98" i="2"/>
  <c r="U98" i="2" s="1"/>
  <c r="T96" i="2"/>
  <c r="U96" i="2" s="1"/>
  <c r="T95" i="2"/>
  <c r="U95" i="2" s="1"/>
  <c r="T94" i="2"/>
  <c r="U94" i="2" s="1"/>
  <c r="T92" i="2"/>
  <c r="U92" i="2" s="1"/>
  <c r="T91" i="2"/>
  <c r="U91" i="2" s="1"/>
  <c r="V91" i="2" s="1"/>
  <c r="T90" i="2"/>
  <c r="U90" i="2" s="1"/>
  <c r="T88" i="2"/>
  <c r="U88" i="2" s="1"/>
  <c r="T86" i="2"/>
  <c r="U86" i="2" s="1"/>
  <c r="T85" i="2"/>
  <c r="U85" i="2" s="1"/>
  <c r="V85" i="2" s="1"/>
  <c r="T82" i="2"/>
  <c r="U82" i="2" s="1"/>
  <c r="T80" i="2"/>
  <c r="U80" i="2" s="1"/>
  <c r="T79" i="2"/>
  <c r="U79" i="2" s="1"/>
  <c r="T69" i="2"/>
  <c r="U69" i="2" s="1"/>
  <c r="V69" i="2" s="1"/>
  <c r="T68" i="2"/>
  <c r="U68" i="2" s="1"/>
  <c r="T66" i="2"/>
  <c r="U66" i="2" s="1"/>
  <c r="T65" i="2"/>
  <c r="U65" i="2" s="1"/>
  <c r="T64" i="2"/>
  <c r="U64" i="2" s="1"/>
  <c r="T63" i="2"/>
  <c r="U63" i="2" s="1"/>
  <c r="T62" i="2"/>
  <c r="U62" i="2" s="1"/>
  <c r="T61" i="2"/>
  <c r="U61" i="2" s="1"/>
  <c r="T60" i="2"/>
  <c r="U60" i="2" s="1"/>
  <c r="T58" i="2"/>
  <c r="U58" i="2" s="1"/>
  <c r="T57" i="2"/>
  <c r="U57" i="2" s="1"/>
  <c r="T51" i="2"/>
  <c r="U51" i="2" s="1"/>
  <c r="T50" i="2"/>
  <c r="U50" i="2" s="1"/>
  <c r="T49" i="2"/>
  <c r="U49" i="2" s="1"/>
  <c r="T43" i="2"/>
  <c r="U43" i="2" s="1"/>
  <c r="T41" i="2"/>
  <c r="U41" i="2" s="1"/>
  <c r="T40" i="2"/>
  <c r="U40" i="2" s="1"/>
  <c r="T37" i="2"/>
  <c r="U37" i="2" s="1"/>
  <c r="T33" i="2"/>
  <c r="U33" i="2" s="1"/>
  <c r="T32" i="2"/>
  <c r="U32" i="2" s="1"/>
  <c r="T31" i="2"/>
  <c r="U31" i="2" s="1"/>
  <c r="T24" i="2"/>
  <c r="U24" i="2" s="1"/>
  <c r="T23" i="2"/>
  <c r="U23" i="2" s="1"/>
  <c r="T22" i="2"/>
  <c r="U22" i="2" s="1"/>
  <c r="T20" i="2"/>
  <c r="U20" i="2" s="1"/>
  <c r="T13" i="2"/>
  <c r="U13" i="2" s="1"/>
  <c r="S1226" i="2" l="1"/>
  <c r="H1226" i="2"/>
  <c r="P1226" i="2"/>
  <c r="K1226" i="2"/>
  <c r="N1226" i="2"/>
  <c r="V223" i="2"/>
  <c r="V332" i="2"/>
  <c r="V865" i="2"/>
  <c r="V87" i="2"/>
  <c r="V235" i="2"/>
  <c r="V455" i="2"/>
  <c r="V733" i="2"/>
  <c r="V890" i="2"/>
  <c r="V208" i="2"/>
  <c r="V219" i="2"/>
  <c r="V996" i="2"/>
  <c r="V1089" i="2"/>
  <c r="V66" i="2"/>
  <c r="V101" i="2"/>
  <c r="V118" i="2"/>
  <c r="V262" i="2"/>
  <c r="V499" i="2"/>
  <c r="V565" i="2"/>
  <c r="V1223" i="2"/>
  <c r="V636" i="2"/>
  <c r="V1149" i="2"/>
  <c r="V74" i="2"/>
  <c r="V78" i="2"/>
  <c r="V644" i="2"/>
  <c r="V1102" i="2"/>
  <c r="V294" i="2"/>
  <c r="V307" i="2"/>
  <c r="V310" i="2"/>
  <c r="V497" i="2"/>
  <c r="V505" i="2"/>
  <c r="V543" i="2"/>
  <c r="V598" i="2"/>
  <c r="V124" i="2"/>
  <c r="V192" i="2"/>
  <c r="V203" i="2"/>
  <c r="V210" i="2"/>
  <c r="V241" i="2"/>
  <c r="V305" i="2"/>
  <c r="V387" i="2"/>
  <c r="V475" i="2"/>
  <c r="V674" i="2"/>
  <c r="V699" i="2"/>
  <c r="V755" i="2"/>
  <c r="V764" i="2"/>
  <c r="V1058" i="2"/>
  <c r="V1074" i="2"/>
  <c r="V1195" i="2"/>
  <c r="V1205" i="2"/>
  <c r="V369" i="2"/>
  <c r="V84" i="2"/>
  <c r="V1127" i="2"/>
  <c r="V409" i="2"/>
  <c r="V675" i="2"/>
  <c r="V684" i="2"/>
  <c r="V831" i="2"/>
  <c r="V870" i="2"/>
  <c r="V81" i="2"/>
  <c r="V139" i="2"/>
  <c r="V155" i="2"/>
  <c r="V71" i="2"/>
  <c r="V778" i="2"/>
  <c r="V915" i="2"/>
  <c r="V1070" i="2"/>
  <c r="V1077" i="2"/>
  <c r="V1180" i="2"/>
  <c r="V1185" i="2"/>
  <c r="V1197" i="2"/>
  <c r="V1004" i="2"/>
  <c r="V1006" i="2"/>
  <c r="V1038" i="2"/>
  <c r="V137" i="2"/>
  <c r="V144" i="2"/>
  <c r="V41" i="2"/>
  <c r="V61" i="2"/>
  <c r="V104" i="2"/>
  <c r="V110" i="2"/>
  <c r="V115" i="2"/>
  <c r="V244" i="2"/>
  <c r="V297" i="2"/>
  <c r="V313" i="2"/>
  <c r="V364" i="2"/>
  <c r="V390" i="2"/>
  <c r="V435" i="2"/>
  <c r="V467" i="2"/>
  <c r="V477" i="2"/>
  <c r="V547" i="2"/>
  <c r="V631" i="2"/>
  <c r="V20" i="2"/>
  <c r="V49" i="2"/>
  <c r="V63" i="2"/>
  <c r="V146" i="2"/>
  <c r="V167" i="2"/>
  <c r="V174" i="2"/>
  <c r="V289" i="2"/>
  <c r="V329" i="2"/>
  <c r="V351" i="2"/>
  <c r="V359" i="2"/>
  <c r="V413" i="2"/>
  <c r="V460" i="2"/>
  <c r="V564" i="2"/>
  <c r="V509" i="2"/>
  <c r="V737" i="2"/>
  <c r="V759" i="2"/>
  <c r="V1202" i="2"/>
  <c r="V21" i="2"/>
  <c r="V187" i="2"/>
  <c r="V740" i="2"/>
  <c r="V1044" i="2"/>
  <c r="V1059" i="2"/>
  <c r="V1079" i="2"/>
  <c r="V1182" i="2"/>
  <c r="V1218" i="2"/>
  <c r="V44" i="2"/>
  <c r="V405" i="2"/>
  <c r="V585" i="2"/>
  <c r="V590" i="2"/>
  <c r="V655" i="2"/>
  <c r="V575" i="2"/>
  <c r="V1160" i="2"/>
  <c r="V609" i="2"/>
  <c r="V871" i="2"/>
  <c r="V881" i="2"/>
  <c r="V418" i="2"/>
  <c r="V1224" i="2"/>
  <c r="V129" i="2"/>
  <c r="V133" i="2"/>
  <c r="V156" i="2"/>
  <c r="V159" i="2"/>
  <c r="V267" i="2"/>
  <c r="V855" i="2"/>
  <c r="V945" i="2"/>
  <c r="V988" i="2"/>
  <c r="V1142" i="2"/>
  <c r="V382" i="2"/>
  <c r="V1101" i="2"/>
  <c r="V630" i="2"/>
  <c r="V685" i="2"/>
  <c r="V797" i="2"/>
  <c r="V882" i="2"/>
  <c r="V462" i="2"/>
  <c r="V554" i="2"/>
  <c r="V131" i="2"/>
  <c r="V157" i="2"/>
  <c r="V164" i="2"/>
  <c r="V600" i="2"/>
  <c r="V22" i="2"/>
  <c r="V82" i="2"/>
  <c r="V95" i="2"/>
  <c r="V105" i="2"/>
  <c r="V111" i="2"/>
  <c r="V126" i="2"/>
  <c r="V149" i="2"/>
  <c r="V151" i="2"/>
  <c r="V172" i="2"/>
  <c r="V189" i="2"/>
  <c r="V212" i="2"/>
  <c r="V33" i="2"/>
  <c r="V50" i="2"/>
  <c r="V106" i="2"/>
  <c r="V117" i="2"/>
  <c r="V122" i="2"/>
  <c r="V147" i="2"/>
  <c r="V204" i="2"/>
  <c r="V215" i="2"/>
  <c r="V224" i="2"/>
  <c r="V258" i="2"/>
  <c r="V259" i="2"/>
  <c r="V24" i="2"/>
  <c r="V43" i="2"/>
  <c r="V62" i="2"/>
  <c r="V79" i="2"/>
  <c r="V92" i="2"/>
  <c r="V143" i="2"/>
  <c r="V148" i="2"/>
  <c r="V152" i="2"/>
  <c r="V165" i="2"/>
  <c r="V170" i="2"/>
  <c r="V173" i="2"/>
  <c r="V177" i="2"/>
  <c r="V179" i="2"/>
  <c r="V190" i="2"/>
  <c r="V228" i="2"/>
  <c r="V231" i="2"/>
  <c r="V234" i="2"/>
  <c r="V238" i="2"/>
  <c r="V240" i="2"/>
  <c r="V227" i="2"/>
  <c r="V246" i="2"/>
  <c r="V253" i="2"/>
  <c r="V270" i="2"/>
  <c r="V302" i="2"/>
  <c r="V318" i="2"/>
  <c r="V339" i="2"/>
  <c r="V356" i="2"/>
  <c r="V374" i="2"/>
  <c r="V395" i="2"/>
  <c r="V427" i="2"/>
  <c r="V447" i="2"/>
  <c r="V491" i="2"/>
  <c r="V504" i="2"/>
  <c r="V524" i="2"/>
  <c r="V549" i="2"/>
  <c r="V562" i="2"/>
  <c r="V662" i="2"/>
  <c r="V704" i="2"/>
  <c r="V716" i="2"/>
  <c r="V754" i="2"/>
  <c r="V796" i="2"/>
  <c r="V835" i="2"/>
  <c r="V323" i="2"/>
  <c r="V344" i="2"/>
  <c r="V361" i="2"/>
  <c r="V384" i="2"/>
  <c r="V410" i="2"/>
  <c r="V432" i="2"/>
  <c r="V452" i="2"/>
  <c r="V476" i="2"/>
  <c r="V498" i="2"/>
  <c r="V507" i="2"/>
  <c r="V513" i="2"/>
  <c r="V556" i="2"/>
  <c r="V571" i="2"/>
  <c r="V602" i="2"/>
  <c r="V616" i="2"/>
  <c r="V758" i="2"/>
  <c r="V802" i="2"/>
  <c r="V230" i="2"/>
  <c r="V233" i="2"/>
  <c r="V236" i="2"/>
  <c r="V239" i="2"/>
  <c r="V245" i="2"/>
  <c r="V263" i="2"/>
  <c r="V286" i="2"/>
  <c r="V299" i="2"/>
  <c r="V315" i="2"/>
  <c r="V321" i="2"/>
  <c r="V334" i="2"/>
  <c r="V342" i="2"/>
  <c r="V353" i="2"/>
  <c r="V371" i="2"/>
  <c r="V377" i="2"/>
  <c r="V392" i="2"/>
  <c r="V400" i="2"/>
  <c r="V424" i="2"/>
  <c r="V430" i="2"/>
  <c r="V444" i="2"/>
  <c r="V450" i="2"/>
  <c r="V468" i="2"/>
  <c r="V490" i="2"/>
  <c r="V541" i="2"/>
  <c r="V558" i="2"/>
  <c r="V614" i="2"/>
  <c r="V618" i="2"/>
  <c r="V619" i="2"/>
  <c r="V795" i="2"/>
  <c r="V820" i="2"/>
  <c r="V858" i="2"/>
  <c r="V946" i="2"/>
  <c r="V748" i="2"/>
  <c r="V767" i="2"/>
  <c r="V815" i="2"/>
  <c r="V911" i="2"/>
  <c r="V963" i="2"/>
  <c r="V1063" i="2"/>
  <c r="V1138" i="2"/>
  <c r="V721" i="2"/>
  <c r="V763" i="2"/>
  <c r="V779" i="2"/>
  <c r="V783" i="2"/>
  <c r="V834" i="2"/>
  <c r="V839" i="2"/>
  <c r="V891" i="2"/>
  <c r="V916" i="2"/>
  <c r="V920" i="2"/>
  <c r="V952" i="2"/>
  <c r="V964" i="2"/>
  <c r="V1008" i="2"/>
  <c r="V1013" i="2"/>
  <c r="V1148" i="2"/>
  <c r="V28" i="2"/>
  <c r="V1024" i="2"/>
  <c r="V1048" i="2"/>
  <c r="V1064" i="2"/>
  <c r="V1066" i="2"/>
  <c r="V1068" i="2"/>
  <c r="V1073" i="2"/>
  <c r="V1203" i="2"/>
  <c r="V1144" i="2"/>
  <c r="V1147" i="2"/>
  <c r="V1153" i="2"/>
  <c r="V35" i="2"/>
  <c r="V47" i="2"/>
  <c r="V125" i="2"/>
  <c r="V194" i="2"/>
  <c r="V213" i="2"/>
  <c r="V1140" i="2"/>
  <c r="V1169" i="2"/>
  <c r="V760" i="2"/>
  <c r="V1105" i="2"/>
  <c r="V969" i="2"/>
  <c r="V1085" i="2"/>
  <c r="V1139" i="2"/>
  <c r="V1179" i="2"/>
  <c r="V1183" i="2"/>
  <c r="V1210" i="2"/>
  <c r="V514" i="2"/>
  <c r="V887" i="2"/>
  <c r="V533" i="2"/>
  <c r="V1106" i="2"/>
  <c r="V1133" i="2"/>
  <c r="V1137" i="2"/>
  <c r="V1200" i="2"/>
  <c r="V271" i="2"/>
  <c r="V275" i="2"/>
  <c r="V1156" i="2"/>
  <c r="V683" i="2"/>
  <c r="V1225" i="2"/>
  <c r="V573" i="2"/>
  <c r="V397" i="2"/>
  <c r="V677" i="2"/>
  <c r="V679" i="2"/>
  <c r="V878" i="2"/>
  <c r="V880" i="2"/>
  <c r="V884" i="2"/>
  <c r="V905" i="2"/>
  <c r="V908" i="2"/>
  <c r="V1041" i="2"/>
  <c r="V419" i="2"/>
  <c r="V1033" i="2"/>
  <c r="V53" i="2"/>
  <c r="V59" i="2"/>
  <c r="V70" i="2"/>
  <c r="V89" i="2"/>
  <c r="V145" i="2"/>
  <c r="V220" i="2"/>
  <c r="V515" i="2"/>
  <c r="V742" i="2"/>
  <c r="V941" i="2"/>
  <c r="V984" i="2"/>
  <c r="V1092" i="2"/>
  <c r="V441" i="2"/>
  <c r="V1019" i="2"/>
  <c r="V135" i="2"/>
  <c r="V206" i="2"/>
  <c r="V611" i="2"/>
  <c r="V648" i="2"/>
  <c r="V934" i="2"/>
  <c r="V977" i="2"/>
  <c r="V987" i="2"/>
  <c r="V1099" i="2"/>
  <c r="V566" i="2"/>
  <c r="V572" i="2"/>
  <c r="V687" i="2"/>
  <c r="V688" i="2"/>
  <c r="V868" i="2"/>
  <c r="V883" i="2"/>
  <c r="V925" i="2"/>
  <c r="V1053" i="2"/>
  <c r="V1190" i="2"/>
  <c r="V19" i="2"/>
  <c r="V54" i="2"/>
  <c r="V134" i="2"/>
  <c r="V186" i="2"/>
  <c r="V642" i="2"/>
  <c r="V647" i="2"/>
  <c r="V741" i="2"/>
  <c r="V937" i="2"/>
  <c r="V980" i="2"/>
  <c r="V1093" i="2"/>
  <c r="V40" i="2"/>
  <c r="V60" i="2"/>
  <c r="V80" i="2"/>
  <c r="V94" i="2"/>
  <c r="V23" i="2"/>
  <c r="V103" i="2"/>
  <c r="V37" i="2"/>
  <c r="V51" i="2"/>
  <c r="V68" i="2"/>
  <c r="V86" i="2"/>
  <c r="V102" i="2"/>
  <c r="V114" i="2"/>
  <c r="V127" i="2"/>
  <c r="V141" i="2"/>
  <c r="V175" i="2"/>
  <c r="V178" i="2"/>
  <c r="V180" i="2"/>
  <c r="V184" i="2"/>
  <c r="V229" i="2"/>
  <c r="V237" i="2"/>
  <c r="V243" i="2"/>
  <c r="V367" i="2"/>
  <c r="V458" i="2"/>
  <c r="V32" i="2"/>
  <c r="V58" i="2"/>
  <c r="V65" i="2"/>
  <c r="V90" i="2"/>
  <c r="V98" i="2"/>
  <c r="V113" i="2"/>
  <c r="V119" i="2"/>
  <c r="V121" i="2"/>
  <c r="V169" i="2"/>
  <c r="V176" i="2"/>
  <c r="V201" i="2"/>
  <c r="V209" i="2"/>
  <c r="V225" i="2"/>
  <c r="V254" i="2"/>
  <c r="V256" i="2"/>
  <c r="V442" i="2"/>
  <c r="V31" i="2"/>
  <c r="V57" i="2"/>
  <c r="V64" i="2"/>
  <c r="V88" i="2"/>
  <c r="V96" i="2"/>
  <c r="V109" i="2"/>
  <c r="V150" i="2"/>
  <c r="V163" i="2"/>
  <c r="V247" i="2"/>
  <c r="V261" i="2"/>
  <c r="V488" i="2"/>
  <c r="V463" i="2"/>
  <c r="V471" i="2"/>
  <c r="V519" i="2"/>
  <c r="V537" i="2"/>
  <c r="V255" i="2"/>
  <c r="V265" i="2"/>
  <c r="V290" i="2"/>
  <c r="V292" i="2"/>
  <c r="V301" i="2"/>
  <c r="V308" i="2"/>
  <c r="V309" i="2"/>
  <c r="V317" i="2"/>
  <c r="V327" i="2"/>
  <c r="V328" i="2"/>
  <c r="V336" i="2"/>
  <c r="V345" i="2"/>
  <c r="V346" i="2"/>
  <c r="V355" i="2"/>
  <c r="V362" i="2"/>
  <c r="V363" i="2"/>
  <c r="V373" i="2"/>
  <c r="V385" i="2"/>
  <c r="V386" i="2"/>
  <c r="V394" i="2"/>
  <c r="V411" i="2"/>
  <c r="V412" i="2"/>
  <c r="V426" i="2"/>
  <c r="V433" i="2"/>
  <c r="V434" i="2"/>
  <c r="V446" i="2"/>
  <c r="V453" i="2"/>
  <c r="V454" i="2"/>
  <c r="V479" i="2"/>
  <c r="V493" i="2"/>
  <c r="V548" i="2"/>
  <c r="V749" i="2"/>
  <c r="V108" i="2"/>
  <c r="V120" i="2"/>
  <c r="V128" i="2"/>
  <c r="V153" i="2"/>
  <c r="V171" i="2"/>
  <c r="V183" i="2"/>
  <c r="V202" i="2"/>
  <c r="V226" i="2"/>
  <c r="V232" i="2"/>
  <c r="V242" i="2"/>
  <c r="V248" i="2"/>
  <c r="V285" i="2"/>
  <c r="V304" i="2"/>
  <c r="V320" i="2"/>
  <c r="V341" i="2"/>
  <c r="V358" i="2"/>
  <c r="V376" i="2"/>
  <c r="V399" i="2"/>
  <c r="V429" i="2"/>
  <c r="V449" i="2"/>
  <c r="V466" i="2"/>
  <c r="V469" i="2"/>
  <c r="V489" i="2"/>
  <c r="V501" i="2"/>
  <c r="V506" i="2"/>
  <c r="V516" i="2"/>
  <c r="V532" i="2"/>
  <c r="V544" i="2"/>
  <c r="V599" i="2"/>
  <c r="V545" i="2"/>
  <c r="V551" i="2"/>
  <c r="V622" i="2"/>
  <c r="V657" i="2"/>
  <c r="V663" i="2"/>
  <c r="V695" i="2"/>
  <c r="V700" i="2"/>
  <c r="V712" i="2"/>
  <c r="V717" i="2"/>
  <c r="V729" i="2"/>
  <c r="V743" i="2"/>
  <c r="V744" i="2"/>
  <c r="V745" i="2"/>
  <c r="V765" i="2"/>
  <c r="V774" i="2"/>
  <c r="V775" i="2"/>
  <c r="V790" i="2"/>
  <c r="V791" i="2"/>
  <c r="V811" i="2"/>
  <c r="V812" i="2"/>
  <c r="V828" i="2"/>
  <c r="V829" i="2"/>
  <c r="V840" i="2"/>
  <c r="V517" i="2"/>
  <c r="V523" i="2"/>
  <c r="V535" i="2"/>
  <c r="V555" i="2"/>
  <c r="V561" i="2"/>
  <c r="V608" i="2"/>
  <c r="V615" i="2"/>
  <c r="V629" i="2"/>
  <c r="V650" i="2"/>
  <c r="V666" i="2"/>
  <c r="V692" i="2"/>
  <c r="V703" i="2"/>
  <c r="V708" i="2"/>
  <c r="V720" i="2"/>
  <c r="V726" i="2"/>
  <c r="V762" i="2"/>
  <c r="V766" i="2"/>
  <c r="V782" i="2"/>
  <c r="V801" i="2"/>
  <c r="V819" i="2"/>
  <c r="V886" i="2"/>
  <c r="V895" i="2"/>
  <c r="V1034" i="2"/>
  <c r="V1193" i="2"/>
  <c r="V1207" i="2"/>
  <c r="V900" i="2"/>
  <c r="V1155" i="2"/>
  <c r="V18" i="2"/>
  <c r="V649" i="2"/>
  <c r="V659" i="2"/>
  <c r="V691" i="2"/>
  <c r="V696" i="2"/>
  <c r="V707" i="2"/>
  <c r="V713" i="2"/>
  <c r="V725" i="2"/>
  <c r="V730" i="2"/>
  <c r="V734" i="2"/>
  <c r="V735" i="2"/>
  <c r="V738" i="2"/>
  <c r="V739" i="2"/>
  <c r="V752" i="2"/>
  <c r="V753" i="2"/>
  <c r="V757" i="2"/>
  <c r="V761" i="2"/>
  <c r="V770" i="2"/>
  <c r="V771" i="2"/>
  <c r="V786" i="2"/>
  <c r="V787" i="2"/>
  <c r="V805" i="2"/>
  <c r="V806" i="2"/>
  <c r="V823" i="2"/>
  <c r="V825" i="2"/>
  <c r="V849" i="2"/>
  <c r="V850" i="2"/>
  <c r="V885" i="2"/>
  <c r="V1031" i="2"/>
  <c r="V1087" i="2"/>
  <c r="V1219" i="2"/>
  <c r="V637" i="2"/>
  <c r="V1154" i="2"/>
  <c r="V853" i="2"/>
  <c r="V894" i="2"/>
  <c r="V919" i="2"/>
  <c r="V950" i="2"/>
  <c r="V967" i="2"/>
  <c r="V1012" i="2"/>
  <c r="V1043" i="2"/>
  <c r="V1143" i="2"/>
  <c r="V1198" i="2"/>
  <c r="V1222" i="2"/>
  <c r="V368" i="2"/>
  <c r="V1199" i="2"/>
  <c r="V861" i="2"/>
  <c r="V862" i="2"/>
  <c r="V898" i="2"/>
  <c r="V899" i="2"/>
  <c r="V923" i="2"/>
  <c r="V924" i="2"/>
  <c r="V955" i="2"/>
  <c r="V956" i="2"/>
  <c r="V972" i="2"/>
  <c r="V994" i="2"/>
  <c r="V1016" i="2"/>
  <c r="V1047" i="2"/>
  <c r="V1072" i="2"/>
  <c r="V1076" i="2"/>
  <c r="V414" i="2"/>
  <c r="V1146" i="2"/>
  <c r="V14" i="2"/>
  <c r="V27" i="2"/>
  <c r="V912" i="2"/>
  <c r="V928" i="2"/>
  <c r="V929" i="2"/>
  <c r="V959" i="2"/>
  <c r="V960" i="2"/>
  <c r="V1001" i="2"/>
  <c r="V1002" i="2"/>
  <c r="V1027" i="2"/>
  <c r="V1028" i="2"/>
  <c r="V1051" i="2"/>
  <c r="V1052" i="2"/>
  <c r="V1060" i="2"/>
  <c r="V1065" i="2"/>
  <c r="V1080" i="2"/>
  <c r="V1081" i="2"/>
  <c r="V1083" i="2"/>
  <c r="V1186" i="2"/>
  <c r="V1187" i="2"/>
  <c r="V1191" i="2"/>
  <c r="V1211" i="2"/>
  <c r="V1212" i="2"/>
  <c r="V1216" i="2"/>
  <c r="V403" i="2"/>
  <c r="V1150" i="2"/>
  <c r="V1151" i="2"/>
  <c r="V36" i="2"/>
  <c r="V42" i="2"/>
  <c r="V48" i="2"/>
  <c r="V67" i="2"/>
  <c r="V142" i="2"/>
  <c r="V185" i="2"/>
  <c r="V195" i="2"/>
  <c r="V198" i="2"/>
  <c r="V249" i="2"/>
  <c r="V404" i="2"/>
  <c r="V527" i="2"/>
  <c r="V1111" i="2"/>
  <c r="V1122" i="2"/>
  <c r="V1134" i="2"/>
  <c r="V481" i="2"/>
  <c r="V531" i="2"/>
  <c r="V578" i="2"/>
  <c r="V589" i="2"/>
  <c r="V594" i="2"/>
  <c r="V654" i="2"/>
  <c r="V843" i="2"/>
  <c r="V1110" i="2"/>
  <c r="V1115" i="2"/>
  <c r="V1126" i="2"/>
  <c r="V1131" i="2"/>
  <c r="V193" i="2"/>
  <c r="V274" i="2"/>
  <c r="V279" i="2"/>
  <c r="V569" i="2"/>
  <c r="V901" i="2"/>
  <c r="V408" i="2"/>
  <c r="V485" i="2"/>
  <c r="V577" i="2"/>
  <c r="V582" i="2"/>
  <c r="V593" i="2"/>
  <c r="V624" i="2"/>
  <c r="V809" i="2"/>
  <c r="V968" i="2"/>
  <c r="V1114" i="2"/>
  <c r="V1119" i="2"/>
  <c r="V1130" i="2"/>
  <c r="V278" i="2"/>
  <c r="V347" i="2"/>
  <c r="V672" i="2"/>
  <c r="V1032" i="2"/>
  <c r="V1164" i="2"/>
  <c r="V100" i="2"/>
  <c r="V658" i="2"/>
  <c r="V681" i="2"/>
  <c r="V1095" i="2"/>
  <c r="V638" i="2"/>
  <c r="V484" i="2"/>
  <c r="V528" i="2"/>
  <c r="V581" i="2"/>
  <c r="V586" i="2"/>
  <c r="V604" i="2"/>
  <c r="V634" i="2"/>
  <c r="V863" i="2"/>
  <c r="V1107" i="2"/>
  <c r="V1118" i="2"/>
  <c r="V1123" i="2"/>
  <c r="V1135" i="2"/>
  <c r="V268" i="2"/>
  <c r="V282" i="2"/>
  <c r="V560" i="2"/>
  <c r="V995" i="2"/>
  <c r="V1157" i="2"/>
  <c r="V627" i="2"/>
  <c r="V993" i="2"/>
  <c r="V251" i="2"/>
  <c r="V1168" i="2"/>
  <c r="V1173" i="2"/>
  <c r="V337" i="2"/>
  <c r="V676" i="2"/>
  <c r="V872" i="2"/>
  <c r="V1040" i="2"/>
  <c r="V440" i="2"/>
  <c r="V793" i="2"/>
  <c r="V1018" i="2"/>
  <c r="V72" i="2"/>
  <c r="V75" i="2"/>
  <c r="V77" i="2"/>
  <c r="V1161" i="2"/>
  <c r="V1172" i="2"/>
  <c r="V1177" i="2"/>
  <c r="V873" i="2"/>
  <c r="V876" i="2"/>
  <c r="V907" i="2"/>
  <c r="V1208" i="2"/>
  <c r="V252" i="2"/>
  <c r="V942" i="2"/>
  <c r="V981" i="2"/>
  <c r="V985" i="2"/>
  <c r="V1165" i="2"/>
  <c r="V1176" i="2"/>
  <c r="V325" i="2"/>
  <c r="V603" i="2"/>
  <c r="V112" i="2"/>
  <c r="V181" i="2"/>
  <c r="V680" i="2"/>
  <c r="V798" i="2"/>
  <c r="V837" i="2"/>
  <c r="V869" i="2"/>
  <c r="V875" i="2"/>
  <c r="V906" i="2"/>
  <c r="V1096" i="2"/>
  <c r="V1098" i="2"/>
  <c r="V154" i="2"/>
  <c r="V250" i="2"/>
  <c r="V597" i="2"/>
  <c r="V623" i="2"/>
  <c r="V55" i="2"/>
  <c r="V938" i="2"/>
  <c r="V116" i="2"/>
  <c r="V136" i="2"/>
  <c r="V207" i="2"/>
  <c r="V222" i="2"/>
  <c r="V646" i="2"/>
  <c r="V854" i="2"/>
  <c r="V940" i="2"/>
  <c r="V944" i="2"/>
  <c r="V983" i="2"/>
  <c r="V76" i="2"/>
  <c r="V130" i="2"/>
  <c r="V138" i="2"/>
  <c r="V158" i="2"/>
  <c r="V216" i="2"/>
  <c r="V287" i="2"/>
  <c r="V402" i="2"/>
  <c r="V620" i="2"/>
  <c r="V132" i="2"/>
  <c r="V140" i="2"/>
  <c r="V160" i="2"/>
  <c r="V218" i="2"/>
  <c r="V338" i="2"/>
  <c r="V856" i="2"/>
  <c r="V951" i="2"/>
  <c r="V989" i="2"/>
  <c r="V1103" i="2"/>
  <c r="V13" i="2"/>
  <c r="V260" i="2"/>
  <c r="V284" i="2"/>
  <c r="V298" i="2"/>
  <c r="V303" i="2"/>
  <c r="V314" i="2"/>
  <c r="V319" i="2"/>
  <c r="V333" i="2"/>
  <c r="V340" i="2"/>
  <c r="V352" i="2"/>
  <c r="V357" i="2"/>
  <c r="V370" i="2"/>
  <c r="V375" i="2"/>
  <c r="V391" i="2"/>
  <c r="V398" i="2"/>
  <c r="V423" i="2"/>
  <c r="V428" i="2"/>
  <c r="V443" i="2"/>
  <c r="V448" i="2"/>
  <c r="V459" i="2"/>
  <c r="V465" i="2"/>
  <c r="V470" i="2"/>
  <c r="V472" i="2"/>
  <c r="V487" i="2"/>
  <c r="V492" i="2"/>
  <c r="V494" i="2"/>
  <c r="V503" i="2"/>
  <c r="V508" i="2"/>
  <c r="V510" i="2"/>
  <c r="V522" i="2"/>
  <c r="V536" i="2"/>
  <c r="V538" i="2"/>
  <c r="V296" i="2"/>
  <c r="V312" i="2"/>
  <c r="V331" i="2"/>
  <c r="V350" i="2"/>
  <c r="V366" i="2"/>
  <c r="V389" i="2"/>
  <c r="V421" i="2"/>
  <c r="V437" i="2"/>
  <c r="V457" i="2"/>
  <c r="V474" i="2"/>
  <c r="V496" i="2"/>
  <c r="V512" i="2"/>
  <c r="V540" i="2"/>
  <c r="V324" i="2"/>
  <c r="V264" i="2"/>
  <c r="V288" i="2"/>
  <c r="V295" i="2"/>
  <c r="V300" i="2"/>
  <c r="V306" i="2"/>
  <c r="V311" i="2"/>
  <c r="V316" i="2"/>
  <c r="V322" i="2"/>
  <c r="V330" i="2"/>
  <c r="V335" i="2"/>
  <c r="V343" i="2"/>
  <c r="V349" i="2"/>
  <c r="V354" i="2"/>
  <c r="V360" i="2"/>
  <c r="V365" i="2"/>
  <c r="V372" i="2"/>
  <c r="V378" i="2"/>
  <c r="V388" i="2"/>
  <c r="V393" i="2"/>
  <c r="V401" i="2"/>
  <c r="V420" i="2"/>
  <c r="V425" i="2"/>
  <c r="V431" i="2"/>
  <c r="V436" i="2"/>
  <c r="V445" i="2"/>
  <c r="V451" i="2"/>
  <c r="V456" i="2"/>
  <c r="V461" i="2"/>
  <c r="V464" i="2"/>
  <c r="V473" i="2"/>
  <c r="V478" i="2"/>
  <c r="V480" i="2"/>
  <c r="V495" i="2"/>
  <c r="V500" i="2"/>
  <c r="V502" i="2"/>
  <c r="V511" i="2"/>
  <c r="V518" i="2"/>
  <c r="V521" i="2"/>
  <c r="V539" i="2"/>
  <c r="V546" i="2"/>
  <c r="V570" i="2"/>
  <c r="V607" i="2"/>
  <c r="V542" i="2"/>
  <c r="V563" i="2"/>
  <c r="V617" i="2"/>
  <c r="V557" i="2"/>
  <c r="V613" i="2"/>
  <c r="V34" i="2"/>
  <c r="V550" i="2"/>
  <c r="V605" i="2"/>
  <c r="V628" i="2"/>
  <c r="V632" i="2"/>
  <c r="V633" i="2"/>
  <c r="V651" i="2"/>
  <c r="V656" i="2"/>
  <c r="V660" i="2"/>
  <c r="V661" i="2"/>
  <c r="V664" i="2"/>
  <c r="V665" i="2"/>
  <c r="V689" i="2"/>
  <c r="V690" i="2"/>
  <c r="V693" i="2"/>
  <c r="V694" i="2"/>
  <c r="V697" i="2"/>
  <c r="V698" i="2"/>
  <c r="V701" i="2"/>
  <c r="V702" i="2"/>
  <c r="V705" i="2"/>
  <c r="V706" i="2"/>
  <c r="V709" i="2"/>
  <c r="V710" i="2"/>
  <c r="V714" i="2"/>
  <c r="V715" i="2"/>
  <c r="V718" i="2"/>
  <c r="V719" i="2"/>
  <c r="V722" i="2"/>
  <c r="V723" i="2"/>
  <c r="V727" i="2"/>
  <c r="V728" i="2"/>
  <c r="V731" i="2"/>
  <c r="V736" i="2"/>
  <c r="V751" i="2"/>
  <c r="V756" i="2"/>
  <c r="V768" i="2"/>
  <c r="V769" i="2"/>
  <c r="V772" i="2"/>
  <c r="V773" i="2"/>
  <c r="V776" i="2"/>
  <c r="V777" i="2"/>
  <c r="V780" i="2"/>
  <c r="V781" i="2"/>
  <c r="V784" i="2"/>
  <c r="V785" i="2"/>
  <c r="V788" i="2"/>
  <c r="V789" i="2"/>
  <c r="V792" i="2"/>
  <c r="V794" i="2"/>
  <c r="V799" i="2"/>
  <c r="V800" i="2"/>
  <c r="V803" i="2"/>
  <c r="V804" i="2"/>
  <c r="V807" i="2"/>
  <c r="V810" i="2"/>
  <c r="V813" i="2"/>
  <c r="V814" i="2"/>
  <c r="V817" i="2"/>
  <c r="V818" i="2"/>
  <c r="V821" i="2"/>
  <c r="V822" i="2"/>
  <c r="V826" i="2"/>
  <c r="V827" i="2"/>
  <c r="V830" i="2"/>
  <c r="V833" i="2"/>
  <c r="V836" i="2"/>
  <c r="V838" i="2"/>
  <c r="V841" i="2"/>
  <c r="V842" i="2"/>
  <c r="V851" i="2"/>
  <c r="V852" i="2"/>
  <c r="V859" i="2"/>
  <c r="V860" i="2"/>
  <c r="V866" i="2"/>
  <c r="V867" i="2"/>
  <c r="V888" i="2"/>
  <c r="V889" i="2"/>
  <c r="V892" i="2"/>
  <c r="V893" i="2"/>
  <c r="V896" i="2"/>
  <c r="V897" i="2"/>
  <c r="V909" i="2"/>
  <c r="V910" i="2"/>
  <c r="V913" i="2"/>
  <c r="V914" i="2"/>
  <c r="V917" i="2"/>
  <c r="V918" i="2"/>
  <c r="V921" i="2"/>
  <c r="V922" i="2"/>
  <c r="V926" i="2"/>
  <c r="V927" i="2"/>
  <c r="V930" i="2"/>
  <c r="V931" i="2"/>
  <c r="V948" i="2"/>
  <c r="V949" i="2"/>
  <c r="V953" i="2"/>
  <c r="V954" i="2"/>
  <c r="V957" i="2"/>
  <c r="V958" i="2"/>
  <c r="V961" i="2"/>
  <c r="V962" i="2"/>
  <c r="V965" i="2"/>
  <c r="V966" i="2"/>
  <c r="V970" i="2"/>
  <c r="V971" i="2"/>
  <c r="V999" i="2"/>
  <c r="V1000" i="2"/>
  <c r="V1003" i="2"/>
  <c r="V1007" i="2"/>
  <c r="V1010" i="2"/>
  <c r="V1011" i="2"/>
  <c r="V1014" i="2"/>
  <c r="V1015" i="2"/>
  <c r="V1025" i="2"/>
  <c r="V1026" i="2"/>
  <c r="V1029" i="2"/>
  <c r="V1030" i="2"/>
  <c r="V1035" i="2"/>
  <c r="V1042" i="2"/>
  <c r="V1045" i="2"/>
  <c r="V1046" i="2"/>
  <c r="V1049" i="2"/>
  <c r="V1050" i="2"/>
  <c r="V1056" i="2"/>
  <c r="V1057" i="2"/>
  <c r="V1067" i="2"/>
  <c r="V1094" i="2"/>
  <c r="V1181" i="2"/>
  <c r="V1196" i="2"/>
  <c r="V1204" i="2"/>
  <c r="V1220" i="2"/>
  <c r="V747" i="2"/>
  <c r="V1152" i="2"/>
  <c r="V1062" i="2"/>
  <c r="V1078" i="2"/>
  <c r="V1084" i="2"/>
  <c r="V1184" i="2"/>
  <c r="V1192" i="2"/>
  <c r="V1209" i="2"/>
  <c r="V1217" i="2"/>
  <c r="V746" i="2"/>
  <c r="V1145" i="2"/>
  <c r="V168" i="2"/>
  <c r="V1075" i="2"/>
  <c r="V1071" i="2"/>
  <c r="V83" i="2"/>
  <c r="V291" i="2"/>
  <c r="V379" i="2"/>
  <c r="V396" i="2"/>
  <c r="V415" i="2"/>
  <c r="V416" i="2"/>
  <c r="V1086" i="2"/>
  <c r="V1188" i="2"/>
  <c r="V15" i="2"/>
  <c r="V17" i="2"/>
  <c r="V25" i="2"/>
  <c r="V26" i="2"/>
  <c r="V29" i="2"/>
  <c r="V30" i="2"/>
  <c r="V38" i="2"/>
  <c r="V39" i="2"/>
  <c r="V45" i="2"/>
  <c r="V46" i="2"/>
  <c r="V52" i="2"/>
  <c r="V56" i="2"/>
  <c r="V99" i="2"/>
  <c r="V123" i="2"/>
  <c r="V161" i="2"/>
  <c r="V162" i="2"/>
  <c r="V188" i="2"/>
  <c r="V191" i="2"/>
  <c r="V196" i="2"/>
  <c r="V197" i="2"/>
  <c r="V200" i="2"/>
  <c r="V211" i="2"/>
  <c r="V257" i="2"/>
  <c r="V283" i="2"/>
  <c r="V406" i="2"/>
  <c r="V407" i="2"/>
  <c r="V482" i="2"/>
  <c r="V483" i="2"/>
  <c r="V525" i="2"/>
  <c r="V526" i="2"/>
  <c r="V529" i="2"/>
  <c r="V530" i="2"/>
  <c r="V534" i="2"/>
  <c r="V576" i="2"/>
  <c r="V579" i="2"/>
  <c r="V580" i="2"/>
  <c r="V583" i="2"/>
  <c r="V584" i="2"/>
  <c r="V587" i="2"/>
  <c r="V588" i="2"/>
  <c r="V591" i="2"/>
  <c r="V592" i="2"/>
  <c r="V595" i="2"/>
  <c r="V596" i="2"/>
  <c r="V625" i="2"/>
  <c r="V626" i="2"/>
  <c r="V635" i="2"/>
  <c r="V653" i="2"/>
  <c r="V724" i="2"/>
  <c r="V808" i="2"/>
  <c r="V844" i="2"/>
  <c r="V845" i="2"/>
  <c r="V973" i="2"/>
  <c r="V1082" i="2"/>
  <c r="V1108" i="2"/>
  <c r="V1109" i="2"/>
  <c r="V1112" i="2"/>
  <c r="V1113" i="2"/>
  <c r="V1116" i="2"/>
  <c r="V1117" i="2"/>
  <c r="V1120" i="2"/>
  <c r="V1121" i="2"/>
  <c r="V1124" i="2"/>
  <c r="V1125" i="2"/>
  <c r="V1128" i="2"/>
  <c r="V1129" i="2"/>
  <c r="V1132" i="2"/>
  <c r="V1201" i="2"/>
  <c r="V559" i="2"/>
  <c r="V1136" i="2"/>
  <c r="V1141" i="2"/>
  <c r="V1215" i="2"/>
  <c r="V97" i="2"/>
  <c r="V293" i="2"/>
  <c r="V438" i="2"/>
  <c r="V574" i="2"/>
  <c r="V667" i="2"/>
  <c r="V678" i="2"/>
  <c r="V682" i="2"/>
  <c r="V686" i="2"/>
  <c r="V832" i="2"/>
  <c r="V864" i="2"/>
  <c r="V166" i="2"/>
  <c r="V205" i="2"/>
  <c r="V214" i="2"/>
  <c r="V272" i="2"/>
  <c r="V273" i="2"/>
  <c r="V276" i="2"/>
  <c r="V277" i="2"/>
  <c r="V280" i="2"/>
  <c r="V281" i="2"/>
  <c r="V380" i="2"/>
  <c r="V381" i="2"/>
  <c r="V567" i="2"/>
  <c r="V568" i="2"/>
  <c r="V670" i="2"/>
  <c r="V671" i="2"/>
  <c r="V902" i="2"/>
  <c r="V903" i="2"/>
  <c r="V1036" i="2"/>
  <c r="V1037" i="2"/>
  <c r="V1158" i="2"/>
  <c r="V1159" i="2"/>
  <c r="V1162" i="2"/>
  <c r="V1163" i="2"/>
  <c r="V1166" i="2"/>
  <c r="V1167" i="2"/>
  <c r="V1170" i="2"/>
  <c r="V1171" i="2"/>
  <c r="V1174" i="2"/>
  <c r="V1175" i="2"/>
  <c r="V1178" i="2"/>
  <c r="V1189" i="2"/>
  <c r="V874" i="2"/>
  <c r="V846" i="2"/>
  <c r="V877" i="2"/>
  <c r="V904" i="2"/>
  <c r="V824" i="2"/>
  <c r="V879" i="2"/>
  <c r="V1039" i="2"/>
  <c r="V1097" i="2"/>
  <c r="V182" i="2"/>
  <c r="V439" i="2"/>
  <c r="V606" i="2"/>
  <c r="V1017" i="2"/>
  <c r="V1005" i="2"/>
  <c r="V1055" i="2"/>
  <c r="V1214" i="2"/>
  <c r="V16" i="2"/>
  <c r="V417" i="2"/>
  <c r="V553" i="2"/>
  <c r="V641" i="2"/>
  <c r="V1022" i="2"/>
  <c r="V1206" i="2"/>
  <c r="V269" i="2"/>
  <c r="V1054" i="2"/>
  <c r="V1213" i="2"/>
  <c r="V266" i="2"/>
  <c r="V552" i="2"/>
  <c r="V640" i="2"/>
  <c r="V1021" i="2"/>
  <c r="V486" i="2"/>
  <c r="V601" i="2"/>
  <c r="V621" i="2"/>
  <c r="V645" i="2"/>
  <c r="V668" i="2"/>
  <c r="V936" i="2"/>
  <c r="V979" i="2"/>
  <c r="V1088" i="2"/>
  <c r="V383" i="2"/>
  <c r="V520" i="2"/>
  <c r="V612" i="2"/>
  <c r="V643" i="2"/>
  <c r="V932" i="2"/>
  <c r="V933" i="2"/>
  <c r="V975" i="2"/>
  <c r="V976" i="2"/>
  <c r="V991" i="2"/>
  <c r="V992" i="2"/>
  <c r="V1194" i="2"/>
  <c r="V652" i="2"/>
  <c r="V711" i="2"/>
  <c r="V848" i="2"/>
  <c r="V857" i="2"/>
  <c r="V935" i="2"/>
  <c r="V939" i="2"/>
  <c r="V943" i="2"/>
  <c r="V974" i="2"/>
  <c r="V978" i="2"/>
  <c r="V982" i="2"/>
  <c r="V986" i="2"/>
  <c r="V990" i="2"/>
  <c r="V997" i="2"/>
  <c r="V1091" i="2"/>
  <c r="V1100" i="2"/>
  <c r="V1104" i="2"/>
  <c r="V1226" i="2" l="1"/>
  <c r="L1226" i="2"/>
  <c r="Q1226" i="2"/>
  <c r="U1226" i="2"/>
</calcChain>
</file>

<file path=xl/sharedStrings.xml><?xml version="1.0" encoding="utf-8"?>
<sst xmlns="http://schemas.openxmlformats.org/spreadsheetml/2006/main" count="11732" uniqueCount="3259">
  <si>
    <t>Republica Dominicna</t>
  </si>
  <si>
    <t xml:space="preserve">MERCADOS DOMINICANOS DE ABASTO AGROPECUARIO </t>
  </si>
  <si>
    <t>(MERCADOM)</t>
  </si>
  <si>
    <t>Inventario de Almacén</t>
  </si>
  <si>
    <t xml:space="preserve">Fecha de Aquicision </t>
  </si>
  <si>
    <t>Fecha de registro</t>
  </si>
  <si>
    <t xml:space="preserve">Codigo Institucional </t>
  </si>
  <si>
    <t>Descripción del Activo o Bien</t>
  </si>
  <si>
    <t>Valor en RD$</t>
  </si>
  <si>
    <t>Entrada</t>
  </si>
  <si>
    <t>Total entrada</t>
  </si>
  <si>
    <t>Salida</t>
  </si>
  <si>
    <t>Total salida</t>
  </si>
  <si>
    <t xml:space="preserve">Existencia </t>
  </si>
  <si>
    <t>Total existencia</t>
  </si>
  <si>
    <t xml:space="preserve">Valor inicial en RD$ </t>
  </si>
  <si>
    <t>Entrada inicial</t>
  </si>
  <si>
    <t>Total</t>
  </si>
  <si>
    <t xml:space="preserve">Ultimo Valor  en RD$ </t>
  </si>
  <si>
    <t xml:space="preserve">Ultima Entrada </t>
  </si>
  <si>
    <t>Salida inicial</t>
  </si>
  <si>
    <t>Ultima salida</t>
  </si>
  <si>
    <t>Existencia inicial</t>
  </si>
  <si>
    <t>Ultima existencia</t>
  </si>
  <si>
    <t>B-001</t>
  </si>
  <si>
    <t>Tripode con dos faroles</t>
  </si>
  <si>
    <t>C-001</t>
  </si>
  <si>
    <t xml:space="preserve">Impresora para balanza digital </t>
  </si>
  <si>
    <t>A-001</t>
  </si>
  <si>
    <t xml:space="preserve">Union universal de 1/2 </t>
  </si>
  <si>
    <t>C-002</t>
  </si>
  <si>
    <t>Nivel Industrial de 80cm</t>
  </si>
  <si>
    <t>C-261</t>
  </si>
  <si>
    <t>Estopas</t>
  </si>
  <si>
    <t>A-002</t>
  </si>
  <si>
    <t>Curva de 1</t>
  </si>
  <si>
    <t>B-003</t>
  </si>
  <si>
    <t>Terminal de transformador seco</t>
  </si>
  <si>
    <t>C-003</t>
  </si>
  <si>
    <t>Piedras de amolar 4 x 2x2 pulg</t>
  </si>
  <si>
    <t>A-003</t>
  </si>
  <si>
    <t>Adaptador macho de 3/4</t>
  </si>
  <si>
    <t>A-004</t>
  </si>
  <si>
    <t>Tee  1/2</t>
  </si>
  <si>
    <t>C-004</t>
  </si>
  <si>
    <t>Balanza digital</t>
  </si>
  <si>
    <t>B-005</t>
  </si>
  <si>
    <t xml:space="preserve">Barras de metal </t>
  </si>
  <si>
    <t>A-005</t>
  </si>
  <si>
    <t>Union  H. G 1/2</t>
  </si>
  <si>
    <t>A-006</t>
  </si>
  <si>
    <t>Adaptador hembra de 2</t>
  </si>
  <si>
    <t>C-005</t>
  </si>
  <si>
    <t>Arnes de seguridad</t>
  </si>
  <si>
    <t>C-264</t>
  </si>
  <si>
    <t>Herbicidad Fenoxi</t>
  </si>
  <si>
    <t>C-265</t>
  </si>
  <si>
    <t>Glisofan galon</t>
  </si>
  <si>
    <t>A-007</t>
  </si>
  <si>
    <t>Codo HG 1/2</t>
  </si>
  <si>
    <t>B-006</t>
  </si>
  <si>
    <t>Interructor Bticino 1</t>
  </si>
  <si>
    <t>C-006</t>
  </si>
  <si>
    <t>Cabo de Pico</t>
  </si>
  <si>
    <t>C-007</t>
  </si>
  <si>
    <t xml:space="preserve">Sapa Pico  </t>
  </si>
  <si>
    <t>A-008</t>
  </si>
  <si>
    <t>Tapon de 1 1/2 reciclado</t>
  </si>
  <si>
    <t>A-009</t>
  </si>
  <si>
    <t>Tapon de 3/4</t>
  </si>
  <si>
    <t>C-008</t>
  </si>
  <si>
    <t>Palo para pintar</t>
  </si>
  <si>
    <t>A-010</t>
  </si>
  <si>
    <t>Codo presion de 2</t>
  </si>
  <si>
    <t>C-267</t>
  </si>
  <si>
    <t>Bomba para fumigar</t>
  </si>
  <si>
    <t>A-011</t>
  </si>
  <si>
    <t>Bombillo fluorescente 85</t>
  </si>
  <si>
    <t>B-007</t>
  </si>
  <si>
    <t>Capasitor</t>
  </si>
  <si>
    <t>B-008</t>
  </si>
  <si>
    <t xml:space="preserve">Plana Bellota </t>
  </si>
  <si>
    <t>B-011</t>
  </si>
  <si>
    <t>Destornillador Plano</t>
  </si>
  <si>
    <t>B-010</t>
  </si>
  <si>
    <t>Juego de llave triada</t>
  </si>
  <si>
    <t>A-012</t>
  </si>
  <si>
    <t>Tapon registro</t>
  </si>
  <si>
    <t>C-009</t>
  </si>
  <si>
    <t>Polea hierro de 2</t>
  </si>
  <si>
    <t>C-010</t>
  </si>
  <si>
    <t xml:space="preserve">Cava hoyo Tramontina </t>
  </si>
  <si>
    <t>C-011</t>
  </si>
  <si>
    <t>Polea hierro de 1</t>
  </si>
  <si>
    <t>D-006</t>
  </si>
  <si>
    <t>Acido Humico</t>
  </si>
  <si>
    <t>C-012</t>
  </si>
  <si>
    <t xml:space="preserve">Suich Encendido </t>
  </si>
  <si>
    <t>C-013</t>
  </si>
  <si>
    <t xml:space="preserve">Palometa de Soporte </t>
  </si>
  <si>
    <t>C-278</t>
  </si>
  <si>
    <t>Soga Grado A pies</t>
  </si>
  <si>
    <t>B-013</t>
  </si>
  <si>
    <t>Tuerca dracer de 3</t>
  </si>
  <si>
    <t>A-013</t>
  </si>
  <si>
    <t>Codo drenaje de 3</t>
  </si>
  <si>
    <t>A-014</t>
  </si>
  <si>
    <t>Curva de 90 presion 3</t>
  </si>
  <si>
    <t>A-015</t>
  </si>
  <si>
    <t>Reduccion de 1/2</t>
  </si>
  <si>
    <t>A-016</t>
  </si>
  <si>
    <t>Reduccion de 3/4 a 1/2</t>
  </si>
  <si>
    <t>A-017</t>
  </si>
  <si>
    <t>Tapon ciego de 3</t>
  </si>
  <si>
    <t>A-018</t>
  </si>
  <si>
    <t>Tapon de 1</t>
  </si>
  <si>
    <t>A-019</t>
  </si>
  <si>
    <t>Tapon de 2</t>
  </si>
  <si>
    <t>C-279</t>
  </si>
  <si>
    <t>Herbicida fenoxi Totem galon</t>
  </si>
  <si>
    <t>C-280</t>
  </si>
  <si>
    <t>Insecticida organofosforado (en litros)</t>
  </si>
  <si>
    <t>C-281</t>
  </si>
  <si>
    <t>Insecticida neonicotinoride (en litros)</t>
  </si>
  <si>
    <t>A-020</t>
  </si>
  <si>
    <t>Couplin de 4</t>
  </si>
  <si>
    <t>A-021</t>
  </si>
  <si>
    <t>Tapon H, G de 1</t>
  </si>
  <si>
    <t>A-022</t>
  </si>
  <si>
    <t>Yee de drenaaje de 2</t>
  </si>
  <si>
    <t>A-023</t>
  </si>
  <si>
    <t>Curva de 90 drenaje 3</t>
  </si>
  <si>
    <t>A-024</t>
  </si>
  <si>
    <t>Reduccion de 6 a 9</t>
  </si>
  <si>
    <t>A-025</t>
  </si>
  <si>
    <t>Yee de drenaaje de 3</t>
  </si>
  <si>
    <t>B-199</t>
  </si>
  <si>
    <t>Lubricante refrigeracion lata</t>
  </si>
  <si>
    <t>C-282</t>
  </si>
  <si>
    <t>Limpiador aire ( galon rojo liquido)</t>
  </si>
  <si>
    <t>C-283</t>
  </si>
  <si>
    <t>Limpiador de aire acondicionado(botellita de 10onz)</t>
  </si>
  <si>
    <t>B-014</t>
  </si>
  <si>
    <t>Extencion de metal palo</t>
  </si>
  <si>
    <t>C-016</t>
  </si>
  <si>
    <t xml:space="preserve">Escalera fibra de Vidrio Tktijera 6 pies </t>
  </si>
  <si>
    <t>C-017</t>
  </si>
  <si>
    <t xml:space="preserve">Escalera fibra de Vidrio Tktijera 8 pies </t>
  </si>
  <si>
    <t>C-290</t>
  </si>
  <si>
    <t>Insecticida litros</t>
  </si>
  <si>
    <t>C-018</t>
  </si>
  <si>
    <t xml:space="preserve">Bisagras invisibles </t>
  </si>
  <si>
    <t>C-019</t>
  </si>
  <si>
    <t>Maskintape verde</t>
  </si>
  <si>
    <t>C-020</t>
  </si>
  <si>
    <t>Llana de madera</t>
  </si>
  <si>
    <t>B-015</t>
  </si>
  <si>
    <t>Tapa ciega metal</t>
  </si>
  <si>
    <t>B-016</t>
  </si>
  <si>
    <t>Tapa ciega roceta</t>
  </si>
  <si>
    <t>B-017</t>
  </si>
  <si>
    <t>Tornillo cabeza 5/8</t>
  </si>
  <si>
    <t>C-021</t>
  </si>
  <si>
    <t>Barra anclaje</t>
  </si>
  <si>
    <t>C-022</t>
  </si>
  <si>
    <t>Barra tornillo</t>
  </si>
  <si>
    <t>C-026</t>
  </si>
  <si>
    <t>Clavo Pared acero</t>
  </si>
  <si>
    <t>C-028</t>
  </si>
  <si>
    <t>Pistola chirro</t>
  </si>
  <si>
    <t>B-018</t>
  </si>
  <si>
    <t>Tapon salida agua tanque inodoro</t>
  </si>
  <si>
    <t>A-026</t>
  </si>
  <si>
    <t xml:space="preserve">Codo drenaje 3 x 45 </t>
  </si>
  <si>
    <t>C-029</t>
  </si>
  <si>
    <t xml:space="preserve">Palo extension </t>
  </si>
  <si>
    <t>A-027</t>
  </si>
  <si>
    <t>Tronque de inodoro</t>
  </si>
  <si>
    <t>B-021</t>
  </si>
  <si>
    <t>Breaker  de 1 (40 amperes)</t>
  </si>
  <si>
    <t>B-023</t>
  </si>
  <si>
    <t>Manguera inodoro inox. Grande</t>
  </si>
  <si>
    <t>B-024</t>
  </si>
  <si>
    <t>Manguera inodoro pequña</t>
  </si>
  <si>
    <t>B-025</t>
  </si>
  <si>
    <t>Motor roskefor ventilacion aire</t>
  </si>
  <si>
    <t>B-026</t>
  </si>
  <si>
    <t>Socalos</t>
  </si>
  <si>
    <t>C-031</t>
  </si>
  <si>
    <t>Bombillo metal Halide 250W</t>
  </si>
  <si>
    <t>C-032</t>
  </si>
  <si>
    <t>Caja octagonal 1/2</t>
  </si>
  <si>
    <t>C-033</t>
  </si>
  <si>
    <t>Condulet 1</t>
  </si>
  <si>
    <t>C-030</t>
  </si>
  <si>
    <t>Aza de hierro</t>
  </si>
  <si>
    <t>C-036</t>
  </si>
  <si>
    <t>Juego de barrena metal 13 PCS</t>
  </si>
  <si>
    <t>C-034</t>
  </si>
  <si>
    <t>Contactor manual</t>
  </si>
  <si>
    <t>C-306</t>
  </si>
  <si>
    <t>Botella de trementina</t>
  </si>
  <si>
    <t>C-307</t>
  </si>
  <si>
    <t>Plomerito super spress</t>
  </si>
  <si>
    <t>A-028</t>
  </si>
  <si>
    <t>Reduccion bushi 1/2 x 1 1/2</t>
  </si>
  <si>
    <t>A-029</t>
  </si>
  <si>
    <t>Tee drenaje 3</t>
  </si>
  <si>
    <t>B-028</t>
  </si>
  <si>
    <t>LLave bola palanca</t>
  </si>
  <si>
    <t>20/11/2020</t>
  </si>
  <si>
    <t>A-031</t>
  </si>
  <si>
    <t>Adaptador pvc 3/4</t>
  </si>
  <si>
    <t>A-030</t>
  </si>
  <si>
    <t>Couplin 1/2 x1/4</t>
  </si>
  <si>
    <t>C-309</t>
  </si>
  <si>
    <t>Aguarras botellitas</t>
  </si>
  <si>
    <t>C-310</t>
  </si>
  <si>
    <t>Embudos</t>
  </si>
  <si>
    <t>A-032</t>
  </si>
  <si>
    <t>Adaptador pvc 1</t>
  </si>
  <si>
    <t>A-033</t>
  </si>
  <si>
    <t>Tapon pvc 1 1/2</t>
  </si>
  <si>
    <t>A-034</t>
  </si>
  <si>
    <t>Fluxometro</t>
  </si>
  <si>
    <t>C-038</t>
  </si>
  <si>
    <t>Tubo fosforecente 32 w 25 unidad</t>
  </si>
  <si>
    <t>C-039</t>
  </si>
  <si>
    <t>Cilindro Becusa</t>
  </si>
  <si>
    <t>C-040</t>
  </si>
  <si>
    <t>Tubo fosforecente 17 w 25 unidad</t>
  </si>
  <si>
    <t>A-035</t>
  </si>
  <si>
    <t>Candado yale</t>
  </si>
  <si>
    <t>A-037</t>
  </si>
  <si>
    <t>Angular HN 2x1/4 x 20</t>
  </si>
  <si>
    <t>A-036</t>
  </si>
  <si>
    <t>Perfil HG 3 x1-1/2 x1 -1/2 x 20</t>
  </si>
  <si>
    <t>A-038</t>
  </si>
  <si>
    <t>Perfil HG 2 x2 x 20</t>
  </si>
  <si>
    <t>B-031</t>
  </si>
  <si>
    <t>Malla ciclonica 8 x 50 cal 9</t>
  </si>
  <si>
    <t>B-032</t>
  </si>
  <si>
    <t>Planchuela HN 1x3/16x20</t>
  </si>
  <si>
    <t>C-044</t>
  </si>
  <si>
    <t>Baston p/puerta 5/8</t>
  </si>
  <si>
    <t>C-041</t>
  </si>
  <si>
    <t>Tubo p/mall 1-1/2 x 20</t>
  </si>
  <si>
    <t>C-042</t>
  </si>
  <si>
    <t>Roldana 4" p/angular</t>
  </si>
  <si>
    <t>C-043</t>
  </si>
  <si>
    <t>Oxido Rojo</t>
  </si>
  <si>
    <t>A-039</t>
  </si>
  <si>
    <t>Coupling PVC 6</t>
  </si>
  <si>
    <t>B-033</t>
  </si>
  <si>
    <t>Tubo PVC SDR 416 x 19</t>
  </si>
  <si>
    <t>C-045</t>
  </si>
  <si>
    <t>Catalizador para resina 1oz.</t>
  </si>
  <si>
    <t>C-046</t>
  </si>
  <si>
    <t>Tela fibra vidrio para resina</t>
  </si>
  <si>
    <t>A-041</t>
  </si>
  <si>
    <t>Alambre elect. AWG #12 blanco</t>
  </si>
  <si>
    <t>A-042</t>
  </si>
  <si>
    <t>Alambre elect. AWG #12 negro</t>
  </si>
  <si>
    <t>A-043</t>
  </si>
  <si>
    <t>Alambre elect. AWG #12 rojo</t>
  </si>
  <si>
    <t>A-040</t>
  </si>
  <si>
    <t>Tornillo diablito 8 x 1 1/4</t>
  </si>
  <si>
    <t>B-034</t>
  </si>
  <si>
    <t>Alambre goma 12/4</t>
  </si>
  <si>
    <t>C-048</t>
  </si>
  <si>
    <t>Abrazera EMT1</t>
  </si>
  <si>
    <t>C-047</t>
  </si>
  <si>
    <t>Conector amarillo</t>
  </si>
  <si>
    <t>C-049</t>
  </si>
  <si>
    <t>Tarugo plastco azul</t>
  </si>
  <si>
    <t>C-050</t>
  </si>
  <si>
    <t>Tarugo plomo 3/8 x 13/4</t>
  </si>
  <si>
    <t>C-323</t>
  </si>
  <si>
    <t>Aceite dielectrico para transformador</t>
  </si>
  <si>
    <t>C-051</t>
  </si>
  <si>
    <t>Termometro infarrojo  digital para medir la temperatura de los alimentos</t>
  </si>
  <si>
    <t>C-052</t>
  </si>
  <si>
    <t>Termometro infarrojo con pantalla LCD digital 3 en 1 (cara, oido, cuerpo)</t>
  </si>
  <si>
    <t>A-044</t>
  </si>
  <si>
    <t>Candado yde acero 65 MM gancho largo</t>
  </si>
  <si>
    <t>B-035</t>
  </si>
  <si>
    <t>Porta candado de hierro de 140 MM</t>
  </si>
  <si>
    <t>A-045</t>
  </si>
  <si>
    <t>Bombilla de 65 W R-27</t>
  </si>
  <si>
    <t>C-053</t>
  </si>
  <si>
    <t>Puerta Blanca Polometalicas</t>
  </si>
  <si>
    <t>C-054</t>
  </si>
  <si>
    <t>Puerta flotante de cristal templado de 3/8</t>
  </si>
  <si>
    <t>C-055</t>
  </si>
  <si>
    <t xml:space="preserve">Linterna recalgable de alta luminosidad </t>
  </si>
  <si>
    <t>C-056</t>
  </si>
  <si>
    <t>Reloj contador manual</t>
  </si>
  <si>
    <t>C-057</t>
  </si>
  <si>
    <t>Andamio 4 cuerpos</t>
  </si>
  <si>
    <t>C-058</t>
  </si>
  <si>
    <t xml:space="preserve">Ruedas de gomas para andamios </t>
  </si>
  <si>
    <t>C-059</t>
  </si>
  <si>
    <t>Plataformas para andamios</t>
  </si>
  <si>
    <t>C-061</t>
  </si>
  <si>
    <t>Escalera extendible en fibra de vidrio 40"</t>
  </si>
  <si>
    <t>B-036</t>
  </si>
  <si>
    <t>juego de candado 40mm4/1</t>
  </si>
  <si>
    <t>B-037</t>
  </si>
  <si>
    <t>juego de candado 50mm 4/1</t>
  </si>
  <si>
    <t>C-062</t>
  </si>
  <si>
    <t>Andamio metalico de 1 x 2 m 2 parales 2 crusetas y 4 clips</t>
  </si>
  <si>
    <t>C-063</t>
  </si>
  <si>
    <t>Vansan bomba sumergible</t>
  </si>
  <si>
    <t>A-046</t>
  </si>
  <si>
    <t>Candado Hermer 50 mm</t>
  </si>
  <si>
    <t>C-064</t>
  </si>
  <si>
    <t>Bomba  sumegible 5.5 HP 220V</t>
  </si>
  <si>
    <t>C-066</t>
  </si>
  <si>
    <t>Carretilla tipo jeep</t>
  </si>
  <si>
    <t>A-047</t>
  </si>
  <si>
    <t>Adaptador pvc hembra de 3"</t>
  </si>
  <si>
    <t>A-054</t>
  </si>
  <si>
    <t>Arandela 2 1/4 x 2 1/4 17.5 mm</t>
  </si>
  <si>
    <t>A-057</t>
  </si>
  <si>
    <t>Arandela presion 3/8</t>
  </si>
  <si>
    <t>A-058</t>
  </si>
  <si>
    <t>Arandela presion 5/9</t>
  </si>
  <si>
    <t>A-049</t>
  </si>
  <si>
    <t>Medidor digital de 63 amp trifasico</t>
  </si>
  <si>
    <t>A-051</t>
  </si>
  <si>
    <t>Curvas pvc 26 de 3"</t>
  </si>
  <si>
    <t>A-059</t>
  </si>
  <si>
    <t>Medidor digital de 125A trifasico</t>
  </si>
  <si>
    <t>A-048</t>
  </si>
  <si>
    <t>Tapon PVC Hembra 3"</t>
  </si>
  <si>
    <t>A-052</t>
  </si>
  <si>
    <t>Tornillo rosca corrida 5/8x14"</t>
  </si>
  <si>
    <t>A-053</t>
  </si>
  <si>
    <t>Tornillo pasante 5/8x12"</t>
  </si>
  <si>
    <t>A-055</t>
  </si>
  <si>
    <t>Tornillo pasante 1/2 x 12"</t>
  </si>
  <si>
    <t>A-056</t>
  </si>
  <si>
    <t>Tornillo pasante 1/2 x 2"</t>
  </si>
  <si>
    <t>A-050</t>
  </si>
  <si>
    <t xml:space="preserve">Tubo PVC 3x19 </t>
  </si>
  <si>
    <t>B-039</t>
  </si>
  <si>
    <t>Tape de goma plymouth W963 1 x 30</t>
  </si>
  <si>
    <t>C-074</t>
  </si>
  <si>
    <t>Bola de hormigon cuad 250 x 150 mm</t>
  </si>
  <si>
    <t>C-076</t>
  </si>
  <si>
    <t>Soporte doble unidad cruceta galv.</t>
  </si>
  <si>
    <t>C-077</t>
  </si>
  <si>
    <t>Aislador rigidoEDESUR line post 67-1</t>
  </si>
  <si>
    <t>C-078</t>
  </si>
  <si>
    <t>Aislador polimerico de 15 AMC power</t>
  </si>
  <si>
    <t>C-079</t>
  </si>
  <si>
    <t>Alambre desnudo ligadura al 4</t>
  </si>
  <si>
    <t>C-071</t>
  </si>
  <si>
    <t xml:space="preserve">Cinta de Precaucion </t>
  </si>
  <si>
    <t>C-075</t>
  </si>
  <si>
    <t xml:space="preserve">Conector varilla de tierra </t>
  </si>
  <si>
    <t>C-080</t>
  </si>
  <si>
    <t>Empalme tipo cuña PT40B</t>
  </si>
  <si>
    <t>C-081</t>
  </si>
  <si>
    <t>Empalme tipo cuña PT40C</t>
  </si>
  <si>
    <t>C-067</t>
  </si>
  <si>
    <t>Soga Nylon 6 MM</t>
  </si>
  <si>
    <t>C-068</t>
  </si>
  <si>
    <t>Cruceta galvanizada 8 EDS</t>
  </si>
  <si>
    <t>C-069</t>
  </si>
  <si>
    <t>Cruceta galvanizada Antifrude 6" EDS</t>
  </si>
  <si>
    <t>C-070</t>
  </si>
  <si>
    <t xml:space="preserve">Fleje Plano de 28" </t>
  </si>
  <si>
    <t>C-072</t>
  </si>
  <si>
    <t>Grapa doble conexión sin tornillo</t>
  </si>
  <si>
    <t>C-073</t>
  </si>
  <si>
    <t>Varilla de anclaje 5/8 de 6" sencilla AMG</t>
  </si>
  <si>
    <t>C-082</t>
  </si>
  <si>
    <t>Fleje voladizo 84" EDS</t>
  </si>
  <si>
    <t>A-060</t>
  </si>
  <si>
    <t>Codo 1/2x45 presion</t>
  </si>
  <si>
    <t>A-067</t>
  </si>
  <si>
    <t>Codo 1/2"</t>
  </si>
  <si>
    <t>A-062</t>
  </si>
  <si>
    <t>Lija agua grinco #80</t>
  </si>
  <si>
    <t>A-063</t>
  </si>
  <si>
    <t>Lija agua grinco #100</t>
  </si>
  <si>
    <t>A-064</t>
  </si>
  <si>
    <t>Lija agua grinco #120</t>
  </si>
  <si>
    <t>A-065</t>
  </si>
  <si>
    <t>Lija agua grinco #180</t>
  </si>
  <si>
    <t>A-066</t>
  </si>
  <si>
    <t>Lija agua grinco #220</t>
  </si>
  <si>
    <t>A-061</t>
  </si>
  <si>
    <t>Thinner power Rider gl.</t>
  </si>
  <si>
    <t>A-069</t>
  </si>
  <si>
    <t>Tee 2</t>
  </si>
  <si>
    <t>A-068</t>
  </si>
  <si>
    <t>Tubo Merc. Pvc 2x19</t>
  </si>
  <si>
    <t>A-070</t>
  </si>
  <si>
    <t>Alambre de goma 4/3</t>
  </si>
  <si>
    <t>C-085</t>
  </si>
  <si>
    <t>Correa pamdwit 4.5mm</t>
  </si>
  <si>
    <t>A-075</t>
  </si>
  <si>
    <t>Alambre No.6 verde</t>
  </si>
  <si>
    <t>A-071</t>
  </si>
  <si>
    <t>Breaker europeo 60A-2p</t>
  </si>
  <si>
    <t>A-072</t>
  </si>
  <si>
    <t>Breaker europeo 250A-2p</t>
  </si>
  <si>
    <t>A-074</t>
  </si>
  <si>
    <t>Candado yale 70mm</t>
  </si>
  <si>
    <t>C-084</t>
  </si>
  <si>
    <t>Tuberia liquita plastica</t>
  </si>
  <si>
    <t>C-086</t>
  </si>
  <si>
    <t>Letra LB EMT 4</t>
  </si>
  <si>
    <t>A-076</t>
  </si>
  <si>
    <t>Barrena p/metal 21 pcs.</t>
  </si>
  <si>
    <t>A-077</t>
  </si>
  <si>
    <t>Barrena p/concreto 5 pcs.</t>
  </si>
  <si>
    <t>B-041</t>
  </si>
  <si>
    <t xml:space="preserve">Herramientas electronicas de 17 piezas </t>
  </si>
  <si>
    <t>B-046</t>
  </si>
  <si>
    <t>Llave allen extra larga 1.5-10mm 9 piezas</t>
  </si>
  <si>
    <t>B-049</t>
  </si>
  <si>
    <t>Llave stilson 24"/600mm</t>
  </si>
  <si>
    <t>B-050</t>
  </si>
  <si>
    <t>Llave stilson 8"/200m</t>
  </si>
  <si>
    <t>B-043</t>
  </si>
  <si>
    <t>Nivel magnetico 24"</t>
  </si>
  <si>
    <t>B-044</t>
  </si>
  <si>
    <t>Nivel aluminio 36"</t>
  </si>
  <si>
    <t>B-045</t>
  </si>
  <si>
    <t>Martillo c/mango de fibra de V</t>
  </si>
  <si>
    <t>C-095</t>
  </si>
  <si>
    <t>Aceitadora con aplicador flexible</t>
  </si>
  <si>
    <t>C-088</t>
  </si>
  <si>
    <t>Extrator 2 patas 6"</t>
  </si>
  <si>
    <t>C-090</t>
  </si>
  <si>
    <t>Escuadra comprobacion 12"</t>
  </si>
  <si>
    <t>C-091</t>
  </si>
  <si>
    <t>Escuadra comprobacion 10"</t>
  </si>
  <si>
    <t>C-093</t>
  </si>
  <si>
    <t>Escuadra carpintero</t>
  </si>
  <si>
    <t>C-087</t>
  </si>
  <si>
    <t>Tripode 3 Ton</t>
  </si>
  <si>
    <t>C-089</t>
  </si>
  <si>
    <t>Puntero c/protector 5/8 x 10</t>
  </si>
  <si>
    <t>C-096</t>
  </si>
  <si>
    <t>Maceta de 3 libras mango fibra de vidrio</t>
  </si>
  <si>
    <t>C-097</t>
  </si>
  <si>
    <t>Maceta de 3 libras de hierro</t>
  </si>
  <si>
    <t>C-098</t>
  </si>
  <si>
    <t>Destornillador 6/1</t>
  </si>
  <si>
    <t>C-099</t>
  </si>
  <si>
    <t>Llave cadena 60 x 140 mm</t>
  </si>
  <si>
    <t>A-078</t>
  </si>
  <si>
    <t>Tornillo diablito 10 x1</t>
  </si>
  <si>
    <t>A-079</t>
  </si>
  <si>
    <t>Tornillo diablito 10 x2</t>
  </si>
  <si>
    <t>B-052</t>
  </si>
  <si>
    <t xml:space="preserve">Interructor </t>
  </si>
  <si>
    <t>B-053</t>
  </si>
  <si>
    <t>Interructor doble peq.</t>
  </si>
  <si>
    <t>B-054</t>
  </si>
  <si>
    <t>Interructor triple</t>
  </si>
  <si>
    <t>B-055</t>
  </si>
  <si>
    <t>Tomacorriente 110V/20amp</t>
  </si>
  <si>
    <t>B-051</t>
  </si>
  <si>
    <t>Tubo led clear T8/9W 30/1</t>
  </si>
  <si>
    <t>C-103</t>
  </si>
  <si>
    <t>Arena itabo fina</t>
  </si>
  <si>
    <t>C-100</t>
  </si>
  <si>
    <t>Zinc  acanalado cal 34</t>
  </si>
  <si>
    <t>A-080</t>
  </si>
  <si>
    <t>Alambre THNN No.10 blanco</t>
  </si>
  <si>
    <t>A-081</t>
  </si>
  <si>
    <t>Alambre THNN No.10 negro</t>
  </si>
  <si>
    <t>A-082</t>
  </si>
  <si>
    <t>Alambre THNN No.10 rojo</t>
  </si>
  <si>
    <t>A-083</t>
  </si>
  <si>
    <t>Adaptadores bombillos 125Watts</t>
  </si>
  <si>
    <t>B-060</t>
  </si>
  <si>
    <t>Block de 4" 2 hoyos</t>
  </si>
  <si>
    <t>B-059</t>
  </si>
  <si>
    <t>Modulo porta medidor N3R comp</t>
  </si>
  <si>
    <t>C-105</t>
  </si>
  <si>
    <t xml:space="preserve">Arena azul lavada </t>
  </si>
  <si>
    <t>C-104</t>
  </si>
  <si>
    <t xml:space="preserve">Grava </t>
  </si>
  <si>
    <t>A-084</t>
  </si>
  <si>
    <t>Candado 4mm</t>
  </si>
  <si>
    <t>A-085</t>
  </si>
  <si>
    <t>Candado sencillo</t>
  </si>
  <si>
    <t>C-106</t>
  </si>
  <si>
    <t>Cono de señalización plastico</t>
  </si>
  <si>
    <t>B-061</t>
  </si>
  <si>
    <t>Disco de corte 7"</t>
  </si>
  <si>
    <t>A-086</t>
  </si>
  <si>
    <t>Alambre de goma 8/3</t>
  </si>
  <si>
    <t>C-109</t>
  </si>
  <si>
    <t xml:space="preserve">Abrezadera unitron 3/4 </t>
  </si>
  <si>
    <t>C-110</t>
  </si>
  <si>
    <t>Caja 4x4</t>
  </si>
  <si>
    <t>C-111</t>
  </si>
  <si>
    <t>Registro 10x8x4 N3R</t>
  </si>
  <si>
    <t>B-062</t>
  </si>
  <si>
    <t>Mezcladora para lavamanos de baños</t>
  </si>
  <si>
    <t>C-457</t>
  </si>
  <si>
    <t xml:space="preserve">Caja de iluminacion </t>
  </si>
  <si>
    <t>C-115</t>
  </si>
  <si>
    <t>Llavin sin llaves</t>
  </si>
  <si>
    <t>C-335</t>
  </si>
  <si>
    <t>Tanque plastico usado 55 gls.</t>
  </si>
  <si>
    <t>A-088</t>
  </si>
  <si>
    <t>Adaptador macho de 1</t>
  </si>
  <si>
    <t>A-091</t>
  </si>
  <si>
    <t>Adaptador hembra de 1</t>
  </si>
  <si>
    <t>A-089</t>
  </si>
  <si>
    <t>Codo 3" presion</t>
  </si>
  <si>
    <t>A-090</t>
  </si>
  <si>
    <t>Couplin de 3</t>
  </si>
  <si>
    <t>A-093</t>
  </si>
  <si>
    <t>Codo 6 x 90</t>
  </si>
  <si>
    <t>A-094</t>
  </si>
  <si>
    <t>Codo 6 x 45</t>
  </si>
  <si>
    <t>A-095</t>
  </si>
  <si>
    <t xml:space="preserve">Cemento blanco </t>
  </si>
  <si>
    <t>A-097</t>
  </si>
  <si>
    <t>Codo 1 1/2x45 PVC</t>
  </si>
  <si>
    <t>A-098</t>
  </si>
  <si>
    <t>Codo 1 1/2x90 PVC</t>
  </si>
  <si>
    <t>A-100</t>
  </si>
  <si>
    <t>Cemento PVC 14 onz</t>
  </si>
  <si>
    <t>A-096</t>
  </si>
  <si>
    <t>LLave angular de dos bocas</t>
  </si>
  <si>
    <t>A-092</t>
  </si>
  <si>
    <t>Niple HG 6" x 3/4</t>
  </si>
  <si>
    <t>A-087</t>
  </si>
  <si>
    <t>Tee de PVC de 1</t>
  </si>
  <si>
    <t>15/12/2020</t>
  </si>
  <si>
    <t>A-099</t>
  </si>
  <si>
    <t>Teflon</t>
  </si>
  <si>
    <t>B-063</t>
  </si>
  <si>
    <t>LLave bola PVC 2"</t>
  </si>
  <si>
    <t>B-064</t>
  </si>
  <si>
    <t>LLave bola PVC 1 1/2</t>
  </si>
  <si>
    <t>A-101</t>
  </si>
  <si>
    <t>Breaker doble de 50 A Ge</t>
  </si>
  <si>
    <t>B-065</t>
  </si>
  <si>
    <t>Panel Board 600A</t>
  </si>
  <si>
    <t>A-103</t>
  </si>
  <si>
    <t>Arandela 1/2 presion</t>
  </si>
  <si>
    <t>A-102</t>
  </si>
  <si>
    <t>Perfil  2x4</t>
  </si>
  <si>
    <t>B-068</t>
  </si>
  <si>
    <t>Barra roscada de 1/2 x 6 3/8</t>
  </si>
  <si>
    <t>B-067</t>
  </si>
  <si>
    <t>Lampara led tipo poste 150W</t>
  </si>
  <si>
    <t>B-069</t>
  </si>
  <si>
    <t>Plancha corruga 1/4 4 x 8</t>
  </si>
  <si>
    <t>B-066</t>
  </si>
  <si>
    <t>Tuercas</t>
  </si>
  <si>
    <t>A-105</t>
  </si>
  <si>
    <t>Perfil HG 1-1/4x 1/4x 20</t>
  </si>
  <si>
    <t>A-106</t>
  </si>
  <si>
    <t>Perfil HG 2x4x 20"</t>
  </si>
  <si>
    <t>A-107</t>
  </si>
  <si>
    <t>Perfil HG 1 1/2 x 1 1/2 x 20</t>
  </si>
  <si>
    <t>A-108</t>
  </si>
  <si>
    <t>Perfil HG 4 x 4x 20</t>
  </si>
  <si>
    <t>A-104</t>
  </si>
  <si>
    <t>Tornillo aluzin 12 x 2</t>
  </si>
  <si>
    <t>B-072</t>
  </si>
  <si>
    <t>Disco de corte 14 x 1/8 x 7/8</t>
  </si>
  <si>
    <t>B-073</t>
  </si>
  <si>
    <t>Disco de corte 9 x 5/64</t>
  </si>
  <si>
    <t>B-070</t>
  </si>
  <si>
    <t>Malla Expandida HN 4x8x1/2</t>
  </si>
  <si>
    <t>B-071</t>
  </si>
  <si>
    <t>Pestillo soldable Lx 6H</t>
  </si>
  <si>
    <t>C-118</t>
  </si>
  <si>
    <t>Anclaje T/HILTI 1/2 x 3-3/4</t>
  </si>
  <si>
    <t>C-119</t>
  </si>
  <si>
    <t>Alambre Galv.C 16/libra</t>
  </si>
  <si>
    <t>C-116</t>
  </si>
  <si>
    <t>Cancamo 2/4</t>
  </si>
  <si>
    <t>C-120</t>
  </si>
  <si>
    <t>Cancamo 5/8 18</t>
  </si>
  <si>
    <t>C-117</t>
  </si>
  <si>
    <t xml:space="preserve">Escalera fibra de Vidrio Tktijera 12 pies </t>
  </si>
  <si>
    <t>A-110</t>
  </si>
  <si>
    <t>Angular 1 1/2 x 3/16</t>
  </si>
  <si>
    <t>A-116</t>
  </si>
  <si>
    <t>Angular aluminio 3 mts</t>
  </si>
  <si>
    <t>A-112</t>
  </si>
  <si>
    <t>Perfil  2x1</t>
  </si>
  <si>
    <t>A-113</t>
  </si>
  <si>
    <t>Perfil aluminio 60 mts</t>
  </si>
  <si>
    <t>A-114</t>
  </si>
  <si>
    <t>Perfil aluminio 120 mts</t>
  </si>
  <si>
    <t>A-115</t>
  </si>
  <si>
    <t>Perfil aluminio 3 mts</t>
  </si>
  <si>
    <t>A-111</t>
  </si>
  <si>
    <t>Tornillo aluzin 1/ 2 (500/1)</t>
  </si>
  <si>
    <t>A-117</t>
  </si>
  <si>
    <t>Tornillo 1 1/2 x 14 autorosc aluzin</t>
  </si>
  <si>
    <t>B-081</t>
  </si>
  <si>
    <t>Lampara led 2 x 2 48W</t>
  </si>
  <si>
    <t>B-075</t>
  </si>
  <si>
    <t>Rejillas metal redonda</t>
  </si>
  <si>
    <t>B-079</t>
  </si>
  <si>
    <t>Tarugo tira fondo 6mm</t>
  </si>
  <si>
    <t>B-080</t>
  </si>
  <si>
    <t>Tarugo tira fondo 2mm</t>
  </si>
  <si>
    <t>B-082</t>
  </si>
  <si>
    <t>Tola corrugada  3/16 4x8</t>
  </si>
  <si>
    <t>B-074</t>
  </si>
  <si>
    <t>Tubo Galvanizado 1 1/2 x 20</t>
  </si>
  <si>
    <t>B-076</t>
  </si>
  <si>
    <t>Tubo Galvanizado 2 x 4</t>
  </si>
  <si>
    <t>B-077</t>
  </si>
  <si>
    <t>Tubo en hierro 4 x 4</t>
  </si>
  <si>
    <t>B-078</t>
  </si>
  <si>
    <t>Tubo negro 2" x 1" x 20" 16mm</t>
  </si>
  <si>
    <t>C-121</t>
  </si>
  <si>
    <t>Ducha</t>
  </si>
  <si>
    <t>A-119</t>
  </si>
  <si>
    <t>Alambre de goma 8/2</t>
  </si>
  <si>
    <t>A-118</t>
  </si>
  <si>
    <t>Breaker 20 A-2P</t>
  </si>
  <si>
    <t>B-083</t>
  </si>
  <si>
    <t>Brazo para lampara t/COBRA</t>
  </si>
  <si>
    <t>B-088</t>
  </si>
  <si>
    <t>Alicate de presion recto</t>
  </si>
  <si>
    <t>B-089</t>
  </si>
  <si>
    <t>Alicate de presion 4"</t>
  </si>
  <si>
    <t>B-090</t>
  </si>
  <si>
    <t>Alicate corte diagonal 6/160 mm</t>
  </si>
  <si>
    <t>B-091</t>
  </si>
  <si>
    <t>Alicate para electrico</t>
  </si>
  <si>
    <t>B-085</t>
  </si>
  <si>
    <t>Fusible de 10A</t>
  </si>
  <si>
    <t>B-084</t>
  </si>
  <si>
    <t xml:space="preserve">Medidor de corriente </t>
  </si>
  <si>
    <t>B-086</t>
  </si>
  <si>
    <t>Porta fusible de 32A</t>
  </si>
  <si>
    <t>B-092</t>
  </si>
  <si>
    <t>Tomacorriente doble 20 A 100w</t>
  </si>
  <si>
    <t>B-093</t>
  </si>
  <si>
    <t>Tomacorriente sencillo</t>
  </si>
  <si>
    <t>B-094</t>
  </si>
  <si>
    <t>Tomacorriente doble crema 15/125</t>
  </si>
  <si>
    <t>C-129</t>
  </si>
  <si>
    <t>Cajas para herramienta</t>
  </si>
  <si>
    <t>C-136</t>
  </si>
  <si>
    <t>Amperimetro digital</t>
  </si>
  <si>
    <t>C-132</t>
  </si>
  <si>
    <t>Escalera de fibra de vidrio extension 14-28</t>
  </si>
  <si>
    <t>C-122</t>
  </si>
  <si>
    <t>Destornillador insulados 6 pcs</t>
  </si>
  <si>
    <t>C-124</t>
  </si>
  <si>
    <t>Gavinete metalico 400x400x200 mm</t>
  </si>
  <si>
    <t>C-125</t>
  </si>
  <si>
    <t>Riel Ding Europeo</t>
  </si>
  <si>
    <t>C-126</t>
  </si>
  <si>
    <t>CT 200 S 600V P cable BH 50</t>
  </si>
  <si>
    <t>C-128</t>
  </si>
  <si>
    <t>Llave ajustable pico de C 8"</t>
  </si>
  <si>
    <t>C-130</t>
  </si>
  <si>
    <t>Probador de circuito</t>
  </si>
  <si>
    <t>C-131</t>
  </si>
  <si>
    <t>Llave ajustable pico de C 10"</t>
  </si>
  <si>
    <t>C-133</t>
  </si>
  <si>
    <t>juego de llave combinadas 14 pcs</t>
  </si>
  <si>
    <t>C-134</t>
  </si>
  <si>
    <t>juego de llave española</t>
  </si>
  <si>
    <t>C-135</t>
  </si>
  <si>
    <t>macho 3/16 UNC 3 pcs</t>
  </si>
  <si>
    <t>C-137</t>
  </si>
  <si>
    <t>Cubo 1/2" 10-32 mm 24 pcs</t>
  </si>
  <si>
    <t>C-339</t>
  </si>
  <si>
    <t>Refrigerante R-410 (25 lbr.)</t>
  </si>
  <si>
    <t>A-120</t>
  </si>
  <si>
    <t>Candado grande mm</t>
  </si>
  <si>
    <t>C-138</t>
  </si>
  <si>
    <t>Carretilla botello 5"</t>
  </si>
  <si>
    <t>C-139</t>
  </si>
  <si>
    <t>Pala redonda</t>
  </si>
  <si>
    <t>A-121</t>
  </si>
  <si>
    <t>Electrodo para soldar 3/32</t>
  </si>
  <si>
    <t>A-122</t>
  </si>
  <si>
    <t>Electrodo 7018 1/8 soldar</t>
  </si>
  <si>
    <t>C-140</t>
  </si>
  <si>
    <t>Cristal para careta No.10</t>
  </si>
  <si>
    <t>C-141</t>
  </si>
  <si>
    <t>Tiza mecanica 12/1</t>
  </si>
  <si>
    <t>C-142</t>
  </si>
  <si>
    <t>Grazote</t>
  </si>
  <si>
    <t>A-123</t>
  </si>
  <si>
    <t>Alambre THHN 1/0</t>
  </si>
  <si>
    <t>A-124</t>
  </si>
  <si>
    <t>Alambre THHN No. 8 verde</t>
  </si>
  <si>
    <t>A-125</t>
  </si>
  <si>
    <t>Alambre THHN No. 12</t>
  </si>
  <si>
    <t>B-100</t>
  </si>
  <si>
    <t>Abrazadera unitron 2</t>
  </si>
  <si>
    <t>B-098</t>
  </si>
  <si>
    <t>Enchufe europeo 63a-3p</t>
  </si>
  <si>
    <t>B-097</t>
  </si>
  <si>
    <t>Tomacorriente europeo 63A/3p +tierra</t>
  </si>
  <si>
    <t>B-099</t>
  </si>
  <si>
    <t>Tubo IMC 2</t>
  </si>
  <si>
    <t>B-101</t>
  </si>
  <si>
    <t>Tubo IMC 3/4 x 10</t>
  </si>
  <si>
    <t>C-143</t>
  </si>
  <si>
    <t>Abrazadera unitron 3/4</t>
  </si>
  <si>
    <t>C-145</t>
  </si>
  <si>
    <t>Conector para varilla  de tierra</t>
  </si>
  <si>
    <t>C-148</t>
  </si>
  <si>
    <t>Conector IMC 2</t>
  </si>
  <si>
    <t>C-144</t>
  </si>
  <si>
    <t>Varilla de tierra 5/8x8</t>
  </si>
  <si>
    <t>C-146</t>
  </si>
  <si>
    <t>Letra T IMC 2</t>
  </si>
  <si>
    <t>C-147</t>
  </si>
  <si>
    <t>Letra T IMC 3</t>
  </si>
  <si>
    <t>B-103</t>
  </si>
  <si>
    <t xml:space="preserve">Manguera industrial 100" x 3/4 </t>
  </si>
  <si>
    <t>B-104</t>
  </si>
  <si>
    <t>Masilla  All purpose</t>
  </si>
  <si>
    <t>C-150</t>
  </si>
  <si>
    <t xml:space="preserve">Ceramica para piso 30 x30 </t>
  </si>
  <si>
    <t>B-106</t>
  </si>
  <si>
    <t>Capasitor 60 MFD/450V/3P</t>
  </si>
  <si>
    <t>C-151</t>
  </si>
  <si>
    <t>Timer Delay</t>
  </si>
  <si>
    <t>C-152</t>
  </si>
  <si>
    <t xml:space="preserve">Pwer pad grande </t>
  </si>
  <si>
    <t>C-153</t>
  </si>
  <si>
    <t>Switch de presion 40-60 PSI N-1</t>
  </si>
  <si>
    <t>B-107</t>
  </si>
  <si>
    <t>Manguera goma para aire M-M 3/8 x 25, superior calidad con todos sus accesorios</t>
  </si>
  <si>
    <t>C-156</t>
  </si>
  <si>
    <t>Caja 5 x5 x 3/4 x 1/2 NKO 1/2</t>
  </si>
  <si>
    <t>C-157</t>
  </si>
  <si>
    <t>Caja 5 x5 x 3/4 x 1/2 NKO 1/3</t>
  </si>
  <si>
    <t>C-154</t>
  </si>
  <si>
    <t>Compresor de LB50B 5HP</t>
  </si>
  <si>
    <t>C-155</t>
  </si>
  <si>
    <t>Conector UF 3/4 topaz</t>
  </si>
  <si>
    <t>A-126</t>
  </si>
  <si>
    <t>Tornillos DIN-931 M-10 x 65ZN</t>
  </si>
  <si>
    <t>C-159</t>
  </si>
  <si>
    <t>Tuercas de seguridad 10MM</t>
  </si>
  <si>
    <t>A-127</t>
  </si>
  <si>
    <t>Alambre THHN #2 STR AWG</t>
  </si>
  <si>
    <t>B-109</t>
  </si>
  <si>
    <t xml:space="preserve">Valvula Flux </t>
  </si>
  <si>
    <t>B-110</t>
  </si>
  <si>
    <t>Tuerca galvanizada 1/2</t>
  </si>
  <si>
    <t>A-128</t>
  </si>
  <si>
    <t>Alambre goma 8/4</t>
  </si>
  <si>
    <t>C-343</t>
  </si>
  <si>
    <t>Bomba centrifuga 3HP  220V</t>
  </si>
  <si>
    <t>C-162</t>
  </si>
  <si>
    <t xml:space="preserve">Pistola baja presion </t>
  </si>
  <si>
    <t>A-129</t>
  </si>
  <si>
    <t>Reduccion de 2 a 1</t>
  </si>
  <si>
    <t>B-111</t>
  </si>
  <si>
    <t xml:space="preserve">Espatula blanca </t>
  </si>
  <si>
    <t>B-112</t>
  </si>
  <si>
    <t>Espatula 8 cm</t>
  </si>
  <si>
    <t>C-163</t>
  </si>
  <si>
    <t>Destornillador 2 en 1</t>
  </si>
  <si>
    <t>C-164</t>
  </si>
  <si>
    <t>Punta d/estria #2</t>
  </si>
  <si>
    <t>A-130</t>
  </si>
  <si>
    <t xml:space="preserve">Coupling presion 1 </t>
  </si>
  <si>
    <t>C-165</t>
  </si>
  <si>
    <t>Boquilla plastica</t>
  </si>
  <si>
    <t>B-113</t>
  </si>
  <si>
    <t>Manguera inodoro coflex 12 3/8 x 7/8</t>
  </si>
  <si>
    <t>C-166</t>
  </si>
  <si>
    <t>Ceramica blanca para parede 30 x 60</t>
  </si>
  <si>
    <t>A-131</t>
  </si>
  <si>
    <t>Breakers 0100A-3P</t>
  </si>
  <si>
    <t>C-167</t>
  </si>
  <si>
    <t>Conectores para E100SF</t>
  </si>
  <si>
    <t>C-168</t>
  </si>
  <si>
    <t>Overlo blanquito</t>
  </si>
  <si>
    <t>C-169</t>
  </si>
  <si>
    <t>Realay caliente marron</t>
  </si>
  <si>
    <t>B-115</t>
  </si>
  <si>
    <t>Disco de corte Metabo #9</t>
  </si>
  <si>
    <t>A-132</t>
  </si>
  <si>
    <t>Tornillo diablito 8x 1"</t>
  </si>
  <si>
    <t>B-116</t>
  </si>
  <si>
    <t>Llave paso bola 3"</t>
  </si>
  <si>
    <t>C-170</t>
  </si>
  <si>
    <t>Cubo Magnetico 5/16x2</t>
  </si>
  <si>
    <t>C-171</t>
  </si>
  <si>
    <t xml:space="preserve">Lima plana fina </t>
  </si>
  <si>
    <t>A-133</t>
  </si>
  <si>
    <t>Tornillo aluzin 14 x 1</t>
  </si>
  <si>
    <t>A-134</t>
  </si>
  <si>
    <t>Alambre THHN No. 8 negro</t>
  </si>
  <si>
    <t>A-137</t>
  </si>
  <si>
    <t>Alambre THHN galvanizado #8 negro</t>
  </si>
  <si>
    <t>A-135</t>
  </si>
  <si>
    <t>Arandela acero inoxidable plana 5/32</t>
  </si>
  <si>
    <t>A-136</t>
  </si>
  <si>
    <t>Tornillos estufa de hierro 3/16</t>
  </si>
  <si>
    <t>A-138</t>
  </si>
  <si>
    <t>Tornillo exagonal galvanizado 6x 20</t>
  </si>
  <si>
    <t>B-117</t>
  </si>
  <si>
    <t>Tuerca galvanizada 6mm</t>
  </si>
  <si>
    <t>C-172</t>
  </si>
  <si>
    <t>Conectores terminales #6</t>
  </si>
  <si>
    <t>C-173</t>
  </si>
  <si>
    <t>Punta estria p/tester</t>
  </si>
  <si>
    <t>A-139</t>
  </si>
  <si>
    <t>Tapon HG 1/2</t>
  </si>
  <si>
    <t>A-140</t>
  </si>
  <si>
    <t>Tape 3M grande 3/4</t>
  </si>
  <si>
    <t>C-174</t>
  </si>
  <si>
    <t>Conectores terminales #2</t>
  </si>
  <si>
    <t>C-175</t>
  </si>
  <si>
    <t>Conectores aluminio sencillo</t>
  </si>
  <si>
    <t>C-176</t>
  </si>
  <si>
    <t>Cable negro tie #4</t>
  </si>
  <si>
    <t>A-141</t>
  </si>
  <si>
    <t>Candado yale 60 mm</t>
  </si>
  <si>
    <t>B-119</t>
  </si>
  <si>
    <t>Malla conejo 1/2 x 1/2</t>
  </si>
  <si>
    <t>A-142</t>
  </si>
  <si>
    <t xml:space="preserve">Tornillo plastico p/tanque </t>
  </si>
  <si>
    <t>B-120</t>
  </si>
  <si>
    <t xml:space="preserve">Manguera p/inodoro nylon </t>
  </si>
  <si>
    <t>B-121</t>
  </si>
  <si>
    <t>Llave angula 1/2</t>
  </si>
  <si>
    <t>C-177</t>
  </si>
  <si>
    <t>Cable de  acero 5/16</t>
  </si>
  <si>
    <t>A-143</t>
  </si>
  <si>
    <t>Alambre vinil AWG # 10/3</t>
  </si>
  <si>
    <t>A-145</t>
  </si>
  <si>
    <t>Adaptador 63 x 2 macho</t>
  </si>
  <si>
    <t>A-146</t>
  </si>
  <si>
    <t>Adaptador PP 63 mm x 2 hembra</t>
  </si>
  <si>
    <t>A-144</t>
  </si>
  <si>
    <t>Codo P.E 63mm</t>
  </si>
  <si>
    <t>A-147</t>
  </si>
  <si>
    <t>Reduccion PVC de 3 a 2</t>
  </si>
  <si>
    <t>A-307</t>
  </si>
  <si>
    <t>Valvula de entrada y salida inodoro</t>
  </si>
  <si>
    <t>B-122</t>
  </si>
  <si>
    <t xml:space="preserve">Manguera pn10 63 mm </t>
  </si>
  <si>
    <t>B-123</t>
  </si>
  <si>
    <t>Valvula entrada c/bolla</t>
  </si>
  <si>
    <t>C-180</t>
  </si>
  <si>
    <t>Cocuyera de 3"</t>
  </si>
  <si>
    <t>C-178</t>
  </si>
  <si>
    <t>Tapa C8 x 3/4 p/pozo</t>
  </si>
  <si>
    <t>C-181</t>
  </si>
  <si>
    <t>Cinta de aluminio pequeña</t>
  </si>
  <si>
    <t>C-182</t>
  </si>
  <si>
    <t>Cinta adhesiva negra</t>
  </si>
  <si>
    <t>A-148</t>
  </si>
  <si>
    <t>Breaker p/riel 3P 20A</t>
  </si>
  <si>
    <t>B-253</t>
  </si>
  <si>
    <t>Remachadora stanley R-55</t>
  </si>
  <si>
    <t>B-254</t>
  </si>
  <si>
    <t>Remachadora de aluminio 3/16 x 3/4</t>
  </si>
  <si>
    <t>C-185</t>
  </si>
  <si>
    <t>Cilindro europeo puerta</t>
  </si>
  <si>
    <t>C-184</t>
  </si>
  <si>
    <t>Riel aluminio 1MT largo</t>
  </si>
  <si>
    <t>A-150</t>
  </si>
  <si>
    <t>Coupling HG 2</t>
  </si>
  <si>
    <t>A-152</t>
  </si>
  <si>
    <t>Codo HG 2</t>
  </si>
  <si>
    <t>A-153</t>
  </si>
  <si>
    <t>Codo HG 3</t>
  </si>
  <si>
    <t>A-149</t>
  </si>
  <si>
    <t>Niple HG 2 x 6</t>
  </si>
  <si>
    <t>A-154</t>
  </si>
  <si>
    <t>Niple HG 2 x 8</t>
  </si>
  <si>
    <t>A-151</t>
  </si>
  <si>
    <t>Reducción bushing 3 a 2</t>
  </si>
  <si>
    <t>C-186</t>
  </si>
  <si>
    <t xml:space="preserve">Valvula cheque 2" vertical </t>
  </si>
  <si>
    <t>B-124</t>
  </si>
  <si>
    <t>Capasitor 2200/250V</t>
  </si>
  <si>
    <t>C-188</t>
  </si>
  <si>
    <t>Estano 1/4</t>
  </si>
  <si>
    <t>C-191</t>
  </si>
  <si>
    <t>Extractor de estaño</t>
  </si>
  <si>
    <t>C-187</t>
  </si>
  <si>
    <t>LGBT 40M 60</t>
  </si>
  <si>
    <t>C-189</t>
  </si>
  <si>
    <t xml:space="preserve">Pasta refrigerante </t>
  </si>
  <si>
    <t>C-190</t>
  </si>
  <si>
    <t>Pasta fundente para soldar</t>
  </si>
  <si>
    <t>C-192</t>
  </si>
  <si>
    <t>Cheque H italiano</t>
  </si>
  <si>
    <t>A-159</t>
  </si>
  <si>
    <t>Breaker p/riel 2P 32A</t>
  </si>
  <si>
    <t>A-155</t>
  </si>
  <si>
    <t>Cemento PVC 8 oz</t>
  </si>
  <si>
    <t>A-157</t>
  </si>
  <si>
    <t>Codo PVC 3/4</t>
  </si>
  <si>
    <t>A-156</t>
  </si>
  <si>
    <t>Reduccion drenaje 3 a 2</t>
  </si>
  <si>
    <t>A-158</t>
  </si>
  <si>
    <t>Tubo drenaje PVC 3"</t>
  </si>
  <si>
    <t>B-127</t>
  </si>
  <si>
    <t xml:space="preserve">Caja breakers plastico </t>
  </si>
  <si>
    <t>B-128</t>
  </si>
  <si>
    <t>Pegamento epoxi negro</t>
  </si>
  <si>
    <t>B-126</t>
  </si>
  <si>
    <t>Rejillas p/piso rect. 12 x 4</t>
  </si>
  <si>
    <t>C-193</t>
  </si>
  <si>
    <t>Arrancador mag. 12-18A 220V</t>
  </si>
  <si>
    <t>C-194</t>
  </si>
  <si>
    <t xml:space="preserve">Armario para llaves </t>
  </si>
  <si>
    <t>C-360</t>
  </si>
  <si>
    <t>Linterna trupper lile recargable</t>
  </si>
  <si>
    <t>D-013</t>
  </si>
  <si>
    <t>Aramario para llaves</t>
  </si>
  <si>
    <t>B-130</t>
  </si>
  <si>
    <t>Polvo mosaico rojo</t>
  </si>
  <si>
    <t>B-129</t>
  </si>
  <si>
    <t>Thorobond azul ultra</t>
  </si>
  <si>
    <t>C-195</t>
  </si>
  <si>
    <t>Transformador seco trifasico 1000KVA</t>
  </si>
  <si>
    <t>A-309</t>
  </si>
  <si>
    <t xml:space="preserve">Candado dorado 40mm </t>
  </si>
  <si>
    <t>C-196</t>
  </si>
  <si>
    <t>Cadena galvanizada 4mm</t>
  </si>
  <si>
    <t>A-161</t>
  </si>
  <si>
    <t>Perfil  4 x 4</t>
  </si>
  <si>
    <t>A-162</t>
  </si>
  <si>
    <t>Perfil HN 4 x 4</t>
  </si>
  <si>
    <t>A-163</t>
  </si>
  <si>
    <t>Perfil HN 2 x 4</t>
  </si>
  <si>
    <t>A-164</t>
  </si>
  <si>
    <t>Tornillo aluzin 1/2 (100/1)</t>
  </si>
  <si>
    <t>C-199</t>
  </si>
  <si>
    <t>Bracket p/cerradura 300 libras</t>
  </si>
  <si>
    <t>C-198</t>
  </si>
  <si>
    <t>Cerradura electromagnetica 300 libras</t>
  </si>
  <si>
    <t>C-197</t>
  </si>
  <si>
    <t>Huellas en hierro 3/16</t>
  </si>
  <si>
    <t>A-168</t>
  </si>
  <si>
    <t>Arandale hierro plana</t>
  </si>
  <si>
    <t>A-165</t>
  </si>
  <si>
    <t>Pestillo puerta</t>
  </si>
  <si>
    <t>A-167</t>
  </si>
  <si>
    <t>Tornillo RH</t>
  </si>
  <si>
    <t>C-511</t>
  </si>
  <si>
    <t xml:space="preserve">Driza  Poliester pies </t>
  </si>
  <si>
    <t>C-200</t>
  </si>
  <si>
    <t>Disco 1/60 x 7</t>
  </si>
  <si>
    <t>B-132</t>
  </si>
  <si>
    <t>Porta electrodo</t>
  </si>
  <si>
    <t>C-203</t>
  </si>
  <si>
    <t>Careta soldar total</t>
  </si>
  <si>
    <t>C-201</t>
  </si>
  <si>
    <t xml:space="preserve">Espuma poliuretano </t>
  </si>
  <si>
    <t>C-202</t>
  </si>
  <si>
    <t>Pinza de tierra</t>
  </si>
  <si>
    <t>A-171</t>
  </si>
  <si>
    <t>Boquilla metal</t>
  </si>
  <si>
    <t>A-174</t>
  </si>
  <si>
    <t>Balancin p/inodoro</t>
  </si>
  <si>
    <t>A-172</t>
  </si>
  <si>
    <t>Couplin de 1/2 presion</t>
  </si>
  <si>
    <t>A-169</t>
  </si>
  <si>
    <t>Goma junta de entronque de 3 inodoro</t>
  </si>
  <si>
    <t>A-180</t>
  </si>
  <si>
    <t>Mezcladora inoxidable para lavamano Foset</t>
  </si>
  <si>
    <t>A-182</t>
  </si>
  <si>
    <t>Junta de cera</t>
  </si>
  <si>
    <t>A-173</t>
  </si>
  <si>
    <t>Silicona lanco clear 10.3 onz</t>
  </si>
  <si>
    <t>A-170</t>
  </si>
  <si>
    <t>Tee de 3/4 presion</t>
  </si>
  <si>
    <t>A-179</t>
  </si>
  <si>
    <t>Tee de 2 presion PVC drenaje</t>
  </si>
  <si>
    <t>A-181</t>
  </si>
  <si>
    <t>Tornillo bacineta metal</t>
  </si>
  <si>
    <t>A-183</t>
  </si>
  <si>
    <t>Tornillo tanque inodoro</t>
  </si>
  <si>
    <t>A-175</t>
  </si>
  <si>
    <t>Valvula de entrada  inodoro</t>
  </si>
  <si>
    <t>A-176</t>
  </si>
  <si>
    <t>Valvula de salida  inodoro</t>
  </si>
  <si>
    <t>A-177</t>
  </si>
  <si>
    <t>Tubo de 1/2 de presion PVC</t>
  </si>
  <si>
    <t>A-178</t>
  </si>
  <si>
    <t>Tubo de 1 x 19 de presion  PVC</t>
  </si>
  <si>
    <t>B-133</t>
  </si>
  <si>
    <t>Broca de diamante 3/8</t>
  </si>
  <si>
    <t>B-134</t>
  </si>
  <si>
    <t>Manguera de lavamano 1/2</t>
  </si>
  <si>
    <t>B-135</t>
  </si>
  <si>
    <t>Manguera de inodoro acero inoxidable media</t>
  </si>
  <si>
    <t>B-136</t>
  </si>
  <si>
    <t>Manguera inodoro flexible 1/2 x 3/8 x 20</t>
  </si>
  <si>
    <t>B-137</t>
  </si>
  <si>
    <t>Manguera flexible para orinal</t>
  </si>
  <si>
    <t>B-256</t>
  </si>
  <si>
    <t>Manguera R1 3/8</t>
  </si>
  <si>
    <t>C-205</t>
  </si>
  <si>
    <t>Llave angular de una caida universal</t>
  </si>
  <si>
    <t>C-206</t>
  </si>
  <si>
    <t>Grapa galvanizada 3/4 x 14</t>
  </si>
  <si>
    <t>C-207</t>
  </si>
  <si>
    <t>Mandarria 2 libras</t>
  </si>
  <si>
    <t>A-184</t>
  </si>
  <si>
    <t>Candado p/eje</t>
  </si>
  <si>
    <t>B-138</t>
  </si>
  <si>
    <t>Capacitor arranque 270-324 220V</t>
  </si>
  <si>
    <t>A-185</t>
  </si>
  <si>
    <t>Alambre p/soldar #4</t>
  </si>
  <si>
    <t>C-208</t>
  </si>
  <si>
    <t>Tubo Urethane Sealant black 310 ml</t>
  </si>
  <si>
    <t>A-186</t>
  </si>
  <si>
    <t>Angular hierro 2 x 3/16</t>
  </si>
  <si>
    <t>A-310</t>
  </si>
  <si>
    <t>Barrena acero 3/16</t>
  </si>
  <si>
    <t>B-142</t>
  </si>
  <si>
    <t>Disco corte metabo 7 x 1/16</t>
  </si>
  <si>
    <t>A-187</t>
  </si>
  <si>
    <t>Arandela hierro plana 3/4</t>
  </si>
  <si>
    <t>A-188</t>
  </si>
  <si>
    <t>Arandela hierro plana 1/2</t>
  </si>
  <si>
    <t>A-190</t>
  </si>
  <si>
    <t>Tornillo 3/8 x 2</t>
  </si>
  <si>
    <t>A-189</t>
  </si>
  <si>
    <t>Tuerca 3/8</t>
  </si>
  <si>
    <t>D-014</t>
  </si>
  <si>
    <t>Motor electrico 1/4 1075 RPM 2201160</t>
  </si>
  <si>
    <t>A-191</t>
  </si>
  <si>
    <t>Candado sencillo mediano 40 mm</t>
  </si>
  <si>
    <t>A-192</t>
  </si>
  <si>
    <t>Candado sencillo 50 mm</t>
  </si>
  <si>
    <t>C-210</t>
  </si>
  <si>
    <t>Juego d/acople 5/1</t>
  </si>
  <si>
    <t>A-193</t>
  </si>
  <si>
    <t>Perfil galvanizado 1x1 (1.5 mm)</t>
  </si>
  <si>
    <t>A-195</t>
  </si>
  <si>
    <t>Tee presion 1 1/2</t>
  </si>
  <si>
    <t>A-194</t>
  </si>
  <si>
    <t xml:space="preserve">Tubo 1 1/2 </t>
  </si>
  <si>
    <t>A-196</t>
  </si>
  <si>
    <t>Tubo de presion de 2"</t>
  </si>
  <si>
    <t>B-143</t>
  </si>
  <si>
    <t>Disco Metebo #7</t>
  </si>
  <si>
    <t>B-144</t>
  </si>
  <si>
    <t>Impeller para bomba pearl c/30</t>
  </si>
  <si>
    <t>C-211</t>
  </si>
  <si>
    <t>Cadena Galvanizada Pies</t>
  </si>
  <si>
    <t>C-212</t>
  </si>
  <si>
    <t xml:space="preserve">Llaveros porta etiqueta </t>
  </si>
  <si>
    <t>C-213</t>
  </si>
  <si>
    <t>Disco inoxidable copa 5/64 x 9</t>
  </si>
  <si>
    <t>A-197</t>
  </si>
  <si>
    <t>Union drecer de 2</t>
  </si>
  <si>
    <t>A-201</t>
  </si>
  <si>
    <t>Ring fluxometro de inodoro</t>
  </si>
  <si>
    <t>A-198</t>
  </si>
  <si>
    <t>Tape templex 1600 3M negro</t>
  </si>
  <si>
    <t>A-200</t>
  </si>
  <si>
    <t>Tapon macho 1/8</t>
  </si>
  <si>
    <t>A-199</t>
  </si>
  <si>
    <t xml:space="preserve">Zocalo c/adaptador </t>
  </si>
  <si>
    <t>C-214</t>
  </si>
  <si>
    <t>Tira linea y polvo</t>
  </si>
  <si>
    <t>C-215</t>
  </si>
  <si>
    <t>Silicon permatex grey</t>
  </si>
  <si>
    <t>A-202</t>
  </si>
  <si>
    <t>Angular 1 x 1/8 (16 lib)</t>
  </si>
  <si>
    <t>B-145</t>
  </si>
  <si>
    <t>Pistola p/pintar</t>
  </si>
  <si>
    <t>A-203</t>
  </si>
  <si>
    <t>Cemento PVC 4oz</t>
  </si>
  <si>
    <t>A-204</t>
  </si>
  <si>
    <t>Limpiador PVC</t>
  </si>
  <si>
    <t>A-205</t>
  </si>
  <si>
    <t>Perfil 1 x1 1.5</t>
  </si>
  <si>
    <t>C-216</t>
  </si>
  <si>
    <t>Caja breakers plastica transparente 18 cts.</t>
  </si>
  <si>
    <t>C-217</t>
  </si>
  <si>
    <t xml:space="preserve">caja breaker 2 circuito </t>
  </si>
  <si>
    <t>C-219</t>
  </si>
  <si>
    <t>Planchuela 1 x 3/16 x 20</t>
  </si>
  <si>
    <t>C-220</t>
  </si>
  <si>
    <t>Planchuela 2 x 3/16 x 21</t>
  </si>
  <si>
    <t>C-221</t>
  </si>
  <si>
    <t xml:space="preserve">Switch de presion SK-2 de 40-60 PSI </t>
  </si>
  <si>
    <t>C-222</t>
  </si>
  <si>
    <t xml:space="preserve">Switch de presion SK-2 de 20-40 PSI </t>
  </si>
  <si>
    <t>A-206</t>
  </si>
  <si>
    <t>Mota mini rolo</t>
  </si>
  <si>
    <t>A-207</t>
  </si>
  <si>
    <t>Porta rolo grande</t>
  </si>
  <si>
    <t>B-147</t>
  </si>
  <si>
    <t>Mecha para taladro</t>
  </si>
  <si>
    <t>A-208</t>
  </si>
  <si>
    <t>Alambre THHN URD No.2 100% enchaquetao</t>
  </si>
  <si>
    <t>B-148</t>
  </si>
  <si>
    <t>Cubo p/aluzin 8</t>
  </si>
  <si>
    <t>B-149</t>
  </si>
  <si>
    <t>Cubo p/aluzin 10</t>
  </si>
  <si>
    <t>C-225</t>
  </si>
  <si>
    <t>Conector terminacion exterior #2</t>
  </si>
  <si>
    <t>C-224</t>
  </si>
  <si>
    <t>Elbow conector de 2</t>
  </si>
  <si>
    <t>B-152</t>
  </si>
  <si>
    <t>Broca de diamante 25mm</t>
  </si>
  <si>
    <t>B-153</t>
  </si>
  <si>
    <t>Broca de diamante 22mm</t>
  </si>
  <si>
    <t>C-227</t>
  </si>
  <si>
    <t>Cerradura pomo c/llave</t>
  </si>
  <si>
    <t>A-209</t>
  </si>
  <si>
    <t>Junta dreser 3"</t>
  </si>
  <si>
    <t>B-156</t>
  </si>
  <si>
    <t>Sello valvula</t>
  </si>
  <si>
    <t>A-213</t>
  </si>
  <si>
    <t>Adaptador hembra PPR 63 x 2</t>
  </si>
  <si>
    <t>A-216</t>
  </si>
  <si>
    <t xml:space="preserve">Adaptador macho PPR </t>
  </si>
  <si>
    <t>A-212</t>
  </si>
  <si>
    <t>Codo PPR 63 x 90</t>
  </si>
  <si>
    <t>A-210</t>
  </si>
  <si>
    <t>Entroque fluxometro de inodoro</t>
  </si>
  <si>
    <t>A-211</t>
  </si>
  <si>
    <t>Fluxometro p/urinales</t>
  </si>
  <si>
    <t>A-217</t>
  </si>
  <si>
    <t>Llave de bola PPR 63H</t>
  </si>
  <si>
    <t>A-218</t>
  </si>
  <si>
    <t>Junta tapa valvula</t>
  </si>
  <si>
    <t>A-215</t>
  </si>
  <si>
    <t>Tee PPR 63</t>
  </si>
  <si>
    <t>A-214</t>
  </si>
  <si>
    <t>Tubo PPR 63 x 13</t>
  </si>
  <si>
    <t>C-228</t>
  </si>
  <si>
    <t>Contactor Magnetico SF</t>
  </si>
  <si>
    <t>C-230</t>
  </si>
  <si>
    <t>Correa Z8x 1/16 galvanizada 2 1/2 x 20</t>
  </si>
  <si>
    <t>A-221</t>
  </si>
  <si>
    <t>Alambre THHN 4/0</t>
  </si>
  <si>
    <t>A-222</t>
  </si>
  <si>
    <t>Alambre THHN 2/0</t>
  </si>
  <si>
    <t>A-223</t>
  </si>
  <si>
    <t>Alambre URD 1/3 No. 2</t>
  </si>
  <si>
    <t>A-225</t>
  </si>
  <si>
    <t>Breaker IND 800A -3P EATON C/S</t>
  </si>
  <si>
    <t>A-219</t>
  </si>
  <si>
    <t>Tape escotch super 33 3M</t>
  </si>
  <si>
    <t>A-220</t>
  </si>
  <si>
    <t>Tape goma 3M 23 scotch</t>
  </si>
  <si>
    <t>A-224</t>
  </si>
  <si>
    <t>Tornillo INX 1/2</t>
  </si>
  <si>
    <t>B-159</t>
  </si>
  <si>
    <t>Fusible tipo bayoneta</t>
  </si>
  <si>
    <t>B-163</t>
  </si>
  <si>
    <t>Insel doble</t>
  </si>
  <si>
    <t>B-167</t>
  </si>
  <si>
    <t xml:space="preserve">Insel </t>
  </si>
  <si>
    <t>B-160</t>
  </si>
  <si>
    <t>Terminal doble ojo 4/0</t>
  </si>
  <si>
    <t>B-166</t>
  </si>
  <si>
    <t xml:space="preserve">Tarugo de plomo 1/2" </t>
  </si>
  <si>
    <t>B-164</t>
  </si>
  <si>
    <t>Tuberia BX de 4</t>
  </si>
  <si>
    <t>C-232</t>
  </si>
  <si>
    <t>Conector BX recto de 4</t>
  </si>
  <si>
    <t>C-233</t>
  </si>
  <si>
    <t>Elvou conecto No. 2</t>
  </si>
  <si>
    <t>C-231</t>
  </si>
  <si>
    <t>Tape de color</t>
  </si>
  <si>
    <t>A-228</t>
  </si>
  <si>
    <t>Adaptador hembra PPR 1 1/2</t>
  </si>
  <si>
    <t>A-227</t>
  </si>
  <si>
    <t>Couplin 1 1/2</t>
  </si>
  <si>
    <t>A-226</t>
  </si>
  <si>
    <t>Reduccion PVC 2" X 1 1/2</t>
  </si>
  <si>
    <t>B-168</t>
  </si>
  <si>
    <t>Marco segueta</t>
  </si>
  <si>
    <t>B-169</t>
  </si>
  <si>
    <t xml:space="preserve">Mezcladora fregadero cuello largo </t>
  </si>
  <si>
    <t>D-016</t>
  </si>
  <si>
    <t>Pila tipo C</t>
  </si>
  <si>
    <t>A-229</t>
  </si>
  <si>
    <t>Acople rapido hembra</t>
  </si>
  <si>
    <t>B-170</t>
  </si>
  <si>
    <t>Manguera amarilla</t>
  </si>
  <si>
    <t>B-172</t>
  </si>
  <si>
    <t>Manguera flex plastica</t>
  </si>
  <si>
    <t>C-234</t>
  </si>
  <si>
    <t>Gancho plastico Fix -825</t>
  </si>
  <si>
    <t>C-235</t>
  </si>
  <si>
    <t>Gancho plastico Fix -826</t>
  </si>
  <si>
    <t>A-230</t>
  </si>
  <si>
    <t xml:space="preserve">Tornillo diablito 8 x 3 </t>
  </si>
  <si>
    <t>A-231</t>
  </si>
  <si>
    <t>Tornillo diablito 6 x 2</t>
  </si>
  <si>
    <t>A-232</t>
  </si>
  <si>
    <t>Tornillo diablito 6 x 1</t>
  </si>
  <si>
    <t>A-233</t>
  </si>
  <si>
    <t>Tornillo avenallado tria 14 x 3</t>
  </si>
  <si>
    <t>B-174</t>
  </si>
  <si>
    <t>Disco diamante 7</t>
  </si>
  <si>
    <t>B-173</t>
  </si>
  <si>
    <t>Pistola p/masilla azul</t>
  </si>
  <si>
    <t>B-175</t>
  </si>
  <si>
    <t>Porto electrodo total 300A</t>
  </si>
  <si>
    <t>C-236</t>
  </si>
  <si>
    <t>Tapa plastica 2 x 4 ciega</t>
  </si>
  <si>
    <t>C-237</t>
  </si>
  <si>
    <t>Tapa plastica 2 x 4 doble</t>
  </si>
  <si>
    <t>C-238</t>
  </si>
  <si>
    <t>Tarugo plastico mamey</t>
  </si>
  <si>
    <t>B-176</t>
  </si>
  <si>
    <t>Malla ciclonica 6 x 50 cal 9</t>
  </si>
  <si>
    <t>C-239</t>
  </si>
  <si>
    <t>Hilo ballenita</t>
  </si>
  <si>
    <t>C-240</t>
  </si>
  <si>
    <t>Llana</t>
  </si>
  <si>
    <t>C-243</t>
  </si>
  <si>
    <t>Correa IND oplibilt</t>
  </si>
  <si>
    <t>C-241</t>
  </si>
  <si>
    <t>Tapa de inodoro</t>
  </si>
  <si>
    <t>C-242</t>
  </si>
  <si>
    <t>juego destornillador 20 pcs</t>
  </si>
  <si>
    <t>B-178</t>
  </si>
  <si>
    <t>Lampara led 150 a 200 walls</t>
  </si>
  <si>
    <t>B-179</t>
  </si>
  <si>
    <t>Destornillador de tria</t>
  </si>
  <si>
    <t>B-180</t>
  </si>
  <si>
    <t>Destornillador plano 8mm</t>
  </si>
  <si>
    <t>B-181</t>
  </si>
  <si>
    <t>Destornillador plano 6.5mm</t>
  </si>
  <si>
    <t>D-017</t>
  </si>
  <si>
    <t>Creolina Galon</t>
  </si>
  <si>
    <t>A-234</t>
  </si>
  <si>
    <t>Alambre picado dulce</t>
  </si>
  <si>
    <t>A-235</t>
  </si>
  <si>
    <t>Tornillo C/Exagonal 3/8</t>
  </si>
  <si>
    <t>C-245</t>
  </si>
  <si>
    <t>Frota de madera</t>
  </si>
  <si>
    <t>C-246</t>
  </si>
  <si>
    <t>Frota de goma</t>
  </si>
  <si>
    <t>C-247</t>
  </si>
  <si>
    <t>A-236</t>
  </si>
  <si>
    <t>Breaker europeo 125A-3p</t>
  </si>
  <si>
    <t>A-237</t>
  </si>
  <si>
    <t>Breaker europeo 63A-3p</t>
  </si>
  <si>
    <t>A-238</t>
  </si>
  <si>
    <t>Breaker 63A -2P</t>
  </si>
  <si>
    <t>A-239</t>
  </si>
  <si>
    <t>Brocha  2"</t>
  </si>
  <si>
    <t>A-240</t>
  </si>
  <si>
    <t>Brocha  3"</t>
  </si>
  <si>
    <t>A-241</t>
  </si>
  <si>
    <t>Brocha  4"</t>
  </si>
  <si>
    <t>A-242</t>
  </si>
  <si>
    <t>Bombillos 125Watt</t>
  </si>
  <si>
    <t>A-243</t>
  </si>
  <si>
    <t>Mota de rolo grande</t>
  </si>
  <si>
    <t>A-245</t>
  </si>
  <si>
    <t>Lampara led 12 x 12 con base metalica 200 IP 66 200W</t>
  </si>
  <si>
    <t>A-244</t>
  </si>
  <si>
    <t>Porta rolo mini</t>
  </si>
  <si>
    <t>A-247</t>
  </si>
  <si>
    <t>Arandela 3/8 plana</t>
  </si>
  <si>
    <t>A-246</t>
  </si>
  <si>
    <t>Tornillo exagonal galvanizado 3/8</t>
  </si>
  <si>
    <t>B-184</t>
  </si>
  <si>
    <t>Barrena 1/4 x 6</t>
  </si>
  <si>
    <t>B-187</t>
  </si>
  <si>
    <t>Barrena roscada 1/4 x 6</t>
  </si>
  <si>
    <t>B-183</t>
  </si>
  <si>
    <t>Tape templex negro 3/4 x 60</t>
  </si>
  <si>
    <t>B-186</t>
  </si>
  <si>
    <t>Truper barrena 3/8</t>
  </si>
  <si>
    <t>B-185</t>
  </si>
  <si>
    <t>Bosh barrena 1/4 colbato</t>
  </si>
  <si>
    <t>C-400</t>
  </si>
  <si>
    <t>Bomba inyectora hidraulica</t>
  </si>
  <si>
    <t>B-189</t>
  </si>
  <si>
    <t>Medidor overse AS 100-200A/120-240V</t>
  </si>
  <si>
    <t>C-248</t>
  </si>
  <si>
    <t>Reguladores de gas</t>
  </si>
  <si>
    <t>A-251</t>
  </si>
  <si>
    <t>Arandela plana 5/16</t>
  </si>
  <si>
    <t>A-248</t>
  </si>
  <si>
    <t>Cepillo de alambre</t>
  </si>
  <si>
    <t>A-249</t>
  </si>
  <si>
    <t>Tornillo carruaje 5 1/16</t>
  </si>
  <si>
    <t>A-250</t>
  </si>
  <si>
    <t>Tuercas galv. 5/16</t>
  </si>
  <si>
    <t>B-190</t>
  </si>
  <si>
    <t>Pistola para silicon truper</t>
  </si>
  <si>
    <t>A-252</t>
  </si>
  <si>
    <t>Codo drenaje PVC de 2</t>
  </si>
  <si>
    <t>A-254</t>
  </si>
  <si>
    <t>Couplin pvc 2</t>
  </si>
  <si>
    <t>A-255</t>
  </si>
  <si>
    <t>Coupling PVC 1"</t>
  </si>
  <si>
    <t>A-253</t>
  </si>
  <si>
    <t>Sifon de 2</t>
  </si>
  <si>
    <t>A-257</t>
  </si>
  <si>
    <t>Rejilla sencilla</t>
  </si>
  <si>
    <t>A-256</t>
  </si>
  <si>
    <t>Yee drenaje 2"</t>
  </si>
  <si>
    <t>A-259</t>
  </si>
  <si>
    <t>Adaptador macho 1/2</t>
  </si>
  <si>
    <t>A-277</t>
  </si>
  <si>
    <t>Adaptador hmbra pvc 1/2</t>
  </si>
  <si>
    <t>A-258</t>
  </si>
  <si>
    <t xml:space="preserve">Codo 2 x 45 presion </t>
  </si>
  <si>
    <t>A-261</t>
  </si>
  <si>
    <t>Codo H. G 3/4 x 90</t>
  </si>
  <si>
    <t>A-264</t>
  </si>
  <si>
    <t>Coupling PVC 3/4</t>
  </si>
  <si>
    <t>A-266</t>
  </si>
  <si>
    <t xml:space="preserve">Codo PVC de 1 x 90 presion </t>
  </si>
  <si>
    <t>A-269</t>
  </si>
  <si>
    <t>Codo 3/4 x 90 PVC</t>
  </si>
  <si>
    <t>A-270</t>
  </si>
  <si>
    <t>Cemento PVC 16 onz</t>
  </si>
  <si>
    <t>A-274</t>
  </si>
  <si>
    <t>Codo HG 1/2 x 90</t>
  </si>
  <si>
    <t>A-275</t>
  </si>
  <si>
    <t>Codo 1/2 x 90 presion</t>
  </si>
  <si>
    <t>A-279</t>
  </si>
  <si>
    <t>Coupling HG 1/2</t>
  </si>
  <si>
    <t>A-280</t>
  </si>
  <si>
    <t>Coupling HG 3/4</t>
  </si>
  <si>
    <t>A-281</t>
  </si>
  <si>
    <t>Codo pvc 1/2 x 90 presion</t>
  </si>
  <si>
    <t>A-267</t>
  </si>
  <si>
    <t>Llave de chorro HG 3/4</t>
  </si>
  <si>
    <t>A-268</t>
  </si>
  <si>
    <t>Llave de chorro HG 1/2</t>
  </si>
  <si>
    <t>A-276</t>
  </si>
  <si>
    <t>Niple HG 1/2 x 2</t>
  </si>
  <si>
    <t>A-260</t>
  </si>
  <si>
    <t>Reduccion de 1 a 3/4</t>
  </si>
  <si>
    <t>A-265</t>
  </si>
  <si>
    <t xml:space="preserve">Segueta </t>
  </si>
  <si>
    <t>A-273</t>
  </si>
  <si>
    <t>Reduccion  bushing pvc 3/4 a 1/2</t>
  </si>
  <si>
    <t>A-278</t>
  </si>
  <si>
    <t>Reduccion bushi 1 a 3/4</t>
  </si>
  <si>
    <t>A-262</t>
  </si>
  <si>
    <t>Tubo 1" presion</t>
  </si>
  <si>
    <t>A-263</t>
  </si>
  <si>
    <t xml:space="preserve">Tubo PVC 3/4 presion </t>
  </si>
  <si>
    <t>A-271</t>
  </si>
  <si>
    <t>Tubo presion 3"</t>
  </si>
  <si>
    <t>C-405</t>
  </si>
  <si>
    <t>Motor ventilador 1/6 doble eje 1325 RPM</t>
  </si>
  <si>
    <t>C-406</t>
  </si>
  <si>
    <t>Motor ventilador 1/4 un eje 1175 RPM</t>
  </si>
  <si>
    <t>C-407</t>
  </si>
  <si>
    <t>Motor abierto de un  eje 1/2 HP a 1175 RPM</t>
  </si>
  <si>
    <t>A-283</t>
  </si>
  <si>
    <t>Alambre de goma 10/2</t>
  </si>
  <si>
    <t>A-284</t>
  </si>
  <si>
    <t>Barrena  cobalto 11/32</t>
  </si>
  <si>
    <t>B-191</t>
  </si>
  <si>
    <t>Enchufe de metal c/t 110V</t>
  </si>
  <si>
    <t>C-250</t>
  </si>
  <si>
    <t xml:space="preserve">Lima triangular doble 8 cm </t>
  </si>
  <si>
    <t>C-251</t>
  </si>
  <si>
    <t>Electrobomba sumergible grinder 2 HP</t>
  </si>
  <si>
    <t>A-285</t>
  </si>
  <si>
    <t>Tornillo hexagonal 5/16</t>
  </si>
  <si>
    <t>A-286</t>
  </si>
  <si>
    <t>Tanque de thinner</t>
  </si>
  <si>
    <t>A-289</t>
  </si>
  <si>
    <t>Codo 2 x 90</t>
  </si>
  <si>
    <t>A-288</t>
  </si>
  <si>
    <t>Machete</t>
  </si>
  <si>
    <t>B-193</t>
  </si>
  <si>
    <t>Hilo para cortadora jardin (rollo)</t>
  </si>
  <si>
    <t>C-257</t>
  </si>
  <si>
    <t>Coa con su palo</t>
  </si>
  <si>
    <t>C-252</t>
  </si>
  <si>
    <t xml:space="preserve">Pala ancha </t>
  </si>
  <si>
    <t>C-253</t>
  </si>
  <si>
    <t xml:space="preserve">Pala cuadrada </t>
  </si>
  <si>
    <t>C-254</t>
  </si>
  <si>
    <t>Pala corte</t>
  </si>
  <si>
    <t>C-255</t>
  </si>
  <si>
    <t>Pico con palo</t>
  </si>
  <si>
    <t>C-256</t>
  </si>
  <si>
    <t xml:space="preserve">Tijera de jardineria </t>
  </si>
  <si>
    <t>A-291</t>
  </si>
  <si>
    <t>Reduccion de 1 a 1/2</t>
  </si>
  <si>
    <t>A-290</t>
  </si>
  <si>
    <t>Tapon de 1/2 PVC</t>
  </si>
  <si>
    <t>C-259</t>
  </si>
  <si>
    <t>Pega Tanque Blanco</t>
  </si>
  <si>
    <t>B-303</t>
  </si>
  <si>
    <t>Pila de control (litio)</t>
  </si>
  <si>
    <t>C-414</t>
  </si>
  <si>
    <t>Riel U-40 #478 3mts.</t>
  </si>
  <si>
    <t>C-415</t>
  </si>
  <si>
    <t>Rueda simple para riel U40 #4612</t>
  </si>
  <si>
    <t>C-160</t>
  </si>
  <si>
    <t>Regleta electrica 6 salida</t>
  </si>
  <si>
    <t>A-294</t>
  </si>
  <si>
    <t>Arandela PVC 4" a 3"</t>
  </si>
  <si>
    <t>A-293</t>
  </si>
  <si>
    <t>Cementp blanco (libra)</t>
  </si>
  <si>
    <t>A-166</t>
  </si>
  <si>
    <t>Tornillo cabeza carruaje 3 x 1/4</t>
  </si>
  <si>
    <t>A-287</t>
  </si>
  <si>
    <t>Cemento gris</t>
  </si>
  <si>
    <t>A-282</t>
  </si>
  <si>
    <t>Barrena  3/8</t>
  </si>
  <si>
    <t>B-139</t>
  </si>
  <si>
    <t>Capacitor marcha 40 370V</t>
  </si>
  <si>
    <t>C-179</t>
  </si>
  <si>
    <t>Cedazo para cenir arena</t>
  </si>
  <si>
    <t>C-260</t>
  </si>
  <si>
    <t xml:space="preserve">Flota de goma </t>
  </si>
  <si>
    <t>A-272</t>
  </si>
  <si>
    <t>Reduccion  bushing HG 3/4 a 1/2</t>
  </si>
  <si>
    <t>A-297</t>
  </si>
  <si>
    <t>Codo drenaje PVC de 2 x90</t>
  </si>
  <si>
    <t>A-296</t>
  </si>
  <si>
    <t>Reduccion bushin PVC 1 a 1/2</t>
  </si>
  <si>
    <t>A-295</t>
  </si>
  <si>
    <t>Yee 3 a 2</t>
  </si>
  <si>
    <t>A-298</t>
  </si>
  <si>
    <t>Arandela p/inodoro PVC 4x3</t>
  </si>
  <si>
    <t>A-300</t>
  </si>
  <si>
    <t>Cemento blanco (5 libras)</t>
  </si>
  <si>
    <t>A-299</t>
  </si>
  <si>
    <t>Tornillo 2RG 5/16 x 2 1/2</t>
  </si>
  <si>
    <t>A-160</t>
  </si>
  <si>
    <t>Funda pegatod</t>
  </si>
  <si>
    <t>A-292</t>
  </si>
  <si>
    <t>Adaptador macho de 2</t>
  </si>
  <si>
    <t>B-004</t>
  </si>
  <si>
    <t xml:space="preserve">Taladro con su porta bateria y cargador </t>
  </si>
  <si>
    <t>B-009</t>
  </si>
  <si>
    <t>Pulidora de mano</t>
  </si>
  <si>
    <t>C-065</t>
  </si>
  <si>
    <t>Maquina Hidrolavadora presion generac 4200PSI G0065650</t>
  </si>
  <si>
    <t>C-092</t>
  </si>
  <si>
    <t>Soldadora de punta 30W</t>
  </si>
  <si>
    <t>C-094</t>
  </si>
  <si>
    <t>Taladro inalambrico 12V 3/8</t>
  </si>
  <si>
    <t>C-331</t>
  </si>
  <si>
    <t>Hidrolavadora horizon 16C cabezal (manguera, pistola y pichuete)</t>
  </si>
  <si>
    <t>C-107</t>
  </si>
  <si>
    <t>Pulidora de 7"</t>
  </si>
  <si>
    <t>C-334</t>
  </si>
  <si>
    <t>Planta electrica 5.500 Watt</t>
  </si>
  <si>
    <t>C-112</t>
  </si>
  <si>
    <t>Taladro de mano 21V</t>
  </si>
  <si>
    <t>C-113</t>
  </si>
  <si>
    <t>Pulidora de disco 7-1/2</t>
  </si>
  <si>
    <t>C-114</t>
  </si>
  <si>
    <t>Maquina soldadora</t>
  </si>
  <si>
    <t>C-127</t>
  </si>
  <si>
    <t>Taladro martillo 3/8.550W</t>
  </si>
  <si>
    <t>C-229</t>
  </si>
  <si>
    <t>Soldador de polipropi 20-63mm</t>
  </si>
  <si>
    <t>C-249</t>
  </si>
  <si>
    <t>Taladro impacto 1010W</t>
  </si>
  <si>
    <t>C-258</t>
  </si>
  <si>
    <t>Trimmer de gasolina 2HP 51.7cc</t>
  </si>
  <si>
    <t>A-302</t>
  </si>
  <si>
    <t>Malagueta entera</t>
  </si>
  <si>
    <t>A-306</t>
  </si>
  <si>
    <t>Fosforo</t>
  </si>
  <si>
    <t>B-230</t>
  </si>
  <si>
    <t>Jugo peti 24/1</t>
  </si>
  <si>
    <t>A-308</t>
  </si>
  <si>
    <t>Nuez moscada molida</t>
  </si>
  <si>
    <t>B-255</t>
  </si>
  <si>
    <t>Vainilla</t>
  </si>
  <si>
    <t>A-311</t>
  </si>
  <si>
    <t>Canela</t>
  </si>
  <si>
    <t>A-316</t>
  </si>
  <si>
    <t>Vinagre blanco</t>
  </si>
  <si>
    <t>A-334</t>
  </si>
  <si>
    <t>Café santo domingo</t>
  </si>
  <si>
    <t>A-337</t>
  </si>
  <si>
    <t>Azucar crema</t>
  </si>
  <si>
    <t>15/12/202</t>
  </si>
  <si>
    <t>A-335</t>
  </si>
  <si>
    <t>Chocolate 60/1</t>
  </si>
  <si>
    <t>A-332</t>
  </si>
  <si>
    <t xml:space="preserve">Avena </t>
  </si>
  <si>
    <t>A-350</t>
  </si>
  <si>
    <t>Canela 105 gr</t>
  </si>
  <si>
    <t>A-351</t>
  </si>
  <si>
    <t>malagueta 75 gr</t>
  </si>
  <si>
    <t>A-352</t>
  </si>
  <si>
    <t>Nuez moscada molida 110 gr</t>
  </si>
  <si>
    <t>A-338</t>
  </si>
  <si>
    <t>Fardo botellitas de agua crystal</t>
  </si>
  <si>
    <t>A-333</t>
  </si>
  <si>
    <t>Leche carton 250ml</t>
  </si>
  <si>
    <t>A-336</t>
  </si>
  <si>
    <t>Leche evaporada 330 gramos</t>
  </si>
  <si>
    <t>A-353</t>
  </si>
  <si>
    <t>Te frio (Ice tee)</t>
  </si>
  <si>
    <t>A-354</t>
  </si>
  <si>
    <t>Cremora 22 onz.</t>
  </si>
  <si>
    <t>C-416</t>
  </si>
  <si>
    <t>Cajas para tarjetas 5x8 marca oxford</t>
  </si>
  <si>
    <t>C-417</t>
  </si>
  <si>
    <t xml:space="preserve">Velas de Silicon grande pointer </t>
  </si>
  <si>
    <t>C-418</t>
  </si>
  <si>
    <t>Dispensados de cinta pegante gruesa</t>
  </si>
  <si>
    <t>B-002</t>
  </si>
  <si>
    <t>Baterias duracell</t>
  </si>
  <si>
    <t>D-025</t>
  </si>
  <si>
    <t>Etiquetas de dvd MACO</t>
  </si>
  <si>
    <t>D-026</t>
  </si>
  <si>
    <t>Estuches para CD</t>
  </si>
  <si>
    <t>D-027</t>
  </si>
  <si>
    <t>Etiquetas CD/DVD PEGAFAN</t>
  </si>
  <si>
    <t>C-419</t>
  </si>
  <si>
    <t>Etiquetas en hojas</t>
  </si>
  <si>
    <t>C-420</t>
  </si>
  <si>
    <t>Transparencia para copiadoras toner geo</t>
  </si>
  <si>
    <t>C-421</t>
  </si>
  <si>
    <t xml:space="preserve">Papel carbon 8 1/2 x 11 kores </t>
  </si>
  <si>
    <t>C-422</t>
  </si>
  <si>
    <t>Papel fine business</t>
  </si>
  <si>
    <t>B-306</t>
  </si>
  <si>
    <t xml:space="preserve">Talonario Dispensario Medico </t>
  </si>
  <si>
    <t>C-423</t>
  </si>
  <si>
    <t xml:space="preserve">DVD en blanco </t>
  </si>
  <si>
    <t>C-424</t>
  </si>
  <si>
    <t>Cinta para maquinas de oficinas marca tio</t>
  </si>
  <si>
    <t>C-425</t>
  </si>
  <si>
    <t>Cinta para maquina marca nakajima</t>
  </si>
  <si>
    <t>C-426</t>
  </si>
  <si>
    <t xml:space="preserve">Talonario Circulacion De Correspondencia </t>
  </si>
  <si>
    <t>C-427</t>
  </si>
  <si>
    <t>Folder tipo carpeta verde 8 1/2 x 11</t>
  </si>
  <si>
    <t>D-028</t>
  </si>
  <si>
    <t xml:space="preserve">Libro de 8 columna </t>
  </si>
  <si>
    <t>D-029</t>
  </si>
  <si>
    <t>Libro de 3 columna</t>
  </si>
  <si>
    <t>D-030</t>
  </si>
  <si>
    <t>Tinta roja para Almohadilla STUDMSRK</t>
  </si>
  <si>
    <t>D-031</t>
  </si>
  <si>
    <t>Tinta negra para sello marca pelican 60 ml</t>
  </si>
  <si>
    <t>D-032</t>
  </si>
  <si>
    <t>CD en blanco</t>
  </si>
  <si>
    <t>D-033</t>
  </si>
  <si>
    <t>Cinta para maquinas marca kores</t>
  </si>
  <si>
    <t>D-034</t>
  </si>
  <si>
    <t xml:space="preserve">Clip o alfileres </t>
  </si>
  <si>
    <t>D-035</t>
  </si>
  <si>
    <t>Cinta para Impresora UNITYPE</t>
  </si>
  <si>
    <t>C-429</t>
  </si>
  <si>
    <t xml:space="preserve">Cera para contar </t>
  </si>
  <si>
    <t>B-307</t>
  </si>
  <si>
    <t>Talonario recibo provisional</t>
  </si>
  <si>
    <t>D-036</t>
  </si>
  <si>
    <t xml:space="preserve">Cartucho HP 60 negro </t>
  </si>
  <si>
    <t>D-037</t>
  </si>
  <si>
    <t xml:space="preserve">Papel Celofan Transparente </t>
  </si>
  <si>
    <t>C-430</t>
  </si>
  <si>
    <t>Pizarra Corcho</t>
  </si>
  <si>
    <t>C-431</t>
  </si>
  <si>
    <t>Perforadora  Beifa un hoyo</t>
  </si>
  <si>
    <t>D-038</t>
  </si>
  <si>
    <t>Papel de notas Autocopiante /cobros</t>
  </si>
  <si>
    <t>C-432</t>
  </si>
  <si>
    <t>Cinta para impresora printer</t>
  </si>
  <si>
    <t>B-027</t>
  </si>
  <si>
    <t>Baterias AAA</t>
  </si>
  <si>
    <t>B-308</t>
  </si>
  <si>
    <t>Toner phaser 3500</t>
  </si>
  <si>
    <t>B-309</t>
  </si>
  <si>
    <t>Grapas 15/16</t>
  </si>
  <si>
    <t>B-310</t>
  </si>
  <si>
    <t>Tinta para tampon variada azul</t>
  </si>
  <si>
    <t>C-433</t>
  </si>
  <si>
    <t>Almohadillas para sellos azul</t>
  </si>
  <si>
    <t>C-434</t>
  </si>
  <si>
    <t xml:space="preserve">Almohadillas studmark para sellos </t>
  </si>
  <si>
    <t>D-039</t>
  </si>
  <si>
    <t>Soporte de libro artesco</t>
  </si>
  <si>
    <t>D-040</t>
  </si>
  <si>
    <t>Tinta para tampon studmark negro</t>
  </si>
  <si>
    <t>D-041</t>
  </si>
  <si>
    <t>Tinta para tampon studmark rojo</t>
  </si>
  <si>
    <t>D-042</t>
  </si>
  <si>
    <t>Armazon 81/2x11 25 unidades</t>
  </si>
  <si>
    <t>B-311</t>
  </si>
  <si>
    <t>Kit de tinta HP GT51,52,53</t>
  </si>
  <si>
    <t>B-312</t>
  </si>
  <si>
    <t>Toner 278 A</t>
  </si>
  <si>
    <t>B-313</t>
  </si>
  <si>
    <t>Saca grapa</t>
  </si>
  <si>
    <t>B-314</t>
  </si>
  <si>
    <t>Rollo papel sumadora</t>
  </si>
  <si>
    <t>B-315</t>
  </si>
  <si>
    <t>Clips Jumbo metal 100/1</t>
  </si>
  <si>
    <t>C-452</t>
  </si>
  <si>
    <t>Boligrafos rojo 12/1</t>
  </si>
  <si>
    <t>C-453</t>
  </si>
  <si>
    <t>Pistola silicon peq.</t>
  </si>
  <si>
    <t>C-454</t>
  </si>
  <si>
    <t>Pegamento silicon 100ml</t>
  </si>
  <si>
    <t>D-043</t>
  </si>
  <si>
    <t>Porta tarjetas grande STUMARK</t>
  </si>
  <si>
    <t>B-316</t>
  </si>
  <si>
    <t>Sello cuadrado pretintado</t>
  </si>
  <si>
    <t>B-317</t>
  </si>
  <si>
    <t>Sello redondo pretintado</t>
  </si>
  <si>
    <t>B-318</t>
  </si>
  <si>
    <t>Talonario fondos reponibles</t>
  </si>
  <si>
    <t>B-319</t>
  </si>
  <si>
    <t xml:space="preserve">Talonario entrada de almacen </t>
  </si>
  <si>
    <t>B-320</t>
  </si>
  <si>
    <t>Talonario salida de Almacen</t>
  </si>
  <si>
    <t>B-321</t>
  </si>
  <si>
    <t xml:space="preserve">Toner HP 202 A Negro </t>
  </si>
  <si>
    <t>B-322</t>
  </si>
  <si>
    <t xml:space="preserve">Toner HP 202 A Cyan </t>
  </si>
  <si>
    <t>B-323</t>
  </si>
  <si>
    <t>Toner HP 202 A yellow</t>
  </si>
  <si>
    <t>B-324</t>
  </si>
  <si>
    <t xml:space="preserve">Toner HP 202 A magenta </t>
  </si>
  <si>
    <t>B-325</t>
  </si>
  <si>
    <t>Toner 230 A</t>
  </si>
  <si>
    <t>B-326</t>
  </si>
  <si>
    <t>Tambor de Imagen CF 219A</t>
  </si>
  <si>
    <t>C-489</t>
  </si>
  <si>
    <t>Cinta para impresora EPSON LX-350 color negro</t>
  </si>
  <si>
    <t>A-357</t>
  </si>
  <si>
    <t>Hojas papel timbrado (resma)</t>
  </si>
  <si>
    <t>B-327</t>
  </si>
  <si>
    <t xml:space="preserve">Talonario de Recibo de Ingreso </t>
  </si>
  <si>
    <t>A-358</t>
  </si>
  <si>
    <t>Cinta ADH. 3/4 x 36. Highland</t>
  </si>
  <si>
    <t>B-328</t>
  </si>
  <si>
    <t>Clips pequeño 33mm marca artesco caja</t>
  </si>
  <si>
    <t>B-329</t>
  </si>
  <si>
    <t>Paquete de protector de hojas</t>
  </si>
  <si>
    <t>B-330</t>
  </si>
  <si>
    <t>Dispensador de cinta 3/4</t>
  </si>
  <si>
    <t>B-331</t>
  </si>
  <si>
    <t>Marcador azul</t>
  </si>
  <si>
    <t>B-332</t>
  </si>
  <si>
    <t>Marcador negro</t>
  </si>
  <si>
    <t>B-333</t>
  </si>
  <si>
    <t>Perforadora dos hoyo</t>
  </si>
  <si>
    <t>B-334</t>
  </si>
  <si>
    <t>Clip billetero 25 cm</t>
  </si>
  <si>
    <t>B-335</t>
  </si>
  <si>
    <t>Folder 8 1/2 x 14</t>
  </si>
  <si>
    <t>B-336</t>
  </si>
  <si>
    <t>Porta clip</t>
  </si>
  <si>
    <t>B-337</t>
  </si>
  <si>
    <t>Resaltadores Verde</t>
  </si>
  <si>
    <t>B-338</t>
  </si>
  <si>
    <t>Resaltadores rosado</t>
  </si>
  <si>
    <t>B-339</t>
  </si>
  <si>
    <t>Resaltadores amarillo</t>
  </si>
  <si>
    <t>C-490</t>
  </si>
  <si>
    <t>Tarjetas guias con el alfabeto 3x5</t>
  </si>
  <si>
    <t>C-491</t>
  </si>
  <si>
    <t>Tarjetas guias con el alfabeto 4x6</t>
  </si>
  <si>
    <t>C-492</t>
  </si>
  <si>
    <t>Protectores de hojas gruesos WILSONJONES</t>
  </si>
  <si>
    <t>C-493</t>
  </si>
  <si>
    <t>Plastico y/laminas p/carnet 100/1</t>
  </si>
  <si>
    <t>C-494</t>
  </si>
  <si>
    <t>Porta carnet con cordon</t>
  </si>
  <si>
    <t>C-495</t>
  </si>
  <si>
    <t>Clip billetero 15 mm</t>
  </si>
  <si>
    <t>C-496</t>
  </si>
  <si>
    <t>Fichas rayadas 4x6 marca BAZIC</t>
  </si>
  <si>
    <t>C-497</t>
  </si>
  <si>
    <t>Goma de borrar peq.</t>
  </si>
  <si>
    <t>B-340</t>
  </si>
  <si>
    <t>Formulario de entrada productos agricolas 8.5 x 14 original y copia</t>
  </si>
  <si>
    <t xml:space="preserve"> </t>
  </si>
  <si>
    <t>B-341</t>
  </si>
  <si>
    <t xml:space="preserve">Carpeta verde para cheque </t>
  </si>
  <si>
    <t>B-342</t>
  </si>
  <si>
    <t>Carpeta azul  para transferencia</t>
  </si>
  <si>
    <t>B-114</t>
  </si>
  <si>
    <t>Baterias AA</t>
  </si>
  <si>
    <t>B-343</t>
  </si>
  <si>
    <t>Botella/cartucho de tinta Epson 544</t>
  </si>
  <si>
    <t>B-344</t>
  </si>
  <si>
    <t>Porta lapiz metal negro</t>
  </si>
  <si>
    <t>C-502</t>
  </si>
  <si>
    <t>Folder pendaflex 8 1/2 x 13</t>
  </si>
  <si>
    <t>C-505</t>
  </si>
  <si>
    <t>Etiquetas termicas directas de 2 1/2 x 4"</t>
  </si>
  <si>
    <t>B-231</t>
  </si>
  <si>
    <t>Pila duracell cuadrada</t>
  </si>
  <si>
    <t>C-506</t>
  </si>
  <si>
    <t>Clip para carnet</t>
  </si>
  <si>
    <t>C-510</t>
  </si>
  <si>
    <t xml:space="preserve">Papel termico </t>
  </si>
  <si>
    <t>C-209</t>
  </si>
  <si>
    <t xml:space="preserve">Caja de carton </t>
  </si>
  <si>
    <t>D-044</t>
  </si>
  <si>
    <t>Almohadilla para sello redondo</t>
  </si>
  <si>
    <t>A-359</t>
  </si>
  <si>
    <t>Kit de tinta Epson 544</t>
  </si>
  <si>
    <t>A-360</t>
  </si>
  <si>
    <t>Toner black laserjet cartidge CE255A</t>
  </si>
  <si>
    <t>A-361</t>
  </si>
  <si>
    <t>Toner 105 A</t>
  </si>
  <si>
    <t>B-345</t>
  </si>
  <si>
    <t xml:space="preserve">Carpetas simplex 8 1/2 x 11 </t>
  </si>
  <si>
    <t>A-363</t>
  </si>
  <si>
    <t>Toner 17 A</t>
  </si>
  <si>
    <t>B-346</t>
  </si>
  <si>
    <t xml:space="preserve">Toner IM 430F </t>
  </si>
  <si>
    <t>C-404</t>
  </si>
  <si>
    <t>Akti -Vo 201 cartucho</t>
  </si>
  <si>
    <t>A-365</t>
  </si>
  <si>
    <t>Post-it 3X 3</t>
  </si>
  <si>
    <t>A-366</t>
  </si>
  <si>
    <t>Sobre Manila 10 x 13</t>
  </si>
  <si>
    <t>A-367</t>
  </si>
  <si>
    <t>Grapas 26/6</t>
  </si>
  <si>
    <t>A-368</t>
  </si>
  <si>
    <t>Tabla de apoyo inventario 8 1/2 x 11</t>
  </si>
  <si>
    <t>A-369</t>
  </si>
  <si>
    <t>Tabla de apoyo inventario 8 1/2 x 14</t>
  </si>
  <si>
    <t>A-370</t>
  </si>
  <si>
    <t>Libreta 5x8</t>
  </si>
  <si>
    <t>A-371</t>
  </si>
  <si>
    <t>Libreta de 8 1/2 x 11</t>
  </si>
  <si>
    <t>A-372</t>
  </si>
  <si>
    <t>Cinta ADH. 2 x 100 transparente</t>
  </si>
  <si>
    <t>A-373</t>
  </si>
  <si>
    <t>Sobre blanco N0.10. 500/1</t>
  </si>
  <si>
    <t>A-374</t>
  </si>
  <si>
    <t>Folder tipo 81/2 x 11</t>
  </si>
  <si>
    <t>A-375</t>
  </si>
  <si>
    <t>Boligrafos azul 12/1</t>
  </si>
  <si>
    <t>A-376</t>
  </si>
  <si>
    <t>Resma papel 81/2 x11</t>
  </si>
  <si>
    <t>A-377</t>
  </si>
  <si>
    <t>Stick note post-it</t>
  </si>
  <si>
    <t>B-296</t>
  </si>
  <si>
    <t>Pila AA</t>
  </si>
  <si>
    <t>B-297</t>
  </si>
  <si>
    <t>Pila AAA</t>
  </si>
  <si>
    <t>B-347</t>
  </si>
  <si>
    <t xml:space="preserve">Reglas plasticas </t>
  </si>
  <si>
    <t>B-348</t>
  </si>
  <si>
    <t>Sobre manila blanco 8 1/2x11</t>
  </si>
  <si>
    <t>B-349</t>
  </si>
  <si>
    <t>Cinta adhesiva doble cara</t>
  </si>
  <si>
    <t>B-350</t>
  </si>
  <si>
    <t>Grapas No. 56 Staples</t>
  </si>
  <si>
    <t>B-351</t>
  </si>
  <si>
    <t>Banditas de goma</t>
  </si>
  <si>
    <t>B-352</t>
  </si>
  <si>
    <t>Sobre manila 8 1/2 x 11</t>
  </si>
  <si>
    <t>B-353</t>
  </si>
  <si>
    <t>Gancho macho/hembra</t>
  </si>
  <si>
    <t>B-354</t>
  </si>
  <si>
    <t>Bandejas metal de escritorio</t>
  </si>
  <si>
    <t>B-355</t>
  </si>
  <si>
    <t>Tijera</t>
  </si>
  <si>
    <t>B-356</t>
  </si>
  <si>
    <t>Grapadoras stp</t>
  </si>
  <si>
    <t>B-357</t>
  </si>
  <si>
    <t>Corrector brocha</t>
  </si>
  <si>
    <t>B-358</t>
  </si>
  <si>
    <t>Corrector tipo lapiz</t>
  </si>
  <si>
    <t>B-359</t>
  </si>
  <si>
    <t xml:space="preserve">Lapiz de carbon </t>
  </si>
  <si>
    <t>B-360</t>
  </si>
  <si>
    <t xml:space="preserve">Libro record </t>
  </si>
  <si>
    <t>B-361</t>
  </si>
  <si>
    <t>Clip billetero 51 mm 12/1</t>
  </si>
  <si>
    <t>B-362</t>
  </si>
  <si>
    <t>Clip billetero 41 mm 12/2</t>
  </si>
  <si>
    <t>B-363</t>
  </si>
  <si>
    <t>Grapa Swin 1/4 1000/1</t>
  </si>
  <si>
    <t>C-528</t>
  </si>
  <si>
    <t>Perforadora de 3 hoyo</t>
  </si>
  <si>
    <t>B-364</t>
  </si>
  <si>
    <t xml:space="preserve">Sello gomigrafo recibido rectangular </t>
  </si>
  <si>
    <t>B-365</t>
  </si>
  <si>
    <t xml:space="preserve">Sello gomigrafo pagado rectangular </t>
  </si>
  <si>
    <t>B-366</t>
  </si>
  <si>
    <t xml:space="preserve">Sello gomigrafo fecha limite de pago rectangular </t>
  </si>
  <si>
    <t>A-362</t>
  </si>
  <si>
    <t>Toner 83 A</t>
  </si>
  <si>
    <t>B-367</t>
  </si>
  <si>
    <t>Sello gomigrafo para firma</t>
  </si>
  <si>
    <t>A-364</t>
  </si>
  <si>
    <t>Papel continuo 9 1/2 x 5/12</t>
  </si>
  <si>
    <t>D-001</t>
  </si>
  <si>
    <t xml:space="preserve">Cloro Desinfectante Gacela </t>
  </si>
  <si>
    <t>B-020</t>
  </si>
  <si>
    <t>Dispensador limpia cristal</t>
  </si>
  <si>
    <t>C-037</t>
  </si>
  <si>
    <t>Papel scott 12</t>
  </si>
  <si>
    <t>B-200</t>
  </si>
  <si>
    <t>Fundas merca blanca</t>
  </si>
  <si>
    <t>C-314</t>
  </si>
  <si>
    <t>Jabon bola azul fregar</t>
  </si>
  <si>
    <t>C-325</t>
  </si>
  <si>
    <t>Escobillon celdas dura</t>
  </si>
  <si>
    <t>B-205</t>
  </si>
  <si>
    <t xml:space="preserve">Ecoguard </t>
  </si>
  <si>
    <t>B-206</t>
  </si>
  <si>
    <t>Yodo-Clean</t>
  </si>
  <si>
    <t>B-207</t>
  </si>
  <si>
    <t>Liquid May</t>
  </si>
  <si>
    <t>B-208</t>
  </si>
  <si>
    <t>Control - Gel</t>
  </si>
  <si>
    <t>B-209</t>
  </si>
  <si>
    <t>All-off (10 libras)</t>
  </si>
  <si>
    <t>B-210</t>
  </si>
  <si>
    <t>Eco-pasta (10 lbs.)</t>
  </si>
  <si>
    <t>B-211</t>
  </si>
  <si>
    <t>D-3000</t>
  </si>
  <si>
    <t>B-212</t>
  </si>
  <si>
    <t>Ecochem-cloro</t>
  </si>
  <si>
    <t>B-213</t>
  </si>
  <si>
    <t>Ecochem-cuaba</t>
  </si>
  <si>
    <t>B-214</t>
  </si>
  <si>
    <t>Bactery-Bactery</t>
  </si>
  <si>
    <t>B-215</t>
  </si>
  <si>
    <t>Eco-Lim-Primavera</t>
  </si>
  <si>
    <t>C-326</t>
  </si>
  <si>
    <t>Oxystrung F.G. (2.5 gl)</t>
  </si>
  <si>
    <t>C-329</t>
  </si>
  <si>
    <t xml:space="preserve">Gel antibacteriañl </t>
  </si>
  <si>
    <t>B-216</t>
  </si>
  <si>
    <t>Botella asperjadora (atomizador)</t>
  </si>
  <si>
    <t>C-330</t>
  </si>
  <si>
    <t>Espuma limpia pinespuma (espuma loca)</t>
  </si>
  <si>
    <t>C-333</t>
  </si>
  <si>
    <t>Cera liquida limar</t>
  </si>
  <si>
    <t>15/112020</t>
  </si>
  <si>
    <t>C-340</t>
  </si>
  <si>
    <t>Escobilla para inodoro</t>
  </si>
  <si>
    <t>29/3/2021</t>
  </si>
  <si>
    <t>A-303</t>
  </si>
  <si>
    <t>Jabon en pasta para fregar 48/1</t>
  </si>
  <si>
    <t>15/11/2020</t>
  </si>
  <si>
    <t>A-304</t>
  </si>
  <si>
    <t>Brillo negro</t>
  </si>
  <si>
    <t>B-221</t>
  </si>
  <si>
    <t>Zafacones de 15 litro</t>
  </si>
  <si>
    <t>A-305</t>
  </si>
  <si>
    <t xml:space="preserve">Recogedor de basura </t>
  </si>
  <si>
    <t>B-235</t>
  </si>
  <si>
    <t xml:space="preserve">Limpia cristales </t>
  </si>
  <si>
    <t>B-236</t>
  </si>
  <si>
    <t>Goma saca agua 18"</t>
  </si>
  <si>
    <t>B-237</t>
  </si>
  <si>
    <t>Goma limpia cristal 18"</t>
  </si>
  <si>
    <t>A-312</t>
  </si>
  <si>
    <t>Fundas 24x30 C200</t>
  </si>
  <si>
    <t>A-313</t>
  </si>
  <si>
    <t>Fundas 55 galones C200</t>
  </si>
  <si>
    <t>A-314</t>
  </si>
  <si>
    <t>Fundas 4 galones C200</t>
  </si>
  <si>
    <t>C-399</t>
  </si>
  <si>
    <t>Detergente clorinado multiuso</t>
  </si>
  <si>
    <t>C-401</t>
  </si>
  <si>
    <t>Fungivol D7 desinfectante</t>
  </si>
  <si>
    <t>C-402</t>
  </si>
  <si>
    <t>Dioxido de cloro (20sobres)</t>
  </si>
  <si>
    <t>C-403</t>
  </si>
  <si>
    <t>Dosificador para cisterna</t>
  </si>
  <si>
    <t>A-329</t>
  </si>
  <si>
    <t>Kleenex</t>
  </si>
  <si>
    <t>A-330</t>
  </si>
  <si>
    <t>Detergente en polvo (ace) saco</t>
  </si>
  <si>
    <t>A-331</t>
  </si>
  <si>
    <t xml:space="preserve">Toallitas humedas desinfectante </t>
  </si>
  <si>
    <t>A-339</t>
  </si>
  <si>
    <t>Guantes negros</t>
  </si>
  <si>
    <t>A-340</t>
  </si>
  <si>
    <t>Suapes</t>
  </si>
  <si>
    <t>A-341</t>
  </si>
  <si>
    <t>Escobas con su palo</t>
  </si>
  <si>
    <t>A-342</t>
  </si>
  <si>
    <t>Fardo papel toalla 6/1</t>
  </si>
  <si>
    <t>A-343</t>
  </si>
  <si>
    <t xml:space="preserve">Cloro </t>
  </si>
  <si>
    <t>A-344</t>
  </si>
  <si>
    <t xml:space="preserve">Desinfectante </t>
  </si>
  <si>
    <t>A-345</t>
  </si>
  <si>
    <t xml:space="preserve">Jabon de cuaba liquido </t>
  </si>
  <si>
    <t>A-346</t>
  </si>
  <si>
    <t>Papel Jumbo 1/12 BLIC Fardo</t>
  </si>
  <si>
    <t>A-347</t>
  </si>
  <si>
    <t>Toalla micro fibra 24/1</t>
  </si>
  <si>
    <t>A-348</t>
  </si>
  <si>
    <t>Ambientador en spray 8 onz.</t>
  </si>
  <si>
    <t>A-349</t>
  </si>
  <si>
    <t>Jabon liquido para la manos</t>
  </si>
  <si>
    <t>A-355</t>
  </si>
  <si>
    <t>Pasta de fregar tarro 1lib.</t>
  </si>
  <si>
    <t>A-356</t>
  </si>
  <si>
    <t xml:space="preserve">Esponja de fregar </t>
  </si>
  <si>
    <t>B-192</t>
  </si>
  <si>
    <t>Cepillo plastico</t>
  </si>
  <si>
    <t>B-298</t>
  </si>
  <si>
    <t>Removedor de mancha (descalin)</t>
  </si>
  <si>
    <t>B-299</t>
  </si>
  <si>
    <t>Cloro pastilla</t>
  </si>
  <si>
    <t>B-300</t>
  </si>
  <si>
    <t xml:space="preserve">Cubeta con gancho </t>
  </si>
  <si>
    <t>B-301</t>
  </si>
  <si>
    <t>Atomizador 16 oz.</t>
  </si>
  <si>
    <t>C-411</t>
  </si>
  <si>
    <t xml:space="preserve">Tanque para almacenar </t>
  </si>
  <si>
    <t>C-412</t>
  </si>
  <si>
    <t>Toallas para manos</t>
  </si>
  <si>
    <t>B-302</t>
  </si>
  <si>
    <t>Cubeta c/exprimidora</t>
  </si>
  <si>
    <t>A-315</t>
  </si>
  <si>
    <t>Brillo verde de fregar</t>
  </si>
  <si>
    <t>D-008</t>
  </si>
  <si>
    <t>Motocicleta electrica CG-E1 color negro</t>
  </si>
  <si>
    <t>D-009</t>
  </si>
  <si>
    <t xml:space="preserve">Elevador JLG Industries </t>
  </si>
  <si>
    <t>D-011</t>
  </si>
  <si>
    <t>Autobus mod. Couty Hyundai crema 2020</t>
  </si>
  <si>
    <t>D-023</t>
  </si>
  <si>
    <t>Camioneta Mitsubishi modelo KL1TJLHFLL año 2023</t>
  </si>
  <si>
    <t>C-015</t>
  </si>
  <si>
    <t xml:space="preserve">Booster para Bateria </t>
  </si>
  <si>
    <t>B-012</t>
  </si>
  <si>
    <t>Repuestos Fluorescente PL 26 W</t>
  </si>
  <si>
    <t>B-198</t>
  </si>
  <si>
    <t>Culant Galon</t>
  </si>
  <si>
    <t>C-035</t>
  </si>
  <si>
    <t>Gancho tensor</t>
  </si>
  <si>
    <t>C-328</t>
  </si>
  <si>
    <t>Bateria 13/12</t>
  </si>
  <si>
    <t>B-038</t>
  </si>
  <si>
    <t>Pararrayo Hubbeli 9KV</t>
  </si>
  <si>
    <t>B-040</t>
  </si>
  <si>
    <t>Casquillos de metal para rodamiento 1/2</t>
  </si>
  <si>
    <t>C-108</t>
  </si>
  <si>
    <t>Volti-Amperimetro de gancho digital</t>
  </si>
  <si>
    <t>C-465</t>
  </si>
  <si>
    <t>Bateria PRO</t>
  </si>
  <si>
    <t>C-158</t>
  </si>
  <si>
    <t>Removedor de pintura</t>
  </si>
  <si>
    <t>B-222</t>
  </si>
  <si>
    <t>Ruedas fijas carros supermercado sin base 5" x 5/8"</t>
  </si>
  <si>
    <t>B-223</t>
  </si>
  <si>
    <t>Ruedas movil carros con base supermercado 5"</t>
  </si>
  <si>
    <t>B-224</t>
  </si>
  <si>
    <t>C-344</t>
  </si>
  <si>
    <t>Carritos supermecados</t>
  </si>
  <si>
    <t>B-225</t>
  </si>
  <si>
    <t>Polo de bateria</t>
  </si>
  <si>
    <t>B-232</t>
  </si>
  <si>
    <t>Bomba clotch</t>
  </si>
  <si>
    <t>B-233</t>
  </si>
  <si>
    <t>Zapatilla Clouth</t>
  </si>
  <si>
    <t>B-239</t>
  </si>
  <si>
    <t xml:space="preserve">Carburador de motocicleta </t>
  </si>
  <si>
    <t>B-240</t>
  </si>
  <si>
    <t xml:space="preserve">Bateria para motocicleta </t>
  </si>
  <si>
    <t>B-241</t>
  </si>
  <si>
    <t>Disco Clutch</t>
  </si>
  <si>
    <t>B-242</t>
  </si>
  <si>
    <t xml:space="preserve">Cable de seguridad motocicleta </t>
  </si>
  <si>
    <t>B-246</t>
  </si>
  <si>
    <t xml:space="preserve">Nivelar de aro </t>
  </si>
  <si>
    <t>B-243</t>
  </si>
  <si>
    <t>Aro trasero motocicleta</t>
  </si>
  <si>
    <t>B-244</t>
  </si>
  <si>
    <t>Tubo de goma motocicleta</t>
  </si>
  <si>
    <t>B-245</t>
  </si>
  <si>
    <t>Conjunto de bomba de freno motocicletqa</t>
  </si>
  <si>
    <t>B-247</t>
  </si>
  <si>
    <t>Aceite de motor cubeta</t>
  </si>
  <si>
    <t>B-248</t>
  </si>
  <si>
    <t xml:space="preserve">Aditivo para motor </t>
  </si>
  <si>
    <t>B-249</t>
  </si>
  <si>
    <t>Rayo para aro</t>
  </si>
  <si>
    <t>B-251</t>
  </si>
  <si>
    <t xml:space="preserve">Goma para motor </t>
  </si>
  <si>
    <t>B-252</t>
  </si>
  <si>
    <t>pedal de ejcendido</t>
  </si>
  <si>
    <t>B-250</t>
  </si>
  <si>
    <t xml:space="preserve">Manecilla de clutch completa </t>
  </si>
  <si>
    <t>B-140</t>
  </si>
  <si>
    <t>Aceite castrol 15W40</t>
  </si>
  <si>
    <t>B-141</t>
  </si>
  <si>
    <t>Aceite kendall GT-1HP 5W-30</t>
  </si>
  <si>
    <t>B-258</t>
  </si>
  <si>
    <t>Aceite motul 15W40 (cubeta)</t>
  </si>
  <si>
    <t>B-259</t>
  </si>
  <si>
    <t>Aceite kend all GT-AE 20W-50</t>
  </si>
  <si>
    <t>B-260</t>
  </si>
  <si>
    <t>Aceite kend all GT-AE 10W-40</t>
  </si>
  <si>
    <t>B-146</t>
  </si>
  <si>
    <t>Aceite lubricante</t>
  </si>
  <si>
    <t>C-218</t>
  </si>
  <si>
    <t>Aceite penetrante</t>
  </si>
  <si>
    <t>B-151</t>
  </si>
  <si>
    <t>Goma  R70016 con su tubo y protector</t>
  </si>
  <si>
    <t>B-261</t>
  </si>
  <si>
    <t>Bateria LTH 17-12 caja peq.</t>
  </si>
  <si>
    <t>B-262</t>
  </si>
  <si>
    <t>Cadena 428</t>
  </si>
  <si>
    <t>B-263</t>
  </si>
  <si>
    <t xml:space="preserve">Kit de piston </t>
  </si>
  <si>
    <t>B-264</t>
  </si>
  <si>
    <t xml:space="preserve">Anilla </t>
  </si>
  <si>
    <t>B-267</t>
  </si>
  <si>
    <t>Banda de Freno tracera motocicleta</t>
  </si>
  <si>
    <t>B-269</t>
  </si>
  <si>
    <t>Goma 275-18</t>
  </si>
  <si>
    <t>B-270</t>
  </si>
  <si>
    <t>Goma trasera 110/90-17</t>
  </si>
  <si>
    <t>B-271</t>
  </si>
  <si>
    <t>Goma 90/90-19</t>
  </si>
  <si>
    <t>B-272</t>
  </si>
  <si>
    <t>Tubo de goma motocicleta 250/275-18</t>
  </si>
  <si>
    <t>B-273</t>
  </si>
  <si>
    <t>Tubo de goma motocicleta 275/300-19</t>
  </si>
  <si>
    <t>B-274</t>
  </si>
  <si>
    <t xml:space="preserve">Tambor delantero </t>
  </si>
  <si>
    <t>B-275</t>
  </si>
  <si>
    <t>Tambor trasero</t>
  </si>
  <si>
    <t>B-276</t>
  </si>
  <si>
    <t>Cadena trasera saltamonte</t>
  </si>
  <si>
    <t>B-277</t>
  </si>
  <si>
    <t>Cadena  saltamonte</t>
  </si>
  <si>
    <t>B-278</t>
  </si>
  <si>
    <t>Kit Biela XR 150</t>
  </si>
  <si>
    <t>B-265</t>
  </si>
  <si>
    <t>Cilindro XR 150</t>
  </si>
  <si>
    <t>B-266</t>
  </si>
  <si>
    <t>Cigüeñal XR150</t>
  </si>
  <si>
    <t>B-268</t>
  </si>
  <si>
    <t>Motor arranque CG-200</t>
  </si>
  <si>
    <t>B-154</t>
  </si>
  <si>
    <t>Banda de Freno de motocicleta</t>
  </si>
  <si>
    <t>B-155</t>
  </si>
  <si>
    <t>Junta de clouch</t>
  </si>
  <si>
    <t>B-158</t>
  </si>
  <si>
    <t>Bombillo delantero de motocicleta</t>
  </si>
  <si>
    <t>B-157</t>
  </si>
  <si>
    <t>Retenedora botella</t>
  </si>
  <si>
    <t>C-364</t>
  </si>
  <si>
    <t>Bujia</t>
  </si>
  <si>
    <t>B-165</t>
  </si>
  <si>
    <t>Correa padut No. 12</t>
  </si>
  <si>
    <t>C-244</t>
  </si>
  <si>
    <t>Cable clutch</t>
  </si>
  <si>
    <t>B-279</t>
  </si>
  <si>
    <t>Rueda fija para carritos SM</t>
  </si>
  <si>
    <t>B-280</t>
  </si>
  <si>
    <t>Rueda movil para carritos SM</t>
  </si>
  <si>
    <t>B-281</t>
  </si>
  <si>
    <t>Rueda fija para carritos SM 6"</t>
  </si>
  <si>
    <t>B-288</t>
  </si>
  <si>
    <t>Tasa de timon</t>
  </si>
  <si>
    <t>B-289</t>
  </si>
  <si>
    <t>Eje trasero</t>
  </si>
  <si>
    <t>B-290</t>
  </si>
  <si>
    <t>Tensor de cadena</t>
  </si>
  <si>
    <t>B-291</t>
  </si>
  <si>
    <t>Banda de feno delantero</t>
  </si>
  <si>
    <t>B-293</t>
  </si>
  <si>
    <t>Blaring para catre</t>
  </si>
  <si>
    <t>B-294</t>
  </si>
  <si>
    <t>Eje hueco para catre</t>
  </si>
  <si>
    <t>B-292</t>
  </si>
  <si>
    <t>Caja de bola</t>
  </si>
  <si>
    <t>A-325</t>
  </si>
  <si>
    <t>Ticket combustible (200)</t>
  </si>
  <si>
    <t>A-326</t>
  </si>
  <si>
    <t>Ticket combustible (50)</t>
  </si>
  <si>
    <t>A-327</t>
  </si>
  <si>
    <t>Ticket combustible (1000)</t>
  </si>
  <si>
    <t>A-328</t>
  </si>
  <si>
    <t>Ticket combustible (500)</t>
  </si>
  <si>
    <t>B-194</t>
  </si>
  <si>
    <t>Rueda azul c/tornillo</t>
  </si>
  <si>
    <t>B-257</t>
  </si>
  <si>
    <t xml:space="preserve">Aceite abro sae </t>
  </si>
  <si>
    <t>B-238</t>
  </si>
  <si>
    <t>Liquido de freno 1/4</t>
  </si>
  <si>
    <t>B-304</t>
  </si>
  <si>
    <t>Banda de freno vehiculo</t>
  </si>
  <si>
    <t>B-195</t>
  </si>
  <si>
    <t>Pintura arquipro gris 159</t>
  </si>
  <si>
    <t>B-196</t>
  </si>
  <si>
    <t>Corrector de Goteras</t>
  </si>
  <si>
    <t>C-027</t>
  </si>
  <si>
    <t>Contractor acrilico 1/2 galon</t>
  </si>
  <si>
    <t>B-022</t>
  </si>
  <si>
    <t>Impermeabilizante tropical cubeta</t>
  </si>
  <si>
    <t>B-201</t>
  </si>
  <si>
    <t>Pintura Rojo positvo</t>
  </si>
  <si>
    <t>B-202</t>
  </si>
  <si>
    <t>Pintura naranja positvo</t>
  </si>
  <si>
    <t>B-203</t>
  </si>
  <si>
    <t>Pintura amarillo positvo</t>
  </si>
  <si>
    <t>C-060</t>
  </si>
  <si>
    <t>Plafon mineral USG radar 2 x 2 biselado 2220</t>
  </si>
  <si>
    <t>A-301</t>
  </si>
  <si>
    <t>Pintura anticorrosivo negro</t>
  </si>
  <si>
    <t>B-217</t>
  </si>
  <si>
    <t>Pintura azul positvo</t>
  </si>
  <si>
    <t>C-336</t>
  </si>
  <si>
    <t>Barniz con brillo</t>
  </si>
  <si>
    <t>B-218</t>
  </si>
  <si>
    <t>Pintura verde Limon acrilico</t>
  </si>
  <si>
    <t>B-219</t>
  </si>
  <si>
    <t>Pintura verde positvo</t>
  </si>
  <si>
    <t>B-220</t>
  </si>
  <si>
    <t>Pintura amarillo maiz cubeta</t>
  </si>
  <si>
    <t>A-109</t>
  </si>
  <si>
    <t>Plancha aluzinc c/26 20"</t>
  </si>
  <si>
    <t>B-102</t>
  </si>
  <si>
    <t xml:space="preserve">Blockaid </t>
  </si>
  <si>
    <t>C-149</t>
  </si>
  <si>
    <t>Relleno acrilico gris claro</t>
  </si>
  <si>
    <t>B-108</t>
  </si>
  <si>
    <t>Aluzinc C/26 20</t>
  </si>
  <si>
    <t>C-161</t>
  </si>
  <si>
    <t>Flex Rex tropical no amarillenta</t>
  </si>
  <si>
    <t>B-226</t>
  </si>
  <si>
    <t xml:space="preserve">Pintura blanco acrilica cubeta 00 </t>
  </si>
  <si>
    <t>B-227</t>
  </si>
  <si>
    <t xml:space="preserve">Pintura amarillo mostaza </t>
  </si>
  <si>
    <t>B-228</t>
  </si>
  <si>
    <t>Pintura gris perla acrilica</t>
  </si>
  <si>
    <t>B-229</t>
  </si>
  <si>
    <t xml:space="preserve">Pintura amarillo canario </t>
  </si>
  <si>
    <t>B-131</t>
  </si>
  <si>
    <t>Plancha de aluzinc galv. cal 29</t>
  </si>
  <si>
    <t>C-204</t>
  </si>
  <si>
    <t>Pintura en sprey gris</t>
  </si>
  <si>
    <t>A-317</t>
  </si>
  <si>
    <t>Pintura blanco trafico</t>
  </si>
  <si>
    <t>A-318</t>
  </si>
  <si>
    <t>Pintura amarillo trafico</t>
  </si>
  <si>
    <t>B-282</t>
  </si>
  <si>
    <t>Pintura verde oscuro Esmalte</t>
  </si>
  <si>
    <t>B-283</t>
  </si>
  <si>
    <t xml:space="preserve">Pintura esmalte gris plata </t>
  </si>
  <si>
    <t>B-284</t>
  </si>
  <si>
    <t>Pintura esmalte azul royal</t>
  </si>
  <si>
    <t>B-285</t>
  </si>
  <si>
    <t>Pintura acrilica maiz 17</t>
  </si>
  <si>
    <t>B-286</t>
  </si>
  <si>
    <t>Pintura semiglos blanca gl.</t>
  </si>
  <si>
    <t>B-287</t>
  </si>
  <si>
    <t>Pintura semigloss contractor cubeta blanco 00</t>
  </si>
  <si>
    <t>B-295</t>
  </si>
  <si>
    <t xml:space="preserve">Pintura blanco 00 acrilica galon  </t>
  </si>
  <si>
    <t>D-002</t>
  </si>
  <si>
    <t>Dispensador jugo de 3,5 galones</t>
  </si>
  <si>
    <t>C-262</t>
  </si>
  <si>
    <t>Juego de vaso</t>
  </si>
  <si>
    <t>D-003</t>
  </si>
  <si>
    <t xml:space="preserve">Frutera de dos niveles </t>
  </si>
  <si>
    <t>C-263</t>
  </si>
  <si>
    <t>Embase Platico para el Azucar</t>
  </si>
  <si>
    <t>C-266</t>
  </si>
  <si>
    <t>Cucharas para endulzar café</t>
  </si>
  <si>
    <t>C-268</t>
  </si>
  <si>
    <t>Copa larga</t>
  </si>
  <si>
    <t>C-269</t>
  </si>
  <si>
    <t>Copas grandes</t>
  </si>
  <si>
    <t>C-270</t>
  </si>
  <si>
    <t>Copas mediana</t>
  </si>
  <si>
    <t>C-271</t>
  </si>
  <si>
    <t>Copas plasticas</t>
  </si>
  <si>
    <t>C-272</t>
  </si>
  <si>
    <t xml:space="preserve">Jarron de vidrio </t>
  </si>
  <si>
    <t>C-273</t>
  </si>
  <si>
    <t>Plato cuadrado</t>
  </si>
  <si>
    <t>C-274</t>
  </si>
  <si>
    <t>Platos vidrios redondo</t>
  </si>
  <si>
    <t>D-004</t>
  </si>
  <si>
    <t>Bandejas de vidrios grande</t>
  </si>
  <si>
    <t>D-005</t>
  </si>
  <si>
    <t>Hielera</t>
  </si>
  <si>
    <t>C-275</t>
  </si>
  <si>
    <t xml:space="preserve">Copa Bordeaur </t>
  </si>
  <si>
    <t>C-276</t>
  </si>
  <si>
    <t>Dispensador jugo siberia</t>
  </si>
  <si>
    <t>C-277</t>
  </si>
  <si>
    <t xml:space="preserve">Banderas Dominicana </t>
  </si>
  <si>
    <t>D-007</t>
  </si>
  <si>
    <t xml:space="preserve">Pantalon Jeans </t>
  </si>
  <si>
    <t>C-284</t>
  </si>
  <si>
    <t xml:space="preserve">Bandeja 35 cm </t>
  </si>
  <si>
    <t>C-285</t>
  </si>
  <si>
    <t xml:space="preserve">Bandeja 50 cm </t>
  </si>
  <si>
    <t>C-286</t>
  </si>
  <si>
    <t>Bandeja 60 cm</t>
  </si>
  <si>
    <t>C-287</t>
  </si>
  <si>
    <t>Bandeja chef</t>
  </si>
  <si>
    <t>C-288</t>
  </si>
  <si>
    <t>Cubiertos 3</t>
  </si>
  <si>
    <t>C-289</t>
  </si>
  <si>
    <t>Cubiertos 4</t>
  </si>
  <si>
    <t>C-291</t>
  </si>
  <si>
    <t>Platillo cuadrado</t>
  </si>
  <si>
    <t>C-292</t>
  </si>
  <si>
    <t>Plato cuadrado pequeño plastico</t>
  </si>
  <si>
    <t>C-293</t>
  </si>
  <si>
    <t>Plato redondo pequeño</t>
  </si>
  <si>
    <t>C-294</t>
  </si>
  <si>
    <t>Saca hielo</t>
  </si>
  <si>
    <t>C-295</t>
  </si>
  <si>
    <t xml:space="preserve">Taza mercadom </t>
  </si>
  <si>
    <t>C-296</t>
  </si>
  <si>
    <t xml:space="preserve">Tasa medidora </t>
  </si>
  <si>
    <t>C-297</t>
  </si>
  <si>
    <t>Mantel Redondo Crema</t>
  </si>
  <si>
    <t>C-298</t>
  </si>
  <si>
    <t xml:space="preserve">Mantel Rectangular </t>
  </si>
  <si>
    <t>C-299</t>
  </si>
  <si>
    <t>Arbol de Navidad</t>
  </si>
  <si>
    <t>C-300</t>
  </si>
  <si>
    <t>Ramas decorativas navidad</t>
  </si>
  <si>
    <t>C-301</t>
  </si>
  <si>
    <t xml:space="preserve">Flores de Navidad </t>
  </si>
  <si>
    <t>C-302</t>
  </si>
  <si>
    <t xml:space="preserve">Flores Navideña tonos dorado  </t>
  </si>
  <si>
    <t>C-303</t>
  </si>
  <si>
    <t xml:space="preserve">Luces navideñas </t>
  </si>
  <si>
    <t>C-304</t>
  </si>
  <si>
    <t>C-305</t>
  </si>
  <si>
    <t>Mantel blanco redondo</t>
  </si>
  <si>
    <t>C-308</t>
  </si>
  <si>
    <t>Juego Cafetera Cristal</t>
  </si>
  <si>
    <t>C-311</t>
  </si>
  <si>
    <t>Bandejas para servicio en madera 14x20</t>
  </si>
  <si>
    <t>C-312</t>
  </si>
  <si>
    <t>Manteles individuales para bandeja</t>
  </si>
  <si>
    <t>C-313</t>
  </si>
  <si>
    <t>Hielera en cristal</t>
  </si>
  <si>
    <t>C-315</t>
  </si>
  <si>
    <t xml:space="preserve">juego Tazas para café </t>
  </si>
  <si>
    <t>C-316</t>
  </si>
  <si>
    <t>Vasos de vidrio de 16 onz</t>
  </si>
  <si>
    <t>C-317</t>
  </si>
  <si>
    <t>Cuchillos de metal para cocina</t>
  </si>
  <si>
    <t>C-318</t>
  </si>
  <si>
    <t>Tenedores de metal para cocina</t>
  </si>
  <si>
    <t>C-319</t>
  </si>
  <si>
    <t>Copas de vidrio para agua 16 onz</t>
  </si>
  <si>
    <t>C-320</t>
  </si>
  <si>
    <t>Cucharas de metal para cocina</t>
  </si>
  <si>
    <t>C-321</t>
  </si>
  <si>
    <t>Azucarera de ceramica</t>
  </si>
  <si>
    <t>C-324</t>
  </si>
  <si>
    <t>Bebedero american LM-05 serie 211180</t>
  </si>
  <si>
    <t>B-204</t>
  </si>
  <si>
    <t>Platos desechables #6</t>
  </si>
  <si>
    <t>C-327</t>
  </si>
  <si>
    <t xml:space="preserve">Botellon de agua </t>
  </si>
  <si>
    <t>C-083</t>
  </si>
  <si>
    <t xml:space="preserve">Silbatos sin impresión </t>
  </si>
  <si>
    <t>C-101</t>
  </si>
  <si>
    <t>Bajante de 2x4</t>
  </si>
  <si>
    <t>C-102</t>
  </si>
  <si>
    <t>Bajante de 2x6</t>
  </si>
  <si>
    <t>C-332</t>
  </si>
  <si>
    <t>Extintor 10 libras</t>
  </si>
  <si>
    <t>C-337</t>
  </si>
  <si>
    <t>Radio motorola de comunicación</t>
  </si>
  <si>
    <t>C-338</t>
  </si>
  <si>
    <t>Gorra bordada logo mercadom</t>
  </si>
  <si>
    <t>D-010</t>
  </si>
  <si>
    <t>Alfombra reforzada</t>
  </si>
  <si>
    <t>C-341</t>
  </si>
  <si>
    <t xml:space="preserve">Microhonda comercial oven </t>
  </si>
  <si>
    <t>C-342</t>
  </si>
  <si>
    <t xml:space="preserve">Plancha electrica presto </t>
  </si>
  <si>
    <t>C-345</t>
  </si>
  <si>
    <t>Letreeo vinil impreso 30 x 60</t>
  </si>
  <si>
    <t>C-346</t>
  </si>
  <si>
    <t>P/adhesivo blanco semibrillo 80 GRS/M sin impresión 11" x 17"</t>
  </si>
  <si>
    <t>C-347</t>
  </si>
  <si>
    <t>Alcohol isopropilico 350 ml al 70% galon</t>
  </si>
  <si>
    <t>D-012</t>
  </si>
  <si>
    <t>Mascarillas desechables caja 50/1</t>
  </si>
  <si>
    <t>C-348</t>
  </si>
  <si>
    <t xml:space="preserve">Set de vaso cristal  3/1 </t>
  </si>
  <si>
    <t>C-349</t>
  </si>
  <si>
    <t>Flores Artificiales  grande</t>
  </si>
  <si>
    <t>C-350</t>
  </si>
  <si>
    <t>Guinalda p/blanca</t>
  </si>
  <si>
    <t>C-351</t>
  </si>
  <si>
    <t>Flor artificial gr-44</t>
  </si>
  <si>
    <t>C-352</t>
  </si>
  <si>
    <t>Flores peomy</t>
  </si>
  <si>
    <t>C-353</t>
  </si>
  <si>
    <t>Adorno flores gr-453</t>
  </si>
  <si>
    <t>C-354</t>
  </si>
  <si>
    <t>Adornoeucalito</t>
  </si>
  <si>
    <t>C-355</t>
  </si>
  <si>
    <t xml:space="preserve">Soportes </t>
  </si>
  <si>
    <t>B-234</t>
  </si>
  <si>
    <t>Thermo para café pequeño</t>
  </si>
  <si>
    <t>C-356</t>
  </si>
  <si>
    <t>Fuente cristal</t>
  </si>
  <si>
    <t>C-357</t>
  </si>
  <si>
    <t>Crema dental colgate 100 ml</t>
  </si>
  <si>
    <t>C-183</t>
  </si>
  <si>
    <t>Tinaco Hercules 155 gls.</t>
  </si>
  <si>
    <t>C-358</t>
  </si>
  <si>
    <t>Polocher ojo de angel negro bordado</t>
  </si>
  <si>
    <t>C-359</t>
  </si>
  <si>
    <t xml:space="preserve">Banner 33 x 78 </t>
  </si>
  <si>
    <t>C-512</t>
  </si>
  <si>
    <t xml:space="preserve">Revista impresa 8.5 x 11 </t>
  </si>
  <si>
    <t>C-513</t>
  </si>
  <si>
    <t xml:space="preserve">Tarjetas presentacion </t>
  </si>
  <si>
    <t>C-223</t>
  </si>
  <si>
    <t>Estante de metal de 6 bandejas color gris</t>
  </si>
  <si>
    <t>C-362</t>
  </si>
  <si>
    <t>Gorra bordada logo mercadom blanca</t>
  </si>
  <si>
    <t>C-363</t>
  </si>
  <si>
    <t>Gorra bordada logo mercadom negra</t>
  </si>
  <si>
    <t>D-015</t>
  </si>
  <si>
    <t>Bata blanca de laboratorio</t>
  </si>
  <si>
    <t>C-365</t>
  </si>
  <si>
    <t>Esfera d/navidad</t>
  </si>
  <si>
    <t>C-366</t>
  </si>
  <si>
    <t>Angel docorativo navidad 16 cm</t>
  </si>
  <si>
    <t>C-367</t>
  </si>
  <si>
    <t>Angel docorativo navidad peq.</t>
  </si>
  <si>
    <t>C-368</t>
  </si>
  <si>
    <t>Hombre de nieve med.</t>
  </si>
  <si>
    <t>C-369</t>
  </si>
  <si>
    <t>Hombre de nieve peq.</t>
  </si>
  <si>
    <t>C-370</t>
  </si>
  <si>
    <t xml:space="preserve">Adorno navideño </t>
  </si>
  <si>
    <t>C-371</t>
  </si>
  <si>
    <t>C-372</t>
  </si>
  <si>
    <t>C-373</t>
  </si>
  <si>
    <t>C-374</t>
  </si>
  <si>
    <t>C-375</t>
  </si>
  <si>
    <t>Flor de pascua</t>
  </si>
  <si>
    <t>C-376</t>
  </si>
  <si>
    <t>Telar navidad</t>
  </si>
  <si>
    <t>C-377</t>
  </si>
  <si>
    <t>Adorno de navideño</t>
  </si>
  <si>
    <t>C-378</t>
  </si>
  <si>
    <t>Arbol de Navidad 1.5 cm</t>
  </si>
  <si>
    <t>C-379</t>
  </si>
  <si>
    <t xml:space="preserve">Cojines Navideños </t>
  </si>
  <si>
    <t>C-380</t>
  </si>
  <si>
    <t>Globo rojo 100/1</t>
  </si>
  <si>
    <t>C-381</t>
  </si>
  <si>
    <t>Globo verde 100/2</t>
  </si>
  <si>
    <t>C-382</t>
  </si>
  <si>
    <t>Globo navidad #24</t>
  </si>
  <si>
    <t>C-383</t>
  </si>
  <si>
    <t>Globo metalico #18</t>
  </si>
  <si>
    <t>C-384</t>
  </si>
  <si>
    <t>Globo metalico navidad  #18</t>
  </si>
  <si>
    <t>C-385</t>
  </si>
  <si>
    <t>Globo verde  100/1  #10</t>
  </si>
  <si>
    <t>C-386</t>
  </si>
  <si>
    <t>Globo rojo  100/1  #12</t>
  </si>
  <si>
    <t>C-387</t>
  </si>
  <si>
    <t>Globo latex liso chrome #18</t>
  </si>
  <si>
    <t>C-388</t>
  </si>
  <si>
    <t>Globo latex liso rojo #18</t>
  </si>
  <si>
    <t>C-389</t>
  </si>
  <si>
    <t>Globo rojo #22</t>
  </si>
  <si>
    <t>C-390</t>
  </si>
  <si>
    <t>Globo verde #22</t>
  </si>
  <si>
    <t>C-391</t>
  </si>
  <si>
    <t>Globo dorado #22</t>
  </si>
  <si>
    <t>C-392</t>
  </si>
  <si>
    <t>Globo surtido 100/1</t>
  </si>
  <si>
    <t>C-393</t>
  </si>
  <si>
    <t xml:space="preserve">Boll cristal mediano </t>
  </si>
  <si>
    <t>C-394</t>
  </si>
  <si>
    <t xml:space="preserve">Florero transparante </t>
  </si>
  <si>
    <t>C-395</t>
  </si>
  <si>
    <t>Mantel desechables</t>
  </si>
  <si>
    <t>C-396</t>
  </si>
  <si>
    <t>Bandejas desechable</t>
  </si>
  <si>
    <t>C-397</t>
  </si>
  <si>
    <t>Globos blanco</t>
  </si>
  <si>
    <t>C-398</t>
  </si>
  <si>
    <t>Canasta mediana</t>
  </si>
  <si>
    <t>D-018</t>
  </si>
  <si>
    <t>Gorro desechable quirugico 100/1</t>
  </si>
  <si>
    <t>D-019</t>
  </si>
  <si>
    <t>Guantes latex 100/1</t>
  </si>
  <si>
    <t>A-319</t>
  </si>
  <si>
    <t>Cubiertos plasticos 25/1</t>
  </si>
  <si>
    <t>A-320</t>
  </si>
  <si>
    <t>Cucharas platicas 25/1</t>
  </si>
  <si>
    <t>A-321</t>
  </si>
  <si>
    <t>Servilletas fardo de  10 (500/1)</t>
  </si>
  <si>
    <t>A-322</t>
  </si>
  <si>
    <t>Platos desechables #9 fardo</t>
  </si>
  <si>
    <t>A-323</t>
  </si>
  <si>
    <t>Vasos no.5 50/1</t>
  </si>
  <si>
    <t>A-324</t>
  </si>
  <si>
    <t>Vasos no.7 50/1</t>
  </si>
  <si>
    <t>C-408</t>
  </si>
  <si>
    <t>Cuchillos de sierra para cocina</t>
  </si>
  <si>
    <t>C-409</t>
  </si>
  <si>
    <t>Set de vaso fino red</t>
  </si>
  <si>
    <t>C-410</t>
  </si>
  <si>
    <t>Cuchillo y tenedor cocina</t>
  </si>
  <si>
    <t>D-020</t>
  </si>
  <si>
    <t>Guayo de cocina</t>
  </si>
  <si>
    <t>D-021</t>
  </si>
  <si>
    <t>Tabla de picar vegetales</t>
  </si>
  <si>
    <t>D-022</t>
  </si>
  <si>
    <t>Picador de vegetales</t>
  </si>
  <si>
    <t>C-413</t>
  </si>
  <si>
    <t xml:space="preserve">Estufa de mesa </t>
  </si>
  <si>
    <t xml:space="preserve"> Enero - marzo 2023</t>
  </si>
  <si>
    <t>Consolidado</t>
  </si>
  <si>
    <t>Consolidado junio 2023</t>
  </si>
  <si>
    <t>C-428</t>
  </si>
  <si>
    <t>Laptop HPSTREAM 14-AX011-14</t>
  </si>
  <si>
    <t>C-014</t>
  </si>
  <si>
    <t>Cable de red 50pies( Genesis)</t>
  </si>
  <si>
    <t>|</t>
  </si>
  <si>
    <t>C-023</t>
  </si>
  <si>
    <t>Barras soporte</t>
  </si>
  <si>
    <t>C-024</t>
  </si>
  <si>
    <t>Cable telefono</t>
  </si>
  <si>
    <t>C-025</t>
  </si>
  <si>
    <t>Camara seguridad</t>
  </si>
  <si>
    <t>C-322</t>
  </si>
  <si>
    <t>Aire acondicionado Max 24,000 BTU 220/240</t>
  </si>
  <si>
    <t>C-435</t>
  </si>
  <si>
    <t>Impresora Zebra Zd410, termica, USB,(etiqueta, recibos, brazaletes)</t>
  </si>
  <si>
    <t>C-436</t>
  </si>
  <si>
    <t>Scanner 3nstar Barcode color negro</t>
  </si>
  <si>
    <t>C-437</t>
  </si>
  <si>
    <t>Computadora Dell Otiplex 7080 SFF BTX core 15-10500</t>
  </si>
  <si>
    <t>C-438</t>
  </si>
  <si>
    <t xml:space="preserve">Monitor dell 24" (23.8) </t>
  </si>
  <si>
    <t>C-439</t>
  </si>
  <si>
    <t xml:space="preserve">Disco estado solido kington 480GB </t>
  </si>
  <si>
    <t>C-440</t>
  </si>
  <si>
    <t>Cable sata xtech 1.5 rojo</t>
  </si>
  <si>
    <t>C-441</t>
  </si>
  <si>
    <t>Cable corriente Foxconn 15 pin</t>
  </si>
  <si>
    <t>C-442</t>
  </si>
  <si>
    <t>Kit de herramienta de redes</t>
  </si>
  <si>
    <t>C-443</t>
  </si>
  <si>
    <t xml:space="preserve">Computadora intel core 3 procesador </t>
  </si>
  <si>
    <t>C-444</t>
  </si>
  <si>
    <t>Memoria USB 16 GB</t>
  </si>
  <si>
    <t>C-445</t>
  </si>
  <si>
    <t>Laptop lenovo yoga 7i 2 en 1 14" FHD IPS Touchscreen 12 GB RAM windowsw 10 PRO</t>
  </si>
  <si>
    <t>C-446</t>
  </si>
  <si>
    <t>MonitorAOC 27"</t>
  </si>
  <si>
    <t>C-447</t>
  </si>
  <si>
    <t>Escritorio madera aglomerada,blanco con una gaveta y cerradura</t>
  </si>
  <si>
    <t>C-448</t>
  </si>
  <si>
    <t>Silla de visita jean sencilla</t>
  </si>
  <si>
    <t>C-449</t>
  </si>
  <si>
    <t>Silla ejecutiva karma</t>
  </si>
  <si>
    <t>C-450</t>
  </si>
  <si>
    <t>Archivo modular de 3 gaveta con llave</t>
  </si>
  <si>
    <t>C-451</t>
  </si>
  <si>
    <t>Impresora LX-350 plus matrical</t>
  </si>
  <si>
    <t>Clip Jumbo metal 100/1</t>
  </si>
  <si>
    <t>C-455</t>
  </si>
  <si>
    <t xml:space="preserve">Kit y soporte de fondo e Iluminacion de fotografia </t>
  </si>
  <si>
    <t>C-456</t>
  </si>
  <si>
    <t>Disparador de flash remoto</t>
  </si>
  <si>
    <t>C-458</t>
  </si>
  <si>
    <t>Espuma  acustica</t>
  </si>
  <si>
    <t>C-459</t>
  </si>
  <si>
    <t>Lector de memoria</t>
  </si>
  <si>
    <t>C-460</t>
  </si>
  <si>
    <t>Adaptador USBtipo C</t>
  </si>
  <si>
    <t>C-461</t>
  </si>
  <si>
    <t xml:space="preserve">Mini disco duro </t>
  </si>
  <si>
    <t>C-462</t>
  </si>
  <si>
    <t>Grabadora Zoom H1N</t>
  </si>
  <si>
    <t>C-463</t>
  </si>
  <si>
    <t>MicrofonoWMX</t>
  </si>
  <si>
    <t>C-464</t>
  </si>
  <si>
    <t>Cargador NIMH NICD</t>
  </si>
  <si>
    <t>C-466</t>
  </si>
  <si>
    <t>Soprote Flash</t>
  </si>
  <si>
    <t>C-467</t>
  </si>
  <si>
    <t>Lente</t>
  </si>
  <si>
    <t>C-468</t>
  </si>
  <si>
    <t xml:space="preserve">Mochila para camara </t>
  </si>
  <si>
    <t>C-469</t>
  </si>
  <si>
    <t xml:space="preserve">Memoria Samsung EVO </t>
  </si>
  <si>
    <t>C-470</t>
  </si>
  <si>
    <t xml:space="preserve">Sorpote porta lampara </t>
  </si>
  <si>
    <t>C-471</t>
  </si>
  <si>
    <t>Disco Duro USB 3.0 negro</t>
  </si>
  <si>
    <t>C-472</t>
  </si>
  <si>
    <t>Memoria 64GB</t>
  </si>
  <si>
    <t>C-473</t>
  </si>
  <si>
    <t>Softbox 80cm</t>
  </si>
  <si>
    <t>C-474</t>
  </si>
  <si>
    <t>Soporte para luz acero inoxidable</t>
  </si>
  <si>
    <t>C-475</t>
  </si>
  <si>
    <t>Camara Canon M50 kit accesorio</t>
  </si>
  <si>
    <t>C-476</t>
  </si>
  <si>
    <t xml:space="preserve">Drone kit accesorio </t>
  </si>
  <si>
    <t>C-123</t>
  </si>
  <si>
    <t xml:space="preserve">Analizador de redes circutor </t>
  </si>
  <si>
    <t>C-477</t>
  </si>
  <si>
    <t xml:space="preserve">Pizarra magica gde. 4x6 </t>
  </si>
  <si>
    <t>C-478</t>
  </si>
  <si>
    <t>Archivo vertical 4 gaveta negro</t>
  </si>
  <si>
    <t>C-479</t>
  </si>
  <si>
    <t>Silla ejecutiva negra</t>
  </si>
  <si>
    <t>C-480</t>
  </si>
  <si>
    <t xml:space="preserve">Laptop Lenovo 14" thinkboo 14 G2 </t>
  </si>
  <si>
    <t>C-481</t>
  </si>
  <si>
    <t>Laptop Dell Latitude 3520 15.6" NB teclado español 15-1135G7, 8GB RAM, 1TB, Win 10 PRO</t>
  </si>
  <si>
    <t>C-482</t>
  </si>
  <si>
    <t xml:space="preserve">Disco externo WD 500GB SSD potable USB 3.2 space gray </t>
  </si>
  <si>
    <t>C-483</t>
  </si>
  <si>
    <t>Bulto de Notebook 15.6" agiler tipo maletin nylon</t>
  </si>
  <si>
    <t>C-484</t>
  </si>
  <si>
    <t>Teclado mouse logitech MK235 USB wireless recever 2.4GHZ</t>
  </si>
  <si>
    <t>C-485</t>
  </si>
  <si>
    <t>Estacion de acoplamineto dual monitor 10 en 1 USB portatil</t>
  </si>
  <si>
    <t>C-486</t>
  </si>
  <si>
    <t xml:space="preserve">Memoria USB 64GB 3.2 kingston </t>
  </si>
  <si>
    <t>C-487</t>
  </si>
  <si>
    <t>DVRW externo leteon, USB, ultra slender soporta en escritura 22x</t>
  </si>
  <si>
    <t>C-488</t>
  </si>
  <si>
    <t>Televisor Hisense R6090G Roku 43" UHD 4k, Smart, HDR, copatible con alexa 60HZ, 3 HDMI 2.0B, 1USB, 1 Lan port</t>
  </si>
  <si>
    <t>Clip pequeño 33mm marca artesco caja</t>
  </si>
  <si>
    <t>C-498</t>
  </si>
  <si>
    <t>Flyer 5.5 x 8.5 full color</t>
  </si>
  <si>
    <t>C-500</t>
  </si>
  <si>
    <t>Impresora Epson TM-T2011, termica, Ethernet + USB, velocidad 200MM/S</t>
  </si>
  <si>
    <t>C-501</t>
  </si>
  <si>
    <t>Scanner de documentos Fujitsu scansnap IX1600</t>
  </si>
  <si>
    <t>C-499</t>
  </si>
  <si>
    <t>Scanner 1D Barcode I-150, Led, USB</t>
  </si>
  <si>
    <t>C-503</t>
  </si>
  <si>
    <t>Mouse M90</t>
  </si>
  <si>
    <t>C-504</t>
  </si>
  <si>
    <t>Zebra zxp serie 3</t>
  </si>
  <si>
    <t>C-507</t>
  </si>
  <si>
    <t xml:space="preserve">Memoria 4GB (1x4GB) kingston </t>
  </si>
  <si>
    <t>C-508</t>
  </si>
  <si>
    <t xml:space="preserve">Disco de estado solido kingston </t>
  </si>
  <si>
    <t>C-509</t>
  </si>
  <si>
    <t xml:space="preserve">Adaptador de red 2.5 base </t>
  </si>
  <si>
    <t>C-361</t>
  </si>
  <si>
    <t xml:space="preserve">Abanico de pared universal </t>
  </si>
  <si>
    <t>C-514</t>
  </si>
  <si>
    <t>Sumadora sharp 1750</t>
  </si>
  <si>
    <t>C-226</t>
  </si>
  <si>
    <t xml:space="preserve">Tarjeta electronica </t>
  </si>
  <si>
    <t>C-515</t>
  </si>
  <si>
    <t>Impresora multifuncional</t>
  </si>
  <si>
    <t>C-516</t>
  </si>
  <si>
    <t>Cabina para impresora IM430F</t>
  </si>
  <si>
    <t>C-517</t>
  </si>
  <si>
    <t>Detector de billete falso</t>
  </si>
  <si>
    <t>C-518</t>
  </si>
  <si>
    <t>Teclado USB</t>
  </si>
  <si>
    <t>C-519</t>
  </si>
  <si>
    <t>Mouse alambrico USB</t>
  </si>
  <si>
    <t>C-520</t>
  </si>
  <si>
    <t>Bandeja ventilada para rack 12"</t>
  </si>
  <si>
    <t>C-521</t>
  </si>
  <si>
    <t>Swicht de red 24 ptos.</t>
  </si>
  <si>
    <t>C-522</t>
  </si>
  <si>
    <t>Patch cord cat 6 de 2 pies</t>
  </si>
  <si>
    <t>C-523</t>
  </si>
  <si>
    <t>Patch cord cat 628 de 3 pies</t>
  </si>
  <si>
    <t>C-524</t>
  </si>
  <si>
    <t>Patch cord cat 6de 6 pies</t>
  </si>
  <si>
    <t>C-525</t>
  </si>
  <si>
    <t>Organizador de cable horizontal</t>
  </si>
  <si>
    <t>C-526</t>
  </si>
  <si>
    <t>Power strip 8 salida</t>
  </si>
  <si>
    <t>C-527</t>
  </si>
  <si>
    <t>Organizador de cable red 2V</t>
  </si>
  <si>
    <t>D-024</t>
  </si>
  <si>
    <t xml:space="preserve">Cable audio </t>
  </si>
  <si>
    <t>B-368</t>
  </si>
  <si>
    <t>Tirrap</t>
  </si>
  <si>
    <t>B-369</t>
  </si>
  <si>
    <t>Union 63MM azul</t>
  </si>
  <si>
    <t>B-370</t>
  </si>
  <si>
    <t>Capacitor arranque marcha 250 Vac</t>
  </si>
  <si>
    <t>C-531</t>
  </si>
  <si>
    <t>Camara de seguridad bullet hikvision DS-2CDD2043G2-1 DE 4MP FIJA</t>
  </si>
  <si>
    <t>C-532</t>
  </si>
  <si>
    <t>Camara de seguridad DOMO hikvision DS-2CD3143G2-is</t>
  </si>
  <si>
    <t>C-533</t>
  </si>
  <si>
    <t>Camara de seguridad bullet hikvision DS-2CD7A86GO-IZHSY 4MP vatifocal</t>
  </si>
  <si>
    <t>C-534</t>
  </si>
  <si>
    <t>NVR 32 canales HIKVISION DS-7732NI-14/16P</t>
  </si>
  <si>
    <t>C-535</t>
  </si>
  <si>
    <t>Punto a multipunto para camaras airprisn base station RP-5AC-GEN2-US 5GHz AC con antena AMO-5G10 10dbi omni</t>
  </si>
  <si>
    <t>C-536</t>
  </si>
  <si>
    <t>Swicht 8 puertos POE DS-3E0109p-E/M(B) HIKVISION</t>
  </si>
  <si>
    <t>C-537</t>
  </si>
  <si>
    <t>Antena radio G5LBE-5AC-Gen2</t>
  </si>
  <si>
    <t>B-371</t>
  </si>
  <si>
    <t>Cubo de goma No.10</t>
  </si>
  <si>
    <t>B-372</t>
  </si>
  <si>
    <t>Llave stilson No.12</t>
  </si>
  <si>
    <t>B-373</t>
  </si>
  <si>
    <t>Cincel punta 12</t>
  </si>
  <si>
    <t>B-374</t>
  </si>
  <si>
    <t>Cincel plano 3</t>
  </si>
  <si>
    <t>B-375</t>
  </si>
  <si>
    <t>Resbalon p/inodoro</t>
  </si>
  <si>
    <t>B-376</t>
  </si>
  <si>
    <t>Barrena copa diamante 3/4</t>
  </si>
  <si>
    <t>B-377</t>
  </si>
  <si>
    <t>Barrena copa diamante 1"</t>
  </si>
  <si>
    <t>C-529</t>
  </si>
  <si>
    <t>Nevera ejecutiva american silver 3.5es</t>
  </si>
  <si>
    <t>B-378</t>
  </si>
  <si>
    <t>Boquilla p/lavamano 1 1/2</t>
  </si>
  <si>
    <t>B-379</t>
  </si>
  <si>
    <t xml:space="preserve">Junta entroque fina plana </t>
  </si>
  <si>
    <t>B-380</t>
  </si>
  <si>
    <t>Alicate mecanico 6"</t>
  </si>
  <si>
    <t>C-530</t>
  </si>
  <si>
    <t>Puertas enrrollables (2.70 mts. X 3.10 mts.)</t>
  </si>
  <si>
    <t>B-382</t>
  </si>
  <si>
    <t>Rueda 3" p/porton c/base</t>
  </si>
  <si>
    <t>B-383</t>
  </si>
  <si>
    <t>Cerradura yale 630-50 hierro</t>
  </si>
  <si>
    <t>B-384</t>
  </si>
  <si>
    <t>Rueda guia 3"</t>
  </si>
  <si>
    <t>B-385</t>
  </si>
  <si>
    <t>Disco para lijar #7</t>
  </si>
  <si>
    <t>B-386</t>
  </si>
  <si>
    <t>Tornillo aluzin 3/4 x 12</t>
  </si>
  <si>
    <t>B-387</t>
  </si>
  <si>
    <t>Tornillo diablito 6 x 1/2 (1000/1)</t>
  </si>
  <si>
    <t>B-388</t>
  </si>
  <si>
    <t>Tornillo diablito 6 x 3/4 (1000/1)</t>
  </si>
  <si>
    <t>A-378</t>
  </si>
  <si>
    <t>Tola acero inoxidable 3 x 16</t>
  </si>
  <si>
    <t>C-541</t>
  </si>
  <si>
    <t>Llavin doble puño</t>
  </si>
  <si>
    <t>A-380</t>
  </si>
  <si>
    <t>Resma papel 81/2 x14</t>
  </si>
  <si>
    <t>B-381</t>
  </si>
  <si>
    <t>Oxido gris</t>
  </si>
  <si>
    <t>B-390</t>
  </si>
  <si>
    <t>Porta electrodo 600 AMP</t>
  </si>
  <si>
    <t>B-394</t>
  </si>
  <si>
    <t>Tapon ornamental e presion 1-1/4</t>
  </si>
  <si>
    <t>B-397</t>
  </si>
  <si>
    <t xml:space="preserve">Pasta para brillar espejo </t>
  </si>
  <si>
    <t>B-395</t>
  </si>
  <si>
    <t xml:space="preserve">Barrena colbato 5 1/16 </t>
  </si>
  <si>
    <t>C-538</t>
  </si>
  <si>
    <t>Tazas sublimada de las madres</t>
  </si>
  <si>
    <t>C-539</t>
  </si>
  <si>
    <t>Transformador control 100 VA 480/2</t>
  </si>
  <si>
    <t>C-540</t>
  </si>
  <si>
    <t>Lamapara superficie cuadro 12W LB</t>
  </si>
  <si>
    <t>B-391</t>
  </si>
  <si>
    <t>Disco flaper conico 4-1/2 x 7/8</t>
  </si>
  <si>
    <t>B-398</t>
  </si>
  <si>
    <t>Tapon ornamental a presion 1-1/2</t>
  </si>
  <si>
    <t>Canela 227gr</t>
  </si>
  <si>
    <t>D-046</t>
  </si>
  <si>
    <t>Cartulina de hilo blanca</t>
  </si>
  <si>
    <t>D-047</t>
  </si>
  <si>
    <t xml:space="preserve">Porta cuchilla </t>
  </si>
  <si>
    <t>D-048</t>
  </si>
  <si>
    <t>Gomita #64</t>
  </si>
  <si>
    <t>D-049</t>
  </si>
  <si>
    <t>Gomita #18</t>
  </si>
  <si>
    <t>D-050</t>
  </si>
  <si>
    <t>Pluma color blanco</t>
  </si>
  <si>
    <t>D-051</t>
  </si>
  <si>
    <t>Foam bord rosado</t>
  </si>
  <si>
    <t>D-052</t>
  </si>
  <si>
    <t>Globo Semertex crema #12 (100/1)</t>
  </si>
  <si>
    <t>D-053</t>
  </si>
  <si>
    <t>Globo rosado  #10 (100/1)</t>
  </si>
  <si>
    <t>D-054</t>
  </si>
  <si>
    <t>Globo terracota  #12 (100/1)</t>
  </si>
  <si>
    <t>D-055</t>
  </si>
  <si>
    <t>Globo crema  #10 (100/1)</t>
  </si>
  <si>
    <t>D-056</t>
  </si>
  <si>
    <t>Globo negro  #12 (100/1)</t>
  </si>
  <si>
    <t>D-057</t>
  </si>
  <si>
    <t>Globo rosado claro #12 (50/1)</t>
  </si>
  <si>
    <t>D-058</t>
  </si>
  <si>
    <t>Globo blanco #12 (50/1)</t>
  </si>
  <si>
    <t>D-059</t>
  </si>
  <si>
    <t>Cinta de satin rosada 3/8</t>
  </si>
  <si>
    <t>D-060</t>
  </si>
  <si>
    <t>Globo latex liso rosado #24</t>
  </si>
  <si>
    <t>D-061</t>
  </si>
  <si>
    <t>Globo latex liso terracota #24</t>
  </si>
  <si>
    <t>D-062</t>
  </si>
  <si>
    <t>Globo latex liso  #18</t>
  </si>
  <si>
    <t>D-063</t>
  </si>
  <si>
    <t>Rollo pegamento glue</t>
  </si>
  <si>
    <t>D-064</t>
  </si>
  <si>
    <t xml:space="preserve">Globo orbiz rose gold #22 </t>
  </si>
  <si>
    <t>C-542</t>
  </si>
  <si>
    <t>Bomba de agua 1.5 HP centrifuga</t>
  </si>
  <si>
    <t>B-402</t>
  </si>
  <si>
    <t>Pulidora Dewalt 2200W 9" DWE490</t>
  </si>
  <si>
    <t>B-403</t>
  </si>
  <si>
    <t>Prensa de banco de acero  8"/200mm</t>
  </si>
  <si>
    <t>B-399</t>
  </si>
  <si>
    <t>Aceite hidraulico AW68</t>
  </si>
  <si>
    <t>B-400</t>
  </si>
  <si>
    <t>Manguera 45</t>
  </si>
  <si>
    <t>B-401</t>
  </si>
  <si>
    <t>Goma para vehiculo 255/60R18 112HXL pirelli</t>
  </si>
  <si>
    <t>C-543</t>
  </si>
  <si>
    <t>Tinaco  145 gls.</t>
  </si>
  <si>
    <t>C-544</t>
  </si>
  <si>
    <t>Tinaco  265 gls.</t>
  </si>
  <si>
    <t>A-379</t>
  </si>
  <si>
    <t>Kit p/tanque de inodoro</t>
  </si>
  <si>
    <t>C-545</t>
  </si>
  <si>
    <t>Ruedas elasticas 125/50 mm doble rodamineto (carrito)</t>
  </si>
  <si>
    <t>C-546</t>
  </si>
  <si>
    <t>Ruedas gris de 100 mm x 32  (carrito)</t>
  </si>
  <si>
    <t>A-381</t>
  </si>
  <si>
    <t xml:space="preserve">Tornillo exagonal de acero con tuerca de seguridad </t>
  </si>
  <si>
    <t>A-382</t>
  </si>
  <si>
    <t>Tornillo de acero cabeza carruaje 5/16 x 1/5</t>
  </si>
  <si>
    <t>A-383</t>
  </si>
  <si>
    <t>Paquete de soldadura inoxidable 1/8</t>
  </si>
  <si>
    <t>A-384</t>
  </si>
  <si>
    <t>Flappe inoxidable No.7 grado 80</t>
  </si>
  <si>
    <t>B-404</t>
  </si>
  <si>
    <t>Aguarras galon</t>
  </si>
  <si>
    <t>B-405</t>
  </si>
  <si>
    <t>Pintura esmalte industrial amarillo canario 14</t>
  </si>
  <si>
    <t>B-393</t>
  </si>
  <si>
    <t>Disco de corte #9 x 1.16 x 7/8</t>
  </si>
  <si>
    <t>B-406</t>
  </si>
  <si>
    <t>Broca de metal 13mm</t>
  </si>
  <si>
    <t>C-547</t>
  </si>
  <si>
    <t>Vidrio negro p/soldar #12</t>
  </si>
  <si>
    <t>D-065</t>
  </si>
  <si>
    <t>Bujia para tractor</t>
  </si>
  <si>
    <t>D-066</t>
  </si>
  <si>
    <t>Platos foam con tapa</t>
  </si>
  <si>
    <t>C-548</t>
  </si>
  <si>
    <t>Boquilla p/lavamanos 1 1/4</t>
  </si>
  <si>
    <t>D-067</t>
  </si>
  <si>
    <t>Tubo de goma #16</t>
  </si>
  <si>
    <t>B-392</t>
  </si>
  <si>
    <t>Disco solido quita raya  4-1/2 x 7/8</t>
  </si>
  <si>
    <t>B-396</t>
  </si>
  <si>
    <t>Disco de fibra para brillar espejo 4-1/2 x 7/8</t>
  </si>
  <si>
    <t>D-068</t>
  </si>
  <si>
    <t>Saco abono triple 15</t>
  </si>
  <si>
    <t>C-549</t>
  </si>
  <si>
    <t>Mini computadora con tarjeta incluida HP Pro 400 G9 8GB</t>
  </si>
  <si>
    <t>C-550</t>
  </si>
  <si>
    <t>Computadora de escritorio HP Elite 600 G9</t>
  </si>
  <si>
    <t>C-551</t>
  </si>
  <si>
    <t xml:space="preserve">Monitor con base HP P22 G5 Led 22" (21.5) </t>
  </si>
  <si>
    <t>C-552</t>
  </si>
  <si>
    <t xml:space="preserve">Monitor  HP P24 G5 Led 24" (23.8) </t>
  </si>
  <si>
    <t>C-553</t>
  </si>
  <si>
    <t xml:space="preserve">Base para monitor </t>
  </si>
  <si>
    <t>Codo HG 1/2 x 45</t>
  </si>
  <si>
    <t>B-407</t>
  </si>
  <si>
    <t>Codo 2 1/2 x 45 pvc</t>
  </si>
  <si>
    <t>B-408</t>
  </si>
  <si>
    <t>Codo 2 1/2 x 90 pvc</t>
  </si>
  <si>
    <t>B-409</t>
  </si>
  <si>
    <t>Codo 3 x 45 pvc</t>
  </si>
  <si>
    <t>B-410</t>
  </si>
  <si>
    <t>Codo 2 x 45 HG</t>
  </si>
  <si>
    <t>B-411</t>
  </si>
  <si>
    <t>Codo 1 x 45 HG</t>
  </si>
  <si>
    <t>B-412</t>
  </si>
  <si>
    <t>Codo 1 x 90 HG</t>
  </si>
  <si>
    <t>B-413</t>
  </si>
  <si>
    <t>Codo 2 1/2 x 45 HG</t>
  </si>
  <si>
    <t>B-414</t>
  </si>
  <si>
    <t>Codo 2 1/2 x 90 HG</t>
  </si>
  <si>
    <t>B-415</t>
  </si>
  <si>
    <t>Codo 3 x 45 HG</t>
  </si>
  <si>
    <t>B-416</t>
  </si>
  <si>
    <t>Adapatador macho pvc 2 1/2</t>
  </si>
  <si>
    <t>B-417</t>
  </si>
  <si>
    <t xml:space="preserve">Coupling pvc 2 1/2 </t>
  </si>
  <si>
    <t>B-418</t>
  </si>
  <si>
    <t>Coupling HG 4</t>
  </si>
  <si>
    <t>B-419</t>
  </si>
  <si>
    <t>Coupling HG 2 1/2</t>
  </si>
  <si>
    <t>B-420</t>
  </si>
  <si>
    <t>Tee HG 2 1/2</t>
  </si>
  <si>
    <t>B-421</t>
  </si>
  <si>
    <t>Reduccion pvc 2 a 1/2</t>
  </si>
  <si>
    <t>B-422</t>
  </si>
  <si>
    <t>Niple HG 1/2 x 1</t>
  </si>
  <si>
    <t>B-423</t>
  </si>
  <si>
    <t>Niple HG 1/2 x 1  1/2</t>
  </si>
  <si>
    <t>B-424</t>
  </si>
  <si>
    <t>Niple HG 1 1/2 x 1  1/2</t>
  </si>
  <si>
    <t>B-425</t>
  </si>
  <si>
    <t>Niple HG 3/4 x   1/2</t>
  </si>
  <si>
    <t>B-426</t>
  </si>
  <si>
    <t>Niple HG 3/4 x   1 1/2</t>
  </si>
  <si>
    <t>B-427</t>
  </si>
  <si>
    <t>Yee pvc 2</t>
  </si>
  <si>
    <t>B-428</t>
  </si>
  <si>
    <t>Tee pvc 2 1/2</t>
  </si>
  <si>
    <t>B-429</t>
  </si>
  <si>
    <t>Junta de entroque de inodoro</t>
  </si>
  <si>
    <t>B-430</t>
  </si>
  <si>
    <t>Junta de entroque de orinal</t>
  </si>
  <si>
    <t>C-554</t>
  </si>
  <si>
    <t xml:space="preserve">Varilla 3/8 x 20 </t>
  </si>
  <si>
    <t>C-555</t>
  </si>
  <si>
    <t>Varilla 1/2 x 20</t>
  </si>
  <si>
    <t>Preparado Por:</t>
  </si>
  <si>
    <t>Revisado por:</t>
  </si>
  <si>
    <t xml:space="preserve"> Autorizado por:</t>
  </si>
  <si>
    <t xml:space="preserve">Ing. Tomas De Paula </t>
  </si>
  <si>
    <t>Licdo. Dorland Pichardo</t>
  </si>
  <si>
    <t>Katy Marte</t>
  </si>
  <si>
    <t>Contralor Interno</t>
  </si>
  <si>
    <t>Enc. Interino Depto. Administrativo</t>
  </si>
  <si>
    <t>Enc. Div. de Almacén y Suministro</t>
  </si>
  <si>
    <t>Consolidado septiembre 2023</t>
  </si>
  <si>
    <t>Total valor entrada</t>
  </si>
  <si>
    <t>Total valor salida</t>
  </si>
  <si>
    <t>Total valor existencia</t>
  </si>
  <si>
    <t xml:space="preserve"> Total  existencia</t>
  </si>
  <si>
    <t>Llave angular 1/2</t>
  </si>
  <si>
    <t>Tee  3/4 presion</t>
  </si>
  <si>
    <t>Tee  2  PVC drenaje</t>
  </si>
  <si>
    <t>Tee  PVC  1</t>
  </si>
  <si>
    <t>Codo PVC 3/4 x 45</t>
  </si>
  <si>
    <t>Adaptador hembra pvc 1/2</t>
  </si>
  <si>
    <t xml:space="preserve">Codo PVC  1 x 90 presion </t>
  </si>
  <si>
    <t>A-385</t>
  </si>
  <si>
    <t>Codo 1 x 45 PVC</t>
  </si>
  <si>
    <t>A-386</t>
  </si>
  <si>
    <t>Adaptador macho pvc 3</t>
  </si>
  <si>
    <t>A-387</t>
  </si>
  <si>
    <t>Adaptador hembra  pvc 3/4</t>
  </si>
  <si>
    <t>A-388</t>
  </si>
  <si>
    <t>Adaptador hembra  pvc 1 1/2</t>
  </si>
  <si>
    <t>A-389</t>
  </si>
  <si>
    <t>Reduccion pvc 3/4 a 1 1/2</t>
  </si>
  <si>
    <t>A-390</t>
  </si>
  <si>
    <t>Reduccion HG  1/2 a 3/4</t>
  </si>
  <si>
    <t>A-391</t>
  </si>
  <si>
    <t>Reduccion HG  1 a 3/4</t>
  </si>
  <si>
    <t>A-392</t>
  </si>
  <si>
    <t>Niple HG 3/4 a 2</t>
  </si>
  <si>
    <t>A-393</t>
  </si>
  <si>
    <t>Yee pvc 1</t>
  </si>
  <si>
    <t>A-394</t>
  </si>
  <si>
    <t>Yee pvc 1 1/2</t>
  </si>
  <si>
    <t>A-395</t>
  </si>
  <si>
    <t>Yee pvc 4</t>
  </si>
  <si>
    <t>A-396</t>
  </si>
  <si>
    <t xml:space="preserve">Tubo 2 x 19 semi presion </t>
  </si>
  <si>
    <t>A-397</t>
  </si>
  <si>
    <t xml:space="preserve">Tubo 6 x 19 semi presion </t>
  </si>
  <si>
    <t>C-556</t>
  </si>
  <si>
    <t>Inodoro</t>
  </si>
  <si>
    <t>C-557</t>
  </si>
  <si>
    <t>Lavamano de pedestal</t>
  </si>
  <si>
    <t>C-559</t>
  </si>
  <si>
    <t>Disco novoflex 1/4 x 2</t>
  </si>
  <si>
    <t>C-560</t>
  </si>
  <si>
    <t>Pulidora total 750W</t>
  </si>
  <si>
    <t>Adaptador hembra pvc 1</t>
  </si>
  <si>
    <t>Codo HG 3/4 x 90</t>
  </si>
  <si>
    <t>A-398</t>
  </si>
  <si>
    <t>Codo PVC 3 x 90 presion</t>
  </si>
  <si>
    <t>A-399</t>
  </si>
  <si>
    <t>Codo HG 1 1/2 x 90</t>
  </si>
  <si>
    <t>A-400</t>
  </si>
  <si>
    <t>Codo HG 2 x 90</t>
  </si>
  <si>
    <t>A-401</t>
  </si>
  <si>
    <t>Codo HG 3 x 90</t>
  </si>
  <si>
    <t>A-402</t>
  </si>
  <si>
    <t>Codo HG 3/4 x 45</t>
  </si>
  <si>
    <t>A-403</t>
  </si>
  <si>
    <t>Adaptador macho pvc 1 1/2</t>
  </si>
  <si>
    <t>A-404</t>
  </si>
  <si>
    <t>Coupling HG 3</t>
  </si>
  <si>
    <t>A-405</t>
  </si>
  <si>
    <t>Coupling HG 1</t>
  </si>
  <si>
    <t>A-406</t>
  </si>
  <si>
    <t>Tee HG 1/2</t>
  </si>
  <si>
    <t>A-407</t>
  </si>
  <si>
    <t>Tee HG 1</t>
  </si>
  <si>
    <t>A-408</t>
  </si>
  <si>
    <t>Tee HG 3/4</t>
  </si>
  <si>
    <t>A-409</t>
  </si>
  <si>
    <t>Tee HG 3</t>
  </si>
  <si>
    <t>A-410</t>
  </si>
  <si>
    <t>Reduccion HG 1/2 a 1</t>
  </si>
  <si>
    <t>A-411</t>
  </si>
  <si>
    <t>Reduccion HG 1 a 1/2</t>
  </si>
  <si>
    <t>A-412</t>
  </si>
  <si>
    <t>Reduccion HG 1 1/2 a 1</t>
  </si>
  <si>
    <t>A-413</t>
  </si>
  <si>
    <t>Reduccion HG 2 a 1/2</t>
  </si>
  <si>
    <t>A-414</t>
  </si>
  <si>
    <t>Niple HG 1</t>
  </si>
  <si>
    <t>A-415</t>
  </si>
  <si>
    <t>Niple HG 1 a 2</t>
  </si>
  <si>
    <t>A-416</t>
  </si>
  <si>
    <t>Niple HG 3/4 a 1</t>
  </si>
  <si>
    <t>A-417</t>
  </si>
  <si>
    <t xml:space="preserve">Tubo pvc 1 1/2 presion </t>
  </si>
  <si>
    <t>A-418</t>
  </si>
  <si>
    <t xml:space="preserve">Tubo pvc 4 x 19 semi presion </t>
  </si>
  <si>
    <t>A-419</t>
  </si>
  <si>
    <t xml:space="preserve">Fluxometro de inodoro </t>
  </si>
  <si>
    <t>A-420</t>
  </si>
  <si>
    <t xml:space="preserve">Mezcladora para lavamano </t>
  </si>
  <si>
    <t>A-421</t>
  </si>
  <si>
    <t>Llave de paso 1/2</t>
  </si>
  <si>
    <t>A-422</t>
  </si>
  <si>
    <t>Valvula de mezcladora para bañera</t>
  </si>
  <si>
    <t>A-423</t>
  </si>
  <si>
    <t xml:space="preserve">Junta de entroque tapa inodoro </t>
  </si>
  <si>
    <t>C-561</t>
  </si>
  <si>
    <t>Ruedas elasticas 100/32 mm 90 kg (carrito)</t>
  </si>
  <si>
    <t>C-562</t>
  </si>
  <si>
    <t>Ruedas elasticas 125/32 mm 95 kg (carrito)</t>
  </si>
  <si>
    <t>C-563</t>
  </si>
  <si>
    <t>Ruedas 8" (carrito)</t>
  </si>
  <si>
    <t>C-564</t>
  </si>
  <si>
    <t>Tornillo con tuerca de seguirdad 3" x 3/8</t>
  </si>
  <si>
    <t>C-565</t>
  </si>
  <si>
    <t>Tornillo con tuerca de seguirdad 3/8 x 1</t>
  </si>
  <si>
    <t>D-069</t>
  </si>
  <si>
    <t>Oasis</t>
  </si>
  <si>
    <t>D-070</t>
  </si>
  <si>
    <t>Papel triturado 50 gr.</t>
  </si>
  <si>
    <t>D-071</t>
  </si>
  <si>
    <t>Globo metalico padre #18</t>
  </si>
  <si>
    <t>D-072</t>
  </si>
  <si>
    <t>Globo metalico padre #9</t>
  </si>
  <si>
    <t>D-073</t>
  </si>
  <si>
    <t>Globo shine</t>
  </si>
  <si>
    <t>D-074</t>
  </si>
  <si>
    <t>Vela silicon fina</t>
  </si>
  <si>
    <t>D-075</t>
  </si>
  <si>
    <t>Soporte + copa 50/1</t>
  </si>
  <si>
    <t>D-076</t>
  </si>
  <si>
    <t>Globo latex liso #24</t>
  </si>
  <si>
    <t>D-077</t>
  </si>
  <si>
    <t>Globo azul marino 100/1</t>
  </si>
  <si>
    <t>D-078</t>
  </si>
  <si>
    <t>Globo plata 100/1</t>
  </si>
  <si>
    <t>D-079</t>
  </si>
  <si>
    <t>Globo metalico estrella #9</t>
  </si>
  <si>
    <t>D-080</t>
  </si>
  <si>
    <t xml:space="preserve">Globo Display </t>
  </si>
  <si>
    <t>C-566</t>
  </si>
  <si>
    <t>Tapa de candado con pestillo</t>
  </si>
  <si>
    <t>B-432</t>
  </si>
  <si>
    <t>Disco inoxidable copa 1.0 x 4.1/2</t>
  </si>
  <si>
    <t>D-081</t>
  </si>
  <si>
    <t>Vasos de colores surtidos (6/1)</t>
  </si>
  <si>
    <t>D-082</t>
  </si>
  <si>
    <t>Jarra c/tapa</t>
  </si>
  <si>
    <t>B-435</t>
  </si>
  <si>
    <t>Tubo PPR 25mm</t>
  </si>
  <si>
    <t>B-436</t>
  </si>
  <si>
    <t>Adaptador macho PPR 25mm x 3/4</t>
  </si>
  <si>
    <t>B-437</t>
  </si>
  <si>
    <t>Codo PPR 25 x 90</t>
  </si>
  <si>
    <t>B-438</t>
  </si>
  <si>
    <t>Llave de bola PPR 25mm</t>
  </si>
  <si>
    <t>B-439</t>
  </si>
  <si>
    <t>Tapon hembra 1/2</t>
  </si>
  <si>
    <t>B-440</t>
  </si>
  <si>
    <t>Manguera lavamano 1/8 x 3/8</t>
  </si>
  <si>
    <t>D-083</t>
  </si>
  <si>
    <t>Vaso personalizado</t>
  </si>
  <si>
    <t>B-441</t>
  </si>
  <si>
    <t>Motosierra de 16" MS-170</t>
  </si>
  <si>
    <t>D-084</t>
  </si>
  <si>
    <t>Llavero destapador metal mercadom</t>
  </si>
  <si>
    <t>B-442</t>
  </si>
  <si>
    <t xml:space="preserve">Hilo 3.0NN para cortadora jardin </t>
  </si>
  <si>
    <t>B-443</t>
  </si>
  <si>
    <t xml:space="preserve">Hilo pequeño para cortadora jardin </t>
  </si>
  <si>
    <t xml:space="preserve">Archivo vertical 4 gaveta </t>
  </si>
  <si>
    <t>C-567</t>
  </si>
  <si>
    <t>Sillon ejecutivo negro</t>
  </si>
  <si>
    <t>C-568</t>
  </si>
  <si>
    <t>Sillon semi ejecutivo negro</t>
  </si>
  <si>
    <t>C-569</t>
  </si>
  <si>
    <t>Credenza de 2 puertas 17 5/8 x 47 1/4</t>
  </si>
  <si>
    <t>C-570</t>
  </si>
  <si>
    <t>Silla para visita con brazo</t>
  </si>
  <si>
    <t>C-571</t>
  </si>
  <si>
    <t>Escritorio melamina base metal negra 20 x 48</t>
  </si>
  <si>
    <t>C-572</t>
  </si>
  <si>
    <t>Escritorio ejecutivo con tope de cristal</t>
  </si>
  <si>
    <t>B-445</t>
  </si>
  <si>
    <t>Porta candado c/cerradura</t>
  </si>
  <si>
    <t>B-444</t>
  </si>
  <si>
    <t>Thermo para café grande</t>
  </si>
  <si>
    <t>C-574</t>
  </si>
  <si>
    <t>Memoria microSD 128gb</t>
  </si>
  <si>
    <t>A-424</t>
  </si>
  <si>
    <t>Llave ajustable #12</t>
  </si>
  <si>
    <t>A-425</t>
  </si>
  <si>
    <t>Cepillo de copa</t>
  </si>
  <si>
    <t>C-573</t>
  </si>
  <si>
    <t>Microfono de transmisor VHF</t>
  </si>
  <si>
    <t>B-446</t>
  </si>
  <si>
    <t>Lave de paso 1"</t>
  </si>
  <si>
    <t>B-447</t>
  </si>
  <si>
    <t>Manometro de 0 a 120 libs.</t>
  </si>
  <si>
    <t>B-448</t>
  </si>
  <si>
    <t xml:space="preserve">Niple HG 3/8 x 3 </t>
  </si>
  <si>
    <t>B-449</t>
  </si>
  <si>
    <t>Niple HG 3/8 x2</t>
  </si>
  <si>
    <t>B-450</t>
  </si>
  <si>
    <t>Tee HG 3/8</t>
  </si>
  <si>
    <t>B-451</t>
  </si>
  <si>
    <t>Niple HG 1/4 x 3</t>
  </si>
  <si>
    <t>B-452</t>
  </si>
  <si>
    <t>Reduccion Bushing 3/8 a 14</t>
  </si>
  <si>
    <t>B-453</t>
  </si>
  <si>
    <t>Union universal 1"</t>
  </si>
  <si>
    <t>C-575</t>
  </si>
  <si>
    <t>Alicate p/electrico #8</t>
  </si>
  <si>
    <t>C-576</t>
  </si>
  <si>
    <t>Guantes p/soldar #14</t>
  </si>
  <si>
    <t>C-577</t>
  </si>
  <si>
    <t>Tensor reforzado JIS 5/16 HG</t>
  </si>
  <si>
    <t>C-578</t>
  </si>
  <si>
    <t>Cable de acero c/forro 1/8 - 5/32</t>
  </si>
  <si>
    <t>Cement0 blanco (libra)</t>
  </si>
  <si>
    <t>B-431</t>
  </si>
  <si>
    <t>Oxido negro</t>
  </si>
  <si>
    <t>D-085</t>
  </si>
  <si>
    <t>Bocina CMIK 12"</t>
  </si>
  <si>
    <t>B-458</t>
  </si>
  <si>
    <t>Jugo mott manzana 10 onz</t>
  </si>
  <si>
    <t>B-454</t>
  </si>
  <si>
    <t>Cinta paletizar 18"</t>
  </si>
  <si>
    <t>B-455</t>
  </si>
  <si>
    <t>Punta magnetica power 3/8</t>
  </si>
  <si>
    <t>C-581</t>
  </si>
  <si>
    <t xml:space="preserve">Camara Hikvision DS-2DF6 A436x-AEL PTZ 4MPX/36 X zoom optico </t>
  </si>
  <si>
    <t>C-582</t>
  </si>
  <si>
    <t xml:space="preserve">Antena punto a punto ubiquiti </t>
  </si>
  <si>
    <t>C-558</t>
  </si>
  <si>
    <t>Gafa para soldar</t>
  </si>
  <si>
    <t>B-433</t>
  </si>
  <si>
    <t>Llave combinada 13 mm</t>
  </si>
  <si>
    <t>B-434</t>
  </si>
  <si>
    <t>Llave combinada 14 mm</t>
  </si>
  <si>
    <t>C-579</t>
  </si>
  <si>
    <t>Extension electrica 20"</t>
  </si>
  <si>
    <t>C-580</t>
  </si>
  <si>
    <t>Papel frot (yarda)</t>
  </si>
  <si>
    <t>B-456</t>
  </si>
  <si>
    <t>Llave combinada 12 mm</t>
  </si>
  <si>
    <t>B-457</t>
  </si>
  <si>
    <t>Goma para vehiculo 700R16LT 118L BSW sierra SR562</t>
  </si>
  <si>
    <t>Consolidado diciembre 2023</t>
  </si>
  <si>
    <t>A-073</t>
  </si>
  <si>
    <t>Contector LT recto de 2</t>
  </si>
  <si>
    <t>B-056</t>
  </si>
  <si>
    <t>clavo acero 3"</t>
  </si>
  <si>
    <t>B-057</t>
  </si>
  <si>
    <t>clavo acero 2mm</t>
  </si>
  <si>
    <t>B-058</t>
  </si>
  <si>
    <t>Clavo para zinc</t>
  </si>
  <si>
    <t>B-118</t>
  </si>
  <si>
    <t>Contador de energia electrica europeo A9MEN3100</t>
  </si>
  <si>
    <t>B-150</t>
  </si>
  <si>
    <t>Condulet 2</t>
  </si>
  <si>
    <t>set Cuchillo y tenedor cocina</t>
  </si>
  <si>
    <t>B-182</t>
  </si>
  <si>
    <t>Blocks de 6</t>
  </si>
  <si>
    <t>Polocher ojo de angel  bordado</t>
  </si>
  <si>
    <t>C-583</t>
  </si>
  <si>
    <t>Greca de 12 tazas</t>
  </si>
  <si>
    <t>C-584</t>
  </si>
  <si>
    <t>Greca de 6 tazas</t>
  </si>
  <si>
    <t>C-585</t>
  </si>
  <si>
    <t>Manguera 3/4</t>
  </si>
  <si>
    <t>C-586</t>
  </si>
  <si>
    <t>Abrazadera 18-29mm</t>
  </si>
  <si>
    <t>C-587</t>
  </si>
  <si>
    <t>Macho / hembra 3/4</t>
  </si>
  <si>
    <t>C-588</t>
  </si>
  <si>
    <t>Terminal union</t>
  </si>
  <si>
    <t>Terminal de red (cabecita)</t>
  </si>
  <si>
    <t>C-589</t>
  </si>
  <si>
    <t>Extension 20 pies (cable red)</t>
  </si>
  <si>
    <t>C-590</t>
  </si>
  <si>
    <t>Canaleta autodesiva 3/8 x 2</t>
  </si>
  <si>
    <t>C-591</t>
  </si>
  <si>
    <t xml:space="preserve">Laptop Lenovo ideapad flex 2 en 1 16GB touch intel </t>
  </si>
  <si>
    <t>C-592</t>
  </si>
  <si>
    <t>Microfono UHF inalambrico</t>
  </si>
  <si>
    <t>B-459</t>
  </si>
  <si>
    <t>Broca escalonada 1/8 - 1/2</t>
  </si>
  <si>
    <t>D-086</t>
  </si>
  <si>
    <t>Esfigmo digital (aparato presion)</t>
  </si>
  <si>
    <t>C-593</t>
  </si>
  <si>
    <t>Bandera Institucional exterior 4x6</t>
  </si>
  <si>
    <t>C-594</t>
  </si>
  <si>
    <t>Bandera Institucional para interior con lazo y fleco blanco 4 x 6</t>
  </si>
  <si>
    <t>C-595</t>
  </si>
  <si>
    <t>Bandera Nacional para interior con lazo y fleco dorado 4 x 7</t>
  </si>
  <si>
    <t>C-596</t>
  </si>
  <si>
    <t>Asta de aluminio con base y tope redondo</t>
  </si>
  <si>
    <t>C-597</t>
  </si>
  <si>
    <t xml:space="preserve">Bandera nacional de nilon para exterior 4 x 6 </t>
  </si>
  <si>
    <t>D-087</t>
  </si>
  <si>
    <t>Fuente 12 voltio</t>
  </si>
  <si>
    <t>C-598</t>
  </si>
  <si>
    <t>Camisas con logo blanca manga corta (dama)</t>
  </si>
  <si>
    <t>C-599</t>
  </si>
  <si>
    <t>Camisas con logo blanca manga corta (caballero)</t>
  </si>
  <si>
    <t>C-600</t>
  </si>
  <si>
    <t>Polocher blanco con logo (mujer)</t>
  </si>
  <si>
    <t>C-601</t>
  </si>
  <si>
    <t>Polocher blanco con logo (hombre)</t>
  </si>
  <si>
    <t>B-460</t>
  </si>
  <si>
    <t>Tubo motocicleta 225-250-17</t>
  </si>
  <si>
    <t>B-461</t>
  </si>
  <si>
    <t>Goma motocicleta 225 - 17</t>
  </si>
  <si>
    <t>C-602</t>
  </si>
  <si>
    <t>Taza grande de café</t>
  </si>
  <si>
    <t>C-603</t>
  </si>
  <si>
    <t>Figura navideña mediana.</t>
  </si>
  <si>
    <t>C-604</t>
  </si>
  <si>
    <t>Figura navideña grande</t>
  </si>
  <si>
    <t>B-462</t>
  </si>
  <si>
    <t>Cono de alivio 15KV exterior</t>
  </si>
  <si>
    <t>C-605</t>
  </si>
  <si>
    <t>Filtro gasoil</t>
  </si>
  <si>
    <t>C-606</t>
  </si>
  <si>
    <t>Filtro aceite</t>
  </si>
  <si>
    <t>C-607</t>
  </si>
  <si>
    <t>Condulet 2"</t>
  </si>
  <si>
    <t>D-088</t>
  </si>
  <si>
    <t>Base decorativa d/cristal</t>
  </si>
  <si>
    <t>Abrazadera EMT1 1/2</t>
  </si>
  <si>
    <t>Llave de paso 1"</t>
  </si>
  <si>
    <t>C-608</t>
  </si>
  <si>
    <t>Transformador 60W240V120</t>
  </si>
  <si>
    <t>C-609</t>
  </si>
  <si>
    <t>Breaker T/riel DIN 1P 16A 6KA</t>
  </si>
  <si>
    <t>C-610</t>
  </si>
  <si>
    <t>Alambre redon D/goma HDO5VV/F 14/2 2x</t>
  </si>
  <si>
    <t>C-611</t>
  </si>
  <si>
    <t>Caja de registro c/con0241 x 180 x 95</t>
  </si>
  <si>
    <t>C-612</t>
  </si>
  <si>
    <t>Tornillo tipo hilti grueso 3 x 12</t>
  </si>
  <si>
    <t>C-613</t>
  </si>
  <si>
    <t>Tubo conduit galv. IMC 1.98 MM 1/2 x 10</t>
  </si>
  <si>
    <t>C-614</t>
  </si>
  <si>
    <t xml:space="preserve">Conector de alambre triple </t>
  </si>
  <si>
    <t>C-615</t>
  </si>
  <si>
    <t>Conector galv. Hub 1/2</t>
  </si>
  <si>
    <t>B-463</t>
  </si>
  <si>
    <t>Junta de entroque en bronce</t>
  </si>
  <si>
    <t>C-617</t>
  </si>
  <si>
    <t>Arrancador tonsu TSEI -D40 220VAC</t>
  </si>
  <si>
    <t>D-089</t>
  </si>
  <si>
    <t>Cinta navideña</t>
  </si>
  <si>
    <t>C-616</t>
  </si>
  <si>
    <t>Luces navideña recti</t>
  </si>
  <si>
    <t>A-426</t>
  </si>
  <si>
    <t>Alambre de goma 14/2</t>
  </si>
  <si>
    <t>C-618</t>
  </si>
  <si>
    <t>Tarugo plastico verde 1/4 x 1-1/2</t>
  </si>
  <si>
    <t>B-464</t>
  </si>
  <si>
    <t>Broca 1/2 x 6</t>
  </si>
  <si>
    <t>B-465</t>
  </si>
  <si>
    <t>Broca 1/4 x 6</t>
  </si>
  <si>
    <t>B-466</t>
  </si>
  <si>
    <t>Caja electrica 2 x 4 x 1/2</t>
  </si>
  <si>
    <t>B-467</t>
  </si>
  <si>
    <t>Tapa doble crema</t>
  </si>
  <si>
    <t>B-177</t>
  </si>
  <si>
    <t>Alicate mecanico 10"</t>
  </si>
  <si>
    <t>A-427</t>
  </si>
  <si>
    <t>Riel Din perforado 35 x 5 MM</t>
  </si>
  <si>
    <t>A-428</t>
  </si>
  <si>
    <t>Manguera d/agua 328"</t>
  </si>
  <si>
    <t>D-090</t>
  </si>
  <si>
    <t>Centro de mesa redondo navideño</t>
  </si>
  <si>
    <t>D-091</t>
  </si>
  <si>
    <t>Globo chrome dorado #5 100/1</t>
  </si>
  <si>
    <t>D-092</t>
  </si>
  <si>
    <t>Columna plastica para globo</t>
  </si>
  <si>
    <t>D-093</t>
  </si>
  <si>
    <t>Lentes feliz navidad</t>
  </si>
  <si>
    <t>D-094</t>
  </si>
  <si>
    <t>Hilo de pescar</t>
  </si>
  <si>
    <t>D-095</t>
  </si>
  <si>
    <t>Fregadora de piso tipo auto 85B</t>
  </si>
  <si>
    <t>C-619</t>
  </si>
  <si>
    <t>Conector galv. Hub  1-1/2</t>
  </si>
  <si>
    <t>B-468</t>
  </si>
  <si>
    <t>Alambre desnudo #2</t>
  </si>
  <si>
    <t>B-469</t>
  </si>
  <si>
    <t>Tuberia coduflex 1/2</t>
  </si>
  <si>
    <t>B-470</t>
  </si>
  <si>
    <t>Reduccion de 1 1/2 a 1/2 HG</t>
  </si>
  <si>
    <t>C-620</t>
  </si>
  <si>
    <t>Cono con cinta reflectiva</t>
  </si>
  <si>
    <t>C-621</t>
  </si>
  <si>
    <t>Esposa niquelada</t>
  </si>
  <si>
    <t>C-622</t>
  </si>
  <si>
    <t>Macana</t>
  </si>
  <si>
    <t>B-472</t>
  </si>
  <si>
    <t>Sobre manila 13 x 17</t>
  </si>
  <si>
    <t>B-471</t>
  </si>
  <si>
    <t>Memoria USB 32GB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</si>
</sst>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-* #,##0.00_-;\-* #,##0.00_-;_-* &quot;-&quot;??_-;_-@_-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2"/>
      <color theme="0"/>
      <name val="Times New Roman"/>
      <family val="1"/>
    </font>
    <font>
      <b/>
      <sz val="12"/>
      <color theme="0" tint="-4.9989318521683403E-2"/>
      <name val="Times New Roman"/>
      <family val="1"/>
    </font>
    <font>
      <sz val="12"/>
      <color theme="1" tint="4.9989318521683403E-2"/>
      <name val="Times New Roman"/>
      <family val="1"/>
    </font>
    <font>
      <sz val="12"/>
      <color theme="1"/>
      <name val="Times New Roman"/>
      <family val="1"/>
    </font>
    <font>
      <sz val="12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26">
    <xf numFmtId="0" fontId="0" fillId="0" borderId="0" xfId="0"/>
    <xf numFmtId="0" fontId="4" fillId="4" borderId="1" xfId="1" applyNumberFormat="1" applyFont="1" applyFill="1" applyBorder="1" applyAlignment="1">
      <alignment horizontal="center" vertical="center"/>
    </xf>
    <xf numFmtId="164" fontId="4" fillId="4" borderId="1" xfId="1" applyFont="1" applyFill="1" applyBorder="1" applyAlignment="1">
      <alignment vertical="center" wrapText="1"/>
    </xf>
    <xf numFmtId="0" fontId="4" fillId="4" borderId="1" xfId="1" applyNumberFormat="1" applyFont="1" applyFill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/>
    </xf>
    <xf numFmtId="14" fontId="6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wrapText="1"/>
    </xf>
    <xf numFmtId="164" fontId="7" fillId="0" borderId="1" xfId="1" applyFont="1" applyFill="1" applyBorder="1"/>
    <xf numFmtId="0" fontId="8" fillId="0" borderId="1" xfId="0" applyFont="1" applyBorder="1" applyAlignment="1">
      <alignment horizontal="center"/>
    </xf>
    <xf numFmtId="4" fontId="0" fillId="0" borderId="1" xfId="0" applyNumberFormat="1" applyBorder="1"/>
    <xf numFmtId="164" fontId="7" fillId="0" borderId="1" xfId="1" applyFont="1" applyFill="1" applyBorder="1" applyAlignment="1">
      <alignment horizontal="right"/>
    </xf>
    <xf numFmtId="0" fontId="7" fillId="0" borderId="1" xfId="1" applyNumberFormat="1" applyFont="1" applyFill="1" applyBorder="1" applyAlignment="1">
      <alignment horizontal="right"/>
    </xf>
    <xf numFmtId="43" fontId="8" fillId="0" borderId="1" xfId="0" applyNumberFormat="1" applyFont="1" applyBorder="1" applyAlignment="1">
      <alignment horizontal="center"/>
    </xf>
    <xf numFmtId="0" fontId="8" fillId="0" borderId="1" xfId="1" applyNumberFormat="1" applyFont="1" applyFill="1" applyBorder="1" applyAlignment="1">
      <alignment horizontal="center"/>
    </xf>
    <xf numFmtId="43" fontId="8" fillId="0" borderId="1" xfId="1" applyNumberFormat="1" applyFont="1" applyFill="1" applyBorder="1" applyAlignment="1">
      <alignment horizontal="center"/>
    </xf>
    <xf numFmtId="0" fontId="7" fillId="0" borderId="1" xfId="1" applyNumberFormat="1" applyFont="1" applyFill="1" applyBorder="1" applyAlignment="1">
      <alignment horizontal="center"/>
    </xf>
    <xf numFmtId="43" fontId="7" fillId="0" borderId="1" xfId="1" applyNumberFormat="1" applyFont="1" applyFill="1" applyBorder="1" applyAlignment="1">
      <alignment horizontal="center"/>
    </xf>
    <xf numFmtId="14" fontId="6" fillId="0" borderId="1" xfId="0" applyNumberFormat="1" applyFont="1" applyBorder="1" applyAlignment="1">
      <alignment horizontal="center" wrapText="1"/>
    </xf>
    <xf numFmtId="0" fontId="6" fillId="0" borderId="1" xfId="0" applyFont="1" applyBorder="1" applyAlignment="1">
      <alignment horizontal="left" wrapText="1"/>
    </xf>
    <xf numFmtId="164" fontId="6" fillId="0" borderId="1" xfId="1" applyFont="1" applyFill="1" applyBorder="1"/>
    <xf numFmtId="14" fontId="7" fillId="0" borderId="1" xfId="0" applyNumberFormat="1" applyFont="1" applyBorder="1" applyAlignment="1">
      <alignment horizontal="center" wrapText="1"/>
    </xf>
    <xf numFmtId="0" fontId="7" fillId="0" borderId="1" xfId="0" applyFont="1" applyBorder="1" applyAlignment="1">
      <alignment horizontal="left" wrapText="1"/>
    </xf>
    <xf numFmtId="0" fontId="6" fillId="0" borderId="1" xfId="1" applyNumberFormat="1" applyFont="1" applyFill="1" applyBorder="1" applyAlignment="1">
      <alignment horizontal="center"/>
    </xf>
    <xf numFmtId="14" fontId="6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vertical="center" wrapText="1"/>
    </xf>
    <xf numFmtId="164" fontId="7" fillId="0" borderId="1" xfId="1" applyFont="1" applyFill="1" applyBorder="1" applyAlignment="1">
      <alignment horizontal="right" vertical="center"/>
    </xf>
    <xf numFmtId="0" fontId="7" fillId="0" borderId="1" xfId="1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wrapText="1"/>
    </xf>
    <xf numFmtId="0" fontId="0" fillId="0" borderId="1" xfId="0" applyBorder="1" applyAlignment="1">
      <alignment horizontal="center"/>
    </xf>
    <xf numFmtId="0" fontId="9" fillId="5" borderId="1" xfId="0" applyFont="1" applyFill="1" applyBorder="1" applyAlignment="1">
      <alignment horizontal="center"/>
    </xf>
    <xf numFmtId="4" fontId="9" fillId="5" borderId="1" xfId="0" applyNumberFormat="1" applyFont="1" applyFill="1" applyBorder="1" applyAlignment="1">
      <alignment horizontal="center"/>
    </xf>
    <xf numFmtId="0" fontId="9" fillId="5" borderId="1" xfId="0" applyFont="1" applyFill="1" applyBorder="1"/>
    <xf numFmtId="14" fontId="6" fillId="0" borderId="4" xfId="0" applyNumberFormat="1" applyFont="1" applyBorder="1" applyAlignment="1">
      <alignment horizontal="center"/>
    </xf>
    <xf numFmtId="164" fontId="7" fillId="0" borderId="4" xfId="1" applyFont="1" applyFill="1" applyBorder="1" applyAlignment="1">
      <alignment horizontal="right"/>
    </xf>
    <xf numFmtId="0" fontId="8" fillId="0" borderId="4" xfId="0" applyFont="1" applyBorder="1" applyAlignment="1">
      <alignment horizontal="center"/>
    </xf>
    <xf numFmtId="4" fontId="0" fillId="0" borderId="4" xfId="0" applyNumberFormat="1" applyBorder="1"/>
    <xf numFmtId="0" fontId="7" fillId="0" borderId="4" xfId="1" applyNumberFormat="1" applyFont="1" applyFill="1" applyBorder="1" applyAlignment="1">
      <alignment horizontal="right"/>
    </xf>
    <xf numFmtId="43" fontId="8" fillId="0" borderId="4" xfId="0" applyNumberFormat="1" applyFont="1" applyBorder="1" applyAlignment="1">
      <alignment horizontal="center"/>
    </xf>
    <xf numFmtId="0" fontId="8" fillId="0" borderId="4" xfId="1" applyNumberFormat="1" applyFont="1" applyFill="1" applyBorder="1" applyAlignment="1">
      <alignment horizontal="center"/>
    </xf>
    <xf numFmtId="43" fontId="8" fillId="0" borderId="4" xfId="1" applyNumberFormat="1" applyFont="1" applyFill="1" applyBorder="1" applyAlignment="1">
      <alignment horizontal="center"/>
    </xf>
    <xf numFmtId="0" fontId="7" fillId="0" borderId="4" xfId="1" applyNumberFormat="1" applyFont="1" applyFill="1" applyBorder="1" applyAlignment="1">
      <alignment horizontal="center"/>
    </xf>
    <xf numFmtId="43" fontId="7" fillId="0" borderId="4" xfId="1" applyNumberFormat="1" applyFont="1" applyFill="1" applyBorder="1" applyAlignment="1">
      <alignment horizontal="center"/>
    </xf>
    <xf numFmtId="164" fontId="7" fillId="0" borderId="1" xfId="1" applyFont="1" applyFill="1" applyBorder="1" applyAlignment="1">
      <alignment horizontal="center"/>
    </xf>
    <xf numFmtId="164" fontId="7" fillId="0" borderId="1" xfId="1" applyFont="1" applyFill="1" applyBorder="1" applyAlignment="1">
      <alignment vertical="center"/>
    </xf>
    <xf numFmtId="0" fontId="8" fillId="0" borderId="1" xfId="0" applyFont="1" applyBorder="1" applyAlignment="1">
      <alignment wrapText="1"/>
    </xf>
    <xf numFmtId="14" fontId="10" fillId="0" borderId="1" xfId="0" applyNumberFormat="1" applyFont="1" applyBorder="1" applyAlignment="1">
      <alignment horizontal="center"/>
    </xf>
    <xf numFmtId="4" fontId="0" fillId="0" borderId="1" xfId="0" applyNumberForma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7" fillId="0" borderId="4" xfId="0" applyFont="1" applyBorder="1" applyAlignment="1">
      <alignment wrapText="1"/>
    </xf>
    <xf numFmtId="0" fontId="2" fillId="2" borderId="0" xfId="0" applyFont="1" applyFill="1" applyAlignment="1">
      <alignment horizontal="left"/>
    </xf>
    <xf numFmtId="0" fontId="9" fillId="2" borderId="0" xfId="0" applyFont="1" applyFill="1"/>
    <xf numFmtId="164" fontId="2" fillId="2" borderId="0" xfId="1" applyFont="1" applyFill="1" applyAlignment="1">
      <alignment horizontal="left"/>
    </xf>
    <xf numFmtId="164" fontId="2" fillId="2" borderId="0" xfId="1" applyFont="1" applyFill="1" applyAlignment="1">
      <alignment horizontal="left" vertical="center"/>
    </xf>
    <xf numFmtId="0" fontId="2" fillId="0" borderId="0" xfId="0" applyFont="1"/>
    <xf numFmtId="0" fontId="2" fillId="0" borderId="0" xfId="0" applyFont="1" applyAlignment="1">
      <alignment vertical="center"/>
    </xf>
    <xf numFmtId="164" fontId="2" fillId="2" borderId="0" xfId="1" applyFont="1" applyFill="1" applyAlignment="1">
      <alignment vertical="center"/>
    </xf>
    <xf numFmtId="164" fontId="2" fillId="2" borderId="0" xfId="1" applyFont="1" applyFill="1" applyAlignment="1">
      <alignment horizontal="left" wrapText="1"/>
    </xf>
    <xf numFmtId="0" fontId="3" fillId="4" borderId="1" xfId="0" applyFont="1" applyFill="1" applyBorder="1" applyAlignment="1">
      <alignment horizontal="center" vertical="center"/>
    </xf>
    <xf numFmtId="4" fontId="8" fillId="0" borderId="1" xfId="0" applyNumberFormat="1" applyFont="1" applyBorder="1"/>
    <xf numFmtId="4" fontId="8" fillId="0" borderId="4" xfId="0" applyNumberFormat="1" applyFont="1" applyBorder="1"/>
    <xf numFmtId="4" fontId="8" fillId="0" borderId="1" xfId="0" applyNumberFormat="1" applyFont="1" applyBorder="1" applyAlignment="1">
      <alignment horizontal="center"/>
    </xf>
    <xf numFmtId="14" fontId="8" fillId="0" borderId="1" xfId="0" applyNumberFormat="1" applyFont="1" applyBorder="1" applyAlignment="1">
      <alignment horizontal="left"/>
    </xf>
    <xf numFmtId="14" fontId="8" fillId="0" borderId="1" xfId="0" applyNumberFormat="1" applyFont="1" applyBorder="1"/>
    <xf numFmtId="0" fontId="8" fillId="0" borderId="1" xfId="0" applyFont="1" applyBorder="1"/>
    <xf numFmtId="0" fontId="6" fillId="0" borderId="0" xfId="0" applyFont="1" applyAlignment="1">
      <alignment wrapText="1"/>
    </xf>
    <xf numFmtId="0" fontId="9" fillId="0" borderId="0" xfId="0" applyFont="1" applyAlignment="1">
      <alignment horizontal="center"/>
    </xf>
    <xf numFmtId="4" fontId="9" fillId="0" borderId="0" xfId="0" applyNumberFormat="1" applyFont="1" applyAlignment="1">
      <alignment horizontal="center"/>
    </xf>
    <xf numFmtId="0" fontId="9" fillId="0" borderId="0" xfId="0" applyFont="1"/>
    <xf numFmtId="4" fontId="2" fillId="2" borderId="0" xfId="1" applyNumberFormat="1" applyFont="1" applyFill="1" applyAlignment="1">
      <alignment horizontal="left"/>
    </xf>
    <xf numFmtId="4" fontId="2" fillId="2" borderId="0" xfId="1" applyNumberFormat="1" applyFont="1" applyFill="1" applyAlignment="1">
      <alignment horizontal="left" vertical="center"/>
    </xf>
    <xf numFmtId="4" fontId="0" fillId="0" borderId="0" xfId="0" applyNumberFormat="1" applyAlignment="1">
      <alignment horizontal="center"/>
    </xf>
    <xf numFmtId="14" fontId="0" fillId="0" borderId="1" xfId="0" applyNumberFormat="1" applyBorder="1" applyAlignment="1">
      <alignment horizontal="left"/>
    </xf>
    <xf numFmtId="14" fontId="0" fillId="0" borderId="1" xfId="0" applyNumberFormat="1" applyBorder="1"/>
    <xf numFmtId="0" fontId="0" fillId="0" borderId="1" xfId="0" applyBorder="1"/>
    <xf numFmtId="0" fontId="6" fillId="0" borderId="0" xfId="0" applyFont="1" applyAlignment="1">
      <alignment horizontal="left" wrapText="1"/>
    </xf>
    <xf numFmtId="4" fontId="9" fillId="0" borderId="1" xfId="0" applyNumberFormat="1" applyFont="1" applyBorder="1"/>
    <xf numFmtId="4" fontId="0" fillId="0" borderId="0" xfId="0" applyNumberFormat="1"/>
    <xf numFmtId="0" fontId="2" fillId="2" borderId="0" xfId="0" applyFont="1" applyFill="1" applyAlignment="1">
      <alignment horizontal="left"/>
    </xf>
    <xf numFmtId="0" fontId="9" fillId="2" borderId="0" xfId="0" applyFont="1" applyFill="1" applyAlignment="1">
      <alignment horizontal="center" wrapText="1"/>
    </xf>
    <xf numFmtId="164" fontId="2" fillId="2" borderId="0" xfId="1" applyFont="1" applyFill="1" applyAlignment="1">
      <alignment horizontal="left" wrapText="1"/>
    </xf>
    <xf numFmtId="164" fontId="2" fillId="2" borderId="0" xfId="1" applyFont="1" applyFill="1" applyAlignment="1">
      <alignment horizontal="left"/>
    </xf>
    <xf numFmtId="0" fontId="2" fillId="2" borderId="0" xfId="0" applyFont="1" applyFill="1" applyAlignment="1">
      <alignment horizontal="center"/>
    </xf>
    <xf numFmtId="2" fontId="2" fillId="2" borderId="0" xfId="0" applyNumberFormat="1" applyFont="1" applyFill="1" applyAlignment="1">
      <alignment horizontal="center"/>
    </xf>
    <xf numFmtId="0" fontId="2" fillId="0" borderId="0" xfId="0" applyFont="1" applyAlignment="1">
      <alignment horizontal="center"/>
    </xf>
    <xf numFmtId="0" fontId="9" fillId="5" borderId="1" xfId="0" applyFont="1" applyFill="1" applyBorder="1" applyAlignment="1">
      <alignment horizontal="center"/>
    </xf>
    <xf numFmtId="0" fontId="4" fillId="4" borderId="5" xfId="1" applyNumberFormat="1" applyFont="1" applyFill="1" applyBorder="1" applyAlignment="1">
      <alignment horizontal="center" vertical="center"/>
    </xf>
    <xf numFmtId="0" fontId="4" fillId="4" borderId="6" xfId="1" applyNumberFormat="1" applyFont="1" applyFill="1" applyBorder="1" applyAlignment="1">
      <alignment horizontal="center" vertical="center"/>
    </xf>
    <xf numFmtId="0" fontId="4" fillId="4" borderId="7" xfId="1" applyNumberFormat="1" applyFont="1" applyFill="1" applyBorder="1" applyAlignment="1">
      <alignment horizontal="center" vertical="center"/>
    </xf>
    <xf numFmtId="164" fontId="4" fillId="4" borderId="5" xfId="1" applyFont="1" applyFill="1" applyBorder="1" applyAlignment="1">
      <alignment horizontal="center" vertical="center" wrapText="1"/>
    </xf>
    <xf numFmtId="164" fontId="4" fillId="4" borderId="7" xfId="1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wrapText="1"/>
    </xf>
    <xf numFmtId="0" fontId="2" fillId="3" borderId="9" xfId="0" applyFont="1" applyFill="1" applyBorder="1" applyAlignment="1">
      <alignment horizontal="center" wrapText="1"/>
    </xf>
    <xf numFmtId="0" fontId="2" fillId="3" borderId="10" xfId="0" applyFont="1" applyFill="1" applyBorder="1" applyAlignment="1">
      <alignment horizontal="center" wrapText="1"/>
    </xf>
    <xf numFmtId="164" fontId="4" fillId="4" borderId="4" xfId="1" applyFont="1" applyFill="1" applyBorder="1" applyAlignment="1">
      <alignment horizontal="center" vertical="center" wrapText="1"/>
    </xf>
    <xf numFmtId="164" fontId="4" fillId="4" borderId="3" xfId="1" applyFont="1" applyFill="1" applyBorder="1" applyAlignment="1">
      <alignment horizontal="center" vertical="center" wrapText="1"/>
    </xf>
    <xf numFmtId="0" fontId="3" fillId="4" borderId="4" xfId="1" applyNumberFormat="1" applyFont="1" applyFill="1" applyBorder="1" applyAlignment="1">
      <alignment horizontal="center" vertical="center"/>
    </xf>
    <xf numFmtId="0" fontId="3" fillId="4" borderId="3" xfId="1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164" fontId="3" fillId="4" borderId="1" xfId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164" fontId="3" fillId="4" borderId="4" xfId="1" applyFont="1" applyFill="1" applyBorder="1" applyAlignment="1">
      <alignment horizontal="center" vertical="center"/>
    </xf>
    <xf numFmtId="164" fontId="3" fillId="4" borderId="3" xfId="1" applyFont="1" applyFill="1" applyBorder="1" applyAlignment="1">
      <alignment horizontal="center" vertical="center"/>
    </xf>
    <xf numFmtId="4" fontId="2" fillId="2" borderId="0" xfId="0" applyNumberFormat="1" applyFont="1" applyFill="1" applyAlignment="1">
      <alignment horizontal="center"/>
    </xf>
    <xf numFmtId="4" fontId="2" fillId="0" borderId="0" xfId="0" applyNumberFormat="1" applyFont="1" applyAlignment="1">
      <alignment horizontal="center"/>
    </xf>
    <xf numFmtId="0" fontId="3" fillId="4" borderId="4" xfId="0" applyFont="1" applyFill="1" applyBorder="1" applyAlignment="1">
      <alignment horizontal="center" vertical="center" wrapText="1"/>
    </xf>
    <xf numFmtId="4" fontId="2" fillId="2" borderId="0" xfId="1" applyNumberFormat="1" applyFont="1" applyFill="1" applyAlignment="1">
      <alignment horizontal="left" wrapText="1"/>
    </xf>
    <xf numFmtId="0" fontId="3" fillId="4" borderId="5" xfId="0" applyFont="1" applyFill="1" applyBorder="1" applyAlignment="1">
      <alignment horizontal="center" vertical="center"/>
    </xf>
    <xf numFmtId="0" fontId="3" fillId="4" borderId="6" xfId="0" applyFont="1" applyFill="1" applyBorder="1" applyAlignment="1">
      <alignment horizontal="center" vertical="center"/>
    </xf>
    <xf numFmtId="0" fontId="3" fillId="4" borderId="7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left" wrapText="1"/>
    </xf>
    <xf numFmtId="0" fontId="9" fillId="0" borderId="5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4" fillId="4" borderId="1" xfId="1" applyNumberFormat="1" applyFont="1" applyFill="1" applyBorder="1" applyAlignment="1">
      <alignment horizontal="center" vertical="center"/>
    </xf>
    <xf numFmtId="4" fontId="4" fillId="4" borderId="1" xfId="1" applyNumberFormat="1" applyFont="1" applyFill="1" applyBorder="1" applyAlignment="1">
      <alignment horizontal="center" vertical="center"/>
    </xf>
    <xf numFmtId="164" fontId="4" fillId="4" borderId="1" xfId="1" applyFont="1" applyFill="1" applyBorder="1" applyAlignment="1">
      <alignment horizontal="center" vertical="center" wrapText="1"/>
    </xf>
    <xf numFmtId="0" fontId="3" fillId="4" borderId="4" xfId="1" applyNumberFormat="1" applyFont="1" applyFill="1" applyBorder="1" applyAlignment="1">
      <alignment horizontal="center" vertical="center" wrapText="1"/>
    </xf>
    <xf numFmtId="0" fontId="3" fillId="4" borderId="3" xfId="1" applyNumberFormat="1" applyFont="1" applyFill="1" applyBorder="1" applyAlignment="1">
      <alignment horizontal="center" vertical="center" wrapText="1"/>
    </xf>
    <xf numFmtId="164" fontId="3" fillId="4" borderId="1" xfId="1" applyFont="1" applyFill="1" applyBorder="1" applyAlignment="1">
      <alignment horizontal="center" vertical="center" wrapText="1"/>
    </xf>
    <xf numFmtId="164" fontId="3" fillId="4" borderId="4" xfId="1" applyFont="1" applyFill="1" applyBorder="1" applyAlignment="1">
      <alignment horizontal="center" vertical="center" wrapText="1"/>
    </xf>
    <xf numFmtId="164" fontId="3" fillId="4" borderId="3" xfId="1" applyFont="1" applyFill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12" fontId="7" fillId="0" borderId="1" xfId="1" applyNumberFormat="1" applyFont="1" applyFill="1" applyBorder="1" applyAlignment="1">
      <alignment horizontal="right"/>
    </xf>
  </cellXfs>
  <cellStyles count="2">
    <cellStyle name="Millares 2" xfId="1" xr:uid="{84BFE1F0-2C7F-4FC2-BD54-2ABA6C1CDD1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473074</xdr:colOff>
      <xdr:row>0</xdr:row>
      <xdr:rowOff>130175</xdr:rowOff>
    </xdr:from>
    <xdr:ext cx="923925" cy="593952"/>
    <xdr:pic>
      <xdr:nvPicPr>
        <xdr:cNvPr id="2" name="3 Imagen" descr="Resultado de imagen para escudo republica dominicana png">
          <a:extLst>
            <a:ext uri="{FF2B5EF4-FFF2-40B4-BE49-F238E27FC236}">
              <a16:creationId xmlns:a16="http://schemas.microsoft.com/office/drawing/2014/main" id="{1D0C4BA3-FE94-43C1-831F-8B86EFEFC7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76" t="12699" r="26573" b="15873"/>
        <a:stretch/>
      </xdr:blipFill>
      <xdr:spPr bwMode="auto">
        <a:xfrm>
          <a:off x="10728324" y="130175"/>
          <a:ext cx="923925" cy="593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152399</xdr:colOff>
      <xdr:row>3</xdr:row>
      <xdr:rowOff>74904</xdr:rowOff>
    </xdr:from>
    <xdr:to>
      <xdr:col>2</xdr:col>
      <xdr:colOff>33479</xdr:colOff>
      <xdr:row>7</xdr:row>
      <xdr:rowOff>15875</xdr:rowOff>
    </xdr:to>
    <xdr:pic>
      <xdr:nvPicPr>
        <xdr:cNvPr id="4" name="8 Imagen">
          <a:extLst>
            <a:ext uri="{FF2B5EF4-FFF2-40B4-BE49-F238E27FC236}">
              <a16:creationId xmlns:a16="http://schemas.microsoft.com/office/drawing/2014/main" id="{564DCE63-354B-47B2-AD77-C1A979136E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61" r="11111"/>
        <a:stretch/>
      </xdr:blipFill>
      <xdr:spPr bwMode="auto">
        <a:xfrm>
          <a:off x="755649" y="646404"/>
          <a:ext cx="912955" cy="750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809625</xdr:colOff>
      <xdr:row>1230</xdr:row>
      <xdr:rowOff>114300</xdr:rowOff>
    </xdr:from>
    <xdr:to>
      <xdr:col>3</xdr:col>
      <xdr:colOff>581271</xdr:colOff>
      <xdr:row>1241</xdr:row>
      <xdr:rowOff>66993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CD0CE56-EAB9-4439-B819-F426B75FB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19225" y="576243450"/>
          <a:ext cx="1762371" cy="2276793"/>
        </a:xfrm>
        <a:prstGeom prst="rect">
          <a:avLst/>
        </a:prstGeom>
      </xdr:spPr>
    </xdr:pic>
    <xdr:clientData/>
  </xdr:twoCellAnchor>
  <xdr:twoCellAnchor editAs="oneCell">
    <xdr:from>
      <xdr:col>8</xdr:col>
      <xdr:colOff>160114</xdr:colOff>
      <xdr:row>1229</xdr:row>
      <xdr:rowOff>63499</xdr:rowOff>
    </xdr:from>
    <xdr:to>
      <xdr:col>11</xdr:col>
      <xdr:colOff>740353</xdr:colOff>
      <xdr:row>1238</xdr:row>
      <xdr:rowOff>54289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BBA9D86-FF50-4643-BEB5-E29D4B541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081864" y="576198999"/>
          <a:ext cx="3564739" cy="1959290"/>
        </a:xfrm>
        <a:prstGeom prst="rect">
          <a:avLst/>
        </a:prstGeom>
      </xdr:spPr>
    </xdr:pic>
    <xdr:clientData/>
  </xdr:twoCellAnchor>
  <xdr:twoCellAnchor editAs="oneCell">
    <xdr:from>
      <xdr:col>17</xdr:col>
      <xdr:colOff>733424</xdr:colOff>
      <xdr:row>1229</xdr:row>
      <xdr:rowOff>83608</xdr:rowOff>
    </xdr:from>
    <xdr:to>
      <xdr:col>20</xdr:col>
      <xdr:colOff>241646</xdr:colOff>
      <xdr:row>1243</xdr:row>
      <xdr:rowOff>76656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4FD3037-52A2-4258-9BF0-7FEEEFAE0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989549" y="576219108"/>
          <a:ext cx="2222847" cy="29140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828675</xdr:colOff>
      <xdr:row>0</xdr:row>
      <xdr:rowOff>120650</xdr:rowOff>
    </xdr:from>
    <xdr:ext cx="723899" cy="482599"/>
    <xdr:pic>
      <xdr:nvPicPr>
        <xdr:cNvPr id="2" name="3 Imagen" descr="Resultado de imagen para escudo republica dominicana png">
          <a:extLst>
            <a:ext uri="{FF2B5EF4-FFF2-40B4-BE49-F238E27FC236}">
              <a16:creationId xmlns:a16="http://schemas.microsoft.com/office/drawing/2014/main" id="{7CE0666F-97C0-42BB-AF41-523D6737DE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77" t="15873" r="26573" b="12699"/>
        <a:stretch/>
      </xdr:blipFill>
      <xdr:spPr bwMode="auto">
        <a:xfrm>
          <a:off x="3086100" y="120650"/>
          <a:ext cx="723899" cy="482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119741</xdr:colOff>
      <xdr:row>1</xdr:row>
      <xdr:rowOff>161924</xdr:rowOff>
    </xdr:from>
    <xdr:to>
      <xdr:col>0</xdr:col>
      <xdr:colOff>771524</xdr:colOff>
      <xdr:row>4</xdr:row>
      <xdr:rowOff>107338</xdr:rowOff>
    </xdr:to>
    <xdr:pic>
      <xdr:nvPicPr>
        <xdr:cNvPr id="3" name="8 Imagen">
          <a:extLst>
            <a:ext uri="{FF2B5EF4-FFF2-40B4-BE49-F238E27FC236}">
              <a16:creationId xmlns:a16="http://schemas.microsoft.com/office/drawing/2014/main" id="{8B2FD223-B87B-488B-A24C-65FD951374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67" r="9722"/>
        <a:stretch/>
      </xdr:blipFill>
      <xdr:spPr bwMode="auto">
        <a:xfrm>
          <a:off x="119741" y="352424"/>
          <a:ext cx="651783" cy="526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1009650</xdr:colOff>
      <xdr:row>0</xdr:row>
      <xdr:rowOff>28575</xdr:rowOff>
    </xdr:from>
    <xdr:ext cx="638176" cy="600075"/>
    <xdr:pic>
      <xdr:nvPicPr>
        <xdr:cNvPr id="2" name="3 Imagen" descr="Resultado de imagen para escudo republica dominicana png">
          <a:extLst>
            <a:ext uri="{FF2B5EF4-FFF2-40B4-BE49-F238E27FC236}">
              <a16:creationId xmlns:a16="http://schemas.microsoft.com/office/drawing/2014/main" id="{4AF4A2AE-58E4-4896-80F4-31A9622EF6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175" r="30769"/>
        <a:stretch/>
      </xdr:blipFill>
      <xdr:spPr bwMode="auto">
        <a:xfrm>
          <a:off x="4019550" y="28575"/>
          <a:ext cx="638176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209550</xdr:colOff>
      <xdr:row>2</xdr:row>
      <xdr:rowOff>158797</xdr:rowOff>
    </xdr:from>
    <xdr:to>
      <xdr:col>1</xdr:col>
      <xdr:colOff>219076</xdr:colOff>
      <xdr:row>5</xdr:row>
      <xdr:rowOff>85725</xdr:rowOff>
    </xdr:to>
    <xdr:pic>
      <xdr:nvPicPr>
        <xdr:cNvPr id="3" name="8 Imagen">
          <a:extLst>
            <a:ext uri="{FF2B5EF4-FFF2-40B4-BE49-F238E27FC236}">
              <a16:creationId xmlns:a16="http://schemas.microsoft.com/office/drawing/2014/main" id="{A472923E-3B59-475F-B17D-30D0C5D2F8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53" r="11917"/>
        <a:stretch/>
      </xdr:blipFill>
      <xdr:spPr bwMode="auto">
        <a:xfrm>
          <a:off x="209550" y="539797"/>
          <a:ext cx="619126" cy="5174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342900</xdr:colOff>
      <xdr:row>0</xdr:row>
      <xdr:rowOff>137161</xdr:rowOff>
    </xdr:from>
    <xdr:ext cx="807719" cy="574162"/>
    <xdr:pic>
      <xdr:nvPicPr>
        <xdr:cNvPr id="2" name="3 Imagen" descr="Resultado de imagen para escudo republica dominicana png">
          <a:extLst>
            <a:ext uri="{FF2B5EF4-FFF2-40B4-BE49-F238E27FC236}">
              <a16:creationId xmlns:a16="http://schemas.microsoft.com/office/drawing/2014/main" id="{98601627-7CD9-470A-AC7E-F74FD6FED6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874" t="12698" r="27692" b="12381"/>
        <a:stretch/>
      </xdr:blipFill>
      <xdr:spPr bwMode="auto">
        <a:xfrm>
          <a:off x="3672840" y="137161"/>
          <a:ext cx="807719" cy="574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381000</xdr:colOff>
      <xdr:row>3</xdr:row>
      <xdr:rowOff>121158</xdr:rowOff>
    </xdr:from>
    <xdr:to>
      <xdr:col>1</xdr:col>
      <xdr:colOff>396240</xdr:colOff>
      <xdr:row>6</xdr:row>
      <xdr:rowOff>118110</xdr:rowOff>
    </xdr:to>
    <xdr:pic>
      <xdr:nvPicPr>
        <xdr:cNvPr id="3" name="8 Imagen">
          <a:extLst>
            <a:ext uri="{FF2B5EF4-FFF2-40B4-BE49-F238E27FC236}">
              <a16:creationId xmlns:a16="http://schemas.microsoft.com/office/drawing/2014/main" id="{7215CC9C-0972-47CF-B673-3825A18AF4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16" r="11892"/>
        <a:stretch/>
      </xdr:blipFill>
      <xdr:spPr bwMode="auto">
        <a:xfrm>
          <a:off x="381000" y="669798"/>
          <a:ext cx="640080" cy="576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7FB306-849D-4E34-9562-B6B8765E5D34}">
  <dimension ref="B5:AE1232"/>
  <sheetViews>
    <sheetView view="pageBreakPreview" topLeftCell="A82" zoomScale="60" zoomScaleNormal="100" workbookViewId="0">
      <selection activeCell="AF1110" sqref="AF1110"/>
    </sheetView>
  </sheetViews>
  <sheetFormatPr defaultColWidth="9.109375" defaultRowHeight="14.4" x14ac:dyDescent="0.3"/>
  <cols>
    <col min="2" max="2" width="15.44140625" customWidth="1"/>
    <col min="3" max="3" width="14.44140625" customWidth="1"/>
    <col min="4" max="4" width="13.109375" customWidth="1"/>
    <col min="5" max="5" width="24.6640625" customWidth="1"/>
    <col min="6" max="6" width="23.33203125" customWidth="1"/>
    <col min="7" max="7" width="16.109375" style="48" customWidth="1"/>
    <col min="8" max="8" width="17.33203125" style="48" customWidth="1"/>
    <col min="9" max="9" width="20" style="48" customWidth="1"/>
    <col min="10" max="10" width="10.109375" style="48" customWidth="1"/>
    <col min="11" max="11" width="14.5546875" style="48" customWidth="1"/>
    <col min="12" max="12" width="13.88671875" customWidth="1"/>
    <col min="13" max="13" width="10.6640625" style="48" customWidth="1"/>
    <col min="14" max="14" width="15.5546875" style="48" customWidth="1"/>
    <col min="15" max="15" width="11.6640625" style="48" customWidth="1"/>
    <col min="16" max="16" width="9.109375" style="48" customWidth="1"/>
    <col min="17" max="17" width="19.5546875" style="48" customWidth="1"/>
    <col min="18" max="18" width="11.109375" customWidth="1"/>
    <col min="19" max="19" width="16.33203125" customWidth="1"/>
    <col min="20" max="20" width="13.33203125" customWidth="1"/>
    <col min="21" max="21" width="11.88671875" customWidth="1"/>
    <col min="22" max="22" width="17.33203125" customWidth="1"/>
  </cols>
  <sheetData>
    <row r="5" spans="2:22" ht="15.6" x14ac:dyDescent="0.3">
      <c r="B5" s="82" t="s">
        <v>0</v>
      </c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</row>
    <row r="6" spans="2:22" ht="15.6" x14ac:dyDescent="0.3">
      <c r="B6" s="83" t="s">
        <v>1</v>
      </c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</row>
    <row r="7" spans="2:22" ht="15.6" x14ac:dyDescent="0.3">
      <c r="B7" s="83" t="s">
        <v>2</v>
      </c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</row>
    <row r="8" spans="2:22" ht="15.6" x14ac:dyDescent="0.3">
      <c r="B8" s="82" t="s">
        <v>3</v>
      </c>
      <c r="C8" s="82"/>
      <c r="D8" s="82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</row>
    <row r="9" spans="2:22" ht="15.6" x14ac:dyDescent="0.3">
      <c r="B9" s="84" t="s">
        <v>2443</v>
      </c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</row>
    <row r="10" spans="2:22" ht="21" customHeight="1" thickBot="1" x14ac:dyDescent="0.35">
      <c r="B10" s="91" t="s">
        <v>2442</v>
      </c>
      <c r="C10" s="92"/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3"/>
    </row>
    <row r="11" spans="2:22" ht="15.75" customHeight="1" x14ac:dyDescent="0.3">
      <c r="B11" s="100" t="s">
        <v>4</v>
      </c>
      <c r="C11" s="100" t="s">
        <v>5</v>
      </c>
      <c r="D11" s="101" t="s">
        <v>6</v>
      </c>
      <c r="E11" s="100" t="s">
        <v>7</v>
      </c>
      <c r="F11" s="89" t="s">
        <v>8</v>
      </c>
      <c r="G11" s="90"/>
      <c r="H11" s="1" t="s">
        <v>9</v>
      </c>
      <c r="I11" s="86"/>
      <c r="J11" s="87"/>
      <c r="K11" s="88"/>
      <c r="L11" s="94" t="s">
        <v>10</v>
      </c>
      <c r="M11" s="86" t="s">
        <v>11</v>
      </c>
      <c r="N11" s="87"/>
      <c r="O11" s="87"/>
      <c r="P11" s="88"/>
      <c r="Q11" s="96" t="s">
        <v>12</v>
      </c>
      <c r="R11" s="98" t="s">
        <v>13</v>
      </c>
      <c r="S11" s="98"/>
      <c r="T11" s="98"/>
      <c r="U11" s="98"/>
      <c r="V11" s="99" t="s">
        <v>14</v>
      </c>
    </row>
    <row r="12" spans="2:22" ht="36.75" customHeight="1" x14ac:dyDescent="0.3">
      <c r="B12" s="100"/>
      <c r="C12" s="100"/>
      <c r="D12" s="102"/>
      <c r="E12" s="100"/>
      <c r="F12" s="2" t="s">
        <v>15</v>
      </c>
      <c r="G12" s="3" t="s">
        <v>16</v>
      </c>
      <c r="H12" s="3" t="s">
        <v>17</v>
      </c>
      <c r="I12" s="2" t="s">
        <v>18</v>
      </c>
      <c r="J12" s="3" t="s">
        <v>19</v>
      </c>
      <c r="K12" s="3" t="s">
        <v>17</v>
      </c>
      <c r="L12" s="95"/>
      <c r="M12" s="3" t="s">
        <v>20</v>
      </c>
      <c r="N12" s="3" t="s">
        <v>17</v>
      </c>
      <c r="O12" s="3" t="s">
        <v>21</v>
      </c>
      <c r="P12" s="3" t="s">
        <v>17</v>
      </c>
      <c r="Q12" s="97"/>
      <c r="R12" s="3" t="s">
        <v>22</v>
      </c>
      <c r="S12" s="3" t="s">
        <v>17</v>
      </c>
      <c r="T12" s="3" t="s">
        <v>23</v>
      </c>
      <c r="U12" s="3" t="s">
        <v>17</v>
      </c>
      <c r="V12" s="99"/>
    </row>
    <row r="13" spans="2:22" ht="15.6" x14ac:dyDescent="0.3">
      <c r="B13" s="4">
        <v>42757</v>
      </c>
      <c r="C13" s="5">
        <v>42458</v>
      </c>
      <c r="D13" s="5" t="s">
        <v>24</v>
      </c>
      <c r="E13" s="6" t="s">
        <v>25</v>
      </c>
      <c r="F13" s="7">
        <v>1290</v>
      </c>
      <c r="G13" s="8">
        <v>1</v>
      </c>
      <c r="H13" s="9">
        <f t="shared" ref="H13:H76" si="0">F13*G13</f>
        <v>1290</v>
      </c>
      <c r="I13" s="10">
        <v>1000</v>
      </c>
      <c r="J13" s="11">
        <v>1</v>
      </c>
      <c r="K13" s="12">
        <f t="shared" ref="K13:K76" si="1">I13*J13</f>
        <v>1000</v>
      </c>
      <c r="L13" s="9">
        <f t="shared" ref="L13:L76" si="2">H13+K13</f>
        <v>2290</v>
      </c>
      <c r="M13" s="13">
        <v>1</v>
      </c>
      <c r="N13" s="14">
        <f t="shared" ref="N13:N76" si="3">F13*M13</f>
        <v>1290</v>
      </c>
      <c r="O13" s="13">
        <v>1</v>
      </c>
      <c r="P13" s="14">
        <f t="shared" ref="P13:P76" si="4">I13*O13</f>
        <v>1000</v>
      </c>
      <c r="Q13" s="14">
        <f t="shared" ref="Q13:Q76" si="5">N13+P13</f>
        <v>2290</v>
      </c>
      <c r="R13" s="15">
        <f t="shared" ref="R13:R52" si="6">G13-M13</f>
        <v>0</v>
      </c>
      <c r="S13" s="9">
        <f t="shared" ref="S13:S76" si="7">R13*F13</f>
        <v>0</v>
      </c>
      <c r="T13" s="15">
        <f t="shared" ref="T13:T76" si="8">J13-O13</f>
        <v>0</v>
      </c>
      <c r="U13" s="16">
        <f t="shared" ref="U13:U76" si="9">T13*I13</f>
        <v>0</v>
      </c>
      <c r="V13" s="9">
        <f t="shared" ref="V13:V76" si="10">S13+U13</f>
        <v>0</v>
      </c>
    </row>
    <row r="14" spans="2:22" ht="31.2" x14ac:dyDescent="0.3">
      <c r="B14" s="4">
        <v>42757</v>
      </c>
      <c r="C14" s="5">
        <v>42754</v>
      </c>
      <c r="D14" s="5" t="s">
        <v>1518</v>
      </c>
      <c r="E14" s="6" t="s">
        <v>1519</v>
      </c>
      <c r="F14" s="7">
        <v>165</v>
      </c>
      <c r="G14" s="15">
        <v>5</v>
      </c>
      <c r="H14" s="9">
        <f t="shared" si="0"/>
        <v>825</v>
      </c>
      <c r="I14" s="28"/>
      <c r="J14" s="28"/>
      <c r="K14" s="12">
        <f t="shared" si="1"/>
        <v>0</v>
      </c>
      <c r="L14" s="9">
        <f t="shared" si="2"/>
        <v>825</v>
      </c>
      <c r="M14" s="15">
        <v>5</v>
      </c>
      <c r="N14" s="14">
        <f t="shared" si="3"/>
        <v>825</v>
      </c>
      <c r="O14" s="28"/>
      <c r="P14" s="14">
        <f t="shared" si="4"/>
        <v>0</v>
      </c>
      <c r="Q14" s="14">
        <f t="shared" si="5"/>
        <v>825</v>
      </c>
      <c r="R14" s="15">
        <f t="shared" si="6"/>
        <v>0</v>
      </c>
      <c r="S14" s="9">
        <f t="shared" si="7"/>
        <v>0</v>
      </c>
      <c r="T14" s="15">
        <f t="shared" si="8"/>
        <v>0</v>
      </c>
      <c r="U14" s="16">
        <f t="shared" si="9"/>
        <v>0</v>
      </c>
      <c r="V14" s="9">
        <f t="shared" si="10"/>
        <v>0</v>
      </c>
    </row>
    <row r="15" spans="2:22" ht="31.2" x14ac:dyDescent="0.3">
      <c r="B15" s="4">
        <v>42754</v>
      </c>
      <c r="C15" s="5">
        <v>42754</v>
      </c>
      <c r="D15" s="5" t="s">
        <v>1520</v>
      </c>
      <c r="E15" s="6" t="s">
        <v>1521</v>
      </c>
      <c r="F15" s="7">
        <v>60</v>
      </c>
      <c r="G15" s="15">
        <v>10</v>
      </c>
      <c r="H15" s="9">
        <f t="shared" si="0"/>
        <v>600</v>
      </c>
      <c r="I15" s="28"/>
      <c r="J15" s="28"/>
      <c r="K15" s="12">
        <f t="shared" si="1"/>
        <v>0</v>
      </c>
      <c r="L15" s="9">
        <f t="shared" si="2"/>
        <v>600</v>
      </c>
      <c r="M15" s="15">
        <v>10</v>
      </c>
      <c r="N15" s="14">
        <f t="shared" si="3"/>
        <v>600</v>
      </c>
      <c r="O15" s="28"/>
      <c r="P15" s="14">
        <f t="shared" si="4"/>
        <v>0</v>
      </c>
      <c r="Q15" s="14">
        <f t="shared" si="5"/>
        <v>600</v>
      </c>
      <c r="R15" s="15">
        <f t="shared" si="6"/>
        <v>0</v>
      </c>
      <c r="S15" s="9">
        <f t="shared" si="7"/>
        <v>0</v>
      </c>
      <c r="T15" s="15">
        <f t="shared" si="8"/>
        <v>0</v>
      </c>
      <c r="U15" s="16">
        <f t="shared" si="9"/>
        <v>0</v>
      </c>
      <c r="V15" s="9">
        <f t="shared" si="10"/>
        <v>0</v>
      </c>
    </row>
    <row r="16" spans="2:22" ht="15.6" x14ac:dyDescent="0.3">
      <c r="B16" s="4">
        <v>42754</v>
      </c>
      <c r="C16" s="5">
        <v>42754</v>
      </c>
      <c r="D16" s="5" t="s">
        <v>2109</v>
      </c>
      <c r="E16" s="6" t="s">
        <v>2110</v>
      </c>
      <c r="F16" s="7">
        <v>625</v>
      </c>
      <c r="G16" s="8">
        <v>10</v>
      </c>
      <c r="H16" s="9">
        <f t="shared" si="0"/>
        <v>6250</v>
      </c>
      <c r="I16" s="10">
        <v>0</v>
      </c>
      <c r="J16" s="11">
        <v>0</v>
      </c>
      <c r="K16" s="12">
        <f t="shared" si="1"/>
        <v>0</v>
      </c>
      <c r="L16" s="9">
        <f t="shared" si="2"/>
        <v>6250</v>
      </c>
      <c r="M16" s="13">
        <v>8</v>
      </c>
      <c r="N16" s="14">
        <f t="shared" si="3"/>
        <v>5000</v>
      </c>
      <c r="O16" s="13">
        <v>0</v>
      </c>
      <c r="P16" s="14">
        <f t="shared" si="4"/>
        <v>0</v>
      </c>
      <c r="Q16" s="14">
        <f t="shared" si="5"/>
        <v>5000</v>
      </c>
      <c r="R16" s="15">
        <f t="shared" si="6"/>
        <v>2</v>
      </c>
      <c r="S16" s="9">
        <f t="shared" si="7"/>
        <v>1250</v>
      </c>
      <c r="T16" s="15">
        <f t="shared" si="8"/>
        <v>0</v>
      </c>
      <c r="U16" s="16">
        <f t="shared" si="9"/>
        <v>0</v>
      </c>
      <c r="V16" s="9">
        <f t="shared" si="10"/>
        <v>1250</v>
      </c>
    </row>
    <row r="17" spans="2:22" ht="31.2" x14ac:dyDescent="0.3">
      <c r="B17" s="4">
        <v>42785</v>
      </c>
      <c r="C17" s="5">
        <v>42757</v>
      </c>
      <c r="D17" s="5" t="s">
        <v>1522</v>
      </c>
      <c r="E17" s="6" t="s">
        <v>1523</v>
      </c>
      <c r="F17" s="7">
        <v>220</v>
      </c>
      <c r="G17" s="15">
        <v>5</v>
      </c>
      <c r="H17" s="9">
        <f t="shared" si="0"/>
        <v>1100</v>
      </c>
      <c r="I17" s="28"/>
      <c r="J17" s="28"/>
      <c r="K17" s="12">
        <f t="shared" si="1"/>
        <v>0</v>
      </c>
      <c r="L17" s="9">
        <f t="shared" si="2"/>
        <v>1100</v>
      </c>
      <c r="M17" s="15">
        <v>5</v>
      </c>
      <c r="N17" s="14">
        <f t="shared" si="3"/>
        <v>1100</v>
      </c>
      <c r="O17" s="28"/>
      <c r="P17" s="14">
        <f t="shared" si="4"/>
        <v>0</v>
      </c>
      <c r="Q17" s="14">
        <f t="shared" si="5"/>
        <v>1100</v>
      </c>
      <c r="R17" s="15">
        <f t="shared" si="6"/>
        <v>0</v>
      </c>
      <c r="S17" s="9">
        <f t="shared" si="7"/>
        <v>0</v>
      </c>
      <c r="T17" s="15">
        <f t="shared" si="8"/>
        <v>0</v>
      </c>
      <c r="U17" s="16">
        <f t="shared" si="9"/>
        <v>0</v>
      </c>
      <c r="V17" s="9">
        <f t="shared" si="10"/>
        <v>0</v>
      </c>
    </row>
    <row r="18" spans="2:22" ht="15.6" x14ac:dyDescent="0.3">
      <c r="B18" s="17">
        <v>42768</v>
      </c>
      <c r="C18" s="17">
        <v>42768</v>
      </c>
      <c r="D18" s="5" t="s">
        <v>1524</v>
      </c>
      <c r="E18" s="18" t="s">
        <v>1525</v>
      </c>
      <c r="F18" s="19">
        <v>48</v>
      </c>
      <c r="G18" s="8">
        <v>32</v>
      </c>
      <c r="H18" s="9">
        <f t="shared" si="0"/>
        <v>1536</v>
      </c>
      <c r="I18" s="10">
        <v>0</v>
      </c>
      <c r="J18" s="11">
        <v>0</v>
      </c>
      <c r="K18" s="12">
        <f t="shared" si="1"/>
        <v>0</v>
      </c>
      <c r="L18" s="9">
        <f t="shared" si="2"/>
        <v>1536</v>
      </c>
      <c r="M18" s="13">
        <v>0</v>
      </c>
      <c r="N18" s="14">
        <f t="shared" si="3"/>
        <v>0</v>
      </c>
      <c r="O18" s="13">
        <v>0</v>
      </c>
      <c r="P18" s="14">
        <f t="shared" si="4"/>
        <v>0</v>
      </c>
      <c r="Q18" s="14">
        <f t="shared" si="5"/>
        <v>0</v>
      </c>
      <c r="R18" s="15">
        <f t="shared" si="6"/>
        <v>32</v>
      </c>
      <c r="S18" s="9">
        <f t="shared" si="7"/>
        <v>1536</v>
      </c>
      <c r="T18" s="15">
        <f t="shared" si="8"/>
        <v>0</v>
      </c>
      <c r="U18" s="16">
        <f t="shared" si="9"/>
        <v>0</v>
      </c>
      <c r="V18" s="9">
        <f t="shared" si="10"/>
        <v>1536</v>
      </c>
    </row>
    <row r="19" spans="2:22" ht="31.2" x14ac:dyDescent="0.3">
      <c r="B19" s="5">
        <v>42782</v>
      </c>
      <c r="C19" s="5">
        <v>42782</v>
      </c>
      <c r="D19" s="5" t="s">
        <v>2177</v>
      </c>
      <c r="E19" s="6" t="s">
        <v>2178</v>
      </c>
      <c r="F19" s="10">
        <v>2740</v>
      </c>
      <c r="G19" s="15">
        <v>1</v>
      </c>
      <c r="H19" s="9">
        <f t="shared" si="0"/>
        <v>2740</v>
      </c>
      <c r="I19" s="10">
        <v>0</v>
      </c>
      <c r="J19" s="11">
        <v>0</v>
      </c>
      <c r="K19" s="12">
        <f t="shared" si="1"/>
        <v>0</v>
      </c>
      <c r="L19" s="9">
        <f t="shared" si="2"/>
        <v>2740</v>
      </c>
      <c r="M19" s="13">
        <v>1</v>
      </c>
      <c r="N19" s="14">
        <f t="shared" si="3"/>
        <v>2740</v>
      </c>
      <c r="O19" s="13">
        <v>0</v>
      </c>
      <c r="P19" s="14">
        <f t="shared" si="4"/>
        <v>0</v>
      </c>
      <c r="Q19" s="14">
        <f t="shared" si="5"/>
        <v>2740</v>
      </c>
      <c r="R19" s="15">
        <f t="shared" si="6"/>
        <v>0</v>
      </c>
      <c r="S19" s="9">
        <f t="shared" si="7"/>
        <v>0</v>
      </c>
      <c r="T19" s="15">
        <f t="shared" si="8"/>
        <v>0</v>
      </c>
      <c r="U19" s="16">
        <f t="shared" si="9"/>
        <v>0</v>
      </c>
      <c r="V19" s="9">
        <f t="shared" si="10"/>
        <v>0</v>
      </c>
    </row>
    <row r="20" spans="2:22" ht="31.2" x14ac:dyDescent="0.3">
      <c r="B20" s="4">
        <v>42795</v>
      </c>
      <c r="C20" s="5">
        <v>42787</v>
      </c>
      <c r="D20" s="5" t="s">
        <v>26</v>
      </c>
      <c r="E20" s="6" t="s">
        <v>27</v>
      </c>
      <c r="F20" s="7">
        <v>12365</v>
      </c>
      <c r="G20" s="8">
        <v>1</v>
      </c>
      <c r="H20" s="9">
        <f t="shared" si="0"/>
        <v>12365</v>
      </c>
      <c r="I20" s="10">
        <v>0</v>
      </c>
      <c r="J20" s="11">
        <v>0</v>
      </c>
      <c r="K20" s="12">
        <f t="shared" si="1"/>
        <v>0</v>
      </c>
      <c r="L20" s="9">
        <f t="shared" si="2"/>
        <v>12365</v>
      </c>
      <c r="M20" s="13">
        <v>0</v>
      </c>
      <c r="N20" s="14">
        <f t="shared" si="3"/>
        <v>0</v>
      </c>
      <c r="O20" s="13">
        <v>0</v>
      </c>
      <c r="P20" s="14">
        <f t="shared" si="4"/>
        <v>0</v>
      </c>
      <c r="Q20" s="14">
        <f t="shared" si="5"/>
        <v>0</v>
      </c>
      <c r="R20" s="15">
        <f t="shared" si="6"/>
        <v>1</v>
      </c>
      <c r="S20" s="9">
        <f t="shared" si="7"/>
        <v>12365</v>
      </c>
      <c r="T20" s="15">
        <f t="shared" si="8"/>
        <v>0</v>
      </c>
      <c r="U20" s="16">
        <f t="shared" si="9"/>
        <v>0</v>
      </c>
      <c r="V20" s="9">
        <f t="shared" si="10"/>
        <v>12365</v>
      </c>
    </row>
    <row r="21" spans="2:22" ht="15.6" x14ac:dyDescent="0.3">
      <c r="B21" s="4">
        <v>42796</v>
      </c>
      <c r="C21" s="5">
        <v>42795</v>
      </c>
      <c r="D21" s="5" t="s">
        <v>1526</v>
      </c>
      <c r="E21" s="6" t="s">
        <v>1527</v>
      </c>
      <c r="F21" s="7">
        <v>103</v>
      </c>
      <c r="G21" s="15">
        <v>50</v>
      </c>
      <c r="H21" s="9">
        <f t="shared" si="0"/>
        <v>5150</v>
      </c>
      <c r="I21" s="28"/>
      <c r="J21" s="28"/>
      <c r="K21" s="12">
        <f t="shared" si="1"/>
        <v>0</v>
      </c>
      <c r="L21" s="9">
        <f t="shared" si="2"/>
        <v>5150</v>
      </c>
      <c r="M21" s="15">
        <v>50</v>
      </c>
      <c r="N21" s="14">
        <f t="shared" si="3"/>
        <v>5150</v>
      </c>
      <c r="O21" s="28"/>
      <c r="P21" s="14">
        <f t="shared" si="4"/>
        <v>0</v>
      </c>
      <c r="Q21" s="14">
        <f t="shared" si="5"/>
        <v>5150</v>
      </c>
      <c r="R21" s="15">
        <f t="shared" si="6"/>
        <v>0</v>
      </c>
      <c r="S21" s="9">
        <f t="shared" si="7"/>
        <v>0</v>
      </c>
      <c r="T21" s="15">
        <f t="shared" si="8"/>
        <v>0</v>
      </c>
      <c r="U21" s="16">
        <f t="shared" si="9"/>
        <v>0</v>
      </c>
      <c r="V21" s="9">
        <f t="shared" si="10"/>
        <v>0</v>
      </c>
    </row>
    <row r="22" spans="2:22" ht="15.6" x14ac:dyDescent="0.3">
      <c r="B22" s="4">
        <v>42802</v>
      </c>
      <c r="C22" s="5">
        <v>42796</v>
      </c>
      <c r="D22" s="5" t="s">
        <v>28</v>
      </c>
      <c r="E22" s="6" t="s">
        <v>29</v>
      </c>
      <c r="F22" s="7">
        <v>60</v>
      </c>
      <c r="G22" s="8">
        <v>27</v>
      </c>
      <c r="H22" s="9">
        <f t="shared" si="0"/>
        <v>1620</v>
      </c>
      <c r="I22" s="10">
        <v>0</v>
      </c>
      <c r="J22" s="11">
        <v>0</v>
      </c>
      <c r="K22" s="12">
        <f t="shared" si="1"/>
        <v>0</v>
      </c>
      <c r="L22" s="9">
        <f t="shared" si="2"/>
        <v>1620</v>
      </c>
      <c r="M22" s="13">
        <v>27</v>
      </c>
      <c r="N22" s="14">
        <f t="shared" si="3"/>
        <v>1620</v>
      </c>
      <c r="O22" s="13">
        <v>0</v>
      </c>
      <c r="P22" s="14">
        <f t="shared" si="4"/>
        <v>0</v>
      </c>
      <c r="Q22" s="14">
        <f t="shared" si="5"/>
        <v>1620</v>
      </c>
      <c r="R22" s="15">
        <f t="shared" si="6"/>
        <v>0</v>
      </c>
      <c r="S22" s="9">
        <f t="shared" si="7"/>
        <v>0</v>
      </c>
      <c r="T22" s="15">
        <f t="shared" si="8"/>
        <v>0</v>
      </c>
      <c r="U22" s="16">
        <f t="shared" si="9"/>
        <v>0</v>
      </c>
      <c r="V22" s="9">
        <f t="shared" si="10"/>
        <v>0</v>
      </c>
    </row>
    <row r="23" spans="2:22" ht="15.6" x14ac:dyDescent="0.3">
      <c r="B23" s="4">
        <v>42802</v>
      </c>
      <c r="C23" s="5">
        <v>42796</v>
      </c>
      <c r="D23" s="5" t="s">
        <v>30</v>
      </c>
      <c r="E23" s="6" t="s">
        <v>31</v>
      </c>
      <c r="F23" s="7">
        <v>775</v>
      </c>
      <c r="G23" s="8">
        <v>1</v>
      </c>
      <c r="H23" s="9">
        <f t="shared" si="0"/>
        <v>775</v>
      </c>
      <c r="I23" s="10">
        <v>0</v>
      </c>
      <c r="J23" s="11">
        <v>0</v>
      </c>
      <c r="K23" s="12">
        <f t="shared" si="1"/>
        <v>0</v>
      </c>
      <c r="L23" s="9">
        <f t="shared" si="2"/>
        <v>775</v>
      </c>
      <c r="M23" s="13">
        <v>1</v>
      </c>
      <c r="N23" s="14">
        <f t="shared" si="3"/>
        <v>775</v>
      </c>
      <c r="O23" s="13">
        <v>0</v>
      </c>
      <c r="P23" s="14">
        <f t="shared" si="4"/>
        <v>0</v>
      </c>
      <c r="Q23" s="14">
        <f t="shared" si="5"/>
        <v>775</v>
      </c>
      <c r="R23" s="15">
        <f t="shared" si="6"/>
        <v>0</v>
      </c>
      <c r="S23" s="9">
        <f t="shared" si="7"/>
        <v>0</v>
      </c>
      <c r="T23" s="15">
        <f t="shared" si="8"/>
        <v>0</v>
      </c>
      <c r="U23" s="16">
        <f t="shared" si="9"/>
        <v>0</v>
      </c>
      <c r="V23" s="9">
        <f t="shared" si="10"/>
        <v>0</v>
      </c>
    </row>
    <row r="24" spans="2:22" ht="15.6" x14ac:dyDescent="0.3">
      <c r="B24" s="4">
        <v>42797</v>
      </c>
      <c r="C24" s="5">
        <v>42796</v>
      </c>
      <c r="D24" s="5" t="s">
        <v>32</v>
      </c>
      <c r="E24" s="6" t="s">
        <v>33</v>
      </c>
      <c r="F24" s="7">
        <v>65</v>
      </c>
      <c r="G24" s="15">
        <v>5</v>
      </c>
      <c r="H24" s="9">
        <f t="shared" si="0"/>
        <v>325</v>
      </c>
      <c r="I24" s="10">
        <v>0</v>
      </c>
      <c r="J24" s="11">
        <v>0</v>
      </c>
      <c r="K24" s="12">
        <f t="shared" si="1"/>
        <v>0</v>
      </c>
      <c r="L24" s="9">
        <f t="shared" si="2"/>
        <v>325</v>
      </c>
      <c r="M24" s="13">
        <v>5</v>
      </c>
      <c r="N24" s="14">
        <f t="shared" si="3"/>
        <v>325</v>
      </c>
      <c r="O24" s="13"/>
      <c r="P24" s="14">
        <f t="shared" si="4"/>
        <v>0</v>
      </c>
      <c r="Q24" s="14">
        <f t="shared" si="5"/>
        <v>325</v>
      </c>
      <c r="R24" s="15">
        <f t="shared" si="6"/>
        <v>0</v>
      </c>
      <c r="S24" s="9">
        <f t="shared" si="7"/>
        <v>0</v>
      </c>
      <c r="T24" s="15">
        <f t="shared" si="8"/>
        <v>0</v>
      </c>
      <c r="U24" s="16">
        <f t="shared" si="9"/>
        <v>0</v>
      </c>
      <c r="V24" s="9">
        <f t="shared" si="10"/>
        <v>0</v>
      </c>
    </row>
    <row r="25" spans="2:22" ht="15.6" x14ac:dyDescent="0.3">
      <c r="B25" s="5">
        <v>42800</v>
      </c>
      <c r="C25" s="5">
        <v>42796</v>
      </c>
      <c r="D25" s="5" t="s">
        <v>1528</v>
      </c>
      <c r="E25" s="6" t="s">
        <v>1529</v>
      </c>
      <c r="F25" s="7">
        <v>23</v>
      </c>
      <c r="G25" s="15">
        <v>63</v>
      </c>
      <c r="H25" s="9">
        <f t="shared" si="0"/>
        <v>1449</v>
      </c>
      <c r="I25" s="28"/>
      <c r="J25" s="28"/>
      <c r="K25" s="12">
        <f t="shared" si="1"/>
        <v>0</v>
      </c>
      <c r="L25" s="9">
        <f t="shared" si="2"/>
        <v>1449</v>
      </c>
      <c r="M25" s="15">
        <v>0</v>
      </c>
      <c r="N25" s="14">
        <f t="shared" si="3"/>
        <v>0</v>
      </c>
      <c r="O25" s="28"/>
      <c r="P25" s="14">
        <f t="shared" si="4"/>
        <v>0</v>
      </c>
      <c r="Q25" s="14">
        <f t="shared" si="5"/>
        <v>0</v>
      </c>
      <c r="R25" s="15">
        <f t="shared" si="6"/>
        <v>63</v>
      </c>
      <c r="S25" s="9">
        <f t="shared" si="7"/>
        <v>1449</v>
      </c>
      <c r="T25" s="15">
        <f t="shared" si="8"/>
        <v>0</v>
      </c>
      <c r="U25" s="16">
        <f t="shared" si="9"/>
        <v>0</v>
      </c>
      <c r="V25" s="9">
        <f t="shared" si="10"/>
        <v>1449</v>
      </c>
    </row>
    <row r="26" spans="2:22" ht="31.2" x14ac:dyDescent="0.3">
      <c r="B26" s="4">
        <v>42797</v>
      </c>
      <c r="C26" s="5">
        <v>42796</v>
      </c>
      <c r="D26" s="5" t="s">
        <v>1530</v>
      </c>
      <c r="E26" s="6" t="s">
        <v>1531</v>
      </c>
      <c r="F26" s="7">
        <v>172</v>
      </c>
      <c r="G26" s="15">
        <v>4</v>
      </c>
      <c r="H26" s="9">
        <f t="shared" si="0"/>
        <v>688</v>
      </c>
      <c r="I26" s="28"/>
      <c r="J26" s="28"/>
      <c r="K26" s="12">
        <f t="shared" si="1"/>
        <v>0</v>
      </c>
      <c r="L26" s="9">
        <f t="shared" si="2"/>
        <v>688</v>
      </c>
      <c r="M26" s="15">
        <v>0</v>
      </c>
      <c r="N26" s="14">
        <f t="shared" si="3"/>
        <v>0</v>
      </c>
      <c r="O26" s="28"/>
      <c r="P26" s="14">
        <f t="shared" si="4"/>
        <v>0</v>
      </c>
      <c r="Q26" s="14">
        <f t="shared" si="5"/>
        <v>0</v>
      </c>
      <c r="R26" s="15">
        <f t="shared" si="6"/>
        <v>4</v>
      </c>
      <c r="S26" s="9">
        <f t="shared" si="7"/>
        <v>688</v>
      </c>
      <c r="T26" s="15">
        <f t="shared" si="8"/>
        <v>0</v>
      </c>
      <c r="U26" s="16">
        <f t="shared" si="9"/>
        <v>0</v>
      </c>
      <c r="V26" s="9">
        <f t="shared" si="10"/>
        <v>688</v>
      </c>
    </row>
    <row r="27" spans="2:22" ht="15.6" x14ac:dyDescent="0.3">
      <c r="B27" s="4">
        <v>42797</v>
      </c>
      <c r="C27" s="5">
        <v>42797</v>
      </c>
      <c r="D27" s="5" t="s">
        <v>1532</v>
      </c>
      <c r="E27" s="6" t="s">
        <v>1533</v>
      </c>
      <c r="F27" s="7">
        <v>516</v>
      </c>
      <c r="G27" s="15">
        <v>1</v>
      </c>
      <c r="H27" s="9">
        <f t="shared" si="0"/>
        <v>516</v>
      </c>
      <c r="I27" s="28"/>
      <c r="J27" s="28"/>
      <c r="K27" s="12">
        <f t="shared" si="1"/>
        <v>0</v>
      </c>
      <c r="L27" s="9">
        <f t="shared" si="2"/>
        <v>516</v>
      </c>
      <c r="M27" s="15">
        <v>0</v>
      </c>
      <c r="N27" s="14">
        <f t="shared" si="3"/>
        <v>0</v>
      </c>
      <c r="O27" s="28"/>
      <c r="P27" s="14">
        <f t="shared" si="4"/>
        <v>0</v>
      </c>
      <c r="Q27" s="14">
        <f t="shared" si="5"/>
        <v>0</v>
      </c>
      <c r="R27" s="15">
        <f t="shared" si="6"/>
        <v>1</v>
      </c>
      <c r="S27" s="9">
        <f t="shared" si="7"/>
        <v>516</v>
      </c>
      <c r="T27" s="15">
        <f t="shared" si="8"/>
        <v>0</v>
      </c>
      <c r="U27" s="16">
        <f t="shared" si="9"/>
        <v>0</v>
      </c>
      <c r="V27" s="9">
        <f t="shared" si="10"/>
        <v>516</v>
      </c>
    </row>
    <row r="28" spans="2:22" ht="31.2" x14ac:dyDescent="0.3">
      <c r="B28" s="4">
        <v>42797</v>
      </c>
      <c r="C28" s="5">
        <v>42797</v>
      </c>
      <c r="D28" s="5" t="s">
        <v>1534</v>
      </c>
      <c r="E28" s="6" t="s">
        <v>1535</v>
      </c>
      <c r="F28" s="7">
        <v>320</v>
      </c>
      <c r="G28" s="15">
        <v>1</v>
      </c>
      <c r="H28" s="9">
        <f t="shared" si="0"/>
        <v>320</v>
      </c>
      <c r="I28" s="28"/>
      <c r="J28" s="28"/>
      <c r="K28" s="12">
        <f t="shared" si="1"/>
        <v>0</v>
      </c>
      <c r="L28" s="9">
        <f t="shared" si="2"/>
        <v>320</v>
      </c>
      <c r="M28" s="15">
        <v>0</v>
      </c>
      <c r="N28" s="14">
        <f t="shared" si="3"/>
        <v>0</v>
      </c>
      <c r="O28" s="28"/>
      <c r="P28" s="14">
        <f t="shared" si="4"/>
        <v>0</v>
      </c>
      <c r="Q28" s="14">
        <f t="shared" si="5"/>
        <v>0</v>
      </c>
      <c r="R28" s="15">
        <f t="shared" si="6"/>
        <v>1</v>
      </c>
      <c r="S28" s="9">
        <f t="shared" si="7"/>
        <v>320</v>
      </c>
      <c r="T28" s="15">
        <f t="shared" si="8"/>
        <v>0</v>
      </c>
      <c r="U28" s="16">
        <f t="shared" si="9"/>
        <v>0</v>
      </c>
      <c r="V28" s="9">
        <f t="shared" si="10"/>
        <v>320</v>
      </c>
    </row>
    <row r="29" spans="2:22" ht="31.2" x14ac:dyDescent="0.3">
      <c r="B29" s="4">
        <v>42797</v>
      </c>
      <c r="C29" s="5">
        <v>42797</v>
      </c>
      <c r="D29" s="5" t="s">
        <v>1536</v>
      </c>
      <c r="E29" s="6" t="s">
        <v>1537</v>
      </c>
      <c r="F29" s="7">
        <v>150</v>
      </c>
      <c r="G29" s="15">
        <v>6</v>
      </c>
      <c r="H29" s="9">
        <f t="shared" si="0"/>
        <v>900</v>
      </c>
      <c r="I29" s="28"/>
      <c r="J29" s="28"/>
      <c r="K29" s="12">
        <f t="shared" si="1"/>
        <v>0</v>
      </c>
      <c r="L29" s="9">
        <f t="shared" si="2"/>
        <v>900</v>
      </c>
      <c r="M29" s="15">
        <v>0</v>
      </c>
      <c r="N29" s="14">
        <f t="shared" si="3"/>
        <v>0</v>
      </c>
      <c r="O29" s="28"/>
      <c r="P29" s="14">
        <f t="shared" si="4"/>
        <v>0</v>
      </c>
      <c r="Q29" s="14">
        <f t="shared" si="5"/>
        <v>0</v>
      </c>
      <c r="R29" s="15">
        <f t="shared" si="6"/>
        <v>6</v>
      </c>
      <c r="S29" s="9">
        <f t="shared" si="7"/>
        <v>900</v>
      </c>
      <c r="T29" s="15">
        <f t="shared" si="8"/>
        <v>0</v>
      </c>
      <c r="U29" s="16">
        <f t="shared" si="9"/>
        <v>0</v>
      </c>
      <c r="V29" s="9">
        <f t="shared" si="10"/>
        <v>900</v>
      </c>
    </row>
    <row r="30" spans="2:22" ht="15.6" x14ac:dyDescent="0.3">
      <c r="B30" s="4">
        <v>42797</v>
      </c>
      <c r="C30" s="5">
        <v>42797</v>
      </c>
      <c r="D30" s="5" t="s">
        <v>1538</v>
      </c>
      <c r="E30" s="6" t="s">
        <v>1539</v>
      </c>
      <c r="F30" s="7">
        <v>240</v>
      </c>
      <c r="G30" s="15">
        <v>2</v>
      </c>
      <c r="H30" s="9">
        <f t="shared" si="0"/>
        <v>480</v>
      </c>
      <c r="I30" s="28"/>
      <c r="J30" s="28"/>
      <c r="K30" s="12">
        <f t="shared" si="1"/>
        <v>0</v>
      </c>
      <c r="L30" s="9">
        <f t="shared" si="2"/>
        <v>480</v>
      </c>
      <c r="M30" s="15">
        <v>0</v>
      </c>
      <c r="N30" s="14">
        <f t="shared" si="3"/>
        <v>0</v>
      </c>
      <c r="O30" s="28"/>
      <c r="P30" s="14">
        <f t="shared" si="4"/>
        <v>0</v>
      </c>
      <c r="Q30" s="14">
        <f t="shared" si="5"/>
        <v>0</v>
      </c>
      <c r="R30" s="15">
        <f t="shared" si="6"/>
        <v>2</v>
      </c>
      <c r="S30" s="9">
        <f t="shared" si="7"/>
        <v>480</v>
      </c>
      <c r="T30" s="15">
        <f t="shared" si="8"/>
        <v>0</v>
      </c>
      <c r="U30" s="16">
        <f t="shared" si="9"/>
        <v>0</v>
      </c>
      <c r="V30" s="9">
        <f t="shared" si="10"/>
        <v>480</v>
      </c>
    </row>
    <row r="31" spans="2:22" ht="15.6" x14ac:dyDescent="0.3">
      <c r="B31" s="17">
        <v>42800</v>
      </c>
      <c r="C31" s="17">
        <v>42800</v>
      </c>
      <c r="D31" s="5" t="s">
        <v>34</v>
      </c>
      <c r="E31" s="18" t="s">
        <v>35</v>
      </c>
      <c r="F31" s="19">
        <v>12</v>
      </c>
      <c r="G31" s="8">
        <v>1</v>
      </c>
      <c r="H31" s="9">
        <f t="shared" si="0"/>
        <v>12</v>
      </c>
      <c r="I31" s="10">
        <v>0</v>
      </c>
      <c r="J31" s="11">
        <v>0</v>
      </c>
      <c r="K31" s="12">
        <f t="shared" si="1"/>
        <v>0</v>
      </c>
      <c r="L31" s="9">
        <f t="shared" si="2"/>
        <v>12</v>
      </c>
      <c r="M31" s="13">
        <v>1</v>
      </c>
      <c r="N31" s="14">
        <f t="shared" si="3"/>
        <v>12</v>
      </c>
      <c r="O31" s="13">
        <v>0</v>
      </c>
      <c r="P31" s="14">
        <f t="shared" si="4"/>
        <v>0</v>
      </c>
      <c r="Q31" s="14">
        <f t="shared" si="5"/>
        <v>12</v>
      </c>
      <c r="R31" s="15">
        <f t="shared" si="6"/>
        <v>0</v>
      </c>
      <c r="S31" s="9">
        <f t="shared" si="7"/>
        <v>0</v>
      </c>
      <c r="T31" s="15">
        <f t="shared" si="8"/>
        <v>0</v>
      </c>
      <c r="U31" s="16">
        <f t="shared" si="9"/>
        <v>0</v>
      </c>
      <c r="V31" s="9">
        <f t="shared" si="10"/>
        <v>0</v>
      </c>
    </row>
    <row r="32" spans="2:22" ht="31.2" x14ac:dyDescent="0.3">
      <c r="B32" s="4">
        <v>42802</v>
      </c>
      <c r="C32" s="5">
        <v>42800</v>
      </c>
      <c r="D32" s="5" t="s">
        <v>36</v>
      </c>
      <c r="E32" s="6" t="s">
        <v>37</v>
      </c>
      <c r="F32" s="7">
        <v>755</v>
      </c>
      <c r="G32" s="8">
        <v>2</v>
      </c>
      <c r="H32" s="9">
        <f t="shared" si="0"/>
        <v>1510</v>
      </c>
      <c r="I32" s="10">
        <v>0</v>
      </c>
      <c r="J32" s="11">
        <v>0</v>
      </c>
      <c r="K32" s="12">
        <f t="shared" si="1"/>
        <v>0</v>
      </c>
      <c r="L32" s="9">
        <f t="shared" si="2"/>
        <v>1510</v>
      </c>
      <c r="M32" s="13">
        <v>2</v>
      </c>
      <c r="N32" s="14">
        <f t="shared" si="3"/>
        <v>1510</v>
      </c>
      <c r="O32" s="13">
        <v>0</v>
      </c>
      <c r="P32" s="14">
        <f t="shared" si="4"/>
        <v>0</v>
      </c>
      <c r="Q32" s="14">
        <f t="shared" si="5"/>
        <v>1510</v>
      </c>
      <c r="R32" s="15">
        <f t="shared" si="6"/>
        <v>0</v>
      </c>
      <c r="S32" s="9">
        <f t="shared" si="7"/>
        <v>0</v>
      </c>
      <c r="T32" s="15">
        <f t="shared" si="8"/>
        <v>0</v>
      </c>
      <c r="U32" s="16">
        <f t="shared" si="9"/>
        <v>0</v>
      </c>
      <c r="V32" s="9">
        <f t="shared" si="10"/>
        <v>0</v>
      </c>
    </row>
    <row r="33" spans="2:22" ht="31.2" x14ac:dyDescent="0.3">
      <c r="B33" s="4">
        <v>42802</v>
      </c>
      <c r="C33" s="5">
        <v>42802</v>
      </c>
      <c r="D33" s="5" t="s">
        <v>38</v>
      </c>
      <c r="E33" s="6" t="s">
        <v>39</v>
      </c>
      <c r="F33" s="7">
        <v>130</v>
      </c>
      <c r="G33" s="8">
        <v>1</v>
      </c>
      <c r="H33" s="9">
        <f t="shared" si="0"/>
        <v>130</v>
      </c>
      <c r="I33" s="10">
        <v>0</v>
      </c>
      <c r="J33" s="11">
        <v>0</v>
      </c>
      <c r="K33" s="12">
        <f t="shared" si="1"/>
        <v>0</v>
      </c>
      <c r="L33" s="9">
        <f t="shared" si="2"/>
        <v>130</v>
      </c>
      <c r="M33" s="13">
        <v>1</v>
      </c>
      <c r="N33" s="14">
        <f t="shared" si="3"/>
        <v>130</v>
      </c>
      <c r="O33" s="13">
        <v>0</v>
      </c>
      <c r="P33" s="14">
        <f t="shared" si="4"/>
        <v>0</v>
      </c>
      <c r="Q33" s="14">
        <f t="shared" si="5"/>
        <v>130</v>
      </c>
      <c r="R33" s="15">
        <f t="shared" si="6"/>
        <v>0</v>
      </c>
      <c r="S33" s="9">
        <f t="shared" si="7"/>
        <v>0</v>
      </c>
      <c r="T33" s="15">
        <f t="shared" si="8"/>
        <v>0</v>
      </c>
      <c r="U33" s="16">
        <f t="shared" si="9"/>
        <v>0</v>
      </c>
      <c r="V33" s="9">
        <f t="shared" si="10"/>
        <v>0</v>
      </c>
    </row>
    <row r="34" spans="2:22" ht="31.2" x14ac:dyDescent="0.3">
      <c r="B34" s="4">
        <v>42922</v>
      </c>
      <c r="C34" s="5">
        <v>42802</v>
      </c>
      <c r="D34" s="5" t="s">
        <v>1449</v>
      </c>
      <c r="E34" s="6" t="s">
        <v>1450</v>
      </c>
      <c r="F34" s="10">
        <v>4995</v>
      </c>
      <c r="G34" s="8">
        <v>1</v>
      </c>
      <c r="H34" s="9">
        <f t="shared" si="0"/>
        <v>4995</v>
      </c>
      <c r="I34" s="10">
        <v>0</v>
      </c>
      <c r="J34" s="11">
        <v>0</v>
      </c>
      <c r="K34" s="12">
        <f t="shared" si="1"/>
        <v>0</v>
      </c>
      <c r="L34" s="9">
        <f t="shared" si="2"/>
        <v>4995</v>
      </c>
      <c r="M34" s="13">
        <v>1</v>
      </c>
      <c r="N34" s="14">
        <f t="shared" si="3"/>
        <v>4995</v>
      </c>
      <c r="O34" s="13">
        <v>0</v>
      </c>
      <c r="P34" s="14">
        <f t="shared" si="4"/>
        <v>0</v>
      </c>
      <c r="Q34" s="14">
        <f t="shared" si="5"/>
        <v>4995</v>
      </c>
      <c r="R34" s="15">
        <f t="shared" si="6"/>
        <v>0</v>
      </c>
      <c r="S34" s="9">
        <f t="shared" si="7"/>
        <v>0</v>
      </c>
      <c r="T34" s="15">
        <f t="shared" si="8"/>
        <v>0</v>
      </c>
      <c r="U34" s="16">
        <f t="shared" si="9"/>
        <v>0</v>
      </c>
      <c r="V34" s="9">
        <f t="shared" si="10"/>
        <v>0</v>
      </c>
    </row>
    <row r="35" spans="2:22" ht="31.2" x14ac:dyDescent="0.3">
      <c r="B35" s="4">
        <v>42859</v>
      </c>
      <c r="C35" s="5">
        <v>42802</v>
      </c>
      <c r="D35" s="5" t="s">
        <v>1540</v>
      </c>
      <c r="E35" s="6" t="s">
        <v>1541</v>
      </c>
      <c r="F35" s="10">
        <v>54</v>
      </c>
      <c r="G35" s="15">
        <v>152</v>
      </c>
      <c r="H35" s="9">
        <f t="shared" si="0"/>
        <v>8208</v>
      </c>
      <c r="I35" s="28"/>
      <c r="J35" s="28"/>
      <c r="K35" s="12">
        <f t="shared" si="1"/>
        <v>0</v>
      </c>
      <c r="L35" s="9">
        <f t="shared" si="2"/>
        <v>8208</v>
      </c>
      <c r="M35" s="15">
        <v>152</v>
      </c>
      <c r="N35" s="14">
        <f t="shared" si="3"/>
        <v>8208</v>
      </c>
      <c r="O35" s="28"/>
      <c r="P35" s="14">
        <f t="shared" si="4"/>
        <v>0</v>
      </c>
      <c r="Q35" s="14">
        <f t="shared" si="5"/>
        <v>8208</v>
      </c>
      <c r="R35" s="15">
        <f t="shared" si="6"/>
        <v>0</v>
      </c>
      <c r="S35" s="9">
        <f t="shared" si="7"/>
        <v>0</v>
      </c>
      <c r="T35" s="15">
        <f t="shared" si="8"/>
        <v>0</v>
      </c>
      <c r="U35" s="16">
        <f t="shared" si="9"/>
        <v>0</v>
      </c>
      <c r="V35" s="9">
        <f t="shared" si="10"/>
        <v>0</v>
      </c>
    </row>
    <row r="36" spans="2:22" ht="15.6" x14ac:dyDescent="0.3">
      <c r="B36" s="4">
        <v>42859</v>
      </c>
      <c r="C36" s="5">
        <v>42802</v>
      </c>
      <c r="D36" s="5" t="s">
        <v>1542</v>
      </c>
      <c r="E36" s="6" t="s">
        <v>1543</v>
      </c>
      <c r="F36" s="10">
        <v>15</v>
      </c>
      <c r="G36" s="15">
        <v>40</v>
      </c>
      <c r="H36" s="9">
        <f t="shared" si="0"/>
        <v>600</v>
      </c>
      <c r="I36" s="28"/>
      <c r="J36" s="28"/>
      <c r="K36" s="12">
        <f t="shared" si="1"/>
        <v>0</v>
      </c>
      <c r="L36" s="9">
        <f t="shared" si="2"/>
        <v>600</v>
      </c>
      <c r="M36" s="15">
        <v>0</v>
      </c>
      <c r="N36" s="14">
        <f t="shared" si="3"/>
        <v>0</v>
      </c>
      <c r="O36" s="28"/>
      <c r="P36" s="14">
        <f t="shared" si="4"/>
        <v>0</v>
      </c>
      <c r="Q36" s="14">
        <f t="shared" si="5"/>
        <v>0</v>
      </c>
      <c r="R36" s="15">
        <f t="shared" si="6"/>
        <v>40</v>
      </c>
      <c r="S36" s="9">
        <f t="shared" si="7"/>
        <v>600</v>
      </c>
      <c r="T36" s="15">
        <f t="shared" si="8"/>
        <v>0</v>
      </c>
      <c r="U36" s="16">
        <f t="shared" si="9"/>
        <v>0</v>
      </c>
      <c r="V36" s="9">
        <f t="shared" si="10"/>
        <v>600</v>
      </c>
    </row>
    <row r="37" spans="2:22" ht="15.6" x14ac:dyDescent="0.3">
      <c r="B37" s="17">
        <v>42867</v>
      </c>
      <c r="C37" s="17">
        <v>42867</v>
      </c>
      <c r="D37" s="5" t="s">
        <v>40</v>
      </c>
      <c r="E37" s="18" t="s">
        <v>41</v>
      </c>
      <c r="F37" s="19">
        <v>38</v>
      </c>
      <c r="G37" s="8">
        <v>60</v>
      </c>
      <c r="H37" s="9">
        <f t="shared" si="0"/>
        <v>2280</v>
      </c>
      <c r="I37" s="10">
        <v>0</v>
      </c>
      <c r="J37" s="11">
        <v>0</v>
      </c>
      <c r="K37" s="12">
        <f t="shared" si="1"/>
        <v>0</v>
      </c>
      <c r="L37" s="9">
        <f t="shared" si="2"/>
        <v>2280</v>
      </c>
      <c r="M37" s="13">
        <v>60</v>
      </c>
      <c r="N37" s="14">
        <f t="shared" si="3"/>
        <v>2280</v>
      </c>
      <c r="O37" s="13"/>
      <c r="P37" s="14">
        <f t="shared" si="4"/>
        <v>0</v>
      </c>
      <c r="Q37" s="14">
        <f t="shared" si="5"/>
        <v>2280</v>
      </c>
      <c r="R37" s="15">
        <f t="shared" si="6"/>
        <v>0</v>
      </c>
      <c r="S37" s="9">
        <f t="shared" si="7"/>
        <v>0</v>
      </c>
      <c r="T37" s="15">
        <f t="shared" si="8"/>
        <v>0</v>
      </c>
      <c r="U37" s="16">
        <f t="shared" si="9"/>
        <v>0</v>
      </c>
      <c r="V37" s="9">
        <f t="shared" si="10"/>
        <v>0</v>
      </c>
    </row>
    <row r="38" spans="2:22" ht="31.2" x14ac:dyDescent="0.3">
      <c r="B38" s="4">
        <v>42976</v>
      </c>
      <c r="C38" s="5">
        <v>42922</v>
      </c>
      <c r="D38" s="5" t="s">
        <v>1544</v>
      </c>
      <c r="E38" s="6" t="s">
        <v>1545</v>
      </c>
      <c r="F38" s="10">
        <v>186.33</v>
      </c>
      <c r="G38" s="15">
        <v>1</v>
      </c>
      <c r="H38" s="9">
        <f t="shared" si="0"/>
        <v>186.33</v>
      </c>
      <c r="I38" s="28"/>
      <c r="J38" s="28"/>
      <c r="K38" s="12">
        <f t="shared" si="1"/>
        <v>0</v>
      </c>
      <c r="L38" s="9">
        <f t="shared" si="2"/>
        <v>186.33</v>
      </c>
      <c r="M38" s="15">
        <v>0</v>
      </c>
      <c r="N38" s="14">
        <f t="shared" si="3"/>
        <v>0</v>
      </c>
      <c r="O38" s="28"/>
      <c r="P38" s="14">
        <f t="shared" si="4"/>
        <v>0</v>
      </c>
      <c r="Q38" s="14">
        <f t="shared" si="5"/>
        <v>0</v>
      </c>
      <c r="R38" s="15">
        <f t="shared" si="6"/>
        <v>1</v>
      </c>
      <c r="S38" s="9">
        <f t="shared" si="7"/>
        <v>186.33</v>
      </c>
      <c r="T38" s="15">
        <f t="shared" si="8"/>
        <v>0</v>
      </c>
      <c r="U38" s="16">
        <f t="shared" si="9"/>
        <v>0</v>
      </c>
      <c r="V38" s="9">
        <f t="shared" si="10"/>
        <v>186.33</v>
      </c>
    </row>
    <row r="39" spans="2:22" ht="31.2" x14ac:dyDescent="0.3">
      <c r="B39" s="4">
        <v>42976</v>
      </c>
      <c r="C39" s="5">
        <v>42934</v>
      </c>
      <c r="D39" s="5" t="s">
        <v>1546</v>
      </c>
      <c r="E39" s="6" t="s">
        <v>1547</v>
      </c>
      <c r="F39" s="10">
        <v>223.5</v>
      </c>
      <c r="G39" s="15">
        <v>10</v>
      </c>
      <c r="H39" s="9">
        <f t="shared" si="0"/>
        <v>2235</v>
      </c>
      <c r="I39" s="28"/>
      <c r="J39" s="28"/>
      <c r="K39" s="12">
        <f t="shared" si="1"/>
        <v>0</v>
      </c>
      <c r="L39" s="9">
        <f t="shared" si="2"/>
        <v>2235</v>
      </c>
      <c r="M39" s="15">
        <v>1</v>
      </c>
      <c r="N39" s="14">
        <f t="shared" si="3"/>
        <v>223.5</v>
      </c>
      <c r="O39" s="28"/>
      <c r="P39" s="14">
        <f t="shared" si="4"/>
        <v>0</v>
      </c>
      <c r="Q39" s="14">
        <f t="shared" si="5"/>
        <v>223.5</v>
      </c>
      <c r="R39" s="15">
        <f t="shared" si="6"/>
        <v>9</v>
      </c>
      <c r="S39" s="9">
        <f t="shared" si="7"/>
        <v>2011.5</v>
      </c>
      <c r="T39" s="15">
        <f t="shared" si="8"/>
        <v>0</v>
      </c>
      <c r="U39" s="16">
        <f t="shared" si="9"/>
        <v>0</v>
      </c>
      <c r="V39" s="9">
        <f t="shared" si="10"/>
        <v>2011.5</v>
      </c>
    </row>
    <row r="40" spans="2:22" ht="15.6" x14ac:dyDescent="0.3">
      <c r="B40" s="17">
        <v>43302</v>
      </c>
      <c r="C40" s="17">
        <v>42937</v>
      </c>
      <c r="D40" s="5" t="s">
        <v>42</v>
      </c>
      <c r="E40" s="18" t="s">
        <v>43</v>
      </c>
      <c r="F40" s="19">
        <v>35</v>
      </c>
      <c r="G40" s="8">
        <v>10</v>
      </c>
      <c r="H40" s="9">
        <f t="shared" si="0"/>
        <v>350</v>
      </c>
      <c r="I40" s="10">
        <v>0</v>
      </c>
      <c r="J40" s="11">
        <v>0</v>
      </c>
      <c r="K40" s="12">
        <f t="shared" si="1"/>
        <v>0</v>
      </c>
      <c r="L40" s="9">
        <f t="shared" si="2"/>
        <v>350</v>
      </c>
      <c r="M40" s="13">
        <v>10</v>
      </c>
      <c r="N40" s="14">
        <f t="shared" si="3"/>
        <v>350</v>
      </c>
      <c r="O40" s="13">
        <v>0</v>
      </c>
      <c r="P40" s="14">
        <f t="shared" si="4"/>
        <v>0</v>
      </c>
      <c r="Q40" s="14">
        <f t="shared" si="5"/>
        <v>350</v>
      </c>
      <c r="R40" s="15">
        <f t="shared" si="6"/>
        <v>0</v>
      </c>
      <c r="S40" s="9">
        <f t="shared" si="7"/>
        <v>0</v>
      </c>
      <c r="T40" s="15">
        <f t="shared" si="8"/>
        <v>0</v>
      </c>
      <c r="U40" s="16">
        <f t="shared" si="9"/>
        <v>0</v>
      </c>
      <c r="V40" s="9">
        <f t="shared" si="10"/>
        <v>0</v>
      </c>
    </row>
    <row r="41" spans="2:22" ht="15.6" x14ac:dyDescent="0.3">
      <c r="B41" s="4">
        <v>42976</v>
      </c>
      <c r="C41" s="5">
        <v>42975</v>
      </c>
      <c r="D41" s="5" t="s">
        <v>44</v>
      </c>
      <c r="E41" s="6" t="s">
        <v>45</v>
      </c>
      <c r="F41" s="10">
        <v>2890</v>
      </c>
      <c r="G41" s="8">
        <v>1</v>
      </c>
      <c r="H41" s="9">
        <f t="shared" si="0"/>
        <v>2890</v>
      </c>
      <c r="I41" s="10">
        <v>0</v>
      </c>
      <c r="J41" s="11">
        <v>0</v>
      </c>
      <c r="K41" s="12">
        <f t="shared" si="1"/>
        <v>0</v>
      </c>
      <c r="L41" s="9">
        <f t="shared" si="2"/>
        <v>2890</v>
      </c>
      <c r="M41" s="13">
        <v>0</v>
      </c>
      <c r="N41" s="14">
        <f t="shared" si="3"/>
        <v>0</v>
      </c>
      <c r="O41" s="13">
        <v>0</v>
      </c>
      <c r="P41" s="14">
        <f t="shared" si="4"/>
        <v>0</v>
      </c>
      <c r="Q41" s="14">
        <f t="shared" si="5"/>
        <v>0</v>
      </c>
      <c r="R41" s="15">
        <f t="shared" si="6"/>
        <v>1</v>
      </c>
      <c r="S41" s="9">
        <f t="shared" si="7"/>
        <v>2890</v>
      </c>
      <c r="T41" s="15">
        <f t="shared" si="8"/>
        <v>0</v>
      </c>
      <c r="U41" s="16">
        <f t="shared" si="9"/>
        <v>0</v>
      </c>
      <c r="V41" s="9">
        <f t="shared" si="10"/>
        <v>2890</v>
      </c>
    </row>
    <row r="42" spans="2:22" ht="31.2" x14ac:dyDescent="0.3">
      <c r="B42" s="4">
        <v>42976</v>
      </c>
      <c r="C42" s="5">
        <v>42975</v>
      </c>
      <c r="D42" s="5" t="s">
        <v>1548</v>
      </c>
      <c r="E42" s="6" t="s">
        <v>1549</v>
      </c>
      <c r="F42" s="10">
        <v>110.25</v>
      </c>
      <c r="G42" s="15">
        <v>45</v>
      </c>
      <c r="H42" s="9">
        <f t="shared" si="0"/>
        <v>4961.25</v>
      </c>
      <c r="I42" s="28"/>
      <c r="J42" s="28"/>
      <c r="K42" s="12">
        <f t="shared" si="1"/>
        <v>0</v>
      </c>
      <c r="L42" s="9">
        <f t="shared" si="2"/>
        <v>4961.25</v>
      </c>
      <c r="M42" s="15">
        <v>45</v>
      </c>
      <c r="N42" s="14">
        <f t="shared" si="3"/>
        <v>4961.25</v>
      </c>
      <c r="O42" s="28"/>
      <c r="P42" s="14">
        <f t="shared" si="4"/>
        <v>0</v>
      </c>
      <c r="Q42" s="14">
        <f t="shared" si="5"/>
        <v>4961.25</v>
      </c>
      <c r="R42" s="15">
        <f t="shared" si="6"/>
        <v>0</v>
      </c>
      <c r="S42" s="9">
        <f t="shared" si="7"/>
        <v>0</v>
      </c>
      <c r="T42" s="15">
        <f t="shared" si="8"/>
        <v>0</v>
      </c>
      <c r="U42" s="16">
        <f t="shared" si="9"/>
        <v>0</v>
      </c>
      <c r="V42" s="9">
        <f t="shared" si="10"/>
        <v>0</v>
      </c>
    </row>
    <row r="43" spans="2:22" ht="15.6" x14ac:dyDescent="0.3">
      <c r="B43" s="4">
        <v>43048</v>
      </c>
      <c r="C43" s="5">
        <v>42976</v>
      </c>
      <c r="D43" s="5" t="s">
        <v>46</v>
      </c>
      <c r="E43" s="6" t="s">
        <v>47</v>
      </c>
      <c r="F43" s="10">
        <v>592</v>
      </c>
      <c r="G43" s="8">
        <v>1</v>
      </c>
      <c r="H43" s="9">
        <f t="shared" si="0"/>
        <v>592</v>
      </c>
      <c r="I43" s="10">
        <v>0</v>
      </c>
      <c r="J43" s="11">
        <v>0</v>
      </c>
      <c r="K43" s="12">
        <f t="shared" si="1"/>
        <v>0</v>
      </c>
      <c r="L43" s="9">
        <f t="shared" si="2"/>
        <v>592</v>
      </c>
      <c r="M43" s="13">
        <v>1</v>
      </c>
      <c r="N43" s="14">
        <f t="shared" si="3"/>
        <v>592</v>
      </c>
      <c r="O43" s="13">
        <v>0</v>
      </c>
      <c r="P43" s="14">
        <f t="shared" si="4"/>
        <v>0</v>
      </c>
      <c r="Q43" s="14">
        <f t="shared" si="5"/>
        <v>592</v>
      </c>
      <c r="R43" s="15">
        <f t="shared" si="6"/>
        <v>0</v>
      </c>
      <c r="S43" s="9">
        <f t="shared" si="7"/>
        <v>0</v>
      </c>
      <c r="T43" s="15">
        <f t="shared" si="8"/>
        <v>0</v>
      </c>
      <c r="U43" s="16">
        <f t="shared" si="9"/>
        <v>0</v>
      </c>
      <c r="V43" s="9">
        <f t="shared" si="10"/>
        <v>0</v>
      </c>
    </row>
    <row r="44" spans="2:22" ht="31.2" x14ac:dyDescent="0.3">
      <c r="B44" s="4">
        <v>43048</v>
      </c>
      <c r="C44" s="5">
        <v>42976</v>
      </c>
      <c r="D44" s="5" t="s">
        <v>1550</v>
      </c>
      <c r="E44" s="6" t="s">
        <v>1551</v>
      </c>
      <c r="F44" s="10">
        <v>31.5</v>
      </c>
      <c r="G44" s="15">
        <v>10</v>
      </c>
      <c r="H44" s="9">
        <f t="shared" si="0"/>
        <v>315</v>
      </c>
      <c r="I44" s="28"/>
      <c r="J44" s="28"/>
      <c r="K44" s="12">
        <f t="shared" si="1"/>
        <v>0</v>
      </c>
      <c r="L44" s="9">
        <f t="shared" si="2"/>
        <v>315</v>
      </c>
      <c r="M44" s="15">
        <v>10</v>
      </c>
      <c r="N44" s="14">
        <f t="shared" si="3"/>
        <v>315</v>
      </c>
      <c r="O44" s="28"/>
      <c r="P44" s="14">
        <f t="shared" si="4"/>
        <v>0</v>
      </c>
      <c r="Q44" s="14">
        <f t="shared" si="5"/>
        <v>315</v>
      </c>
      <c r="R44" s="15">
        <f t="shared" si="6"/>
        <v>0</v>
      </c>
      <c r="S44" s="9">
        <f t="shared" si="7"/>
        <v>0</v>
      </c>
      <c r="T44" s="15">
        <f t="shared" si="8"/>
        <v>0</v>
      </c>
      <c r="U44" s="16">
        <f t="shared" si="9"/>
        <v>0</v>
      </c>
      <c r="V44" s="9">
        <f t="shared" si="10"/>
        <v>0</v>
      </c>
    </row>
    <row r="45" spans="2:22" ht="15.6" x14ac:dyDescent="0.3">
      <c r="B45" s="4">
        <v>43900</v>
      </c>
      <c r="C45" s="5">
        <v>42976</v>
      </c>
      <c r="D45" s="5" t="s">
        <v>1552</v>
      </c>
      <c r="E45" s="6" t="s">
        <v>1553</v>
      </c>
      <c r="F45" s="10">
        <v>159</v>
      </c>
      <c r="G45" s="15">
        <v>1</v>
      </c>
      <c r="H45" s="9">
        <f t="shared" si="0"/>
        <v>159</v>
      </c>
      <c r="I45" s="28"/>
      <c r="J45" s="28"/>
      <c r="K45" s="12">
        <f t="shared" si="1"/>
        <v>0</v>
      </c>
      <c r="L45" s="9">
        <f t="shared" si="2"/>
        <v>159</v>
      </c>
      <c r="M45" s="15">
        <v>0</v>
      </c>
      <c r="N45" s="14">
        <f t="shared" si="3"/>
        <v>0</v>
      </c>
      <c r="O45" s="28"/>
      <c r="P45" s="14">
        <f t="shared" si="4"/>
        <v>0</v>
      </c>
      <c r="Q45" s="14">
        <f t="shared" si="5"/>
        <v>0</v>
      </c>
      <c r="R45" s="15">
        <f t="shared" si="6"/>
        <v>1</v>
      </c>
      <c r="S45" s="9">
        <f t="shared" si="7"/>
        <v>159</v>
      </c>
      <c r="T45" s="15">
        <f t="shared" si="8"/>
        <v>0</v>
      </c>
      <c r="U45" s="16">
        <f t="shared" si="9"/>
        <v>0</v>
      </c>
      <c r="V45" s="9">
        <f t="shared" si="10"/>
        <v>159</v>
      </c>
    </row>
    <row r="46" spans="2:22" ht="15.6" x14ac:dyDescent="0.3">
      <c r="B46" s="4">
        <v>43080</v>
      </c>
      <c r="C46" s="5">
        <v>42976</v>
      </c>
      <c r="D46" s="5" t="s">
        <v>1554</v>
      </c>
      <c r="E46" s="6" t="s">
        <v>1555</v>
      </c>
      <c r="F46" s="10">
        <v>159</v>
      </c>
      <c r="G46" s="15">
        <v>1</v>
      </c>
      <c r="H46" s="9">
        <f t="shared" si="0"/>
        <v>159</v>
      </c>
      <c r="I46" s="28"/>
      <c r="J46" s="28"/>
      <c r="K46" s="12">
        <f t="shared" si="1"/>
        <v>0</v>
      </c>
      <c r="L46" s="9">
        <f t="shared" si="2"/>
        <v>159</v>
      </c>
      <c r="M46" s="15">
        <v>0</v>
      </c>
      <c r="N46" s="14">
        <f t="shared" si="3"/>
        <v>0</v>
      </c>
      <c r="O46" s="28"/>
      <c r="P46" s="14">
        <f t="shared" si="4"/>
        <v>0</v>
      </c>
      <c r="Q46" s="14">
        <f t="shared" si="5"/>
        <v>0</v>
      </c>
      <c r="R46" s="15">
        <f t="shared" si="6"/>
        <v>1</v>
      </c>
      <c r="S46" s="9">
        <f t="shared" si="7"/>
        <v>159</v>
      </c>
      <c r="T46" s="15">
        <f t="shared" si="8"/>
        <v>0</v>
      </c>
      <c r="U46" s="16">
        <f t="shared" si="9"/>
        <v>0</v>
      </c>
      <c r="V46" s="9">
        <f t="shared" si="10"/>
        <v>159</v>
      </c>
    </row>
    <row r="47" spans="2:22" ht="31.2" x14ac:dyDescent="0.3">
      <c r="B47" s="4">
        <v>43048</v>
      </c>
      <c r="C47" s="5">
        <v>42976</v>
      </c>
      <c r="D47" s="5" t="s">
        <v>1556</v>
      </c>
      <c r="E47" s="6" t="s">
        <v>1557</v>
      </c>
      <c r="F47" s="10">
        <v>31.42</v>
      </c>
      <c r="G47" s="15">
        <v>7</v>
      </c>
      <c r="H47" s="9">
        <f t="shared" si="0"/>
        <v>219.94</v>
      </c>
      <c r="I47" s="28"/>
      <c r="J47" s="28"/>
      <c r="K47" s="12">
        <f t="shared" si="1"/>
        <v>0</v>
      </c>
      <c r="L47" s="9">
        <f t="shared" si="2"/>
        <v>219.94</v>
      </c>
      <c r="M47" s="15">
        <v>4</v>
      </c>
      <c r="N47" s="14">
        <f t="shared" si="3"/>
        <v>125.68</v>
      </c>
      <c r="O47" s="28"/>
      <c r="P47" s="14">
        <f t="shared" si="4"/>
        <v>0</v>
      </c>
      <c r="Q47" s="14">
        <f t="shared" si="5"/>
        <v>125.68</v>
      </c>
      <c r="R47" s="15">
        <f t="shared" si="6"/>
        <v>3</v>
      </c>
      <c r="S47" s="9">
        <f t="shared" si="7"/>
        <v>94.26</v>
      </c>
      <c r="T47" s="15">
        <f t="shared" si="8"/>
        <v>0</v>
      </c>
      <c r="U47" s="16">
        <f t="shared" si="9"/>
        <v>0</v>
      </c>
      <c r="V47" s="9">
        <f t="shared" si="10"/>
        <v>94.26</v>
      </c>
    </row>
    <row r="48" spans="2:22" ht="31.2" x14ac:dyDescent="0.3">
      <c r="B48" s="4">
        <v>42976</v>
      </c>
      <c r="C48" s="5">
        <v>42976</v>
      </c>
      <c r="D48" s="5" t="s">
        <v>1558</v>
      </c>
      <c r="E48" s="6" t="s">
        <v>1559</v>
      </c>
      <c r="F48" s="10">
        <v>110</v>
      </c>
      <c r="G48" s="15">
        <v>1</v>
      </c>
      <c r="H48" s="9">
        <f t="shared" si="0"/>
        <v>110</v>
      </c>
      <c r="I48" s="28"/>
      <c r="J48" s="28"/>
      <c r="K48" s="12">
        <f t="shared" si="1"/>
        <v>0</v>
      </c>
      <c r="L48" s="9">
        <f t="shared" si="2"/>
        <v>110</v>
      </c>
      <c r="M48" s="15">
        <v>1</v>
      </c>
      <c r="N48" s="14">
        <f t="shared" si="3"/>
        <v>110</v>
      </c>
      <c r="O48" s="28"/>
      <c r="P48" s="14">
        <f t="shared" si="4"/>
        <v>0</v>
      </c>
      <c r="Q48" s="14">
        <f t="shared" si="5"/>
        <v>110</v>
      </c>
      <c r="R48" s="15">
        <f t="shared" si="6"/>
        <v>0</v>
      </c>
      <c r="S48" s="9">
        <f t="shared" si="7"/>
        <v>0</v>
      </c>
      <c r="T48" s="15">
        <f t="shared" si="8"/>
        <v>0</v>
      </c>
      <c r="U48" s="16">
        <f t="shared" si="9"/>
        <v>0</v>
      </c>
      <c r="V48" s="9">
        <f t="shared" si="10"/>
        <v>0</v>
      </c>
    </row>
    <row r="49" spans="2:22" ht="15.6" x14ac:dyDescent="0.3">
      <c r="B49" s="17">
        <v>43048</v>
      </c>
      <c r="C49" s="17">
        <v>43048</v>
      </c>
      <c r="D49" s="5" t="s">
        <v>48</v>
      </c>
      <c r="E49" s="18" t="s">
        <v>49</v>
      </c>
      <c r="F49" s="19">
        <v>96.64</v>
      </c>
      <c r="G49" s="8">
        <v>100</v>
      </c>
      <c r="H49" s="9">
        <f t="shared" si="0"/>
        <v>9664</v>
      </c>
      <c r="I49" s="10">
        <v>0</v>
      </c>
      <c r="J49" s="11">
        <v>0</v>
      </c>
      <c r="K49" s="12">
        <f t="shared" si="1"/>
        <v>0</v>
      </c>
      <c r="L49" s="9">
        <f t="shared" si="2"/>
        <v>9664</v>
      </c>
      <c r="M49" s="13">
        <v>70</v>
      </c>
      <c r="N49" s="14">
        <f t="shared" si="3"/>
        <v>6764.8</v>
      </c>
      <c r="O49" s="13">
        <v>0</v>
      </c>
      <c r="P49" s="14">
        <f t="shared" si="4"/>
        <v>0</v>
      </c>
      <c r="Q49" s="14">
        <f t="shared" si="5"/>
        <v>6764.8</v>
      </c>
      <c r="R49" s="15">
        <f t="shared" si="6"/>
        <v>30</v>
      </c>
      <c r="S49" s="9">
        <f t="shared" si="7"/>
        <v>2899.2</v>
      </c>
      <c r="T49" s="15">
        <f t="shared" si="8"/>
        <v>0</v>
      </c>
      <c r="U49" s="16">
        <f t="shared" si="9"/>
        <v>0</v>
      </c>
      <c r="V49" s="9">
        <f t="shared" si="10"/>
        <v>2899.2</v>
      </c>
    </row>
    <row r="50" spans="2:22" ht="15.6" x14ac:dyDescent="0.3">
      <c r="B50" s="17">
        <v>43059</v>
      </c>
      <c r="C50" s="17">
        <v>43059</v>
      </c>
      <c r="D50" s="5" t="s">
        <v>50</v>
      </c>
      <c r="E50" s="18" t="s">
        <v>51</v>
      </c>
      <c r="F50" s="19">
        <v>5</v>
      </c>
      <c r="G50" s="8">
        <v>8</v>
      </c>
      <c r="H50" s="9">
        <f t="shared" si="0"/>
        <v>40</v>
      </c>
      <c r="I50" s="10">
        <v>0</v>
      </c>
      <c r="J50" s="11">
        <v>0</v>
      </c>
      <c r="K50" s="12">
        <f t="shared" si="1"/>
        <v>0</v>
      </c>
      <c r="L50" s="9">
        <f t="shared" si="2"/>
        <v>40</v>
      </c>
      <c r="M50" s="13">
        <v>7</v>
      </c>
      <c r="N50" s="14">
        <f t="shared" si="3"/>
        <v>35</v>
      </c>
      <c r="O50" s="13"/>
      <c r="P50" s="14">
        <f t="shared" si="4"/>
        <v>0</v>
      </c>
      <c r="Q50" s="14">
        <f t="shared" si="5"/>
        <v>35</v>
      </c>
      <c r="R50" s="15">
        <f t="shared" si="6"/>
        <v>1</v>
      </c>
      <c r="S50" s="9">
        <f t="shared" si="7"/>
        <v>5</v>
      </c>
      <c r="T50" s="15">
        <f t="shared" si="8"/>
        <v>0</v>
      </c>
      <c r="U50" s="16">
        <f t="shared" si="9"/>
        <v>0</v>
      </c>
      <c r="V50" s="9">
        <f t="shared" si="10"/>
        <v>5</v>
      </c>
    </row>
    <row r="51" spans="2:22" ht="15.6" x14ac:dyDescent="0.3">
      <c r="B51" s="4">
        <v>43151</v>
      </c>
      <c r="C51" s="5">
        <v>43088</v>
      </c>
      <c r="D51" s="5" t="s">
        <v>52</v>
      </c>
      <c r="E51" s="6" t="s">
        <v>53</v>
      </c>
      <c r="F51" s="10">
        <v>650</v>
      </c>
      <c r="G51" s="8">
        <v>2</v>
      </c>
      <c r="H51" s="9">
        <f t="shared" si="0"/>
        <v>1300</v>
      </c>
      <c r="I51" s="10">
        <v>0</v>
      </c>
      <c r="J51" s="11">
        <v>0</v>
      </c>
      <c r="K51" s="12">
        <f t="shared" si="1"/>
        <v>0</v>
      </c>
      <c r="L51" s="9">
        <f t="shared" si="2"/>
        <v>1300</v>
      </c>
      <c r="M51" s="13">
        <v>2</v>
      </c>
      <c r="N51" s="14">
        <f t="shared" si="3"/>
        <v>1300</v>
      </c>
      <c r="O51" s="13">
        <v>0</v>
      </c>
      <c r="P51" s="14">
        <f t="shared" si="4"/>
        <v>0</v>
      </c>
      <c r="Q51" s="14">
        <f t="shared" si="5"/>
        <v>1300</v>
      </c>
      <c r="R51" s="15">
        <f t="shared" si="6"/>
        <v>0</v>
      </c>
      <c r="S51" s="9">
        <f t="shared" si="7"/>
        <v>0</v>
      </c>
      <c r="T51" s="15">
        <f t="shared" si="8"/>
        <v>0</v>
      </c>
      <c r="U51" s="16">
        <f t="shared" si="9"/>
        <v>0</v>
      </c>
      <c r="V51" s="9">
        <f t="shared" si="10"/>
        <v>0</v>
      </c>
    </row>
    <row r="52" spans="2:22" ht="15.6" x14ac:dyDescent="0.3">
      <c r="B52" s="4">
        <v>43154</v>
      </c>
      <c r="C52" s="5">
        <v>43088</v>
      </c>
      <c r="D52" s="5" t="s">
        <v>1560</v>
      </c>
      <c r="E52" s="6" t="s">
        <v>1561</v>
      </c>
      <c r="F52" s="10">
        <v>85</v>
      </c>
      <c r="G52" s="15">
        <v>20</v>
      </c>
      <c r="H52" s="9">
        <f t="shared" si="0"/>
        <v>1700</v>
      </c>
      <c r="I52" s="28"/>
      <c r="J52" s="28"/>
      <c r="K52" s="12">
        <f t="shared" si="1"/>
        <v>0</v>
      </c>
      <c r="L52" s="9">
        <f t="shared" si="2"/>
        <v>1700</v>
      </c>
      <c r="M52" s="15">
        <v>1</v>
      </c>
      <c r="N52" s="14">
        <f t="shared" si="3"/>
        <v>85</v>
      </c>
      <c r="O52" s="28"/>
      <c r="P52" s="14">
        <f t="shared" si="4"/>
        <v>0</v>
      </c>
      <c r="Q52" s="14">
        <f t="shared" si="5"/>
        <v>85</v>
      </c>
      <c r="R52" s="15">
        <f t="shared" si="6"/>
        <v>19</v>
      </c>
      <c r="S52" s="9">
        <f t="shared" si="7"/>
        <v>1615</v>
      </c>
      <c r="T52" s="15">
        <f t="shared" si="8"/>
        <v>0</v>
      </c>
      <c r="U52" s="16">
        <f t="shared" si="9"/>
        <v>0</v>
      </c>
      <c r="V52" s="9">
        <f t="shared" si="10"/>
        <v>1615</v>
      </c>
    </row>
    <row r="53" spans="2:22" ht="15.6" x14ac:dyDescent="0.3">
      <c r="B53" s="5">
        <v>43162</v>
      </c>
      <c r="C53" s="5">
        <v>43091</v>
      </c>
      <c r="D53" s="5" t="s">
        <v>2179</v>
      </c>
      <c r="E53" s="6" t="s">
        <v>2180</v>
      </c>
      <c r="F53" s="10">
        <v>150</v>
      </c>
      <c r="G53" s="15">
        <v>1</v>
      </c>
      <c r="H53" s="9">
        <f t="shared" si="0"/>
        <v>150</v>
      </c>
      <c r="I53" s="10">
        <v>0</v>
      </c>
      <c r="J53" s="11">
        <v>0</v>
      </c>
      <c r="K53" s="12">
        <f t="shared" si="1"/>
        <v>0</v>
      </c>
      <c r="L53" s="9">
        <f t="shared" si="2"/>
        <v>150</v>
      </c>
      <c r="M53" s="13">
        <v>1</v>
      </c>
      <c r="N53" s="14">
        <f t="shared" si="3"/>
        <v>150</v>
      </c>
      <c r="O53" s="13">
        <v>0</v>
      </c>
      <c r="P53" s="14">
        <f t="shared" si="4"/>
        <v>0</v>
      </c>
      <c r="Q53" s="14">
        <f t="shared" si="5"/>
        <v>150</v>
      </c>
      <c r="R53" s="15">
        <v>0</v>
      </c>
      <c r="S53" s="9">
        <f t="shared" si="7"/>
        <v>0</v>
      </c>
      <c r="T53" s="15">
        <f t="shared" si="8"/>
        <v>0</v>
      </c>
      <c r="U53" s="16">
        <f t="shared" si="9"/>
        <v>0</v>
      </c>
      <c r="V53" s="9">
        <f t="shared" si="10"/>
        <v>0</v>
      </c>
    </row>
    <row r="54" spans="2:22" ht="15.6" x14ac:dyDescent="0.3">
      <c r="B54" s="5">
        <v>43162</v>
      </c>
      <c r="C54" s="5">
        <v>43091</v>
      </c>
      <c r="D54" s="5" t="s">
        <v>2181</v>
      </c>
      <c r="E54" s="6" t="s">
        <v>2182</v>
      </c>
      <c r="F54" s="10">
        <v>225</v>
      </c>
      <c r="G54" s="15">
        <v>1</v>
      </c>
      <c r="H54" s="9">
        <f t="shared" si="0"/>
        <v>225</v>
      </c>
      <c r="I54" s="10">
        <v>0</v>
      </c>
      <c r="J54" s="11">
        <v>0</v>
      </c>
      <c r="K54" s="12">
        <f t="shared" si="1"/>
        <v>0</v>
      </c>
      <c r="L54" s="9">
        <f t="shared" si="2"/>
        <v>225</v>
      </c>
      <c r="M54" s="13">
        <v>1</v>
      </c>
      <c r="N54" s="14">
        <f t="shared" si="3"/>
        <v>225</v>
      </c>
      <c r="O54" s="13">
        <v>0</v>
      </c>
      <c r="P54" s="14">
        <f t="shared" si="4"/>
        <v>0</v>
      </c>
      <c r="Q54" s="14">
        <f t="shared" si="5"/>
        <v>225</v>
      </c>
      <c r="R54" s="15">
        <v>0</v>
      </c>
      <c r="S54" s="9">
        <f t="shared" si="7"/>
        <v>0</v>
      </c>
      <c r="T54" s="15">
        <f t="shared" si="8"/>
        <v>0</v>
      </c>
      <c r="U54" s="16">
        <f t="shared" si="9"/>
        <v>0</v>
      </c>
      <c r="V54" s="9">
        <f t="shared" si="10"/>
        <v>0</v>
      </c>
    </row>
    <row r="55" spans="2:22" ht="31.2" x14ac:dyDescent="0.3">
      <c r="B55" s="4">
        <v>43167</v>
      </c>
      <c r="C55" s="5">
        <v>43137</v>
      </c>
      <c r="D55" s="5" t="s">
        <v>2183</v>
      </c>
      <c r="E55" s="6" t="s">
        <v>2184</v>
      </c>
      <c r="F55" s="10">
        <v>113.16</v>
      </c>
      <c r="G55" s="15">
        <v>3</v>
      </c>
      <c r="H55" s="9">
        <f t="shared" si="0"/>
        <v>339.48</v>
      </c>
      <c r="I55" s="10">
        <v>0</v>
      </c>
      <c r="J55" s="11">
        <v>0</v>
      </c>
      <c r="K55" s="12">
        <f t="shared" si="1"/>
        <v>0</v>
      </c>
      <c r="L55" s="9">
        <f t="shared" si="2"/>
        <v>339.48</v>
      </c>
      <c r="M55" s="13">
        <v>3</v>
      </c>
      <c r="N55" s="14">
        <f t="shared" si="3"/>
        <v>339.48</v>
      </c>
      <c r="O55" s="13">
        <v>0</v>
      </c>
      <c r="P55" s="14">
        <f t="shared" si="4"/>
        <v>0</v>
      </c>
      <c r="Q55" s="14">
        <f t="shared" si="5"/>
        <v>339.48</v>
      </c>
      <c r="R55" s="15">
        <v>0</v>
      </c>
      <c r="S55" s="9">
        <f t="shared" si="7"/>
        <v>0</v>
      </c>
      <c r="T55" s="15">
        <f t="shared" si="8"/>
        <v>0</v>
      </c>
      <c r="U55" s="16">
        <f t="shared" si="9"/>
        <v>0</v>
      </c>
      <c r="V55" s="9">
        <f t="shared" si="10"/>
        <v>0</v>
      </c>
    </row>
    <row r="56" spans="2:22" ht="31.2" x14ac:dyDescent="0.3">
      <c r="B56" s="5">
        <v>43172</v>
      </c>
      <c r="C56" s="5">
        <v>43162</v>
      </c>
      <c r="D56" s="5" t="s">
        <v>1562</v>
      </c>
      <c r="E56" s="6" t="s">
        <v>1563</v>
      </c>
      <c r="F56" s="10">
        <v>120</v>
      </c>
      <c r="G56" s="15">
        <v>2</v>
      </c>
      <c r="H56" s="9">
        <f t="shared" si="0"/>
        <v>240</v>
      </c>
      <c r="I56" s="28"/>
      <c r="J56" s="28"/>
      <c r="K56" s="12">
        <f t="shared" si="1"/>
        <v>0</v>
      </c>
      <c r="L56" s="9">
        <f t="shared" si="2"/>
        <v>240</v>
      </c>
      <c r="M56" s="15">
        <v>0</v>
      </c>
      <c r="N56" s="14">
        <f t="shared" si="3"/>
        <v>0</v>
      </c>
      <c r="O56" s="28"/>
      <c r="P56" s="14">
        <f t="shared" si="4"/>
        <v>0</v>
      </c>
      <c r="Q56" s="14">
        <f t="shared" si="5"/>
        <v>0</v>
      </c>
      <c r="R56" s="15">
        <f>G56-M56</f>
        <v>2</v>
      </c>
      <c r="S56" s="9">
        <f t="shared" si="7"/>
        <v>240</v>
      </c>
      <c r="T56" s="15">
        <f t="shared" si="8"/>
        <v>0</v>
      </c>
      <c r="U56" s="16">
        <f t="shared" si="9"/>
        <v>0</v>
      </c>
      <c r="V56" s="9">
        <f t="shared" si="10"/>
        <v>240</v>
      </c>
    </row>
    <row r="57" spans="2:22" ht="15.6" x14ac:dyDescent="0.3">
      <c r="B57" s="4">
        <v>43186</v>
      </c>
      <c r="C57" s="5">
        <v>43167</v>
      </c>
      <c r="D57" s="5" t="s">
        <v>54</v>
      </c>
      <c r="E57" s="6" t="s">
        <v>55</v>
      </c>
      <c r="F57" s="10">
        <v>910</v>
      </c>
      <c r="G57" s="15">
        <v>1</v>
      </c>
      <c r="H57" s="9">
        <f t="shared" si="0"/>
        <v>910</v>
      </c>
      <c r="I57" s="10">
        <v>0</v>
      </c>
      <c r="J57" s="11">
        <v>0</v>
      </c>
      <c r="K57" s="12">
        <f t="shared" si="1"/>
        <v>0</v>
      </c>
      <c r="L57" s="9">
        <f t="shared" si="2"/>
        <v>910</v>
      </c>
      <c r="M57" s="13">
        <v>1</v>
      </c>
      <c r="N57" s="14">
        <f t="shared" si="3"/>
        <v>910</v>
      </c>
      <c r="O57" s="13">
        <v>0</v>
      </c>
      <c r="P57" s="14">
        <f t="shared" si="4"/>
        <v>0</v>
      </c>
      <c r="Q57" s="14">
        <f t="shared" si="5"/>
        <v>910</v>
      </c>
      <c r="R57" s="15">
        <f>G57-M57</f>
        <v>0</v>
      </c>
      <c r="S57" s="9">
        <f t="shared" si="7"/>
        <v>0</v>
      </c>
      <c r="T57" s="15">
        <f t="shared" si="8"/>
        <v>0</v>
      </c>
      <c r="U57" s="16">
        <f t="shared" si="9"/>
        <v>0</v>
      </c>
      <c r="V57" s="9">
        <f t="shared" si="10"/>
        <v>0</v>
      </c>
    </row>
    <row r="58" spans="2:22" ht="15.6" x14ac:dyDescent="0.3">
      <c r="B58" s="4">
        <v>43200</v>
      </c>
      <c r="C58" s="5">
        <v>43172</v>
      </c>
      <c r="D58" s="5" t="s">
        <v>56</v>
      </c>
      <c r="E58" s="6" t="s">
        <v>57</v>
      </c>
      <c r="F58" s="10">
        <v>1820</v>
      </c>
      <c r="G58" s="15">
        <v>2</v>
      </c>
      <c r="H58" s="9">
        <f t="shared" si="0"/>
        <v>3640</v>
      </c>
      <c r="I58" s="10">
        <v>0</v>
      </c>
      <c r="J58" s="11">
        <v>0</v>
      </c>
      <c r="K58" s="12">
        <f t="shared" si="1"/>
        <v>0</v>
      </c>
      <c r="L58" s="9">
        <f t="shared" si="2"/>
        <v>3640</v>
      </c>
      <c r="M58" s="13">
        <v>2</v>
      </c>
      <c r="N58" s="14">
        <f t="shared" si="3"/>
        <v>3640</v>
      </c>
      <c r="O58" s="13">
        <v>0</v>
      </c>
      <c r="P58" s="14">
        <f t="shared" si="4"/>
        <v>0</v>
      </c>
      <c r="Q58" s="14">
        <f t="shared" si="5"/>
        <v>3640</v>
      </c>
      <c r="R58" s="15">
        <f>G58-M58</f>
        <v>0</v>
      </c>
      <c r="S58" s="9">
        <f t="shared" si="7"/>
        <v>0</v>
      </c>
      <c r="T58" s="15">
        <f t="shared" si="8"/>
        <v>0</v>
      </c>
      <c r="U58" s="16">
        <f t="shared" si="9"/>
        <v>0</v>
      </c>
      <c r="V58" s="9">
        <f t="shared" si="10"/>
        <v>0</v>
      </c>
    </row>
    <row r="59" spans="2:22" ht="31.2" x14ac:dyDescent="0.3">
      <c r="B59" s="5">
        <v>43249</v>
      </c>
      <c r="C59" s="5">
        <v>43201</v>
      </c>
      <c r="D59" s="5" t="s">
        <v>2185</v>
      </c>
      <c r="E59" s="6" t="s">
        <v>2186</v>
      </c>
      <c r="F59" s="10">
        <v>20</v>
      </c>
      <c r="G59" s="15">
        <v>30</v>
      </c>
      <c r="H59" s="9">
        <f t="shared" si="0"/>
        <v>600</v>
      </c>
      <c r="I59" s="10">
        <v>0</v>
      </c>
      <c r="J59" s="11">
        <v>0</v>
      </c>
      <c r="K59" s="12">
        <f t="shared" si="1"/>
        <v>0</v>
      </c>
      <c r="L59" s="9">
        <f t="shared" si="2"/>
        <v>600</v>
      </c>
      <c r="M59" s="13">
        <v>30</v>
      </c>
      <c r="N59" s="14">
        <f t="shared" si="3"/>
        <v>600</v>
      </c>
      <c r="O59" s="13">
        <v>0</v>
      </c>
      <c r="P59" s="14">
        <f t="shared" si="4"/>
        <v>0</v>
      </c>
      <c r="Q59" s="14">
        <f t="shared" si="5"/>
        <v>600</v>
      </c>
      <c r="R59" s="15">
        <v>0</v>
      </c>
      <c r="S59" s="9">
        <f t="shared" si="7"/>
        <v>0</v>
      </c>
      <c r="T59" s="15">
        <f t="shared" si="8"/>
        <v>0</v>
      </c>
      <c r="U59" s="16">
        <f t="shared" si="9"/>
        <v>0</v>
      </c>
      <c r="V59" s="9">
        <f t="shared" si="10"/>
        <v>0</v>
      </c>
    </row>
    <row r="60" spans="2:22" ht="15.6" x14ac:dyDescent="0.3">
      <c r="B60" s="17">
        <v>43207</v>
      </c>
      <c r="C60" s="17">
        <v>43207</v>
      </c>
      <c r="D60" s="5" t="s">
        <v>58</v>
      </c>
      <c r="E60" s="18" t="s">
        <v>59</v>
      </c>
      <c r="F60" s="19">
        <v>50</v>
      </c>
      <c r="G60" s="8">
        <v>100</v>
      </c>
      <c r="H60" s="9">
        <f t="shared" si="0"/>
        <v>5000</v>
      </c>
      <c r="I60" s="10">
        <v>0</v>
      </c>
      <c r="J60" s="11">
        <v>0</v>
      </c>
      <c r="K60" s="12">
        <f t="shared" si="1"/>
        <v>0</v>
      </c>
      <c r="L60" s="9">
        <f t="shared" si="2"/>
        <v>5000</v>
      </c>
      <c r="M60" s="13">
        <v>72</v>
      </c>
      <c r="N60" s="14">
        <f t="shared" si="3"/>
        <v>3600</v>
      </c>
      <c r="O60" s="13">
        <v>0</v>
      </c>
      <c r="P60" s="14">
        <f t="shared" si="4"/>
        <v>0</v>
      </c>
      <c r="Q60" s="14">
        <f t="shared" si="5"/>
        <v>3600</v>
      </c>
      <c r="R60" s="15">
        <f t="shared" ref="R60:R69" si="11">G60-M60</f>
        <v>28</v>
      </c>
      <c r="S60" s="9">
        <f t="shared" si="7"/>
        <v>1400</v>
      </c>
      <c r="T60" s="15">
        <f t="shared" si="8"/>
        <v>0</v>
      </c>
      <c r="U60" s="16">
        <f t="shared" si="9"/>
        <v>0</v>
      </c>
      <c r="V60" s="9">
        <f t="shared" si="10"/>
        <v>1400</v>
      </c>
    </row>
    <row r="61" spans="2:22" ht="15.6" x14ac:dyDescent="0.3">
      <c r="B61" s="4">
        <v>43210</v>
      </c>
      <c r="C61" s="5">
        <v>43238</v>
      </c>
      <c r="D61" s="5" t="s">
        <v>60</v>
      </c>
      <c r="E61" s="6" t="s">
        <v>61</v>
      </c>
      <c r="F61" s="10">
        <v>120</v>
      </c>
      <c r="G61" s="8">
        <v>10</v>
      </c>
      <c r="H61" s="9">
        <f t="shared" si="0"/>
        <v>1200</v>
      </c>
      <c r="I61" s="10">
        <v>0</v>
      </c>
      <c r="J61" s="11">
        <v>0</v>
      </c>
      <c r="K61" s="12">
        <f t="shared" si="1"/>
        <v>0</v>
      </c>
      <c r="L61" s="9">
        <f t="shared" si="2"/>
        <v>1200</v>
      </c>
      <c r="M61" s="13">
        <v>10</v>
      </c>
      <c r="N61" s="14">
        <f t="shared" si="3"/>
        <v>1200</v>
      </c>
      <c r="O61" s="13">
        <v>0</v>
      </c>
      <c r="P61" s="14">
        <f t="shared" si="4"/>
        <v>0</v>
      </c>
      <c r="Q61" s="14">
        <f t="shared" si="5"/>
        <v>1200</v>
      </c>
      <c r="R61" s="15">
        <f t="shared" si="11"/>
        <v>0</v>
      </c>
      <c r="S61" s="9">
        <f t="shared" si="7"/>
        <v>0</v>
      </c>
      <c r="T61" s="15">
        <f t="shared" si="8"/>
        <v>0</v>
      </c>
      <c r="U61" s="16">
        <f t="shared" si="9"/>
        <v>0</v>
      </c>
      <c r="V61" s="9">
        <f t="shared" si="10"/>
        <v>0</v>
      </c>
    </row>
    <row r="62" spans="2:22" ht="15.6" x14ac:dyDescent="0.3">
      <c r="B62" s="5">
        <v>43313</v>
      </c>
      <c r="C62" s="5">
        <v>43285</v>
      </c>
      <c r="D62" s="5" t="s">
        <v>62</v>
      </c>
      <c r="E62" s="6" t="s">
        <v>63</v>
      </c>
      <c r="F62" s="10">
        <v>240</v>
      </c>
      <c r="G62" s="8">
        <v>1</v>
      </c>
      <c r="H62" s="9">
        <f t="shared" si="0"/>
        <v>240</v>
      </c>
      <c r="I62" s="10">
        <v>0</v>
      </c>
      <c r="J62" s="11">
        <v>0</v>
      </c>
      <c r="K62" s="12">
        <f t="shared" si="1"/>
        <v>0</v>
      </c>
      <c r="L62" s="9">
        <f t="shared" si="2"/>
        <v>240</v>
      </c>
      <c r="M62" s="13">
        <v>1</v>
      </c>
      <c r="N62" s="14">
        <f t="shared" si="3"/>
        <v>240</v>
      </c>
      <c r="O62" s="13">
        <v>0</v>
      </c>
      <c r="P62" s="14">
        <f t="shared" si="4"/>
        <v>0</v>
      </c>
      <c r="Q62" s="14">
        <f t="shared" si="5"/>
        <v>240</v>
      </c>
      <c r="R62" s="15">
        <f t="shared" si="11"/>
        <v>0</v>
      </c>
      <c r="S62" s="9">
        <f t="shared" si="7"/>
        <v>0</v>
      </c>
      <c r="T62" s="15">
        <f t="shared" si="8"/>
        <v>0</v>
      </c>
      <c r="U62" s="16">
        <f t="shared" si="9"/>
        <v>0</v>
      </c>
      <c r="V62" s="9">
        <f t="shared" si="10"/>
        <v>0</v>
      </c>
    </row>
    <row r="63" spans="2:22" ht="15.6" x14ac:dyDescent="0.3">
      <c r="B63" s="5">
        <v>43312</v>
      </c>
      <c r="C63" s="5">
        <v>43285</v>
      </c>
      <c r="D63" s="5" t="s">
        <v>64</v>
      </c>
      <c r="E63" s="6" t="s">
        <v>65</v>
      </c>
      <c r="F63" s="10">
        <v>400</v>
      </c>
      <c r="G63" s="8">
        <v>1</v>
      </c>
      <c r="H63" s="9">
        <f t="shared" si="0"/>
        <v>400</v>
      </c>
      <c r="I63" s="10">
        <v>0</v>
      </c>
      <c r="J63" s="11">
        <v>0</v>
      </c>
      <c r="K63" s="12">
        <f t="shared" si="1"/>
        <v>0</v>
      </c>
      <c r="L63" s="9">
        <f t="shared" si="2"/>
        <v>400</v>
      </c>
      <c r="M63" s="13">
        <v>1</v>
      </c>
      <c r="N63" s="14">
        <f t="shared" si="3"/>
        <v>400</v>
      </c>
      <c r="O63" s="13">
        <v>0</v>
      </c>
      <c r="P63" s="14">
        <f t="shared" si="4"/>
        <v>0</v>
      </c>
      <c r="Q63" s="14">
        <f t="shared" si="5"/>
        <v>400</v>
      </c>
      <c r="R63" s="15">
        <f t="shared" si="11"/>
        <v>0</v>
      </c>
      <c r="S63" s="9">
        <f t="shared" si="7"/>
        <v>0</v>
      </c>
      <c r="T63" s="15">
        <f t="shared" si="8"/>
        <v>0</v>
      </c>
      <c r="U63" s="16">
        <f t="shared" si="9"/>
        <v>0</v>
      </c>
      <c r="V63" s="9">
        <f t="shared" si="10"/>
        <v>0</v>
      </c>
    </row>
    <row r="64" spans="2:22" ht="15.6" x14ac:dyDescent="0.3">
      <c r="B64" s="17">
        <v>43286</v>
      </c>
      <c r="C64" s="17">
        <v>43286</v>
      </c>
      <c r="D64" s="5" t="s">
        <v>66</v>
      </c>
      <c r="E64" s="18" t="s">
        <v>67</v>
      </c>
      <c r="F64" s="19">
        <v>72</v>
      </c>
      <c r="G64" s="8">
        <v>1</v>
      </c>
      <c r="H64" s="9">
        <f t="shared" si="0"/>
        <v>72</v>
      </c>
      <c r="I64" s="10">
        <v>0</v>
      </c>
      <c r="J64" s="11">
        <v>0</v>
      </c>
      <c r="K64" s="12">
        <f t="shared" si="1"/>
        <v>0</v>
      </c>
      <c r="L64" s="9">
        <f t="shared" si="2"/>
        <v>72</v>
      </c>
      <c r="M64" s="13">
        <v>1</v>
      </c>
      <c r="N64" s="14">
        <f t="shared" si="3"/>
        <v>72</v>
      </c>
      <c r="O64" s="13">
        <v>0</v>
      </c>
      <c r="P64" s="14">
        <f t="shared" si="4"/>
        <v>0</v>
      </c>
      <c r="Q64" s="14">
        <f t="shared" si="5"/>
        <v>72</v>
      </c>
      <c r="R64" s="15">
        <f t="shared" si="11"/>
        <v>0</v>
      </c>
      <c r="S64" s="9">
        <f t="shared" si="7"/>
        <v>0</v>
      </c>
      <c r="T64" s="15">
        <f t="shared" si="8"/>
        <v>0</v>
      </c>
      <c r="U64" s="16">
        <f t="shared" si="9"/>
        <v>0</v>
      </c>
      <c r="V64" s="9">
        <f t="shared" si="10"/>
        <v>0</v>
      </c>
    </row>
    <row r="65" spans="2:22" ht="15.6" x14ac:dyDescent="0.3">
      <c r="B65" s="17">
        <v>43311</v>
      </c>
      <c r="C65" s="17">
        <v>43311</v>
      </c>
      <c r="D65" s="5" t="s">
        <v>68</v>
      </c>
      <c r="E65" s="18" t="s">
        <v>69</v>
      </c>
      <c r="F65" s="19">
        <v>10</v>
      </c>
      <c r="G65" s="8">
        <v>3</v>
      </c>
      <c r="H65" s="9">
        <f t="shared" si="0"/>
        <v>30</v>
      </c>
      <c r="I65" s="10">
        <v>0</v>
      </c>
      <c r="J65" s="11">
        <v>0</v>
      </c>
      <c r="K65" s="12">
        <f t="shared" si="1"/>
        <v>0</v>
      </c>
      <c r="L65" s="9">
        <f t="shared" si="2"/>
        <v>30</v>
      </c>
      <c r="M65" s="13">
        <v>3</v>
      </c>
      <c r="N65" s="14">
        <f t="shared" si="3"/>
        <v>30</v>
      </c>
      <c r="O65" s="13">
        <v>0</v>
      </c>
      <c r="P65" s="14">
        <f t="shared" si="4"/>
        <v>0</v>
      </c>
      <c r="Q65" s="14">
        <f t="shared" si="5"/>
        <v>30</v>
      </c>
      <c r="R65" s="15">
        <f t="shared" si="11"/>
        <v>0</v>
      </c>
      <c r="S65" s="9">
        <f t="shared" si="7"/>
        <v>0</v>
      </c>
      <c r="T65" s="15">
        <f t="shared" si="8"/>
        <v>0</v>
      </c>
      <c r="U65" s="16">
        <f t="shared" si="9"/>
        <v>0</v>
      </c>
      <c r="V65" s="9">
        <f t="shared" si="10"/>
        <v>0</v>
      </c>
    </row>
    <row r="66" spans="2:22" ht="15.6" x14ac:dyDescent="0.3">
      <c r="B66" s="5">
        <v>43336</v>
      </c>
      <c r="C66" s="5">
        <v>43312</v>
      </c>
      <c r="D66" s="5" t="s">
        <v>70</v>
      </c>
      <c r="E66" s="6" t="s">
        <v>71</v>
      </c>
      <c r="F66" s="10">
        <v>220</v>
      </c>
      <c r="G66" s="8">
        <v>6</v>
      </c>
      <c r="H66" s="9">
        <f t="shared" si="0"/>
        <v>1320</v>
      </c>
      <c r="I66" s="10">
        <v>0</v>
      </c>
      <c r="J66" s="11">
        <v>0</v>
      </c>
      <c r="K66" s="12">
        <f t="shared" si="1"/>
        <v>0</v>
      </c>
      <c r="L66" s="9">
        <f t="shared" si="2"/>
        <v>1320</v>
      </c>
      <c r="M66" s="13">
        <v>4</v>
      </c>
      <c r="N66" s="14">
        <f t="shared" si="3"/>
        <v>880</v>
      </c>
      <c r="O66" s="13">
        <v>0</v>
      </c>
      <c r="P66" s="14">
        <f t="shared" si="4"/>
        <v>0</v>
      </c>
      <c r="Q66" s="14">
        <f t="shared" si="5"/>
        <v>880</v>
      </c>
      <c r="R66" s="15">
        <f t="shared" si="11"/>
        <v>2</v>
      </c>
      <c r="S66" s="9">
        <f t="shared" si="7"/>
        <v>440</v>
      </c>
      <c r="T66" s="15">
        <f t="shared" si="8"/>
        <v>0</v>
      </c>
      <c r="U66" s="16">
        <f t="shared" si="9"/>
        <v>0</v>
      </c>
      <c r="V66" s="9">
        <f t="shared" si="10"/>
        <v>440</v>
      </c>
    </row>
    <row r="67" spans="2:22" ht="15.6" x14ac:dyDescent="0.3">
      <c r="B67" s="5">
        <v>43336</v>
      </c>
      <c r="C67" s="5">
        <v>43313</v>
      </c>
      <c r="D67" s="5" t="s">
        <v>1564</v>
      </c>
      <c r="E67" s="6" t="s">
        <v>1565</v>
      </c>
      <c r="F67" s="10"/>
      <c r="G67" s="15">
        <v>0</v>
      </c>
      <c r="H67" s="9">
        <f t="shared" si="0"/>
        <v>0</v>
      </c>
      <c r="I67" s="28"/>
      <c r="J67" s="28"/>
      <c r="K67" s="12">
        <f t="shared" si="1"/>
        <v>0</v>
      </c>
      <c r="L67" s="9">
        <f t="shared" si="2"/>
        <v>0</v>
      </c>
      <c r="M67" s="15">
        <v>0</v>
      </c>
      <c r="N67" s="14">
        <f t="shared" si="3"/>
        <v>0</v>
      </c>
      <c r="O67" s="28"/>
      <c r="P67" s="14">
        <f t="shared" si="4"/>
        <v>0</v>
      </c>
      <c r="Q67" s="14">
        <f t="shared" si="5"/>
        <v>0</v>
      </c>
      <c r="R67" s="15">
        <f t="shared" si="11"/>
        <v>0</v>
      </c>
      <c r="S67" s="9">
        <f t="shared" si="7"/>
        <v>0</v>
      </c>
      <c r="T67" s="15">
        <f t="shared" si="8"/>
        <v>0</v>
      </c>
      <c r="U67" s="16">
        <f t="shared" si="9"/>
        <v>0</v>
      </c>
      <c r="V67" s="9">
        <f t="shared" si="10"/>
        <v>0</v>
      </c>
    </row>
    <row r="68" spans="2:22" ht="15.6" x14ac:dyDescent="0.3">
      <c r="B68" s="17">
        <v>43315</v>
      </c>
      <c r="C68" s="17">
        <v>43315</v>
      </c>
      <c r="D68" s="5" t="s">
        <v>72</v>
      </c>
      <c r="E68" s="18" t="s">
        <v>73</v>
      </c>
      <c r="F68" s="19">
        <v>40</v>
      </c>
      <c r="G68" s="8">
        <v>20</v>
      </c>
      <c r="H68" s="9">
        <f t="shared" si="0"/>
        <v>800</v>
      </c>
      <c r="I68" s="10">
        <v>0</v>
      </c>
      <c r="J68" s="11">
        <v>0</v>
      </c>
      <c r="K68" s="12">
        <f t="shared" si="1"/>
        <v>0</v>
      </c>
      <c r="L68" s="9">
        <f t="shared" si="2"/>
        <v>800</v>
      </c>
      <c r="M68" s="13">
        <v>20</v>
      </c>
      <c r="N68" s="14">
        <f t="shared" si="3"/>
        <v>800</v>
      </c>
      <c r="O68" s="13">
        <v>0</v>
      </c>
      <c r="P68" s="14">
        <f t="shared" si="4"/>
        <v>0</v>
      </c>
      <c r="Q68" s="14">
        <f t="shared" si="5"/>
        <v>800</v>
      </c>
      <c r="R68" s="15">
        <f t="shared" si="11"/>
        <v>0</v>
      </c>
      <c r="S68" s="9">
        <f t="shared" si="7"/>
        <v>0</v>
      </c>
      <c r="T68" s="15">
        <f t="shared" si="8"/>
        <v>0</v>
      </c>
      <c r="U68" s="16">
        <f t="shared" si="9"/>
        <v>0</v>
      </c>
      <c r="V68" s="9">
        <f t="shared" si="10"/>
        <v>0</v>
      </c>
    </row>
    <row r="69" spans="2:22" ht="15.6" x14ac:dyDescent="0.3">
      <c r="B69" s="5">
        <v>43691</v>
      </c>
      <c r="C69" s="5">
        <v>43317</v>
      </c>
      <c r="D69" s="5" t="s">
        <v>74</v>
      </c>
      <c r="E69" s="6" t="s">
        <v>75</v>
      </c>
      <c r="F69" s="10">
        <v>2300</v>
      </c>
      <c r="G69" s="15">
        <v>35</v>
      </c>
      <c r="H69" s="9">
        <f t="shared" si="0"/>
        <v>80500</v>
      </c>
      <c r="I69" s="10">
        <v>0</v>
      </c>
      <c r="J69" s="11">
        <v>0</v>
      </c>
      <c r="K69" s="12">
        <f t="shared" si="1"/>
        <v>0</v>
      </c>
      <c r="L69" s="9">
        <f t="shared" si="2"/>
        <v>80500</v>
      </c>
      <c r="M69" s="13">
        <v>35</v>
      </c>
      <c r="N69" s="14">
        <f t="shared" si="3"/>
        <v>80500</v>
      </c>
      <c r="O69" s="13">
        <v>0</v>
      </c>
      <c r="P69" s="14">
        <f t="shared" si="4"/>
        <v>0</v>
      </c>
      <c r="Q69" s="14">
        <f t="shared" si="5"/>
        <v>80500</v>
      </c>
      <c r="R69" s="15">
        <f t="shared" si="11"/>
        <v>0</v>
      </c>
      <c r="S69" s="9">
        <f t="shared" si="7"/>
        <v>0</v>
      </c>
      <c r="T69" s="15">
        <f t="shared" si="8"/>
        <v>0</v>
      </c>
      <c r="U69" s="16">
        <f t="shared" si="9"/>
        <v>0</v>
      </c>
      <c r="V69" s="9">
        <f t="shared" si="10"/>
        <v>0</v>
      </c>
    </row>
    <row r="70" spans="2:22" ht="15.6" x14ac:dyDescent="0.3">
      <c r="B70" s="5">
        <v>43691</v>
      </c>
      <c r="C70" s="5">
        <v>43317</v>
      </c>
      <c r="D70" s="5" t="s">
        <v>2187</v>
      </c>
      <c r="E70" s="6" t="s">
        <v>2188</v>
      </c>
      <c r="F70" s="10">
        <v>60</v>
      </c>
      <c r="G70" s="15">
        <v>5</v>
      </c>
      <c r="H70" s="9">
        <f t="shared" si="0"/>
        <v>300</v>
      </c>
      <c r="I70" s="10">
        <v>0</v>
      </c>
      <c r="J70" s="11">
        <v>0</v>
      </c>
      <c r="K70" s="12">
        <f t="shared" si="1"/>
        <v>0</v>
      </c>
      <c r="L70" s="9">
        <f t="shared" si="2"/>
        <v>300</v>
      </c>
      <c r="M70" s="13">
        <v>5</v>
      </c>
      <c r="N70" s="14">
        <f t="shared" si="3"/>
        <v>300</v>
      </c>
      <c r="O70" s="13">
        <v>0</v>
      </c>
      <c r="P70" s="14">
        <f t="shared" si="4"/>
        <v>0</v>
      </c>
      <c r="Q70" s="14">
        <f t="shared" si="5"/>
        <v>300</v>
      </c>
      <c r="R70" s="15">
        <v>0</v>
      </c>
      <c r="S70" s="9">
        <f t="shared" si="7"/>
        <v>0</v>
      </c>
      <c r="T70" s="15">
        <f t="shared" si="8"/>
        <v>0</v>
      </c>
      <c r="U70" s="16">
        <f t="shared" si="9"/>
        <v>0</v>
      </c>
      <c r="V70" s="9">
        <f t="shared" si="10"/>
        <v>0</v>
      </c>
    </row>
    <row r="71" spans="2:22" ht="15.6" x14ac:dyDescent="0.3">
      <c r="B71" s="5">
        <v>43691</v>
      </c>
      <c r="C71" s="5">
        <v>43317</v>
      </c>
      <c r="D71" s="5" t="s">
        <v>2189</v>
      </c>
      <c r="E71" s="6" t="s">
        <v>2190</v>
      </c>
      <c r="F71" s="10">
        <v>120</v>
      </c>
      <c r="G71" s="15">
        <v>3</v>
      </c>
      <c r="H71" s="9">
        <f t="shared" si="0"/>
        <v>360</v>
      </c>
      <c r="I71" s="10">
        <v>0</v>
      </c>
      <c r="J71" s="11">
        <v>0</v>
      </c>
      <c r="K71" s="12">
        <f t="shared" si="1"/>
        <v>0</v>
      </c>
      <c r="L71" s="9">
        <f t="shared" si="2"/>
        <v>360</v>
      </c>
      <c r="M71" s="13">
        <v>3</v>
      </c>
      <c r="N71" s="14">
        <f t="shared" si="3"/>
        <v>360</v>
      </c>
      <c r="O71" s="13">
        <v>0</v>
      </c>
      <c r="P71" s="14">
        <f t="shared" si="4"/>
        <v>0</v>
      </c>
      <c r="Q71" s="14">
        <f t="shared" si="5"/>
        <v>360</v>
      </c>
      <c r="R71" s="15">
        <v>0</v>
      </c>
      <c r="S71" s="9">
        <f t="shared" si="7"/>
        <v>0</v>
      </c>
      <c r="T71" s="15">
        <f t="shared" si="8"/>
        <v>0</v>
      </c>
      <c r="U71" s="16">
        <f t="shared" si="9"/>
        <v>0</v>
      </c>
      <c r="V71" s="9">
        <f t="shared" si="10"/>
        <v>0</v>
      </c>
    </row>
    <row r="72" spans="2:22" ht="15.6" x14ac:dyDescent="0.3">
      <c r="B72" s="5">
        <v>43691</v>
      </c>
      <c r="C72" s="5">
        <v>43317</v>
      </c>
      <c r="D72" s="5" t="s">
        <v>2191</v>
      </c>
      <c r="E72" s="6" t="s">
        <v>2192</v>
      </c>
      <c r="F72" s="10">
        <v>45</v>
      </c>
      <c r="G72" s="15">
        <v>1</v>
      </c>
      <c r="H72" s="9">
        <f t="shared" si="0"/>
        <v>45</v>
      </c>
      <c r="I72" s="10">
        <v>0</v>
      </c>
      <c r="J72" s="11">
        <v>0</v>
      </c>
      <c r="K72" s="12">
        <f t="shared" si="1"/>
        <v>0</v>
      </c>
      <c r="L72" s="9">
        <f t="shared" si="2"/>
        <v>45</v>
      </c>
      <c r="M72" s="13">
        <v>1</v>
      </c>
      <c r="N72" s="14">
        <f t="shared" si="3"/>
        <v>45</v>
      </c>
      <c r="O72" s="13"/>
      <c r="P72" s="14">
        <f t="shared" si="4"/>
        <v>0</v>
      </c>
      <c r="Q72" s="14">
        <f t="shared" si="5"/>
        <v>45</v>
      </c>
      <c r="R72" s="15">
        <v>0</v>
      </c>
      <c r="S72" s="9">
        <f t="shared" si="7"/>
        <v>0</v>
      </c>
      <c r="T72" s="15">
        <f t="shared" si="8"/>
        <v>0</v>
      </c>
      <c r="U72" s="16">
        <f t="shared" si="9"/>
        <v>0</v>
      </c>
      <c r="V72" s="9">
        <f t="shared" si="10"/>
        <v>0</v>
      </c>
    </row>
    <row r="73" spans="2:22" ht="15.6" x14ac:dyDescent="0.3">
      <c r="B73" s="5">
        <v>43691</v>
      </c>
      <c r="C73" s="5">
        <v>43317</v>
      </c>
      <c r="D73" s="5" t="s">
        <v>2193</v>
      </c>
      <c r="E73" s="6" t="s">
        <v>2194</v>
      </c>
      <c r="F73" s="10">
        <v>20</v>
      </c>
      <c r="G73" s="15">
        <v>24</v>
      </c>
      <c r="H73" s="9">
        <f t="shared" si="0"/>
        <v>480</v>
      </c>
      <c r="I73" s="10">
        <v>0</v>
      </c>
      <c r="J73" s="11">
        <v>0</v>
      </c>
      <c r="K73" s="12">
        <f t="shared" si="1"/>
        <v>0</v>
      </c>
      <c r="L73" s="9">
        <f t="shared" si="2"/>
        <v>480</v>
      </c>
      <c r="M73" s="13">
        <v>24</v>
      </c>
      <c r="N73" s="14">
        <f t="shared" si="3"/>
        <v>480</v>
      </c>
      <c r="O73" s="13">
        <v>0</v>
      </c>
      <c r="P73" s="14">
        <f t="shared" si="4"/>
        <v>0</v>
      </c>
      <c r="Q73" s="14">
        <f t="shared" si="5"/>
        <v>480</v>
      </c>
      <c r="R73" s="15">
        <v>0</v>
      </c>
      <c r="S73" s="9">
        <f t="shared" si="7"/>
        <v>0</v>
      </c>
      <c r="T73" s="15">
        <f t="shared" si="8"/>
        <v>0</v>
      </c>
      <c r="U73" s="16">
        <f t="shared" si="9"/>
        <v>0</v>
      </c>
      <c r="V73" s="9">
        <f t="shared" si="10"/>
        <v>0</v>
      </c>
    </row>
    <row r="74" spans="2:22" ht="15.6" x14ac:dyDescent="0.3">
      <c r="B74" s="5">
        <v>43691</v>
      </c>
      <c r="C74" s="5">
        <v>43317</v>
      </c>
      <c r="D74" s="5" t="s">
        <v>2195</v>
      </c>
      <c r="E74" s="6" t="s">
        <v>2196</v>
      </c>
      <c r="F74" s="10">
        <v>360</v>
      </c>
      <c r="G74" s="15">
        <v>2</v>
      </c>
      <c r="H74" s="9">
        <f t="shared" si="0"/>
        <v>720</v>
      </c>
      <c r="I74" s="10">
        <v>0</v>
      </c>
      <c r="J74" s="11">
        <v>0</v>
      </c>
      <c r="K74" s="12">
        <f t="shared" si="1"/>
        <v>0</v>
      </c>
      <c r="L74" s="9">
        <f t="shared" si="2"/>
        <v>720</v>
      </c>
      <c r="M74" s="13">
        <v>2</v>
      </c>
      <c r="N74" s="14">
        <f t="shared" si="3"/>
        <v>720</v>
      </c>
      <c r="O74" s="13">
        <v>0</v>
      </c>
      <c r="P74" s="14">
        <f t="shared" si="4"/>
        <v>0</v>
      </c>
      <c r="Q74" s="14">
        <f t="shared" si="5"/>
        <v>720</v>
      </c>
      <c r="R74" s="15">
        <v>0</v>
      </c>
      <c r="S74" s="9">
        <f t="shared" si="7"/>
        <v>0</v>
      </c>
      <c r="T74" s="15">
        <f t="shared" si="8"/>
        <v>0</v>
      </c>
      <c r="U74" s="16">
        <f t="shared" si="9"/>
        <v>0</v>
      </c>
      <c r="V74" s="9">
        <f t="shared" si="10"/>
        <v>0</v>
      </c>
    </row>
    <row r="75" spans="2:22" ht="15.6" x14ac:dyDescent="0.3">
      <c r="B75" s="5">
        <v>43691</v>
      </c>
      <c r="C75" s="5">
        <v>43317</v>
      </c>
      <c r="D75" s="5" t="s">
        <v>2197</v>
      </c>
      <c r="E75" s="6" t="s">
        <v>2198</v>
      </c>
      <c r="F75" s="10">
        <v>70</v>
      </c>
      <c r="G75" s="15">
        <v>4</v>
      </c>
      <c r="H75" s="9">
        <f t="shared" si="0"/>
        <v>280</v>
      </c>
      <c r="I75" s="10">
        <v>0</v>
      </c>
      <c r="J75" s="11">
        <v>0</v>
      </c>
      <c r="K75" s="12">
        <f t="shared" si="1"/>
        <v>0</v>
      </c>
      <c r="L75" s="9">
        <f t="shared" si="2"/>
        <v>280</v>
      </c>
      <c r="M75" s="13">
        <v>4</v>
      </c>
      <c r="N75" s="14">
        <f t="shared" si="3"/>
        <v>280</v>
      </c>
      <c r="O75" s="13">
        <v>0</v>
      </c>
      <c r="P75" s="14">
        <f t="shared" si="4"/>
        <v>0</v>
      </c>
      <c r="Q75" s="14">
        <f t="shared" si="5"/>
        <v>280</v>
      </c>
      <c r="R75" s="15">
        <v>0</v>
      </c>
      <c r="S75" s="9">
        <f t="shared" si="7"/>
        <v>0</v>
      </c>
      <c r="T75" s="15">
        <f t="shared" si="8"/>
        <v>0</v>
      </c>
      <c r="U75" s="16">
        <f t="shared" si="9"/>
        <v>0</v>
      </c>
      <c r="V75" s="9">
        <f t="shared" si="10"/>
        <v>0</v>
      </c>
    </row>
    <row r="76" spans="2:22" ht="15.6" x14ac:dyDescent="0.3">
      <c r="B76" s="5">
        <v>43691</v>
      </c>
      <c r="C76" s="5">
        <v>43317</v>
      </c>
      <c r="D76" s="5" t="s">
        <v>2199</v>
      </c>
      <c r="E76" s="6" t="s">
        <v>2200</v>
      </c>
      <c r="F76" s="10">
        <v>65</v>
      </c>
      <c r="G76" s="15">
        <v>13</v>
      </c>
      <c r="H76" s="9">
        <f t="shared" si="0"/>
        <v>845</v>
      </c>
      <c r="I76" s="10">
        <v>0</v>
      </c>
      <c r="J76" s="11">
        <v>0</v>
      </c>
      <c r="K76" s="12">
        <f t="shared" si="1"/>
        <v>0</v>
      </c>
      <c r="L76" s="9">
        <f t="shared" si="2"/>
        <v>845</v>
      </c>
      <c r="M76" s="13">
        <v>13</v>
      </c>
      <c r="N76" s="14">
        <f t="shared" si="3"/>
        <v>845</v>
      </c>
      <c r="O76" s="13">
        <v>0</v>
      </c>
      <c r="P76" s="14">
        <f t="shared" si="4"/>
        <v>0</v>
      </c>
      <c r="Q76" s="14">
        <f t="shared" si="5"/>
        <v>845</v>
      </c>
      <c r="R76" s="15">
        <v>0</v>
      </c>
      <c r="S76" s="9">
        <f t="shared" si="7"/>
        <v>0</v>
      </c>
      <c r="T76" s="15">
        <f t="shared" si="8"/>
        <v>0</v>
      </c>
      <c r="U76" s="16">
        <f t="shared" si="9"/>
        <v>0</v>
      </c>
      <c r="V76" s="9">
        <f t="shared" si="10"/>
        <v>0</v>
      </c>
    </row>
    <row r="77" spans="2:22" ht="31.2" x14ac:dyDescent="0.3">
      <c r="B77" s="5">
        <v>43691</v>
      </c>
      <c r="C77" s="5">
        <v>43317</v>
      </c>
      <c r="D77" s="5" t="s">
        <v>2201</v>
      </c>
      <c r="E77" s="6" t="s">
        <v>2202</v>
      </c>
      <c r="F77" s="10">
        <v>300</v>
      </c>
      <c r="G77" s="15">
        <v>1</v>
      </c>
      <c r="H77" s="9">
        <f t="shared" ref="H77:H140" si="12">F77*G77</f>
        <v>300</v>
      </c>
      <c r="I77" s="10">
        <v>0</v>
      </c>
      <c r="J77" s="11">
        <v>0</v>
      </c>
      <c r="K77" s="12">
        <f t="shared" ref="K77:K140" si="13">I77*J77</f>
        <v>0</v>
      </c>
      <c r="L77" s="9">
        <f t="shared" ref="L77:L140" si="14">H77+K77</f>
        <v>300</v>
      </c>
      <c r="M77" s="13">
        <v>1</v>
      </c>
      <c r="N77" s="14">
        <f t="shared" ref="N77:N140" si="15">F77*M77</f>
        <v>300</v>
      </c>
      <c r="O77" s="13">
        <v>0</v>
      </c>
      <c r="P77" s="14">
        <f t="shared" ref="P77:P140" si="16">I77*O77</f>
        <v>0</v>
      </c>
      <c r="Q77" s="14">
        <f t="shared" ref="Q77:Q140" si="17">N77+P77</f>
        <v>300</v>
      </c>
      <c r="R77" s="15">
        <v>0</v>
      </c>
      <c r="S77" s="9">
        <f t="shared" ref="S77:S140" si="18">R77*F77</f>
        <v>0</v>
      </c>
      <c r="T77" s="15">
        <f t="shared" ref="T77:T140" si="19">J77-O77</f>
        <v>0</v>
      </c>
      <c r="U77" s="16">
        <f t="shared" ref="U77:U140" si="20">T77*I77</f>
        <v>0</v>
      </c>
      <c r="V77" s="9">
        <f t="shared" ref="V77:V140" si="21">S77+U77</f>
        <v>0</v>
      </c>
    </row>
    <row r="78" spans="2:22" ht="15.6" x14ac:dyDescent="0.3">
      <c r="B78" s="5">
        <v>43691</v>
      </c>
      <c r="C78" s="5">
        <v>43317</v>
      </c>
      <c r="D78" s="5" t="s">
        <v>2203</v>
      </c>
      <c r="E78" s="6" t="s">
        <v>2204</v>
      </c>
      <c r="F78" s="10">
        <v>180</v>
      </c>
      <c r="G78" s="15">
        <v>2</v>
      </c>
      <c r="H78" s="9">
        <f t="shared" si="12"/>
        <v>360</v>
      </c>
      <c r="I78" s="10">
        <v>0</v>
      </c>
      <c r="J78" s="11">
        <v>0</v>
      </c>
      <c r="K78" s="12">
        <f t="shared" si="13"/>
        <v>0</v>
      </c>
      <c r="L78" s="9">
        <f t="shared" si="14"/>
        <v>360</v>
      </c>
      <c r="M78" s="13">
        <v>2</v>
      </c>
      <c r="N78" s="14">
        <f t="shared" si="15"/>
        <v>360</v>
      </c>
      <c r="O78" s="13">
        <v>0</v>
      </c>
      <c r="P78" s="14">
        <f t="shared" si="16"/>
        <v>0</v>
      </c>
      <c r="Q78" s="14">
        <f t="shared" si="17"/>
        <v>360</v>
      </c>
      <c r="R78" s="15">
        <v>0</v>
      </c>
      <c r="S78" s="9">
        <f t="shared" si="18"/>
        <v>0</v>
      </c>
      <c r="T78" s="15">
        <f t="shared" si="19"/>
        <v>0</v>
      </c>
      <c r="U78" s="16">
        <f t="shared" si="20"/>
        <v>0</v>
      </c>
      <c r="V78" s="9">
        <f t="shared" si="21"/>
        <v>0</v>
      </c>
    </row>
    <row r="79" spans="2:22" ht="15.6" x14ac:dyDescent="0.3">
      <c r="B79" s="5">
        <v>43375</v>
      </c>
      <c r="C79" s="5">
        <v>43326</v>
      </c>
      <c r="D79" s="5" t="s">
        <v>76</v>
      </c>
      <c r="E79" s="6" t="s">
        <v>77</v>
      </c>
      <c r="F79" s="10">
        <v>102</v>
      </c>
      <c r="G79" s="8">
        <v>5</v>
      </c>
      <c r="H79" s="9">
        <f t="shared" si="12"/>
        <v>510</v>
      </c>
      <c r="I79" s="10">
        <v>0</v>
      </c>
      <c r="J79" s="11">
        <v>0</v>
      </c>
      <c r="K79" s="12">
        <f t="shared" si="13"/>
        <v>0</v>
      </c>
      <c r="L79" s="9">
        <f t="shared" si="14"/>
        <v>510</v>
      </c>
      <c r="M79" s="13">
        <v>0</v>
      </c>
      <c r="N79" s="14">
        <f t="shared" si="15"/>
        <v>0</v>
      </c>
      <c r="O79" s="13">
        <v>0</v>
      </c>
      <c r="P79" s="14">
        <f t="shared" si="16"/>
        <v>0</v>
      </c>
      <c r="Q79" s="14">
        <f t="shared" si="17"/>
        <v>0</v>
      </c>
      <c r="R79" s="15">
        <f t="shared" ref="R79:R86" si="22">G79-M79</f>
        <v>5</v>
      </c>
      <c r="S79" s="9">
        <f t="shared" si="18"/>
        <v>510</v>
      </c>
      <c r="T79" s="15">
        <f t="shared" si="19"/>
        <v>0</v>
      </c>
      <c r="U79" s="16">
        <f t="shared" si="20"/>
        <v>0</v>
      </c>
      <c r="V79" s="9">
        <f t="shared" si="21"/>
        <v>510</v>
      </c>
    </row>
    <row r="80" spans="2:22" ht="15.6" x14ac:dyDescent="0.3">
      <c r="B80" s="5">
        <v>43354</v>
      </c>
      <c r="C80" s="5">
        <v>43354</v>
      </c>
      <c r="D80" s="5" t="s">
        <v>78</v>
      </c>
      <c r="E80" s="6" t="s">
        <v>79</v>
      </c>
      <c r="F80" s="10">
        <v>59.32</v>
      </c>
      <c r="G80" s="8">
        <v>1</v>
      </c>
      <c r="H80" s="9">
        <f t="shared" si="12"/>
        <v>59.32</v>
      </c>
      <c r="I80" s="10">
        <v>0</v>
      </c>
      <c r="J80" s="11">
        <v>0</v>
      </c>
      <c r="K80" s="12">
        <f t="shared" si="13"/>
        <v>0</v>
      </c>
      <c r="L80" s="9">
        <f t="shared" si="14"/>
        <v>59.32</v>
      </c>
      <c r="M80" s="13">
        <v>1</v>
      </c>
      <c r="N80" s="14">
        <f t="shared" si="15"/>
        <v>59.32</v>
      </c>
      <c r="O80" s="13">
        <v>0</v>
      </c>
      <c r="P80" s="14">
        <f t="shared" si="16"/>
        <v>0</v>
      </c>
      <c r="Q80" s="14">
        <f t="shared" si="17"/>
        <v>59.32</v>
      </c>
      <c r="R80" s="15">
        <f t="shared" si="22"/>
        <v>0</v>
      </c>
      <c r="S80" s="9">
        <f t="shared" si="18"/>
        <v>0</v>
      </c>
      <c r="T80" s="15">
        <f t="shared" si="19"/>
        <v>0</v>
      </c>
      <c r="U80" s="16">
        <f t="shared" si="20"/>
        <v>0</v>
      </c>
      <c r="V80" s="9">
        <f t="shared" si="21"/>
        <v>0</v>
      </c>
    </row>
    <row r="81" spans="2:22" ht="15.6" x14ac:dyDescent="0.3">
      <c r="B81" s="5">
        <v>43390</v>
      </c>
      <c r="C81" s="5">
        <v>43357</v>
      </c>
      <c r="D81" s="5" t="s">
        <v>2111</v>
      </c>
      <c r="E81" s="6" t="s">
        <v>2112</v>
      </c>
      <c r="F81" s="10">
        <v>941.56</v>
      </c>
      <c r="G81" s="15">
        <v>5</v>
      </c>
      <c r="H81" s="9">
        <f t="shared" si="12"/>
        <v>4707.7999999999993</v>
      </c>
      <c r="I81" s="10">
        <v>0</v>
      </c>
      <c r="J81" s="11">
        <v>0</v>
      </c>
      <c r="K81" s="12">
        <f t="shared" si="13"/>
        <v>0</v>
      </c>
      <c r="L81" s="9">
        <f t="shared" si="14"/>
        <v>4707.7999999999993</v>
      </c>
      <c r="M81" s="13">
        <v>5</v>
      </c>
      <c r="N81" s="14">
        <f t="shared" si="15"/>
        <v>4707.7999999999993</v>
      </c>
      <c r="O81" s="13">
        <v>0</v>
      </c>
      <c r="P81" s="14">
        <f t="shared" si="16"/>
        <v>0</v>
      </c>
      <c r="Q81" s="14">
        <f t="shared" si="17"/>
        <v>4707.7999999999993</v>
      </c>
      <c r="R81" s="15">
        <f t="shared" si="22"/>
        <v>0</v>
      </c>
      <c r="S81" s="9">
        <f t="shared" si="18"/>
        <v>0</v>
      </c>
      <c r="T81" s="15">
        <f t="shared" si="19"/>
        <v>0</v>
      </c>
      <c r="U81" s="16">
        <f t="shared" si="20"/>
        <v>0</v>
      </c>
      <c r="V81" s="9">
        <f t="shared" si="21"/>
        <v>0</v>
      </c>
    </row>
    <row r="82" spans="2:22" ht="15.6" x14ac:dyDescent="0.3">
      <c r="B82" s="5">
        <v>43425</v>
      </c>
      <c r="C82" s="5">
        <v>43383</v>
      </c>
      <c r="D82" s="5" t="s">
        <v>80</v>
      </c>
      <c r="E82" s="6" t="s">
        <v>81</v>
      </c>
      <c r="F82" s="10">
        <v>180</v>
      </c>
      <c r="G82" s="8">
        <v>1</v>
      </c>
      <c r="H82" s="9">
        <f t="shared" si="12"/>
        <v>180</v>
      </c>
      <c r="I82" s="10">
        <v>0</v>
      </c>
      <c r="J82" s="11">
        <v>0</v>
      </c>
      <c r="K82" s="12">
        <f t="shared" si="13"/>
        <v>0</v>
      </c>
      <c r="L82" s="9">
        <f t="shared" si="14"/>
        <v>180</v>
      </c>
      <c r="M82" s="13">
        <v>1</v>
      </c>
      <c r="N82" s="14">
        <f t="shared" si="15"/>
        <v>180</v>
      </c>
      <c r="O82" s="13">
        <v>0</v>
      </c>
      <c r="P82" s="14">
        <f t="shared" si="16"/>
        <v>0</v>
      </c>
      <c r="Q82" s="14">
        <f t="shared" si="17"/>
        <v>180</v>
      </c>
      <c r="R82" s="15">
        <f t="shared" si="22"/>
        <v>0</v>
      </c>
      <c r="S82" s="9">
        <f t="shared" si="18"/>
        <v>0</v>
      </c>
      <c r="T82" s="15">
        <f t="shared" si="19"/>
        <v>0</v>
      </c>
      <c r="U82" s="16">
        <f t="shared" si="20"/>
        <v>0</v>
      </c>
      <c r="V82" s="9">
        <f t="shared" si="21"/>
        <v>0</v>
      </c>
    </row>
    <row r="83" spans="2:22" ht="15.6" x14ac:dyDescent="0.3">
      <c r="B83" s="4">
        <v>42859</v>
      </c>
      <c r="C83" s="5">
        <v>43404</v>
      </c>
      <c r="D83" s="5" t="s">
        <v>1451</v>
      </c>
      <c r="E83" s="6" t="s">
        <v>1452</v>
      </c>
      <c r="F83" s="10">
        <v>2139</v>
      </c>
      <c r="G83" s="8">
        <v>1</v>
      </c>
      <c r="H83" s="9">
        <f t="shared" si="12"/>
        <v>2139</v>
      </c>
      <c r="I83" s="10">
        <v>0</v>
      </c>
      <c r="J83" s="11">
        <v>0</v>
      </c>
      <c r="K83" s="12">
        <f t="shared" si="13"/>
        <v>0</v>
      </c>
      <c r="L83" s="9">
        <f t="shared" si="14"/>
        <v>2139</v>
      </c>
      <c r="M83" s="13">
        <v>1</v>
      </c>
      <c r="N83" s="14">
        <f t="shared" si="15"/>
        <v>2139</v>
      </c>
      <c r="O83" s="13">
        <v>0</v>
      </c>
      <c r="P83" s="14">
        <f t="shared" si="16"/>
        <v>0</v>
      </c>
      <c r="Q83" s="14">
        <f t="shared" si="17"/>
        <v>2139</v>
      </c>
      <c r="R83" s="15">
        <f t="shared" si="22"/>
        <v>0</v>
      </c>
      <c r="S83" s="9">
        <f t="shared" si="18"/>
        <v>0</v>
      </c>
      <c r="T83" s="15">
        <f t="shared" si="19"/>
        <v>0</v>
      </c>
      <c r="U83" s="16">
        <f t="shared" si="20"/>
        <v>0</v>
      </c>
      <c r="V83" s="9">
        <f t="shared" si="21"/>
        <v>0</v>
      </c>
    </row>
    <row r="84" spans="2:22" ht="31.2" x14ac:dyDescent="0.3">
      <c r="B84" s="4">
        <v>42975</v>
      </c>
      <c r="C84" s="5">
        <v>43404</v>
      </c>
      <c r="D84" s="5" t="s">
        <v>1566</v>
      </c>
      <c r="E84" s="6" t="s">
        <v>1567</v>
      </c>
      <c r="F84" s="10">
        <v>230</v>
      </c>
      <c r="G84" s="15">
        <v>4</v>
      </c>
      <c r="H84" s="9">
        <f t="shared" si="12"/>
        <v>920</v>
      </c>
      <c r="I84" s="28"/>
      <c r="J84" s="28"/>
      <c r="K84" s="12">
        <f t="shared" si="13"/>
        <v>0</v>
      </c>
      <c r="L84" s="9">
        <f t="shared" si="14"/>
        <v>920</v>
      </c>
      <c r="M84" s="15">
        <v>0</v>
      </c>
      <c r="N84" s="14">
        <f t="shared" si="15"/>
        <v>0</v>
      </c>
      <c r="O84" s="28"/>
      <c r="P84" s="14">
        <f t="shared" si="16"/>
        <v>0</v>
      </c>
      <c r="Q84" s="14">
        <f t="shared" si="17"/>
        <v>0</v>
      </c>
      <c r="R84" s="15">
        <f t="shared" si="22"/>
        <v>4</v>
      </c>
      <c r="S84" s="9">
        <f t="shared" si="18"/>
        <v>920</v>
      </c>
      <c r="T84" s="15">
        <f t="shared" si="19"/>
        <v>0</v>
      </c>
      <c r="U84" s="16">
        <f t="shared" si="20"/>
        <v>0</v>
      </c>
      <c r="V84" s="9">
        <f t="shared" si="21"/>
        <v>920</v>
      </c>
    </row>
    <row r="85" spans="2:22" ht="15.6" x14ac:dyDescent="0.3">
      <c r="B85" s="5">
        <v>43354</v>
      </c>
      <c r="C85" s="5">
        <v>43411</v>
      </c>
      <c r="D85" s="5" t="s">
        <v>82</v>
      </c>
      <c r="E85" s="6" t="s">
        <v>83</v>
      </c>
      <c r="F85" s="10">
        <v>135</v>
      </c>
      <c r="G85" s="8">
        <v>1</v>
      </c>
      <c r="H85" s="9">
        <f t="shared" si="12"/>
        <v>135</v>
      </c>
      <c r="I85" s="10">
        <v>0</v>
      </c>
      <c r="J85" s="11">
        <v>0</v>
      </c>
      <c r="K85" s="12">
        <f t="shared" si="13"/>
        <v>0</v>
      </c>
      <c r="L85" s="9">
        <f t="shared" si="14"/>
        <v>135</v>
      </c>
      <c r="M85" s="13">
        <v>1</v>
      </c>
      <c r="N85" s="14">
        <f t="shared" si="15"/>
        <v>135</v>
      </c>
      <c r="O85" s="13">
        <v>0</v>
      </c>
      <c r="P85" s="14">
        <f t="shared" si="16"/>
        <v>0</v>
      </c>
      <c r="Q85" s="14">
        <f t="shared" si="17"/>
        <v>135</v>
      </c>
      <c r="R85" s="15">
        <f t="shared" si="22"/>
        <v>0</v>
      </c>
      <c r="S85" s="9">
        <f t="shared" si="18"/>
        <v>0</v>
      </c>
      <c r="T85" s="15">
        <f t="shared" si="19"/>
        <v>0</v>
      </c>
      <c r="U85" s="16">
        <f t="shared" si="20"/>
        <v>0</v>
      </c>
      <c r="V85" s="9">
        <f t="shared" si="21"/>
        <v>0</v>
      </c>
    </row>
    <row r="86" spans="2:22" ht="15.6" x14ac:dyDescent="0.3">
      <c r="B86" s="5">
        <v>43441</v>
      </c>
      <c r="C86" s="5">
        <v>43411</v>
      </c>
      <c r="D86" s="5" t="s">
        <v>84</v>
      </c>
      <c r="E86" s="6" t="s">
        <v>85</v>
      </c>
      <c r="F86" s="10">
        <v>600</v>
      </c>
      <c r="G86" s="8">
        <v>1</v>
      </c>
      <c r="H86" s="9">
        <f t="shared" si="12"/>
        <v>600</v>
      </c>
      <c r="I86" s="10">
        <v>0</v>
      </c>
      <c r="J86" s="11">
        <v>0</v>
      </c>
      <c r="K86" s="12">
        <f t="shared" si="13"/>
        <v>0</v>
      </c>
      <c r="L86" s="9">
        <f t="shared" si="14"/>
        <v>600</v>
      </c>
      <c r="M86" s="13">
        <v>1</v>
      </c>
      <c r="N86" s="14">
        <f t="shared" si="15"/>
        <v>600</v>
      </c>
      <c r="O86" s="13">
        <v>0</v>
      </c>
      <c r="P86" s="14">
        <f t="shared" si="16"/>
        <v>0</v>
      </c>
      <c r="Q86" s="14">
        <f t="shared" si="17"/>
        <v>600</v>
      </c>
      <c r="R86" s="15">
        <f t="shared" si="22"/>
        <v>0</v>
      </c>
      <c r="S86" s="9">
        <f t="shared" si="18"/>
        <v>0</v>
      </c>
      <c r="T86" s="15">
        <f t="shared" si="19"/>
        <v>0</v>
      </c>
      <c r="U86" s="16">
        <f t="shared" si="20"/>
        <v>0</v>
      </c>
      <c r="V86" s="9">
        <f t="shared" si="21"/>
        <v>0</v>
      </c>
    </row>
    <row r="87" spans="2:22" ht="15.6" x14ac:dyDescent="0.3">
      <c r="B87" s="5">
        <v>43544</v>
      </c>
      <c r="C87" s="5">
        <v>43411</v>
      </c>
      <c r="D87" s="5" t="s">
        <v>2205</v>
      </c>
      <c r="E87" s="6" t="s">
        <v>2206</v>
      </c>
      <c r="F87" s="10">
        <v>165</v>
      </c>
      <c r="G87" s="15">
        <v>1</v>
      </c>
      <c r="H87" s="9">
        <f t="shared" si="12"/>
        <v>165</v>
      </c>
      <c r="I87" s="10">
        <v>0</v>
      </c>
      <c r="J87" s="11">
        <v>0</v>
      </c>
      <c r="K87" s="12">
        <f t="shared" si="13"/>
        <v>0</v>
      </c>
      <c r="L87" s="9">
        <f t="shared" si="14"/>
        <v>165</v>
      </c>
      <c r="M87" s="13">
        <v>1</v>
      </c>
      <c r="N87" s="14">
        <f t="shared" si="15"/>
        <v>165</v>
      </c>
      <c r="O87" s="13">
        <v>0</v>
      </c>
      <c r="P87" s="14">
        <f t="shared" si="16"/>
        <v>0</v>
      </c>
      <c r="Q87" s="14">
        <f t="shared" si="17"/>
        <v>165</v>
      </c>
      <c r="R87" s="15">
        <v>0</v>
      </c>
      <c r="S87" s="9">
        <f t="shared" si="18"/>
        <v>0</v>
      </c>
      <c r="T87" s="15">
        <f t="shared" si="19"/>
        <v>0</v>
      </c>
      <c r="U87" s="16">
        <f t="shared" si="20"/>
        <v>0</v>
      </c>
      <c r="V87" s="9">
        <f t="shared" si="21"/>
        <v>0</v>
      </c>
    </row>
    <row r="88" spans="2:22" ht="15.6" x14ac:dyDescent="0.3">
      <c r="B88" s="17">
        <v>43423</v>
      </c>
      <c r="C88" s="17">
        <v>43423</v>
      </c>
      <c r="D88" s="5" t="s">
        <v>86</v>
      </c>
      <c r="E88" s="18" t="s">
        <v>87</v>
      </c>
      <c r="F88" s="19">
        <v>20</v>
      </c>
      <c r="G88" s="8">
        <v>1</v>
      </c>
      <c r="H88" s="9">
        <f t="shared" si="12"/>
        <v>20</v>
      </c>
      <c r="I88" s="10">
        <v>0</v>
      </c>
      <c r="J88" s="11">
        <v>0</v>
      </c>
      <c r="K88" s="12">
        <f t="shared" si="13"/>
        <v>0</v>
      </c>
      <c r="L88" s="9">
        <f t="shared" si="14"/>
        <v>20</v>
      </c>
      <c r="M88" s="13">
        <v>1</v>
      </c>
      <c r="N88" s="14">
        <f t="shared" si="15"/>
        <v>20</v>
      </c>
      <c r="O88" s="13">
        <v>0</v>
      </c>
      <c r="P88" s="14">
        <f t="shared" si="16"/>
        <v>0</v>
      </c>
      <c r="Q88" s="14">
        <f t="shared" si="17"/>
        <v>20</v>
      </c>
      <c r="R88" s="15">
        <f>G88-M88</f>
        <v>0</v>
      </c>
      <c r="S88" s="9">
        <f t="shared" si="18"/>
        <v>0</v>
      </c>
      <c r="T88" s="15">
        <f t="shared" si="19"/>
        <v>0</v>
      </c>
      <c r="U88" s="16">
        <f t="shared" si="20"/>
        <v>0</v>
      </c>
      <c r="V88" s="9">
        <f t="shared" si="21"/>
        <v>0</v>
      </c>
    </row>
    <row r="89" spans="2:22" ht="15.6" x14ac:dyDescent="0.3">
      <c r="B89" s="5">
        <v>43441</v>
      </c>
      <c r="C89" s="5">
        <v>43441</v>
      </c>
      <c r="D89" s="5" t="s">
        <v>2207</v>
      </c>
      <c r="E89" s="6" t="s">
        <v>2208</v>
      </c>
      <c r="F89" s="10">
        <v>1400</v>
      </c>
      <c r="G89" s="15">
        <v>2</v>
      </c>
      <c r="H89" s="9">
        <f t="shared" si="12"/>
        <v>2800</v>
      </c>
      <c r="I89" s="10">
        <v>0</v>
      </c>
      <c r="J89" s="11">
        <v>0</v>
      </c>
      <c r="K89" s="12">
        <f t="shared" si="13"/>
        <v>0</v>
      </c>
      <c r="L89" s="9">
        <f t="shared" si="14"/>
        <v>2800</v>
      </c>
      <c r="M89" s="13">
        <v>2</v>
      </c>
      <c r="N89" s="14">
        <f t="shared" si="15"/>
        <v>2800</v>
      </c>
      <c r="O89" s="13">
        <v>0</v>
      </c>
      <c r="P89" s="14">
        <f t="shared" si="16"/>
        <v>0</v>
      </c>
      <c r="Q89" s="14">
        <f t="shared" si="17"/>
        <v>2800</v>
      </c>
      <c r="R89" s="15">
        <v>0</v>
      </c>
      <c r="S89" s="9">
        <f t="shared" si="18"/>
        <v>0</v>
      </c>
      <c r="T89" s="15">
        <f t="shared" si="19"/>
        <v>0</v>
      </c>
      <c r="U89" s="16">
        <f t="shared" si="20"/>
        <v>0</v>
      </c>
      <c r="V89" s="9">
        <f t="shared" si="21"/>
        <v>0</v>
      </c>
    </row>
    <row r="90" spans="2:22" ht="15.6" x14ac:dyDescent="0.3">
      <c r="B90" s="5">
        <v>43473</v>
      </c>
      <c r="C90" s="5">
        <v>43444</v>
      </c>
      <c r="D90" s="5" t="s">
        <v>88</v>
      </c>
      <c r="E90" s="6" t="s">
        <v>89</v>
      </c>
      <c r="F90" s="10">
        <v>250</v>
      </c>
      <c r="G90" s="8">
        <v>1</v>
      </c>
      <c r="H90" s="9">
        <f t="shared" si="12"/>
        <v>250</v>
      </c>
      <c r="I90" s="10">
        <v>0</v>
      </c>
      <c r="J90" s="11">
        <v>0</v>
      </c>
      <c r="K90" s="12">
        <f t="shared" si="13"/>
        <v>0</v>
      </c>
      <c r="L90" s="9">
        <f t="shared" si="14"/>
        <v>250</v>
      </c>
      <c r="M90" s="13">
        <v>0</v>
      </c>
      <c r="N90" s="14">
        <f t="shared" si="15"/>
        <v>0</v>
      </c>
      <c r="O90" s="13">
        <v>0</v>
      </c>
      <c r="P90" s="14">
        <f t="shared" si="16"/>
        <v>0</v>
      </c>
      <c r="Q90" s="14">
        <f t="shared" si="17"/>
        <v>0</v>
      </c>
      <c r="R90" s="15">
        <f>G90-M90</f>
        <v>1</v>
      </c>
      <c r="S90" s="9">
        <f t="shared" si="18"/>
        <v>250</v>
      </c>
      <c r="T90" s="15">
        <f t="shared" si="19"/>
        <v>0</v>
      </c>
      <c r="U90" s="16">
        <f t="shared" si="20"/>
        <v>0</v>
      </c>
      <c r="V90" s="9">
        <f t="shared" si="21"/>
        <v>250</v>
      </c>
    </row>
    <row r="91" spans="2:22" ht="15.6" x14ac:dyDescent="0.3">
      <c r="B91" s="5">
        <v>43503</v>
      </c>
      <c r="C91" s="5">
        <v>43482</v>
      </c>
      <c r="D91" s="5" t="s">
        <v>90</v>
      </c>
      <c r="E91" s="6" t="s">
        <v>91</v>
      </c>
      <c r="F91" s="10">
        <v>405</v>
      </c>
      <c r="G91" s="8">
        <v>1</v>
      </c>
      <c r="H91" s="9">
        <f t="shared" si="12"/>
        <v>405</v>
      </c>
      <c r="I91" s="10">
        <v>0</v>
      </c>
      <c r="J91" s="11">
        <v>0</v>
      </c>
      <c r="K91" s="12">
        <f t="shared" si="13"/>
        <v>0</v>
      </c>
      <c r="L91" s="9">
        <f t="shared" si="14"/>
        <v>405</v>
      </c>
      <c r="M91" s="13">
        <v>1</v>
      </c>
      <c r="N91" s="14">
        <f t="shared" si="15"/>
        <v>405</v>
      </c>
      <c r="O91" s="13">
        <v>0</v>
      </c>
      <c r="P91" s="14">
        <f t="shared" si="16"/>
        <v>0</v>
      </c>
      <c r="Q91" s="14">
        <f t="shared" si="17"/>
        <v>405</v>
      </c>
      <c r="R91" s="15">
        <f>G91-M91</f>
        <v>0</v>
      </c>
      <c r="S91" s="9">
        <f t="shared" si="18"/>
        <v>0</v>
      </c>
      <c r="T91" s="15">
        <f t="shared" si="19"/>
        <v>0</v>
      </c>
      <c r="U91" s="16">
        <f t="shared" si="20"/>
        <v>0</v>
      </c>
      <c r="V91" s="9">
        <f t="shared" si="21"/>
        <v>0</v>
      </c>
    </row>
    <row r="92" spans="2:22" ht="15.6" x14ac:dyDescent="0.3">
      <c r="B92" s="5">
        <v>43488</v>
      </c>
      <c r="C92" s="5">
        <v>43488</v>
      </c>
      <c r="D92" s="5" t="s">
        <v>92</v>
      </c>
      <c r="E92" s="6" t="s">
        <v>93</v>
      </c>
      <c r="F92" s="10">
        <v>200</v>
      </c>
      <c r="G92" s="8">
        <v>2</v>
      </c>
      <c r="H92" s="9">
        <f t="shared" si="12"/>
        <v>400</v>
      </c>
      <c r="I92" s="10">
        <v>0</v>
      </c>
      <c r="J92" s="11">
        <v>0</v>
      </c>
      <c r="K92" s="12">
        <f t="shared" si="13"/>
        <v>0</v>
      </c>
      <c r="L92" s="9">
        <f t="shared" si="14"/>
        <v>400</v>
      </c>
      <c r="M92" s="13">
        <v>0</v>
      </c>
      <c r="N92" s="14">
        <f t="shared" si="15"/>
        <v>0</v>
      </c>
      <c r="O92" s="13">
        <v>0</v>
      </c>
      <c r="P92" s="14">
        <f t="shared" si="16"/>
        <v>0</v>
      </c>
      <c r="Q92" s="14">
        <f t="shared" si="17"/>
        <v>0</v>
      </c>
      <c r="R92" s="15">
        <f>G92-M92</f>
        <v>2</v>
      </c>
      <c r="S92" s="9">
        <f t="shared" si="18"/>
        <v>400</v>
      </c>
      <c r="T92" s="15">
        <f t="shared" si="19"/>
        <v>0</v>
      </c>
      <c r="U92" s="16">
        <f t="shared" si="20"/>
        <v>0</v>
      </c>
      <c r="V92" s="9">
        <f t="shared" si="21"/>
        <v>400</v>
      </c>
    </row>
    <row r="93" spans="2:22" ht="15.6" x14ac:dyDescent="0.3">
      <c r="B93" s="5">
        <v>43689</v>
      </c>
      <c r="C93" s="5">
        <v>43489</v>
      </c>
      <c r="D93" s="5" t="s">
        <v>2209</v>
      </c>
      <c r="E93" s="6" t="s">
        <v>2210</v>
      </c>
      <c r="F93" s="10">
        <v>800</v>
      </c>
      <c r="G93" s="15">
        <v>12</v>
      </c>
      <c r="H93" s="9">
        <f t="shared" si="12"/>
        <v>9600</v>
      </c>
      <c r="I93" s="10">
        <v>0</v>
      </c>
      <c r="J93" s="11">
        <v>0</v>
      </c>
      <c r="K93" s="12">
        <f t="shared" si="13"/>
        <v>0</v>
      </c>
      <c r="L93" s="9">
        <f t="shared" si="14"/>
        <v>9600</v>
      </c>
      <c r="M93" s="13">
        <v>8</v>
      </c>
      <c r="N93" s="14">
        <f t="shared" si="15"/>
        <v>6400</v>
      </c>
      <c r="O93" s="13">
        <v>0</v>
      </c>
      <c r="P93" s="14">
        <f t="shared" si="16"/>
        <v>0</v>
      </c>
      <c r="Q93" s="14">
        <f t="shared" si="17"/>
        <v>6400</v>
      </c>
      <c r="R93" s="15">
        <v>2</v>
      </c>
      <c r="S93" s="9">
        <f t="shared" si="18"/>
        <v>1600</v>
      </c>
      <c r="T93" s="15">
        <f t="shared" si="19"/>
        <v>0</v>
      </c>
      <c r="U93" s="16">
        <f t="shared" si="20"/>
        <v>0</v>
      </c>
      <c r="V93" s="9">
        <f t="shared" si="21"/>
        <v>1600</v>
      </c>
    </row>
    <row r="94" spans="2:22" ht="15.6" x14ac:dyDescent="0.3">
      <c r="B94" s="5">
        <v>43497</v>
      </c>
      <c r="C94" s="5">
        <v>43497</v>
      </c>
      <c r="D94" s="5" t="s">
        <v>94</v>
      </c>
      <c r="E94" s="6" t="s">
        <v>95</v>
      </c>
      <c r="F94" s="10">
        <v>1183</v>
      </c>
      <c r="G94" s="15">
        <v>2</v>
      </c>
      <c r="H94" s="9">
        <f t="shared" si="12"/>
        <v>2366</v>
      </c>
      <c r="I94" s="10">
        <v>0</v>
      </c>
      <c r="J94" s="11">
        <v>0</v>
      </c>
      <c r="K94" s="12">
        <f t="shared" si="13"/>
        <v>0</v>
      </c>
      <c r="L94" s="9">
        <f t="shared" si="14"/>
        <v>2366</v>
      </c>
      <c r="M94" s="13">
        <v>2</v>
      </c>
      <c r="N94" s="14">
        <f t="shared" si="15"/>
        <v>2366</v>
      </c>
      <c r="O94" s="13">
        <v>0</v>
      </c>
      <c r="P94" s="14">
        <f t="shared" si="16"/>
        <v>0</v>
      </c>
      <c r="Q94" s="14">
        <f t="shared" si="17"/>
        <v>2366</v>
      </c>
      <c r="R94" s="15">
        <f t="shared" ref="R94:R115" si="23">G94-M94</f>
        <v>0</v>
      </c>
      <c r="S94" s="9">
        <f t="shared" si="18"/>
        <v>0</v>
      </c>
      <c r="T94" s="15">
        <f t="shared" si="19"/>
        <v>0</v>
      </c>
      <c r="U94" s="16">
        <f t="shared" si="20"/>
        <v>0</v>
      </c>
      <c r="V94" s="9">
        <f t="shared" si="21"/>
        <v>0</v>
      </c>
    </row>
    <row r="95" spans="2:22" ht="15.6" x14ac:dyDescent="0.3">
      <c r="B95" s="5">
        <v>43525</v>
      </c>
      <c r="C95" s="5">
        <v>43503</v>
      </c>
      <c r="D95" s="5" t="s">
        <v>96</v>
      </c>
      <c r="E95" s="6" t="s">
        <v>97</v>
      </c>
      <c r="F95" s="10">
        <v>450</v>
      </c>
      <c r="G95" s="8">
        <v>1</v>
      </c>
      <c r="H95" s="9">
        <f t="shared" si="12"/>
        <v>450</v>
      </c>
      <c r="I95" s="10">
        <v>0</v>
      </c>
      <c r="J95" s="11">
        <v>0</v>
      </c>
      <c r="K95" s="12">
        <f t="shared" si="13"/>
        <v>0</v>
      </c>
      <c r="L95" s="9">
        <f t="shared" si="14"/>
        <v>450</v>
      </c>
      <c r="M95" s="13">
        <v>1</v>
      </c>
      <c r="N95" s="14">
        <f t="shared" si="15"/>
        <v>450</v>
      </c>
      <c r="O95" s="13">
        <v>0</v>
      </c>
      <c r="P95" s="14">
        <f t="shared" si="16"/>
        <v>0</v>
      </c>
      <c r="Q95" s="14">
        <f t="shared" si="17"/>
        <v>450</v>
      </c>
      <c r="R95" s="15">
        <f t="shared" si="23"/>
        <v>0</v>
      </c>
      <c r="S95" s="9">
        <f t="shared" si="18"/>
        <v>0</v>
      </c>
      <c r="T95" s="15">
        <f t="shared" si="19"/>
        <v>0</v>
      </c>
      <c r="U95" s="16">
        <f t="shared" si="20"/>
        <v>0</v>
      </c>
      <c r="V95" s="9">
        <f t="shared" si="21"/>
        <v>0</v>
      </c>
    </row>
    <row r="96" spans="2:22" ht="15.6" x14ac:dyDescent="0.3">
      <c r="B96" s="5">
        <v>43508</v>
      </c>
      <c r="C96" s="5">
        <v>43508</v>
      </c>
      <c r="D96" s="5" t="s">
        <v>98</v>
      </c>
      <c r="E96" s="6" t="s">
        <v>99</v>
      </c>
      <c r="F96" s="10">
        <v>350</v>
      </c>
      <c r="G96" s="8">
        <v>2</v>
      </c>
      <c r="H96" s="9">
        <f t="shared" si="12"/>
        <v>700</v>
      </c>
      <c r="I96" s="10">
        <v>0</v>
      </c>
      <c r="J96" s="11">
        <v>0</v>
      </c>
      <c r="K96" s="12">
        <f t="shared" si="13"/>
        <v>0</v>
      </c>
      <c r="L96" s="9">
        <f t="shared" si="14"/>
        <v>700</v>
      </c>
      <c r="M96" s="13">
        <v>0</v>
      </c>
      <c r="N96" s="14">
        <f t="shared" si="15"/>
        <v>0</v>
      </c>
      <c r="O96" s="13">
        <v>0</v>
      </c>
      <c r="P96" s="14">
        <f t="shared" si="16"/>
        <v>0</v>
      </c>
      <c r="Q96" s="14">
        <f t="shared" si="17"/>
        <v>0</v>
      </c>
      <c r="R96" s="15">
        <f t="shared" si="23"/>
        <v>2</v>
      </c>
      <c r="S96" s="9">
        <f t="shared" si="18"/>
        <v>700</v>
      </c>
      <c r="T96" s="15">
        <f t="shared" si="19"/>
        <v>0</v>
      </c>
      <c r="U96" s="16">
        <f t="shared" si="20"/>
        <v>0</v>
      </c>
      <c r="V96" s="9">
        <f t="shared" si="21"/>
        <v>700</v>
      </c>
    </row>
    <row r="97" spans="2:22" ht="15.6" x14ac:dyDescent="0.3">
      <c r="B97" s="5">
        <v>43544</v>
      </c>
      <c r="C97" s="5">
        <v>43529</v>
      </c>
      <c r="D97" s="5" t="s">
        <v>1946</v>
      </c>
      <c r="E97" s="6" t="s">
        <v>1947</v>
      </c>
      <c r="F97" s="10">
        <v>2500</v>
      </c>
      <c r="G97" s="8">
        <v>1</v>
      </c>
      <c r="H97" s="9">
        <f t="shared" si="12"/>
        <v>2500</v>
      </c>
      <c r="I97" s="10">
        <v>0</v>
      </c>
      <c r="J97" s="11">
        <v>0</v>
      </c>
      <c r="K97" s="12">
        <f t="shared" si="13"/>
        <v>0</v>
      </c>
      <c r="L97" s="9">
        <f t="shared" si="14"/>
        <v>2500</v>
      </c>
      <c r="M97" s="13">
        <v>0</v>
      </c>
      <c r="N97" s="14">
        <f t="shared" si="15"/>
        <v>0</v>
      </c>
      <c r="O97" s="13">
        <v>0</v>
      </c>
      <c r="P97" s="14">
        <f t="shared" si="16"/>
        <v>0</v>
      </c>
      <c r="Q97" s="14">
        <f t="shared" si="17"/>
        <v>0</v>
      </c>
      <c r="R97" s="15">
        <f t="shared" si="23"/>
        <v>1</v>
      </c>
      <c r="S97" s="9">
        <f t="shared" si="18"/>
        <v>2500</v>
      </c>
      <c r="T97" s="15">
        <f t="shared" si="19"/>
        <v>0</v>
      </c>
      <c r="U97" s="16">
        <f t="shared" si="20"/>
        <v>0</v>
      </c>
      <c r="V97" s="9">
        <f t="shared" si="21"/>
        <v>2500</v>
      </c>
    </row>
    <row r="98" spans="2:22" ht="15.6" x14ac:dyDescent="0.3">
      <c r="B98" s="5">
        <v>43650</v>
      </c>
      <c r="C98" s="5">
        <v>43544</v>
      </c>
      <c r="D98" s="5" t="s">
        <v>100</v>
      </c>
      <c r="E98" s="6" t="s">
        <v>101</v>
      </c>
      <c r="F98" s="10">
        <v>100</v>
      </c>
      <c r="G98" s="15">
        <v>20</v>
      </c>
      <c r="H98" s="9">
        <f t="shared" si="12"/>
        <v>2000</v>
      </c>
      <c r="I98" s="10">
        <v>0</v>
      </c>
      <c r="J98" s="11">
        <v>0</v>
      </c>
      <c r="K98" s="12">
        <f t="shared" si="13"/>
        <v>0</v>
      </c>
      <c r="L98" s="9">
        <f t="shared" si="14"/>
        <v>2000</v>
      </c>
      <c r="M98" s="13">
        <v>20</v>
      </c>
      <c r="N98" s="14">
        <f t="shared" si="15"/>
        <v>2000</v>
      </c>
      <c r="O98" s="13">
        <v>0</v>
      </c>
      <c r="P98" s="14">
        <f t="shared" si="16"/>
        <v>0</v>
      </c>
      <c r="Q98" s="14">
        <f t="shared" si="17"/>
        <v>2000</v>
      </c>
      <c r="R98" s="15">
        <f t="shared" si="23"/>
        <v>0</v>
      </c>
      <c r="S98" s="9">
        <f t="shared" si="18"/>
        <v>0</v>
      </c>
      <c r="T98" s="15">
        <f t="shared" si="19"/>
        <v>0</v>
      </c>
      <c r="U98" s="16">
        <f t="shared" si="20"/>
        <v>0</v>
      </c>
      <c r="V98" s="9">
        <f t="shared" si="21"/>
        <v>0</v>
      </c>
    </row>
    <row r="99" spans="2:22" ht="15.6" x14ac:dyDescent="0.3">
      <c r="B99" s="5">
        <v>43657</v>
      </c>
      <c r="C99" s="5">
        <v>43544</v>
      </c>
      <c r="D99" s="5" t="s">
        <v>1568</v>
      </c>
      <c r="E99" s="6" t="s">
        <v>1569</v>
      </c>
      <c r="F99" s="10">
        <v>18.46</v>
      </c>
      <c r="G99" s="15">
        <v>5</v>
      </c>
      <c r="H99" s="9">
        <f t="shared" si="12"/>
        <v>92.300000000000011</v>
      </c>
      <c r="I99" s="28"/>
      <c r="J99" s="28"/>
      <c r="K99" s="12">
        <f t="shared" si="13"/>
        <v>0</v>
      </c>
      <c r="L99" s="9">
        <f t="shared" si="14"/>
        <v>92.300000000000011</v>
      </c>
      <c r="M99" s="15">
        <v>5</v>
      </c>
      <c r="N99" s="14">
        <f t="shared" si="15"/>
        <v>92.300000000000011</v>
      </c>
      <c r="O99" s="28"/>
      <c r="P99" s="14">
        <f t="shared" si="16"/>
        <v>0</v>
      </c>
      <c r="Q99" s="14">
        <f t="shared" si="17"/>
        <v>92.300000000000011</v>
      </c>
      <c r="R99" s="15">
        <f t="shared" si="23"/>
        <v>0</v>
      </c>
      <c r="S99" s="9">
        <f t="shared" si="18"/>
        <v>0</v>
      </c>
      <c r="T99" s="15">
        <f t="shared" si="19"/>
        <v>0</v>
      </c>
      <c r="U99" s="16">
        <f t="shared" si="20"/>
        <v>0</v>
      </c>
      <c r="V99" s="9">
        <f t="shared" si="21"/>
        <v>0</v>
      </c>
    </row>
    <row r="100" spans="2:22" ht="31.2" x14ac:dyDescent="0.3">
      <c r="B100" s="5">
        <v>43488</v>
      </c>
      <c r="C100" s="5">
        <v>43556</v>
      </c>
      <c r="D100" s="5" t="s">
        <v>1948</v>
      </c>
      <c r="E100" s="6" t="s">
        <v>1949</v>
      </c>
      <c r="F100" s="10">
        <v>375</v>
      </c>
      <c r="G100" s="8">
        <v>1</v>
      </c>
      <c r="H100" s="9">
        <f t="shared" si="12"/>
        <v>375</v>
      </c>
      <c r="I100" s="10">
        <v>0</v>
      </c>
      <c r="J100" s="11">
        <v>0</v>
      </c>
      <c r="K100" s="12">
        <f t="shared" si="13"/>
        <v>0</v>
      </c>
      <c r="L100" s="9">
        <f t="shared" si="14"/>
        <v>375</v>
      </c>
      <c r="M100" s="13">
        <v>1</v>
      </c>
      <c r="N100" s="14">
        <f t="shared" si="15"/>
        <v>375</v>
      </c>
      <c r="O100" s="13">
        <v>0</v>
      </c>
      <c r="P100" s="14">
        <f t="shared" si="16"/>
        <v>0</v>
      </c>
      <c r="Q100" s="14">
        <f t="shared" si="17"/>
        <v>375</v>
      </c>
      <c r="R100" s="15">
        <f t="shared" si="23"/>
        <v>0</v>
      </c>
      <c r="S100" s="9">
        <f t="shared" si="18"/>
        <v>0</v>
      </c>
      <c r="T100" s="15">
        <f t="shared" si="19"/>
        <v>0</v>
      </c>
      <c r="U100" s="16">
        <f t="shared" si="20"/>
        <v>0</v>
      </c>
      <c r="V100" s="9">
        <f t="shared" si="21"/>
        <v>0</v>
      </c>
    </row>
    <row r="101" spans="2:22" ht="15.6" x14ac:dyDescent="0.3">
      <c r="B101" s="17">
        <v>43599</v>
      </c>
      <c r="C101" s="17">
        <v>43599</v>
      </c>
      <c r="D101" s="5" t="s">
        <v>102</v>
      </c>
      <c r="E101" s="18" t="s">
        <v>103</v>
      </c>
      <c r="F101" s="19">
        <v>25</v>
      </c>
      <c r="G101" s="8">
        <v>5</v>
      </c>
      <c r="H101" s="9">
        <f t="shared" si="12"/>
        <v>125</v>
      </c>
      <c r="I101" s="10">
        <v>0</v>
      </c>
      <c r="J101" s="11">
        <v>0</v>
      </c>
      <c r="K101" s="12">
        <f t="shared" si="13"/>
        <v>0</v>
      </c>
      <c r="L101" s="9">
        <f t="shared" si="14"/>
        <v>125</v>
      </c>
      <c r="M101" s="13">
        <v>5</v>
      </c>
      <c r="N101" s="14">
        <f t="shared" si="15"/>
        <v>125</v>
      </c>
      <c r="O101" s="13">
        <v>0</v>
      </c>
      <c r="P101" s="14">
        <f t="shared" si="16"/>
        <v>0</v>
      </c>
      <c r="Q101" s="14">
        <f t="shared" si="17"/>
        <v>125</v>
      </c>
      <c r="R101" s="15">
        <f t="shared" si="23"/>
        <v>0</v>
      </c>
      <c r="S101" s="9">
        <f t="shared" si="18"/>
        <v>0</v>
      </c>
      <c r="T101" s="15">
        <f t="shared" si="19"/>
        <v>0</v>
      </c>
      <c r="U101" s="16">
        <f t="shared" si="20"/>
        <v>0</v>
      </c>
      <c r="V101" s="9">
        <f t="shared" si="21"/>
        <v>0</v>
      </c>
    </row>
    <row r="102" spans="2:22" ht="15.6" x14ac:dyDescent="0.3">
      <c r="B102" s="17">
        <v>43600</v>
      </c>
      <c r="C102" s="17">
        <v>43600</v>
      </c>
      <c r="D102" s="5" t="s">
        <v>104</v>
      </c>
      <c r="E102" s="18" t="s">
        <v>105</v>
      </c>
      <c r="F102" s="19">
        <v>45</v>
      </c>
      <c r="G102" s="8">
        <v>10</v>
      </c>
      <c r="H102" s="9">
        <f t="shared" si="12"/>
        <v>450</v>
      </c>
      <c r="I102" s="10">
        <v>0</v>
      </c>
      <c r="J102" s="11">
        <v>0</v>
      </c>
      <c r="K102" s="12">
        <f t="shared" si="13"/>
        <v>0</v>
      </c>
      <c r="L102" s="9">
        <f t="shared" si="14"/>
        <v>450</v>
      </c>
      <c r="M102" s="13">
        <v>10</v>
      </c>
      <c r="N102" s="14">
        <f t="shared" si="15"/>
        <v>450</v>
      </c>
      <c r="O102" s="13">
        <v>0</v>
      </c>
      <c r="P102" s="14">
        <f t="shared" si="16"/>
        <v>0</v>
      </c>
      <c r="Q102" s="14">
        <f t="shared" si="17"/>
        <v>450</v>
      </c>
      <c r="R102" s="15">
        <f t="shared" si="23"/>
        <v>0</v>
      </c>
      <c r="S102" s="9">
        <f t="shared" si="18"/>
        <v>0</v>
      </c>
      <c r="T102" s="15">
        <f t="shared" si="19"/>
        <v>0</v>
      </c>
      <c r="U102" s="16">
        <f t="shared" si="20"/>
        <v>0</v>
      </c>
      <c r="V102" s="9">
        <f t="shared" si="21"/>
        <v>0</v>
      </c>
    </row>
    <row r="103" spans="2:22" ht="15.6" x14ac:dyDescent="0.3">
      <c r="B103" s="17">
        <v>43600</v>
      </c>
      <c r="C103" s="17">
        <v>43600</v>
      </c>
      <c r="D103" s="5" t="s">
        <v>106</v>
      </c>
      <c r="E103" s="18" t="s">
        <v>107</v>
      </c>
      <c r="F103" s="19">
        <v>40</v>
      </c>
      <c r="G103" s="8">
        <v>50</v>
      </c>
      <c r="H103" s="9">
        <f t="shared" si="12"/>
        <v>2000</v>
      </c>
      <c r="I103" s="10">
        <v>0</v>
      </c>
      <c r="J103" s="11">
        <v>0</v>
      </c>
      <c r="K103" s="12">
        <f t="shared" si="13"/>
        <v>0</v>
      </c>
      <c r="L103" s="9">
        <f t="shared" si="14"/>
        <v>2000</v>
      </c>
      <c r="M103" s="13">
        <v>48</v>
      </c>
      <c r="N103" s="14">
        <f t="shared" si="15"/>
        <v>1920</v>
      </c>
      <c r="O103" s="13">
        <v>0</v>
      </c>
      <c r="P103" s="14">
        <f t="shared" si="16"/>
        <v>0</v>
      </c>
      <c r="Q103" s="14">
        <f t="shared" si="17"/>
        <v>1920</v>
      </c>
      <c r="R103" s="15">
        <f t="shared" si="23"/>
        <v>2</v>
      </c>
      <c r="S103" s="9">
        <f t="shared" si="18"/>
        <v>80</v>
      </c>
      <c r="T103" s="15">
        <f t="shared" si="19"/>
        <v>0</v>
      </c>
      <c r="U103" s="16">
        <f t="shared" si="20"/>
        <v>0</v>
      </c>
      <c r="V103" s="9">
        <f t="shared" si="21"/>
        <v>80</v>
      </c>
    </row>
    <row r="104" spans="2:22" ht="15.6" x14ac:dyDescent="0.3">
      <c r="B104" s="17">
        <v>43600</v>
      </c>
      <c r="C104" s="17">
        <v>43600</v>
      </c>
      <c r="D104" s="5" t="s">
        <v>108</v>
      </c>
      <c r="E104" s="18" t="s">
        <v>109</v>
      </c>
      <c r="F104" s="19">
        <v>12</v>
      </c>
      <c r="G104" s="8">
        <v>1</v>
      </c>
      <c r="H104" s="9">
        <f t="shared" si="12"/>
        <v>12</v>
      </c>
      <c r="I104" s="10">
        <v>0</v>
      </c>
      <c r="J104" s="11">
        <v>0</v>
      </c>
      <c r="K104" s="12">
        <f t="shared" si="13"/>
        <v>0</v>
      </c>
      <c r="L104" s="9">
        <f t="shared" si="14"/>
        <v>12</v>
      </c>
      <c r="M104" s="13">
        <v>1</v>
      </c>
      <c r="N104" s="14">
        <f t="shared" si="15"/>
        <v>12</v>
      </c>
      <c r="O104" s="13">
        <v>0</v>
      </c>
      <c r="P104" s="14">
        <f t="shared" si="16"/>
        <v>0</v>
      </c>
      <c r="Q104" s="14">
        <f t="shared" si="17"/>
        <v>12</v>
      </c>
      <c r="R104" s="15">
        <f t="shared" si="23"/>
        <v>0</v>
      </c>
      <c r="S104" s="9">
        <f t="shared" si="18"/>
        <v>0</v>
      </c>
      <c r="T104" s="15">
        <f t="shared" si="19"/>
        <v>0</v>
      </c>
      <c r="U104" s="16">
        <f t="shared" si="20"/>
        <v>0</v>
      </c>
      <c r="V104" s="9">
        <f t="shared" si="21"/>
        <v>0</v>
      </c>
    </row>
    <row r="105" spans="2:22" ht="15.6" x14ac:dyDescent="0.3">
      <c r="B105" s="17">
        <v>43600</v>
      </c>
      <c r="C105" s="17">
        <v>43600</v>
      </c>
      <c r="D105" s="5" t="s">
        <v>110</v>
      </c>
      <c r="E105" s="18" t="s">
        <v>111</v>
      </c>
      <c r="F105" s="19">
        <v>14</v>
      </c>
      <c r="G105" s="8">
        <v>50</v>
      </c>
      <c r="H105" s="9">
        <f t="shared" si="12"/>
        <v>700</v>
      </c>
      <c r="I105" s="10">
        <v>0</v>
      </c>
      <c r="J105" s="11">
        <v>0</v>
      </c>
      <c r="K105" s="12">
        <f t="shared" si="13"/>
        <v>0</v>
      </c>
      <c r="L105" s="9">
        <f t="shared" si="14"/>
        <v>700</v>
      </c>
      <c r="M105" s="13">
        <v>44</v>
      </c>
      <c r="N105" s="14">
        <f t="shared" si="15"/>
        <v>616</v>
      </c>
      <c r="O105" s="13">
        <v>0</v>
      </c>
      <c r="P105" s="14">
        <f t="shared" si="16"/>
        <v>0</v>
      </c>
      <c r="Q105" s="14">
        <f t="shared" si="17"/>
        <v>616</v>
      </c>
      <c r="R105" s="15">
        <f t="shared" si="23"/>
        <v>6</v>
      </c>
      <c r="S105" s="9">
        <f t="shared" si="18"/>
        <v>84</v>
      </c>
      <c r="T105" s="15">
        <f t="shared" si="19"/>
        <v>0</v>
      </c>
      <c r="U105" s="16">
        <f t="shared" si="20"/>
        <v>0</v>
      </c>
      <c r="V105" s="9">
        <f t="shared" si="21"/>
        <v>84</v>
      </c>
    </row>
    <row r="106" spans="2:22" ht="15.6" x14ac:dyDescent="0.3">
      <c r="B106" s="17">
        <v>43600</v>
      </c>
      <c r="C106" s="17">
        <v>43600</v>
      </c>
      <c r="D106" s="5" t="s">
        <v>112</v>
      </c>
      <c r="E106" s="18" t="s">
        <v>113</v>
      </c>
      <c r="F106" s="19">
        <v>20</v>
      </c>
      <c r="G106" s="8">
        <v>2</v>
      </c>
      <c r="H106" s="9">
        <f t="shared" si="12"/>
        <v>40</v>
      </c>
      <c r="I106" s="10">
        <v>0</v>
      </c>
      <c r="J106" s="11">
        <v>0</v>
      </c>
      <c r="K106" s="12">
        <f t="shared" si="13"/>
        <v>0</v>
      </c>
      <c r="L106" s="9">
        <f t="shared" si="14"/>
        <v>40</v>
      </c>
      <c r="M106" s="13">
        <v>2</v>
      </c>
      <c r="N106" s="14">
        <f t="shared" si="15"/>
        <v>40</v>
      </c>
      <c r="O106" s="13">
        <v>0</v>
      </c>
      <c r="P106" s="14">
        <f t="shared" si="16"/>
        <v>0</v>
      </c>
      <c r="Q106" s="14">
        <f t="shared" si="17"/>
        <v>40</v>
      </c>
      <c r="R106" s="15">
        <f t="shared" si="23"/>
        <v>0</v>
      </c>
      <c r="S106" s="9">
        <f t="shared" si="18"/>
        <v>0</v>
      </c>
      <c r="T106" s="15">
        <f t="shared" si="19"/>
        <v>0</v>
      </c>
      <c r="U106" s="16">
        <f t="shared" si="20"/>
        <v>0</v>
      </c>
      <c r="V106" s="9">
        <f t="shared" si="21"/>
        <v>0</v>
      </c>
    </row>
    <row r="107" spans="2:22" ht="15.6" x14ac:dyDescent="0.3">
      <c r="B107" s="17">
        <v>43600</v>
      </c>
      <c r="C107" s="17">
        <v>43600</v>
      </c>
      <c r="D107" s="5" t="s">
        <v>114</v>
      </c>
      <c r="E107" s="18" t="s">
        <v>115</v>
      </c>
      <c r="F107" s="19">
        <v>14</v>
      </c>
      <c r="G107" s="8">
        <v>1</v>
      </c>
      <c r="H107" s="9">
        <f t="shared" si="12"/>
        <v>14</v>
      </c>
      <c r="I107" s="10">
        <v>0</v>
      </c>
      <c r="J107" s="11">
        <v>0</v>
      </c>
      <c r="K107" s="12">
        <f t="shared" si="13"/>
        <v>0</v>
      </c>
      <c r="L107" s="9">
        <f t="shared" si="14"/>
        <v>14</v>
      </c>
      <c r="M107" s="13">
        <v>1</v>
      </c>
      <c r="N107" s="14">
        <f t="shared" si="15"/>
        <v>14</v>
      </c>
      <c r="O107" s="13">
        <v>0</v>
      </c>
      <c r="P107" s="14">
        <f t="shared" si="16"/>
        <v>0</v>
      </c>
      <c r="Q107" s="14">
        <f t="shared" si="17"/>
        <v>14</v>
      </c>
      <c r="R107" s="15">
        <f t="shared" si="23"/>
        <v>0</v>
      </c>
      <c r="S107" s="9">
        <f t="shared" si="18"/>
        <v>0</v>
      </c>
      <c r="T107" s="15">
        <f t="shared" si="19"/>
        <v>0</v>
      </c>
      <c r="U107" s="16">
        <f t="shared" si="20"/>
        <v>0</v>
      </c>
      <c r="V107" s="9">
        <f t="shared" si="21"/>
        <v>0</v>
      </c>
    </row>
    <row r="108" spans="2:22" ht="15.6" x14ac:dyDescent="0.3">
      <c r="B108" s="17">
        <v>43600</v>
      </c>
      <c r="C108" s="17">
        <v>43600</v>
      </c>
      <c r="D108" s="5" t="s">
        <v>116</v>
      </c>
      <c r="E108" s="18" t="s">
        <v>117</v>
      </c>
      <c r="F108" s="19">
        <v>13</v>
      </c>
      <c r="G108" s="8">
        <v>1</v>
      </c>
      <c r="H108" s="9">
        <f t="shared" si="12"/>
        <v>13</v>
      </c>
      <c r="I108" s="10">
        <v>0</v>
      </c>
      <c r="J108" s="11">
        <v>0</v>
      </c>
      <c r="K108" s="12">
        <f t="shared" si="13"/>
        <v>0</v>
      </c>
      <c r="L108" s="9">
        <f t="shared" si="14"/>
        <v>13</v>
      </c>
      <c r="M108" s="13">
        <v>1</v>
      </c>
      <c r="N108" s="14">
        <f t="shared" si="15"/>
        <v>13</v>
      </c>
      <c r="O108" s="13">
        <v>0</v>
      </c>
      <c r="P108" s="14">
        <f t="shared" si="16"/>
        <v>0</v>
      </c>
      <c r="Q108" s="14">
        <f t="shared" si="17"/>
        <v>13</v>
      </c>
      <c r="R108" s="15">
        <f t="shared" si="23"/>
        <v>0</v>
      </c>
      <c r="S108" s="9">
        <f t="shared" si="18"/>
        <v>0</v>
      </c>
      <c r="T108" s="15">
        <f t="shared" si="19"/>
        <v>0</v>
      </c>
      <c r="U108" s="16">
        <f t="shared" si="20"/>
        <v>0</v>
      </c>
      <c r="V108" s="9">
        <f t="shared" si="21"/>
        <v>0</v>
      </c>
    </row>
    <row r="109" spans="2:22" ht="31.2" x14ac:dyDescent="0.3">
      <c r="B109" s="20">
        <v>43600</v>
      </c>
      <c r="C109" s="20">
        <v>43600</v>
      </c>
      <c r="D109" s="5" t="s">
        <v>118</v>
      </c>
      <c r="E109" s="21" t="s">
        <v>119</v>
      </c>
      <c r="F109" s="7">
        <v>1850</v>
      </c>
      <c r="G109" s="15">
        <v>1</v>
      </c>
      <c r="H109" s="9">
        <f t="shared" si="12"/>
        <v>1850</v>
      </c>
      <c r="I109" s="10">
        <v>0</v>
      </c>
      <c r="J109" s="11">
        <v>0</v>
      </c>
      <c r="K109" s="12">
        <f t="shared" si="13"/>
        <v>0</v>
      </c>
      <c r="L109" s="9">
        <f t="shared" si="14"/>
        <v>1850</v>
      </c>
      <c r="M109" s="13">
        <v>1</v>
      </c>
      <c r="N109" s="14">
        <f t="shared" si="15"/>
        <v>1850</v>
      </c>
      <c r="O109" s="13">
        <v>0</v>
      </c>
      <c r="P109" s="14">
        <f t="shared" si="16"/>
        <v>0</v>
      </c>
      <c r="Q109" s="14">
        <f t="shared" si="17"/>
        <v>1850</v>
      </c>
      <c r="R109" s="15">
        <f t="shared" si="23"/>
        <v>0</v>
      </c>
      <c r="S109" s="9">
        <f t="shared" si="18"/>
        <v>0</v>
      </c>
      <c r="T109" s="15">
        <f t="shared" si="19"/>
        <v>0</v>
      </c>
      <c r="U109" s="16">
        <f t="shared" si="20"/>
        <v>0</v>
      </c>
      <c r="V109" s="9">
        <f t="shared" si="21"/>
        <v>0</v>
      </c>
    </row>
    <row r="110" spans="2:22" ht="46.8" x14ac:dyDescent="0.3">
      <c r="B110" s="17">
        <v>43600</v>
      </c>
      <c r="C110" s="17">
        <v>43600</v>
      </c>
      <c r="D110" s="5" t="s">
        <v>120</v>
      </c>
      <c r="E110" s="18" t="s">
        <v>121</v>
      </c>
      <c r="F110" s="19">
        <v>1900</v>
      </c>
      <c r="G110" s="22">
        <v>1</v>
      </c>
      <c r="H110" s="9">
        <f t="shared" si="12"/>
        <v>1900</v>
      </c>
      <c r="I110" s="10">
        <v>0</v>
      </c>
      <c r="J110" s="11">
        <v>0</v>
      </c>
      <c r="K110" s="12">
        <f t="shared" si="13"/>
        <v>0</v>
      </c>
      <c r="L110" s="9">
        <f t="shared" si="14"/>
        <v>1900</v>
      </c>
      <c r="M110" s="13">
        <v>1</v>
      </c>
      <c r="N110" s="14">
        <f t="shared" si="15"/>
        <v>1900</v>
      </c>
      <c r="O110" s="13">
        <v>0</v>
      </c>
      <c r="P110" s="14">
        <f t="shared" si="16"/>
        <v>0</v>
      </c>
      <c r="Q110" s="14">
        <f t="shared" si="17"/>
        <v>1900</v>
      </c>
      <c r="R110" s="15">
        <f t="shared" si="23"/>
        <v>0</v>
      </c>
      <c r="S110" s="9">
        <f t="shared" si="18"/>
        <v>0</v>
      </c>
      <c r="T110" s="15">
        <f t="shared" si="19"/>
        <v>0</v>
      </c>
      <c r="U110" s="16">
        <f t="shared" si="20"/>
        <v>0</v>
      </c>
      <c r="V110" s="9">
        <f t="shared" si="21"/>
        <v>0</v>
      </c>
    </row>
    <row r="111" spans="2:22" ht="31.2" x14ac:dyDescent="0.3">
      <c r="B111" s="17">
        <v>42870</v>
      </c>
      <c r="C111" s="17">
        <v>43600</v>
      </c>
      <c r="D111" s="5" t="s">
        <v>122</v>
      </c>
      <c r="E111" s="18" t="s">
        <v>123</v>
      </c>
      <c r="F111" s="19">
        <v>1900</v>
      </c>
      <c r="G111" s="22">
        <v>1</v>
      </c>
      <c r="H111" s="9">
        <f t="shared" si="12"/>
        <v>1900</v>
      </c>
      <c r="I111" s="10">
        <v>0</v>
      </c>
      <c r="J111" s="11">
        <v>0</v>
      </c>
      <c r="K111" s="12">
        <f t="shared" si="13"/>
        <v>0</v>
      </c>
      <c r="L111" s="9">
        <f t="shared" si="14"/>
        <v>1900</v>
      </c>
      <c r="M111" s="13">
        <v>1</v>
      </c>
      <c r="N111" s="14">
        <f t="shared" si="15"/>
        <v>1900</v>
      </c>
      <c r="O111" s="13">
        <v>0</v>
      </c>
      <c r="P111" s="14">
        <f t="shared" si="16"/>
        <v>0</v>
      </c>
      <c r="Q111" s="14">
        <f t="shared" si="17"/>
        <v>1900</v>
      </c>
      <c r="R111" s="15">
        <f t="shared" si="23"/>
        <v>0</v>
      </c>
      <c r="S111" s="9">
        <f t="shared" si="18"/>
        <v>0</v>
      </c>
      <c r="T111" s="15">
        <f t="shared" si="19"/>
        <v>0</v>
      </c>
      <c r="U111" s="16">
        <f t="shared" si="20"/>
        <v>0</v>
      </c>
      <c r="V111" s="9">
        <f t="shared" si="21"/>
        <v>0</v>
      </c>
    </row>
    <row r="112" spans="2:22" ht="15.6" x14ac:dyDescent="0.3">
      <c r="B112" s="17">
        <v>43600</v>
      </c>
      <c r="C112" s="17">
        <v>43600</v>
      </c>
      <c r="D112" s="5" t="s">
        <v>1950</v>
      </c>
      <c r="E112" s="18" t="s">
        <v>1951</v>
      </c>
      <c r="F112" s="19">
        <v>700</v>
      </c>
      <c r="G112" s="22">
        <v>1</v>
      </c>
      <c r="H112" s="9">
        <f t="shared" si="12"/>
        <v>700</v>
      </c>
      <c r="I112" s="10">
        <v>0</v>
      </c>
      <c r="J112" s="11">
        <v>0</v>
      </c>
      <c r="K112" s="12">
        <f t="shared" si="13"/>
        <v>0</v>
      </c>
      <c r="L112" s="9">
        <f t="shared" si="14"/>
        <v>700</v>
      </c>
      <c r="M112" s="13">
        <v>1</v>
      </c>
      <c r="N112" s="14">
        <f t="shared" si="15"/>
        <v>700</v>
      </c>
      <c r="O112" s="13">
        <v>0</v>
      </c>
      <c r="P112" s="14">
        <f t="shared" si="16"/>
        <v>0</v>
      </c>
      <c r="Q112" s="14">
        <f t="shared" si="17"/>
        <v>700</v>
      </c>
      <c r="R112" s="15">
        <f t="shared" si="23"/>
        <v>0</v>
      </c>
      <c r="S112" s="9">
        <f t="shared" si="18"/>
        <v>0</v>
      </c>
      <c r="T112" s="15">
        <f t="shared" si="19"/>
        <v>0</v>
      </c>
      <c r="U112" s="16">
        <f t="shared" si="20"/>
        <v>0</v>
      </c>
      <c r="V112" s="9">
        <f t="shared" si="21"/>
        <v>0</v>
      </c>
    </row>
    <row r="113" spans="2:22" ht="15.6" x14ac:dyDescent="0.3">
      <c r="B113" s="17">
        <v>43605</v>
      </c>
      <c r="C113" s="17">
        <v>43605</v>
      </c>
      <c r="D113" s="5" t="s">
        <v>124</v>
      </c>
      <c r="E113" s="18" t="s">
        <v>125</v>
      </c>
      <c r="F113" s="19">
        <v>50</v>
      </c>
      <c r="G113" s="8">
        <v>5</v>
      </c>
      <c r="H113" s="9">
        <f t="shared" si="12"/>
        <v>250</v>
      </c>
      <c r="I113" s="10">
        <v>0</v>
      </c>
      <c r="J113" s="11">
        <v>0</v>
      </c>
      <c r="K113" s="12">
        <f t="shared" si="13"/>
        <v>0</v>
      </c>
      <c r="L113" s="9">
        <f t="shared" si="14"/>
        <v>250</v>
      </c>
      <c r="M113" s="13">
        <v>5</v>
      </c>
      <c r="N113" s="14">
        <f t="shared" si="15"/>
        <v>250</v>
      </c>
      <c r="O113" s="13">
        <v>0</v>
      </c>
      <c r="P113" s="14">
        <f t="shared" si="16"/>
        <v>0</v>
      </c>
      <c r="Q113" s="14">
        <f t="shared" si="17"/>
        <v>250</v>
      </c>
      <c r="R113" s="15">
        <f t="shared" si="23"/>
        <v>0</v>
      </c>
      <c r="S113" s="9">
        <f t="shared" si="18"/>
        <v>0</v>
      </c>
      <c r="T113" s="15">
        <f t="shared" si="19"/>
        <v>0</v>
      </c>
      <c r="U113" s="16">
        <f t="shared" si="20"/>
        <v>0</v>
      </c>
      <c r="V113" s="9">
        <f t="shared" si="21"/>
        <v>0</v>
      </c>
    </row>
    <row r="114" spans="2:22" ht="15.6" x14ac:dyDescent="0.3">
      <c r="B114" s="17">
        <v>43605</v>
      </c>
      <c r="C114" s="17">
        <v>43605</v>
      </c>
      <c r="D114" s="5" t="s">
        <v>126</v>
      </c>
      <c r="E114" s="18" t="s">
        <v>127</v>
      </c>
      <c r="F114" s="19">
        <v>65</v>
      </c>
      <c r="G114" s="8">
        <v>5</v>
      </c>
      <c r="H114" s="9">
        <f t="shared" si="12"/>
        <v>325</v>
      </c>
      <c r="I114" s="10">
        <v>0</v>
      </c>
      <c r="J114" s="11">
        <v>0</v>
      </c>
      <c r="K114" s="12">
        <f t="shared" si="13"/>
        <v>0</v>
      </c>
      <c r="L114" s="9">
        <f t="shared" si="14"/>
        <v>325</v>
      </c>
      <c r="M114" s="13">
        <v>5</v>
      </c>
      <c r="N114" s="14">
        <f t="shared" si="15"/>
        <v>325</v>
      </c>
      <c r="O114" s="13">
        <v>0</v>
      </c>
      <c r="P114" s="14">
        <f t="shared" si="16"/>
        <v>0</v>
      </c>
      <c r="Q114" s="14">
        <f t="shared" si="17"/>
        <v>325</v>
      </c>
      <c r="R114" s="15">
        <f t="shared" si="23"/>
        <v>0</v>
      </c>
      <c r="S114" s="9">
        <f t="shared" si="18"/>
        <v>0</v>
      </c>
      <c r="T114" s="15">
        <f t="shared" si="19"/>
        <v>0</v>
      </c>
      <c r="U114" s="16">
        <f t="shared" si="20"/>
        <v>0</v>
      </c>
      <c r="V114" s="9">
        <f t="shared" si="21"/>
        <v>0</v>
      </c>
    </row>
    <row r="115" spans="2:22" ht="15.6" x14ac:dyDescent="0.3">
      <c r="B115" s="17">
        <v>43605</v>
      </c>
      <c r="C115" s="17">
        <v>43605</v>
      </c>
      <c r="D115" s="5" t="s">
        <v>128</v>
      </c>
      <c r="E115" s="18" t="s">
        <v>129</v>
      </c>
      <c r="F115" s="19">
        <v>13</v>
      </c>
      <c r="G115" s="8">
        <v>1</v>
      </c>
      <c r="H115" s="9">
        <f t="shared" si="12"/>
        <v>13</v>
      </c>
      <c r="I115" s="10">
        <v>0</v>
      </c>
      <c r="J115" s="11">
        <v>0</v>
      </c>
      <c r="K115" s="12">
        <f t="shared" si="13"/>
        <v>0</v>
      </c>
      <c r="L115" s="9">
        <f t="shared" si="14"/>
        <v>13</v>
      </c>
      <c r="M115" s="13">
        <v>1</v>
      </c>
      <c r="N115" s="14">
        <f t="shared" si="15"/>
        <v>13</v>
      </c>
      <c r="O115" s="13">
        <v>0</v>
      </c>
      <c r="P115" s="14">
        <f t="shared" si="16"/>
        <v>0</v>
      </c>
      <c r="Q115" s="14">
        <f t="shared" si="17"/>
        <v>13</v>
      </c>
      <c r="R115" s="15">
        <f t="shared" si="23"/>
        <v>0</v>
      </c>
      <c r="S115" s="9">
        <f t="shared" si="18"/>
        <v>0</v>
      </c>
      <c r="T115" s="15">
        <f t="shared" si="19"/>
        <v>0</v>
      </c>
      <c r="U115" s="16">
        <f t="shared" si="20"/>
        <v>0</v>
      </c>
      <c r="V115" s="9">
        <f t="shared" si="21"/>
        <v>0</v>
      </c>
    </row>
    <row r="116" spans="2:22" ht="15.6" x14ac:dyDescent="0.3">
      <c r="B116" s="17">
        <v>43605</v>
      </c>
      <c r="C116" s="17">
        <v>43605</v>
      </c>
      <c r="D116" s="5" t="s">
        <v>2211</v>
      </c>
      <c r="E116" s="18" t="s">
        <v>2212</v>
      </c>
      <c r="F116" s="19">
        <v>600</v>
      </c>
      <c r="G116" s="22">
        <v>1</v>
      </c>
      <c r="H116" s="9">
        <f t="shared" si="12"/>
        <v>600</v>
      </c>
      <c r="I116" s="10">
        <v>0</v>
      </c>
      <c r="J116" s="11">
        <v>0</v>
      </c>
      <c r="K116" s="12">
        <f t="shared" si="13"/>
        <v>0</v>
      </c>
      <c r="L116" s="9">
        <f t="shared" si="14"/>
        <v>600</v>
      </c>
      <c r="M116" s="13">
        <v>1</v>
      </c>
      <c r="N116" s="14">
        <f t="shared" si="15"/>
        <v>600</v>
      </c>
      <c r="O116" s="13">
        <v>0</v>
      </c>
      <c r="P116" s="14">
        <f t="shared" si="16"/>
        <v>0</v>
      </c>
      <c r="Q116" s="14">
        <f t="shared" si="17"/>
        <v>600</v>
      </c>
      <c r="R116" s="15">
        <v>0</v>
      </c>
      <c r="S116" s="9">
        <f t="shared" si="18"/>
        <v>0</v>
      </c>
      <c r="T116" s="15">
        <f t="shared" si="19"/>
        <v>0</v>
      </c>
      <c r="U116" s="16">
        <f t="shared" si="20"/>
        <v>0</v>
      </c>
      <c r="V116" s="9">
        <f t="shared" si="21"/>
        <v>0</v>
      </c>
    </row>
    <row r="117" spans="2:22" ht="15.6" x14ac:dyDescent="0.3">
      <c r="B117" s="17">
        <v>43606</v>
      </c>
      <c r="C117" s="17">
        <v>43606</v>
      </c>
      <c r="D117" s="5" t="s">
        <v>130</v>
      </c>
      <c r="E117" s="18" t="s">
        <v>131</v>
      </c>
      <c r="F117" s="19">
        <v>35</v>
      </c>
      <c r="G117" s="8">
        <v>4</v>
      </c>
      <c r="H117" s="9">
        <f t="shared" si="12"/>
        <v>140</v>
      </c>
      <c r="I117" s="10">
        <v>0</v>
      </c>
      <c r="J117" s="11">
        <v>0</v>
      </c>
      <c r="K117" s="12">
        <f t="shared" si="13"/>
        <v>0</v>
      </c>
      <c r="L117" s="9">
        <f t="shared" si="14"/>
        <v>140</v>
      </c>
      <c r="M117" s="13">
        <v>4</v>
      </c>
      <c r="N117" s="14">
        <f t="shared" si="15"/>
        <v>140</v>
      </c>
      <c r="O117" s="13">
        <v>0</v>
      </c>
      <c r="P117" s="14">
        <f t="shared" si="16"/>
        <v>0</v>
      </c>
      <c r="Q117" s="14">
        <f t="shared" si="17"/>
        <v>140</v>
      </c>
      <c r="R117" s="15">
        <f t="shared" ref="R117:R128" si="24">G117-M117</f>
        <v>0</v>
      </c>
      <c r="S117" s="9">
        <f t="shared" si="18"/>
        <v>0</v>
      </c>
      <c r="T117" s="15">
        <f t="shared" si="19"/>
        <v>0</v>
      </c>
      <c r="U117" s="16">
        <f t="shared" si="20"/>
        <v>0</v>
      </c>
      <c r="V117" s="9">
        <f t="shared" si="21"/>
        <v>0</v>
      </c>
    </row>
    <row r="118" spans="2:22" ht="15.6" x14ac:dyDescent="0.3">
      <c r="B118" s="17">
        <v>43606</v>
      </c>
      <c r="C118" s="17">
        <v>43606</v>
      </c>
      <c r="D118" s="5" t="s">
        <v>132</v>
      </c>
      <c r="E118" s="18" t="s">
        <v>133</v>
      </c>
      <c r="F118" s="19">
        <v>30</v>
      </c>
      <c r="G118" s="8">
        <v>2</v>
      </c>
      <c r="H118" s="9">
        <f t="shared" si="12"/>
        <v>60</v>
      </c>
      <c r="I118" s="10">
        <v>0</v>
      </c>
      <c r="J118" s="11">
        <v>0</v>
      </c>
      <c r="K118" s="12">
        <f t="shared" si="13"/>
        <v>0</v>
      </c>
      <c r="L118" s="9">
        <f t="shared" si="14"/>
        <v>60</v>
      </c>
      <c r="M118" s="13">
        <v>2</v>
      </c>
      <c r="N118" s="14">
        <f t="shared" si="15"/>
        <v>60</v>
      </c>
      <c r="O118" s="13">
        <v>0</v>
      </c>
      <c r="P118" s="14">
        <f t="shared" si="16"/>
        <v>0</v>
      </c>
      <c r="Q118" s="14">
        <f t="shared" si="17"/>
        <v>60</v>
      </c>
      <c r="R118" s="15">
        <f t="shared" si="24"/>
        <v>0</v>
      </c>
      <c r="S118" s="9">
        <f t="shared" si="18"/>
        <v>0</v>
      </c>
      <c r="T118" s="15">
        <f t="shared" si="19"/>
        <v>0</v>
      </c>
      <c r="U118" s="16">
        <f t="shared" si="20"/>
        <v>0</v>
      </c>
      <c r="V118" s="9">
        <f t="shared" si="21"/>
        <v>0</v>
      </c>
    </row>
    <row r="119" spans="2:22" ht="15.6" x14ac:dyDescent="0.3">
      <c r="B119" s="17">
        <v>43600</v>
      </c>
      <c r="C119" s="17">
        <v>43606</v>
      </c>
      <c r="D119" s="5" t="s">
        <v>134</v>
      </c>
      <c r="E119" s="18" t="s">
        <v>135</v>
      </c>
      <c r="F119" s="19">
        <v>45</v>
      </c>
      <c r="G119" s="8">
        <v>1</v>
      </c>
      <c r="H119" s="9">
        <f t="shared" si="12"/>
        <v>45</v>
      </c>
      <c r="I119" s="10">
        <v>0</v>
      </c>
      <c r="J119" s="11">
        <v>0</v>
      </c>
      <c r="K119" s="12">
        <f t="shared" si="13"/>
        <v>0</v>
      </c>
      <c r="L119" s="9">
        <f t="shared" si="14"/>
        <v>45</v>
      </c>
      <c r="M119" s="13">
        <v>1</v>
      </c>
      <c r="N119" s="14">
        <f t="shared" si="15"/>
        <v>45</v>
      </c>
      <c r="O119" s="13">
        <v>0</v>
      </c>
      <c r="P119" s="14">
        <f t="shared" si="16"/>
        <v>0</v>
      </c>
      <c r="Q119" s="14">
        <f t="shared" si="17"/>
        <v>45</v>
      </c>
      <c r="R119" s="15">
        <f t="shared" si="24"/>
        <v>0</v>
      </c>
      <c r="S119" s="9">
        <f t="shared" si="18"/>
        <v>0</v>
      </c>
      <c r="T119" s="15">
        <f t="shared" si="19"/>
        <v>0</v>
      </c>
      <c r="U119" s="16">
        <f t="shared" si="20"/>
        <v>0</v>
      </c>
      <c r="V119" s="9">
        <f t="shared" si="21"/>
        <v>0</v>
      </c>
    </row>
    <row r="120" spans="2:22" ht="31.2" x14ac:dyDescent="0.3">
      <c r="B120" s="5">
        <v>43614</v>
      </c>
      <c r="C120" s="5">
        <v>43614</v>
      </c>
      <c r="D120" s="5" t="s">
        <v>136</v>
      </c>
      <c r="E120" s="6" t="s">
        <v>137</v>
      </c>
      <c r="F120" s="10">
        <v>410</v>
      </c>
      <c r="G120" s="15">
        <v>9</v>
      </c>
      <c r="H120" s="9">
        <f t="shared" si="12"/>
        <v>3690</v>
      </c>
      <c r="I120" s="10">
        <v>0</v>
      </c>
      <c r="J120" s="11">
        <v>0</v>
      </c>
      <c r="K120" s="12">
        <f t="shared" si="13"/>
        <v>0</v>
      </c>
      <c r="L120" s="9">
        <f t="shared" si="14"/>
        <v>3690</v>
      </c>
      <c r="M120" s="13">
        <v>9</v>
      </c>
      <c r="N120" s="14">
        <f t="shared" si="15"/>
        <v>3690</v>
      </c>
      <c r="O120" s="13">
        <v>0</v>
      </c>
      <c r="P120" s="14">
        <f t="shared" si="16"/>
        <v>0</v>
      </c>
      <c r="Q120" s="14">
        <f t="shared" si="17"/>
        <v>3690</v>
      </c>
      <c r="R120" s="15">
        <f t="shared" si="24"/>
        <v>0</v>
      </c>
      <c r="S120" s="9">
        <f t="shared" si="18"/>
        <v>0</v>
      </c>
      <c r="T120" s="15">
        <f t="shared" si="19"/>
        <v>0</v>
      </c>
      <c r="U120" s="16">
        <f t="shared" si="20"/>
        <v>0</v>
      </c>
      <c r="V120" s="9">
        <f t="shared" si="21"/>
        <v>0</v>
      </c>
    </row>
    <row r="121" spans="2:22" ht="31.2" x14ac:dyDescent="0.3">
      <c r="B121" s="5">
        <v>43614</v>
      </c>
      <c r="C121" s="5">
        <v>43614</v>
      </c>
      <c r="D121" s="5" t="s">
        <v>138</v>
      </c>
      <c r="E121" s="6" t="s">
        <v>139</v>
      </c>
      <c r="F121" s="10">
        <v>420</v>
      </c>
      <c r="G121" s="15">
        <v>2</v>
      </c>
      <c r="H121" s="9">
        <f t="shared" si="12"/>
        <v>840</v>
      </c>
      <c r="I121" s="10">
        <v>0</v>
      </c>
      <c r="J121" s="11">
        <v>0</v>
      </c>
      <c r="K121" s="12">
        <f t="shared" si="13"/>
        <v>0</v>
      </c>
      <c r="L121" s="9">
        <f t="shared" si="14"/>
        <v>840</v>
      </c>
      <c r="M121" s="13">
        <v>2</v>
      </c>
      <c r="N121" s="14">
        <f t="shared" si="15"/>
        <v>840</v>
      </c>
      <c r="O121" s="13">
        <v>0</v>
      </c>
      <c r="P121" s="14">
        <f t="shared" si="16"/>
        <v>0</v>
      </c>
      <c r="Q121" s="14">
        <f t="shared" si="17"/>
        <v>840</v>
      </c>
      <c r="R121" s="15">
        <f t="shared" si="24"/>
        <v>0</v>
      </c>
      <c r="S121" s="9">
        <f t="shared" si="18"/>
        <v>0</v>
      </c>
      <c r="T121" s="15">
        <f t="shared" si="19"/>
        <v>0</v>
      </c>
      <c r="U121" s="16">
        <f t="shared" si="20"/>
        <v>0</v>
      </c>
      <c r="V121" s="9">
        <f t="shared" si="21"/>
        <v>0</v>
      </c>
    </row>
    <row r="122" spans="2:22" ht="46.8" x14ac:dyDescent="0.3">
      <c r="B122" s="23">
        <v>43614</v>
      </c>
      <c r="C122" s="23">
        <v>43614</v>
      </c>
      <c r="D122" s="5" t="s">
        <v>140</v>
      </c>
      <c r="E122" s="24" t="s">
        <v>141</v>
      </c>
      <c r="F122" s="25">
        <v>60</v>
      </c>
      <c r="G122" s="26">
        <v>5</v>
      </c>
      <c r="H122" s="9">
        <f t="shared" si="12"/>
        <v>300</v>
      </c>
      <c r="I122" s="10">
        <v>0</v>
      </c>
      <c r="J122" s="11">
        <v>0</v>
      </c>
      <c r="K122" s="12">
        <f t="shared" si="13"/>
        <v>0</v>
      </c>
      <c r="L122" s="9">
        <f t="shared" si="14"/>
        <v>300</v>
      </c>
      <c r="M122" s="13">
        <v>4</v>
      </c>
      <c r="N122" s="14">
        <f t="shared" si="15"/>
        <v>240</v>
      </c>
      <c r="O122" s="13">
        <v>0</v>
      </c>
      <c r="P122" s="14">
        <f t="shared" si="16"/>
        <v>0</v>
      </c>
      <c r="Q122" s="14">
        <f t="shared" si="17"/>
        <v>240</v>
      </c>
      <c r="R122" s="15">
        <f t="shared" si="24"/>
        <v>1</v>
      </c>
      <c r="S122" s="9">
        <f t="shared" si="18"/>
        <v>60</v>
      </c>
      <c r="T122" s="15">
        <f t="shared" si="19"/>
        <v>0</v>
      </c>
      <c r="U122" s="16">
        <f t="shared" si="20"/>
        <v>0</v>
      </c>
      <c r="V122" s="9">
        <f t="shared" si="21"/>
        <v>60</v>
      </c>
    </row>
    <row r="123" spans="2:22" ht="31.2" x14ac:dyDescent="0.3">
      <c r="B123" s="5">
        <v>43514</v>
      </c>
      <c r="C123" s="5">
        <v>43634</v>
      </c>
      <c r="D123" s="5" t="s">
        <v>1570</v>
      </c>
      <c r="E123" s="6" t="s">
        <v>1571</v>
      </c>
      <c r="F123" s="10">
        <v>80</v>
      </c>
      <c r="G123" s="15">
        <v>44</v>
      </c>
      <c r="H123" s="9">
        <f t="shared" si="12"/>
        <v>3520</v>
      </c>
      <c r="I123" s="28"/>
      <c r="J123" s="28"/>
      <c r="K123" s="12">
        <f t="shared" si="13"/>
        <v>0</v>
      </c>
      <c r="L123" s="9">
        <f t="shared" si="14"/>
        <v>3520</v>
      </c>
      <c r="M123" s="15">
        <v>44</v>
      </c>
      <c r="N123" s="14">
        <f t="shared" si="15"/>
        <v>3520</v>
      </c>
      <c r="O123" s="28"/>
      <c r="P123" s="14">
        <f t="shared" si="16"/>
        <v>0</v>
      </c>
      <c r="Q123" s="14">
        <f t="shared" si="17"/>
        <v>3520</v>
      </c>
      <c r="R123" s="15">
        <f t="shared" si="24"/>
        <v>0</v>
      </c>
      <c r="S123" s="9">
        <f t="shared" si="18"/>
        <v>0</v>
      </c>
      <c r="T123" s="15">
        <f t="shared" si="19"/>
        <v>0</v>
      </c>
      <c r="U123" s="16">
        <f t="shared" si="20"/>
        <v>0</v>
      </c>
      <c r="V123" s="9">
        <f t="shared" si="21"/>
        <v>0</v>
      </c>
    </row>
    <row r="124" spans="2:22" ht="15.6" x14ac:dyDescent="0.3">
      <c r="B124" s="5">
        <v>43650</v>
      </c>
      <c r="C124" s="5">
        <v>43650</v>
      </c>
      <c r="D124" s="5" t="s">
        <v>142</v>
      </c>
      <c r="E124" s="6" t="s">
        <v>143</v>
      </c>
      <c r="F124" s="10">
        <v>264.95</v>
      </c>
      <c r="G124" s="8">
        <v>9</v>
      </c>
      <c r="H124" s="9">
        <f t="shared" si="12"/>
        <v>2384.5499999999997</v>
      </c>
      <c r="I124" s="10">
        <v>0</v>
      </c>
      <c r="J124" s="11">
        <v>0</v>
      </c>
      <c r="K124" s="12">
        <f t="shared" si="13"/>
        <v>0</v>
      </c>
      <c r="L124" s="9">
        <f t="shared" si="14"/>
        <v>2384.5499999999997</v>
      </c>
      <c r="M124" s="13">
        <v>8</v>
      </c>
      <c r="N124" s="14">
        <f t="shared" si="15"/>
        <v>2119.6</v>
      </c>
      <c r="O124" s="13">
        <v>0</v>
      </c>
      <c r="P124" s="14">
        <f t="shared" si="16"/>
        <v>0</v>
      </c>
      <c r="Q124" s="14">
        <f t="shared" si="17"/>
        <v>2119.6</v>
      </c>
      <c r="R124" s="15">
        <f t="shared" si="24"/>
        <v>1</v>
      </c>
      <c r="S124" s="9">
        <f t="shared" si="18"/>
        <v>264.95</v>
      </c>
      <c r="T124" s="15">
        <f t="shared" si="19"/>
        <v>0</v>
      </c>
      <c r="U124" s="16">
        <f t="shared" si="20"/>
        <v>0</v>
      </c>
      <c r="V124" s="9">
        <f t="shared" si="21"/>
        <v>264.95</v>
      </c>
    </row>
    <row r="125" spans="2:22" ht="15.6" x14ac:dyDescent="0.3">
      <c r="B125" s="5">
        <v>43682</v>
      </c>
      <c r="C125" s="5">
        <v>43682</v>
      </c>
      <c r="D125" s="5" t="s">
        <v>1572</v>
      </c>
      <c r="E125" s="6" t="s">
        <v>1573</v>
      </c>
      <c r="F125" s="10">
        <v>1050</v>
      </c>
      <c r="G125" s="15">
        <v>3</v>
      </c>
      <c r="H125" s="9">
        <f t="shared" si="12"/>
        <v>3150</v>
      </c>
      <c r="I125" s="28"/>
      <c r="J125" s="28"/>
      <c r="K125" s="12">
        <f t="shared" si="13"/>
        <v>0</v>
      </c>
      <c r="L125" s="9">
        <f t="shared" si="14"/>
        <v>3150</v>
      </c>
      <c r="M125" s="15">
        <v>3</v>
      </c>
      <c r="N125" s="14">
        <f t="shared" si="15"/>
        <v>3150</v>
      </c>
      <c r="O125" s="28"/>
      <c r="P125" s="14">
        <f t="shared" si="16"/>
        <v>0</v>
      </c>
      <c r="Q125" s="14">
        <f t="shared" si="17"/>
        <v>3150</v>
      </c>
      <c r="R125" s="15">
        <f t="shared" si="24"/>
        <v>0</v>
      </c>
      <c r="S125" s="9">
        <f t="shared" si="18"/>
        <v>0</v>
      </c>
      <c r="T125" s="15">
        <f t="shared" si="19"/>
        <v>0</v>
      </c>
      <c r="U125" s="16">
        <f t="shared" si="20"/>
        <v>0</v>
      </c>
      <c r="V125" s="9">
        <f t="shared" si="21"/>
        <v>0</v>
      </c>
    </row>
    <row r="126" spans="2:22" ht="31.2" x14ac:dyDescent="0.3">
      <c r="B126" s="5">
        <v>43692</v>
      </c>
      <c r="C126" s="5">
        <v>43691</v>
      </c>
      <c r="D126" s="5" t="s">
        <v>144</v>
      </c>
      <c r="E126" s="6" t="s">
        <v>145</v>
      </c>
      <c r="F126" s="10">
        <v>5700</v>
      </c>
      <c r="G126" s="15">
        <v>1</v>
      </c>
      <c r="H126" s="9">
        <f t="shared" si="12"/>
        <v>5700</v>
      </c>
      <c r="I126" s="10">
        <v>0</v>
      </c>
      <c r="J126" s="11">
        <v>0</v>
      </c>
      <c r="K126" s="12">
        <f t="shared" si="13"/>
        <v>0</v>
      </c>
      <c r="L126" s="9">
        <f t="shared" si="14"/>
        <v>5700</v>
      </c>
      <c r="M126" s="13">
        <v>1</v>
      </c>
      <c r="N126" s="14">
        <f t="shared" si="15"/>
        <v>5700</v>
      </c>
      <c r="O126" s="13">
        <v>0</v>
      </c>
      <c r="P126" s="14">
        <f t="shared" si="16"/>
        <v>0</v>
      </c>
      <c r="Q126" s="14">
        <f t="shared" si="17"/>
        <v>5700</v>
      </c>
      <c r="R126" s="15">
        <f t="shared" si="24"/>
        <v>0</v>
      </c>
      <c r="S126" s="9">
        <f t="shared" si="18"/>
        <v>0</v>
      </c>
      <c r="T126" s="15">
        <f t="shared" si="19"/>
        <v>0</v>
      </c>
      <c r="U126" s="16">
        <f t="shared" si="20"/>
        <v>0</v>
      </c>
      <c r="V126" s="9">
        <f t="shared" si="21"/>
        <v>0</v>
      </c>
    </row>
    <row r="127" spans="2:22" ht="31.2" x14ac:dyDescent="0.3">
      <c r="B127" s="5">
        <v>43698</v>
      </c>
      <c r="C127" s="5">
        <v>43691</v>
      </c>
      <c r="D127" s="5" t="s">
        <v>146</v>
      </c>
      <c r="E127" s="6" t="s">
        <v>147</v>
      </c>
      <c r="F127" s="10">
        <v>9829.4</v>
      </c>
      <c r="G127" s="8">
        <v>1</v>
      </c>
      <c r="H127" s="9">
        <f t="shared" si="12"/>
        <v>9829.4</v>
      </c>
      <c r="I127" s="10">
        <v>0</v>
      </c>
      <c r="J127" s="11">
        <v>0</v>
      </c>
      <c r="K127" s="12">
        <f t="shared" si="13"/>
        <v>0</v>
      </c>
      <c r="L127" s="9">
        <f t="shared" si="14"/>
        <v>9829.4</v>
      </c>
      <c r="M127" s="13">
        <v>1</v>
      </c>
      <c r="N127" s="14">
        <f t="shared" si="15"/>
        <v>9829.4</v>
      </c>
      <c r="O127" s="13">
        <v>0</v>
      </c>
      <c r="P127" s="14">
        <f t="shared" si="16"/>
        <v>0</v>
      </c>
      <c r="Q127" s="14">
        <f t="shared" si="17"/>
        <v>9829.4</v>
      </c>
      <c r="R127" s="15">
        <f t="shared" si="24"/>
        <v>0</v>
      </c>
      <c r="S127" s="9">
        <f t="shared" si="18"/>
        <v>0</v>
      </c>
      <c r="T127" s="15">
        <f t="shared" si="19"/>
        <v>0</v>
      </c>
      <c r="U127" s="16">
        <f t="shared" si="20"/>
        <v>0</v>
      </c>
      <c r="V127" s="9">
        <f t="shared" si="21"/>
        <v>0</v>
      </c>
    </row>
    <row r="128" spans="2:22" ht="15.6" x14ac:dyDescent="0.3">
      <c r="B128" s="5">
        <v>43698</v>
      </c>
      <c r="C128" s="5">
        <v>43692</v>
      </c>
      <c r="D128" s="5" t="s">
        <v>148</v>
      </c>
      <c r="E128" s="6" t="s">
        <v>149</v>
      </c>
      <c r="F128" s="10">
        <v>116.66</v>
      </c>
      <c r="G128" s="15">
        <v>1</v>
      </c>
      <c r="H128" s="9">
        <f t="shared" si="12"/>
        <v>116.66</v>
      </c>
      <c r="I128" s="10">
        <v>0</v>
      </c>
      <c r="J128" s="11">
        <v>0</v>
      </c>
      <c r="K128" s="12">
        <f t="shared" si="13"/>
        <v>0</v>
      </c>
      <c r="L128" s="9">
        <f t="shared" si="14"/>
        <v>116.66</v>
      </c>
      <c r="M128" s="13">
        <v>1</v>
      </c>
      <c r="N128" s="14">
        <f t="shared" si="15"/>
        <v>116.66</v>
      </c>
      <c r="O128" s="13">
        <v>0</v>
      </c>
      <c r="P128" s="14">
        <f t="shared" si="16"/>
        <v>0</v>
      </c>
      <c r="Q128" s="14">
        <f t="shared" si="17"/>
        <v>116.66</v>
      </c>
      <c r="R128" s="15">
        <f t="shared" si="24"/>
        <v>0</v>
      </c>
      <c r="S128" s="9">
        <f t="shared" si="18"/>
        <v>0</v>
      </c>
      <c r="T128" s="15">
        <f t="shared" si="19"/>
        <v>0</v>
      </c>
      <c r="U128" s="16">
        <f t="shared" si="20"/>
        <v>0</v>
      </c>
      <c r="V128" s="9">
        <f t="shared" si="21"/>
        <v>0</v>
      </c>
    </row>
    <row r="129" spans="2:22" ht="15.6" x14ac:dyDescent="0.3">
      <c r="B129" s="5">
        <v>43698</v>
      </c>
      <c r="C129" s="5">
        <v>43692</v>
      </c>
      <c r="D129" s="5" t="s">
        <v>2213</v>
      </c>
      <c r="E129" s="6" t="s">
        <v>2214</v>
      </c>
      <c r="F129" s="10">
        <v>150</v>
      </c>
      <c r="G129" s="15">
        <v>3</v>
      </c>
      <c r="H129" s="9">
        <f t="shared" si="12"/>
        <v>450</v>
      </c>
      <c r="I129" s="10">
        <v>0</v>
      </c>
      <c r="J129" s="11">
        <v>0</v>
      </c>
      <c r="K129" s="12">
        <f t="shared" si="13"/>
        <v>0</v>
      </c>
      <c r="L129" s="9">
        <f t="shared" si="14"/>
        <v>450</v>
      </c>
      <c r="M129" s="13">
        <v>3</v>
      </c>
      <c r="N129" s="14">
        <f t="shared" si="15"/>
        <v>450</v>
      </c>
      <c r="O129" s="13">
        <v>0</v>
      </c>
      <c r="P129" s="14">
        <f t="shared" si="16"/>
        <v>0</v>
      </c>
      <c r="Q129" s="14">
        <f t="shared" si="17"/>
        <v>450</v>
      </c>
      <c r="R129" s="15">
        <v>0</v>
      </c>
      <c r="S129" s="9">
        <f t="shared" si="18"/>
        <v>0</v>
      </c>
      <c r="T129" s="15">
        <f t="shared" si="19"/>
        <v>0</v>
      </c>
      <c r="U129" s="16">
        <f t="shared" si="20"/>
        <v>0</v>
      </c>
      <c r="V129" s="9">
        <f t="shared" si="21"/>
        <v>0</v>
      </c>
    </row>
    <row r="130" spans="2:22" ht="15.6" x14ac:dyDescent="0.3">
      <c r="B130" s="5">
        <v>43698</v>
      </c>
      <c r="C130" s="5">
        <v>43692</v>
      </c>
      <c r="D130" s="5" t="s">
        <v>2215</v>
      </c>
      <c r="E130" s="6" t="s">
        <v>2216</v>
      </c>
      <c r="F130" s="10">
        <v>250</v>
      </c>
      <c r="G130" s="15">
        <v>1</v>
      </c>
      <c r="H130" s="9">
        <f t="shared" si="12"/>
        <v>250</v>
      </c>
      <c r="I130" s="10">
        <v>0</v>
      </c>
      <c r="J130" s="11">
        <v>0</v>
      </c>
      <c r="K130" s="12">
        <f t="shared" si="13"/>
        <v>0</v>
      </c>
      <c r="L130" s="9">
        <f t="shared" si="14"/>
        <v>250</v>
      </c>
      <c r="M130" s="13">
        <v>1</v>
      </c>
      <c r="N130" s="14">
        <f t="shared" si="15"/>
        <v>250</v>
      </c>
      <c r="O130" s="13">
        <v>0</v>
      </c>
      <c r="P130" s="14">
        <f t="shared" si="16"/>
        <v>0</v>
      </c>
      <c r="Q130" s="14">
        <f t="shared" si="17"/>
        <v>250</v>
      </c>
      <c r="R130" s="15">
        <v>0</v>
      </c>
      <c r="S130" s="9">
        <f t="shared" si="18"/>
        <v>0</v>
      </c>
      <c r="T130" s="15">
        <f t="shared" si="19"/>
        <v>0</v>
      </c>
      <c r="U130" s="16">
        <f t="shared" si="20"/>
        <v>0</v>
      </c>
      <c r="V130" s="9">
        <f t="shared" si="21"/>
        <v>0</v>
      </c>
    </row>
    <row r="131" spans="2:22" ht="15.6" x14ac:dyDescent="0.3">
      <c r="B131" s="5">
        <v>43698</v>
      </c>
      <c r="C131" s="5">
        <v>43692</v>
      </c>
      <c r="D131" s="5" t="s">
        <v>2217</v>
      </c>
      <c r="E131" s="6" t="s">
        <v>2218</v>
      </c>
      <c r="F131" s="10">
        <v>350</v>
      </c>
      <c r="G131" s="15">
        <v>3</v>
      </c>
      <c r="H131" s="9">
        <f t="shared" si="12"/>
        <v>1050</v>
      </c>
      <c r="I131" s="10">
        <v>0</v>
      </c>
      <c r="J131" s="11">
        <v>0</v>
      </c>
      <c r="K131" s="12">
        <f t="shared" si="13"/>
        <v>0</v>
      </c>
      <c r="L131" s="9">
        <f t="shared" si="14"/>
        <v>1050</v>
      </c>
      <c r="M131" s="13">
        <v>3</v>
      </c>
      <c r="N131" s="14">
        <f t="shared" si="15"/>
        <v>1050</v>
      </c>
      <c r="O131" s="13">
        <v>0</v>
      </c>
      <c r="P131" s="14">
        <f t="shared" si="16"/>
        <v>0</v>
      </c>
      <c r="Q131" s="14">
        <f t="shared" si="17"/>
        <v>1050</v>
      </c>
      <c r="R131" s="15">
        <v>0</v>
      </c>
      <c r="S131" s="9">
        <f t="shared" si="18"/>
        <v>0</v>
      </c>
      <c r="T131" s="15">
        <f t="shared" si="19"/>
        <v>0</v>
      </c>
      <c r="U131" s="16">
        <f t="shared" si="20"/>
        <v>0</v>
      </c>
      <c r="V131" s="9">
        <f t="shared" si="21"/>
        <v>0</v>
      </c>
    </row>
    <row r="132" spans="2:22" ht="15.6" x14ac:dyDescent="0.3">
      <c r="B132" s="5">
        <v>43698</v>
      </c>
      <c r="C132" s="5">
        <v>43692</v>
      </c>
      <c r="D132" s="5" t="s">
        <v>2219</v>
      </c>
      <c r="E132" s="6" t="s">
        <v>2220</v>
      </c>
      <c r="F132" s="10">
        <v>400</v>
      </c>
      <c r="G132" s="15">
        <v>2</v>
      </c>
      <c r="H132" s="9">
        <f t="shared" si="12"/>
        <v>800</v>
      </c>
      <c r="I132" s="10">
        <v>0</v>
      </c>
      <c r="J132" s="11">
        <v>0</v>
      </c>
      <c r="K132" s="12">
        <f t="shared" si="13"/>
        <v>0</v>
      </c>
      <c r="L132" s="9">
        <f t="shared" si="14"/>
        <v>800</v>
      </c>
      <c r="M132" s="13">
        <v>2</v>
      </c>
      <c r="N132" s="14">
        <f t="shared" si="15"/>
        <v>800</v>
      </c>
      <c r="O132" s="13">
        <v>0</v>
      </c>
      <c r="P132" s="14">
        <f t="shared" si="16"/>
        <v>0</v>
      </c>
      <c r="Q132" s="14">
        <f t="shared" si="17"/>
        <v>800</v>
      </c>
      <c r="R132" s="15">
        <v>0</v>
      </c>
      <c r="S132" s="9">
        <f t="shared" si="18"/>
        <v>0</v>
      </c>
      <c r="T132" s="15">
        <f t="shared" si="19"/>
        <v>0</v>
      </c>
      <c r="U132" s="16">
        <f t="shared" si="20"/>
        <v>0</v>
      </c>
      <c r="V132" s="9">
        <f t="shared" si="21"/>
        <v>0</v>
      </c>
    </row>
    <row r="133" spans="2:22" ht="15.6" x14ac:dyDescent="0.3">
      <c r="B133" s="5">
        <v>43698</v>
      </c>
      <c r="C133" s="5">
        <v>43692</v>
      </c>
      <c r="D133" s="5" t="s">
        <v>2221</v>
      </c>
      <c r="E133" s="6" t="s">
        <v>2222</v>
      </c>
      <c r="F133" s="10">
        <v>31</v>
      </c>
      <c r="G133" s="15">
        <v>19</v>
      </c>
      <c r="H133" s="9">
        <f t="shared" si="12"/>
        <v>589</v>
      </c>
      <c r="I133" s="10">
        <v>0</v>
      </c>
      <c r="J133" s="11">
        <v>0</v>
      </c>
      <c r="K133" s="12">
        <f t="shared" si="13"/>
        <v>0</v>
      </c>
      <c r="L133" s="9">
        <f t="shared" si="14"/>
        <v>589</v>
      </c>
      <c r="M133" s="13">
        <v>19</v>
      </c>
      <c r="N133" s="14">
        <f t="shared" si="15"/>
        <v>589</v>
      </c>
      <c r="O133" s="13">
        <v>0</v>
      </c>
      <c r="P133" s="14">
        <f t="shared" si="16"/>
        <v>0</v>
      </c>
      <c r="Q133" s="14">
        <f t="shared" si="17"/>
        <v>589</v>
      </c>
      <c r="R133" s="15">
        <v>0</v>
      </c>
      <c r="S133" s="9">
        <f t="shared" si="18"/>
        <v>0</v>
      </c>
      <c r="T133" s="15">
        <f t="shared" si="19"/>
        <v>0</v>
      </c>
      <c r="U133" s="16">
        <f t="shared" si="20"/>
        <v>0</v>
      </c>
      <c r="V133" s="9">
        <f t="shared" si="21"/>
        <v>0</v>
      </c>
    </row>
    <row r="134" spans="2:22" ht="15.6" x14ac:dyDescent="0.3">
      <c r="B134" s="5">
        <v>43698</v>
      </c>
      <c r="C134" s="5">
        <v>43692</v>
      </c>
      <c r="D134" s="5" t="s">
        <v>2223</v>
      </c>
      <c r="E134" s="6" t="s">
        <v>2224</v>
      </c>
      <c r="F134" s="10">
        <v>32</v>
      </c>
      <c r="G134" s="15">
        <v>14</v>
      </c>
      <c r="H134" s="9">
        <f t="shared" si="12"/>
        <v>448</v>
      </c>
      <c r="I134" s="10">
        <v>0</v>
      </c>
      <c r="J134" s="11">
        <v>0</v>
      </c>
      <c r="K134" s="12">
        <f t="shared" si="13"/>
        <v>0</v>
      </c>
      <c r="L134" s="9">
        <f t="shared" si="14"/>
        <v>448</v>
      </c>
      <c r="M134" s="13">
        <v>14</v>
      </c>
      <c r="N134" s="14">
        <f t="shared" si="15"/>
        <v>448</v>
      </c>
      <c r="O134" s="13">
        <v>0</v>
      </c>
      <c r="P134" s="14">
        <f t="shared" si="16"/>
        <v>0</v>
      </c>
      <c r="Q134" s="14">
        <f t="shared" si="17"/>
        <v>448</v>
      </c>
      <c r="R134" s="15">
        <v>0</v>
      </c>
      <c r="S134" s="9">
        <f t="shared" si="18"/>
        <v>0</v>
      </c>
      <c r="T134" s="15">
        <f t="shared" si="19"/>
        <v>0</v>
      </c>
      <c r="U134" s="16">
        <f t="shared" si="20"/>
        <v>0</v>
      </c>
      <c r="V134" s="9">
        <f t="shared" si="21"/>
        <v>0</v>
      </c>
    </row>
    <row r="135" spans="2:22" ht="15.6" x14ac:dyDescent="0.3">
      <c r="B135" s="5">
        <v>43698</v>
      </c>
      <c r="C135" s="5">
        <v>43692</v>
      </c>
      <c r="D135" s="5" t="s">
        <v>2225</v>
      </c>
      <c r="E135" s="6" t="s">
        <v>2226</v>
      </c>
      <c r="F135" s="10">
        <v>55</v>
      </c>
      <c r="G135" s="15">
        <v>18</v>
      </c>
      <c r="H135" s="9">
        <f t="shared" si="12"/>
        <v>990</v>
      </c>
      <c r="I135" s="10">
        <v>0</v>
      </c>
      <c r="J135" s="11">
        <v>0</v>
      </c>
      <c r="K135" s="12">
        <f t="shared" si="13"/>
        <v>0</v>
      </c>
      <c r="L135" s="9">
        <f t="shared" si="14"/>
        <v>990</v>
      </c>
      <c r="M135" s="13">
        <v>18</v>
      </c>
      <c r="N135" s="14">
        <f t="shared" si="15"/>
        <v>990</v>
      </c>
      <c r="O135" s="13">
        <v>0</v>
      </c>
      <c r="P135" s="14">
        <f t="shared" si="16"/>
        <v>0</v>
      </c>
      <c r="Q135" s="14">
        <f t="shared" si="17"/>
        <v>990</v>
      </c>
      <c r="R135" s="15">
        <v>0</v>
      </c>
      <c r="S135" s="9">
        <f t="shared" si="18"/>
        <v>0</v>
      </c>
      <c r="T135" s="15">
        <f t="shared" si="19"/>
        <v>0</v>
      </c>
      <c r="U135" s="16">
        <f t="shared" si="20"/>
        <v>0</v>
      </c>
      <c r="V135" s="9">
        <f t="shared" si="21"/>
        <v>0</v>
      </c>
    </row>
    <row r="136" spans="2:22" ht="31.2" x14ac:dyDescent="0.3">
      <c r="B136" s="5">
        <v>43698</v>
      </c>
      <c r="C136" s="5">
        <v>43692</v>
      </c>
      <c r="D136" s="5" t="s">
        <v>2227</v>
      </c>
      <c r="E136" s="6" t="s">
        <v>2228</v>
      </c>
      <c r="F136" s="10">
        <v>150</v>
      </c>
      <c r="G136" s="15">
        <v>4</v>
      </c>
      <c r="H136" s="9">
        <f t="shared" si="12"/>
        <v>600</v>
      </c>
      <c r="I136" s="10">
        <v>0</v>
      </c>
      <c r="J136" s="11">
        <v>0</v>
      </c>
      <c r="K136" s="12">
        <f t="shared" si="13"/>
        <v>0</v>
      </c>
      <c r="L136" s="9">
        <f t="shared" si="14"/>
        <v>600</v>
      </c>
      <c r="M136" s="13">
        <v>4</v>
      </c>
      <c r="N136" s="14">
        <f t="shared" si="15"/>
        <v>600</v>
      </c>
      <c r="O136" s="13">
        <v>0</v>
      </c>
      <c r="P136" s="14">
        <f t="shared" si="16"/>
        <v>0</v>
      </c>
      <c r="Q136" s="14">
        <f t="shared" si="17"/>
        <v>600</v>
      </c>
      <c r="R136" s="15">
        <v>0</v>
      </c>
      <c r="S136" s="9">
        <f t="shared" si="18"/>
        <v>0</v>
      </c>
      <c r="T136" s="15">
        <f t="shared" si="19"/>
        <v>0</v>
      </c>
      <c r="U136" s="16">
        <f t="shared" si="20"/>
        <v>0</v>
      </c>
      <c r="V136" s="9">
        <f t="shared" si="21"/>
        <v>0</v>
      </c>
    </row>
    <row r="137" spans="2:22" ht="15.6" x14ac:dyDescent="0.3">
      <c r="B137" s="5">
        <v>43698</v>
      </c>
      <c r="C137" s="5">
        <v>43692</v>
      </c>
      <c r="D137" s="5" t="s">
        <v>2229</v>
      </c>
      <c r="E137" s="6" t="s">
        <v>2230</v>
      </c>
      <c r="F137" s="10">
        <v>150</v>
      </c>
      <c r="G137" s="15">
        <v>1</v>
      </c>
      <c r="H137" s="9">
        <f t="shared" si="12"/>
        <v>150</v>
      </c>
      <c r="I137" s="10">
        <v>0</v>
      </c>
      <c r="J137" s="11">
        <v>0</v>
      </c>
      <c r="K137" s="12">
        <f t="shared" si="13"/>
        <v>0</v>
      </c>
      <c r="L137" s="9">
        <f t="shared" si="14"/>
        <v>150</v>
      </c>
      <c r="M137" s="13">
        <v>1</v>
      </c>
      <c r="N137" s="14">
        <f t="shared" si="15"/>
        <v>150</v>
      </c>
      <c r="O137" s="13">
        <v>0</v>
      </c>
      <c r="P137" s="14">
        <f t="shared" si="16"/>
        <v>0</v>
      </c>
      <c r="Q137" s="14">
        <f t="shared" si="17"/>
        <v>150</v>
      </c>
      <c r="R137" s="15">
        <v>0</v>
      </c>
      <c r="S137" s="9">
        <f t="shared" si="18"/>
        <v>0</v>
      </c>
      <c r="T137" s="15">
        <f t="shared" si="19"/>
        <v>0</v>
      </c>
      <c r="U137" s="16">
        <f t="shared" si="20"/>
        <v>0</v>
      </c>
      <c r="V137" s="9">
        <f t="shared" si="21"/>
        <v>0</v>
      </c>
    </row>
    <row r="138" spans="2:22" ht="15.6" x14ac:dyDescent="0.3">
      <c r="B138" s="5">
        <v>43698</v>
      </c>
      <c r="C138" s="5">
        <v>43692</v>
      </c>
      <c r="D138" s="5" t="s">
        <v>2231</v>
      </c>
      <c r="E138" s="6" t="s">
        <v>2232</v>
      </c>
      <c r="F138" s="10">
        <v>54</v>
      </c>
      <c r="G138" s="15">
        <v>5</v>
      </c>
      <c r="H138" s="9">
        <f t="shared" si="12"/>
        <v>270</v>
      </c>
      <c r="I138" s="10">
        <v>0</v>
      </c>
      <c r="J138" s="11">
        <v>0</v>
      </c>
      <c r="K138" s="12">
        <f t="shared" si="13"/>
        <v>0</v>
      </c>
      <c r="L138" s="9">
        <f t="shared" si="14"/>
        <v>270</v>
      </c>
      <c r="M138" s="13">
        <v>5</v>
      </c>
      <c r="N138" s="14">
        <f t="shared" si="15"/>
        <v>270</v>
      </c>
      <c r="O138" s="13">
        <v>0</v>
      </c>
      <c r="P138" s="14">
        <f t="shared" si="16"/>
        <v>0</v>
      </c>
      <c r="Q138" s="14">
        <f t="shared" si="17"/>
        <v>270</v>
      </c>
      <c r="R138" s="15">
        <v>0</v>
      </c>
      <c r="S138" s="9">
        <f t="shared" si="18"/>
        <v>0</v>
      </c>
      <c r="T138" s="15">
        <f t="shared" si="19"/>
        <v>0</v>
      </c>
      <c r="U138" s="16">
        <f t="shared" si="20"/>
        <v>0</v>
      </c>
      <c r="V138" s="9">
        <f t="shared" si="21"/>
        <v>0</v>
      </c>
    </row>
    <row r="139" spans="2:22" ht="15.6" x14ac:dyDescent="0.3">
      <c r="B139" s="5">
        <v>43698</v>
      </c>
      <c r="C139" s="5">
        <v>43692</v>
      </c>
      <c r="D139" s="5" t="s">
        <v>2233</v>
      </c>
      <c r="E139" s="6" t="s">
        <v>2234</v>
      </c>
      <c r="F139" s="10">
        <v>150</v>
      </c>
      <c r="G139" s="15">
        <v>9</v>
      </c>
      <c r="H139" s="9">
        <f t="shared" si="12"/>
        <v>1350</v>
      </c>
      <c r="I139" s="10">
        <v>0</v>
      </c>
      <c r="J139" s="11">
        <v>0</v>
      </c>
      <c r="K139" s="12">
        <f t="shared" si="13"/>
        <v>0</v>
      </c>
      <c r="L139" s="9">
        <f t="shared" si="14"/>
        <v>1350</v>
      </c>
      <c r="M139" s="13">
        <v>1</v>
      </c>
      <c r="N139" s="14">
        <f t="shared" si="15"/>
        <v>150</v>
      </c>
      <c r="O139" s="13">
        <v>0</v>
      </c>
      <c r="P139" s="14">
        <f t="shared" si="16"/>
        <v>0</v>
      </c>
      <c r="Q139" s="14">
        <f t="shared" si="17"/>
        <v>150</v>
      </c>
      <c r="R139" s="15">
        <v>8</v>
      </c>
      <c r="S139" s="9">
        <f t="shared" si="18"/>
        <v>1200</v>
      </c>
      <c r="T139" s="15">
        <f t="shared" si="19"/>
        <v>0</v>
      </c>
      <c r="U139" s="16">
        <f t="shared" si="20"/>
        <v>0</v>
      </c>
      <c r="V139" s="9">
        <f t="shared" si="21"/>
        <v>1200</v>
      </c>
    </row>
    <row r="140" spans="2:22" ht="15.6" x14ac:dyDescent="0.3">
      <c r="B140" s="5">
        <v>43698</v>
      </c>
      <c r="C140" s="5">
        <v>43692</v>
      </c>
      <c r="D140" s="5" t="s">
        <v>2235</v>
      </c>
      <c r="E140" s="6" t="s">
        <v>2236</v>
      </c>
      <c r="F140" s="10">
        <v>165</v>
      </c>
      <c r="G140" s="15">
        <v>1</v>
      </c>
      <c r="H140" s="9">
        <f t="shared" si="12"/>
        <v>165</v>
      </c>
      <c r="I140" s="10">
        <v>0</v>
      </c>
      <c r="J140" s="11">
        <v>0</v>
      </c>
      <c r="K140" s="12">
        <f t="shared" si="13"/>
        <v>0</v>
      </c>
      <c r="L140" s="9">
        <f t="shared" si="14"/>
        <v>165</v>
      </c>
      <c r="M140" s="13">
        <v>1</v>
      </c>
      <c r="N140" s="14">
        <f t="shared" si="15"/>
        <v>165</v>
      </c>
      <c r="O140" s="13">
        <v>0</v>
      </c>
      <c r="P140" s="14">
        <f t="shared" si="16"/>
        <v>0</v>
      </c>
      <c r="Q140" s="14">
        <f t="shared" si="17"/>
        <v>165</v>
      </c>
      <c r="R140" s="15">
        <v>0</v>
      </c>
      <c r="S140" s="9">
        <f t="shared" si="18"/>
        <v>0</v>
      </c>
      <c r="T140" s="15">
        <f t="shared" si="19"/>
        <v>0</v>
      </c>
      <c r="U140" s="16">
        <f t="shared" si="20"/>
        <v>0</v>
      </c>
      <c r="V140" s="9">
        <f t="shared" si="21"/>
        <v>0</v>
      </c>
    </row>
    <row r="141" spans="2:22" ht="15.6" x14ac:dyDescent="0.3">
      <c r="B141" s="5">
        <v>43705</v>
      </c>
      <c r="C141" s="5">
        <v>43704</v>
      </c>
      <c r="D141" s="5" t="s">
        <v>150</v>
      </c>
      <c r="E141" s="6" t="s">
        <v>151</v>
      </c>
      <c r="F141" s="10">
        <v>33</v>
      </c>
      <c r="G141" s="8">
        <v>1</v>
      </c>
      <c r="H141" s="9">
        <f t="shared" ref="H141:H204" si="25">F141*G141</f>
        <v>33</v>
      </c>
      <c r="I141" s="10">
        <v>0</v>
      </c>
      <c r="J141" s="11">
        <v>0</v>
      </c>
      <c r="K141" s="12">
        <f t="shared" ref="K141:K204" si="26">I141*J141</f>
        <v>0</v>
      </c>
      <c r="L141" s="9">
        <f t="shared" ref="L141:L204" si="27">H141+K141</f>
        <v>33</v>
      </c>
      <c r="M141" s="13">
        <v>1</v>
      </c>
      <c r="N141" s="14">
        <f t="shared" ref="N141:N204" si="28">F141*M141</f>
        <v>33</v>
      </c>
      <c r="O141" s="13">
        <v>0</v>
      </c>
      <c r="P141" s="14">
        <f t="shared" ref="P141:P204" si="29">I141*O141</f>
        <v>0</v>
      </c>
      <c r="Q141" s="14">
        <f t="shared" ref="Q141:Q204" si="30">N141+P141</f>
        <v>33</v>
      </c>
      <c r="R141" s="15">
        <f>G141-M141</f>
        <v>0</v>
      </c>
      <c r="S141" s="9">
        <f t="shared" ref="S141:S204" si="31">R141*F141</f>
        <v>0</v>
      </c>
      <c r="T141" s="15">
        <f t="shared" ref="T141:T204" si="32">J141-O141</f>
        <v>0</v>
      </c>
      <c r="U141" s="16">
        <f t="shared" ref="U141:U204" si="33">T141*I141</f>
        <v>0</v>
      </c>
      <c r="V141" s="9">
        <f t="shared" ref="V141:V204" si="34">S141+U141</f>
        <v>0</v>
      </c>
    </row>
    <row r="142" spans="2:22" ht="31.2" x14ac:dyDescent="0.3">
      <c r="B142" s="5">
        <v>43714</v>
      </c>
      <c r="C142" s="5">
        <v>43704</v>
      </c>
      <c r="D142" s="5" t="s">
        <v>1574</v>
      </c>
      <c r="E142" s="6" t="s">
        <v>1575</v>
      </c>
      <c r="F142" s="10">
        <v>475</v>
      </c>
      <c r="G142" s="15">
        <v>4</v>
      </c>
      <c r="H142" s="9">
        <f t="shared" si="25"/>
        <v>1900</v>
      </c>
      <c r="I142" s="28"/>
      <c r="J142" s="28"/>
      <c r="K142" s="12">
        <f t="shared" si="26"/>
        <v>0</v>
      </c>
      <c r="L142" s="9">
        <f t="shared" si="27"/>
        <v>1900</v>
      </c>
      <c r="M142" s="15">
        <v>4</v>
      </c>
      <c r="N142" s="14">
        <f t="shared" si="28"/>
        <v>1900</v>
      </c>
      <c r="O142" s="28"/>
      <c r="P142" s="14">
        <f t="shared" si="29"/>
        <v>0</v>
      </c>
      <c r="Q142" s="14">
        <f t="shared" si="30"/>
        <v>1900</v>
      </c>
      <c r="R142" s="15">
        <f>G142-M142</f>
        <v>0</v>
      </c>
      <c r="S142" s="9">
        <f t="shared" si="31"/>
        <v>0</v>
      </c>
      <c r="T142" s="15">
        <f t="shared" si="32"/>
        <v>0</v>
      </c>
      <c r="U142" s="16">
        <f t="shared" si="33"/>
        <v>0</v>
      </c>
      <c r="V142" s="9">
        <f t="shared" si="34"/>
        <v>0</v>
      </c>
    </row>
    <row r="143" spans="2:22" ht="15.6" x14ac:dyDescent="0.3">
      <c r="B143" s="5">
        <v>43747</v>
      </c>
      <c r="C143" s="5">
        <v>43742</v>
      </c>
      <c r="D143" s="5" t="s">
        <v>152</v>
      </c>
      <c r="E143" s="6" t="s">
        <v>153</v>
      </c>
      <c r="F143" s="10">
        <v>245</v>
      </c>
      <c r="G143" s="8">
        <v>1</v>
      </c>
      <c r="H143" s="9">
        <f t="shared" si="25"/>
        <v>245</v>
      </c>
      <c r="I143" s="10">
        <v>0</v>
      </c>
      <c r="J143" s="11">
        <v>0</v>
      </c>
      <c r="K143" s="12">
        <f t="shared" si="26"/>
        <v>0</v>
      </c>
      <c r="L143" s="9">
        <f t="shared" si="27"/>
        <v>245</v>
      </c>
      <c r="M143" s="13">
        <v>1</v>
      </c>
      <c r="N143" s="14">
        <f t="shared" si="28"/>
        <v>245</v>
      </c>
      <c r="O143" s="13">
        <v>0</v>
      </c>
      <c r="P143" s="14">
        <f t="shared" si="29"/>
        <v>0</v>
      </c>
      <c r="Q143" s="14">
        <f t="shared" si="30"/>
        <v>245</v>
      </c>
      <c r="R143" s="15">
        <f>G143-M143</f>
        <v>0</v>
      </c>
      <c r="S143" s="9">
        <f t="shared" si="31"/>
        <v>0</v>
      </c>
      <c r="T143" s="15">
        <f t="shared" si="32"/>
        <v>0</v>
      </c>
      <c r="U143" s="16">
        <f t="shared" si="33"/>
        <v>0</v>
      </c>
      <c r="V143" s="9">
        <f t="shared" si="34"/>
        <v>0</v>
      </c>
    </row>
    <row r="144" spans="2:22" ht="15.6" x14ac:dyDescent="0.3">
      <c r="B144" s="5">
        <v>43747</v>
      </c>
      <c r="C144" s="5">
        <v>43742</v>
      </c>
      <c r="D144" s="5" t="s">
        <v>2237</v>
      </c>
      <c r="E144" s="6" t="s">
        <v>2238</v>
      </c>
      <c r="F144" s="10">
        <v>800</v>
      </c>
      <c r="G144" s="15">
        <v>1</v>
      </c>
      <c r="H144" s="9">
        <f t="shared" si="25"/>
        <v>800</v>
      </c>
      <c r="I144" s="10">
        <v>0</v>
      </c>
      <c r="J144" s="11">
        <v>0</v>
      </c>
      <c r="K144" s="12">
        <f t="shared" si="26"/>
        <v>0</v>
      </c>
      <c r="L144" s="9">
        <f t="shared" si="27"/>
        <v>800</v>
      </c>
      <c r="M144" s="13">
        <v>1</v>
      </c>
      <c r="N144" s="14">
        <f t="shared" si="28"/>
        <v>800</v>
      </c>
      <c r="O144" s="13">
        <v>0</v>
      </c>
      <c r="P144" s="14">
        <f t="shared" si="29"/>
        <v>0</v>
      </c>
      <c r="Q144" s="14">
        <f t="shared" si="30"/>
        <v>800</v>
      </c>
      <c r="R144" s="15">
        <v>0</v>
      </c>
      <c r="S144" s="9">
        <f t="shared" si="31"/>
        <v>0</v>
      </c>
      <c r="T144" s="15">
        <f t="shared" si="32"/>
        <v>0</v>
      </c>
      <c r="U144" s="16">
        <f t="shared" si="33"/>
        <v>0</v>
      </c>
      <c r="V144" s="9">
        <f t="shared" si="34"/>
        <v>0</v>
      </c>
    </row>
    <row r="145" spans="2:22" ht="15.6" x14ac:dyDescent="0.3">
      <c r="B145" s="5">
        <v>43753</v>
      </c>
      <c r="C145" s="5">
        <v>43747</v>
      </c>
      <c r="D145" s="5" t="s">
        <v>2239</v>
      </c>
      <c r="E145" s="6" t="s">
        <v>2240</v>
      </c>
      <c r="F145" s="10">
        <v>800</v>
      </c>
      <c r="G145" s="15">
        <v>2</v>
      </c>
      <c r="H145" s="9">
        <f t="shared" si="25"/>
        <v>1600</v>
      </c>
      <c r="I145" s="10">
        <v>0</v>
      </c>
      <c r="J145" s="11">
        <v>0</v>
      </c>
      <c r="K145" s="12">
        <f t="shared" si="26"/>
        <v>0</v>
      </c>
      <c r="L145" s="9">
        <f t="shared" si="27"/>
        <v>1600</v>
      </c>
      <c r="M145" s="13">
        <v>2</v>
      </c>
      <c r="N145" s="14">
        <f t="shared" si="28"/>
        <v>1600</v>
      </c>
      <c r="O145" s="13">
        <v>0</v>
      </c>
      <c r="P145" s="14">
        <f t="shared" si="29"/>
        <v>0</v>
      </c>
      <c r="Q145" s="14">
        <f t="shared" si="30"/>
        <v>1600</v>
      </c>
      <c r="R145" s="15">
        <v>0</v>
      </c>
      <c r="S145" s="9">
        <f t="shared" si="31"/>
        <v>0</v>
      </c>
      <c r="T145" s="15">
        <f t="shared" si="32"/>
        <v>0</v>
      </c>
      <c r="U145" s="16">
        <f t="shared" si="33"/>
        <v>0</v>
      </c>
      <c r="V145" s="9">
        <f t="shared" si="34"/>
        <v>0</v>
      </c>
    </row>
    <row r="146" spans="2:22" ht="15.6" x14ac:dyDescent="0.3">
      <c r="B146" s="5">
        <v>43758</v>
      </c>
      <c r="C146" s="5">
        <v>43753</v>
      </c>
      <c r="D146" s="5" t="s">
        <v>154</v>
      </c>
      <c r="E146" s="6" t="s">
        <v>155</v>
      </c>
      <c r="F146" s="10">
        <v>230</v>
      </c>
      <c r="G146" s="8">
        <v>1</v>
      </c>
      <c r="H146" s="9">
        <f t="shared" si="25"/>
        <v>230</v>
      </c>
      <c r="I146" s="10">
        <v>0</v>
      </c>
      <c r="J146" s="11">
        <v>0</v>
      </c>
      <c r="K146" s="12">
        <f t="shared" si="26"/>
        <v>0</v>
      </c>
      <c r="L146" s="9">
        <f t="shared" si="27"/>
        <v>230</v>
      </c>
      <c r="M146" s="13">
        <v>1</v>
      </c>
      <c r="N146" s="14">
        <f t="shared" si="28"/>
        <v>230</v>
      </c>
      <c r="O146" s="13">
        <v>0</v>
      </c>
      <c r="P146" s="14">
        <f t="shared" si="29"/>
        <v>0</v>
      </c>
      <c r="Q146" s="14">
        <f t="shared" si="30"/>
        <v>230</v>
      </c>
      <c r="R146" s="15">
        <f t="shared" ref="R146:R154" si="35">G146-M146</f>
        <v>0</v>
      </c>
      <c r="S146" s="9">
        <f t="shared" si="31"/>
        <v>0</v>
      </c>
      <c r="T146" s="15">
        <f t="shared" si="32"/>
        <v>0</v>
      </c>
      <c r="U146" s="16">
        <f t="shared" si="33"/>
        <v>0</v>
      </c>
      <c r="V146" s="9">
        <f t="shared" si="34"/>
        <v>0</v>
      </c>
    </row>
    <row r="147" spans="2:22" ht="15.6" x14ac:dyDescent="0.3">
      <c r="B147" s="5">
        <v>43780</v>
      </c>
      <c r="C147" s="5">
        <v>43780</v>
      </c>
      <c r="D147" s="5" t="s">
        <v>156</v>
      </c>
      <c r="E147" s="6" t="s">
        <v>157</v>
      </c>
      <c r="F147" s="10">
        <v>60</v>
      </c>
      <c r="G147" s="8">
        <v>1</v>
      </c>
      <c r="H147" s="9">
        <f t="shared" si="25"/>
        <v>60</v>
      </c>
      <c r="I147" s="10">
        <v>0</v>
      </c>
      <c r="J147" s="11">
        <v>0</v>
      </c>
      <c r="K147" s="12">
        <f t="shared" si="26"/>
        <v>0</v>
      </c>
      <c r="L147" s="9">
        <f t="shared" si="27"/>
        <v>60</v>
      </c>
      <c r="M147" s="13">
        <v>1</v>
      </c>
      <c r="N147" s="14">
        <f t="shared" si="28"/>
        <v>60</v>
      </c>
      <c r="O147" s="13">
        <v>0</v>
      </c>
      <c r="P147" s="14">
        <f t="shared" si="29"/>
        <v>0</v>
      </c>
      <c r="Q147" s="14">
        <f t="shared" si="30"/>
        <v>60</v>
      </c>
      <c r="R147" s="15">
        <f t="shared" si="35"/>
        <v>0</v>
      </c>
      <c r="S147" s="9">
        <f t="shared" si="31"/>
        <v>0</v>
      </c>
      <c r="T147" s="15">
        <f t="shared" si="32"/>
        <v>0</v>
      </c>
      <c r="U147" s="16">
        <f t="shared" si="33"/>
        <v>0</v>
      </c>
      <c r="V147" s="9">
        <f t="shared" si="34"/>
        <v>0</v>
      </c>
    </row>
    <row r="148" spans="2:22" ht="15.6" x14ac:dyDescent="0.3">
      <c r="B148" s="5">
        <v>43780</v>
      </c>
      <c r="C148" s="5">
        <v>43780</v>
      </c>
      <c r="D148" s="5" t="s">
        <v>158</v>
      </c>
      <c r="E148" s="6" t="s">
        <v>159</v>
      </c>
      <c r="F148" s="10">
        <v>45</v>
      </c>
      <c r="G148" s="8">
        <v>2</v>
      </c>
      <c r="H148" s="9">
        <f t="shared" si="25"/>
        <v>90</v>
      </c>
      <c r="I148" s="10">
        <v>0</v>
      </c>
      <c r="J148" s="11">
        <v>0</v>
      </c>
      <c r="K148" s="12">
        <f t="shared" si="26"/>
        <v>0</v>
      </c>
      <c r="L148" s="9">
        <f t="shared" si="27"/>
        <v>90</v>
      </c>
      <c r="M148" s="13">
        <v>2</v>
      </c>
      <c r="N148" s="14">
        <f t="shared" si="28"/>
        <v>90</v>
      </c>
      <c r="O148" s="13">
        <v>0</v>
      </c>
      <c r="P148" s="14">
        <f t="shared" si="29"/>
        <v>0</v>
      </c>
      <c r="Q148" s="14">
        <f t="shared" si="30"/>
        <v>90</v>
      </c>
      <c r="R148" s="15">
        <f t="shared" si="35"/>
        <v>0</v>
      </c>
      <c r="S148" s="9">
        <f t="shared" si="31"/>
        <v>0</v>
      </c>
      <c r="T148" s="15">
        <f t="shared" si="32"/>
        <v>0</v>
      </c>
      <c r="U148" s="16">
        <f t="shared" si="33"/>
        <v>0</v>
      </c>
      <c r="V148" s="9">
        <f t="shared" si="34"/>
        <v>0</v>
      </c>
    </row>
    <row r="149" spans="2:22" ht="15.6" x14ac:dyDescent="0.3">
      <c r="B149" s="5">
        <v>43780</v>
      </c>
      <c r="C149" s="5">
        <v>43780</v>
      </c>
      <c r="D149" s="5" t="s">
        <v>160</v>
      </c>
      <c r="E149" s="6" t="s">
        <v>161</v>
      </c>
      <c r="F149" s="10">
        <v>13</v>
      </c>
      <c r="G149" s="8">
        <v>50</v>
      </c>
      <c r="H149" s="9">
        <f t="shared" si="25"/>
        <v>650</v>
      </c>
      <c r="I149" s="10">
        <v>0</v>
      </c>
      <c r="J149" s="11">
        <v>0</v>
      </c>
      <c r="K149" s="12">
        <f t="shared" si="26"/>
        <v>0</v>
      </c>
      <c r="L149" s="9">
        <f t="shared" si="27"/>
        <v>650</v>
      </c>
      <c r="M149" s="13">
        <v>50</v>
      </c>
      <c r="N149" s="14">
        <f t="shared" si="28"/>
        <v>650</v>
      </c>
      <c r="O149" s="13">
        <v>0</v>
      </c>
      <c r="P149" s="14">
        <f t="shared" si="29"/>
        <v>0</v>
      </c>
      <c r="Q149" s="14">
        <f t="shared" si="30"/>
        <v>650</v>
      </c>
      <c r="R149" s="15">
        <f t="shared" si="35"/>
        <v>0</v>
      </c>
      <c r="S149" s="9">
        <f t="shared" si="31"/>
        <v>0</v>
      </c>
      <c r="T149" s="15">
        <f t="shared" si="32"/>
        <v>0</v>
      </c>
      <c r="U149" s="16">
        <f t="shared" si="33"/>
        <v>0</v>
      </c>
      <c r="V149" s="9">
        <f t="shared" si="34"/>
        <v>0</v>
      </c>
    </row>
    <row r="150" spans="2:22" ht="15.6" x14ac:dyDescent="0.3">
      <c r="B150" s="5">
        <v>43780</v>
      </c>
      <c r="C150" s="5">
        <v>43780</v>
      </c>
      <c r="D150" s="5" t="s">
        <v>162</v>
      </c>
      <c r="E150" s="6" t="s">
        <v>163</v>
      </c>
      <c r="F150" s="10">
        <v>15.25</v>
      </c>
      <c r="G150" s="8">
        <v>10</v>
      </c>
      <c r="H150" s="9">
        <f t="shared" si="25"/>
        <v>152.5</v>
      </c>
      <c r="I150" s="10">
        <v>0</v>
      </c>
      <c r="J150" s="11">
        <v>0</v>
      </c>
      <c r="K150" s="12">
        <f t="shared" si="26"/>
        <v>0</v>
      </c>
      <c r="L150" s="9">
        <f t="shared" si="27"/>
        <v>152.5</v>
      </c>
      <c r="M150" s="13">
        <v>10</v>
      </c>
      <c r="N150" s="14">
        <f t="shared" si="28"/>
        <v>152.5</v>
      </c>
      <c r="O150" s="13">
        <v>0</v>
      </c>
      <c r="P150" s="14">
        <f t="shared" si="29"/>
        <v>0</v>
      </c>
      <c r="Q150" s="14">
        <f t="shared" si="30"/>
        <v>152.5</v>
      </c>
      <c r="R150" s="15">
        <f t="shared" si="35"/>
        <v>0</v>
      </c>
      <c r="S150" s="9">
        <f t="shared" si="31"/>
        <v>0</v>
      </c>
      <c r="T150" s="15">
        <f t="shared" si="32"/>
        <v>0</v>
      </c>
      <c r="U150" s="16">
        <f t="shared" si="33"/>
        <v>0</v>
      </c>
      <c r="V150" s="9">
        <f t="shared" si="34"/>
        <v>0</v>
      </c>
    </row>
    <row r="151" spans="2:22" ht="15.6" x14ac:dyDescent="0.3">
      <c r="B151" s="5">
        <v>43780</v>
      </c>
      <c r="C151" s="5">
        <v>43780</v>
      </c>
      <c r="D151" s="5" t="s">
        <v>164</v>
      </c>
      <c r="E151" s="6" t="s">
        <v>165</v>
      </c>
      <c r="F151" s="10">
        <v>225</v>
      </c>
      <c r="G151" s="8">
        <v>5</v>
      </c>
      <c r="H151" s="9">
        <f t="shared" si="25"/>
        <v>1125</v>
      </c>
      <c r="I151" s="10">
        <v>0</v>
      </c>
      <c r="J151" s="11">
        <v>0</v>
      </c>
      <c r="K151" s="12">
        <f t="shared" si="26"/>
        <v>0</v>
      </c>
      <c r="L151" s="9">
        <f t="shared" si="27"/>
        <v>1125</v>
      </c>
      <c r="M151" s="13">
        <v>5</v>
      </c>
      <c r="N151" s="14">
        <f t="shared" si="28"/>
        <v>1125</v>
      </c>
      <c r="O151" s="13">
        <v>0</v>
      </c>
      <c r="P151" s="14">
        <f t="shared" si="29"/>
        <v>0</v>
      </c>
      <c r="Q151" s="14">
        <f t="shared" si="30"/>
        <v>1125</v>
      </c>
      <c r="R151" s="15">
        <f t="shared" si="35"/>
        <v>0</v>
      </c>
      <c r="S151" s="9">
        <f t="shared" si="31"/>
        <v>0</v>
      </c>
      <c r="T151" s="15">
        <f t="shared" si="32"/>
        <v>0</v>
      </c>
      <c r="U151" s="16">
        <f t="shared" si="33"/>
        <v>0</v>
      </c>
      <c r="V151" s="9">
        <f t="shared" si="34"/>
        <v>0</v>
      </c>
    </row>
    <row r="152" spans="2:22" ht="15.6" x14ac:dyDescent="0.3">
      <c r="B152" s="5">
        <v>43780</v>
      </c>
      <c r="C152" s="5">
        <v>43780</v>
      </c>
      <c r="D152" s="5" t="s">
        <v>166</v>
      </c>
      <c r="E152" s="6" t="s">
        <v>167</v>
      </c>
      <c r="F152" s="10">
        <v>2.75</v>
      </c>
      <c r="G152" s="8">
        <v>100</v>
      </c>
      <c r="H152" s="9">
        <f t="shared" si="25"/>
        <v>275</v>
      </c>
      <c r="I152" s="10">
        <v>0</v>
      </c>
      <c r="J152" s="11">
        <v>0</v>
      </c>
      <c r="K152" s="12">
        <f t="shared" si="26"/>
        <v>0</v>
      </c>
      <c r="L152" s="9">
        <f t="shared" si="27"/>
        <v>275</v>
      </c>
      <c r="M152" s="13">
        <v>100</v>
      </c>
      <c r="N152" s="14">
        <f t="shared" si="28"/>
        <v>275</v>
      </c>
      <c r="O152" s="13">
        <v>0</v>
      </c>
      <c r="P152" s="14">
        <f t="shared" si="29"/>
        <v>0</v>
      </c>
      <c r="Q152" s="14">
        <f t="shared" si="30"/>
        <v>275</v>
      </c>
      <c r="R152" s="15">
        <f t="shared" si="35"/>
        <v>0</v>
      </c>
      <c r="S152" s="9">
        <f t="shared" si="31"/>
        <v>0</v>
      </c>
      <c r="T152" s="15">
        <f t="shared" si="32"/>
        <v>0</v>
      </c>
      <c r="U152" s="16">
        <f t="shared" si="33"/>
        <v>0</v>
      </c>
      <c r="V152" s="9">
        <f t="shared" si="34"/>
        <v>0</v>
      </c>
    </row>
    <row r="153" spans="2:22" ht="15.6" x14ac:dyDescent="0.3">
      <c r="B153" s="5">
        <v>43780</v>
      </c>
      <c r="C153" s="5">
        <v>43780</v>
      </c>
      <c r="D153" s="5" t="s">
        <v>168</v>
      </c>
      <c r="E153" s="6" t="s">
        <v>169</v>
      </c>
      <c r="F153" s="10">
        <v>750</v>
      </c>
      <c r="G153" s="8">
        <v>1</v>
      </c>
      <c r="H153" s="9">
        <f t="shared" si="25"/>
        <v>750</v>
      </c>
      <c r="I153" s="10">
        <v>0</v>
      </c>
      <c r="J153" s="11">
        <v>0</v>
      </c>
      <c r="K153" s="12">
        <f t="shared" si="26"/>
        <v>0</v>
      </c>
      <c r="L153" s="9">
        <f t="shared" si="27"/>
        <v>750</v>
      </c>
      <c r="M153" s="13">
        <v>1</v>
      </c>
      <c r="N153" s="14">
        <f t="shared" si="28"/>
        <v>750</v>
      </c>
      <c r="O153" s="13">
        <v>0</v>
      </c>
      <c r="P153" s="14">
        <f t="shared" si="29"/>
        <v>0</v>
      </c>
      <c r="Q153" s="14">
        <f t="shared" si="30"/>
        <v>750</v>
      </c>
      <c r="R153" s="15">
        <f t="shared" si="35"/>
        <v>0</v>
      </c>
      <c r="S153" s="9">
        <f t="shared" si="31"/>
        <v>0</v>
      </c>
      <c r="T153" s="15">
        <f t="shared" si="32"/>
        <v>0</v>
      </c>
      <c r="U153" s="16">
        <f t="shared" si="33"/>
        <v>0</v>
      </c>
      <c r="V153" s="9">
        <f t="shared" si="34"/>
        <v>0</v>
      </c>
    </row>
    <row r="154" spans="2:22" ht="31.2" x14ac:dyDescent="0.3">
      <c r="B154" s="5">
        <v>43780</v>
      </c>
      <c r="C154" s="5">
        <v>43780</v>
      </c>
      <c r="D154" s="5" t="s">
        <v>2113</v>
      </c>
      <c r="E154" s="6" t="s">
        <v>2114</v>
      </c>
      <c r="F154" s="10">
        <v>350</v>
      </c>
      <c r="G154" s="8">
        <v>1</v>
      </c>
      <c r="H154" s="9">
        <f t="shared" si="25"/>
        <v>350</v>
      </c>
      <c r="I154" s="10">
        <v>0</v>
      </c>
      <c r="J154" s="11">
        <v>0</v>
      </c>
      <c r="K154" s="12">
        <f t="shared" si="26"/>
        <v>0</v>
      </c>
      <c r="L154" s="9">
        <f t="shared" si="27"/>
        <v>350</v>
      </c>
      <c r="M154" s="13">
        <v>1</v>
      </c>
      <c r="N154" s="14">
        <f t="shared" si="28"/>
        <v>350</v>
      </c>
      <c r="O154" s="13">
        <v>0</v>
      </c>
      <c r="P154" s="14">
        <f t="shared" si="29"/>
        <v>0</v>
      </c>
      <c r="Q154" s="14">
        <f t="shared" si="30"/>
        <v>350</v>
      </c>
      <c r="R154" s="15">
        <f t="shared" si="35"/>
        <v>0</v>
      </c>
      <c r="S154" s="9">
        <f t="shared" si="31"/>
        <v>0</v>
      </c>
      <c r="T154" s="15">
        <f t="shared" si="32"/>
        <v>0</v>
      </c>
      <c r="U154" s="16">
        <f t="shared" si="33"/>
        <v>0</v>
      </c>
      <c r="V154" s="9">
        <f t="shared" si="34"/>
        <v>0</v>
      </c>
    </row>
    <row r="155" spans="2:22" ht="15.6" x14ac:dyDescent="0.3">
      <c r="B155" s="5">
        <v>43794</v>
      </c>
      <c r="C155" s="5">
        <v>43790</v>
      </c>
      <c r="D155" s="5" t="s">
        <v>2241</v>
      </c>
      <c r="E155" s="6" t="s">
        <v>2242</v>
      </c>
      <c r="F155" s="10">
        <v>9500</v>
      </c>
      <c r="G155" s="15">
        <v>1</v>
      </c>
      <c r="H155" s="9">
        <f t="shared" si="25"/>
        <v>9500</v>
      </c>
      <c r="I155" s="10">
        <v>0</v>
      </c>
      <c r="J155" s="11">
        <v>0</v>
      </c>
      <c r="K155" s="12">
        <f t="shared" si="26"/>
        <v>0</v>
      </c>
      <c r="L155" s="9">
        <f t="shared" si="27"/>
        <v>9500</v>
      </c>
      <c r="M155" s="13">
        <v>1</v>
      </c>
      <c r="N155" s="14">
        <f t="shared" si="28"/>
        <v>9500</v>
      </c>
      <c r="O155" s="13">
        <v>0</v>
      </c>
      <c r="P155" s="14">
        <f t="shared" si="29"/>
        <v>0</v>
      </c>
      <c r="Q155" s="14">
        <f t="shared" si="30"/>
        <v>9500</v>
      </c>
      <c r="R155" s="15">
        <v>0</v>
      </c>
      <c r="S155" s="9">
        <f t="shared" si="31"/>
        <v>0</v>
      </c>
      <c r="T155" s="15">
        <f t="shared" si="32"/>
        <v>0</v>
      </c>
      <c r="U155" s="16">
        <f t="shared" si="33"/>
        <v>0</v>
      </c>
      <c r="V155" s="9">
        <f t="shared" si="34"/>
        <v>0</v>
      </c>
    </row>
    <row r="156" spans="2:22" ht="31.2" x14ac:dyDescent="0.3">
      <c r="B156" s="5">
        <v>43803</v>
      </c>
      <c r="C156" s="5">
        <v>43794</v>
      </c>
      <c r="D156" s="5" t="s">
        <v>2243</v>
      </c>
      <c r="E156" s="6" t="s">
        <v>2244</v>
      </c>
      <c r="F156" s="10">
        <v>84.96</v>
      </c>
      <c r="G156" s="15">
        <v>10</v>
      </c>
      <c r="H156" s="9">
        <f t="shared" si="25"/>
        <v>849.59999999999991</v>
      </c>
      <c r="I156" s="10">
        <v>0</v>
      </c>
      <c r="J156" s="11">
        <v>0</v>
      </c>
      <c r="K156" s="12">
        <f t="shared" si="26"/>
        <v>0</v>
      </c>
      <c r="L156" s="9">
        <f t="shared" si="27"/>
        <v>849.59999999999991</v>
      </c>
      <c r="M156" s="13">
        <v>10</v>
      </c>
      <c r="N156" s="14">
        <f t="shared" si="28"/>
        <v>849.59999999999991</v>
      </c>
      <c r="O156" s="13">
        <v>0</v>
      </c>
      <c r="P156" s="14">
        <f t="shared" si="29"/>
        <v>0</v>
      </c>
      <c r="Q156" s="14">
        <f t="shared" si="30"/>
        <v>849.59999999999991</v>
      </c>
      <c r="R156" s="15">
        <v>0</v>
      </c>
      <c r="S156" s="9">
        <f t="shared" si="31"/>
        <v>0</v>
      </c>
      <c r="T156" s="15">
        <f t="shared" si="32"/>
        <v>0</v>
      </c>
      <c r="U156" s="16">
        <f t="shared" si="33"/>
        <v>0</v>
      </c>
      <c r="V156" s="9">
        <f t="shared" si="34"/>
        <v>0</v>
      </c>
    </row>
    <row r="157" spans="2:22" ht="15.6" x14ac:dyDescent="0.3">
      <c r="B157" s="5">
        <v>43794</v>
      </c>
      <c r="C157" s="5">
        <v>43794</v>
      </c>
      <c r="D157" s="5" t="s">
        <v>2245</v>
      </c>
      <c r="E157" s="6" t="s">
        <v>2246</v>
      </c>
      <c r="F157" s="7">
        <v>180</v>
      </c>
      <c r="G157" s="15">
        <v>10</v>
      </c>
      <c r="H157" s="9">
        <f t="shared" si="25"/>
        <v>1800</v>
      </c>
      <c r="I157" s="10">
        <v>0</v>
      </c>
      <c r="J157" s="11">
        <v>0</v>
      </c>
      <c r="K157" s="12">
        <f t="shared" si="26"/>
        <v>0</v>
      </c>
      <c r="L157" s="9">
        <f t="shared" si="27"/>
        <v>1800</v>
      </c>
      <c r="M157" s="13">
        <v>10</v>
      </c>
      <c r="N157" s="14">
        <f t="shared" si="28"/>
        <v>1800</v>
      </c>
      <c r="O157" s="13">
        <v>0</v>
      </c>
      <c r="P157" s="14">
        <f t="shared" si="29"/>
        <v>0</v>
      </c>
      <c r="Q157" s="14">
        <f t="shared" si="30"/>
        <v>1800</v>
      </c>
      <c r="R157" s="15">
        <v>0</v>
      </c>
      <c r="S157" s="9">
        <f t="shared" si="31"/>
        <v>0</v>
      </c>
      <c r="T157" s="15">
        <f t="shared" si="32"/>
        <v>0</v>
      </c>
      <c r="U157" s="16">
        <f t="shared" si="33"/>
        <v>0</v>
      </c>
      <c r="V157" s="9">
        <f t="shared" si="34"/>
        <v>0</v>
      </c>
    </row>
    <row r="158" spans="2:22" ht="31.2" x14ac:dyDescent="0.3">
      <c r="B158" s="5">
        <v>43794</v>
      </c>
      <c r="C158" s="5">
        <v>43794</v>
      </c>
      <c r="D158" s="5" t="s">
        <v>2247</v>
      </c>
      <c r="E158" s="6" t="s">
        <v>2248</v>
      </c>
      <c r="F158" s="10">
        <v>150</v>
      </c>
      <c r="G158" s="15">
        <v>10</v>
      </c>
      <c r="H158" s="9">
        <f t="shared" si="25"/>
        <v>1500</v>
      </c>
      <c r="I158" s="10">
        <v>0</v>
      </c>
      <c r="J158" s="11">
        <v>0</v>
      </c>
      <c r="K158" s="12">
        <f t="shared" si="26"/>
        <v>0</v>
      </c>
      <c r="L158" s="9">
        <f t="shared" si="27"/>
        <v>1500</v>
      </c>
      <c r="M158" s="13">
        <v>10</v>
      </c>
      <c r="N158" s="14">
        <f t="shared" si="28"/>
        <v>1500</v>
      </c>
      <c r="O158" s="13">
        <v>0</v>
      </c>
      <c r="P158" s="14">
        <f t="shared" si="29"/>
        <v>0</v>
      </c>
      <c r="Q158" s="14">
        <f t="shared" si="30"/>
        <v>1500</v>
      </c>
      <c r="R158" s="15">
        <v>0</v>
      </c>
      <c r="S158" s="9">
        <f t="shared" si="31"/>
        <v>0</v>
      </c>
      <c r="T158" s="15">
        <f t="shared" si="32"/>
        <v>0</v>
      </c>
      <c r="U158" s="16">
        <f t="shared" si="33"/>
        <v>0</v>
      </c>
      <c r="V158" s="9">
        <f t="shared" si="34"/>
        <v>0</v>
      </c>
    </row>
    <row r="159" spans="2:22" ht="15.6" x14ac:dyDescent="0.3">
      <c r="B159" s="5">
        <v>43794</v>
      </c>
      <c r="C159" s="5">
        <v>43794</v>
      </c>
      <c r="D159" s="5" t="s">
        <v>2249</v>
      </c>
      <c r="E159" s="6" t="s">
        <v>2250</v>
      </c>
      <c r="F159" s="10">
        <v>216</v>
      </c>
      <c r="G159" s="15">
        <v>10</v>
      </c>
      <c r="H159" s="9">
        <f t="shared" si="25"/>
        <v>2160</v>
      </c>
      <c r="I159" s="10">
        <v>0</v>
      </c>
      <c r="J159" s="11">
        <v>0</v>
      </c>
      <c r="K159" s="12">
        <f t="shared" si="26"/>
        <v>0</v>
      </c>
      <c r="L159" s="9">
        <f t="shared" si="27"/>
        <v>2160</v>
      </c>
      <c r="M159" s="13">
        <v>10</v>
      </c>
      <c r="N159" s="14">
        <f t="shared" si="28"/>
        <v>2160</v>
      </c>
      <c r="O159" s="13">
        <v>0</v>
      </c>
      <c r="P159" s="14">
        <f t="shared" si="29"/>
        <v>0</v>
      </c>
      <c r="Q159" s="14">
        <f t="shared" si="30"/>
        <v>2160</v>
      </c>
      <c r="R159" s="15">
        <v>0</v>
      </c>
      <c r="S159" s="9">
        <f t="shared" si="31"/>
        <v>0</v>
      </c>
      <c r="T159" s="15">
        <f t="shared" si="32"/>
        <v>0</v>
      </c>
      <c r="U159" s="16">
        <f t="shared" si="33"/>
        <v>0</v>
      </c>
      <c r="V159" s="9">
        <f t="shared" si="34"/>
        <v>0</v>
      </c>
    </row>
    <row r="160" spans="2:22" ht="15.6" x14ac:dyDescent="0.3">
      <c r="B160" s="5">
        <v>43794</v>
      </c>
      <c r="C160" s="5">
        <v>43794</v>
      </c>
      <c r="D160" s="5" t="s">
        <v>2251</v>
      </c>
      <c r="E160" s="6" t="s">
        <v>2246</v>
      </c>
      <c r="F160" s="10">
        <v>120</v>
      </c>
      <c r="G160" s="15">
        <v>10</v>
      </c>
      <c r="H160" s="9">
        <f t="shared" si="25"/>
        <v>1200</v>
      </c>
      <c r="I160" s="10">
        <v>0</v>
      </c>
      <c r="J160" s="11">
        <v>0</v>
      </c>
      <c r="K160" s="12">
        <f t="shared" si="26"/>
        <v>0</v>
      </c>
      <c r="L160" s="9">
        <f t="shared" si="27"/>
        <v>1200</v>
      </c>
      <c r="M160" s="13">
        <v>10</v>
      </c>
      <c r="N160" s="14">
        <f t="shared" si="28"/>
        <v>1200</v>
      </c>
      <c r="O160" s="13">
        <v>0</v>
      </c>
      <c r="P160" s="14">
        <f t="shared" si="29"/>
        <v>0</v>
      </c>
      <c r="Q160" s="14">
        <f t="shared" si="30"/>
        <v>1200</v>
      </c>
      <c r="R160" s="15">
        <v>0</v>
      </c>
      <c r="S160" s="9">
        <f t="shared" si="31"/>
        <v>0</v>
      </c>
      <c r="T160" s="15">
        <f t="shared" si="32"/>
        <v>0</v>
      </c>
      <c r="U160" s="16">
        <f t="shared" si="33"/>
        <v>0</v>
      </c>
      <c r="V160" s="9">
        <f t="shared" si="34"/>
        <v>0</v>
      </c>
    </row>
    <row r="161" spans="2:22" ht="15.6" x14ac:dyDescent="0.3">
      <c r="B161" s="5">
        <v>43900</v>
      </c>
      <c r="C161" s="5">
        <v>43811</v>
      </c>
      <c r="D161" s="5" t="s">
        <v>1576</v>
      </c>
      <c r="E161" s="6" t="s">
        <v>1577</v>
      </c>
      <c r="F161" s="10">
        <v>610</v>
      </c>
      <c r="G161" s="15">
        <v>1</v>
      </c>
      <c r="H161" s="9">
        <f t="shared" si="25"/>
        <v>610</v>
      </c>
      <c r="I161" s="28"/>
      <c r="J161" s="28"/>
      <c r="K161" s="12">
        <f t="shared" si="26"/>
        <v>0</v>
      </c>
      <c r="L161" s="9">
        <f t="shared" si="27"/>
        <v>610</v>
      </c>
      <c r="M161" s="15">
        <v>1</v>
      </c>
      <c r="N161" s="14">
        <f t="shared" si="28"/>
        <v>610</v>
      </c>
      <c r="O161" s="28"/>
      <c r="P161" s="14">
        <f t="shared" si="29"/>
        <v>0</v>
      </c>
      <c r="Q161" s="14">
        <f t="shared" si="30"/>
        <v>610</v>
      </c>
      <c r="R161" s="15">
        <f>G161-M161</f>
        <v>0</v>
      </c>
      <c r="S161" s="9">
        <f t="shared" si="31"/>
        <v>0</v>
      </c>
      <c r="T161" s="15">
        <f t="shared" si="32"/>
        <v>0</v>
      </c>
      <c r="U161" s="16">
        <f t="shared" si="33"/>
        <v>0</v>
      </c>
      <c r="V161" s="9">
        <f t="shared" si="34"/>
        <v>0</v>
      </c>
    </row>
    <row r="162" spans="2:22" ht="31.2" x14ac:dyDescent="0.3">
      <c r="B162" s="4">
        <v>43812</v>
      </c>
      <c r="C162" s="5">
        <v>43812</v>
      </c>
      <c r="D162" s="5" t="s">
        <v>1578</v>
      </c>
      <c r="E162" s="6" t="s">
        <v>1579</v>
      </c>
      <c r="F162" s="10">
        <v>550</v>
      </c>
      <c r="G162" s="15">
        <v>3</v>
      </c>
      <c r="H162" s="9">
        <f t="shared" si="25"/>
        <v>1650</v>
      </c>
      <c r="I162" s="28"/>
      <c r="J162" s="28"/>
      <c r="K162" s="12">
        <f t="shared" si="26"/>
        <v>0</v>
      </c>
      <c r="L162" s="9">
        <f t="shared" si="27"/>
        <v>1650</v>
      </c>
      <c r="M162" s="15">
        <v>2</v>
      </c>
      <c r="N162" s="14">
        <f t="shared" si="28"/>
        <v>1100</v>
      </c>
      <c r="O162" s="28"/>
      <c r="P162" s="14">
        <f t="shared" si="29"/>
        <v>0</v>
      </c>
      <c r="Q162" s="14">
        <f t="shared" si="30"/>
        <v>1100</v>
      </c>
      <c r="R162" s="15">
        <f>G162-M162</f>
        <v>1</v>
      </c>
      <c r="S162" s="9">
        <f t="shared" si="31"/>
        <v>550</v>
      </c>
      <c r="T162" s="15">
        <f t="shared" si="32"/>
        <v>0</v>
      </c>
      <c r="U162" s="16">
        <f t="shared" si="33"/>
        <v>0</v>
      </c>
      <c r="V162" s="9">
        <f t="shared" si="34"/>
        <v>550</v>
      </c>
    </row>
    <row r="163" spans="2:22" ht="31.2" x14ac:dyDescent="0.3">
      <c r="B163" s="17">
        <v>43864</v>
      </c>
      <c r="C163" s="17">
        <v>43864</v>
      </c>
      <c r="D163" s="5" t="s">
        <v>170</v>
      </c>
      <c r="E163" s="18" t="s">
        <v>171</v>
      </c>
      <c r="F163" s="19">
        <v>38</v>
      </c>
      <c r="G163" s="8">
        <v>5</v>
      </c>
      <c r="H163" s="9">
        <f t="shared" si="25"/>
        <v>190</v>
      </c>
      <c r="I163" s="10">
        <v>0</v>
      </c>
      <c r="J163" s="11">
        <v>0</v>
      </c>
      <c r="K163" s="12">
        <f t="shared" si="26"/>
        <v>0</v>
      </c>
      <c r="L163" s="9">
        <f t="shared" si="27"/>
        <v>190</v>
      </c>
      <c r="M163" s="13">
        <v>5</v>
      </c>
      <c r="N163" s="14">
        <f t="shared" si="28"/>
        <v>190</v>
      </c>
      <c r="O163" s="13">
        <v>0</v>
      </c>
      <c r="P163" s="14">
        <f t="shared" si="29"/>
        <v>0</v>
      </c>
      <c r="Q163" s="14">
        <f t="shared" si="30"/>
        <v>190</v>
      </c>
      <c r="R163" s="15">
        <f>G163-M163</f>
        <v>0</v>
      </c>
      <c r="S163" s="9">
        <f t="shared" si="31"/>
        <v>0</v>
      </c>
      <c r="T163" s="15">
        <f t="shared" si="32"/>
        <v>0</v>
      </c>
      <c r="U163" s="16">
        <f t="shared" si="33"/>
        <v>0</v>
      </c>
      <c r="V163" s="9">
        <f t="shared" si="34"/>
        <v>0</v>
      </c>
    </row>
    <row r="164" spans="2:22" ht="15.6" x14ac:dyDescent="0.3">
      <c r="B164" s="4">
        <v>43891</v>
      </c>
      <c r="C164" s="5">
        <v>43891</v>
      </c>
      <c r="D164" s="5" t="s">
        <v>2252</v>
      </c>
      <c r="E164" s="6" t="s">
        <v>2253</v>
      </c>
      <c r="F164" s="7">
        <v>800</v>
      </c>
      <c r="G164" s="15">
        <v>2</v>
      </c>
      <c r="H164" s="9">
        <f t="shared" si="25"/>
        <v>1600</v>
      </c>
      <c r="I164" s="10">
        <v>0</v>
      </c>
      <c r="J164" s="11">
        <v>0</v>
      </c>
      <c r="K164" s="12">
        <f t="shared" si="26"/>
        <v>0</v>
      </c>
      <c r="L164" s="9">
        <f t="shared" si="27"/>
        <v>1600</v>
      </c>
      <c r="M164" s="13">
        <v>2</v>
      </c>
      <c r="N164" s="14">
        <f t="shared" si="28"/>
        <v>1600</v>
      </c>
      <c r="O164" s="13">
        <v>0</v>
      </c>
      <c r="P164" s="14">
        <f t="shared" si="29"/>
        <v>0</v>
      </c>
      <c r="Q164" s="14">
        <f t="shared" si="30"/>
        <v>1600</v>
      </c>
      <c r="R164" s="15">
        <v>0</v>
      </c>
      <c r="S164" s="9">
        <f t="shared" si="31"/>
        <v>0</v>
      </c>
      <c r="T164" s="15">
        <f t="shared" si="32"/>
        <v>0</v>
      </c>
      <c r="U164" s="16">
        <f t="shared" si="33"/>
        <v>0</v>
      </c>
      <c r="V164" s="9">
        <f t="shared" si="34"/>
        <v>0</v>
      </c>
    </row>
    <row r="165" spans="2:22" ht="15.6" x14ac:dyDescent="0.3">
      <c r="B165" s="17">
        <v>43901</v>
      </c>
      <c r="C165" s="17">
        <v>43901</v>
      </c>
      <c r="D165" s="5" t="s">
        <v>172</v>
      </c>
      <c r="E165" s="18" t="s">
        <v>173</v>
      </c>
      <c r="F165" s="19">
        <v>3</v>
      </c>
      <c r="G165" s="8">
        <v>50</v>
      </c>
      <c r="H165" s="9">
        <f t="shared" si="25"/>
        <v>150</v>
      </c>
      <c r="I165" s="10">
        <v>0</v>
      </c>
      <c r="J165" s="11">
        <v>0</v>
      </c>
      <c r="K165" s="12">
        <f t="shared" si="26"/>
        <v>0</v>
      </c>
      <c r="L165" s="9">
        <f t="shared" si="27"/>
        <v>150</v>
      </c>
      <c r="M165" s="13">
        <v>33</v>
      </c>
      <c r="N165" s="14">
        <f t="shared" si="28"/>
        <v>99</v>
      </c>
      <c r="O165" s="13">
        <v>0</v>
      </c>
      <c r="P165" s="14">
        <f t="shared" si="29"/>
        <v>0</v>
      </c>
      <c r="Q165" s="14">
        <f t="shared" si="30"/>
        <v>99</v>
      </c>
      <c r="R165" s="15">
        <f t="shared" ref="R165:R185" si="36">G165-M165</f>
        <v>17</v>
      </c>
      <c r="S165" s="9">
        <f t="shared" si="31"/>
        <v>51</v>
      </c>
      <c r="T165" s="15">
        <f t="shared" si="32"/>
        <v>0</v>
      </c>
      <c r="U165" s="16">
        <f t="shared" si="33"/>
        <v>0</v>
      </c>
      <c r="V165" s="9">
        <f t="shared" si="34"/>
        <v>51</v>
      </c>
    </row>
    <row r="166" spans="2:22" ht="31.2" x14ac:dyDescent="0.3">
      <c r="B166" s="5">
        <v>44092</v>
      </c>
      <c r="C166" s="5">
        <v>43952</v>
      </c>
      <c r="D166" s="5" t="s">
        <v>1811</v>
      </c>
      <c r="E166" s="6" t="s">
        <v>1812</v>
      </c>
      <c r="F166" s="10">
        <v>344</v>
      </c>
      <c r="G166" s="15">
        <v>10</v>
      </c>
      <c r="H166" s="9">
        <f t="shared" si="25"/>
        <v>3440</v>
      </c>
      <c r="I166" s="10">
        <v>0</v>
      </c>
      <c r="J166" s="11">
        <v>0</v>
      </c>
      <c r="K166" s="12">
        <f t="shared" si="26"/>
        <v>0</v>
      </c>
      <c r="L166" s="9">
        <f t="shared" si="27"/>
        <v>3440</v>
      </c>
      <c r="M166" s="13">
        <v>10</v>
      </c>
      <c r="N166" s="14">
        <f t="shared" si="28"/>
        <v>3440</v>
      </c>
      <c r="O166" s="13">
        <v>0</v>
      </c>
      <c r="P166" s="14">
        <f t="shared" si="29"/>
        <v>0</v>
      </c>
      <c r="Q166" s="14">
        <f t="shared" si="30"/>
        <v>3440</v>
      </c>
      <c r="R166" s="15">
        <f t="shared" si="36"/>
        <v>0</v>
      </c>
      <c r="S166" s="9">
        <f t="shared" si="31"/>
        <v>0</v>
      </c>
      <c r="T166" s="15">
        <f t="shared" si="32"/>
        <v>0</v>
      </c>
      <c r="U166" s="16">
        <f t="shared" si="33"/>
        <v>0</v>
      </c>
      <c r="V166" s="9">
        <f t="shared" si="34"/>
        <v>0</v>
      </c>
    </row>
    <row r="167" spans="2:22" ht="15.6" x14ac:dyDescent="0.3">
      <c r="B167" s="5">
        <v>44036</v>
      </c>
      <c r="C167" s="5">
        <v>43997</v>
      </c>
      <c r="D167" s="5" t="s">
        <v>174</v>
      </c>
      <c r="E167" s="6" t="s">
        <v>175</v>
      </c>
      <c r="F167" s="10">
        <v>1993</v>
      </c>
      <c r="G167" s="8">
        <v>2</v>
      </c>
      <c r="H167" s="9">
        <f t="shared" si="25"/>
        <v>3986</v>
      </c>
      <c r="I167" s="10">
        <v>0</v>
      </c>
      <c r="J167" s="11">
        <v>0</v>
      </c>
      <c r="K167" s="12">
        <f t="shared" si="26"/>
        <v>0</v>
      </c>
      <c r="L167" s="9">
        <f t="shared" si="27"/>
        <v>3986</v>
      </c>
      <c r="M167" s="13">
        <v>2</v>
      </c>
      <c r="N167" s="14">
        <f t="shared" si="28"/>
        <v>3986</v>
      </c>
      <c r="O167" s="13">
        <v>0</v>
      </c>
      <c r="P167" s="14">
        <f t="shared" si="29"/>
        <v>0</v>
      </c>
      <c r="Q167" s="14">
        <f t="shared" si="30"/>
        <v>3986</v>
      </c>
      <c r="R167" s="15">
        <f t="shared" si="36"/>
        <v>0</v>
      </c>
      <c r="S167" s="9">
        <f t="shared" si="31"/>
        <v>0</v>
      </c>
      <c r="T167" s="15">
        <f t="shared" si="32"/>
        <v>0</v>
      </c>
      <c r="U167" s="16">
        <f t="shared" si="33"/>
        <v>0</v>
      </c>
      <c r="V167" s="9">
        <f t="shared" si="34"/>
        <v>0</v>
      </c>
    </row>
    <row r="168" spans="2:22" ht="31.2" x14ac:dyDescent="0.3">
      <c r="B168" s="5">
        <v>44034</v>
      </c>
      <c r="C168" s="5">
        <v>44034</v>
      </c>
      <c r="D168" s="5" t="s">
        <v>1813</v>
      </c>
      <c r="E168" s="6" t="s">
        <v>1814</v>
      </c>
      <c r="F168" s="10">
        <v>110</v>
      </c>
      <c r="G168" s="15">
        <v>25</v>
      </c>
      <c r="H168" s="9">
        <f t="shared" si="25"/>
        <v>2750</v>
      </c>
      <c r="I168" s="10">
        <v>0</v>
      </c>
      <c r="J168" s="11">
        <v>0</v>
      </c>
      <c r="K168" s="12">
        <f t="shared" si="26"/>
        <v>0</v>
      </c>
      <c r="L168" s="9">
        <f t="shared" si="27"/>
        <v>2750</v>
      </c>
      <c r="M168" s="13">
        <v>25</v>
      </c>
      <c r="N168" s="14">
        <f t="shared" si="28"/>
        <v>2750</v>
      </c>
      <c r="O168" s="13">
        <v>0</v>
      </c>
      <c r="P168" s="14">
        <f t="shared" si="29"/>
        <v>0</v>
      </c>
      <c r="Q168" s="14">
        <f t="shared" si="30"/>
        <v>2750</v>
      </c>
      <c r="R168" s="15">
        <f t="shared" si="36"/>
        <v>0</v>
      </c>
      <c r="S168" s="9">
        <f t="shared" si="31"/>
        <v>0</v>
      </c>
      <c r="T168" s="15">
        <f t="shared" si="32"/>
        <v>0</v>
      </c>
      <c r="U168" s="16">
        <f t="shared" si="33"/>
        <v>0</v>
      </c>
      <c r="V168" s="9">
        <f t="shared" si="34"/>
        <v>0</v>
      </c>
    </row>
    <row r="169" spans="2:22" ht="15.6" x14ac:dyDescent="0.3">
      <c r="B169" s="5">
        <v>44062</v>
      </c>
      <c r="C169" s="5">
        <v>44036</v>
      </c>
      <c r="D169" s="5" t="s">
        <v>176</v>
      </c>
      <c r="E169" s="6" t="s">
        <v>177</v>
      </c>
      <c r="F169" s="10">
        <v>70</v>
      </c>
      <c r="G169" s="8">
        <v>5</v>
      </c>
      <c r="H169" s="9">
        <f t="shared" si="25"/>
        <v>350</v>
      </c>
      <c r="I169" s="10">
        <v>0</v>
      </c>
      <c r="J169" s="11">
        <v>0</v>
      </c>
      <c r="K169" s="12">
        <f t="shared" si="26"/>
        <v>0</v>
      </c>
      <c r="L169" s="9">
        <f t="shared" si="27"/>
        <v>350</v>
      </c>
      <c r="M169" s="13">
        <v>5</v>
      </c>
      <c r="N169" s="14">
        <f t="shared" si="28"/>
        <v>350</v>
      </c>
      <c r="O169" s="13">
        <v>0</v>
      </c>
      <c r="P169" s="14">
        <f t="shared" si="29"/>
        <v>0</v>
      </c>
      <c r="Q169" s="14">
        <f t="shared" si="30"/>
        <v>350</v>
      </c>
      <c r="R169" s="15">
        <f t="shared" si="36"/>
        <v>0</v>
      </c>
      <c r="S169" s="9">
        <f t="shared" si="31"/>
        <v>0</v>
      </c>
      <c r="T169" s="15">
        <f t="shared" si="32"/>
        <v>0</v>
      </c>
      <c r="U169" s="16">
        <f t="shared" si="33"/>
        <v>0</v>
      </c>
      <c r="V169" s="9">
        <f t="shared" si="34"/>
        <v>0</v>
      </c>
    </row>
    <row r="170" spans="2:22" ht="31.2" x14ac:dyDescent="0.3">
      <c r="B170" s="5">
        <v>44062</v>
      </c>
      <c r="C170" s="5">
        <v>44036</v>
      </c>
      <c r="D170" s="5" t="s">
        <v>178</v>
      </c>
      <c r="E170" s="6" t="s">
        <v>179</v>
      </c>
      <c r="F170" s="10">
        <v>60</v>
      </c>
      <c r="G170" s="8">
        <v>2</v>
      </c>
      <c r="H170" s="9">
        <f t="shared" si="25"/>
        <v>120</v>
      </c>
      <c r="I170" s="10">
        <v>0</v>
      </c>
      <c r="J170" s="11">
        <v>0</v>
      </c>
      <c r="K170" s="12">
        <f t="shared" si="26"/>
        <v>0</v>
      </c>
      <c r="L170" s="9">
        <f t="shared" si="27"/>
        <v>120</v>
      </c>
      <c r="M170" s="13">
        <v>2</v>
      </c>
      <c r="N170" s="14">
        <f t="shared" si="28"/>
        <v>120</v>
      </c>
      <c r="O170" s="13">
        <v>0</v>
      </c>
      <c r="P170" s="14">
        <f t="shared" si="29"/>
        <v>0</v>
      </c>
      <c r="Q170" s="14">
        <f t="shared" si="30"/>
        <v>120</v>
      </c>
      <c r="R170" s="15">
        <f t="shared" si="36"/>
        <v>0</v>
      </c>
      <c r="S170" s="9">
        <f t="shared" si="31"/>
        <v>0</v>
      </c>
      <c r="T170" s="15">
        <f t="shared" si="32"/>
        <v>0</v>
      </c>
      <c r="U170" s="16">
        <f t="shared" si="33"/>
        <v>0</v>
      </c>
      <c r="V170" s="9">
        <f t="shared" si="34"/>
        <v>0</v>
      </c>
    </row>
    <row r="171" spans="2:22" ht="31.2" x14ac:dyDescent="0.3">
      <c r="B171" s="5">
        <v>44062</v>
      </c>
      <c r="C171" s="5">
        <v>44036</v>
      </c>
      <c r="D171" s="5" t="s">
        <v>180</v>
      </c>
      <c r="E171" s="6" t="s">
        <v>181</v>
      </c>
      <c r="F171" s="10">
        <v>60</v>
      </c>
      <c r="G171" s="8">
        <v>2</v>
      </c>
      <c r="H171" s="9">
        <f t="shared" si="25"/>
        <v>120</v>
      </c>
      <c r="I171" s="10">
        <v>0</v>
      </c>
      <c r="J171" s="11">
        <v>0</v>
      </c>
      <c r="K171" s="12">
        <f t="shared" si="26"/>
        <v>0</v>
      </c>
      <c r="L171" s="9">
        <f t="shared" si="27"/>
        <v>120</v>
      </c>
      <c r="M171" s="13">
        <v>2</v>
      </c>
      <c r="N171" s="14">
        <f t="shared" si="28"/>
        <v>120</v>
      </c>
      <c r="O171" s="13">
        <v>0</v>
      </c>
      <c r="P171" s="14">
        <f t="shared" si="29"/>
        <v>0</v>
      </c>
      <c r="Q171" s="14">
        <f t="shared" si="30"/>
        <v>120</v>
      </c>
      <c r="R171" s="15">
        <f t="shared" si="36"/>
        <v>0</v>
      </c>
      <c r="S171" s="9">
        <f t="shared" si="31"/>
        <v>0</v>
      </c>
      <c r="T171" s="15">
        <f t="shared" si="32"/>
        <v>0</v>
      </c>
      <c r="U171" s="16">
        <f t="shared" si="33"/>
        <v>0</v>
      </c>
      <c r="V171" s="9">
        <f t="shared" si="34"/>
        <v>0</v>
      </c>
    </row>
    <row r="172" spans="2:22" ht="15.6" x14ac:dyDescent="0.3">
      <c r="B172" s="5">
        <v>44062</v>
      </c>
      <c r="C172" s="5">
        <v>44036</v>
      </c>
      <c r="D172" s="5" t="s">
        <v>182</v>
      </c>
      <c r="E172" s="6" t="s">
        <v>183</v>
      </c>
      <c r="F172" s="10">
        <v>48</v>
      </c>
      <c r="G172" s="8">
        <v>2</v>
      </c>
      <c r="H172" s="9">
        <f t="shared" si="25"/>
        <v>96</v>
      </c>
      <c r="I172" s="10">
        <v>0</v>
      </c>
      <c r="J172" s="11">
        <v>0</v>
      </c>
      <c r="K172" s="12">
        <f t="shared" si="26"/>
        <v>0</v>
      </c>
      <c r="L172" s="9">
        <f t="shared" si="27"/>
        <v>96</v>
      </c>
      <c r="M172" s="13">
        <v>1</v>
      </c>
      <c r="N172" s="14">
        <f t="shared" si="28"/>
        <v>48</v>
      </c>
      <c r="O172" s="13">
        <v>0</v>
      </c>
      <c r="P172" s="14">
        <f t="shared" si="29"/>
        <v>0</v>
      </c>
      <c r="Q172" s="14">
        <f t="shared" si="30"/>
        <v>48</v>
      </c>
      <c r="R172" s="15">
        <f t="shared" si="36"/>
        <v>1</v>
      </c>
      <c r="S172" s="9">
        <f t="shared" si="31"/>
        <v>48</v>
      </c>
      <c r="T172" s="15">
        <f t="shared" si="32"/>
        <v>0</v>
      </c>
      <c r="U172" s="16">
        <f t="shared" si="33"/>
        <v>0</v>
      </c>
      <c r="V172" s="9">
        <f t="shared" si="34"/>
        <v>48</v>
      </c>
    </row>
    <row r="173" spans="2:22" ht="31.2" x14ac:dyDescent="0.3">
      <c r="B173" s="5">
        <v>44062</v>
      </c>
      <c r="C173" s="5">
        <v>44036</v>
      </c>
      <c r="D173" s="5" t="s">
        <v>184</v>
      </c>
      <c r="E173" s="6" t="s">
        <v>185</v>
      </c>
      <c r="F173" s="10">
        <v>3800</v>
      </c>
      <c r="G173" s="8">
        <v>2</v>
      </c>
      <c r="H173" s="9">
        <f t="shared" si="25"/>
        <v>7600</v>
      </c>
      <c r="I173" s="10">
        <v>0</v>
      </c>
      <c r="J173" s="11">
        <v>0</v>
      </c>
      <c r="K173" s="12">
        <f t="shared" si="26"/>
        <v>0</v>
      </c>
      <c r="L173" s="9">
        <f t="shared" si="27"/>
        <v>7600</v>
      </c>
      <c r="M173" s="13">
        <v>2</v>
      </c>
      <c r="N173" s="14">
        <f t="shared" si="28"/>
        <v>7600</v>
      </c>
      <c r="O173" s="13">
        <v>0</v>
      </c>
      <c r="P173" s="14">
        <f t="shared" si="29"/>
        <v>0</v>
      </c>
      <c r="Q173" s="14">
        <f t="shared" si="30"/>
        <v>7600</v>
      </c>
      <c r="R173" s="15">
        <f t="shared" si="36"/>
        <v>0</v>
      </c>
      <c r="S173" s="9">
        <f t="shared" si="31"/>
        <v>0</v>
      </c>
      <c r="T173" s="15">
        <f t="shared" si="32"/>
        <v>0</v>
      </c>
      <c r="U173" s="16">
        <f t="shared" si="33"/>
        <v>0</v>
      </c>
      <c r="V173" s="9">
        <f t="shared" si="34"/>
        <v>0</v>
      </c>
    </row>
    <row r="174" spans="2:22" ht="15.6" x14ac:dyDescent="0.3">
      <c r="B174" s="5">
        <v>44062</v>
      </c>
      <c r="C174" s="5">
        <v>44036</v>
      </c>
      <c r="D174" s="5" t="s">
        <v>186</v>
      </c>
      <c r="E174" s="6" t="s">
        <v>187</v>
      </c>
      <c r="F174" s="10">
        <v>30</v>
      </c>
      <c r="G174" s="8">
        <v>268</v>
      </c>
      <c r="H174" s="9">
        <f t="shared" si="25"/>
        <v>8040</v>
      </c>
      <c r="I174" s="10">
        <v>0</v>
      </c>
      <c r="J174" s="11">
        <v>0</v>
      </c>
      <c r="K174" s="12">
        <f t="shared" si="26"/>
        <v>0</v>
      </c>
      <c r="L174" s="9">
        <f t="shared" si="27"/>
        <v>8040</v>
      </c>
      <c r="M174" s="13">
        <v>218</v>
      </c>
      <c r="N174" s="14">
        <f t="shared" si="28"/>
        <v>6540</v>
      </c>
      <c r="O174" s="13">
        <v>0</v>
      </c>
      <c r="P174" s="14">
        <f t="shared" si="29"/>
        <v>0</v>
      </c>
      <c r="Q174" s="14">
        <f t="shared" si="30"/>
        <v>6540</v>
      </c>
      <c r="R174" s="15">
        <f t="shared" si="36"/>
        <v>50</v>
      </c>
      <c r="S174" s="9">
        <f t="shared" si="31"/>
        <v>1500</v>
      </c>
      <c r="T174" s="15">
        <f t="shared" si="32"/>
        <v>0</v>
      </c>
      <c r="U174" s="16">
        <f t="shared" si="33"/>
        <v>0</v>
      </c>
      <c r="V174" s="9">
        <f t="shared" si="34"/>
        <v>1500</v>
      </c>
    </row>
    <row r="175" spans="2:22" ht="31.2" x14ac:dyDescent="0.3">
      <c r="B175" s="5">
        <v>44062</v>
      </c>
      <c r="C175" s="5">
        <v>44036</v>
      </c>
      <c r="D175" s="5" t="s">
        <v>188</v>
      </c>
      <c r="E175" s="6" t="s">
        <v>189</v>
      </c>
      <c r="F175" s="10">
        <v>250</v>
      </c>
      <c r="G175" s="8">
        <v>1</v>
      </c>
      <c r="H175" s="9">
        <f t="shared" si="25"/>
        <v>250</v>
      </c>
      <c r="I175" s="10">
        <v>0</v>
      </c>
      <c r="J175" s="11">
        <v>0</v>
      </c>
      <c r="K175" s="12">
        <f t="shared" si="26"/>
        <v>0</v>
      </c>
      <c r="L175" s="9">
        <f t="shared" si="27"/>
        <v>250</v>
      </c>
      <c r="M175" s="13">
        <v>1</v>
      </c>
      <c r="N175" s="14">
        <f t="shared" si="28"/>
        <v>250</v>
      </c>
      <c r="O175" s="13">
        <v>0</v>
      </c>
      <c r="P175" s="14">
        <f t="shared" si="29"/>
        <v>0</v>
      </c>
      <c r="Q175" s="14">
        <f t="shared" si="30"/>
        <v>250</v>
      </c>
      <c r="R175" s="15">
        <f t="shared" si="36"/>
        <v>0</v>
      </c>
      <c r="S175" s="9">
        <f t="shared" si="31"/>
        <v>0</v>
      </c>
      <c r="T175" s="15">
        <f t="shared" si="32"/>
        <v>0</v>
      </c>
      <c r="U175" s="16">
        <f t="shared" si="33"/>
        <v>0</v>
      </c>
      <c r="V175" s="9">
        <f t="shared" si="34"/>
        <v>0</v>
      </c>
    </row>
    <row r="176" spans="2:22" ht="15.6" x14ac:dyDescent="0.3">
      <c r="B176" s="5">
        <v>44062</v>
      </c>
      <c r="C176" s="5">
        <v>44036</v>
      </c>
      <c r="D176" s="5" t="s">
        <v>190</v>
      </c>
      <c r="E176" s="6" t="s">
        <v>191</v>
      </c>
      <c r="F176" s="10">
        <v>36</v>
      </c>
      <c r="G176" s="8">
        <v>6</v>
      </c>
      <c r="H176" s="9">
        <f t="shared" si="25"/>
        <v>216</v>
      </c>
      <c r="I176" s="10">
        <v>0</v>
      </c>
      <c r="J176" s="11">
        <v>0</v>
      </c>
      <c r="K176" s="12">
        <f t="shared" si="26"/>
        <v>0</v>
      </c>
      <c r="L176" s="9">
        <f t="shared" si="27"/>
        <v>216</v>
      </c>
      <c r="M176" s="13">
        <v>5</v>
      </c>
      <c r="N176" s="14">
        <f t="shared" si="28"/>
        <v>180</v>
      </c>
      <c r="O176" s="13">
        <v>0</v>
      </c>
      <c r="P176" s="14">
        <f t="shared" si="29"/>
        <v>0</v>
      </c>
      <c r="Q176" s="14">
        <f t="shared" si="30"/>
        <v>180</v>
      </c>
      <c r="R176" s="15">
        <f t="shared" si="36"/>
        <v>1</v>
      </c>
      <c r="S176" s="9">
        <f t="shared" si="31"/>
        <v>36</v>
      </c>
      <c r="T176" s="15">
        <f t="shared" si="32"/>
        <v>0</v>
      </c>
      <c r="U176" s="16">
        <f t="shared" si="33"/>
        <v>0</v>
      </c>
      <c r="V176" s="9">
        <f t="shared" si="34"/>
        <v>36</v>
      </c>
    </row>
    <row r="177" spans="2:22" ht="15.6" x14ac:dyDescent="0.3">
      <c r="B177" s="5">
        <v>44062</v>
      </c>
      <c r="C177" s="5">
        <v>44036</v>
      </c>
      <c r="D177" s="5" t="s">
        <v>192</v>
      </c>
      <c r="E177" s="6" t="s">
        <v>193</v>
      </c>
      <c r="F177" s="10">
        <v>45</v>
      </c>
      <c r="G177" s="8">
        <v>2</v>
      </c>
      <c r="H177" s="9">
        <f t="shared" si="25"/>
        <v>90</v>
      </c>
      <c r="I177" s="10">
        <v>0</v>
      </c>
      <c r="J177" s="11">
        <v>0</v>
      </c>
      <c r="K177" s="12">
        <f t="shared" si="26"/>
        <v>0</v>
      </c>
      <c r="L177" s="9">
        <f t="shared" si="27"/>
        <v>90</v>
      </c>
      <c r="M177" s="13">
        <v>1</v>
      </c>
      <c r="N177" s="14">
        <f t="shared" si="28"/>
        <v>45</v>
      </c>
      <c r="O177" s="13">
        <v>0</v>
      </c>
      <c r="P177" s="14">
        <f t="shared" si="29"/>
        <v>0</v>
      </c>
      <c r="Q177" s="14">
        <f t="shared" si="30"/>
        <v>45</v>
      </c>
      <c r="R177" s="15">
        <f t="shared" si="36"/>
        <v>1</v>
      </c>
      <c r="S177" s="9">
        <f t="shared" si="31"/>
        <v>45</v>
      </c>
      <c r="T177" s="15">
        <f t="shared" si="32"/>
        <v>0</v>
      </c>
      <c r="U177" s="16">
        <f t="shared" si="33"/>
        <v>0</v>
      </c>
      <c r="V177" s="9">
        <f t="shared" si="34"/>
        <v>45</v>
      </c>
    </row>
    <row r="178" spans="2:22" ht="15.6" x14ac:dyDescent="0.3">
      <c r="B178" s="5">
        <v>3</v>
      </c>
      <c r="C178" s="5">
        <v>44036</v>
      </c>
      <c r="D178" s="5" t="s">
        <v>194</v>
      </c>
      <c r="E178" s="6" t="s">
        <v>195</v>
      </c>
      <c r="F178" s="7">
        <v>475</v>
      </c>
      <c r="G178" s="8">
        <v>2</v>
      </c>
      <c r="H178" s="9">
        <f t="shared" si="25"/>
        <v>950</v>
      </c>
      <c r="I178" s="10">
        <v>0</v>
      </c>
      <c r="J178" s="11">
        <v>0</v>
      </c>
      <c r="K178" s="12">
        <f t="shared" si="26"/>
        <v>0</v>
      </c>
      <c r="L178" s="9">
        <f t="shared" si="27"/>
        <v>950</v>
      </c>
      <c r="M178" s="13">
        <v>2</v>
      </c>
      <c r="N178" s="14">
        <f t="shared" si="28"/>
        <v>950</v>
      </c>
      <c r="O178" s="13">
        <v>0</v>
      </c>
      <c r="P178" s="14">
        <f t="shared" si="29"/>
        <v>0</v>
      </c>
      <c r="Q178" s="14">
        <f t="shared" si="30"/>
        <v>950</v>
      </c>
      <c r="R178" s="15">
        <f t="shared" si="36"/>
        <v>0</v>
      </c>
      <c r="S178" s="9">
        <f t="shared" si="31"/>
        <v>0</v>
      </c>
      <c r="T178" s="15">
        <f t="shared" si="32"/>
        <v>0</v>
      </c>
      <c r="U178" s="16">
        <f t="shared" si="33"/>
        <v>0</v>
      </c>
      <c r="V178" s="9">
        <f t="shared" si="34"/>
        <v>0</v>
      </c>
    </row>
    <row r="179" spans="2:22" ht="31.2" x14ac:dyDescent="0.3">
      <c r="B179" s="5">
        <v>44062</v>
      </c>
      <c r="C179" s="5">
        <v>44036</v>
      </c>
      <c r="D179" s="5" t="s">
        <v>196</v>
      </c>
      <c r="E179" s="6" t="s">
        <v>197</v>
      </c>
      <c r="F179" s="7">
        <v>870</v>
      </c>
      <c r="G179" s="8">
        <v>1</v>
      </c>
      <c r="H179" s="9">
        <f t="shared" si="25"/>
        <v>870</v>
      </c>
      <c r="I179" s="10">
        <v>0</v>
      </c>
      <c r="J179" s="11">
        <v>0</v>
      </c>
      <c r="K179" s="12">
        <f t="shared" si="26"/>
        <v>0</v>
      </c>
      <c r="L179" s="9">
        <f t="shared" si="27"/>
        <v>870</v>
      </c>
      <c r="M179" s="13">
        <v>1</v>
      </c>
      <c r="N179" s="14">
        <f t="shared" si="28"/>
        <v>870</v>
      </c>
      <c r="O179" s="13">
        <v>0</v>
      </c>
      <c r="P179" s="14">
        <f t="shared" si="29"/>
        <v>0</v>
      </c>
      <c r="Q179" s="14">
        <f t="shared" si="30"/>
        <v>870</v>
      </c>
      <c r="R179" s="15">
        <f t="shared" si="36"/>
        <v>0</v>
      </c>
      <c r="S179" s="9">
        <f t="shared" si="31"/>
        <v>0</v>
      </c>
      <c r="T179" s="15">
        <f t="shared" si="32"/>
        <v>0</v>
      </c>
      <c r="U179" s="16">
        <f t="shared" si="33"/>
        <v>0</v>
      </c>
      <c r="V179" s="9">
        <f t="shared" si="34"/>
        <v>0</v>
      </c>
    </row>
    <row r="180" spans="2:22" ht="15.6" x14ac:dyDescent="0.3">
      <c r="B180" s="5">
        <v>44062</v>
      </c>
      <c r="C180" s="5">
        <v>44036</v>
      </c>
      <c r="D180" s="5" t="s">
        <v>198</v>
      </c>
      <c r="E180" s="6" t="s">
        <v>199</v>
      </c>
      <c r="F180" s="10">
        <v>500</v>
      </c>
      <c r="G180" s="8">
        <v>3</v>
      </c>
      <c r="H180" s="9">
        <f t="shared" si="25"/>
        <v>1500</v>
      </c>
      <c r="I180" s="10">
        <v>0</v>
      </c>
      <c r="J180" s="11">
        <v>0</v>
      </c>
      <c r="K180" s="12">
        <f t="shared" si="26"/>
        <v>0</v>
      </c>
      <c r="L180" s="9">
        <f t="shared" si="27"/>
        <v>1500</v>
      </c>
      <c r="M180" s="13">
        <v>3</v>
      </c>
      <c r="N180" s="14">
        <f t="shared" si="28"/>
        <v>1500</v>
      </c>
      <c r="O180" s="13">
        <v>0</v>
      </c>
      <c r="P180" s="14">
        <f t="shared" si="29"/>
        <v>0</v>
      </c>
      <c r="Q180" s="14">
        <f t="shared" si="30"/>
        <v>1500</v>
      </c>
      <c r="R180" s="15">
        <f t="shared" si="36"/>
        <v>0</v>
      </c>
      <c r="S180" s="9">
        <f t="shared" si="31"/>
        <v>0</v>
      </c>
      <c r="T180" s="15">
        <f t="shared" si="32"/>
        <v>0</v>
      </c>
      <c r="U180" s="16">
        <f t="shared" si="33"/>
        <v>0</v>
      </c>
      <c r="V180" s="9">
        <f t="shared" si="34"/>
        <v>0</v>
      </c>
    </row>
    <row r="181" spans="2:22" ht="15.6" x14ac:dyDescent="0.3">
      <c r="B181" s="5">
        <v>44062</v>
      </c>
      <c r="C181" s="5">
        <v>44036</v>
      </c>
      <c r="D181" s="5" t="s">
        <v>1952</v>
      </c>
      <c r="E181" s="6" t="s">
        <v>1953</v>
      </c>
      <c r="F181" s="10">
        <v>200</v>
      </c>
      <c r="G181" s="8">
        <v>2</v>
      </c>
      <c r="H181" s="9">
        <f t="shared" si="25"/>
        <v>400</v>
      </c>
      <c r="I181" s="10">
        <v>0</v>
      </c>
      <c r="J181" s="11">
        <v>0</v>
      </c>
      <c r="K181" s="12">
        <f t="shared" si="26"/>
        <v>0</v>
      </c>
      <c r="L181" s="9">
        <f t="shared" si="27"/>
        <v>400</v>
      </c>
      <c r="M181" s="13">
        <v>0</v>
      </c>
      <c r="N181" s="14">
        <f t="shared" si="28"/>
        <v>0</v>
      </c>
      <c r="O181" s="13">
        <v>0</v>
      </c>
      <c r="P181" s="14">
        <f t="shared" si="29"/>
        <v>0</v>
      </c>
      <c r="Q181" s="14">
        <f t="shared" si="30"/>
        <v>0</v>
      </c>
      <c r="R181" s="15">
        <f t="shared" si="36"/>
        <v>2</v>
      </c>
      <c r="S181" s="9">
        <f t="shared" si="31"/>
        <v>400</v>
      </c>
      <c r="T181" s="15">
        <f t="shared" si="32"/>
        <v>0</v>
      </c>
      <c r="U181" s="16">
        <f t="shared" si="33"/>
        <v>0</v>
      </c>
      <c r="V181" s="9">
        <f t="shared" si="34"/>
        <v>400</v>
      </c>
    </row>
    <row r="182" spans="2:22" ht="31.2" x14ac:dyDescent="0.3">
      <c r="B182" s="5">
        <v>44062</v>
      </c>
      <c r="C182" s="5">
        <v>44036</v>
      </c>
      <c r="D182" s="5" t="s">
        <v>2115</v>
      </c>
      <c r="E182" s="6" t="s">
        <v>2116</v>
      </c>
      <c r="F182" s="10">
        <v>3000</v>
      </c>
      <c r="G182" s="8">
        <v>2</v>
      </c>
      <c r="H182" s="9">
        <f t="shared" si="25"/>
        <v>6000</v>
      </c>
      <c r="I182" s="10">
        <v>0</v>
      </c>
      <c r="J182" s="11">
        <v>0</v>
      </c>
      <c r="K182" s="12">
        <f t="shared" si="26"/>
        <v>0</v>
      </c>
      <c r="L182" s="9">
        <f t="shared" si="27"/>
        <v>6000</v>
      </c>
      <c r="M182" s="13">
        <v>2</v>
      </c>
      <c r="N182" s="14">
        <f t="shared" si="28"/>
        <v>6000</v>
      </c>
      <c r="O182" s="13">
        <v>0</v>
      </c>
      <c r="P182" s="14">
        <f t="shared" si="29"/>
        <v>0</v>
      </c>
      <c r="Q182" s="14">
        <f t="shared" si="30"/>
        <v>6000</v>
      </c>
      <c r="R182" s="15">
        <f t="shared" si="36"/>
        <v>0</v>
      </c>
      <c r="S182" s="9">
        <f t="shared" si="31"/>
        <v>0</v>
      </c>
      <c r="T182" s="15">
        <f t="shared" si="32"/>
        <v>0</v>
      </c>
      <c r="U182" s="16">
        <f t="shared" si="33"/>
        <v>0</v>
      </c>
      <c r="V182" s="9">
        <f t="shared" si="34"/>
        <v>0</v>
      </c>
    </row>
    <row r="183" spans="2:22" ht="15.6" x14ac:dyDescent="0.3">
      <c r="B183" s="5">
        <v>44037</v>
      </c>
      <c r="C183" s="5">
        <v>44037</v>
      </c>
      <c r="D183" s="5" t="s">
        <v>200</v>
      </c>
      <c r="E183" s="6" t="s">
        <v>201</v>
      </c>
      <c r="F183" s="10">
        <v>58</v>
      </c>
      <c r="G183" s="15">
        <v>2</v>
      </c>
      <c r="H183" s="9">
        <f t="shared" si="25"/>
        <v>116</v>
      </c>
      <c r="I183" s="10">
        <v>0</v>
      </c>
      <c r="J183" s="11">
        <v>0</v>
      </c>
      <c r="K183" s="12">
        <f t="shared" si="26"/>
        <v>0</v>
      </c>
      <c r="L183" s="9">
        <f t="shared" si="27"/>
        <v>116</v>
      </c>
      <c r="M183" s="13">
        <v>2</v>
      </c>
      <c r="N183" s="14">
        <f t="shared" si="28"/>
        <v>116</v>
      </c>
      <c r="O183" s="13">
        <v>0</v>
      </c>
      <c r="P183" s="14">
        <f t="shared" si="29"/>
        <v>0</v>
      </c>
      <c r="Q183" s="14">
        <f t="shared" si="30"/>
        <v>116</v>
      </c>
      <c r="R183" s="15">
        <f t="shared" si="36"/>
        <v>0</v>
      </c>
      <c r="S183" s="9">
        <f t="shared" si="31"/>
        <v>0</v>
      </c>
      <c r="T183" s="15">
        <f t="shared" si="32"/>
        <v>0</v>
      </c>
      <c r="U183" s="16">
        <f t="shared" si="33"/>
        <v>0</v>
      </c>
      <c r="V183" s="9">
        <f t="shared" si="34"/>
        <v>0</v>
      </c>
    </row>
    <row r="184" spans="2:22" ht="15.6" x14ac:dyDescent="0.3">
      <c r="B184" s="5">
        <v>44069</v>
      </c>
      <c r="C184" s="5">
        <v>44062</v>
      </c>
      <c r="D184" s="5" t="s">
        <v>202</v>
      </c>
      <c r="E184" s="6" t="s">
        <v>203</v>
      </c>
      <c r="F184" s="10">
        <v>0</v>
      </c>
      <c r="G184" s="15">
        <v>2</v>
      </c>
      <c r="H184" s="9">
        <f t="shared" si="25"/>
        <v>0</v>
      </c>
      <c r="I184" s="10">
        <v>0</v>
      </c>
      <c r="J184" s="11">
        <v>0</v>
      </c>
      <c r="K184" s="12">
        <f t="shared" si="26"/>
        <v>0</v>
      </c>
      <c r="L184" s="9">
        <f t="shared" si="27"/>
        <v>0</v>
      </c>
      <c r="M184" s="13">
        <v>2</v>
      </c>
      <c r="N184" s="14">
        <f t="shared" si="28"/>
        <v>0</v>
      </c>
      <c r="O184" s="13">
        <v>0</v>
      </c>
      <c r="P184" s="14">
        <f t="shared" si="29"/>
        <v>0</v>
      </c>
      <c r="Q184" s="14">
        <f t="shared" si="30"/>
        <v>0</v>
      </c>
      <c r="R184" s="15">
        <f t="shared" si="36"/>
        <v>0</v>
      </c>
      <c r="S184" s="9">
        <f t="shared" si="31"/>
        <v>0</v>
      </c>
      <c r="T184" s="15">
        <f t="shared" si="32"/>
        <v>0</v>
      </c>
      <c r="U184" s="16">
        <f t="shared" si="33"/>
        <v>0</v>
      </c>
      <c r="V184" s="9">
        <f t="shared" si="34"/>
        <v>0</v>
      </c>
    </row>
    <row r="185" spans="2:22" ht="31.2" x14ac:dyDescent="0.3">
      <c r="B185" s="5">
        <v>43997</v>
      </c>
      <c r="C185" s="5">
        <v>44069</v>
      </c>
      <c r="D185" s="5" t="s">
        <v>1580</v>
      </c>
      <c r="E185" s="6" t="s">
        <v>1581</v>
      </c>
      <c r="F185" s="10">
        <v>9.3800000000000008</v>
      </c>
      <c r="G185" s="15">
        <v>2</v>
      </c>
      <c r="H185" s="9">
        <f t="shared" si="25"/>
        <v>18.760000000000002</v>
      </c>
      <c r="I185" s="28"/>
      <c r="J185" s="28"/>
      <c r="K185" s="12">
        <f t="shared" si="26"/>
        <v>0</v>
      </c>
      <c r="L185" s="9">
        <f t="shared" si="27"/>
        <v>18.760000000000002</v>
      </c>
      <c r="M185" s="15">
        <v>0</v>
      </c>
      <c r="N185" s="14">
        <f t="shared" si="28"/>
        <v>0</v>
      </c>
      <c r="O185" s="28"/>
      <c r="P185" s="14">
        <f t="shared" si="29"/>
        <v>0</v>
      </c>
      <c r="Q185" s="14">
        <f t="shared" si="30"/>
        <v>0</v>
      </c>
      <c r="R185" s="15">
        <f t="shared" si="36"/>
        <v>2</v>
      </c>
      <c r="S185" s="9">
        <f t="shared" si="31"/>
        <v>18.760000000000002</v>
      </c>
      <c r="T185" s="15">
        <f t="shared" si="32"/>
        <v>0</v>
      </c>
      <c r="U185" s="16">
        <f t="shared" si="33"/>
        <v>0</v>
      </c>
      <c r="V185" s="9">
        <f t="shared" si="34"/>
        <v>18.760000000000002</v>
      </c>
    </row>
    <row r="186" spans="2:22" ht="15.6" x14ac:dyDescent="0.3">
      <c r="B186" s="5">
        <v>44092</v>
      </c>
      <c r="C186" s="5">
        <v>44070</v>
      </c>
      <c r="D186" s="5" t="s">
        <v>2254</v>
      </c>
      <c r="E186" s="6" t="s">
        <v>2255</v>
      </c>
      <c r="F186" s="10">
        <v>550</v>
      </c>
      <c r="G186" s="15">
        <v>1</v>
      </c>
      <c r="H186" s="9">
        <f t="shared" si="25"/>
        <v>550</v>
      </c>
      <c r="I186" s="10">
        <v>0</v>
      </c>
      <c r="J186" s="11">
        <v>0</v>
      </c>
      <c r="K186" s="12">
        <f t="shared" si="26"/>
        <v>0</v>
      </c>
      <c r="L186" s="9">
        <f t="shared" si="27"/>
        <v>550</v>
      </c>
      <c r="M186" s="13">
        <v>1</v>
      </c>
      <c r="N186" s="14">
        <f t="shared" si="28"/>
        <v>550</v>
      </c>
      <c r="O186" s="13">
        <v>0</v>
      </c>
      <c r="P186" s="14">
        <f t="shared" si="29"/>
        <v>0</v>
      </c>
      <c r="Q186" s="14">
        <f t="shared" si="30"/>
        <v>550</v>
      </c>
      <c r="R186" s="15">
        <v>0</v>
      </c>
      <c r="S186" s="9">
        <f t="shared" si="31"/>
        <v>0</v>
      </c>
      <c r="T186" s="15">
        <f t="shared" si="32"/>
        <v>0</v>
      </c>
      <c r="U186" s="16">
        <f t="shared" si="33"/>
        <v>0</v>
      </c>
      <c r="V186" s="9">
        <f t="shared" si="34"/>
        <v>0</v>
      </c>
    </row>
    <row r="187" spans="2:22" ht="31.2" x14ac:dyDescent="0.3">
      <c r="B187" s="5">
        <v>44069</v>
      </c>
      <c r="C187" s="5">
        <v>44092</v>
      </c>
      <c r="D187" s="5" t="s">
        <v>1582</v>
      </c>
      <c r="E187" s="6" t="s">
        <v>1583</v>
      </c>
      <c r="F187" s="7">
        <v>250</v>
      </c>
      <c r="G187" s="15">
        <v>4</v>
      </c>
      <c r="H187" s="9">
        <f t="shared" si="25"/>
        <v>1000</v>
      </c>
      <c r="I187" s="28"/>
      <c r="J187" s="28"/>
      <c r="K187" s="12">
        <f t="shared" si="26"/>
        <v>0</v>
      </c>
      <c r="L187" s="9">
        <f t="shared" si="27"/>
        <v>1000</v>
      </c>
      <c r="M187" s="15">
        <v>4</v>
      </c>
      <c r="N187" s="14">
        <f t="shared" si="28"/>
        <v>1000</v>
      </c>
      <c r="O187" s="28"/>
      <c r="P187" s="14">
        <f t="shared" si="29"/>
        <v>0</v>
      </c>
      <c r="Q187" s="14">
        <f t="shared" si="30"/>
        <v>1000</v>
      </c>
      <c r="R187" s="15">
        <f t="shared" ref="R187:R205" si="37">G187-M187</f>
        <v>0</v>
      </c>
      <c r="S187" s="9">
        <f t="shared" si="31"/>
        <v>0</v>
      </c>
      <c r="T187" s="15">
        <f t="shared" si="32"/>
        <v>0</v>
      </c>
      <c r="U187" s="16">
        <f t="shared" si="33"/>
        <v>0</v>
      </c>
      <c r="V187" s="9">
        <f t="shared" si="34"/>
        <v>0</v>
      </c>
    </row>
    <row r="188" spans="2:22" ht="15.6" x14ac:dyDescent="0.3">
      <c r="B188" s="5">
        <v>44096</v>
      </c>
      <c r="C188" s="5">
        <v>44096</v>
      </c>
      <c r="D188" s="5" t="s">
        <v>1584</v>
      </c>
      <c r="E188" s="6" t="s">
        <v>1585</v>
      </c>
      <c r="F188" s="10">
        <v>50</v>
      </c>
      <c r="G188" s="8">
        <v>8</v>
      </c>
      <c r="H188" s="9">
        <f t="shared" si="25"/>
        <v>400</v>
      </c>
      <c r="I188" s="10">
        <v>0</v>
      </c>
      <c r="J188" s="11">
        <v>0</v>
      </c>
      <c r="K188" s="12">
        <f t="shared" si="26"/>
        <v>0</v>
      </c>
      <c r="L188" s="9">
        <f t="shared" si="27"/>
        <v>400</v>
      </c>
      <c r="M188" s="13">
        <v>8</v>
      </c>
      <c r="N188" s="14">
        <f t="shared" si="28"/>
        <v>400</v>
      </c>
      <c r="O188" s="13">
        <v>0</v>
      </c>
      <c r="P188" s="14">
        <f t="shared" si="29"/>
        <v>0</v>
      </c>
      <c r="Q188" s="14">
        <f t="shared" si="30"/>
        <v>400</v>
      </c>
      <c r="R188" s="15">
        <f t="shared" si="37"/>
        <v>0</v>
      </c>
      <c r="S188" s="9">
        <f t="shared" si="31"/>
        <v>0</v>
      </c>
      <c r="T188" s="15">
        <f t="shared" si="32"/>
        <v>0</v>
      </c>
      <c r="U188" s="16">
        <f t="shared" si="33"/>
        <v>0</v>
      </c>
      <c r="V188" s="9">
        <f t="shared" si="34"/>
        <v>0</v>
      </c>
    </row>
    <row r="189" spans="2:22" ht="31.2" x14ac:dyDescent="0.3">
      <c r="B189" s="17">
        <v>44115</v>
      </c>
      <c r="C189" s="17">
        <v>44115</v>
      </c>
      <c r="D189" s="5" t="s">
        <v>204</v>
      </c>
      <c r="E189" s="18" t="s">
        <v>205</v>
      </c>
      <c r="F189" s="19">
        <v>13</v>
      </c>
      <c r="G189" s="8">
        <v>1</v>
      </c>
      <c r="H189" s="9">
        <f t="shared" si="25"/>
        <v>13</v>
      </c>
      <c r="I189" s="10">
        <v>0</v>
      </c>
      <c r="J189" s="11">
        <v>0</v>
      </c>
      <c r="K189" s="12">
        <f t="shared" si="26"/>
        <v>0</v>
      </c>
      <c r="L189" s="9">
        <f t="shared" si="27"/>
        <v>13</v>
      </c>
      <c r="M189" s="13">
        <v>1</v>
      </c>
      <c r="N189" s="14">
        <f t="shared" si="28"/>
        <v>13</v>
      </c>
      <c r="O189" s="13">
        <v>0</v>
      </c>
      <c r="P189" s="14">
        <f t="shared" si="29"/>
        <v>0</v>
      </c>
      <c r="Q189" s="14">
        <f t="shared" si="30"/>
        <v>13</v>
      </c>
      <c r="R189" s="15">
        <f t="shared" si="37"/>
        <v>0</v>
      </c>
      <c r="S189" s="9">
        <f t="shared" si="31"/>
        <v>0</v>
      </c>
      <c r="T189" s="15">
        <f t="shared" si="32"/>
        <v>0</v>
      </c>
      <c r="U189" s="16">
        <f t="shared" si="33"/>
        <v>0</v>
      </c>
      <c r="V189" s="9">
        <f t="shared" si="34"/>
        <v>0</v>
      </c>
    </row>
    <row r="190" spans="2:22" ht="15.6" x14ac:dyDescent="0.3">
      <c r="B190" s="17">
        <v>44115</v>
      </c>
      <c r="C190" s="17">
        <v>44115</v>
      </c>
      <c r="D190" s="5" t="s">
        <v>206</v>
      </c>
      <c r="E190" s="18" t="s">
        <v>207</v>
      </c>
      <c r="F190" s="19">
        <v>10</v>
      </c>
      <c r="G190" s="8">
        <v>20</v>
      </c>
      <c r="H190" s="9">
        <f t="shared" si="25"/>
        <v>200</v>
      </c>
      <c r="I190" s="10">
        <v>0</v>
      </c>
      <c r="J190" s="11">
        <v>0</v>
      </c>
      <c r="K190" s="12">
        <f t="shared" si="26"/>
        <v>0</v>
      </c>
      <c r="L190" s="9">
        <f t="shared" si="27"/>
        <v>200</v>
      </c>
      <c r="M190" s="13">
        <v>10</v>
      </c>
      <c r="N190" s="14">
        <f t="shared" si="28"/>
        <v>100</v>
      </c>
      <c r="O190" s="13">
        <v>0</v>
      </c>
      <c r="P190" s="14">
        <f t="shared" si="29"/>
        <v>0</v>
      </c>
      <c r="Q190" s="14">
        <f t="shared" si="30"/>
        <v>100</v>
      </c>
      <c r="R190" s="15">
        <f t="shared" si="37"/>
        <v>10</v>
      </c>
      <c r="S190" s="9">
        <f t="shared" si="31"/>
        <v>100</v>
      </c>
      <c r="T190" s="15">
        <f t="shared" si="32"/>
        <v>0</v>
      </c>
      <c r="U190" s="16">
        <f t="shared" si="33"/>
        <v>0</v>
      </c>
      <c r="V190" s="9">
        <f t="shared" si="34"/>
        <v>100</v>
      </c>
    </row>
    <row r="191" spans="2:22" ht="15.6" x14ac:dyDescent="0.3">
      <c r="B191" s="5">
        <v>44119</v>
      </c>
      <c r="C191" s="5">
        <v>44119</v>
      </c>
      <c r="D191" s="5" t="s">
        <v>1586</v>
      </c>
      <c r="E191" s="6" t="s">
        <v>1587</v>
      </c>
      <c r="F191" s="7">
        <v>5900</v>
      </c>
      <c r="G191" s="15">
        <v>1</v>
      </c>
      <c r="H191" s="9">
        <f t="shared" si="25"/>
        <v>5900</v>
      </c>
      <c r="I191" s="28"/>
      <c r="J191" s="28"/>
      <c r="K191" s="12">
        <f t="shared" si="26"/>
        <v>0</v>
      </c>
      <c r="L191" s="9">
        <f t="shared" si="27"/>
        <v>5900</v>
      </c>
      <c r="M191" s="15">
        <v>1</v>
      </c>
      <c r="N191" s="14">
        <f t="shared" si="28"/>
        <v>5900</v>
      </c>
      <c r="O191" s="28"/>
      <c r="P191" s="14">
        <f t="shared" si="29"/>
        <v>0</v>
      </c>
      <c r="Q191" s="14">
        <f t="shared" si="30"/>
        <v>5900</v>
      </c>
      <c r="R191" s="15">
        <f t="shared" si="37"/>
        <v>0</v>
      </c>
      <c r="S191" s="9">
        <f t="shared" si="31"/>
        <v>0</v>
      </c>
      <c r="T191" s="15">
        <f t="shared" si="32"/>
        <v>0</v>
      </c>
      <c r="U191" s="16">
        <f t="shared" si="33"/>
        <v>0</v>
      </c>
      <c r="V191" s="9">
        <f t="shared" si="34"/>
        <v>0</v>
      </c>
    </row>
    <row r="192" spans="2:22" ht="15.6" x14ac:dyDescent="0.3">
      <c r="B192" s="4">
        <v>44148</v>
      </c>
      <c r="C192" s="5">
        <v>44148</v>
      </c>
      <c r="D192" s="5" t="s">
        <v>208</v>
      </c>
      <c r="E192" s="6" t="s">
        <v>209</v>
      </c>
      <c r="F192" s="10">
        <v>2089</v>
      </c>
      <c r="G192" s="8">
        <v>1</v>
      </c>
      <c r="H192" s="9">
        <f t="shared" si="25"/>
        <v>2089</v>
      </c>
      <c r="I192" s="10">
        <v>0</v>
      </c>
      <c r="J192" s="11">
        <v>0</v>
      </c>
      <c r="K192" s="12">
        <f t="shared" si="26"/>
        <v>0</v>
      </c>
      <c r="L192" s="9">
        <f t="shared" si="27"/>
        <v>2089</v>
      </c>
      <c r="M192" s="13">
        <v>0</v>
      </c>
      <c r="N192" s="14">
        <f t="shared" si="28"/>
        <v>0</v>
      </c>
      <c r="O192" s="13">
        <v>0</v>
      </c>
      <c r="P192" s="14">
        <f t="shared" si="29"/>
        <v>0</v>
      </c>
      <c r="Q192" s="14">
        <f t="shared" si="30"/>
        <v>0</v>
      </c>
      <c r="R192" s="15">
        <f t="shared" si="37"/>
        <v>1</v>
      </c>
      <c r="S192" s="9">
        <f t="shared" si="31"/>
        <v>2089</v>
      </c>
      <c r="T192" s="15">
        <f t="shared" si="32"/>
        <v>0</v>
      </c>
      <c r="U192" s="16">
        <f t="shared" si="33"/>
        <v>0</v>
      </c>
      <c r="V192" s="9">
        <f t="shared" si="34"/>
        <v>2089</v>
      </c>
    </row>
    <row r="193" spans="2:22" ht="15.6" x14ac:dyDescent="0.3">
      <c r="B193" s="5">
        <v>44150</v>
      </c>
      <c r="C193" s="5">
        <v>44150</v>
      </c>
      <c r="D193" s="5" t="s">
        <v>1815</v>
      </c>
      <c r="E193" s="6" t="s">
        <v>1816</v>
      </c>
      <c r="F193" s="7">
        <v>25</v>
      </c>
      <c r="G193" s="15">
        <v>25</v>
      </c>
      <c r="H193" s="9">
        <f t="shared" si="25"/>
        <v>625</v>
      </c>
      <c r="I193" s="10">
        <v>0</v>
      </c>
      <c r="J193" s="11">
        <v>0</v>
      </c>
      <c r="K193" s="12">
        <f t="shared" si="26"/>
        <v>0</v>
      </c>
      <c r="L193" s="9">
        <f t="shared" si="27"/>
        <v>625</v>
      </c>
      <c r="M193" s="13">
        <v>25</v>
      </c>
      <c r="N193" s="14">
        <f t="shared" si="28"/>
        <v>625</v>
      </c>
      <c r="O193" s="13">
        <v>0</v>
      </c>
      <c r="P193" s="14">
        <f t="shared" si="29"/>
        <v>0</v>
      </c>
      <c r="Q193" s="14">
        <f t="shared" si="30"/>
        <v>625</v>
      </c>
      <c r="R193" s="15">
        <f t="shared" si="37"/>
        <v>0</v>
      </c>
      <c r="S193" s="9">
        <f t="shared" si="31"/>
        <v>0</v>
      </c>
      <c r="T193" s="15">
        <f t="shared" si="32"/>
        <v>0</v>
      </c>
      <c r="U193" s="16">
        <f t="shared" si="33"/>
        <v>0</v>
      </c>
      <c r="V193" s="9">
        <f t="shared" si="34"/>
        <v>0</v>
      </c>
    </row>
    <row r="194" spans="2:22" ht="15.6" x14ac:dyDescent="0.3">
      <c r="B194" s="5">
        <v>44153</v>
      </c>
      <c r="C194" s="5">
        <v>44153</v>
      </c>
      <c r="D194" s="5" t="s">
        <v>1588</v>
      </c>
      <c r="E194" s="6" t="s">
        <v>1589</v>
      </c>
      <c r="F194" s="7">
        <v>30</v>
      </c>
      <c r="G194" s="15">
        <v>3</v>
      </c>
      <c r="H194" s="9">
        <f t="shared" si="25"/>
        <v>90</v>
      </c>
      <c r="I194" s="28"/>
      <c r="J194" s="28"/>
      <c r="K194" s="12">
        <f t="shared" si="26"/>
        <v>0</v>
      </c>
      <c r="L194" s="9">
        <f t="shared" si="27"/>
        <v>90</v>
      </c>
      <c r="M194" s="15">
        <v>0</v>
      </c>
      <c r="N194" s="14">
        <f t="shared" si="28"/>
        <v>0</v>
      </c>
      <c r="O194" s="28"/>
      <c r="P194" s="14">
        <f t="shared" si="29"/>
        <v>0</v>
      </c>
      <c r="Q194" s="14">
        <f t="shared" si="30"/>
        <v>0</v>
      </c>
      <c r="R194" s="15">
        <f t="shared" si="37"/>
        <v>3</v>
      </c>
      <c r="S194" s="9">
        <f t="shared" si="31"/>
        <v>90</v>
      </c>
      <c r="T194" s="15">
        <f t="shared" si="32"/>
        <v>0</v>
      </c>
      <c r="U194" s="16">
        <f t="shared" si="33"/>
        <v>0</v>
      </c>
      <c r="V194" s="9">
        <f t="shared" si="34"/>
        <v>90</v>
      </c>
    </row>
    <row r="195" spans="2:22" ht="31.2" x14ac:dyDescent="0.3">
      <c r="B195" s="5">
        <v>44153</v>
      </c>
      <c r="C195" s="5">
        <v>44153</v>
      </c>
      <c r="D195" s="5" t="s">
        <v>1590</v>
      </c>
      <c r="E195" s="6" t="s">
        <v>1591</v>
      </c>
      <c r="F195" s="7">
        <v>40</v>
      </c>
      <c r="G195" s="15">
        <v>1</v>
      </c>
      <c r="H195" s="9">
        <f t="shared" si="25"/>
        <v>40</v>
      </c>
      <c r="I195" s="28"/>
      <c r="J195" s="28"/>
      <c r="K195" s="12">
        <f t="shared" si="26"/>
        <v>0</v>
      </c>
      <c r="L195" s="9">
        <f t="shared" si="27"/>
        <v>40</v>
      </c>
      <c r="M195" s="15">
        <v>1</v>
      </c>
      <c r="N195" s="14">
        <f t="shared" si="28"/>
        <v>40</v>
      </c>
      <c r="O195" s="28"/>
      <c r="P195" s="14">
        <f t="shared" si="29"/>
        <v>0</v>
      </c>
      <c r="Q195" s="14">
        <f t="shared" si="30"/>
        <v>40</v>
      </c>
      <c r="R195" s="15">
        <f t="shared" si="37"/>
        <v>0</v>
      </c>
      <c r="S195" s="9">
        <f t="shared" si="31"/>
        <v>0</v>
      </c>
      <c r="T195" s="15">
        <f t="shared" si="32"/>
        <v>0</v>
      </c>
      <c r="U195" s="16">
        <f t="shared" si="33"/>
        <v>0</v>
      </c>
      <c r="V195" s="9">
        <f t="shared" si="34"/>
        <v>0</v>
      </c>
    </row>
    <row r="196" spans="2:22" ht="31.2" x14ac:dyDescent="0.3">
      <c r="B196" s="5">
        <v>44153</v>
      </c>
      <c r="C196" s="5">
        <v>44153</v>
      </c>
      <c r="D196" s="5" t="s">
        <v>1592</v>
      </c>
      <c r="E196" s="6" t="s">
        <v>1593</v>
      </c>
      <c r="F196" s="7">
        <v>50</v>
      </c>
      <c r="G196" s="15">
        <v>3</v>
      </c>
      <c r="H196" s="9">
        <f t="shared" si="25"/>
        <v>150</v>
      </c>
      <c r="I196" s="28"/>
      <c r="J196" s="28"/>
      <c r="K196" s="12">
        <f t="shared" si="26"/>
        <v>0</v>
      </c>
      <c r="L196" s="9">
        <f t="shared" si="27"/>
        <v>150</v>
      </c>
      <c r="M196" s="15">
        <v>3</v>
      </c>
      <c r="N196" s="14">
        <f t="shared" si="28"/>
        <v>150</v>
      </c>
      <c r="O196" s="28"/>
      <c r="P196" s="14">
        <f t="shared" si="29"/>
        <v>0</v>
      </c>
      <c r="Q196" s="14">
        <f t="shared" si="30"/>
        <v>150</v>
      </c>
      <c r="R196" s="15">
        <f t="shared" si="37"/>
        <v>0</v>
      </c>
      <c r="S196" s="9">
        <f t="shared" si="31"/>
        <v>0</v>
      </c>
      <c r="T196" s="15">
        <f t="shared" si="32"/>
        <v>0</v>
      </c>
      <c r="U196" s="16">
        <f t="shared" si="33"/>
        <v>0</v>
      </c>
      <c r="V196" s="9">
        <f t="shared" si="34"/>
        <v>0</v>
      </c>
    </row>
    <row r="197" spans="2:22" ht="31.2" x14ac:dyDescent="0.3">
      <c r="B197" s="5">
        <v>44153</v>
      </c>
      <c r="C197" s="5">
        <v>44153</v>
      </c>
      <c r="D197" s="5" t="s">
        <v>1594</v>
      </c>
      <c r="E197" s="6" t="s">
        <v>1595</v>
      </c>
      <c r="F197" s="7">
        <v>70</v>
      </c>
      <c r="G197" s="15">
        <v>5</v>
      </c>
      <c r="H197" s="9">
        <f t="shared" si="25"/>
        <v>350</v>
      </c>
      <c r="I197" s="28"/>
      <c r="J197" s="28"/>
      <c r="K197" s="12">
        <f t="shared" si="26"/>
        <v>0</v>
      </c>
      <c r="L197" s="9">
        <f t="shared" si="27"/>
        <v>350</v>
      </c>
      <c r="M197" s="15">
        <v>5</v>
      </c>
      <c r="N197" s="14">
        <f t="shared" si="28"/>
        <v>350</v>
      </c>
      <c r="O197" s="28"/>
      <c r="P197" s="14">
        <f t="shared" si="29"/>
        <v>0</v>
      </c>
      <c r="Q197" s="14">
        <f t="shared" si="30"/>
        <v>350</v>
      </c>
      <c r="R197" s="15">
        <f t="shared" si="37"/>
        <v>0</v>
      </c>
      <c r="S197" s="9">
        <f t="shared" si="31"/>
        <v>0</v>
      </c>
      <c r="T197" s="15">
        <f t="shared" si="32"/>
        <v>0</v>
      </c>
      <c r="U197" s="16">
        <f t="shared" si="33"/>
        <v>0</v>
      </c>
      <c r="V197" s="9">
        <f t="shared" si="34"/>
        <v>0</v>
      </c>
    </row>
    <row r="198" spans="2:22" ht="15.6" x14ac:dyDescent="0.3">
      <c r="B198" s="5">
        <v>44153</v>
      </c>
      <c r="C198" s="5">
        <v>44153</v>
      </c>
      <c r="D198" s="5" t="s">
        <v>1596</v>
      </c>
      <c r="E198" s="6" t="s">
        <v>1597</v>
      </c>
      <c r="F198" s="7">
        <v>150</v>
      </c>
      <c r="G198" s="15">
        <v>2</v>
      </c>
      <c r="H198" s="9">
        <f t="shared" si="25"/>
        <v>300</v>
      </c>
      <c r="I198" s="28"/>
      <c r="J198" s="28"/>
      <c r="K198" s="12">
        <f t="shared" si="26"/>
        <v>0</v>
      </c>
      <c r="L198" s="9">
        <f t="shared" si="27"/>
        <v>300</v>
      </c>
      <c r="M198" s="15">
        <v>1</v>
      </c>
      <c r="N198" s="14">
        <f t="shared" si="28"/>
        <v>150</v>
      </c>
      <c r="O198" s="28"/>
      <c r="P198" s="14">
        <f t="shared" si="29"/>
        <v>0</v>
      </c>
      <c r="Q198" s="14">
        <f t="shared" si="30"/>
        <v>150</v>
      </c>
      <c r="R198" s="15">
        <f t="shared" si="37"/>
        <v>1</v>
      </c>
      <c r="S198" s="9">
        <f t="shared" si="31"/>
        <v>150</v>
      </c>
      <c r="T198" s="15">
        <f t="shared" si="32"/>
        <v>0</v>
      </c>
      <c r="U198" s="16">
        <f t="shared" si="33"/>
        <v>0</v>
      </c>
      <c r="V198" s="9">
        <f t="shared" si="34"/>
        <v>150</v>
      </c>
    </row>
    <row r="199" spans="2:22" ht="31.2" x14ac:dyDescent="0.3">
      <c r="B199" s="5">
        <v>44153</v>
      </c>
      <c r="C199" s="5">
        <v>44153</v>
      </c>
      <c r="D199" s="5" t="s">
        <v>1598</v>
      </c>
      <c r="E199" s="6" t="s">
        <v>1599</v>
      </c>
      <c r="F199" s="7">
        <v>40</v>
      </c>
      <c r="G199" s="15">
        <v>4</v>
      </c>
      <c r="H199" s="9">
        <f t="shared" si="25"/>
        <v>160</v>
      </c>
      <c r="I199" s="28"/>
      <c r="J199" s="28"/>
      <c r="K199" s="12">
        <f t="shared" si="26"/>
        <v>0</v>
      </c>
      <c r="L199" s="9">
        <f t="shared" si="27"/>
        <v>160</v>
      </c>
      <c r="M199" s="15">
        <v>0</v>
      </c>
      <c r="N199" s="14">
        <f t="shared" si="28"/>
        <v>0</v>
      </c>
      <c r="O199" s="28"/>
      <c r="P199" s="14">
        <f t="shared" si="29"/>
        <v>0</v>
      </c>
      <c r="Q199" s="14">
        <f t="shared" si="30"/>
        <v>0</v>
      </c>
      <c r="R199" s="15">
        <f t="shared" si="37"/>
        <v>4</v>
      </c>
      <c r="S199" s="9">
        <f t="shared" si="31"/>
        <v>160</v>
      </c>
      <c r="T199" s="15">
        <f t="shared" si="32"/>
        <v>0</v>
      </c>
      <c r="U199" s="16">
        <f t="shared" si="33"/>
        <v>0</v>
      </c>
      <c r="V199" s="9">
        <f t="shared" si="34"/>
        <v>160</v>
      </c>
    </row>
    <row r="200" spans="2:22" ht="31.2" x14ac:dyDescent="0.3">
      <c r="B200" s="5">
        <v>44153</v>
      </c>
      <c r="C200" s="5">
        <v>44153</v>
      </c>
      <c r="D200" s="5" t="s">
        <v>1600</v>
      </c>
      <c r="E200" s="6" t="s">
        <v>1601</v>
      </c>
      <c r="F200" s="7">
        <v>45</v>
      </c>
      <c r="G200" s="15">
        <v>5</v>
      </c>
      <c r="H200" s="9">
        <f t="shared" si="25"/>
        <v>225</v>
      </c>
      <c r="I200" s="28"/>
      <c r="J200" s="28"/>
      <c r="K200" s="12">
        <f t="shared" si="26"/>
        <v>0</v>
      </c>
      <c r="L200" s="9">
        <f t="shared" si="27"/>
        <v>225</v>
      </c>
      <c r="M200" s="15">
        <v>2</v>
      </c>
      <c r="N200" s="14">
        <f t="shared" si="28"/>
        <v>90</v>
      </c>
      <c r="O200" s="28"/>
      <c r="P200" s="14">
        <f t="shared" si="29"/>
        <v>0</v>
      </c>
      <c r="Q200" s="14">
        <f t="shared" si="30"/>
        <v>90</v>
      </c>
      <c r="R200" s="15">
        <f t="shared" si="37"/>
        <v>3</v>
      </c>
      <c r="S200" s="9">
        <f t="shared" si="31"/>
        <v>135</v>
      </c>
      <c r="T200" s="15">
        <f t="shared" si="32"/>
        <v>0</v>
      </c>
      <c r="U200" s="16">
        <f t="shared" si="33"/>
        <v>0</v>
      </c>
      <c r="V200" s="9">
        <f t="shared" si="34"/>
        <v>135</v>
      </c>
    </row>
    <row r="201" spans="2:22" ht="15.6" x14ac:dyDescent="0.3">
      <c r="B201" s="17" t="s">
        <v>210</v>
      </c>
      <c r="C201" s="17" t="s">
        <v>210</v>
      </c>
      <c r="D201" s="5" t="s">
        <v>211</v>
      </c>
      <c r="E201" s="18" t="s">
        <v>212</v>
      </c>
      <c r="F201" s="19">
        <v>10</v>
      </c>
      <c r="G201" s="8">
        <v>50</v>
      </c>
      <c r="H201" s="9">
        <f t="shared" si="25"/>
        <v>500</v>
      </c>
      <c r="I201" s="10">
        <v>0</v>
      </c>
      <c r="J201" s="11">
        <v>0</v>
      </c>
      <c r="K201" s="12">
        <f t="shared" si="26"/>
        <v>0</v>
      </c>
      <c r="L201" s="9">
        <f t="shared" si="27"/>
        <v>500</v>
      </c>
      <c r="M201" s="13">
        <v>50</v>
      </c>
      <c r="N201" s="14">
        <f t="shared" si="28"/>
        <v>500</v>
      </c>
      <c r="O201" s="13">
        <v>0</v>
      </c>
      <c r="P201" s="14">
        <f t="shared" si="29"/>
        <v>0</v>
      </c>
      <c r="Q201" s="14">
        <f t="shared" si="30"/>
        <v>500</v>
      </c>
      <c r="R201" s="15">
        <f t="shared" si="37"/>
        <v>0</v>
      </c>
      <c r="S201" s="9">
        <f t="shared" si="31"/>
        <v>0</v>
      </c>
      <c r="T201" s="15">
        <f t="shared" si="32"/>
        <v>0</v>
      </c>
      <c r="U201" s="16">
        <f t="shared" si="33"/>
        <v>0</v>
      </c>
      <c r="V201" s="9">
        <f t="shared" si="34"/>
        <v>0</v>
      </c>
    </row>
    <row r="202" spans="2:22" ht="15.6" x14ac:dyDescent="0.3">
      <c r="B202" s="17" t="s">
        <v>210</v>
      </c>
      <c r="C202" s="17" t="s">
        <v>210</v>
      </c>
      <c r="D202" s="5" t="s">
        <v>213</v>
      </c>
      <c r="E202" s="18" t="s">
        <v>214</v>
      </c>
      <c r="F202" s="19">
        <v>8</v>
      </c>
      <c r="G202" s="8">
        <v>1</v>
      </c>
      <c r="H202" s="9">
        <f t="shared" si="25"/>
        <v>8</v>
      </c>
      <c r="I202" s="10">
        <v>0</v>
      </c>
      <c r="J202" s="11">
        <v>0</v>
      </c>
      <c r="K202" s="12">
        <f t="shared" si="26"/>
        <v>0</v>
      </c>
      <c r="L202" s="9">
        <f t="shared" si="27"/>
        <v>8</v>
      </c>
      <c r="M202" s="13">
        <v>1</v>
      </c>
      <c r="N202" s="14">
        <f t="shared" si="28"/>
        <v>8</v>
      </c>
      <c r="O202" s="13">
        <v>0</v>
      </c>
      <c r="P202" s="14">
        <f t="shared" si="29"/>
        <v>0</v>
      </c>
      <c r="Q202" s="14">
        <f t="shared" si="30"/>
        <v>8</v>
      </c>
      <c r="R202" s="15">
        <f t="shared" si="37"/>
        <v>0</v>
      </c>
      <c r="S202" s="9">
        <f t="shared" si="31"/>
        <v>0</v>
      </c>
      <c r="T202" s="15">
        <f t="shared" si="32"/>
        <v>0</v>
      </c>
      <c r="U202" s="16">
        <f t="shared" si="33"/>
        <v>0</v>
      </c>
      <c r="V202" s="9">
        <f t="shared" si="34"/>
        <v>0</v>
      </c>
    </row>
    <row r="203" spans="2:22" ht="15.6" x14ac:dyDescent="0.3">
      <c r="B203" s="5">
        <v>44162</v>
      </c>
      <c r="C203" s="5">
        <v>44162</v>
      </c>
      <c r="D203" s="5" t="s">
        <v>215</v>
      </c>
      <c r="E203" s="6" t="s">
        <v>216</v>
      </c>
      <c r="F203" s="10">
        <v>45</v>
      </c>
      <c r="G203" s="15">
        <v>1</v>
      </c>
      <c r="H203" s="9">
        <f t="shared" si="25"/>
        <v>45</v>
      </c>
      <c r="I203" s="10">
        <v>0</v>
      </c>
      <c r="J203" s="11">
        <v>0</v>
      </c>
      <c r="K203" s="12">
        <f t="shared" si="26"/>
        <v>0</v>
      </c>
      <c r="L203" s="9">
        <f t="shared" si="27"/>
        <v>45</v>
      </c>
      <c r="M203" s="13">
        <v>1</v>
      </c>
      <c r="N203" s="14">
        <f t="shared" si="28"/>
        <v>45</v>
      </c>
      <c r="O203" s="13">
        <v>0</v>
      </c>
      <c r="P203" s="14">
        <f t="shared" si="29"/>
        <v>0</v>
      </c>
      <c r="Q203" s="14">
        <f t="shared" si="30"/>
        <v>45</v>
      </c>
      <c r="R203" s="15">
        <f t="shared" si="37"/>
        <v>0</v>
      </c>
      <c r="S203" s="9">
        <f t="shared" si="31"/>
        <v>0</v>
      </c>
      <c r="T203" s="15">
        <f t="shared" si="32"/>
        <v>0</v>
      </c>
      <c r="U203" s="16">
        <f t="shared" si="33"/>
        <v>0</v>
      </c>
      <c r="V203" s="9">
        <f t="shared" si="34"/>
        <v>0</v>
      </c>
    </row>
    <row r="204" spans="2:22" ht="15.6" x14ac:dyDescent="0.3">
      <c r="B204" s="5">
        <v>44162</v>
      </c>
      <c r="C204" s="5">
        <v>44162</v>
      </c>
      <c r="D204" s="5" t="s">
        <v>217</v>
      </c>
      <c r="E204" s="6" t="s">
        <v>218</v>
      </c>
      <c r="F204" s="10">
        <v>45</v>
      </c>
      <c r="G204" s="15">
        <v>2</v>
      </c>
      <c r="H204" s="9">
        <f t="shared" si="25"/>
        <v>90</v>
      </c>
      <c r="I204" s="10">
        <v>0</v>
      </c>
      <c r="J204" s="11">
        <v>0</v>
      </c>
      <c r="K204" s="12">
        <f t="shared" si="26"/>
        <v>0</v>
      </c>
      <c r="L204" s="9">
        <f t="shared" si="27"/>
        <v>90</v>
      </c>
      <c r="M204" s="13">
        <v>2</v>
      </c>
      <c r="N204" s="14">
        <f t="shared" si="28"/>
        <v>90</v>
      </c>
      <c r="O204" s="13">
        <v>0</v>
      </c>
      <c r="P204" s="14">
        <f t="shared" si="29"/>
        <v>0</v>
      </c>
      <c r="Q204" s="14">
        <f t="shared" si="30"/>
        <v>90</v>
      </c>
      <c r="R204" s="15">
        <f t="shared" si="37"/>
        <v>0</v>
      </c>
      <c r="S204" s="9">
        <f t="shared" si="31"/>
        <v>0</v>
      </c>
      <c r="T204" s="15">
        <f t="shared" si="32"/>
        <v>0</v>
      </c>
      <c r="U204" s="16">
        <f t="shared" si="33"/>
        <v>0</v>
      </c>
      <c r="V204" s="9">
        <f t="shared" si="34"/>
        <v>0</v>
      </c>
    </row>
    <row r="205" spans="2:22" ht="15.6" x14ac:dyDescent="0.3">
      <c r="B205" s="5">
        <v>44162</v>
      </c>
      <c r="C205" s="5">
        <v>44162</v>
      </c>
      <c r="D205" s="5" t="s">
        <v>1817</v>
      </c>
      <c r="E205" s="6" t="s">
        <v>1818</v>
      </c>
      <c r="F205" s="10">
        <v>3</v>
      </c>
      <c r="G205" s="15">
        <v>2600</v>
      </c>
      <c r="H205" s="9">
        <f t="shared" ref="H205:H268" si="38">F205*G205</f>
        <v>7800</v>
      </c>
      <c r="I205" s="10">
        <v>0</v>
      </c>
      <c r="J205" s="11">
        <v>0</v>
      </c>
      <c r="K205" s="12">
        <f t="shared" ref="K205:K268" si="39">I205*J205</f>
        <v>0</v>
      </c>
      <c r="L205" s="9">
        <f t="shared" ref="L205:L268" si="40">H205+K205</f>
        <v>7800</v>
      </c>
      <c r="M205" s="13">
        <v>2600</v>
      </c>
      <c r="N205" s="14">
        <f t="shared" ref="N205:N268" si="41">F205*M205</f>
        <v>7800</v>
      </c>
      <c r="O205" s="13">
        <v>0</v>
      </c>
      <c r="P205" s="14">
        <f t="shared" ref="P205:P268" si="42">I205*O205</f>
        <v>0</v>
      </c>
      <c r="Q205" s="14">
        <f t="shared" ref="Q205:Q268" si="43">N205+P205</f>
        <v>7800</v>
      </c>
      <c r="R205" s="15">
        <f t="shared" si="37"/>
        <v>0</v>
      </c>
      <c r="S205" s="9">
        <f t="shared" ref="S205:S268" si="44">R205*F205</f>
        <v>0</v>
      </c>
      <c r="T205" s="15">
        <f t="shared" ref="T205:T268" si="45">J205-O205</f>
        <v>0</v>
      </c>
      <c r="U205" s="16">
        <f t="shared" ref="U205:U268" si="46">T205*I205</f>
        <v>0</v>
      </c>
      <c r="V205" s="9">
        <f t="shared" ref="V205:V268" si="47">S205+U205</f>
        <v>0</v>
      </c>
    </row>
    <row r="206" spans="2:22" ht="31.2" x14ac:dyDescent="0.3">
      <c r="B206" s="17">
        <v>44172</v>
      </c>
      <c r="C206" s="17">
        <v>44172</v>
      </c>
      <c r="D206" s="5" t="s">
        <v>2256</v>
      </c>
      <c r="E206" s="18" t="s">
        <v>2257</v>
      </c>
      <c r="F206" s="19">
        <v>3200</v>
      </c>
      <c r="G206" s="22">
        <v>2</v>
      </c>
      <c r="H206" s="9">
        <f t="shared" si="38"/>
        <v>6400</v>
      </c>
      <c r="I206" s="10">
        <v>0</v>
      </c>
      <c r="J206" s="11">
        <v>0</v>
      </c>
      <c r="K206" s="12">
        <f t="shared" si="39"/>
        <v>0</v>
      </c>
      <c r="L206" s="9">
        <f t="shared" si="40"/>
        <v>6400</v>
      </c>
      <c r="M206" s="13">
        <v>2</v>
      </c>
      <c r="N206" s="14">
        <f t="shared" si="41"/>
        <v>6400</v>
      </c>
      <c r="O206" s="13">
        <v>0</v>
      </c>
      <c r="P206" s="14">
        <f t="shared" si="42"/>
        <v>0</v>
      </c>
      <c r="Q206" s="14">
        <f t="shared" si="43"/>
        <v>6400</v>
      </c>
      <c r="R206" s="15">
        <v>0</v>
      </c>
      <c r="S206" s="9">
        <f t="shared" si="44"/>
        <v>0</v>
      </c>
      <c r="T206" s="15">
        <f t="shared" si="45"/>
        <v>0</v>
      </c>
      <c r="U206" s="16">
        <f t="shared" si="46"/>
        <v>0</v>
      </c>
      <c r="V206" s="9">
        <f t="shared" si="47"/>
        <v>0</v>
      </c>
    </row>
    <row r="207" spans="2:22" ht="31.2" x14ac:dyDescent="0.3">
      <c r="B207" s="17">
        <v>44172</v>
      </c>
      <c r="C207" s="17">
        <v>44172</v>
      </c>
      <c r="D207" s="5" t="s">
        <v>2258</v>
      </c>
      <c r="E207" s="18" t="s">
        <v>2259</v>
      </c>
      <c r="F207" s="19">
        <v>300</v>
      </c>
      <c r="G207" s="22">
        <v>1</v>
      </c>
      <c r="H207" s="9">
        <f t="shared" si="38"/>
        <v>300</v>
      </c>
      <c r="I207" s="10">
        <v>0</v>
      </c>
      <c r="J207" s="11">
        <v>0</v>
      </c>
      <c r="K207" s="12">
        <f t="shared" si="39"/>
        <v>0</v>
      </c>
      <c r="L207" s="9">
        <f t="shared" si="40"/>
        <v>300</v>
      </c>
      <c r="M207" s="13">
        <v>1</v>
      </c>
      <c r="N207" s="14">
        <f t="shared" si="41"/>
        <v>300</v>
      </c>
      <c r="O207" s="13">
        <v>0</v>
      </c>
      <c r="P207" s="14">
        <f t="shared" si="42"/>
        <v>0</v>
      </c>
      <c r="Q207" s="14">
        <f t="shared" si="43"/>
        <v>300</v>
      </c>
      <c r="R207" s="15">
        <v>0</v>
      </c>
      <c r="S207" s="9">
        <f t="shared" si="44"/>
        <v>0</v>
      </c>
      <c r="T207" s="15">
        <f t="shared" si="45"/>
        <v>0</v>
      </c>
      <c r="U207" s="16">
        <f t="shared" si="46"/>
        <v>0</v>
      </c>
      <c r="V207" s="9">
        <f t="shared" si="47"/>
        <v>0</v>
      </c>
    </row>
    <row r="208" spans="2:22" ht="15.6" x14ac:dyDescent="0.3">
      <c r="B208" s="17">
        <v>44172</v>
      </c>
      <c r="C208" s="17">
        <v>44172</v>
      </c>
      <c r="D208" s="5" t="s">
        <v>2260</v>
      </c>
      <c r="E208" s="18" t="s">
        <v>2261</v>
      </c>
      <c r="F208" s="19">
        <v>300</v>
      </c>
      <c r="G208" s="22">
        <v>1</v>
      </c>
      <c r="H208" s="9">
        <f t="shared" si="38"/>
        <v>300</v>
      </c>
      <c r="I208" s="10">
        <v>0</v>
      </c>
      <c r="J208" s="11">
        <v>0</v>
      </c>
      <c r="K208" s="12">
        <f t="shared" si="39"/>
        <v>0</v>
      </c>
      <c r="L208" s="9">
        <f t="shared" si="40"/>
        <v>300</v>
      </c>
      <c r="M208" s="13">
        <v>1</v>
      </c>
      <c r="N208" s="14">
        <f t="shared" si="41"/>
        <v>300</v>
      </c>
      <c r="O208" s="13">
        <v>0</v>
      </c>
      <c r="P208" s="14">
        <f t="shared" si="42"/>
        <v>0</v>
      </c>
      <c r="Q208" s="14">
        <f t="shared" si="43"/>
        <v>300</v>
      </c>
      <c r="R208" s="15">
        <v>0</v>
      </c>
      <c r="S208" s="9">
        <f t="shared" si="44"/>
        <v>0</v>
      </c>
      <c r="T208" s="15">
        <f t="shared" si="45"/>
        <v>0</v>
      </c>
      <c r="U208" s="16">
        <f t="shared" si="46"/>
        <v>0</v>
      </c>
      <c r="V208" s="9">
        <f t="shared" si="47"/>
        <v>0</v>
      </c>
    </row>
    <row r="209" spans="2:22" ht="15.6" x14ac:dyDescent="0.3">
      <c r="B209" s="17">
        <v>44176</v>
      </c>
      <c r="C209" s="17">
        <v>44176</v>
      </c>
      <c r="D209" s="5" t="s">
        <v>219</v>
      </c>
      <c r="E209" s="18" t="s">
        <v>220</v>
      </c>
      <c r="F209" s="19">
        <v>10</v>
      </c>
      <c r="G209" s="8">
        <v>50</v>
      </c>
      <c r="H209" s="9">
        <f t="shared" si="38"/>
        <v>500</v>
      </c>
      <c r="I209" s="10">
        <v>0</v>
      </c>
      <c r="J209" s="11">
        <v>0</v>
      </c>
      <c r="K209" s="12">
        <f t="shared" si="39"/>
        <v>0</v>
      </c>
      <c r="L209" s="9">
        <f t="shared" si="40"/>
        <v>500</v>
      </c>
      <c r="M209" s="13">
        <v>50</v>
      </c>
      <c r="N209" s="14">
        <f t="shared" si="41"/>
        <v>500</v>
      </c>
      <c r="O209" s="13">
        <v>0</v>
      </c>
      <c r="P209" s="14">
        <f t="shared" si="42"/>
        <v>0</v>
      </c>
      <c r="Q209" s="14">
        <f t="shared" si="43"/>
        <v>500</v>
      </c>
      <c r="R209" s="15">
        <f t="shared" ref="R209:R215" si="48">G209-M209</f>
        <v>0</v>
      </c>
      <c r="S209" s="9">
        <f t="shared" si="44"/>
        <v>0</v>
      </c>
      <c r="T209" s="15">
        <f t="shared" si="45"/>
        <v>0</v>
      </c>
      <c r="U209" s="16">
        <f t="shared" si="46"/>
        <v>0</v>
      </c>
      <c r="V209" s="9">
        <f t="shared" si="47"/>
        <v>0</v>
      </c>
    </row>
    <row r="210" spans="2:22" ht="15.6" x14ac:dyDescent="0.3">
      <c r="B210" s="17">
        <v>44176</v>
      </c>
      <c r="C210" s="17">
        <v>44177</v>
      </c>
      <c r="D210" s="5" t="s">
        <v>221</v>
      </c>
      <c r="E210" s="18" t="s">
        <v>222</v>
      </c>
      <c r="F210" s="19">
        <v>12</v>
      </c>
      <c r="G210" s="8">
        <v>1</v>
      </c>
      <c r="H210" s="9">
        <f t="shared" si="38"/>
        <v>12</v>
      </c>
      <c r="I210" s="10">
        <v>0</v>
      </c>
      <c r="J210" s="11">
        <v>0</v>
      </c>
      <c r="K210" s="12">
        <f t="shared" si="39"/>
        <v>0</v>
      </c>
      <c r="L210" s="9">
        <f t="shared" si="40"/>
        <v>12</v>
      </c>
      <c r="M210" s="13">
        <v>0</v>
      </c>
      <c r="N210" s="14">
        <f t="shared" si="41"/>
        <v>0</v>
      </c>
      <c r="O210" s="13">
        <v>0</v>
      </c>
      <c r="P210" s="14">
        <f t="shared" si="42"/>
        <v>0</v>
      </c>
      <c r="Q210" s="14">
        <f t="shared" si="43"/>
        <v>0</v>
      </c>
      <c r="R210" s="15">
        <f t="shared" si="48"/>
        <v>1</v>
      </c>
      <c r="S210" s="9">
        <f t="shared" si="44"/>
        <v>12</v>
      </c>
      <c r="T210" s="15">
        <f t="shared" si="45"/>
        <v>0</v>
      </c>
      <c r="U210" s="16">
        <f t="shared" si="46"/>
        <v>0</v>
      </c>
      <c r="V210" s="9">
        <f t="shared" si="47"/>
        <v>12</v>
      </c>
    </row>
    <row r="211" spans="2:22" ht="31.2" x14ac:dyDescent="0.3">
      <c r="B211" s="17">
        <v>44207</v>
      </c>
      <c r="C211" s="17">
        <v>44207</v>
      </c>
      <c r="D211" s="5" t="s">
        <v>1602</v>
      </c>
      <c r="E211" s="27" t="s">
        <v>1603</v>
      </c>
      <c r="F211" s="42">
        <v>200.85</v>
      </c>
      <c r="G211" s="15">
        <v>20</v>
      </c>
      <c r="H211" s="9">
        <f t="shared" si="38"/>
        <v>4017</v>
      </c>
      <c r="I211" s="28"/>
      <c r="J211" s="28"/>
      <c r="K211" s="12">
        <f t="shared" si="39"/>
        <v>0</v>
      </c>
      <c r="L211" s="9">
        <f t="shared" si="40"/>
        <v>4017</v>
      </c>
      <c r="M211" s="15">
        <v>20</v>
      </c>
      <c r="N211" s="14">
        <f t="shared" si="41"/>
        <v>4017</v>
      </c>
      <c r="O211" s="28"/>
      <c r="P211" s="14">
        <f t="shared" si="42"/>
        <v>0</v>
      </c>
      <c r="Q211" s="14">
        <f t="shared" si="43"/>
        <v>4017</v>
      </c>
      <c r="R211" s="15">
        <f t="shared" si="48"/>
        <v>0</v>
      </c>
      <c r="S211" s="9">
        <f t="shared" si="44"/>
        <v>0</v>
      </c>
      <c r="T211" s="15">
        <f t="shared" si="45"/>
        <v>0</v>
      </c>
      <c r="U211" s="16">
        <f t="shared" si="46"/>
        <v>0</v>
      </c>
      <c r="V211" s="9">
        <f t="shared" si="47"/>
        <v>0</v>
      </c>
    </row>
    <row r="212" spans="2:22" ht="15.6" x14ac:dyDescent="0.3">
      <c r="B212" s="5">
        <v>44230</v>
      </c>
      <c r="C212" s="5">
        <v>44230</v>
      </c>
      <c r="D212" s="5" t="s">
        <v>223</v>
      </c>
      <c r="E212" s="6" t="s">
        <v>224</v>
      </c>
      <c r="F212" s="10">
        <v>1728.81</v>
      </c>
      <c r="G212" s="8">
        <v>1</v>
      </c>
      <c r="H212" s="9">
        <f t="shared" si="38"/>
        <v>1728.81</v>
      </c>
      <c r="I212" s="10">
        <v>0</v>
      </c>
      <c r="J212" s="11">
        <v>0</v>
      </c>
      <c r="K212" s="12">
        <f t="shared" si="39"/>
        <v>0</v>
      </c>
      <c r="L212" s="9">
        <f t="shared" si="40"/>
        <v>1728.81</v>
      </c>
      <c r="M212" s="13">
        <v>1</v>
      </c>
      <c r="N212" s="14">
        <f t="shared" si="41"/>
        <v>1728.81</v>
      </c>
      <c r="O212" s="13">
        <v>0</v>
      </c>
      <c r="P212" s="14">
        <f t="shared" si="42"/>
        <v>0</v>
      </c>
      <c r="Q212" s="14">
        <f t="shared" si="43"/>
        <v>1728.81</v>
      </c>
      <c r="R212" s="15">
        <f t="shared" si="48"/>
        <v>0</v>
      </c>
      <c r="S212" s="9">
        <f t="shared" si="44"/>
        <v>0</v>
      </c>
      <c r="T212" s="15">
        <f t="shared" si="45"/>
        <v>0</v>
      </c>
      <c r="U212" s="16">
        <f t="shared" si="46"/>
        <v>0</v>
      </c>
      <c r="V212" s="9">
        <f t="shared" si="47"/>
        <v>0</v>
      </c>
    </row>
    <row r="213" spans="2:22" ht="31.2" x14ac:dyDescent="0.3">
      <c r="B213" s="17">
        <v>44238</v>
      </c>
      <c r="C213" s="17">
        <v>44238</v>
      </c>
      <c r="D213" s="5" t="s">
        <v>1604</v>
      </c>
      <c r="E213" s="27" t="s">
        <v>1605</v>
      </c>
      <c r="F213" s="42">
        <v>3681.6</v>
      </c>
      <c r="G213" s="15">
        <v>6</v>
      </c>
      <c r="H213" s="9">
        <f t="shared" si="38"/>
        <v>22089.599999999999</v>
      </c>
      <c r="I213" s="28"/>
      <c r="J213" s="28"/>
      <c r="K213" s="12">
        <f t="shared" si="39"/>
        <v>0</v>
      </c>
      <c r="L213" s="9">
        <f t="shared" si="40"/>
        <v>22089.599999999999</v>
      </c>
      <c r="M213" s="15">
        <v>2</v>
      </c>
      <c r="N213" s="14">
        <f t="shared" si="41"/>
        <v>7363.2</v>
      </c>
      <c r="O213" s="28"/>
      <c r="P213" s="14">
        <f t="shared" si="42"/>
        <v>0</v>
      </c>
      <c r="Q213" s="14">
        <f t="shared" si="43"/>
        <v>7363.2</v>
      </c>
      <c r="R213" s="15">
        <f t="shared" si="48"/>
        <v>4</v>
      </c>
      <c r="S213" s="9">
        <f t="shared" si="44"/>
        <v>14726.4</v>
      </c>
      <c r="T213" s="15">
        <f t="shared" si="45"/>
        <v>0</v>
      </c>
      <c r="U213" s="16">
        <f t="shared" si="46"/>
        <v>0</v>
      </c>
      <c r="V213" s="9">
        <f t="shared" si="47"/>
        <v>14726.4</v>
      </c>
    </row>
    <row r="214" spans="2:22" ht="15.6" x14ac:dyDescent="0.3">
      <c r="B214" s="5">
        <v>44245</v>
      </c>
      <c r="C214" s="5">
        <v>44245</v>
      </c>
      <c r="D214" s="5" t="s">
        <v>1819</v>
      </c>
      <c r="E214" s="6" t="s">
        <v>1820</v>
      </c>
      <c r="F214" s="10">
        <v>12</v>
      </c>
      <c r="G214" s="15">
        <v>10</v>
      </c>
      <c r="H214" s="9">
        <f t="shared" si="38"/>
        <v>120</v>
      </c>
      <c r="I214" s="10">
        <v>0</v>
      </c>
      <c r="J214" s="11">
        <v>0</v>
      </c>
      <c r="K214" s="12">
        <f t="shared" si="39"/>
        <v>0</v>
      </c>
      <c r="L214" s="9">
        <f t="shared" si="40"/>
        <v>120</v>
      </c>
      <c r="M214" s="13">
        <v>10</v>
      </c>
      <c r="N214" s="14">
        <f t="shared" si="41"/>
        <v>120</v>
      </c>
      <c r="O214" s="13">
        <v>0</v>
      </c>
      <c r="P214" s="14">
        <f t="shared" si="42"/>
        <v>0</v>
      </c>
      <c r="Q214" s="14">
        <f t="shared" si="43"/>
        <v>120</v>
      </c>
      <c r="R214" s="15">
        <f t="shared" si="48"/>
        <v>0</v>
      </c>
      <c r="S214" s="9">
        <f t="shared" si="44"/>
        <v>0</v>
      </c>
      <c r="T214" s="15">
        <f t="shared" si="45"/>
        <v>0</v>
      </c>
      <c r="U214" s="16">
        <f t="shared" si="46"/>
        <v>0</v>
      </c>
      <c r="V214" s="9">
        <f t="shared" si="47"/>
        <v>0</v>
      </c>
    </row>
    <row r="215" spans="2:22" ht="31.2" x14ac:dyDescent="0.3">
      <c r="B215" s="5">
        <v>43893</v>
      </c>
      <c r="C215" s="5">
        <v>44258</v>
      </c>
      <c r="D215" s="5" t="s">
        <v>225</v>
      </c>
      <c r="E215" s="6" t="s">
        <v>226</v>
      </c>
      <c r="F215" s="10">
        <v>85.8</v>
      </c>
      <c r="G215" s="8">
        <v>1</v>
      </c>
      <c r="H215" s="9">
        <f t="shared" si="38"/>
        <v>85.8</v>
      </c>
      <c r="I215" s="10">
        <v>0</v>
      </c>
      <c r="J215" s="11">
        <v>0</v>
      </c>
      <c r="K215" s="12">
        <f t="shared" si="39"/>
        <v>0</v>
      </c>
      <c r="L215" s="9">
        <f t="shared" si="40"/>
        <v>85.8</v>
      </c>
      <c r="M215" s="13">
        <v>1</v>
      </c>
      <c r="N215" s="14">
        <f t="shared" si="41"/>
        <v>85.8</v>
      </c>
      <c r="O215" s="13">
        <v>0</v>
      </c>
      <c r="P215" s="14">
        <f t="shared" si="42"/>
        <v>0</v>
      </c>
      <c r="Q215" s="14">
        <f t="shared" si="43"/>
        <v>85.8</v>
      </c>
      <c r="R215" s="15">
        <f t="shared" si="48"/>
        <v>0</v>
      </c>
      <c r="S215" s="9">
        <f t="shared" si="44"/>
        <v>0</v>
      </c>
      <c r="T215" s="15">
        <f t="shared" si="45"/>
        <v>0</v>
      </c>
      <c r="U215" s="16">
        <f t="shared" si="46"/>
        <v>0</v>
      </c>
      <c r="V215" s="9">
        <f t="shared" si="47"/>
        <v>0</v>
      </c>
    </row>
    <row r="216" spans="2:22" ht="15.6" x14ac:dyDescent="0.3">
      <c r="B216" s="17">
        <v>44258</v>
      </c>
      <c r="C216" s="17">
        <v>44258</v>
      </c>
      <c r="D216" s="5" t="s">
        <v>2262</v>
      </c>
      <c r="E216" s="18" t="s">
        <v>2263</v>
      </c>
      <c r="F216" s="19">
        <v>150</v>
      </c>
      <c r="G216" s="22">
        <v>2</v>
      </c>
      <c r="H216" s="9">
        <f t="shared" si="38"/>
        <v>300</v>
      </c>
      <c r="I216" s="10">
        <v>0</v>
      </c>
      <c r="J216" s="11">
        <v>0</v>
      </c>
      <c r="K216" s="12">
        <f t="shared" si="39"/>
        <v>0</v>
      </c>
      <c r="L216" s="9">
        <f t="shared" si="40"/>
        <v>300</v>
      </c>
      <c r="M216" s="13">
        <v>2</v>
      </c>
      <c r="N216" s="14">
        <f t="shared" si="41"/>
        <v>300</v>
      </c>
      <c r="O216" s="13">
        <v>0</v>
      </c>
      <c r="P216" s="14">
        <f t="shared" si="42"/>
        <v>0</v>
      </c>
      <c r="Q216" s="14">
        <f t="shared" si="43"/>
        <v>300</v>
      </c>
      <c r="R216" s="15">
        <v>0</v>
      </c>
      <c r="S216" s="9">
        <f t="shared" si="44"/>
        <v>0</v>
      </c>
      <c r="T216" s="15">
        <f t="shared" si="45"/>
        <v>0</v>
      </c>
      <c r="U216" s="16">
        <f t="shared" si="46"/>
        <v>0</v>
      </c>
      <c r="V216" s="9">
        <f t="shared" si="47"/>
        <v>0</v>
      </c>
    </row>
    <row r="217" spans="2:22" ht="15.6" x14ac:dyDescent="0.3">
      <c r="B217" s="17">
        <v>44258</v>
      </c>
      <c r="C217" s="17">
        <v>44258</v>
      </c>
      <c r="D217" s="5" t="s">
        <v>2264</v>
      </c>
      <c r="E217" s="18" t="s">
        <v>2265</v>
      </c>
      <c r="F217" s="19">
        <v>70</v>
      </c>
      <c r="G217" s="22">
        <v>21</v>
      </c>
      <c r="H217" s="9">
        <f t="shared" si="38"/>
        <v>1470</v>
      </c>
      <c r="I217" s="10">
        <v>0</v>
      </c>
      <c r="J217" s="11">
        <v>0</v>
      </c>
      <c r="K217" s="12">
        <f t="shared" si="39"/>
        <v>0</v>
      </c>
      <c r="L217" s="9">
        <f t="shared" si="40"/>
        <v>1470</v>
      </c>
      <c r="M217" s="13">
        <v>21</v>
      </c>
      <c r="N217" s="14">
        <f t="shared" si="41"/>
        <v>1470</v>
      </c>
      <c r="O217" s="13">
        <v>0</v>
      </c>
      <c r="P217" s="14">
        <f t="shared" si="42"/>
        <v>0</v>
      </c>
      <c r="Q217" s="14">
        <f t="shared" si="43"/>
        <v>1470</v>
      </c>
      <c r="R217" s="15">
        <v>0</v>
      </c>
      <c r="S217" s="9">
        <f t="shared" si="44"/>
        <v>0</v>
      </c>
      <c r="T217" s="15">
        <f t="shared" si="45"/>
        <v>0</v>
      </c>
      <c r="U217" s="16">
        <f t="shared" si="46"/>
        <v>0</v>
      </c>
      <c r="V217" s="9">
        <f t="shared" si="47"/>
        <v>0</v>
      </c>
    </row>
    <row r="218" spans="2:22" ht="31.2" x14ac:dyDescent="0.3">
      <c r="B218" s="17">
        <v>44258</v>
      </c>
      <c r="C218" s="17">
        <v>44258</v>
      </c>
      <c r="D218" s="5" t="s">
        <v>2266</v>
      </c>
      <c r="E218" s="18" t="s">
        <v>2267</v>
      </c>
      <c r="F218" s="19">
        <v>110</v>
      </c>
      <c r="G218" s="22">
        <v>5</v>
      </c>
      <c r="H218" s="9">
        <f t="shared" si="38"/>
        <v>550</v>
      </c>
      <c r="I218" s="10">
        <v>0</v>
      </c>
      <c r="J218" s="11">
        <v>0</v>
      </c>
      <c r="K218" s="12">
        <f t="shared" si="39"/>
        <v>0</v>
      </c>
      <c r="L218" s="9">
        <f t="shared" si="40"/>
        <v>550</v>
      </c>
      <c r="M218" s="13">
        <v>5</v>
      </c>
      <c r="N218" s="14">
        <f t="shared" si="41"/>
        <v>550</v>
      </c>
      <c r="O218" s="13">
        <v>0</v>
      </c>
      <c r="P218" s="14">
        <f t="shared" si="42"/>
        <v>0</v>
      </c>
      <c r="Q218" s="14">
        <f t="shared" si="43"/>
        <v>550</v>
      </c>
      <c r="R218" s="15">
        <v>0</v>
      </c>
      <c r="S218" s="9">
        <f t="shared" si="44"/>
        <v>0</v>
      </c>
      <c r="T218" s="15">
        <f t="shared" si="45"/>
        <v>0</v>
      </c>
      <c r="U218" s="16">
        <f t="shared" si="46"/>
        <v>0</v>
      </c>
      <c r="V218" s="9">
        <f t="shared" si="47"/>
        <v>0</v>
      </c>
    </row>
    <row r="219" spans="2:22" ht="31.2" x14ac:dyDescent="0.3">
      <c r="B219" s="17">
        <v>44258</v>
      </c>
      <c r="C219" s="17">
        <v>44258</v>
      </c>
      <c r="D219" s="5" t="s">
        <v>2268</v>
      </c>
      <c r="E219" s="18" t="s">
        <v>2269</v>
      </c>
      <c r="F219" s="19">
        <v>65</v>
      </c>
      <c r="G219" s="22">
        <v>14</v>
      </c>
      <c r="H219" s="9">
        <f t="shared" si="38"/>
        <v>910</v>
      </c>
      <c r="I219" s="10">
        <v>0</v>
      </c>
      <c r="J219" s="11">
        <v>0</v>
      </c>
      <c r="K219" s="12">
        <f t="shared" si="39"/>
        <v>0</v>
      </c>
      <c r="L219" s="9">
        <f t="shared" si="40"/>
        <v>910</v>
      </c>
      <c r="M219" s="13">
        <v>14</v>
      </c>
      <c r="N219" s="14">
        <f t="shared" si="41"/>
        <v>910</v>
      </c>
      <c r="O219" s="13">
        <v>0</v>
      </c>
      <c r="P219" s="14">
        <f t="shared" si="42"/>
        <v>0</v>
      </c>
      <c r="Q219" s="14">
        <f t="shared" si="43"/>
        <v>910</v>
      </c>
      <c r="R219" s="15">
        <v>0</v>
      </c>
      <c r="S219" s="9">
        <f t="shared" si="44"/>
        <v>0</v>
      </c>
      <c r="T219" s="15">
        <f t="shared" si="45"/>
        <v>0</v>
      </c>
      <c r="U219" s="16">
        <f t="shared" si="46"/>
        <v>0</v>
      </c>
      <c r="V219" s="9">
        <f t="shared" si="47"/>
        <v>0</v>
      </c>
    </row>
    <row r="220" spans="2:22" ht="31.2" x14ac:dyDescent="0.3">
      <c r="B220" s="17">
        <v>44258</v>
      </c>
      <c r="C220" s="17">
        <v>44258</v>
      </c>
      <c r="D220" s="5" t="s">
        <v>2270</v>
      </c>
      <c r="E220" s="18" t="s">
        <v>2271</v>
      </c>
      <c r="F220" s="19">
        <v>100</v>
      </c>
      <c r="G220" s="22">
        <v>1</v>
      </c>
      <c r="H220" s="9">
        <f t="shared" si="38"/>
        <v>100</v>
      </c>
      <c r="I220" s="10">
        <v>0</v>
      </c>
      <c r="J220" s="11">
        <v>0</v>
      </c>
      <c r="K220" s="12">
        <f t="shared" si="39"/>
        <v>0</v>
      </c>
      <c r="L220" s="9">
        <f t="shared" si="40"/>
        <v>100</v>
      </c>
      <c r="M220" s="13">
        <v>1</v>
      </c>
      <c r="N220" s="14">
        <f t="shared" si="41"/>
        <v>100</v>
      </c>
      <c r="O220" s="13">
        <v>0</v>
      </c>
      <c r="P220" s="14">
        <f t="shared" si="42"/>
        <v>0</v>
      </c>
      <c r="Q220" s="14">
        <f t="shared" si="43"/>
        <v>100</v>
      </c>
      <c r="R220" s="15">
        <v>0</v>
      </c>
      <c r="S220" s="9">
        <f t="shared" si="44"/>
        <v>0</v>
      </c>
      <c r="T220" s="15">
        <f t="shared" si="45"/>
        <v>0</v>
      </c>
      <c r="U220" s="16">
        <f t="shared" si="46"/>
        <v>0</v>
      </c>
      <c r="V220" s="9">
        <f t="shared" si="47"/>
        <v>0</v>
      </c>
    </row>
    <row r="221" spans="2:22" ht="31.2" x14ac:dyDescent="0.3">
      <c r="B221" s="17">
        <v>44258</v>
      </c>
      <c r="C221" s="17">
        <v>44258</v>
      </c>
      <c r="D221" s="5" t="s">
        <v>2272</v>
      </c>
      <c r="E221" s="18" t="s">
        <v>2273</v>
      </c>
      <c r="F221" s="19">
        <v>65</v>
      </c>
      <c r="G221" s="22">
        <v>1</v>
      </c>
      <c r="H221" s="9">
        <f t="shared" si="38"/>
        <v>65</v>
      </c>
      <c r="I221" s="10">
        <v>0</v>
      </c>
      <c r="J221" s="11">
        <v>0</v>
      </c>
      <c r="K221" s="12">
        <f t="shared" si="39"/>
        <v>0</v>
      </c>
      <c r="L221" s="9">
        <f t="shared" si="40"/>
        <v>65</v>
      </c>
      <c r="M221" s="13">
        <v>1</v>
      </c>
      <c r="N221" s="14">
        <f t="shared" si="41"/>
        <v>65</v>
      </c>
      <c r="O221" s="13">
        <v>0</v>
      </c>
      <c r="P221" s="14">
        <f t="shared" si="42"/>
        <v>0</v>
      </c>
      <c r="Q221" s="14">
        <f t="shared" si="43"/>
        <v>65</v>
      </c>
      <c r="R221" s="15">
        <v>0</v>
      </c>
      <c r="S221" s="9">
        <f t="shared" si="44"/>
        <v>0</v>
      </c>
      <c r="T221" s="15">
        <f t="shared" si="45"/>
        <v>0</v>
      </c>
      <c r="U221" s="16">
        <f t="shared" si="46"/>
        <v>0</v>
      </c>
      <c r="V221" s="9">
        <f t="shared" si="47"/>
        <v>0</v>
      </c>
    </row>
    <row r="222" spans="2:22" ht="15.6" x14ac:dyDescent="0.3">
      <c r="B222" s="17">
        <v>44258</v>
      </c>
      <c r="C222" s="17">
        <v>44258</v>
      </c>
      <c r="D222" s="5" t="s">
        <v>2274</v>
      </c>
      <c r="E222" s="18" t="s">
        <v>2275</v>
      </c>
      <c r="F222" s="19">
        <v>300</v>
      </c>
      <c r="G222" s="22">
        <v>2</v>
      </c>
      <c r="H222" s="9">
        <f t="shared" si="38"/>
        <v>600</v>
      </c>
      <c r="I222" s="10">
        <v>0</v>
      </c>
      <c r="J222" s="11">
        <v>0</v>
      </c>
      <c r="K222" s="12">
        <f t="shared" si="39"/>
        <v>0</v>
      </c>
      <c r="L222" s="9">
        <f t="shared" si="40"/>
        <v>600</v>
      </c>
      <c r="M222" s="13">
        <v>2</v>
      </c>
      <c r="N222" s="14">
        <f t="shared" si="41"/>
        <v>600</v>
      </c>
      <c r="O222" s="13">
        <v>0</v>
      </c>
      <c r="P222" s="14">
        <f t="shared" si="42"/>
        <v>0</v>
      </c>
      <c r="Q222" s="14">
        <f t="shared" si="43"/>
        <v>600</v>
      </c>
      <c r="R222" s="15">
        <v>0</v>
      </c>
      <c r="S222" s="9">
        <f t="shared" si="44"/>
        <v>0</v>
      </c>
      <c r="T222" s="15">
        <f t="shared" si="45"/>
        <v>0</v>
      </c>
      <c r="U222" s="16">
        <f t="shared" si="46"/>
        <v>0</v>
      </c>
      <c r="V222" s="9">
        <f t="shared" si="47"/>
        <v>0</v>
      </c>
    </row>
    <row r="223" spans="2:22" ht="15.6" x14ac:dyDescent="0.3">
      <c r="B223" s="5">
        <v>44264</v>
      </c>
      <c r="C223" s="5">
        <v>44264</v>
      </c>
      <c r="D223" s="5" t="s">
        <v>227</v>
      </c>
      <c r="E223" s="6" t="s">
        <v>228</v>
      </c>
      <c r="F223" s="10">
        <v>596.20000000000005</v>
      </c>
      <c r="G223" s="8">
        <v>1</v>
      </c>
      <c r="H223" s="9">
        <f t="shared" si="38"/>
        <v>596.20000000000005</v>
      </c>
      <c r="I223" s="10">
        <v>0</v>
      </c>
      <c r="J223" s="11">
        <v>0</v>
      </c>
      <c r="K223" s="12">
        <f t="shared" si="39"/>
        <v>0</v>
      </c>
      <c r="L223" s="9">
        <f t="shared" si="40"/>
        <v>596.20000000000005</v>
      </c>
      <c r="M223" s="13">
        <v>1</v>
      </c>
      <c r="N223" s="14">
        <f t="shared" si="41"/>
        <v>596.20000000000005</v>
      </c>
      <c r="O223" s="13">
        <v>0</v>
      </c>
      <c r="P223" s="14">
        <f t="shared" si="42"/>
        <v>0</v>
      </c>
      <c r="Q223" s="14">
        <f t="shared" si="43"/>
        <v>596.20000000000005</v>
      </c>
      <c r="R223" s="15">
        <f t="shared" ref="R223:R266" si="49">G223-M223</f>
        <v>0</v>
      </c>
      <c r="S223" s="9">
        <f t="shared" si="44"/>
        <v>0</v>
      </c>
      <c r="T223" s="15">
        <f t="shared" si="45"/>
        <v>0</v>
      </c>
      <c r="U223" s="16">
        <f t="shared" si="46"/>
        <v>0</v>
      </c>
      <c r="V223" s="9">
        <f t="shared" si="47"/>
        <v>0</v>
      </c>
    </row>
    <row r="224" spans="2:22" ht="31.2" x14ac:dyDescent="0.3">
      <c r="B224" s="5">
        <v>44264</v>
      </c>
      <c r="C224" s="5">
        <v>44264</v>
      </c>
      <c r="D224" s="5" t="s">
        <v>229</v>
      </c>
      <c r="E224" s="6" t="s">
        <v>230</v>
      </c>
      <c r="F224" s="10">
        <v>55</v>
      </c>
      <c r="G224" s="8">
        <v>2</v>
      </c>
      <c r="H224" s="9">
        <f t="shared" si="38"/>
        <v>110</v>
      </c>
      <c r="I224" s="10">
        <v>0</v>
      </c>
      <c r="J224" s="11">
        <v>0</v>
      </c>
      <c r="K224" s="12">
        <f t="shared" si="39"/>
        <v>0</v>
      </c>
      <c r="L224" s="9">
        <f t="shared" si="40"/>
        <v>110</v>
      </c>
      <c r="M224" s="13">
        <v>2</v>
      </c>
      <c r="N224" s="14">
        <f t="shared" si="41"/>
        <v>110</v>
      </c>
      <c r="O224" s="13">
        <v>0</v>
      </c>
      <c r="P224" s="14">
        <f t="shared" si="42"/>
        <v>0</v>
      </c>
      <c r="Q224" s="14">
        <f t="shared" si="43"/>
        <v>110</v>
      </c>
      <c r="R224" s="15">
        <f t="shared" si="49"/>
        <v>0</v>
      </c>
      <c r="S224" s="9">
        <f t="shared" si="44"/>
        <v>0</v>
      </c>
      <c r="T224" s="15">
        <f t="shared" si="45"/>
        <v>0</v>
      </c>
      <c r="U224" s="16">
        <f t="shared" si="46"/>
        <v>0</v>
      </c>
      <c r="V224" s="9">
        <f t="shared" si="47"/>
        <v>0</v>
      </c>
    </row>
    <row r="225" spans="2:22" ht="15.6" x14ac:dyDescent="0.3">
      <c r="B225" s="17">
        <v>44281</v>
      </c>
      <c r="C225" s="17">
        <v>44281</v>
      </c>
      <c r="D225" s="5" t="s">
        <v>231</v>
      </c>
      <c r="E225" s="18" t="s">
        <v>232</v>
      </c>
      <c r="F225" s="19">
        <v>1250</v>
      </c>
      <c r="G225" s="8">
        <v>9</v>
      </c>
      <c r="H225" s="9">
        <f t="shared" si="38"/>
        <v>11250</v>
      </c>
      <c r="I225" s="10">
        <v>0</v>
      </c>
      <c r="J225" s="11">
        <v>0</v>
      </c>
      <c r="K225" s="12">
        <f t="shared" si="39"/>
        <v>0</v>
      </c>
      <c r="L225" s="9">
        <f t="shared" si="40"/>
        <v>11250</v>
      </c>
      <c r="M225" s="13">
        <v>9</v>
      </c>
      <c r="N225" s="14">
        <f t="shared" si="41"/>
        <v>11250</v>
      </c>
      <c r="O225" s="13">
        <v>0</v>
      </c>
      <c r="P225" s="14">
        <f t="shared" si="42"/>
        <v>0</v>
      </c>
      <c r="Q225" s="14">
        <f t="shared" si="43"/>
        <v>11250</v>
      </c>
      <c r="R225" s="15">
        <f t="shared" si="49"/>
        <v>0</v>
      </c>
      <c r="S225" s="9">
        <f t="shared" si="44"/>
        <v>0</v>
      </c>
      <c r="T225" s="15">
        <f t="shared" si="45"/>
        <v>0</v>
      </c>
      <c r="U225" s="16">
        <f t="shared" si="46"/>
        <v>0</v>
      </c>
      <c r="V225" s="9">
        <f t="shared" si="47"/>
        <v>0</v>
      </c>
    </row>
    <row r="226" spans="2:22" ht="15.6" x14ac:dyDescent="0.3">
      <c r="B226" s="17">
        <v>44337</v>
      </c>
      <c r="C226" s="17">
        <v>44337</v>
      </c>
      <c r="D226" s="5" t="s">
        <v>233</v>
      </c>
      <c r="E226" s="18" t="s">
        <v>234</v>
      </c>
      <c r="F226" s="19">
        <v>3681</v>
      </c>
      <c r="G226" s="8">
        <v>4</v>
      </c>
      <c r="H226" s="9">
        <f t="shared" si="38"/>
        <v>14724</v>
      </c>
      <c r="I226" s="10">
        <v>0</v>
      </c>
      <c r="J226" s="11">
        <v>0</v>
      </c>
      <c r="K226" s="12">
        <f t="shared" si="39"/>
        <v>0</v>
      </c>
      <c r="L226" s="9">
        <f t="shared" si="40"/>
        <v>14724</v>
      </c>
      <c r="M226" s="13">
        <v>4</v>
      </c>
      <c r="N226" s="14">
        <f t="shared" si="41"/>
        <v>14724</v>
      </c>
      <c r="O226" s="13">
        <v>0</v>
      </c>
      <c r="P226" s="14">
        <f t="shared" si="42"/>
        <v>0</v>
      </c>
      <c r="Q226" s="14">
        <f t="shared" si="43"/>
        <v>14724</v>
      </c>
      <c r="R226" s="15">
        <f t="shared" si="49"/>
        <v>0</v>
      </c>
      <c r="S226" s="9">
        <f t="shared" si="44"/>
        <v>0</v>
      </c>
      <c r="T226" s="15">
        <f t="shared" si="45"/>
        <v>0</v>
      </c>
      <c r="U226" s="16">
        <f t="shared" si="46"/>
        <v>0</v>
      </c>
      <c r="V226" s="9">
        <f t="shared" si="47"/>
        <v>0</v>
      </c>
    </row>
    <row r="227" spans="2:22" ht="31.2" x14ac:dyDescent="0.3">
      <c r="B227" s="17">
        <v>44337</v>
      </c>
      <c r="C227" s="17">
        <v>44337</v>
      </c>
      <c r="D227" s="5" t="s">
        <v>235</v>
      </c>
      <c r="E227" s="18" t="s">
        <v>236</v>
      </c>
      <c r="F227" s="19">
        <v>21000</v>
      </c>
      <c r="G227" s="8">
        <v>8</v>
      </c>
      <c r="H227" s="9">
        <f t="shared" si="38"/>
        <v>168000</v>
      </c>
      <c r="I227" s="10">
        <v>0</v>
      </c>
      <c r="J227" s="11">
        <v>0</v>
      </c>
      <c r="K227" s="12">
        <f t="shared" si="39"/>
        <v>0</v>
      </c>
      <c r="L227" s="9">
        <f t="shared" si="40"/>
        <v>168000</v>
      </c>
      <c r="M227" s="13">
        <v>8</v>
      </c>
      <c r="N227" s="14">
        <f t="shared" si="41"/>
        <v>168000</v>
      </c>
      <c r="O227" s="13">
        <v>0</v>
      </c>
      <c r="P227" s="14">
        <f t="shared" si="42"/>
        <v>0</v>
      </c>
      <c r="Q227" s="14">
        <f t="shared" si="43"/>
        <v>168000</v>
      </c>
      <c r="R227" s="15">
        <f t="shared" si="49"/>
        <v>0</v>
      </c>
      <c r="S227" s="9">
        <f t="shared" si="44"/>
        <v>0</v>
      </c>
      <c r="T227" s="15">
        <f t="shared" si="45"/>
        <v>0</v>
      </c>
      <c r="U227" s="16">
        <f t="shared" si="46"/>
        <v>0</v>
      </c>
      <c r="V227" s="9">
        <f t="shared" si="47"/>
        <v>0</v>
      </c>
    </row>
    <row r="228" spans="2:22" ht="15.6" x14ac:dyDescent="0.3">
      <c r="B228" s="17">
        <v>44337</v>
      </c>
      <c r="C228" s="17">
        <v>44337</v>
      </c>
      <c r="D228" s="5" t="s">
        <v>237</v>
      </c>
      <c r="E228" s="18" t="s">
        <v>238</v>
      </c>
      <c r="F228" s="19">
        <v>1985</v>
      </c>
      <c r="G228" s="8">
        <v>1</v>
      </c>
      <c r="H228" s="9">
        <f t="shared" si="38"/>
        <v>1985</v>
      </c>
      <c r="I228" s="10">
        <v>0</v>
      </c>
      <c r="J228" s="11">
        <v>0</v>
      </c>
      <c r="K228" s="12">
        <f t="shared" si="39"/>
        <v>0</v>
      </c>
      <c r="L228" s="9">
        <f t="shared" si="40"/>
        <v>1985</v>
      </c>
      <c r="M228" s="13">
        <v>1</v>
      </c>
      <c r="N228" s="14">
        <f t="shared" si="41"/>
        <v>1985</v>
      </c>
      <c r="O228" s="13">
        <v>0</v>
      </c>
      <c r="P228" s="14">
        <f t="shared" si="42"/>
        <v>0</v>
      </c>
      <c r="Q228" s="14">
        <f t="shared" si="43"/>
        <v>1985</v>
      </c>
      <c r="R228" s="15">
        <f t="shared" si="49"/>
        <v>0</v>
      </c>
      <c r="S228" s="9">
        <f t="shared" si="44"/>
        <v>0</v>
      </c>
      <c r="T228" s="15">
        <f t="shared" si="45"/>
        <v>0</v>
      </c>
      <c r="U228" s="16">
        <f t="shared" si="46"/>
        <v>0</v>
      </c>
      <c r="V228" s="9">
        <f t="shared" si="47"/>
        <v>0</v>
      </c>
    </row>
    <row r="229" spans="2:22" ht="31.2" x14ac:dyDescent="0.3">
      <c r="B229" s="17">
        <v>44337</v>
      </c>
      <c r="C229" s="17">
        <v>44337</v>
      </c>
      <c r="D229" s="5" t="s">
        <v>239</v>
      </c>
      <c r="E229" s="18" t="s">
        <v>240</v>
      </c>
      <c r="F229" s="19">
        <v>9985</v>
      </c>
      <c r="G229" s="8">
        <v>1</v>
      </c>
      <c r="H229" s="9">
        <f t="shared" si="38"/>
        <v>9985</v>
      </c>
      <c r="I229" s="10">
        <v>0</v>
      </c>
      <c r="J229" s="11">
        <v>0</v>
      </c>
      <c r="K229" s="12">
        <f t="shared" si="39"/>
        <v>0</v>
      </c>
      <c r="L229" s="9">
        <f t="shared" si="40"/>
        <v>9985</v>
      </c>
      <c r="M229" s="13">
        <v>1</v>
      </c>
      <c r="N229" s="14">
        <f t="shared" si="41"/>
        <v>9985</v>
      </c>
      <c r="O229" s="13">
        <v>0</v>
      </c>
      <c r="P229" s="14">
        <f t="shared" si="42"/>
        <v>0</v>
      </c>
      <c r="Q229" s="14">
        <f t="shared" si="43"/>
        <v>9985</v>
      </c>
      <c r="R229" s="15">
        <f t="shared" si="49"/>
        <v>0</v>
      </c>
      <c r="S229" s="9">
        <f t="shared" si="44"/>
        <v>0</v>
      </c>
      <c r="T229" s="15">
        <f t="shared" si="45"/>
        <v>0</v>
      </c>
      <c r="U229" s="16">
        <f t="shared" si="46"/>
        <v>0</v>
      </c>
      <c r="V229" s="9">
        <f t="shared" si="47"/>
        <v>0</v>
      </c>
    </row>
    <row r="230" spans="2:22" ht="15.6" x14ac:dyDescent="0.3">
      <c r="B230" s="17">
        <v>44337</v>
      </c>
      <c r="C230" s="17">
        <v>44337</v>
      </c>
      <c r="D230" s="5" t="s">
        <v>241</v>
      </c>
      <c r="E230" s="18" t="s">
        <v>242</v>
      </c>
      <c r="F230" s="19">
        <v>750</v>
      </c>
      <c r="G230" s="8">
        <v>10</v>
      </c>
      <c r="H230" s="9">
        <f t="shared" si="38"/>
        <v>7500</v>
      </c>
      <c r="I230" s="10">
        <v>0</v>
      </c>
      <c r="J230" s="11">
        <v>0</v>
      </c>
      <c r="K230" s="12">
        <f t="shared" si="39"/>
        <v>0</v>
      </c>
      <c r="L230" s="9">
        <f t="shared" si="40"/>
        <v>7500</v>
      </c>
      <c r="M230" s="13">
        <v>10</v>
      </c>
      <c r="N230" s="14">
        <f t="shared" si="41"/>
        <v>7500</v>
      </c>
      <c r="O230" s="13">
        <v>0</v>
      </c>
      <c r="P230" s="14">
        <f t="shared" si="42"/>
        <v>0</v>
      </c>
      <c r="Q230" s="14">
        <f t="shared" si="43"/>
        <v>7500</v>
      </c>
      <c r="R230" s="15">
        <f t="shared" si="49"/>
        <v>0</v>
      </c>
      <c r="S230" s="9">
        <f t="shared" si="44"/>
        <v>0</v>
      </c>
      <c r="T230" s="15">
        <f t="shared" si="45"/>
        <v>0</v>
      </c>
      <c r="U230" s="16">
        <f t="shared" si="46"/>
        <v>0</v>
      </c>
      <c r="V230" s="9">
        <f t="shared" si="47"/>
        <v>0</v>
      </c>
    </row>
    <row r="231" spans="2:22" ht="15.6" x14ac:dyDescent="0.3">
      <c r="B231" s="17">
        <v>44337</v>
      </c>
      <c r="C231" s="17">
        <v>44337</v>
      </c>
      <c r="D231" s="5" t="s">
        <v>243</v>
      </c>
      <c r="E231" s="18" t="s">
        <v>244</v>
      </c>
      <c r="F231" s="19">
        <v>250</v>
      </c>
      <c r="G231" s="8">
        <v>1</v>
      </c>
      <c r="H231" s="9">
        <f t="shared" si="38"/>
        <v>250</v>
      </c>
      <c r="I231" s="10">
        <v>0</v>
      </c>
      <c r="J231" s="11">
        <v>0</v>
      </c>
      <c r="K231" s="12">
        <f t="shared" si="39"/>
        <v>0</v>
      </c>
      <c r="L231" s="9">
        <f t="shared" si="40"/>
        <v>250</v>
      </c>
      <c r="M231" s="13">
        <v>1</v>
      </c>
      <c r="N231" s="14">
        <f t="shared" si="41"/>
        <v>250</v>
      </c>
      <c r="O231" s="13">
        <v>0</v>
      </c>
      <c r="P231" s="14">
        <f t="shared" si="42"/>
        <v>0</v>
      </c>
      <c r="Q231" s="14">
        <f t="shared" si="43"/>
        <v>250</v>
      </c>
      <c r="R231" s="15">
        <f t="shared" si="49"/>
        <v>0</v>
      </c>
      <c r="S231" s="9">
        <f t="shared" si="44"/>
        <v>0</v>
      </c>
      <c r="T231" s="15">
        <f t="shared" si="45"/>
        <v>0</v>
      </c>
      <c r="U231" s="16">
        <f t="shared" si="46"/>
        <v>0</v>
      </c>
      <c r="V231" s="9">
        <f t="shared" si="47"/>
        <v>0</v>
      </c>
    </row>
    <row r="232" spans="2:22" ht="15.6" x14ac:dyDescent="0.3">
      <c r="B232" s="17">
        <v>44337</v>
      </c>
      <c r="C232" s="17">
        <v>44337</v>
      </c>
      <c r="D232" s="5" t="s">
        <v>245</v>
      </c>
      <c r="E232" s="18" t="s">
        <v>246</v>
      </c>
      <c r="F232" s="19">
        <v>1250</v>
      </c>
      <c r="G232" s="8">
        <v>2</v>
      </c>
      <c r="H232" s="9">
        <f t="shared" si="38"/>
        <v>2500</v>
      </c>
      <c r="I232" s="10">
        <v>0</v>
      </c>
      <c r="J232" s="11">
        <v>0</v>
      </c>
      <c r="K232" s="12">
        <f t="shared" si="39"/>
        <v>0</v>
      </c>
      <c r="L232" s="9">
        <f t="shared" si="40"/>
        <v>2500</v>
      </c>
      <c r="M232" s="13">
        <v>2</v>
      </c>
      <c r="N232" s="14">
        <f t="shared" si="41"/>
        <v>2500</v>
      </c>
      <c r="O232" s="13">
        <v>0</v>
      </c>
      <c r="P232" s="14">
        <f t="shared" si="42"/>
        <v>0</v>
      </c>
      <c r="Q232" s="14">
        <f t="shared" si="43"/>
        <v>2500</v>
      </c>
      <c r="R232" s="15">
        <f t="shared" si="49"/>
        <v>0</v>
      </c>
      <c r="S232" s="9">
        <f t="shared" si="44"/>
        <v>0</v>
      </c>
      <c r="T232" s="15">
        <f t="shared" si="45"/>
        <v>0</v>
      </c>
      <c r="U232" s="16">
        <f t="shared" si="46"/>
        <v>0</v>
      </c>
      <c r="V232" s="9">
        <f t="shared" si="47"/>
        <v>0</v>
      </c>
    </row>
    <row r="233" spans="2:22" ht="15.6" x14ac:dyDescent="0.3">
      <c r="B233" s="17">
        <v>44337</v>
      </c>
      <c r="C233" s="17">
        <v>44337</v>
      </c>
      <c r="D233" s="5" t="s">
        <v>247</v>
      </c>
      <c r="E233" s="18" t="s">
        <v>248</v>
      </c>
      <c r="F233" s="19">
        <v>485</v>
      </c>
      <c r="G233" s="8">
        <v>4</v>
      </c>
      <c r="H233" s="9">
        <f t="shared" si="38"/>
        <v>1940</v>
      </c>
      <c r="I233" s="10">
        <v>0</v>
      </c>
      <c r="J233" s="11">
        <v>0</v>
      </c>
      <c r="K233" s="12">
        <f t="shared" si="39"/>
        <v>0</v>
      </c>
      <c r="L233" s="9">
        <f t="shared" si="40"/>
        <v>1940</v>
      </c>
      <c r="M233" s="13">
        <v>4</v>
      </c>
      <c r="N233" s="14">
        <f t="shared" si="41"/>
        <v>1940</v>
      </c>
      <c r="O233" s="13">
        <v>0</v>
      </c>
      <c r="P233" s="14">
        <f t="shared" si="42"/>
        <v>0</v>
      </c>
      <c r="Q233" s="14">
        <f t="shared" si="43"/>
        <v>1940</v>
      </c>
      <c r="R233" s="15">
        <f t="shared" si="49"/>
        <v>0</v>
      </c>
      <c r="S233" s="9">
        <f t="shared" si="44"/>
        <v>0</v>
      </c>
      <c r="T233" s="15">
        <f t="shared" si="45"/>
        <v>0</v>
      </c>
      <c r="U233" s="16">
        <f t="shared" si="46"/>
        <v>0</v>
      </c>
      <c r="V233" s="9">
        <f t="shared" si="47"/>
        <v>0</v>
      </c>
    </row>
    <row r="234" spans="2:22" ht="15.6" x14ac:dyDescent="0.3">
      <c r="B234" s="17">
        <v>44337</v>
      </c>
      <c r="C234" s="17">
        <v>44337</v>
      </c>
      <c r="D234" s="5" t="s">
        <v>249</v>
      </c>
      <c r="E234" s="18" t="s">
        <v>250</v>
      </c>
      <c r="F234" s="19">
        <v>800</v>
      </c>
      <c r="G234" s="8">
        <v>1</v>
      </c>
      <c r="H234" s="9">
        <f t="shared" si="38"/>
        <v>800</v>
      </c>
      <c r="I234" s="10">
        <v>0</v>
      </c>
      <c r="J234" s="11">
        <v>0</v>
      </c>
      <c r="K234" s="12">
        <f t="shared" si="39"/>
        <v>0</v>
      </c>
      <c r="L234" s="9">
        <f t="shared" si="40"/>
        <v>800</v>
      </c>
      <c r="M234" s="13">
        <v>1</v>
      </c>
      <c r="N234" s="14">
        <f t="shared" si="41"/>
        <v>800</v>
      </c>
      <c r="O234" s="13">
        <v>0</v>
      </c>
      <c r="P234" s="14">
        <f t="shared" si="42"/>
        <v>0</v>
      </c>
      <c r="Q234" s="14">
        <f t="shared" si="43"/>
        <v>800</v>
      </c>
      <c r="R234" s="15">
        <f t="shared" si="49"/>
        <v>0</v>
      </c>
      <c r="S234" s="9">
        <f t="shared" si="44"/>
        <v>0</v>
      </c>
      <c r="T234" s="15">
        <f t="shared" si="45"/>
        <v>0</v>
      </c>
      <c r="U234" s="16">
        <f t="shared" si="46"/>
        <v>0</v>
      </c>
      <c r="V234" s="9">
        <f t="shared" si="47"/>
        <v>0</v>
      </c>
    </row>
    <row r="235" spans="2:22" ht="15.6" x14ac:dyDescent="0.3">
      <c r="B235" s="17">
        <v>44340</v>
      </c>
      <c r="C235" s="17">
        <v>44340</v>
      </c>
      <c r="D235" s="5" t="s">
        <v>251</v>
      </c>
      <c r="E235" s="18" t="s">
        <v>252</v>
      </c>
      <c r="F235" s="19">
        <v>660</v>
      </c>
      <c r="G235" s="8">
        <v>2</v>
      </c>
      <c r="H235" s="9">
        <f t="shared" si="38"/>
        <v>1320</v>
      </c>
      <c r="I235" s="10">
        <v>0</v>
      </c>
      <c r="J235" s="11">
        <v>0</v>
      </c>
      <c r="K235" s="12">
        <f t="shared" si="39"/>
        <v>0</v>
      </c>
      <c r="L235" s="9">
        <f t="shared" si="40"/>
        <v>1320</v>
      </c>
      <c r="M235" s="13">
        <v>2</v>
      </c>
      <c r="N235" s="14">
        <f t="shared" si="41"/>
        <v>1320</v>
      </c>
      <c r="O235" s="13">
        <v>0</v>
      </c>
      <c r="P235" s="14">
        <f t="shared" si="42"/>
        <v>0</v>
      </c>
      <c r="Q235" s="14">
        <f t="shared" si="43"/>
        <v>1320</v>
      </c>
      <c r="R235" s="15">
        <f t="shared" si="49"/>
        <v>0</v>
      </c>
      <c r="S235" s="9">
        <f t="shared" si="44"/>
        <v>0</v>
      </c>
      <c r="T235" s="15">
        <f t="shared" si="45"/>
        <v>0</v>
      </c>
      <c r="U235" s="16">
        <f t="shared" si="46"/>
        <v>0</v>
      </c>
      <c r="V235" s="9">
        <f t="shared" si="47"/>
        <v>0</v>
      </c>
    </row>
    <row r="236" spans="2:22" ht="15.6" x14ac:dyDescent="0.3">
      <c r="B236" s="17">
        <v>44340</v>
      </c>
      <c r="C236" s="17">
        <v>44340</v>
      </c>
      <c r="D236" s="5" t="s">
        <v>253</v>
      </c>
      <c r="E236" s="18" t="s">
        <v>254</v>
      </c>
      <c r="F236" s="19">
        <v>4728</v>
      </c>
      <c r="G236" s="8">
        <v>1</v>
      </c>
      <c r="H236" s="9">
        <f t="shared" si="38"/>
        <v>4728</v>
      </c>
      <c r="I236" s="10">
        <v>0</v>
      </c>
      <c r="J236" s="11">
        <v>0</v>
      </c>
      <c r="K236" s="12">
        <f t="shared" si="39"/>
        <v>0</v>
      </c>
      <c r="L236" s="9">
        <f t="shared" si="40"/>
        <v>4728</v>
      </c>
      <c r="M236" s="13">
        <v>1</v>
      </c>
      <c r="N236" s="14">
        <f t="shared" si="41"/>
        <v>4728</v>
      </c>
      <c r="O236" s="13">
        <v>0</v>
      </c>
      <c r="P236" s="14">
        <f t="shared" si="42"/>
        <v>0</v>
      </c>
      <c r="Q236" s="14">
        <f t="shared" si="43"/>
        <v>4728</v>
      </c>
      <c r="R236" s="15">
        <f t="shared" si="49"/>
        <v>0</v>
      </c>
      <c r="S236" s="9">
        <f t="shared" si="44"/>
        <v>0</v>
      </c>
      <c r="T236" s="15">
        <f t="shared" si="45"/>
        <v>0</v>
      </c>
      <c r="U236" s="16">
        <f t="shared" si="46"/>
        <v>0</v>
      </c>
      <c r="V236" s="9">
        <f t="shared" si="47"/>
        <v>0</v>
      </c>
    </row>
    <row r="237" spans="2:22" ht="31.2" x14ac:dyDescent="0.3">
      <c r="B237" s="17">
        <v>44340</v>
      </c>
      <c r="C237" s="17">
        <v>44340</v>
      </c>
      <c r="D237" s="5" t="s">
        <v>255</v>
      </c>
      <c r="E237" s="18" t="s">
        <v>256</v>
      </c>
      <c r="F237" s="19">
        <v>18</v>
      </c>
      <c r="G237" s="8">
        <v>8</v>
      </c>
      <c r="H237" s="9">
        <f t="shared" si="38"/>
        <v>144</v>
      </c>
      <c r="I237" s="10">
        <v>0</v>
      </c>
      <c r="J237" s="11">
        <v>0</v>
      </c>
      <c r="K237" s="12">
        <f t="shared" si="39"/>
        <v>0</v>
      </c>
      <c r="L237" s="9">
        <f t="shared" si="40"/>
        <v>144</v>
      </c>
      <c r="M237" s="13">
        <v>8</v>
      </c>
      <c r="N237" s="14">
        <f t="shared" si="41"/>
        <v>144</v>
      </c>
      <c r="O237" s="13">
        <v>0</v>
      </c>
      <c r="P237" s="14">
        <f t="shared" si="42"/>
        <v>0</v>
      </c>
      <c r="Q237" s="14">
        <f t="shared" si="43"/>
        <v>144</v>
      </c>
      <c r="R237" s="15">
        <f t="shared" si="49"/>
        <v>0</v>
      </c>
      <c r="S237" s="9">
        <f t="shared" si="44"/>
        <v>0</v>
      </c>
      <c r="T237" s="15">
        <f t="shared" si="45"/>
        <v>0</v>
      </c>
      <c r="U237" s="16">
        <f t="shared" si="46"/>
        <v>0</v>
      </c>
      <c r="V237" s="9">
        <f t="shared" si="47"/>
        <v>0</v>
      </c>
    </row>
    <row r="238" spans="2:22" ht="31.2" x14ac:dyDescent="0.3">
      <c r="B238" s="17">
        <v>44340</v>
      </c>
      <c r="C238" s="17">
        <v>44340</v>
      </c>
      <c r="D238" s="5" t="s">
        <v>257</v>
      </c>
      <c r="E238" s="18" t="s">
        <v>258</v>
      </c>
      <c r="F238" s="19">
        <v>92</v>
      </c>
      <c r="G238" s="8">
        <v>8</v>
      </c>
      <c r="H238" s="9">
        <f t="shared" si="38"/>
        <v>736</v>
      </c>
      <c r="I238" s="10">
        <v>0</v>
      </c>
      <c r="J238" s="11">
        <v>0</v>
      </c>
      <c r="K238" s="12">
        <f t="shared" si="39"/>
        <v>0</v>
      </c>
      <c r="L238" s="9">
        <f t="shared" si="40"/>
        <v>736</v>
      </c>
      <c r="M238" s="13">
        <v>8</v>
      </c>
      <c r="N238" s="14">
        <f t="shared" si="41"/>
        <v>736</v>
      </c>
      <c r="O238" s="13">
        <v>0</v>
      </c>
      <c r="P238" s="14">
        <f t="shared" si="42"/>
        <v>0</v>
      </c>
      <c r="Q238" s="14">
        <f t="shared" si="43"/>
        <v>736</v>
      </c>
      <c r="R238" s="15">
        <f t="shared" si="49"/>
        <v>0</v>
      </c>
      <c r="S238" s="9">
        <f t="shared" si="44"/>
        <v>0</v>
      </c>
      <c r="T238" s="15">
        <f t="shared" si="45"/>
        <v>0</v>
      </c>
      <c r="U238" s="16">
        <f t="shared" si="46"/>
        <v>0</v>
      </c>
      <c r="V238" s="9">
        <f t="shared" si="47"/>
        <v>0</v>
      </c>
    </row>
    <row r="239" spans="2:22" ht="31.2" x14ac:dyDescent="0.3">
      <c r="B239" s="17">
        <v>44342</v>
      </c>
      <c r="C239" s="17">
        <v>44342</v>
      </c>
      <c r="D239" s="5" t="s">
        <v>259</v>
      </c>
      <c r="E239" s="18" t="s">
        <v>260</v>
      </c>
      <c r="F239" s="19">
        <v>10</v>
      </c>
      <c r="G239" s="8">
        <v>40</v>
      </c>
      <c r="H239" s="9">
        <f t="shared" si="38"/>
        <v>400</v>
      </c>
      <c r="I239" s="10">
        <v>0</v>
      </c>
      <c r="J239" s="11">
        <v>0</v>
      </c>
      <c r="K239" s="12">
        <f t="shared" si="39"/>
        <v>0</v>
      </c>
      <c r="L239" s="9">
        <f t="shared" si="40"/>
        <v>400</v>
      </c>
      <c r="M239" s="13">
        <v>40</v>
      </c>
      <c r="N239" s="14">
        <f t="shared" si="41"/>
        <v>400</v>
      </c>
      <c r="O239" s="13">
        <v>0</v>
      </c>
      <c r="P239" s="14">
        <f t="shared" si="42"/>
        <v>0</v>
      </c>
      <c r="Q239" s="14">
        <f t="shared" si="43"/>
        <v>400</v>
      </c>
      <c r="R239" s="15">
        <f t="shared" si="49"/>
        <v>0</v>
      </c>
      <c r="S239" s="9">
        <f t="shared" si="44"/>
        <v>0</v>
      </c>
      <c r="T239" s="15">
        <f t="shared" si="45"/>
        <v>0</v>
      </c>
      <c r="U239" s="16">
        <f t="shared" si="46"/>
        <v>0</v>
      </c>
      <c r="V239" s="9">
        <f t="shared" si="47"/>
        <v>0</v>
      </c>
    </row>
    <row r="240" spans="2:22" ht="31.2" x14ac:dyDescent="0.3">
      <c r="B240" s="17">
        <v>44342</v>
      </c>
      <c r="C240" s="17">
        <v>44342</v>
      </c>
      <c r="D240" s="5" t="s">
        <v>261</v>
      </c>
      <c r="E240" s="18" t="s">
        <v>262</v>
      </c>
      <c r="F240" s="19">
        <v>10</v>
      </c>
      <c r="G240" s="8">
        <v>40</v>
      </c>
      <c r="H240" s="9">
        <f t="shared" si="38"/>
        <v>400</v>
      </c>
      <c r="I240" s="10">
        <v>0</v>
      </c>
      <c r="J240" s="11">
        <v>0</v>
      </c>
      <c r="K240" s="12">
        <f t="shared" si="39"/>
        <v>0</v>
      </c>
      <c r="L240" s="9">
        <f t="shared" si="40"/>
        <v>400</v>
      </c>
      <c r="M240" s="13">
        <v>40</v>
      </c>
      <c r="N240" s="14">
        <f t="shared" si="41"/>
        <v>400</v>
      </c>
      <c r="O240" s="13">
        <v>0</v>
      </c>
      <c r="P240" s="14">
        <f t="shared" si="42"/>
        <v>0</v>
      </c>
      <c r="Q240" s="14">
        <f t="shared" si="43"/>
        <v>400</v>
      </c>
      <c r="R240" s="15">
        <f t="shared" si="49"/>
        <v>0</v>
      </c>
      <c r="S240" s="9">
        <f t="shared" si="44"/>
        <v>0</v>
      </c>
      <c r="T240" s="15">
        <f t="shared" si="45"/>
        <v>0</v>
      </c>
      <c r="U240" s="16">
        <f t="shared" si="46"/>
        <v>0</v>
      </c>
      <c r="V240" s="9">
        <f t="shared" si="47"/>
        <v>0</v>
      </c>
    </row>
    <row r="241" spans="2:22" ht="31.2" x14ac:dyDescent="0.3">
      <c r="B241" s="17">
        <v>44342</v>
      </c>
      <c r="C241" s="17">
        <v>44342</v>
      </c>
      <c r="D241" s="5" t="s">
        <v>263</v>
      </c>
      <c r="E241" s="18" t="s">
        <v>264</v>
      </c>
      <c r="F241" s="19">
        <v>10</v>
      </c>
      <c r="G241" s="8">
        <v>40</v>
      </c>
      <c r="H241" s="9">
        <f t="shared" si="38"/>
        <v>400</v>
      </c>
      <c r="I241" s="10">
        <v>0</v>
      </c>
      <c r="J241" s="11">
        <v>0</v>
      </c>
      <c r="K241" s="12">
        <f t="shared" si="39"/>
        <v>0</v>
      </c>
      <c r="L241" s="9">
        <f t="shared" si="40"/>
        <v>400</v>
      </c>
      <c r="M241" s="13">
        <v>40</v>
      </c>
      <c r="N241" s="14">
        <f t="shared" si="41"/>
        <v>400</v>
      </c>
      <c r="O241" s="13">
        <v>0</v>
      </c>
      <c r="P241" s="14">
        <f t="shared" si="42"/>
        <v>0</v>
      </c>
      <c r="Q241" s="14">
        <f t="shared" si="43"/>
        <v>400</v>
      </c>
      <c r="R241" s="15">
        <f t="shared" si="49"/>
        <v>0</v>
      </c>
      <c r="S241" s="9">
        <f t="shared" si="44"/>
        <v>0</v>
      </c>
      <c r="T241" s="15">
        <f t="shared" si="45"/>
        <v>0</v>
      </c>
      <c r="U241" s="16">
        <f t="shared" si="46"/>
        <v>0</v>
      </c>
      <c r="V241" s="9">
        <f t="shared" si="47"/>
        <v>0</v>
      </c>
    </row>
    <row r="242" spans="2:22" ht="15.6" x14ac:dyDescent="0.3">
      <c r="B242" s="17">
        <v>44342</v>
      </c>
      <c r="C242" s="17">
        <v>44342</v>
      </c>
      <c r="D242" s="5" t="s">
        <v>265</v>
      </c>
      <c r="E242" s="18" t="s">
        <v>266</v>
      </c>
      <c r="F242" s="19">
        <v>1</v>
      </c>
      <c r="G242" s="8">
        <v>20</v>
      </c>
      <c r="H242" s="9">
        <f t="shared" si="38"/>
        <v>20</v>
      </c>
      <c r="I242" s="10">
        <v>0</v>
      </c>
      <c r="J242" s="11">
        <v>0</v>
      </c>
      <c r="K242" s="12">
        <f t="shared" si="39"/>
        <v>0</v>
      </c>
      <c r="L242" s="9">
        <f t="shared" si="40"/>
        <v>20</v>
      </c>
      <c r="M242" s="13">
        <v>20</v>
      </c>
      <c r="N242" s="14">
        <f t="shared" si="41"/>
        <v>20</v>
      </c>
      <c r="O242" s="13">
        <v>0</v>
      </c>
      <c r="P242" s="14">
        <f t="shared" si="42"/>
        <v>0</v>
      </c>
      <c r="Q242" s="14">
        <f t="shared" si="43"/>
        <v>20</v>
      </c>
      <c r="R242" s="15">
        <f t="shared" si="49"/>
        <v>0</v>
      </c>
      <c r="S242" s="9">
        <f t="shared" si="44"/>
        <v>0</v>
      </c>
      <c r="T242" s="15">
        <f t="shared" si="45"/>
        <v>0</v>
      </c>
      <c r="U242" s="16">
        <f t="shared" si="46"/>
        <v>0</v>
      </c>
      <c r="V242" s="9">
        <f t="shared" si="47"/>
        <v>0</v>
      </c>
    </row>
    <row r="243" spans="2:22" ht="15.6" x14ac:dyDescent="0.3">
      <c r="B243" s="17">
        <v>44342</v>
      </c>
      <c r="C243" s="17">
        <v>44342</v>
      </c>
      <c r="D243" s="5" t="s">
        <v>267</v>
      </c>
      <c r="E243" s="18" t="s">
        <v>268</v>
      </c>
      <c r="F243" s="19">
        <v>41</v>
      </c>
      <c r="G243" s="8">
        <v>80</v>
      </c>
      <c r="H243" s="9">
        <f t="shared" si="38"/>
        <v>3280</v>
      </c>
      <c r="I243" s="10">
        <v>0</v>
      </c>
      <c r="J243" s="11">
        <v>0</v>
      </c>
      <c r="K243" s="12">
        <f t="shared" si="39"/>
        <v>0</v>
      </c>
      <c r="L243" s="9">
        <f t="shared" si="40"/>
        <v>3280</v>
      </c>
      <c r="M243" s="13">
        <v>80</v>
      </c>
      <c r="N243" s="14">
        <f t="shared" si="41"/>
        <v>3280</v>
      </c>
      <c r="O243" s="13">
        <v>0</v>
      </c>
      <c r="P243" s="14">
        <f t="shared" si="42"/>
        <v>0</v>
      </c>
      <c r="Q243" s="14">
        <f t="shared" si="43"/>
        <v>3280</v>
      </c>
      <c r="R243" s="15">
        <f t="shared" si="49"/>
        <v>0</v>
      </c>
      <c r="S243" s="9">
        <f t="shared" si="44"/>
        <v>0</v>
      </c>
      <c r="T243" s="15">
        <f t="shared" si="45"/>
        <v>0</v>
      </c>
      <c r="U243" s="16">
        <f t="shared" si="46"/>
        <v>0</v>
      </c>
      <c r="V243" s="9">
        <f t="shared" si="47"/>
        <v>0</v>
      </c>
    </row>
    <row r="244" spans="2:22" ht="15.6" x14ac:dyDescent="0.3">
      <c r="B244" s="17">
        <v>44342</v>
      </c>
      <c r="C244" s="17">
        <v>44342</v>
      </c>
      <c r="D244" s="5" t="s">
        <v>269</v>
      </c>
      <c r="E244" s="18" t="s">
        <v>270</v>
      </c>
      <c r="F244" s="19">
        <v>20</v>
      </c>
      <c r="G244" s="8">
        <v>20</v>
      </c>
      <c r="H244" s="9">
        <f t="shared" si="38"/>
        <v>400</v>
      </c>
      <c r="I244" s="10">
        <v>0</v>
      </c>
      <c r="J244" s="11">
        <v>0</v>
      </c>
      <c r="K244" s="12">
        <f t="shared" si="39"/>
        <v>0</v>
      </c>
      <c r="L244" s="9">
        <f t="shared" si="40"/>
        <v>400</v>
      </c>
      <c r="M244" s="13">
        <v>20</v>
      </c>
      <c r="N244" s="14">
        <f t="shared" si="41"/>
        <v>400</v>
      </c>
      <c r="O244" s="13">
        <v>0</v>
      </c>
      <c r="P244" s="14">
        <f t="shared" si="42"/>
        <v>0</v>
      </c>
      <c r="Q244" s="14">
        <f t="shared" si="43"/>
        <v>400</v>
      </c>
      <c r="R244" s="15">
        <f t="shared" si="49"/>
        <v>0</v>
      </c>
      <c r="S244" s="9">
        <f t="shared" si="44"/>
        <v>0</v>
      </c>
      <c r="T244" s="15">
        <f t="shared" si="45"/>
        <v>0</v>
      </c>
      <c r="U244" s="16">
        <f t="shared" si="46"/>
        <v>0</v>
      </c>
      <c r="V244" s="9">
        <f t="shared" si="47"/>
        <v>0</v>
      </c>
    </row>
    <row r="245" spans="2:22" ht="15.6" x14ac:dyDescent="0.3">
      <c r="B245" s="17">
        <v>44342</v>
      </c>
      <c r="C245" s="17">
        <v>44342</v>
      </c>
      <c r="D245" s="5" t="s">
        <v>271</v>
      </c>
      <c r="E245" s="18" t="s">
        <v>272</v>
      </c>
      <c r="F245" s="19">
        <v>5</v>
      </c>
      <c r="G245" s="8">
        <v>30</v>
      </c>
      <c r="H245" s="9">
        <f t="shared" si="38"/>
        <v>150</v>
      </c>
      <c r="I245" s="10">
        <v>0</v>
      </c>
      <c r="J245" s="11">
        <v>0</v>
      </c>
      <c r="K245" s="12">
        <f t="shared" si="39"/>
        <v>0</v>
      </c>
      <c r="L245" s="9">
        <f t="shared" si="40"/>
        <v>150</v>
      </c>
      <c r="M245" s="13">
        <v>30</v>
      </c>
      <c r="N245" s="14">
        <f t="shared" si="41"/>
        <v>150</v>
      </c>
      <c r="O245" s="13">
        <v>0</v>
      </c>
      <c r="P245" s="14">
        <f t="shared" si="42"/>
        <v>0</v>
      </c>
      <c r="Q245" s="14">
        <f t="shared" si="43"/>
        <v>150</v>
      </c>
      <c r="R245" s="15">
        <f t="shared" si="49"/>
        <v>0</v>
      </c>
      <c r="S245" s="9">
        <f t="shared" si="44"/>
        <v>0</v>
      </c>
      <c r="T245" s="15">
        <f t="shared" si="45"/>
        <v>0</v>
      </c>
      <c r="U245" s="16">
        <f t="shared" si="46"/>
        <v>0</v>
      </c>
      <c r="V245" s="9">
        <f t="shared" si="47"/>
        <v>0</v>
      </c>
    </row>
    <row r="246" spans="2:22" ht="15.6" x14ac:dyDescent="0.3">
      <c r="B246" s="17">
        <v>44342</v>
      </c>
      <c r="C246" s="17">
        <v>44342</v>
      </c>
      <c r="D246" s="5" t="s">
        <v>273</v>
      </c>
      <c r="E246" s="18" t="s">
        <v>274</v>
      </c>
      <c r="F246" s="19">
        <v>1.5</v>
      </c>
      <c r="G246" s="8">
        <v>20</v>
      </c>
      <c r="H246" s="9">
        <f t="shared" si="38"/>
        <v>30</v>
      </c>
      <c r="I246" s="10">
        <v>0</v>
      </c>
      <c r="J246" s="11">
        <v>0</v>
      </c>
      <c r="K246" s="12">
        <f t="shared" si="39"/>
        <v>0</v>
      </c>
      <c r="L246" s="9">
        <f t="shared" si="40"/>
        <v>30</v>
      </c>
      <c r="M246" s="13">
        <v>20</v>
      </c>
      <c r="N246" s="14">
        <f t="shared" si="41"/>
        <v>30</v>
      </c>
      <c r="O246" s="13">
        <v>0</v>
      </c>
      <c r="P246" s="14">
        <f t="shared" si="42"/>
        <v>0</v>
      </c>
      <c r="Q246" s="14">
        <f t="shared" si="43"/>
        <v>30</v>
      </c>
      <c r="R246" s="15">
        <f t="shared" si="49"/>
        <v>0</v>
      </c>
      <c r="S246" s="9">
        <f t="shared" si="44"/>
        <v>0</v>
      </c>
      <c r="T246" s="15">
        <f t="shared" si="45"/>
        <v>0</v>
      </c>
      <c r="U246" s="16">
        <f t="shared" si="46"/>
        <v>0</v>
      </c>
      <c r="V246" s="9">
        <f t="shared" si="47"/>
        <v>0</v>
      </c>
    </row>
    <row r="247" spans="2:22" ht="15.6" x14ac:dyDescent="0.3">
      <c r="B247" s="17">
        <v>44342</v>
      </c>
      <c r="C247" s="17">
        <v>44342</v>
      </c>
      <c r="D247" s="5" t="s">
        <v>275</v>
      </c>
      <c r="E247" s="18" t="s">
        <v>276</v>
      </c>
      <c r="F247" s="19">
        <v>1</v>
      </c>
      <c r="G247" s="8">
        <v>35</v>
      </c>
      <c r="H247" s="9">
        <f t="shared" si="38"/>
        <v>35</v>
      </c>
      <c r="I247" s="10">
        <v>0</v>
      </c>
      <c r="J247" s="11">
        <v>0</v>
      </c>
      <c r="K247" s="12">
        <f t="shared" si="39"/>
        <v>0</v>
      </c>
      <c r="L247" s="9">
        <f t="shared" si="40"/>
        <v>35</v>
      </c>
      <c r="M247" s="13">
        <v>35</v>
      </c>
      <c r="N247" s="14">
        <f t="shared" si="41"/>
        <v>35</v>
      </c>
      <c r="O247" s="13">
        <v>0</v>
      </c>
      <c r="P247" s="14">
        <f t="shared" si="42"/>
        <v>0</v>
      </c>
      <c r="Q247" s="14">
        <f t="shared" si="43"/>
        <v>35</v>
      </c>
      <c r="R247" s="15">
        <f t="shared" si="49"/>
        <v>0</v>
      </c>
      <c r="S247" s="9">
        <f t="shared" si="44"/>
        <v>0</v>
      </c>
      <c r="T247" s="15">
        <f t="shared" si="45"/>
        <v>0</v>
      </c>
      <c r="U247" s="16">
        <f t="shared" si="46"/>
        <v>0</v>
      </c>
      <c r="V247" s="9">
        <f t="shared" si="47"/>
        <v>0</v>
      </c>
    </row>
    <row r="248" spans="2:22" ht="31.2" x14ac:dyDescent="0.3">
      <c r="B248" s="4">
        <v>44351</v>
      </c>
      <c r="C248" s="4">
        <v>44351</v>
      </c>
      <c r="D248" s="5" t="s">
        <v>277</v>
      </c>
      <c r="E248" s="6" t="s">
        <v>278</v>
      </c>
      <c r="F248" s="7">
        <v>45000</v>
      </c>
      <c r="G248" s="15">
        <v>4</v>
      </c>
      <c r="H248" s="9">
        <f t="shared" si="38"/>
        <v>180000</v>
      </c>
      <c r="I248" s="10">
        <v>0</v>
      </c>
      <c r="J248" s="11">
        <v>0</v>
      </c>
      <c r="K248" s="12">
        <f t="shared" si="39"/>
        <v>0</v>
      </c>
      <c r="L248" s="9">
        <f t="shared" si="40"/>
        <v>180000</v>
      </c>
      <c r="M248" s="13">
        <v>4</v>
      </c>
      <c r="N248" s="14">
        <f t="shared" si="41"/>
        <v>180000</v>
      </c>
      <c r="O248" s="13">
        <v>0</v>
      </c>
      <c r="P248" s="14">
        <f t="shared" si="42"/>
        <v>0</v>
      </c>
      <c r="Q248" s="14">
        <f t="shared" si="43"/>
        <v>180000</v>
      </c>
      <c r="R248" s="15">
        <f t="shared" si="49"/>
        <v>0</v>
      </c>
      <c r="S248" s="9">
        <f t="shared" si="44"/>
        <v>0</v>
      </c>
      <c r="T248" s="15">
        <f t="shared" si="45"/>
        <v>0</v>
      </c>
      <c r="U248" s="16">
        <f t="shared" si="46"/>
        <v>0</v>
      </c>
      <c r="V248" s="9">
        <f t="shared" si="47"/>
        <v>0</v>
      </c>
    </row>
    <row r="249" spans="2:22" ht="15.6" x14ac:dyDescent="0.3">
      <c r="B249" s="5">
        <v>44265</v>
      </c>
      <c r="C249" s="5">
        <v>44351</v>
      </c>
      <c r="D249" s="5" t="s">
        <v>1606</v>
      </c>
      <c r="E249" s="6" t="s">
        <v>1607</v>
      </c>
      <c r="F249" s="7">
        <v>4100</v>
      </c>
      <c r="G249" s="15">
        <v>10</v>
      </c>
      <c r="H249" s="9">
        <f t="shared" si="38"/>
        <v>41000</v>
      </c>
      <c r="I249" s="28"/>
      <c r="J249" s="28"/>
      <c r="K249" s="12">
        <f t="shared" si="39"/>
        <v>0</v>
      </c>
      <c r="L249" s="9">
        <f t="shared" si="40"/>
        <v>41000</v>
      </c>
      <c r="M249" s="15">
        <v>4</v>
      </c>
      <c r="N249" s="14">
        <f t="shared" si="41"/>
        <v>16400</v>
      </c>
      <c r="O249" s="28"/>
      <c r="P249" s="14">
        <f t="shared" si="42"/>
        <v>0</v>
      </c>
      <c r="Q249" s="14">
        <f t="shared" si="43"/>
        <v>16400</v>
      </c>
      <c r="R249" s="15">
        <f t="shared" si="49"/>
        <v>6</v>
      </c>
      <c r="S249" s="9">
        <f t="shared" si="44"/>
        <v>24600</v>
      </c>
      <c r="T249" s="15">
        <f t="shared" si="45"/>
        <v>0</v>
      </c>
      <c r="U249" s="16">
        <f t="shared" si="46"/>
        <v>0</v>
      </c>
      <c r="V249" s="9">
        <f t="shared" si="47"/>
        <v>24600</v>
      </c>
    </row>
    <row r="250" spans="2:22" ht="15.6" x14ac:dyDescent="0.3">
      <c r="B250" s="17">
        <v>44354</v>
      </c>
      <c r="C250" s="17">
        <v>44354</v>
      </c>
      <c r="D250" s="5" t="s">
        <v>2117</v>
      </c>
      <c r="E250" s="18" t="s">
        <v>2118</v>
      </c>
      <c r="F250" s="7">
        <v>1500</v>
      </c>
      <c r="G250" s="15">
        <v>1</v>
      </c>
      <c r="H250" s="9">
        <f t="shared" si="38"/>
        <v>1500</v>
      </c>
      <c r="I250" s="10">
        <v>0</v>
      </c>
      <c r="J250" s="11">
        <v>0</v>
      </c>
      <c r="K250" s="12">
        <f t="shared" si="39"/>
        <v>0</v>
      </c>
      <c r="L250" s="9">
        <f t="shared" si="40"/>
        <v>1500</v>
      </c>
      <c r="M250" s="13">
        <v>1</v>
      </c>
      <c r="N250" s="14">
        <f t="shared" si="41"/>
        <v>1500</v>
      </c>
      <c r="O250" s="13">
        <v>0</v>
      </c>
      <c r="P250" s="14">
        <f t="shared" si="42"/>
        <v>0</v>
      </c>
      <c r="Q250" s="14">
        <f t="shared" si="43"/>
        <v>1500</v>
      </c>
      <c r="R250" s="15">
        <f t="shared" si="49"/>
        <v>0</v>
      </c>
      <c r="S250" s="9">
        <f t="shared" si="44"/>
        <v>0</v>
      </c>
      <c r="T250" s="15">
        <f t="shared" si="45"/>
        <v>0</v>
      </c>
      <c r="U250" s="16">
        <f t="shared" si="46"/>
        <v>0</v>
      </c>
      <c r="V250" s="9">
        <f t="shared" si="47"/>
        <v>0</v>
      </c>
    </row>
    <row r="251" spans="2:22" ht="15.6" x14ac:dyDescent="0.3">
      <c r="B251" s="17">
        <v>44354</v>
      </c>
      <c r="C251" s="17">
        <v>44354</v>
      </c>
      <c r="D251" s="5" t="s">
        <v>2119</v>
      </c>
      <c r="E251" s="18" t="s">
        <v>2120</v>
      </c>
      <c r="F251" s="7">
        <v>1575</v>
      </c>
      <c r="G251" s="15">
        <v>1</v>
      </c>
      <c r="H251" s="9">
        <f t="shared" si="38"/>
        <v>1575</v>
      </c>
      <c r="I251" s="10">
        <v>0</v>
      </c>
      <c r="J251" s="11">
        <v>0</v>
      </c>
      <c r="K251" s="12">
        <f t="shared" si="39"/>
        <v>0</v>
      </c>
      <c r="L251" s="9">
        <f t="shared" si="40"/>
        <v>1575</v>
      </c>
      <c r="M251" s="13">
        <v>1</v>
      </c>
      <c r="N251" s="14">
        <f t="shared" si="41"/>
        <v>1575</v>
      </c>
      <c r="O251" s="13">
        <v>0</v>
      </c>
      <c r="P251" s="14">
        <f t="shared" si="42"/>
        <v>0</v>
      </c>
      <c r="Q251" s="14">
        <f t="shared" si="43"/>
        <v>1575</v>
      </c>
      <c r="R251" s="15">
        <f t="shared" si="49"/>
        <v>0</v>
      </c>
      <c r="S251" s="9">
        <f t="shared" si="44"/>
        <v>0</v>
      </c>
      <c r="T251" s="15">
        <f t="shared" si="45"/>
        <v>0</v>
      </c>
      <c r="U251" s="16">
        <f t="shared" si="46"/>
        <v>0</v>
      </c>
      <c r="V251" s="9">
        <f t="shared" si="47"/>
        <v>0</v>
      </c>
    </row>
    <row r="252" spans="2:22" ht="15.6" x14ac:dyDescent="0.3">
      <c r="B252" s="17">
        <v>44354</v>
      </c>
      <c r="C252" s="17">
        <v>44354</v>
      </c>
      <c r="D252" s="5" t="s">
        <v>2121</v>
      </c>
      <c r="E252" s="18" t="s">
        <v>2122</v>
      </c>
      <c r="F252" s="7">
        <v>1500</v>
      </c>
      <c r="G252" s="15">
        <v>1</v>
      </c>
      <c r="H252" s="9">
        <f t="shared" si="38"/>
        <v>1500</v>
      </c>
      <c r="I252" s="10">
        <v>0</v>
      </c>
      <c r="J252" s="11">
        <v>0</v>
      </c>
      <c r="K252" s="12">
        <f t="shared" si="39"/>
        <v>0</v>
      </c>
      <c r="L252" s="9">
        <f t="shared" si="40"/>
        <v>1500</v>
      </c>
      <c r="M252" s="13">
        <v>1</v>
      </c>
      <c r="N252" s="14">
        <f t="shared" si="41"/>
        <v>1500</v>
      </c>
      <c r="O252" s="13">
        <v>0</v>
      </c>
      <c r="P252" s="14">
        <f t="shared" si="42"/>
        <v>0</v>
      </c>
      <c r="Q252" s="14">
        <f t="shared" si="43"/>
        <v>1500</v>
      </c>
      <c r="R252" s="15">
        <f t="shared" si="49"/>
        <v>0</v>
      </c>
      <c r="S252" s="9">
        <f t="shared" si="44"/>
        <v>0</v>
      </c>
      <c r="T252" s="15">
        <f t="shared" si="45"/>
        <v>0</v>
      </c>
      <c r="U252" s="16">
        <f t="shared" si="46"/>
        <v>0</v>
      </c>
      <c r="V252" s="9">
        <f t="shared" si="47"/>
        <v>0</v>
      </c>
    </row>
    <row r="253" spans="2:22" ht="62.4" x14ac:dyDescent="0.3">
      <c r="B253" s="5">
        <v>44356</v>
      </c>
      <c r="C253" s="5">
        <v>44356</v>
      </c>
      <c r="D253" s="5" t="s">
        <v>279</v>
      </c>
      <c r="E253" s="6" t="s">
        <v>280</v>
      </c>
      <c r="F253" s="10">
        <v>3500</v>
      </c>
      <c r="G253" s="8">
        <v>1</v>
      </c>
      <c r="H253" s="9">
        <f t="shared" si="38"/>
        <v>3500</v>
      </c>
      <c r="I253" s="10">
        <v>0</v>
      </c>
      <c r="J253" s="11">
        <v>0</v>
      </c>
      <c r="K253" s="12">
        <f t="shared" si="39"/>
        <v>0</v>
      </c>
      <c r="L253" s="9">
        <f t="shared" si="40"/>
        <v>3500</v>
      </c>
      <c r="M253" s="13">
        <v>1</v>
      </c>
      <c r="N253" s="14">
        <f t="shared" si="41"/>
        <v>3500</v>
      </c>
      <c r="O253" s="13">
        <v>0</v>
      </c>
      <c r="P253" s="14">
        <f t="shared" si="42"/>
        <v>0</v>
      </c>
      <c r="Q253" s="14">
        <f t="shared" si="43"/>
        <v>3500</v>
      </c>
      <c r="R253" s="15">
        <f t="shared" si="49"/>
        <v>0</v>
      </c>
      <c r="S253" s="9">
        <f t="shared" si="44"/>
        <v>0</v>
      </c>
      <c r="T253" s="15">
        <f t="shared" si="45"/>
        <v>0</v>
      </c>
      <c r="U253" s="16">
        <f t="shared" si="46"/>
        <v>0</v>
      </c>
      <c r="V253" s="9">
        <f t="shared" si="47"/>
        <v>0</v>
      </c>
    </row>
    <row r="254" spans="2:22" ht="46.8" x14ac:dyDescent="0.3">
      <c r="B254" s="5">
        <v>44361</v>
      </c>
      <c r="C254" s="5">
        <v>44361</v>
      </c>
      <c r="D254" s="5" t="s">
        <v>281</v>
      </c>
      <c r="E254" s="6" t="s">
        <v>282</v>
      </c>
      <c r="F254" s="10">
        <v>1900</v>
      </c>
      <c r="G254" s="8">
        <v>10</v>
      </c>
      <c r="H254" s="9">
        <f t="shared" si="38"/>
        <v>19000</v>
      </c>
      <c r="I254" s="10">
        <v>0</v>
      </c>
      <c r="J254" s="11">
        <v>0</v>
      </c>
      <c r="K254" s="12">
        <f t="shared" si="39"/>
        <v>0</v>
      </c>
      <c r="L254" s="9">
        <f t="shared" si="40"/>
        <v>19000</v>
      </c>
      <c r="M254" s="13">
        <v>10</v>
      </c>
      <c r="N254" s="14">
        <f t="shared" si="41"/>
        <v>19000</v>
      </c>
      <c r="O254" s="13">
        <v>0</v>
      </c>
      <c r="P254" s="14">
        <f t="shared" si="42"/>
        <v>0</v>
      </c>
      <c r="Q254" s="14">
        <f t="shared" si="43"/>
        <v>19000</v>
      </c>
      <c r="R254" s="15">
        <f t="shared" si="49"/>
        <v>0</v>
      </c>
      <c r="S254" s="9">
        <f t="shared" si="44"/>
        <v>0</v>
      </c>
      <c r="T254" s="15">
        <f t="shared" si="45"/>
        <v>0</v>
      </c>
      <c r="U254" s="16">
        <f t="shared" si="46"/>
        <v>0</v>
      </c>
      <c r="V254" s="9">
        <f t="shared" si="47"/>
        <v>0</v>
      </c>
    </row>
    <row r="255" spans="2:22" ht="31.2" x14ac:dyDescent="0.3">
      <c r="B255" s="17">
        <v>44362</v>
      </c>
      <c r="C255" s="17">
        <v>44362</v>
      </c>
      <c r="D255" s="5" t="s">
        <v>283</v>
      </c>
      <c r="E255" s="18" t="s">
        <v>284</v>
      </c>
      <c r="F255" s="19">
        <v>930</v>
      </c>
      <c r="G255" s="8">
        <v>28</v>
      </c>
      <c r="H255" s="9">
        <f t="shared" si="38"/>
        <v>26040</v>
      </c>
      <c r="I255" s="10">
        <v>0</v>
      </c>
      <c r="J255" s="11">
        <v>0</v>
      </c>
      <c r="K255" s="12">
        <f t="shared" si="39"/>
        <v>0</v>
      </c>
      <c r="L255" s="9">
        <f t="shared" si="40"/>
        <v>26040</v>
      </c>
      <c r="M255" s="13">
        <v>28</v>
      </c>
      <c r="N255" s="14">
        <f t="shared" si="41"/>
        <v>26040</v>
      </c>
      <c r="O255" s="13">
        <v>0</v>
      </c>
      <c r="P255" s="14">
        <f t="shared" si="42"/>
        <v>0</v>
      </c>
      <c r="Q255" s="14">
        <f t="shared" si="43"/>
        <v>26040</v>
      </c>
      <c r="R255" s="15">
        <f t="shared" si="49"/>
        <v>0</v>
      </c>
      <c r="S255" s="9">
        <f t="shared" si="44"/>
        <v>0</v>
      </c>
      <c r="T255" s="15">
        <f t="shared" si="45"/>
        <v>0</v>
      </c>
      <c r="U255" s="16">
        <f t="shared" si="46"/>
        <v>0</v>
      </c>
      <c r="V255" s="9">
        <f t="shared" si="47"/>
        <v>0</v>
      </c>
    </row>
    <row r="256" spans="2:22" ht="31.2" x14ac:dyDescent="0.3">
      <c r="B256" s="17">
        <v>44365</v>
      </c>
      <c r="C256" s="17">
        <v>44365</v>
      </c>
      <c r="D256" s="5" t="s">
        <v>285</v>
      </c>
      <c r="E256" s="18" t="s">
        <v>286</v>
      </c>
      <c r="F256" s="19">
        <v>305</v>
      </c>
      <c r="G256" s="8">
        <v>38</v>
      </c>
      <c r="H256" s="9">
        <f t="shared" si="38"/>
        <v>11590</v>
      </c>
      <c r="I256" s="10">
        <v>0</v>
      </c>
      <c r="J256" s="11">
        <v>0</v>
      </c>
      <c r="K256" s="12">
        <f t="shared" si="39"/>
        <v>0</v>
      </c>
      <c r="L256" s="9">
        <f t="shared" si="40"/>
        <v>11590</v>
      </c>
      <c r="M256" s="13">
        <v>23</v>
      </c>
      <c r="N256" s="14">
        <f t="shared" si="41"/>
        <v>7015</v>
      </c>
      <c r="O256" s="13">
        <v>0</v>
      </c>
      <c r="P256" s="14">
        <f t="shared" si="42"/>
        <v>0</v>
      </c>
      <c r="Q256" s="14">
        <f t="shared" si="43"/>
        <v>7015</v>
      </c>
      <c r="R256" s="15">
        <f t="shared" si="49"/>
        <v>15</v>
      </c>
      <c r="S256" s="9">
        <f t="shared" si="44"/>
        <v>4575</v>
      </c>
      <c r="T256" s="15">
        <f t="shared" si="45"/>
        <v>0</v>
      </c>
      <c r="U256" s="16">
        <f t="shared" si="46"/>
        <v>0</v>
      </c>
      <c r="V256" s="9">
        <f t="shared" si="47"/>
        <v>4575</v>
      </c>
    </row>
    <row r="257" spans="2:22" ht="15.6" x14ac:dyDescent="0.3">
      <c r="B257" s="5">
        <v>44070</v>
      </c>
      <c r="C257" s="5">
        <v>44365</v>
      </c>
      <c r="D257" s="5" t="s">
        <v>1608</v>
      </c>
      <c r="E257" s="6" t="s">
        <v>1609</v>
      </c>
      <c r="F257" s="10">
        <v>62.26</v>
      </c>
      <c r="G257" s="15">
        <v>24</v>
      </c>
      <c r="H257" s="9">
        <f t="shared" si="38"/>
        <v>1494.24</v>
      </c>
      <c r="I257" s="28"/>
      <c r="J257" s="28"/>
      <c r="K257" s="12">
        <f t="shared" si="39"/>
        <v>0</v>
      </c>
      <c r="L257" s="9">
        <f t="shared" si="40"/>
        <v>1494.24</v>
      </c>
      <c r="M257" s="15">
        <v>24</v>
      </c>
      <c r="N257" s="14">
        <f t="shared" si="41"/>
        <v>1494.24</v>
      </c>
      <c r="O257" s="28"/>
      <c r="P257" s="14">
        <f t="shared" si="42"/>
        <v>0</v>
      </c>
      <c r="Q257" s="14">
        <f t="shared" si="43"/>
        <v>1494.24</v>
      </c>
      <c r="R257" s="15">
        <f t="shared" si="49"/>
        <v>0</v>
      </c>
      <c r="S257" s="9">
        <f t="shared" si="44"/>
        <v>0</v>
      </c>
      <c r="T257" s="15">
        <f t="shared" si="45"/>
        <v>0</v>
      </c>
      <c r="U257" s="16">
        <f t="shared" si="46"/>
        <v>0</v>
      </c>
      <c r="V257" s="9">
        <f t="shared" si="47"/>
        <v>0</v>
      </c>
    </row>
    <row r="258" spans="2:22" ht="15.6" x14ac:dyDescent="0.3">
      <c r="B258" s="17">
        <v>44372</v>
      </c>
      <c r="C258" s="17">
        <v>44372</v>
      </c>
      <c r="D258" s="5" t="s">
        <v>287</v>
      </c>
      <c r="E258" s="18" t="s">
        <v>288</v>
      </c>
      <c r="F258" s="19">
        <v>820</v>
      </c>
      <c r="G258" s="8">
        <v>50</v>
      </c>
      <c r="H258" s="9">
        <f t="shared" si="38"/>
        <v>41000</v>
      </c>
      <c r="I258" s="10">
        <v>0</v>
      </c>
      <c r="J258" s="11">
        <v>0</v>
      </c>
      <c r="K258" s="12">
        <f t="shared" si="39"/>
        <v>0</v>
      </c>
      <c r="L258" s="9">
        <f t="shared" si="40"/>
        <v>41000</v>
      </c>
      <c r="M258" s="13">
        <v>50</v>
      </c>
      <c r="N258" s="14">
        <f t="shared" si="41"/>
        <v>41000</v>
      </c>
      <c r="O258" s="13">
        <v>0</v>
      </c>
      <c r="P258" s="14">
        <f t="shared" si="42"/>
        <v>0</v>
      </c>
      <c r="Q258" s="14">
        <f t="shared" si="43"/>
        <v>41000</v>
      </c>
      <c r="R258" s="15">
        <f t="shared" si="49"/>
        <v>0</v>
      </c>
      <c r="S258" s="9">
        <f t="shared" si="44"/>
        <v>0</v>
      </c>
      <c r="T258" s="15">
        <f t="shared" si="45"/>
        <v>0</v>
      </c>
      <c r="U258" s="16">
        <f t="shared" si="46"/>
        <v>0</v>
      </c>
      <c r="V258" s="9">
        <f t="shared" si="47"/>
        <v>0</v>
      </c>
    </row>
    <row r="259" spans="2:22" ht="31.2" x14ac:dyDescent="0.3">
      <c r="B259" s="17">
        <v>44375</v>
      </c>
      <c r="C259" s="17">
        <v>44375</v>
      </c>
      <c r="D259" s="5" t="s">
        <v>289</v>
      </c>
      <c r="E259" s="18" t="s">
        <v>290</v>
      </c>
      <c r="F259" s="19">
        <v>13776</v>
      </c>
      <c r="G259" s="8">
        <v>1</v>
      </c>
      <c r="H259" s="9">
        <f t="shared" si="38"/>
        <v>13776</v>
      </c>
      <c r="I259" s="10">
        <v>0</v>
      </c>
      <c r="J259" s="11">
        <v>0</v>
      </c>
      <c r="K259" s="12">
        <f t="shared" si="39"/>
        <v>0</v>
      </c>
      <c r="L259" s="9">
        <f t="shared" si="40"/>
        <v>13776</v>
      </c>
      <c r="M259" s="13">
        <v>1</v>
      </c>
      <c r="N259" s="14">
        <f t="shared" si="41"/>
        <v>13776</v>
      </c>
      <c r="O259" s="13">
        <v>0</v>
      </c>
      <c r="P259" s="14">
        <f t="shared" si="42"/>
        <v>0</v>
      </c>
      <c r="Q259" s="14">
        <f t="shared" si="43"/>
        <v>13776</v>
      </c>
      <c r="R259" s="15">
        <f t="shared" si="49"/>
        <v>0</v>
      </c>
      <c r="S259" s="9">
        <f t="shared" si="44"/>
        <v>0</v>
      </c>
      <c r="T259" s="15">
        <f t="shared" si="45"/>
        <v>0</v>
      </c>
      <c r="U259" s="16">
        <f t="shared" si="46"/>
        <v>0</v>
      </c>
      <c r="V259" s="9">
        <f t="shared" si="47"/>
        <v>0</v>
      </c>
    </row>
    <row r="260" spans="2:22" ht="31.2" x14ac:dyDescent="0.3">
      <c r="B260" s="17">
        <v>44375</v>
      </c>
      <c r="C260" s="17">
        <v>44375</v>
      </c>
      <c r="D260" s="5" t="s">
        <v>291</v>
      </c>
      <c r="E260" s="18" t="s">
        <v>292</v>
      </c>
      <c r="F260" s="19">
        <v>22787</v>
      </c>
      <c r="G260" s="8">
        <v>1</v>
      </c>
      <c r="H260" s="9">
        <f t="shared" si="38"/>
        <v>22787</v>
      </c>
      <c r="I260" s="10">
        <v>0</v>
      </c>
      <c r="J260" s="11">
        <v>0</v>
      </c>
      <c r="K260" s="12">
        <f t="shared" si="39"/>
        <v>0</v>
      </c>
      <c r="L260" s="9">
        <f t="shared" si="40"/>
        <v>22787</v>
      </c>
      <c r="M260" s="13">
        <v>1</v>
      </c>
      <c r="N260" s="14">
        <f t="shared" si="41"/>
        <v>22787</v>
      </c>
      <c r="O260" s="13">
        <v>0</v>
      </c>
      <c r="P260" s="14">
        <f t="shared" si="42"/>
        <v>0</v>
      </c>
      <c r="Q260" s="14">
        <f t="shared" si="43"/>
        <v>22787</v>
      </c>
      <c r="R260" s="15">
        <f t="shared" si="49"/>
        <v>0</v>
      </c>
      <c r="S260" s="9">
        <f t="shared" si="44"/>
        <v>0</v>
      </c>
      <c r="T260" s="15">
        <f t="shared" si="45"/>
        <v>0</v>
      </c>
      <c r="U260" s="16">
        <f t="shared" si="46"/>
        <v>0</v>
      </c>
      <c r="V260" s="9">
        <f t="shared" si="47"/>
        <v>0</v>
      </c>
    </row>
    <row r="261" spans="2:22" ht="31.2" x14ac:dyDescent="0.3">
      <c r="B261" s="5">
        <v>44379</v>
      </c>
      <c r="C261" s="5">
        <v>44379</v>
      </c>
      <c r="D261" s="5" t="s">
        <v>293</v>
      </c>
      <c r="E261" s="6" t="s">
        <v>294</v>
      </c>
      <c r="F261" s="10">
        <v>4894.07</v>
      </c>
      <c r="G261" s="15">
        <v>3</v>
      </c>
      <c r="H261" s="9">
        <f t="shared" si="38"/>
        <v>14682.21</v>
      </c>
      <c r="I261" s="10">
        <v>0</v>
      </c>
      <c r="J261" s="11">
        <v>0</v>
      </c>
      <c r="K261" s="12">
        <f t="shared" si="39"/>
        <v>0</v>
      </c>
      <c r="L261" s="9">
        <f t="shared" si="40"/>
        <v>14682.21</v>
      </c>
      <c r="M261" s="13">
        <v>3</v>
      </c>
      <c r="N261" s="14">
        <f t="shared" si="41"/>
        <v>14682.21</v>
      </c>
      <c r="O261" s="13">
        <v>0</v>
      </c>
      <c r="P261" s="14">
        <f t="shared" si="42"/>
        <v>0</v>
      </c>
      <c r="Q261" s="14">
        <f t="shared" si="43"/>
        <v>14682.21</v>
      </c>
      <c r="R261" s="15">
        <f t="shared" si="49"/>
        <v>0</v>
      </c>
      <c r="S261" s="9">
        <f t="shared" si="44"/>
        <v>0</v>
      </c>
      <c r="T261" s="15">
        <f t="shared" si="45"/>
        <v>0</v>
      </c>
      <c r="U261" s="16">
        <f t="shared" si="46"/>
        <v>0</v>
      </c>
      <c r="V261" s="9">
        <f t="shared" si="47"/>
        <v>0</v>
      </c>
    </row>
    <row r="262" spans="2:22" ht="15.6" x14ac:dyDescent="0.3">
      <c r="B262" s="5">
        <v>44379</v>
      </c>
      <c r="C262" s="5">
        <v>44379</v>
      </c>
      <c r="D262" s="5" t="s">
        <v>295</v>
      </c>
      <c r="E262" s="6" t="s">
        <v>296</v>
      </c>
      <c r="F262" s="10">
        <v>155.07</v>
      </c>
      <c r="G262" s="15">
        <v>4</v>
      </c>
      <c r="H262" s="9">
        <f t="shared" si="38"/>
        <v>620.28</v>
      </c>
      <c r="I262" s="10">
        <v>0</v>
      </c>
      <c r="J262" s="11">
        <v>0</v>
      </c>
      <c r="K262" s="12">
        <f t="shared" si="39"/>
        <v>0</v>
      </c>
      <c r="L262" s="9">
        <f t="shared" si="40"/>
        <v>620.28</v>
      </c>
      <c r="M262" s="13">
        <v>4</v>
      </c>
      <c r="N262" s="14">
        <f t="shared" si="41"/>
        <v>620.28</v>
      </c>
      <c r="O262" s="13">
        <v>0</v>
      </c>
      <c r="P262" s="14">
        <f t="shared" si="42"/>
        <v>0</v>
      </c>
      <c r="Q262" s="14">
        <f t="shared" si="43"/>
        <v>620.28</v>
      </c>
      <c r="R262" s="15">
        <f t="shared" si="49"/>
        <v>0</v>
      </c>
      <c r="S262" s="9">
        <f t="shared" si="44"/>
        <v>0</v>
      </c>
      <c r="T262" s="15">
        <f t="shared" si="45"/>
        <v>0</v>
      </c>
      <c r="U262" s="16">
        <f t="shared" si="46"/>
        <v>0</v>
      </c>
      <c r="V262" s="9">
        <f t="shared" si="47"/>
        <v>0</v>
      </c>
    </row>
    <row r="263" spans="2:22" ht="15.6" x14ac:dyDescent="0.3">
      <c r="B263" s="17">
        <v>44391</v>
      </c>
      <c r="C263" s="17">
        <v>44391</v>
      </c>
      <c r="D263" s="5" t="s">
        <v>297</v>
      </c>
      <c r="E263" s="18" t="s">
        <v>298</v>
      </c>
      <c r="F263" s="19">
        <v>3800</v>
      </c>
      <c r="G263" s="8">
        <v>4</v>
      </c>
      <c r="H263" s="9">
        <f t="shared" si="38"/>
        <v>15200</v>
      </c>
      <c r="I263" s="10">
        <v>0</v>
      </c>
      <c r="J263" s="11">
        <v>0</v>
      </c>
      <c r="K263" s="12">
        <f t="shared" si="39"/>
        <v>0</v>
      </c>
      <c r="L263" s="9">
        <f t="shared" si="40"/>
        <v>15200</v>
      </c>
      <c r="M263" s="13">
        <v>4</v>
      </c>
      <c r="N263" s="14">
        <f t="shared" si="41"/>
        <v>15200</v>
      </c>
      <c r="O263" s="13">
        <v>0</v>
      </c>
      <c r="P263" s="14">
        <f t="shared" si="42"/>
        <v>0</v>
      </c>
      <c r="Q263" s="14">
        <f t="shared" si="43"/>
        <v>15200</v>
      </c>
      <c r="R263" s="15">
        <f t="shared" si="49"/>
        <v>0</v>
      </c>
      <c r="S263" s="9">
        <f t="shared" si="44"/>
        <v>0</v>
      </c>
      <c r="T263" s="15">
        <f t="shared" si="45"/>
        <v>0</v>
      </c>
      <c r="U263" s="16">
        <f t="shared" si="46"/>
        <v>0</v>
      </c>
      <c r="V263" s="9">
        <f t="shared" si="47"/>
        <v>0</v>
      </c>
    </row>
    <row r="264" spans="2:22" ht="31.2" x14ac:dyDescent="0.3">
      <c r="B264" s="17">
        <v>44391</v>
      </c>
      <c r="C264" s="17">
        <v>44391</v>
      </c>
      <c r="D264" s="5" t="s">
        <v>299</v>
      </c>
      <c r="E264" s="18" t="s">
        <v>300</v>
      </c>
      <c r="F264" s="19">
        <v>980</v>
      </c>
      <c r="G264" s="8">
        <v>4</v>
      </c>
      <c r="H264" s="9">
        <f t="shared" si="38"/>
        <v>3920</v>
      </c>
      <c r="I264" s="10">
        <v>0</v>
      </c>
      <c r="J264" s="11">
        <v>0</v>
      </c>
      <c r="K264" s="12">
        <f t="shared" si="39"/>
        <v>0</v>
      </c>
      <c r="L264" s="9">
        <f t="shared" si="40"/>
        <v>3920</v>
      </c>
      <c r="M264" s="13">
        <v>4</v>
      </c>
      <c r="N264" s="14">
        <f t="shared" si="41"/>
        <v>3920</v>
      </c>
      <c r="O264" s="13">
        <v>0</v>
      </c>
      <c r="P264" s="14">
        <f t="shared" si="42"/>
        <v>0</v>
      </c>
      <c r="Q264" s="14">
        <f t="shared" si="43"/>
        <v>3920</v>
      </c>
      <c r="R264" s="15">
        <f t="shared" si="49"/>
        <v>0</v>
      </c>
      <c r="S264" s="9">
        <f t="shared" si="44"/>
        <v>0</v>
      </c>
      <c r="T264" s="15">
        <f t="shared" si="45"/>
        <v>0</v>
      </c>
      <c r="U264" s="16">
        <f t="shared" si="46"/>
        <v>0</v>
      </c>
      <c r="V264" s="9">
        <f t="shared" si="47"/>
        <v>0</v>
      </c>
    </row>
    <row r="265" spans="2:22" ht="31.2" x14ac:dyDescent="0.3">
      <c r="B265" s="17">
        <v>44391</v>
      </c>
      <c r="C265" s="17">
        <v>44391</v>
      </c>
      <c r="D265" s="5" t="s">
        <v>301</v>
      </c>
      <c r="E265" s="18" t="s">
        <v>302</v>
      </c>
      <c r="F265" s="19">
        <v>9250</v>
      </c>
      <c r="G265" s="8">
        <v>2</v>
      </c>
      <c r="H265" s="9">
        <f t="shared" si="38"/>
        <v>18500</v>
      </c>
      <c r="I265" s="10">
        <v>0</v>
      </c>
      <c r="J265" s="11">
        <v>0</v>
      </c>
      <c r="K265" s="12">
        <f t="shared" si="39"/>
        <v>0</v>
      </c>
      <c r="L265" s="9">
        <f t="shared" si="40"/>
        <v>18500</v>
      </c>
      <c r="M265" s="13">
        <v>2</v>
      </c>
      <c r="N265" s="14">
        <f t="shared" si="41"/>
        <v>18500</v>
      </c>
      <c r="O265" s="13">
        <v>0</v>
      </c>
      <c r="P265" s="14">
        <f t="shared" si="42"/>
        <v>0</v>
      </c>
      <c r="Q265" s="14">
        <f t="shared" si="43"/>
        <v>18500</v>
      </c>
      <c r="R265" s="15">
        <f t="shared" si="49"/>
        <v>0</v>
      </c>
      <c r="S265" s="9">
        <f t="shared" si="44"/>
        <v>0</v>
      </c>
      <c r="T265" s="15">
        <f t="shared" si="45"/>
        <v>0</v>
      </c>
      <c r="U265" s="16">
        <f t="shared" si="46"/>
        <v>0</v>
      </c>
      <c r="V265" s="9">
        <f t="shared" si="47"/>
        <v>0</v>
      </c>
    </row>
    <row r="266" spans="2:22" ht="31.2" x14ac:dyDescent="0.3">
      <c r="B266" s="5">
        <v>44404</v>
      </c>
      <c r="C266" s="5">
        <v>44404</v>
      </c>
      <c r="D266" s="5" t="s">
        <v>2123</v>
      </c>
      <c r="E266" s="6" t="s">
        <v>2124</v>
      </c>
      <c r="F266" s="10">
        <v>265.52</v>
      </c>
      <c r="G266" s="15">
        <v>200</v>
      </c>
      <c r="H266" s="9">
        <f t="shared" si="38"/>
        <v>53104</v>
      </c>
      <c r="I266" s="10">
        <v>0</v>
      </c>
      <c r="J266" s="11">
        <v>0</v>
      </c>
      <c r="K266" s="12">
        <f t="shared" si="39"/>
        <v>0</v>
      </c>
      <c r="L266" s="9">
        <f t="shared" si="40"/>
        <v>53104</v>
      </c>
      <c r="M266" s="13">
        <v>200</v>
      </c>
      <c r="N266" s="14">
        <f t="shared" si="41"/>
        <v>53104</v>
      </c>
      <c r="O266" s="13">
        <v>0</v>
      </c>
      <c r="P266" s="14">
        <f t="shared" si="42"/>
        <v>0</v>
      </c>
      <c r="Q266" s="14">
        <f t="shared" si="43"/>
        <v>53104</v>
      </c>
      <c r="R266" s="15">
        <f t="shared" si="49"/>
        <v>0</v>
      </c>
      <c r="S266" s="9">
        <f t="shared" si="44"/>
        <v>0</v>
      </c>
      <c r="T266" s="15">
        <f t="shared" si="45"/>
        <v>0</v>
      </c>
      <c r="U266" s="16">
        <f t="shared" si="46"/>
        <v>0</v>
      </c>
      <c r="V266" s="9">
        <f t="shared" si="47"/>
        <v>0</v>
      </c>
    </row>
    <row r="267" spans="2:22" ht="31.2" x14ac:dyDescent="0.3">
      <c r="B267" s="5">
        <v>44426</v>
      </c>
      <c r="C267" s="5">
        <v>44409</v>
      </c>
      <c r="D267" s="5" t="s">
        <v>2276</v>
      </c>
      <c r="E267" s="6" t="s">
        <v>2277</v>
      </c>
      <c r="F267" s="10">
        <v>8555</v>
      </c>
      <c r="G267" s="15">
        <v>1</v>
      </c>
      <c r="H267" s="9">
        <f t="shared" si="38"/>
        <v>8555</v>
      </c>
      <c r="I267" s="10">
        <v>0</v>
      </c>
      <c r="J267" s="11">
        <v>0</v>
      </c>
      <c r="K267" s="12">
        <f t="shared" si="39"/>
        <v>0</v>
      </c>
      <c r="L267" s="9">
        <f t="shared" si="40"/>
        <v>8555</v>
      </c>
      <c r="M267" s="13">
        <v>1</v>
      </c>
      <c r="N267" s="14">
        <f t="shared" si="41"/>
        <v>8555</v>
      </c>
      <c r="O267" s="13">
        <v>0</v>
      </c>
      <c r="P267" s="14">
        <f t="shared" si="42"/>
        <v>0</v>
      </c>
      <c r="Q267" s="14">
        <f t="shared" si="43"/>
        <v>8555</v>
      </c>
      <c r="R267" s="15">
        <v>0</v>
      </c>
      <c r="S267" s="9">
        <f t="shared" si="44"/>
        <v>0</v>
      </c>
      <c r="T267" s="15">
        <f t="shared" si="45"/>
        <v>0</v>
      </c>
      <c r="U267" s="16">
        <f t="shared" si="46"/>
        <v>0</v>
      </c>
      <c r="V267" s="9">
        <f t="shared" si="47"/>
        <v>0</v>
      </c>
    </row>
    <row r="268" spans="2:22" ht="15.6" x14ac:dyDescent="0.3">
      <c r="B268" s="17">
        <v>44258</v>
      </c>
      <c r="C268" s="17">
        <v>44413</v>
      </c>
      <c r="D268" s="5" t="s">
        <v>1821</v>
      </c>
      <c r="E268" s="18" t="s">
        <v>1822</v>
      </c>
      <c r="F268" s="19">
        <v>159.30000000000001</v>
      </c>
      <c r="G268" s="22">
        <v>28</v>
      </c>
      <c r="H268" s="9">
        <f t="shared" si="38"/>
        <v>4460.4000000000005</v>
      </c>
      <c r="I268" s="10">
        <v>0</v>
      </c>
      <c r="J268" s="11">
        <v>0</v>
      </c>
      <c r="K268" s="12">
        <f t="shared" si="39"/>
        <v>0</v>
      </c>
      <c r="L268" s="9">
        <f t="shared" si="40"/>
        <v>4460.4000000000005</v>
      </c>
      <c r="M268" s="13">
        <v>28</v>
      </c>
      <c r="N268" s="14">
        <f t="shared" si="41"/>
        <v>4460.4000000000005</v>
      </c>
      <c r="O268" s="13">
        <v>0</v>
      </c>
      <c r="P268" s="14">
        <f t="shared" si="42"/>
        <v>0</v>
      </c>
      <c r="Q268" s="14">
        <f t="shared" si="43"/>
        <v>4460.4000000000005</v>
      </c>
      <c r="R268" s="15">
        <f>G268-M268</f>
        <v>0</v>
      </c>
      <c r="S268" s="9">
        <f t="shared" si="44"/>
        <v>0</v>
      </c>
      <c r="T268" s="15">
        <f t="shared" si="45"/>
        <v>0</v>
      </c>
      <c r="U268" s="16">
        <f t="shared" si="46"/>
        <v>0</v>
      </c>
      <c r="V268" s="9">
        <f t="shared" si="47"/>
        <v>0</v>
      </c>
    </row>
    <row r="269" spans="2:22" ht="15.6" x14ac:dyDescent="0.3">
      <c r="B269" s="5">
        <v>44131</v>
      </c>
      <c r="C269" s="5">
        <v>44413</v>
      </c>
      <c r="D269" s="5" t="s">
        <v>2278</v>
      </c>
      <c r="E269" s="6" t="s">
        <v>2279</v>
      </c>
      <c r="F269" s="10">
        <v>1795</v>
      </c>
      <c r="G269" s="15">
        <v>10</v>
      </c>
      <c r="H269" s="9">
        <f t="shared" ref="H269:H332" si="50">F269*G269</f>
        <v>17950</v>
      </c>
      <c r="I269" s="10">
        <v>0</v>
      </c>
      <c r="J269" s="11">
        <v>0</v>
      </c>
      <c r="K269" s="12">
        <f t="shared" ref="K269:K332" si="51">I269*J269</f>
        <v>0</v>
      </c>
      <c r="L269" s="9">
        <f t="shared" ref="L269:L332" si="52">H269+K269</f>
        <v>17950</v>
      </c>
      <c r="M269" s="13">
        <v>9</v>
      </c>
      <c r="N269" s="14">
        <f t="shared" ref="N269:N332" si="53">F269*M269</f>
        <v>16155</v>
      </c>
      <c r="O269" s="13">
        <v>0</v>
      </c>
      <c r="P269" s="14">
        <f t="shared" ref="P269:P332" si="54">I269*O269</f>
        <v>0</v>
      </c>
      <c r="Q269" s="14">
        <f t="shared" ref="Q269:Q332" si="55">N269+P269</f>
        <v>16155</v>
      </c>
      <c r="R269" s="15">
        <v>1</v>
      </c>
      <c r="S269" s="9">
        <f t="shared" ref="S269:S332" si="56">R269*F269</f>
        <v>1795</v>
      </c>
      <c r="T269" s="15">
        <f t="shared" ref="T269:T332" si="57">J269-O269</f>
        <v>0</v>
      </c>
      <c r="U269" s="16">
        <f t="shared" ref="U269:U332" si="58">T269*I269</f>
        <v>0</v>
      </c>
      <c r="V269" s="9">
        <f t="shared" ref="V269:V332" si="59">S269+U269</f>
        <v>1795</v>
      </c>
    </row>
    <row r="270" spans="2:22" ht="31.2" x14ac:dyDescent="0.3">
      <c r="B270" s="5">
        <v>44417</v>
      </c>
      <c r="C270" s="5">
        <v>44417</v>
      </c>
      <c r="D270" s="5" t="s">
        <v>303</v>
      </c>
      <c r="E270" s="6" t="s">
        <v>304</v>
      </c>
      <c r="F270" s="10">
        <v>55420.23</v>
      </c>
      <c r="G270" s="8">
        <v>1</v>
      </c>
      <c r="H270" s="9">
        <f t="shared" si="50"/>
        <v>55420.23</v>
      </c>
      <c r="I270" s="10">
        <v>0</v>
      </c>
      <c r="J270" s="11">
        <v>0</v>
      </c>
      <c r="K270" s="12">
        <f t="shared" si="51"/>
        <v>0</v>
      </c>
      <c r="L270" s="9">
        <f t="shared" si="52"/>
        <v>55420.23</v>
      </c>
      <c r="M270" s="13">
        <v>1</v>
      </c>
      <c r="N270" s="14">
        <f t="shared" si="53"/>
        <v>55420.23</v>
      </c>
      <c r="O270" s="13">
        <v>0</v>
      </c>
      <c r="P270" s="14">
        <f t="shared" si="54"/>
        <v>0</v>
      </c>
      <c r="Q270" s="14">
        <f t="shared" si="55"/>
        <v>55420.23</v>
      </c>
      <c r="R270" s="15">
        <f t="shared" ref="R270:R286" si="60">G270-M270</f>
        <v>0</v>
      </c>
      <c r="S270" s="9">
        <f t="shared" si="56"/>
        <v>0</v>
      </c>
      <c r="T270" s="15">
        <f t="shared" si="57"/>
        <v>0</v>
      </c>
      <c r="U270" s="16">
        <f t="shared" si="58"/>
        <v>0</v>
      </c>
      <c r="V270" s="9">
        <f t="shared" si="59"/>
        <v>0</v>
      </c>
    </row>
    <row r="271" spans="2:22" ht="15.6" x14ac:dyDescent="0.3">
      <c r="B271" s="4">
        <v>44427</v>
      </c>
      <c r="C271" s="4">
        <v>44427</v>
      </c>
      <c r="D271" s="5" t="s">
        <v>1823</v>
      </c>
      <c r="E271" s="6" t="s">
        <v>1824</v>
      </c>
      <c r="F271" s="7">
        <v>609</v>
      </c>
      <c r="G271" s="8">
        <v>48</v>
      </c>
      <c r="H271" s="9">
        <f t="shared" si="50"/>
        <v>29232</v>
      </c>
      <c r="I271" s="10">
        <v>0</v>
      </c>
      <c r="J271" s="11">
        <v>0</v>
      </c>
      <c r="K271" s="12">
        <f t="shared" si="51"/>
        <v>0</v>
      </c>
      <c r="L271" s="9">
        <f t="shared" si="52"/>
        <v>29232</v>
      </c>
      <c r="M271" s="13">
        <v>48</v>
      </c>
      <c r="N271" s="14">
        <f t="shared" si="53"/>
        <v>29232</v>
      </c>
      <c r="O271" s="13">
        <v>0</v>
      </c>
      <c r="P271" s="14">
        <f t="shared" si="54"/>
        <v>0</v>
      </c>
      <c r="Q271" s="14">
        <f t="shared" si="55"/>
        <v>29232</v>
      </c>
      <c r="R271" s="15">
        <f t="shared" si="60"/>
        <v>0</v>
      </c>
      <c r="S271" s="9">
        <f t="shared" si="56"/>
        <v>0</v>
      </c>
      <c r="T271" s="15">
        <f t="shared" si="57"/>
        <v>0</v>
      </c>
      <c r="U271" s="16">
        <f t="shared" si="58"/>
        <v>0</v>
      </c>
      <c r="V271" s="9">
        <f t="shared" si="59"/>
        <v>0</v>
      </c>
    </row>
    <row r="272" spans="2:22" ht="15.6" x14ac:dyDescent="0.3">
      <c r="B272" s="4">
        <v>44427</v>
      </c>
      <c r="C272" s="4">
        <v>44427</v>
      </c>
      <c r="D272" s="5" t="s">
        <v>1825</v>
      </c>
      <c r="E272" s="6" t="s">
        <v>1826</v>
      </c>
      <c r="F272" s="7">
        <v>1575</v>
      </c>
      <c r="G272" s="8">
        <v>8</v>
      </c>
      <c r="H272" s="9">
        <f t="shared" si="50"/>
        <v>12600</v>
      </c>
      <c r="I272" s="10">
        <v>0</v>
      </c>
      <c r="J272" s="11">
        <v>0</v>
      </c>
      <c r="K272" s="12">
        <f t="shared" si="51"/>
        <v>0</v>
      </c>
      <c r="L272" s="9">
        <f t="shared" si="52"/>
        <v>12600</v>
      </c>
      <c r="M272" s="13">
        <v>8</v>
      </c>
      <c r="N272" s="14">
        <f t="shared" si="53"/>
        <v>12600</v>
      </c>
      <c r="O272" s="13">
        <v>0</v>
      </c>
      <c r="P272" s="14">
        <f t="shared" si="54"/>
        <v>0</v>
      </c>
      <c r="Q272" s="14">
        <f t="shared" si="55"/>
        <v>12600</v>
      </c>
      <c r="R272" s="15">
        <f t="shared" si="60"/>
        <v>0</v>
      </c>
      <c r="S272" s="9">
        <f t="shared" si="56"/>
        <v>0</v>
      </c>
      <c r="T272" s="15">
        <f t="shared" si="57"/>
        <v>0</v>
      </c>
      <c r="U272" s="16">
        <f t="shared" si="58"/>
        <v>0</v>
      </c>
      <c r="V272" s="9">
        <f t="shared" si="59"/>
        <v>0</v>
      </c>
    </row>
    <row r="273" spans="2:22" ht="15.6" x14ac:dyDescent="0.3">
      <c r="B273" s="4">
        <v>44427</v>
      </c>
      <c r="C273" s="4">
        <v>44427</v>
      </c>
      <c r="D273" s="5" t="s">
        <v>1827</v>
      </c>
      <c r="E273" s="6" t="s">
        <v>1828</v>
      </c>
      <c r="F273" s="7">
        <v>441</v>
      </c>
      <c r="G273" s="8">
        <v>12</v>
      </c>
      <c r="H273" s="9">
        <f t="shared" si="50"/>
        <v>5292</v>
      </c>
      <c r="I273" s="10">
        <v>0</v>
      </c>
      <c r="J273" s="11">
        <v>0</v>
      </c>
      <c r="K273" s="12">
        <f t="shared" si="51"/>
        <v>0</v>
      </c>
      <c r="L273" s="9">
        <f t="shared" si="52"/>
        <v>5292</v>
      </c>
      <c r="M273" s="13">
        <v>12</v>
      </c>
      <c r="N273" s="14">
        <f t="shared" si="53"/>
        <v>5292</v>
      </c>
      <c r="O273" s="13">
        <v>0</v>
      </c>
      <c r="P273" s="14">
        <f t="shared" si="54"/>
        <v>0</v>
      </c>
      <c r="Q273" s="14">
        <f t="shared" si="55"/>
        <v>5292</v>
      </c>
      <c r="R273" s="15">
        <f t="shared" si="60"/>
        <v>0</v>
      </c>
      <c r="S273" s="9">
        <f t="shared" si="56"/>
        <v>0</v>
      </c>
      <c r="T273" s="15">
        <f t="shared" si="57"/>
        <v>0</v>
      </c>
      <c r="U273" s="16">
        <f t="shared" si="58"/>
        <v>0</v>
      </c>
      <c r="V273" s="9">
        <f t="shared" si="59"/>
        <v>0</v>
      </c>
    </row>
    <row r="274" spans="2:22" ht="15.6" x14ac:dyDescent="0.3">
      <c r="B274" s="4">
        <v>44427</v>
      </c>
      <c r="C274" s="4">
        <v>44427</v>
      </c>
      <c r="D274" s="5" t="s">
        <v>1829</v>
      </c>
      <c r="E274" s="6" t="s">
        <v>1830</v>
      </c>
      <c r="F274" s="7">
        <v>1150</v>
      </c>
      <c r="G274" s="8">
        <v>8</v>
      </c>
      <c r="H274" s="9">
        <f t="shared" si="50"/>
        <v>9200</v>
      </c>
      <c r="I274" s="10">
        <v>0</v>
      </c>
      <c r="J274" s="11">
        <v>0</v>
      </c>
      <c r="K274" s="12">
        <f t="shared" si="51"/>
        <v>0</v>
      </c>
      <c r="L274" s="9">
        <f t="shared" si="52"/>
        <v>9200</v>
      </c>
      <c r="M274" s="13">
        <v>8</v>
      </c>
      <c r="N274" s="14">
        <f t="shared" si="53"/>
        <v>9200</v>
      </c>
      <c r="O274" s="13">
        <v>0</v>
      </c>
      <c r="P274" s="14">
        <f t="shared" si="54"/>
        <v>0</v>
      </c>
      <c r="Q274" s="14">
        <f t="shared" si="55"/>
        <v>9200</v>
      </c>
      <c r="R274" s="15">
        <f t="shared" si="60"/>
        <v>0</v>
      </c>
      <c r="S274" s="9">
        <f t="shared" si="56"/>
        <v>0</v>
      </c>
      <c r="T274" s="15">
        <f t="shared" si="57"/>
        <v>0</v>
      </c>
      <c r="U274" s="16">
        <f t="shared" si="58"/>
        <v>0</v>
      </c>
      <c r="V274" s="9">
        <f t="shared" si="59"/>
        <v>0</v>
      </c>
    </row>
    <row r="275" spans="2:22" ht="15.6" x14ac:dyDescent="0.3">
      <c r="B275" s="4">
        <v>44427</v>
      </c>
      <c r="C275" s="4">
        <v>44427</v>
      </c>
      <c r="D275" s="5" t="s">
        <v>1831</v>
      </c>
      <c r="E275" s="6" t="s">
        <v>1832</v>
      </c>
      <c r="F275" s="7">
        <v>1100</v>
      </c>
      <c r="G275" s="8">
        <v>4</v>
      </c>
      <c r="H275" s="9">
        <f t="shared" si="50"/>
        <v>4400</v>
      </c>
      <c r="I275" s="10">
        <v>0</v>
      </c>
      <c r="J275" s="11">
        <v>0</v>
      </c>
      <c r="K275" s="12">
        <f t="shared" si="51"/>
        <v>0</v>
      </c>
      <c r="L275" s="9">
        <f t="shared" si="52"/>
        <v>4400</v>
      </c>
      <c r="M275" s="13">
        <v>4</v>
      </c>
      <c r="N275" s="14">
        <f t="shared" si="53"/>
        <v>4400</v>
      </c>
      <c r="O275" s="13">
        <v>0</v>
      </c>
      <c r="P275" s="14">
        <f t="shared" si="54"/>
        <v>0</v>
      </c>
      <c r="Q275" s="14">
        <f t="shared" si="55"/>
        <v>4400</v>
      </c>
      <c r="R275" s="15">
        <f t="shared" si="60"/>
        <v>0</v>
      </c>
      <c r="S275" s="9">
        <f t="shared" si="56"/>
        <v>0</v>
      </c>
      <c r="T275" s="15">
        <f t="shared" si="57"/>
        <v>0</v>
      </c>
      <c r="U275" s="16">
        <f t="shared" si="58"/>
        <v>0</v>
      </c>
      <c r="V275" s="9">
        <f t="shared" si="59"/>
        <v>0</v>
      </c>
    </row>
    <row r="276" spans="2:22" ht="15.6" x14ac:dyDescent="0.3">
      <c r="B276" s="4">
        <v>44427</v>
      </c>
      <c r="C276" s="4">
        <v>44427</v>
      </c>
      <c r="D276" s="5" t="s">
        <v>1833</v>
      </c>
      <c r="E276" s="6" t="s">
        <v>1834</v>
      </c>
      <c r="F276" s="7">
        <v>638</v>
      </c>
      <c r="G276" s="8">
        <v>10</v>
      </c>
      <c r="H276" s="9">
        <f t="shared" si="50"/>
        <v>6380</v>
      </c>
      <c r="I276" s="10">
        <v>0</v>
      </c>
      <c r="J276" s="11">
        <v>0</v>
      </c>
      <c r="K276" s="12">
        <f t="shared" si="51"/>
        <v>0</v>
      </c>
      <c r="L276" s="9">
        <f t="shared" si="52"/>
        <v>6380</v>
      </c>
      <c r="M276" s="13">
        <v>10</v>
      </c>
      <c r="N276" s="14">
        <f t="shared" si="53"/>
        <v>6380</v>
      </c>
      <c r="O276" s="13">
        <v>0</v>
      </c>
      <c r="P276" s="14">
        <f t="shared" si="54"/>
        <v>0</v>
      </c>
      <c r="Q276" s="14">
        <f t="shared" si="55"/>
        <v>6380</v>
      </c>
      <c r="R276" s="15">
        <f t="shared" si="60"/>
        <v>0</v>
      </c>
      <c r="S276" s="9">
        <f t="shared" si="56"/>
        <v>0</v>
      </c>
      <c r="T276" s="15">
        <f t="shared" si="57"/>
        <v>0</v>
      </c>
      <c r="U276" s="16">
        <f t="shared" si="58"/>
        <v>0</v>
      </c>
      <c r="V276" s="9">
        <f t="shared" si="59"/>
        <v>0</v>
      </c>
    </row>
    <row r="277" spans="2:22" ht="15.6" x14ac:dyDescent="0.3">
      <c r="B277" s="4">
        <v>44427</v>
      </c>
      <c r="C277" s="4">
        <v>44427</v>
      </c>
      <c r="D277" s="5" t="s">
        <v>1835</v>
      </c>
      <c r="E277" s="6" t="s">
        <v>1836</v>
      </c>
      <c r="F277" s="7">
        <v>400.78</v>
      </c>
      <c r="G277" s="8">
        <v>156</v>
      </c>
      <c r="H277" s="9">
        <f t="shared" si="50"/>
        <v>62521.679999999993</v>
      </c>
      <c r="I277" s="10">
        <v>0</v>
      </c>
      <c r="J277" s="11">
        <v>0</v>
      </c>
      <c r="K277" s="12">
        <f t="shared" si="51"/>
        <v>0</v>
      </c>
      <c r="L277" s="9">
        <f t="shared" si="52"/>
        <v>62521.679999999993</v>
      </c>
      <c r="M277" s="13">
        <v>156</v>
      </c>
      <c r="N277" s="14">
        <f t="shared" si="53"/>
        <v>62521.679999999993</v>
      </c>
      <c r="O277" s="13">
        <v>0</v>
      </c>
      <c r="P277" s="14">
        <f t="shared" si="54"/>
        <v>0</v>
      </c>
      <c r="Q277" s="14">
        <f t="shared" si="55"/>
        <v>62521.679999999993</v>
      </c>
      <c r="R277" s="15">
        <f t="shared" si="60"/>
        <v>0</v>
      </c>
      <c r="S277" s="9">
        <f t="shared" si="56"/>
        <v>0</v>
      </c>
      <c r="T277" s="15">
        <f t="shared" si="57"/>
        <v>0</v>
      </c>
      <c r="U277" s="16">
        <f t="shared" si="58"/>
        <v>0</v>
      </c>
      <c r="V277" s="9">
        <f t="shared" si="59"/>
        <v>0</v>
      </c>
    </row>
    <row r="278" spans="2:22" ht="15.6" x14ac:dyDescent="0.3">
      <c r="B278" s="4">
        <v>44427</v>
      </c>
      <c r="C278" s="4">
        <v>44427</v>
      </c>
      <c r="D278" s="5" t="s">
        <v>1837</v>
      </c>
      <c r="E278" s="6" t="s">
        <v>1838</v>
      </c>
      <c r="F278" s="7">
        <v>55</v>
      </c>
      <c r="G278" s="8">
        <v>12</v>
      </c>
      <c r="H278" s="9">
        <f t="shared" si="50"/>
        <v>660</v>
      </c>
      <c r="I278" s="10">
        <v>0</v>
      </c>
      <c r="J278" s="11">
        <v>0</v>
      </c>
      <c r="K278" s="12">
        <f t="shared" si="51"/>
        <v>0</v>
      </c>
      <c r="L278" s="9">
        <f t="shared" si="52"/>
        <v>660</v>
      </c>
      <c r="M278" s="13">
        <v>12</v>
      </c>
      <c r="N278" s="14">
        <f t="shared" si="53"/>
        <v>660</v>
      </c>
      <c r="O278" s="13">
        <v>0</v>
      </c>
      <c r="P278" s="14">
        <f t="shared" si="54"/>
        <v>0</v>
      </c>
      <c r="Q278" s="14">
        <f t="shared" si="55"/>
        <v>660</v>
      </c>
      <c r="R278" s="15">
        <f t="shared" si="60"/>
        <v>0</v>
      </c>
      <c r="S278" s="9">
        <f t="shared" si="56"/>
        <v>0</v>
      </c>
      <c r="T278" s="15">
        <f t="shared" si="57"/>
        <v>0</v>
      </c>
      <c r="U278" s="16">
        <f t="shared" si="58"/>
        <v>0</v>
      </c>
      <c r="V278" s="9">
        <f t="shared" si="59"/>
        <v>0</v>
      </c>
    </row>
    <row r="279" spans="2:22" ht="15.6" x14ac:dyDescent="0.3">
      <c r="B279" s="4">
        <v>44427</v>
      </c>
      <c r="C279" s="4">
        <v>44427</v>
      </c>
      <c r="D279" s="5" t="s">
        <v>1839</v>
      </c>
      <c r="E279" s="6" t="s">
        <v>1840</v>
      </c>
      <c r="F279" s="7">
        <v>157</v>
      </c>
      <c r="G279" s="8">
        <v>12</v>
      </c>
      <c r="H279" s="9">
        <f t="shared" si="50"/>
        <v>1884</v>
      </c>
      <c r="I279" s="10">
        <v>0</v>
      </c>
      <c r="J279" s="11">
        <v>0</v>
      </c>
      <c r="K279" s="12">
        <f t="shared" si="51"/>
        <v>0</v>
      </c>
      <c r="L279" s="9">
        <f t="shared" si="52"/>
        <v>1884</v>
      </c>
      <c r="M279" s="13">
        <v>12</v>
      </c>
      <c r="N279" s="14">
        <f t="shared" si="53"/>
        <v>1884</v>
      </c>
      <c r="O279" s="13">
        <v>0</v>
      </c>
      <c r="P279" s="14">
        <f t="shared" si="54"/>
        <v>0</v>
      </c>
      <c r="Q279" s="14">
        <f t="shared" si="55"/>
        <v>1884</v>
      </c>
      <c r="R279" s="15">
        <f t="shared" si="60"/>
        <v>0</v>
      </c>
      <c r="S279" s="9">
        <f t="shared" si="56"/>
        <v>0</v>
      </c>
      <c r="T279" s="15">
        <f t="shared" si="57"/>
        <v>0</v>
      </c>
      <c r="U279" s="16">
        <f t="shared" si="58"/>
        <v>0</v>
      </c>
      <c r="V279" s="9">
        <f t="shared" si="59"/>
        <v>0</v>
      </c>
    </row>
    <row r="280" spans="2:22" ht="15.6" x14ac:dyDescent="0.3">
      <c r="B280" s="4">
        <v>44427</v>
      </c>
      <c r="C280" s="4">
        <v>44427</v>
      </c>
      <c r="D280" s="5" t="s">
        <v>1841</v>
      </c>
      <c r="E280" s="6" t="s">
        <v>1842</v>
      </c>
      <c r="F280" s="7">
        <v>429.75</v>
      </c>
      <c r="G280" s="8">
        <v>40</v>
      </c>
      <c r="H280" s="9">
        <f t="shared" si="50"/>
        <v>17190</v>
      </c>
      <c r="I280" s="10">
        <v>0</v>
      </c>
      <c r="J280" s="11">
        <v>0</v>
      </c>
      <c r="K280" s="12">
        <f t="shared" si="51"/>
        <v>0</v>
      </c>
      <c r="L280" s="9">
        <f t="shared" si="52"/>
        <v>17190</v>
      </c>
      <c r="M280" s="13">
        <v>40</v>
      </c>
      <c r="N280" s="14">
        <f t="shared" si="53"/>
        <v>17190</v>
      </c>
      <c r="O280" s="13">
        <v>0</v>
      </c>
      <c r="P280" s="14">
        <f t="shared" si="54"/>
        <v>0</v>
      </c>
      <c r="Q280" s="14">
        <f t="shared" si="55"/>
        <v>17190</v>
      </c>
      <c r="R280" s="15">
        <f t="shared" si="60"/>
        <v>0</v>
      </c>
      <c r="S280" s="9">
        <f t="shared" si="56"/>
        <v>0</v>
      </c>
      <c r="T280" s="15">
        <f t="shared" si="57"/>
        <v>0</v>
      </c>
      <c r="U280" s="16">
        <f t="shared" si="58"/>
        <v>0</v>
      </c>
      <c r="V280" s="9">
        <f t="shared" si="59"/>
        <v>0</v>
      </c>
    </row>
    <row r="281" spans="2:22" ht="15.6" x14ac:dyDescent="0.3">
      <c r="B281" s="4">
        <v>44427</v>
      </c>
      <c r="C281" s="4">
        <v>44427</v>
      </c>
      <c r="D281" s="5" t="s">
        <v>1843</v>
      </c>
      <c r="E281" s="6" t="s">
        <v>1844</v>
      </c>
      <c r="F281" s="7">
        <v>190.75</v>
      </c>
      <c r="G281" s="8">
        <v>8</v>
      </c>
      <c r="H281" s="9">
        <f t="shared" si="50"/>
        <v>1526</v>
      </c>
      <c r="I281" s="10">
        <v>0</v>
      </c>
      <c r="J281" s="11">
        <v>0</v>
      </c>
      <c r="K281" s="12">
        <f t="shared" si="51"/>
        <v>0</v>
      </c>
      <c r="L281" s="9">
        <f t="shared" si="52"/>
        <v>1526</v>
      </c>
      <c r="M281" s="13">
        <v>8</v>
      </c>
      <c r="N281" s="14">
        <f t="shared" si="53"/>
        <v>1526</v>
      </c>
      <c r="O281" s="13">
        <v>0</v>
      </c>
      <c r="P281" s="14">
        <f t="shared" si="54"/>
        <v>0</v>
      </c>
      <c r="Q281" s="14">
        <f t="shared" si="55"/>
        <v>1526</v>
      </c>
      <c r="R281" s="15">
        <f t="shared" si="60"/>
        <v>0</v>
      </c>
      <c r="S281" s="9">
        <f t="shared" si="56"/>
        <v>0</v>
      </c>
      <c r="T281" s="15">
        <f t="shared" si="57"/>
        <v>0</v>
      </c>
      <c r="U281" s="16">
        <f t="shared" si="58"/>
        <v>0</v>
      </c>
      <c r="V281" s="9">
        <f t="shared" si="59"/>
        <v>0</v>
      </c>
    </row>
    <row r="282" spans="2:22" ht="15.6" x14ac:dyDescent="0.3">
      <c r="B282" s="4">
        <v>44427</v>
      </c>
      <c r="C282" s="4">
        <v>44427</v>
      </c>
      <c r="D282" s="5" t="s">
        <v>1845</v>
      </c>
      <c r="E282" s="6" t="s">
        <v>1846</v>
      </c>
      <c r="F282" s="7">
        <v>1806</v>
      </c>
      <c r="G282" s="8">
        <v>8</v>
      </c>
      <c r="H282" s="9">
        <f t="shared" si="50"/>
        <v>14448</v>
      </c>
      <c r="I282" s="10">
        <v>0</v>
      </c>
      <c r="J282" s="11">
        <v>0</v>
      </c>
      <c r="K282" s="12">
        <f t="shared" si="51"/>
        <v>0</v>
      </c>
      <c r="L282" s="9">
        <f t="shared" si="52"/>
        <v>14448</v>
      </c>
      <c r="M282" s="13">
        <v>8</v>
      </c>
      <c r="N282" s="14">
        <f t="shared" si="53"/>
        <v>14448</v>
      </c>
      <c r="O282" s="13">
        <v>0</v>
      </c>
      <c r="P282" s="14">
        <f t="shared" si="54"/>
        <v>0</v>
      </c>
      <c r="Q282" s="14">
        <f t="shared" si="55"/>
        <v>14448</v>
      </c>
      <c r="R282" s="15">
        <f t="shared" si="60"/>
        <v>0</v>
      </c>
      <c r="S282" s="9">
        <f t="shared" si="56"/>
        <v>0</v>
      </c>
      <c r="T282" s="15">
        <f t="shared" si="57"/>
        <v>0</v>
      </c>
      <c r="U282" s="16">
        <f t="shared" si="58"/>
        <v>0</v>
      </c>
      <c r="V282" s="9">
        <f t="shared" si="59"/>
        <v>0</v>
      </c>
    </row>
    <row r="283" spans="2:22" ht="15.6" x14ac:dyDescent="0.3">
      <c r="B283" s="5">
        <v>44074</v>
      </c>
      <c r="C283" s="5">
        <v>44435</v>
      </c>
      <c r="D283" s="5" t="s">
        <v>1610</v>
      </c>
      <c r="E283" s="6" t="s">
        <v>1611</v>
      </c>
      <c r="F283" s="10">
        <v>50</v>
      </c>
      <c r="G283" s="15">
        <v>100</v>
      </c>
      <c r="H283" s="9">
        <f t="shared" si="50"/>
        <v>5000</v>
      </c>
      <c r="I283" s="28"/>
      <c r="J283" s="28"/>
      <c r="K283" s="12">
        <f t="shared" si="51"/>
        <v>0</v>
      </c>
      <c r="L283" s="9">
        <f t="shared" si="52"/>
        <v>5000</v>
      </c>
      <c r="M283" s="15">
        <v>12</v>
      </c>
      <c r="N283" s="14">
        <f t="shared" si="53"/>
        <v>600</v>
      </c>
      <c r="O283" s="28"/>
      <c r="P283" s="14">
        <f t="shared" si="54"/>
        <v>0</v>
      </c>
      <c r="Q283" s="14">
        <f t="shared" si="55"/>
        <v>600</v>
      </c>
      <c r="R283" s="15">
        <f t="shared" si="60"/>
        <v>88</v>
      </c>
      <c r="S283" s="9">
        <f t="shared" si="56"/>
        <v>4400</v>
      </c>
      <c r="T283" s="15">
        <f t="shared" si="57"/>
        <v>0</v>
      </c>
      <c r="U283" s="16">
        <f t="shared" si="58"/>
        <v>0</v>
      </c>
      <c r="V283" s="9">
        <f t="shared" si="59"/>
        <v>4400</v>
      </c>
    </row>
    <row r="284" spans="2:22" ht="31.2" x14ac:dyDescent="0.3">
      <c r="B284" s="5">
        <v>44438</v>
      </c>
      <c r="C284" s="5">
        <v>44438</v>
      </c>
      <c r="D284" s="5" t="s">
        <v>305</v>
      </c>
      <c r="E284" s="6" t="s">
        <v>306</v>
      </c>
      <c r="F284" s="10">
        <v>1165.25</v>
      </c>
      <c r="G284" s="15">
        <v>1</v>
      </c>
      <c r="H284" s="9">
        <f t="shared" si="50"/>
        <v>1165.25</v>
      </c>
      <c r="I284" s="10">
        <v>0</v>
      </c>
      <c r="J284" s="11">
        <v>0</v>
      </c>
      <c r="K284" s="12">
        <f t="shared" si="51"/>
        <v>0</v>
      </c>
      <c r="L284" s="9">
        <f t="shared" si="52"/>
        <v>1165.25</v>
      </c>
      <c r="M284" s="13">
        <v>1</v>
      </c>
      <c r="N284" s="14">
        <f t="shared" si="53"/>
        <v>1165.25</v>
      </c>
      <c r="O284" s="13">
        <v>0</v>
      </c>
      <c r="P284" s="14">
        <f t="shared" si="54"/>
        <v>0</v>
      </c>
      <c r="Q284" s="14">
        <f t="shared" si="55"/>
        <v>1165.25</v>
      </c>
      <c r="R284" s="15">
        <f t="shared" si="60"/>
        <v>0</v>
      </c>
      <c r="S284" s="9">
        <f t="shared" si="56"/>
        <v>0</v>
      </c>
      <c r="T284" s="15">
        <f t="shared" si="57"/>
        <v>0</v>
      </c>
      <c r="U284" s="16">
        <f t="shared" si="58"/>
        <v>0</v>
      </c>
      <c r="V284" s="9">
        <f t="shared" si="59"/>
        <v>0</v>
      </c>
    </row>
    <row r="285" spans="2:22" ht="31.2" x14ac:dyDescent="0.3">
      <c r="B285" s="5">
        <v>44438</v>
      </c>
      <c r="C285" s="5">
        <v>44438</v>
      </c>
      <c r="D285" s="5" t="s">
        <v>307</v>
      </c>
      <c r="E285" s="6" t="s">
        <v>308</v>
      </c>
      <c r="F285" s="10">
        <v>1521.19</v>
      </c>
      <c r="G285" s="15">
        <v>1</v>
      </c>
      <c r="H285" s="9">
        <f t="shared" si="50"/>
        <v>1521.19</v>
      </c>
      <c r="I285" s="10">
        <v>0</v>
      </c>
      <c r="J285" s="11">
        <v>0</v>
      </c>
      <c r="K285" s="12">
        <f t="shared" si="51"/>
        <v>0</v>
      </c>
      <c r="L285" s="9">
        <f t="shared" si="52"/>
        <v>1521.19</v>
      </c>
      <c r="M285" s="13">
        <v>1</v>
      </c>
      <c r="N285" s="14">
        <f t="shared" si="53"/>
        <v>1521.19</v>
      </c>
      <c r="O285" s="13">
        <v>0</v>
      </c>
      <c r="P285" s="14">
        <f t="shared" si="54"/>
        <v>0</v>
      </c>
      <c r="Q285" s="14">
        <f t="shared" si="55"/>
        <v>1521.19</v>
      </c>
      <c r="R285" s="15">
        <f t="shared" si="60"/>
        <v>0</v>
      </c>
      <c r="S285" s="9">
        <f t="shared" si="56"/>
        <v>0</v>
      </c>
      <c r="T285" s="15">
        <f t="shared" si="57"/>
        <v>0</v>
      </c>
      <c r="U285" s="16">
        <f t="shared" si="58"/>
        <v>0</v>
      </c>
      <c r="V285" s="9">
        <f t="shared" si="59"/>
        <v>0</v>
      </c>
    </row>
    <row r="286" spans="2:22" ht="46.8" x14ac:dyDescent="0.3">
      <c r="B286" s="5">
        <v>44438</v>
      </c>
      <c r="C286" s="5">
        <v>44438</v>
      </c>
      <c r="D286" s="5" t="s">
        <v>309</v>
      </c>
      <c r="E286" s="6" t="s">
        <v>310</v>
      </c>
      <c r="F286" s="10">
        <v>15200</v>
      </c>
      <c r="G286" s="15">
        <v>1</v>
      </c>
      <c r="H286" s="9">
        <f t="shared" si="50"/>
        <v>15200</v>
      </c>
      <c r="I286" s="10">
        <v>0</v>
      </c>
      <c r="J286" s="11">
        <v>0</v>
      </c>
      <c r="K286" s="12">
        <f t="shared" si="51"/>
        <v>0</v>
      </c>
      <c r="L286" s="9">
        <f t="shared" si="52"/>
        <v>15200</v>
      </c>
      <c r="M286" s="13">
        <v>1</v>
      </c>
      <c r="N286" s="14">
        <f t="shared" si="53"/>
        <v>15200</v>
      </c>
      <c r="O286" s="13">
        <v>0</v>
      </c>
      <c r="P286" s="14">
        <f t="shared" si="54"/>
        <v>0</v>
      </c>
      <c r="Q286" s="14">
        <f t="shared" si="55"/>
        <v>15200</v>
      </c>
      <c r="R286" s="15">
        <f t="shared" si="60"/>
        <v>0</v>
      </c>
      <c r="S286" s="9">
        <f t="shared" si="56"/>
        <v>0</v>
      </c>
      <c r="T286" s="15">
        <f t="shared" si="57"/>
        <v>0</v>
      </c>
      <c r="U286" s="16">
        <f t="shared" si="58"/>
        <v>0</v>
      </c>
      <c r="V286" s="9">
        <f t="shared" si="59"/>
        <v>0</v>
      </c>
    </row>
    <row r="287" spans="2:22" ht="15.6" x14ac:dyDescent="0.3">
      <c r="B287" s="4">
        <v>44445</v>
      </c>
      <c r="C287" s="4">
        <v>44445</v>
      </c>
      <c r="D287" s="5" t="s">
        <v>2280</v>
      </c>
      <c r="E287" s="6" t="s">
        <v>2281</v>
      </c>
      <c r="F287" s="7">
        <v>254.24</v>
      </c>
      <c r="G287" s="8">
        <v>45</v>
      </c>
      <c r="H287" s="9">
        <f t="shared" si="50"/>
        <v>11440.800000000001</v>
      </c>
      <c r="I287" s="10">
        <v>0</v>
      </c>
      <c r="J287" s="11">
        <v>0</v>
      </c>
      <c r="K287" s="12">
        <f t="shared" si="51"/>
        <v>0</v>
      </c>
      <c r="L287" s="9">
        <f t="shared" si="52"/>
        <v>11440.800000000001</v>
      </c>
      <c r="M287" s="13">
        <v>45</v>
      </c>
      <c r="N287" s="14">
        <f t="shared" si="53"/>
        <v>11440.800000000001</v>
      </c>
      <c r="O287" s="13">
        <v>0</v>
      </c>
      <c r="P287" s="14">
        <f t="shared" si="54"/>
        <v>0</v>
      </c>
      <c r="Q287" s="14">
        <f t="shared" si="55"/>
        <v>11440.800000000001</v>
      </c>
      <c r="R287" s="15">
        <v>0</v>
      </c>
      <c r="S287" s="9">
        <f t="shared" si="56"/>
        <v>0</v>
      </c>
      <c r="T287" s="15">
        <f t="shared" si="57"/>
        <v>0</v>
      </c>
      <c r="U287" s="16">
        <f t="shared" si="58"/>
        <v>0</v>
      </c>
      <c r="V287" s="9">
        <f t="shared" si="59"/>
        <v>0</v>
      </c>
    </row>
    <row r="288" spans="2:22" ht="15.6" x14ac:dyDescent="0.3">
      <c r="B288" s="5">
        <v>44448</v>
      </c>
      <c r="C288" s="5">
        <v>44448</v>
      </c>
      <c r="D288" s="5" t="s">
        <v>311</v>
      </c>
      <c r="E288" s="6" t="s">
        <v>312</v>
      </c>
      <c r="F288" s="10">
        <v>41525.43</v>
      </c>
      <c r="G288" s="8">
        <v>1</v>
      </c>
      <c r="H288" s="9">
        <f t="shared" si="50"/>
        <v>41525.43</v>
      </c>
      <c r="I288" s="10">
        <v>0</v>
      </c>
      <c r="J288" s="11">
        <v>0</v>
      </c>
      <c r="K288" s="12">
        <f t="shared" si="51"/>
        <v>0</v>
      </c>
      <c r="L288" s="9">
        <f t="shared" si="52"/>
        <v>41525.43</v>
      </c>
      <c r="M288" s="13">
        <v>1</v>
      </c>
      <c r="N288" s="14">
        <f t="shared" si="53"/>
        <v>41525.43</v>
      </c>
      <c r="O288" s="13">
        <v>0</v>
      </c>
      <c r="P288" s="14">
        <f t="shared" si="54"/>
        <v>0</v>
      </c>
      <c r="Q288" s="14">
        <f t="shared" si="55"/>
        <v>41525.43</v>
      </c>
      <c r="R288" s="15">
        <f t="shared" ref="R288:R319" si="61">G288-M288</f>
        <v>0</v>
      </c>
      <c r="S288" s="9">
        <f t="shared" si="56"/>
        <v>0</v>
      </c>
      <c r="T288" s="15">
        <f t="shared" si="57"/>
        <v>0</v>
      </c>
      <c r="U288" s="16">
        <f t="shared" si="58"/>
        <v>0</v>
      </c>
      <c r="V288" s="9">
        <f t="shared" si="59"/>
        <v>0</v>
      </c>
    </row>
    <row r="289" spans="2:22" ht="15.6" x14ac:dyDescent="0.3">
      <c r="B289" s="5">
        <v>44449</v>
      </c>
      <c r="C289" s="5">
        <v>44449</v>
      </c>
      <c r="D289" s="5" t="s">
        <v>313</v>
      </c>
      <c r="E289" s="6" t="s">
        <v>314</v>
      </c>
      <c r="F289" s="10">
        <v>470</v>
      </c>
      <c r="G289" s="15">
        <v>2</v>
      </c>
      <c r="H289" s="9">
        <f t="shared" si="50"/>
        <v>940</v>
      </c>
      <c r="I289" s="10">
        <v>0</v>
      </c>
      <c r="J289" s="11">
        <v>0</v>
      </c>
      <c r="K289" s="12">
        <f t="shared" si="51"/>
        <v>0</v>
      </c>
      <c r="L289" s="9">
        <f t="shared" si="52"/>
        <v>940</v>
      </c>
      <c r="M289" s="13">
        <v>2</v>
      </c>
      <c r="N289" s="14">
        <f t="shared" si="53"/>
        <v>940</v>
      </c>
      <c r="O289" s="13">
        <v>0</v>
      </c>
      <c r="P289" s="14">
        <f t="shared" si="54"/>
        <v>0</v>
      </c>
      <c r="Q289" s="14">
        <f t="shared" si="55"/>
        <v>940</v>
      </c>
      <c r="R289" s="15">
        <f t="shared" si="61"/>
        <v>0</v>
      </c>
      <c r="S289" s="9">
        <f t="shared" si="56"/>
        <v>0</v>
      </c>
      <c r="T289" s="15">
        <f t="shared" si="57"/>
        <v>0</v>
      </c>
      <c r="U289" s="16">
        <f t="shared" si="58"/>
        <v>0</v>
      </c>
      <c r="V289" s="9">
        <f t="shared" si="59"/>
        <v>0</v>
      </c>
    </row>
    <row r="290" spans="2:22" ht="31.2" x14ac:dyDescent="0.3">
      <c r="B290" s="5">
        <v>44452</v>
      </c>
      <c r="C290" s="5">
        <v>44452</v>
      </c>
      <c r="D290" s="5" t="s">
        <v>315</v>
      </c>
      <c r="E290" s="6" t="s">
        <v>316</v>
      </c>
      <c r="F290" s="10">
        <v>39543.75</v>
      </c>
      <c r="G290" s="8">
        <v>1</v>
      </c>
      <c r="H290" s="9">
        <f t="shared" si="50"/>
        <v>39543.75</v>
      </c>
      <c r="I290" s="10">
        <v>0</v>
      </c>
      <c r="J290" s="11">
        <v>0</v>
      </c>
      <c r="K290" s="12">
        <f t="shared" si="51"/>
        <v>0</v>
      </c>
      <c r="L290" s="9">
        <f t="shared" si="52"/>
        <v>39543.75</v>
      </c>
      <c r="M290" s="13">
        <v>0</v>
      </c>
      <c r="N290" s="14">
        <f t="shared" si="53"/>
        <v>0</v>
      </c>
      <c r="O290" s="13">
        <v>0</v>
      </c>
      <c r="P290" s="14">
        <f t="shared" si="54"/>
        <v>0</v>
      </c>
      <c r="Q290" s="14">
        <f t="shared" si="55"/>
        <v>0</v>
      </c>
      <c r="R290" s="15">
        <f t="shared" si="61"/>
        <v>1</v>
      </c>
      <c r="S290" s="9">
        <f t="shared" si="56"/>
        <v>39543.75</v>
      </c>
      <c r="T290" s="15">
        <f t="shared" si="57"/>
        <v>0</v>
      </c>
      <c r="U290" s="16">
        <f t="shared" si="58"/>
        <v>0</v>
      </c>
      <c r="V290" s="9">
        <f t="shared" si="59"/>
        <v>39543.75</v>
      </c>
    </row>
    <row r="291" spans="2:22" ht="46.8" x14ac:dyDescent="0.3">
      <c r="B291" s="5">
        <v>44461</v>
      </c>
      <c r="C291" s="5">
        <v>44461</v>
      </c>
      <c r="D291" s="5" t="s">
        <v>1453</v>
      </c>
      <c r="E291" s="6" t="s">
        <v>1454</v>
      </c>
      <c r="F291" s="10">
        <v>101500</v>
      </c>
      <c r="G291" s="8">
        <v>2</v>
      </c>
      <c r="H291" s="9">
        <f t="shared" si="50"/>
        <v>203000</v>
      </c>
      <c r="I291" s="10">
        <v>0</v>
      </c>
      <c r="J291" s="11">
        <v>0</v>
      </c>
      <c r="K291" s="12">
        <f t="shared" si="51"/>
        <v>0</v>
      </c>
      <c r="L291" s="9">
        <f t="shared" si="52"/>
        <v>203000</v>
      </c>
      <c r="M291" s="13">
        <v>2</v>
      </c>
      <c r="N291" s="14">
        <f t="shared" si="53"/>
        <v>203000</v>
      </c>
      <c r="O291" s="13">
        <v>0</v>
      </c>
      <c r="P291" s="14">
        <f t="shared" si="54"/>
        <v>0</v>
      </c>
      <c r="Q291" s="14">
        <f t="shared" si="55"/>
        <v>203000</v>
      </c>
      <c r="R291" s="15">
        <f t="shared" si="61"/>
        <v>0</v>
      </c>
      <c r="S291" s="9">
        <f t="shared" si="56"/>
        <v>0</v>
      </c>
      <c r="T291" s="15">
        <f t="shared" si="57"/>
        <v>0</v>
      </c>
      <c r="U291" s="16">
        <f t="shared" si="58"/>
        <v>0</v>
      </c>
      <c r="V291" s="9">
        <f t="shared" si="59"/>
        <v>0</v>
      </c>
    </row>
    <row r="292" spans="2:22" ht="15.6" x14ac:dyDescent="0.3">
      <c r="B292" s="5">
        <v>44469</v>
      </c>
      <c r="C292" s="5">
        <v>44469</v>
      </c>
      <c r="D292" s="5" t="s">
        <v>317</v>
      </c>
      <c r="E292" s="6" t="s">
        <v>318</v>
      </c>
      <c r="F292" s="10">
        <v>11400</v>
      </c>
      <c r="G292" s="8">
        <v>2</v>
      </c>
      <c r="H292" s="9">
        <f t="shared" si="50"/>
        <v>22800</v>
      </c>
      <c r="I292" s="10">
        <v>0</v>
      </c>
      <c r="J292" s="11">
        <v>0</v>
      </c>
      <c r="K292" s="12">
        <f t="shared" si="51"/>
        <v>0</v>
      </c>
      <c r="L292" s="9">
        <f t="shared" si="52"/>
        <v>22800</v>
      </c>
      <c r="M292" s="13">
        <v>2</v>
      </c>
      <c r="N292" s="14">
        <f t="shared" si="53"/>
        <v>22800</v>
      </c>
      <c r="O292" s="13">
        <v>0</v>
      </c>
      <c r="P292" s="14">
        <f t="shared" si="54"/>
        <v>0</v>
      </c>
      <c r="Q292" s="14">
        <f t="shared" si="55"/>
        <v>22800</v>
      </c>
      <c r="R292" s="15">
        <f t="shared" si="61"/>
        <v>0</v>
      </c>
      <c r="S292" s="9">
        <f t="shared" si="56"/>
        <v>0</v>
      </c>
      <c r="T292" s="15">
        <f t="shared" si="57"/>
        <v>0</v>
      </c>
      <c r="U292" s="16">
        <f t="shared" si="58"/>
        <v>0</v>
      </c>
      <c r="V292" s="9">
        <f t="shared" si="59"/>
        <v>0</v>
      </c>
    </row>
    <row r="293" spans="2:22" ht="15.6" x14ac:dyDescent="0.3">
      <c r="B293" s="4">
        <v>44340</v>
      </c>
      <c r="C293" s="4">
        <v>44469</v>
      </c>
      <c r="D293" s="5" t="s">
        <v>1954</v>
      </c>
      <c r="E293" s="6" t="s">
        <v>1955</v>
      </c>
      <c r="F293" s="7">
        <v>8840</v>
      </c>
      <c r="G293" s="8">
        <v>2</v>
      </c>
      <c r="H293" s="9">
        <f t="shared" si="50"/>
        <v>17680</v>
      </c>
      <c r="I293" s="10">
        <v>0</v>
      </c>
      <c r="J293" s="11">
        <v>0</v>
      </c>
      <c r="K293" s="12">
        <f t="shared" si="51"/>
        <v>0</v>
      </c>
      <c r="L293" s="9">
        <f t="shared" si="52"/>
        <v>17680</v>
      </c>
      <c r="M293" s="13">
        <v>2</v>
      </c>
      <c r="N293" s="14">
        <f t="shared" si="53"/>
        <v>17680</v>
      </c>
      <c r="O293" s="13">
        <v>0</v>
      </c>
      <c r="P293" s="14">
        <f t="shared" si="54"/>
        <v>0</v>
      </c>
      <c r="Q293" s="14">
        <f t="shared" si="55"/>
        <v>17680</v>
      </c>
      <c r="R293" s="15">
        <f t="shared" si="61"/>
        <v>0</v>
      </c>
      <c r="S293" s="9">
        <f t="shared" si="56"/>
        <v>0</v>
      </c>
      <c r="T293" s="15">
        <f t="shared" si="57"/>
        <v>0</v>
      </c>
      <c r="U293" s="16">
        <f t="shared" si="58"/>
        <v>0</v>
      </c>
      <c r="V293" s="9">
        <f t="shared" si="59"/>
        <v>0</v>
      </c>
    </row>
    <row r="294" spans="2:22" ht="31.2" x14ac:dyDescent="0.3">
      <c r="B294" s="5">
        <v>44476</v>
      </c>
      <c r="C294" s="5">
        <v>44476</v>
      </c>
      <c r="D294" s="5" t="s">
        <v>319</v>
      </c>
      <c r="E294" s="6" t="s">
        <v>320</v>
      </c>
      <c r="F294" s="10">
        <v>225</v>
      </c>
      <c r="G294" s="15">
        <v>3</v>
      </c>
      <c r="H294" s="9">
        <f t="shared" si="50"/>
        <v>675</v>
      </c>
      <c r="I294" s="10">
        <v>0</v>
      </c>
      <c r="J294" s="11">
        <v>0</v>
      </c>
      <c r="K294" s="12">
        <f t="shared" si="51"/>
        <v>0</v>
      </c>
      <c r="L294" s="9">
        <f t="shared" si="52"/>
        <v>675</v>
      </c>
      <c r="M294" s="13">
        <v>3</v>
      </c>
      <c r="N294" s="14">
        <f t="shared" si="53"/>
        <v>675</v>
      </c>
      <c r="O294" s="13">
        <v>0</v>
      </c>
      <c r="P294" s="14">
        <f t="shared" si="54"/>
        <v>0</v>
      </c>
      <c r="Q294" s="14">
        <f t="shared" si="55"/>
        <v>675</v>
      </c>
      <c r="R294" s="15">
        <f t="shared" si="61"/>
        <v>0</v>
      </c>
      <c r="S294" s="9">
        <f t="shared" si="56"/>
        <v>0</v>
      </c>
      <c r="T294" s="15">
        <f t="shared" si="57"/>
        <v>0</v>
      </c>
      <c r="U294" s="16">
        <f t="shared" si="58"/>
        <v>0</v>
      </c>
      <c r="V294" s="9">
        <f t="shared" si="59"/>
        <v>0</v>
      </c>
    </row>
    <row r="295" spans="2:22" ht="31.2" x14ac:dyDescent="0.3">
      <c r="B295" s="5">
        <v>44476</v>
      </c>
      <c r="C295" s="5">
        <v>44476</v>
      </c>
      <c r="D295" s="5" t="s">
        <v>321</v>
      </c>
      <c r="E295" s="6" t="s">
        <v>322</v>
      </c>
      <c r="F295" s="10">
        <v>29.01</v>
      </c>
      <c r="G295" s="8">
        <v>6</v>
      </c>
      <c r="H295" s="9">
        <f t="shared" si="50"/>
        <v>174.06</v>
      </c>
      <c r="I295" s="10">
        <v>0</v>
      </c>
      <c r="J295" s="11">
        <v>0</v>
      </c>
      <c r="K295" s="12">
        <f t="shared" si="51"/>
        <v>0</v>
      </c>
      <c r="L295" s="9">
        <f t="shared" si="52"/>
        <v>174.06</v>
      </c>
      <c r="M295" s="13">
        <v>6</v>
      </c>
      <c r="N295" s="14">
        <f t="shared" si="53"/>
        <v>174.06</v>
      </c>
      <c r="O295" s="13">
        <v>0</v>
      </c>
      <c r="P295" s="14">
        <f t="shared" si="54"/>
        <v>0</v>
      </c>
      <c r="Q295" s="14">
        <f t="shared" si="55"/>
        <v>174.06</v>
      </c>
      <c r="R295" s="15">
        <f t="shared" si="61"/>
        <v>0</v>
      </c>
      <c r="S295" s="9">
        <f t="shared" si="56"/>
        <v>0</v>
      </c>
      <c r="T295" s="15">
        <f t="shared" si="57"/>
        <v>0</v>
      </c>
      <c r="U295" s="16">
        <f t="shared" si="58"/>
        <v>0</v>
      </c>
      <c r="V295" s="9">
        <f t="shared" si="59"/>
        <v>0</v>
      </c>
    </row>
    <row r="296" spans="2:22" ht="15.6" x14ac:dyDescent="0.3">
      <c r="B296" s="5">
        <v>44476</v>
      </c>
      <c r="C296" s="5">
        <v>44476</v>
      </c>
      <c r="D296" s="5" t="s">
        <v>323</v>
      </c>
      <c r="E296" s="6" t="s">
        <v>324</v>
      </c>
      <c r="F296" s="10">
        <v>1.68</v>
      </c>
      <c r="G296" s="8">
        <v>2</v>
      </c>
      <c r="H296" s="9">
        <f t="shared" si="50"/>
        <v>3.36</v>
      </c>
      <c r="I296" s="10">
        <v>0</v>
      </c>
      <c r="J296" s="11">
        <v>0</v>
      </c>
      <c r="K296" s="12">
        <f t="shared" si="51"/>
        <v>0</v>
      </c>
      <c r="L296" s="9">
        <f t="shared" si="52"/>
        <v>3.36</v>
      </c>
      <c r="M296" s="13">
        <v>2</v>
      </c>
      <c r="N296" s="14">
        <f t="shared" si="53"/>
        <v>3.36</v>
      </c>
      <c r="O296" s="13">
        <v>0</v>
      </c>
      <c r="P296" s="14">
        <f t="shared" si="54"/>
        <v>0</v>
      </c>
      <c r="Q296" s="14">
        <f t="shared" si="55"/>
        <v>3.36</v>
      </c>
      <c r="R296" s="15">
        <f t="shared" si="61"/>
        <v>0</v>
      </c>
      <c r="S296" s="9">
        <f t="shared" si="56"/>
        <v>0</v>
      </c>
      <c r="T296" s="15">
        <f t="shared" si="57"/>
        <v>0</v>
      </c>
      <c r="U296" s="16">
        <f t="shared" si="58"/>
        <v>0</v>
      </c>
      <c r="V296" s="9">
        <f t="shared" si="59"/>
        <v>0</v>
      </c>
    </row>
    <row r="297" spans="2:22" ht="15.6" x14ac:dyDescent="0.3">
      <c r="B297" s="5">
        <v>44476</v>
      </c>
      <c r="C297" s="5">
        <v>44476</v>
      </c>
      <c r="D297" s="5" t="s">
        <v>325</v>
      </c>
      <c r="E297" s="6" t="s">
        <v>326</v>
      </c>
      <c r="F297" s="10">
        <v>5.67</v>
      </c>
      <c r="G297" s="8">
        <v>23</v>
      </c>
      <c r="H297" s="9">
        <f t="shared" si="50"/>
        <v>130.41</v>
      </c>
      <c r="I297" s="10">
        <v>0</v>
      </c>
      <c r="J297" s="11">
        <v>0</v>
      </c>
      <c r="K297" s="12">
        <f t="shared" si="51"/>
        <v>0</v>
      </c>
      <c r="L297" s="9">
        <f t="shared" si="52"/>
        <v>130.41</v>
      </c>
      <c r="M297" s="13">
        <v>23</v>
      </c>
      <c r="N297" s="14">
        <f t="shared" si="53"/>
        <v>130.41</v>
      </c>
      <c r="O297" s="13">
        <v>0</v>
      </c>
      <c r="P297" s="14">
        <f t="shared" si="54"/>
        <v>0</v>
      </c>
      <c r="Q297" s="14">
        <f t="shared" si="55"/>
        <v>130.41</v>
      </c>
      <c r="R297" s="15">
        <f t="shared" si="61"/>
        <v>0</v>
      </c>
      <c r="S297" s="9">
        <f t="shared" si="56"/>
        <v>0</v>
      </c>
      <c r="T297" s="15">
        <f t="shared" si="57"/>
        <v>0</v>
      </c>
      <c r="U297" s="16">
        <f t="shared" si="58"/>
        <v>0</v>
      </c>
      <c r="V297" s="9">
        <f t="shared" si="59"/>
        <v>0</v>
      </c>
    </row>
    <row r="298" spans="2:22" ht="31.2" x14ac:dyDescent="0.3">
      <c r="B298" s="5">
        <v>44476</v>
      </c>
      <c r="C298" s="5">
        <v>44476</v>
      </c>
      <c r="D298" s="5" t="s">
        <v>327</v>
      </c>
      <c r="E298" s="6" t="s">
        <v>328</v>
      </c>
      <c r="F298" s="10">
        <v>14283.89</v>
      </c>
      <c r="G298" s="8">
        <v>9</v>
      </c>
      <c r="H298" s="9">
        <f t="shared" si="50"/>
        <v>128555.01</v>
      </c>
      <c r="I298" s="10">
        <v>0</v>
      </c>
      <c r="J298" s="11">
        <v>0</v>
      </c>
      <c r="K298" s="12">
        <f t="shared" si="51"/>
        <v>0</v>
      </c>
      <c r="L298" s="9">
        <f t="shared" si="52"/>
        <v>128555.01</v>
      </c>
      <c r="M298" s="13">
        <v>9</v>
      </c>
      <c r="N298" s="14">
        <f t="shared" si="53"/>
        <v>128555.01</v>
      </c>
      <c r="O298" s="13">
        <v>0</v>
      </c>
      <c r="P298" s="14">
        <f t="shared" si="54"/>
        <v>0</v>
      </c>
      <c r="Q298" s="14">
        <f t="shared" si="55"/>
        <v>128555.01</v>
      </c>
      <c r="R298" s="15">
        <f t="shared" si="61"/>
        <v>0</v>
      </c>
      <c r="S298" s="9">
        <f t="shared" si="56"/>
        <v>0</v>
      </c>
      <c r="T298" s="15">
        <f t="shared" si="57"/>
        <v>0</v>
      </c>
      <c r="U298" s="16">
        <f t="shared" si="58"/>
        <v>0</v>
      </c>
      <c r="V298" s="9">
        <f t="shared" si="59"/>
        <v>0</v>
      </c>
    </row>
    <row r="299" spans="2:22" ht="15.6" x14ac:dyDescent="0.3">
      <c r="B299" s="5">
        <v>44476</v>
      </c>
      <c r="C299" s="5">
        <v>44476</v>
      </c>
      <c r="D299" s="5" t="s">
        <v>329</v>
      </c>
      <c r="E299" s="6" t="s">
        <v>330</v>
      </c>
      <c r="F299" s="10">
        <v>385</v>
      </c>
      <c r="G299" s="8">
        <v>6</v>
      </c>
      <c r="H299" s="9">
        <f t="shared" si="50"/>
        <v>2310</v>
      </c>
      <c r="I299" s="10">
        <v>0</v>
      </c>
      <c r="J299" s="11">
        <v>0</v>
      </c>
      <c r="K299" s="12">
        <f t="shared" si="51"/>
        <v>0</v>
      </c>
      <c r="L299" s="9">
        <f t="shared" si="52"/>
        <v>2310</v>
      </c>
      <c r="M299" s="13">
        <v>6</v>
      </c>
      <c r="N299" s="14">
        <f t="shared" si="53"/>
        <v>2310</v>
      </c>
      <c r="O299" s="13">
        <v>0</v>
      </c>
      <c r="P299" s="14">
        <f t="shared" si="54"/>
        <v>0</v>
      </c>
      <c r="Q299" s="14">
        <f t="shared" si="55"/>
        <v>2310</v>
      </c>
      <c r="R299" s="15">
        <f t="shared" si="61"/>
        <v>0</v>
      </c>
      <c r="S299" s="9">
        <f t="shared" si="56"/>
        <v>0</v>
      </c>
      <c r="T299" s="15">
        <f t="shared" si="57"/>
        <v>0</v>
      </c>
      <c r="U299" s="16">
        <f t="shared" si="58"/>
        <v>0</v>
      </c>
      <c r="V299" s="9">
        <f t="shared" si="59"/>
        <v>0</v>
      </c>
    </row>
    <row r="300" spans="2:22" ht="31.2" x14ac:dyDescent="0.3">
      <c r="B300" s="5">
        <v>44487</v>
      </c>
      <c r="C300" s="5">
        <v>44476</v>
      </c>
      <c r="D300" s="5" t="s">
        <v>331</v>
      </c>
      <c r="E300" s="6" t="s">
        <v>332</v>
      </c>
      <c r="F300" s="10">
        <v>17957</v>
      </c>
      <c r="G300" s="15">
        <v>14</v>
      </c>
      <c r="H300" s="9">
        <f t="shared" si="50"/>
        <v>251398</v>
      </c>
      <c r="I300" s="10">
        <v>0</v>
      </c>
      <c r="J300" s="11">
        <v>0</v>
      </c>
      <c r="K300" s="12">
        <f t="shared" si="51"/>
        <v>0</v>
      </c>
      <c r="L300" s="9">
        <f t="shared" si="52"/>
        <v>251398</v>
      </c>
      <c r="M300" s="13">
        <v>14</v>
      </c>
      <c r="N300" s="14">
        <f t="shared" si="53"/>
        <v>251398</v>
      </c>
      <c r="O300" s="13">
        <v>0</v>
      </c>
      <c r="P300" s="14">
        <f t="shared" si="54"/>
        <v>0</v>
      </c>
      <c r="Q300" s="14">
        <f t="shared" si="55"/>
        <v>251398</v>
      </c>
      <c r="R300" s="15">
        <f t="shared" si="61"/>
        <v>0</v>
      </c>
      <c r="S300" s="9">
        <f t="shared" si="56"/>
        <v>0</v>
      </c>
      <c r="T300" s="15">
        <f t="shared" si="57"/>
        <v>0</v>
      </c>
      <c r="U300" s="16">
        <f t="shared" si="58"/>
        <v>0</v>
      </c>
      <c r="V300" s="9">
        <f t="shared" si="59"/>
        <v>0</v>
      </c>
    </row>
    <row r="301" spans="2:22" ht="15.6" x14ac:dyDescent="0.3">
      <c r="B301" s="5">
        <v>44476</v>
      </c>
      <c r="C301" s="5">
        <v>44476</v>
      </c>
      <c r="D301" s="5" t="s">
        <v>333</v>
      </c>
      <c r="E301" s="6" t="s">
        <v>334</v>
      </c>
      <c r="F301" s="10">
        <v>195</v>
      </c>
      <c r="G301" s="8">
        <v>3</v>
      </c>
      <c r="H301" s="9">
        <f t="shared" si="50"/>
        <v>585</v>
      </c>
      <c r="I301" s="10">
        <v>0</v>
      </c>
      <c r="J301" s="11">
        <v>0</v>
      </c>
      <c r="K301" s="12">
        <f t="shared" si="51"/>
        <v>0</v>
      </c>
      <c r="L301" s="9">
        <f t="shared" si="52"/>
        <v>585</v>
      </c>
      <c r="M301" s="13">
        <v>3</v>
      </c>
      <c r="N301" s="14">
        <f t="shared" si="53"/>
        <v>585</v>
      </c>
      <c r="O301" s="13">
        <v>0</v>
      </c>
      <c r="P301" s="14">
        <f t="shared" si="54"/>
        <v>0</v>
      </c>
      <c r="Q301" s="14">
        <f t="shared" si="55"/>
        <v>585</v>
      </c>
      <c r="R301" s="15">
        <f t="shared" si="61"/>
        <v>0</v>
      </c>
      <c r="S301" s="9">
        <f t="shared" si="56"/>
        <v>0</v>
      </c>
      <c r="T301" s="15">
        <f t="shared" si="57"/>
        <v>0</v>
      </c>
      <c r="U301" s="16">
        <f t="shared" si="58"/>
        <v>0</v>
      </c>
      <c r="V301" s="9">
        <f t="shared" si="59"/>
        <v>0</v>
      </c>
    </row>
    <row r="302" spans="2:22" ht="31.2" x14ac:dyDescent="0.3">
      <c r="B302" s="5">
        <v>44476</v>
      </c>
      <c r="C302" s="5">
        <v>44476</v>
      </c>
      <c r="D302" s="5" t="s">
        <v>335</v>
      </c>
      <c r="E302" s="6" t="s">
        <v>336</v>
      </c>
      <c r="F302" s="10">
        <v>189</v>
      </c>
      <c r="G302" s="8">
        <v>10</v>
      </c>
      <c r="H302" s="9">
        <f t="shared" si="50"/>
        <v>1890</v>
      </c>
      <c r="I302" s="10">
        <v>0</v>
      </c>
      <c r="J302" s="11">
        <v>0</v>
      </c>
      <c r="K302" s="12">
        <f t="shared" si="51"/>
        <v>0</v>
      </c>
      <c r="L302" s="9">
        <f t="shared" si="52"/>
        <v>1890</v>
      </c>
      <c r="M302" s="13">
        <v>10</v>
      </c>
      <c r="N302" s="14">
        <f t="shared" si="53"/>
        <v>1890</v>
      </c>
      <c r="O302" s="13">
        <v>0</v>
      </c>
      <c r="P302" s="14">
        <f t="shared" si="54"/>
        <v>0</v>
      </c>
      <c r="Q302" s="14">
        <f t="shared" si="55"/>
        <v>1890</v>
      </c>
      <c r="R302" s="15">
        <f t="shared" si="61"/>
        <v>0</v>
      </c>
      <c r="S302" s="9">
        <f t="shared" si="56"/>
        <v>0</v>
      </c>
      <c r="T302" s="15">
        <f t="shared" si="57"/>
        <v>0</v>
      </c>
      <c r="U302" s="16">
        <f t="shared" si="58"/>
        <v>0</v>
      </c>
      <c r="V302" s="9">
        <f t="shared" si="59"/>
        <v>0</v>
      </c>
    </row>
    <row r="303" spans="2:22" ht="15.6" x14ac:dyDescent="0.3">
      <c r="B303" s="5">
        <v>44476</v>
      </c>
      <c r="C303" s="5">
        <v>44476</v>
      </c>
      <c r="D303" s="5" t="s">
        <v>337</v>
      </c>
      <c r="E303" s="6" t="s">
        <v>338</v>
      </c>
      <c r="F303" s="10">
        <v>99.91</v>
      </c>
      <c r="G303" s="8">
        <v>6</v>
      </c>
      <c r="H303" s="9">
        <f t="shared" si="50"/>
        <v>599.46</v>
      </c>
      <c r="I303" s="10">
        <v>0</v>
      </c>
      <c r="J303" s="11">
        <v>0</v>
      </c>
      <c r="K303" s="12">
        <f t="shared" si="51"/>
        <v>0</v>
      </c>
      <c r="L303" s="9">
        <f t="shared" si="52"/>
        <v>599.46</v>
      </c>
      <c r="M303" s="13">
        <v>6</v>
      </c>
      <c r="N303" s="14">
        <f t="shared" si="53"/>
        <v>599.46</v>
      </c>
      <c r="O303" s="13">
        <v>0</v>
      </c>
      <c r="P303" s="14">
        <f t="shared" si="54"/>
        <v>0</v>
      </c>
      <c r="Q303" s="14">
        <f t="shared" si="55"/>
        <v>599.46</v>
      </c>
      <c r="R303" s="15">
        <f t="shared" si="61"/>
        <v>0</v>
      </c>
      <c r="S303" s="9">
        <f t="shared" si="56"/>
        <v>0</v>
      </c>
      <c r="T303" s="15">
        <f t="shared" si="57"/>
        <v>0</v>
      </c>
      <c r="U303" s="16">
        <f t="shared" si="58"/>
        <v>0</v>
      </c>
      <c r="V303" s="9">
        <f t="shared" si="59"/>
        <v>0</v>
      </c>
    </row>
    <row r="304" spans="2:22" ht="15.6" x14ac:dyDescent="0.3">
      <c r="B304" s="5">
        <v>44476</v>
      </c>
      <c r="C304" s="5">
        <v>44476</v>
      </c>
      <c r="D304" s="5" t="s">
        <v>339</v>
      </c>
      <c r="E304" s="6" t="s">
        <v>340</v>
      </c>
      <c r="F304" s="10">
        <v>75.95</v>
      </c>
      <c r="G304" s="8">
        <v>10</v>
      </c>
      <c r="H304" s="9">
        <f t="shared" si="50"/>
        <v>759.5</v>
      </c>
      <c r="I304" s="10">
        <v>0</v>
      </c>
      <c r="J304" s="11">
        <v>0</v>
      </c>
      <c r="K304" s="12">
        <f t="shared" si="51"/>
        <v>0</v>
      </c>
      <c r="L304" s="9">
        <f t="shared" si="52"/>
        <v>759.5</v>
      </c>
      <c r="M304" s="13">
        <v>10</v>
      </c>
      <c r="N304" s="14">
        <f t="shared" si="53"/>
        <v>759.5</v>
      </c>
      <c r="O304" s="13">
        <v>0</v>
      </c>
      <c r="P304" s="14">
        <f t="shared" si="54"/>
        <v>0</v>
      </c>
      <c r="Q304" s="14">
        <f t="shared" si="55"/>
        <v>759.5</v>
      </c>
      <c r="R304" s="15">
        <f t="shared" si="61"/>
        <v>0</v>
      </c>
      <c r="S304" s="9">
        <f t="shared" si="56"/>
        <v>0</v>
      </c>
      <c r="T304" s="15">
        <f t="shared" si="57"/>
        <v>0</v>
      </c>
      <c r="U304" s="16">
        <f t="shared" si="58"/>
        <v>0</v>
      </c>
      <c r="V304" s="9">
        <f t="shared" si="59"/>
        <v>0</v>
      </c>
    </row>
    <row r="305" spans="2:22" ht="15.6" x14ac:dyDescent="0.3">
      <c r="B305" s="5">
        <v>44476</v>
      </c>
      <c r="C305" s="5">
        <v>44476</v>
      </c>
      <c r="D305" s="5" t="s">
        <v>341</v>
      </c>
      <c r="E305" s="6" t="s">
        <v>342</v>
      </c>
      <c r="F305" s="10">
        <v>28.7</v>
      </c>
      <c r="G305" s="8">
        <v>30</v>
      </c>
      <c r="H305" s="9">
        <f t="shared" si="50"/>
        <v>861</v>
      </c>
      <c r="I305" s="10">
        <v>0</v>
      </c>
      <c r="J305" s="11">
        <v>0</v>
      </c>
      <c r="K305" s="12">
        <f t="shared" si="51"/>
        <v>0</v>
      </c>
      <c r="L305" s="9">
        <f t="shared" si="52"/>
        <v>861</v>
      </c>
      <c r="M305" s="13">
        <v>30</v>
      </c>
      <c r="N305" s="14">
        <f t="shared" si="53"/>
        <v>861</v>
      </c>
      <c r="O305" s="13">
        <v>0</v>
      </c>
      <c r="P305" s="14">
        <f t="shared" si="54"/>
        <v>0</v>
      </c>
      <c r="Q305" s="14">
        <f t="shared" si="55"/>
        <v>861</v>
      </c>
      <c r="R305" s="15">
        <f t="shared" si="61"/>
        <v>0</v>
      </c>
      <c r="S305" s="9">
        <f t="shared" si="56"/>
        <v>0</v>
      </c>
      <c r="T305" s="15">
        <f t="shared" si="57"/>
        <v>0</v>
      </c>
      <c r="U305" s="16">
        <f t="shared" si="58"/>
        <v>0</v>
      </c>
      <c r="V305" s="9">
        <f t="shared" si="59"/>
        <v>0</v>
      </c>
    </row>
    <row r="306" spans="2:22" ht="15.6" x14ac:dyDescent="0.3">
      <c r="B306" s="5">
        <v>44476</v>
      </c>
      <c r="C306" s="5">
        <v>44476</v>
      </c>
      <c r="D306" s="5" t="s">
        <v>343</v>
      </c>
      <c r="E306" s="6" t="s">
        <v>344</v>
      </c>
      <c r="F306" s="10">
        <v>2440</v>
      </c>
      <c r="G306" s="8">
        <v>13</v>
      </c>
      <c r="H306" s="9">
        <f t="shared" si="50"/>
        <v>31720</v>
      </c>
      <c r="I306" s="10">
        <v>0</v>
      </c>
      <c r="J306" s="11">
        <v>0</v>
      </c>
      <c r="K306" s="12">
        <f t="shared" si="51"/>
        <v>0</v>
      </c>
      <c r="L306" s="9">
        <f t="shared" si="52"/>
        <v>31720</v>
      </c>
      <c r="M306" s="13">
        <v>13</v>
      </c>
      <c r="N306" s="14">
        <f t="shared" si="53"/>
        <v>31720</v>
      </c>
      <c r="O306" s="13">
        <v>0</v>
      </c>
      <c r="P306" s="14">
        <f t="shared" si="54"/>
        <v>0</v>
      </c>
      <c r="Q306" s="14">
        <f t="shared" si="55"/>
        <v>31720</v>
      </c>
      <c r="R306" s="15">
        <f t="shared" si="61"/>
        <v>0</v>
      </c>
      <c r="S306" s="9">
        <f t="shared" si="56"/>
        <v>0</v>
      </c>
      <c r="T306" s="15">
        <f t="shared" si="57"/>
        <v>0</v>
      </c>
      <c r="U306" s="16">
        <f t="shared" si="58"/>
        <v>0</v>
      </c>
      <c r="V306" s="9">
        <f t="shared" si="59"/>
        <v>0</v>
      </c>
    </row>
    <row r="307" spans="2:22" ht="31.2" x14ac:dyDescent="0.3">
      <c r="B307" s="5">
        <v>44476</v>
      </c>
      <c r="C307" s="5">
        <v>44476</v>
      </c>
      <c r="D307" s="5" t="s">
        <v>345</v>
      </c>
      <c r="E307" s="6" t="s">
        <v>346</v>
      </c>
      <c r="F307" s="10">
        <v>778.4</v>
      </c>
      <c r="G307" s="8">
        <v>1</v>
      </c>
      <c r="H307" s="9">
        <f t="shared" si="50"/>
        <v>778.4</v>
      </c>
      <c r="I307" s="10">
        <v>0</v>
      </c>
      <c r="J307" s="11">
        <v>0</v>
      </c>
      <c r="K307" s="12">
        <f t="shared" si="51"/>
        <v>0</v>
      </c>
      <c r="L307" s="9">
        <f t="shared" si="52"/>
        <v>778.4</v>
      </c>
      <c r="M307" s="13">
        <v>1</v>
      </c>
      <c r="N307" s="14">
        <f t="shared" si="53"/>
        <v>778.4</v>
      </c>
      <c r="O307" s="13">
        <v>0</v>
      </c>
      <c r="P307" s="14">
        <f t="shared" si="54"/>
        <v>0</v>
      </c>
      <c r="Q307" s="14">
        <f t="shared" si="55"/>
        <v>778.4</v>
      </c>
      <c r="R307" s="15">
        <f t="shared" si="61"/>
        <v>0</v>
      </c>
      <c r="S307" s="9">
        <f t="shared" si="56"/>
        <v>0</v>
      </c>
      <c r="T307" s="15">
        <f t="shared" si="57"/>
        <v>0</v>
      </c>
      <c r="U307" s="16">
        <f t="shared" si="58"/>
        <v>0</v>
      </c>
      <c r="V307" s="9">
        <f t="shared" si="59"/>
        <v>0</v>
      </c>
    </row>
    <row r="308" spans="2:22" ht="31.2" x14ac:dyDescent="0.3">
      <c r="B308" s="5">
        <v>44476</v>
      </c>
      <c r="C308" s="5">
        <v>44476</v>
      </c>
      <c r="D308" s="5" t="s">
        <v>347</v>
      </c>
      <c r="E308" s="6" t="s">
        <v>348</v>
      </c>
      <c r="F308" s="10">
        <v>350</v>
      </c>
      <c r="G308" s="8">
        <v>2</v>
      </c>
      <c r="H308" s="9">
        <f t="shared" si="50"/>
        <v>700</v>
      </c>
      <c r="I308" s="10">
        <v>0</v>
      </c>
      <c r="J308" s="11">
        <v>0</v>
      </c>
      <c r="K308" s="12">
        <f t="shared" si="51"/>
        <v>0</v>
      </c>
      <c r="L308" s="9">
        <f t="shared" si="52"/>
        <v>700</v>
      </c>
      <c r="M308" s="13">
        <v>2</v>
      </c>
      <c r="N308" s="14">
        <f t="shared" si="53"/>
        <v>700</v>
      </c>
      <c r="O308" s="13">
        <v>0</v>
      </c>
      <c r="P308" s="14">
        <f t="shared" si="54"/>
        <v>0</v>
      </c>
      <c r="Q308" s="14">
        <f t="shared" si="55"/>
        <v>700</v>
      </c>
      <c r="R308" s="15">
        <f t="shared" si="61"/>
        <v>0</v>
      </c>
      <c r="S308" s="9">
        <f t="shared" si="56"/>
        <v>0</v>
      </c>
      <c r="T308" s="15">
        <f t="shared" si="57"/>
        <v>0</v>
      </c>
      <c r="U308" s="16">
        <f t="shared" si="58"/>
        <v>0</v>
      </c>
      <c r="V308" s="9">
        <f t="shared" si="59"/>
        <v>0</v>
      </c>
    </row>
    <row r="309" spans="2:22" ht="31.2" x14ac:dyDescent="0.3">
      <c r="B309" s="5">
        <v>44476</v>
      </c>
      <c r="C309" s="5">
        <v>44476</v>
      </c>
      <c r="D309" s="5" t="s">
        <v>349</v>
      </c>
      <c r="E309" s="6" t="s">
        <v>350</v>
      </c>
      <c r="F309" s="10">
        <v>257.10000000000002</v>
      </c>
      <c r="G309" s="8">
        <v>6</v>
      </c>
      <c r="H309" s="9">
        <f t="shared" si="50"/>
        <v>1542.6000000000001</v>
      </c>
      <c r="I309" s="10">
        <v>0</v>
      </c>
      <c r="J309" s="11">
        <v>0</v>
      </c>
      <c r="K309" s="12">
        <f t="shared" si="51"/>
        <v>0</v>
      </c>
      <c r="L309" s="9">
        <f t="shared" si="52"/>
        <v>1542.6000000000001</v>
      </c>
      <c r="M309" s="13">
        <v>6</v>
      </c>
      <c r="N309" s="14">
        <f t="shared" si="53"/>
        <v>1542.6000000000001</v>
      </c>
      <c r="O309" s="13">
        <v>0</v>
      </c>
      <c r="P309" s="14">
        <f t="shared" si="54"/>
        <v>0</v>
      </c>
      <c r="Q309" s="14">
        <f t="shared" si="55"/>
        <v>1542.6000000000001</v>
      </c>
      <c r="R309" s="15">
        <f t="shared" si="61"/>
        <v>0</v>
      </c>
      <c r="S309" s="9">
        <f t="shared" si="56"/>
        <v>0</v>
      </c>
      <c r="T309" s="15">
        <f t="shared" si="57"/>
        <v>0</v>
      </c>
      <c r="U309" s="16">
        <f t="shared" si="58"/>
        <v>0</v>
      </c>
      <c r="V309" s="9">
        <f t="shared" si="59"/>
        <v>0</v>
      </c>
    </row>
    <row r="310" spans="2:22" ht="31.2" x14ac:dyDescent="0.3">
      <c r="B310" s="5">
        <v>44476</v>
      </c>
      <c r="C310" s="5">
        <v>44476</v>
      </c>
      <c r="D310" s="5" t="s">
        <v>351</v>
      </c>
      <c r="E310" s="6" t="s">
        <v>352</v>
      </c>
      <c r="F310" s="10">
        <v>1140</v>
      </c>
      <c r="G310" s="8">
        <v>32</v>
      </c>
      <c r="H310" s="9">
        <f t="shared" si="50"/>
        <v>36480</v>
      </c>
      <c r="I310" s="10">
        <v>0</v>
      </c>
      <c r="J310" s="11">
        <v>0</v>
      </c>
      <c r="K310" s="12">
        <f t="shared" si="51"/>
        <v>0</v>
      </c>
      <c r="L310" s="9">
        <f t="shared" si="52"/>
        <v>36480</v>
      </c>
      <c r="M310" s="13">
        <v>32</v>
      </c>
      <c r="N310" s="14">
        <f t="shared" si="53"/>
        <v>36480</v>
      </c>
      <c r="O310" s="13">
        <v>0</v>
      </c>
      <c r="P310" s="14">
        <f t="shared" si="54"/>
        <v>0</v>
      </c>
      <c r="Q310" s="14">
        <f t="shared" si="55"/>
        <v>36480</v>
      </c>
      <c r="R310" s="15">
        <f t="shared" si="61"/>
        <v>0</v>
      </c>
      <c r="S310" s="9">
        <f t="shared" si="56"/>
        <v>0</v>
      </c>
      <c r="T310" s="15">
        <f t="shared" si="57"/>
        <v>0</v>
      </c>
      <c r="U310" s="16">
        <f t="shared" si="58"/>
        <v>0</v>
      </c>
      <c r="V310" s="9">
        <f t="shared" si="59"/>
        <v>0</v>
      </c>
    </row>
    <row r="311" spans="2:22" ht="31.2" x14ac:dyDescent="0.3">
      <c r="B311" s="5">
        <v>44476</v>
      </c>
      <c r="C311" s="5">
        <v>44476</v>
      </c>
      <c r="D311" s="5" t="s">
        <v>353</v>
      </c>
      <c r="E311" s="6" t="s">
        <v>354</v>
      </c>
      <c r="F311" s="10">
        <v>619.13</v>
      </c>
      <c r="G311" s="8">
        <v>6</v>
      </c>
      <c r="H311" s="9">
        <f t="shared" si="50"/>
        <v>3714.7799999999997</v>
      </c>
      <c r="I311" s="10">
        <v>0</v>
      </c>
      <c r="J311" s="11">
        <v>0</v>
      </c>
      <c r="K311" s="12">
        <f t="shared" si="51"/>
        <v>0</v>
      </c>
      <c r="L311" s="9">
        <f t="shared" si="52"/>
        <v>3714.7799999999997</v>
      </c>
      <c r="M311" s="13">
        <v>6</v>
      </c>
      <c r="N311" s="14">
        <f t="shared" si="53"/>
        <v>3714.7799999999997</v>
      </c>
      <c r="O311" s="13">
        <v>0</v>
      </c>
      <c r="P311" s="14">
        <f t="shared" si="54"/>
        <v>0</v>
      </c>
      <c r="Q311" s="14">
        <f t="shared" si="55"/>
        <v>3714.7799999999997</v>
      </c>
      <c r="R311" s="15">
        <f t="shared" si="61"/>
        <v>0</v>
      </c>
      <c r="S311" s="9">
        <f t="shared" si="56"/>
        <v>0</v>
      </c>
      <c r="T311" s="15">
        <f t="shared" si="57"/>
        <v>0</v>
      </c>
      <c r="U311" s="16">
        <f t="shared" si="58"/>
        <v>0</v>
      </c>
      <c r="V311" s="9">
        <f t="shared" si="59"/>
        <v>0</v>
      </c>
    </row>
    <row r="312" spans="2:22" ht="31.2" x14ac:dyDescent="0.3">
      <c r="B312" s="5">
        <v>44476</v>
      </c>
      <c r="C312" s="5">
        <v>44476</v>
      </c>
      <c r="D312" s="5" t="s">
        <v>355</v>
      </c>
      <c r="E312" s="6" t="s">
        <v>356</v>
      </c>
      <c r="F312" s="10">
        <v>973</v>
      </c>
      <c r="G312" s="8">
        <v>6</v>
      </c>
      <c r="H312" s="9">
        <f t="shared" si="50"/>
        <v>5838</v>
      </c>
      <c r="I312" s="10">
        <v>0</v>
      </c>
      <c r="J312" s="11">
        <v>0</v>
      </c>
      <c r="K312" s="12">
        <f t="shared" si="51"/>
        <v>0</v>
      </c>
      <c r="L312" s="9">
        <f t="shared" si="52"/>
        <v>5838</v>
      </c>
      <c r="M312" s="13">
        <v>6</v>
      </c>
      <c r="N312" s="14">
        <f t="shared" si="53"/>
        <v>5838</v>
      </c>
      <c r="O312" s="13">
        <v>0</v>
      </c>
      <c r="P312" s="14">
        <f t="shared" si="54"/>
        <v>0</v>
      </c>
      <c r="Q312" s="14">
        <f t="shared" si="55"/>
        <v>5838</v>
      </c>
      <c r="R312" s="15">
        <f t="shared" si="61"/>
        <v>0</v>
      </c>
      <c r="S312" s="9">
        <f t="shared" si="56"/>
        <v>0</v>
      </c>
      <c r="T312" s="15">
        <f t="shared" si="57"/>
        <v>0</v>
      </c>
      <c r="U312" s="16">
        <f t="shared" si="58"/>
        <v>0</v>
      </c>
      <c r="V312" s="9">
        <f t="shared" si="59"/>
        <v>0</v>
      </c>
    </row>
    <row r="313" spans="2:22" ht="15.6" x14ac:dyDescent="0.3">
      <c r="B313" s="5">
        <v>43549</v>
      </c>
      <c r="C313" s="5">
        <v>44476</v>
      </c>
      <c r="D313" s="5" t="s">
        <v>357</v>
      </c>
      <c r="E313" s="6" t="s">
        <v>358</v>
      </c>
      <c r="F313" s="10">
        <v>550</v>
      </c>
      <c r="G313" s="8">
        <v>1</v>
      </c>
      <c r="H313" s="9">
        <f t="shared" si="50"/>
        <v>550</v>
      </c>
      <c r="I313" s="10">
        <v>0</v>
      </c>
      <c r="J313" s="11">
        <v>0</v>
      </c>
      <c r="K313" s="12">
        <f t="shared" si="51"/>
        <v>0</v>
      </c>
      <c r="L313" s="9">
        <f t="shared" si="52"/>
        <v>550</v>
      </c>
      <c r="M313" s="13">
        <v>1</v>
      </c>
      <c r="N313" s="14">
        <f t="shared" si="53"/>
        <v>550</v>
      </c>
      <c r="O313" s="13">
        <v>0</v>
      </c>
      <c r="P313" s="14">
        <f t="shared" si="54"/>
        <v>0</v>
      </c>
      <c r="Q313" s="14">
        <f t="shared" si="55"/>
        <v>550</v>
      </c>
      <c r="R313" s="15">
        <f t="shared" si="61"/>
        <v>0</v>
      </c>
      <c r="S313" s="9">
        <f t="shared" si="56"/>
        <v>0</v>
      </c>
      <c r="T313" s="15">
        <f t="shared" si="57"/>
        <v>0</v>
      </c>
      <c r="U313" s="16">
        <f t="shared" si="58"/>
        <v>0</v>
      </c>
      <c r="V313" s="9">
        <f t="shared" si="59"/>
        <v>0</v>
      </c>
    </row>
    <row r="314" spans="2:22" ht="15.6" x14ac:dyDescent="0.3">
      <c r="B314" s="5">
        <v>44476</v>
      </c>
      <c r="C314" s="5">
        <v>44476</v>
      </c>
      <c r="D314" s="5" t="s">
        <v>359</v>
      </c>
      <c r="E314" s="6" t="s">
        <v>360</v>
      </c>
      <c r="F314" s="10">
        <v>89.5</v>
      </c>
      <c r="G314" s="8">
        <v>10</v>
      </c>
      <c r="H314" s="9">
        <f t="shared" si="50"/>
        <v>895</v>
      </c>
      <c r="I314" s="10">
        <v>0</v>
      </c>
      <c r="J314" s="11">
        <v>0</v>
      </c>
      <c r="K314" s="12">
        <f t="shared" si="51"/>
        <v>0</v>
      </c>
      <c r="L314" s="9">
        <f t="shared" si="52"/>
        <v>895</v>
      </c>
      <c r="M314" s="13">
        <v>10</v>
      </c>
      <c r="N314" s="14">
        <f t="shared" si="53"/>
        <v>895</v>
      </c>
      <c r="O314" s="13">
        <v>0</v>
      </c>
      <c r="P314" s="14">
        <f t="shared" si="54"/>
        <v>0</v>
      </c>
      <c r="Q314" s="14">
        <f t="shared" si="55"/>
        <v>895</v>
      </c>
      <c r="R314" s="15">
        <f t="shared" si="61"/>
        <v>0</v>
      </c>
      <c r="S314" s="9">
        <f t="shared" si="56"/>
        <v>0</v>
      </c>
      <c r="T314" s="15">
        <f t="shared" si="57"/>
        <v>0</v>
      </c>
      <c r="U314" s="16">
        <f t="shared" si="58"/>
        <v>0</v>
      </c>
      <c r="V314" s="9">
        <f t="shared" si="59"/>
        <v>0</v>
      </c>
    </row>
    <row r="315" spans="2:22" ht="31.2" x14ac:dyDescent="0.3">
      <c r="B315" s="5">
        <v>44476</v>
      </c>
      <c r="C315" s="5">
        <v>44476</v>
      </c>
      <c r="D315" s="5" t="s">
        <v>361</v>
      </c>
      <c r="E315" s="6" t="s">
        <v>362</v>
      </c>
      <c r="F315" s="10">
        <v>186</v>
      </c>
      <c r="G315" s="8">
        <v>4</v>
      </c>
      <c r="H315" s="9">
        <f t="shared" si="50"/>
        <v>744</v>
      </c>
      <c r="I315" s="10">
        <v>0</v>
      </c>
      <c r="J315" s="11">
        <v>0</v>
      </c>
      <c r="K315" s="12">
        <f t="shared" si="51"/>
        <v>0</v>
      </c>
      <c r="L315" s="9">
        <f t="shared" si="52"/>
        <v>744</v>
      </c>
      <c r="M315" s="13">
        <v>4</v>
      </c>
      <c r="N315" s="14">
        <f t="shared" si="53"/>
        <v>744</v>
      </c>
      <c r="O315" s="13">
        <v>0</v>
      </c>
      <c r="P315" s="14">
        <f t="shared" si="54"/>
        <v>0</v>
      </c>
      <c r="Q315" s="14">
        <f t="shared" si="55"/>
        <v>744</v>
      </c>
      <c r="R315" s="15">
        <f t="shared" si="61"/>
        <v>0</v>
      </c>
      <c r="S315" s="9">
        <f t="shared" si="56"/>
        <v>0</v>
      </c>
      <c r="T315" s="15">
        <f t="shared" si="57"/>
        <v>0</v>
      </c>
      <c r="U315" s="16">
        <f t="shared" si="58"/>
        <v>0</v>
      </c>
      <c r="V315" s="9">
        <f t="shared" si="59"/>
        <v>0</v>
      </c>
    </row>
    <row r="316" spans="2:22" ht="31.2" x14ac:dyDescent="0.3">
      <c r="B316" s="5">
        <v>44476</v>
      </c>
      <c r="C316" s="5">
        <v>44476</v>
      </c>
      <c r="D316" s="5" t="s">
        <v>363</v>
      </c>
      <c r="E316" s="6" t="s">
        <v>364</v>
      </c>
      <c r="F316" s="10">
        <v>186</v>
      </c>
      <c r="G316" s="8">
        <v>1</v>
      </c>
      <c r="H316" s="9">
        <f t="shared" si="50"/>
        <v>186</v>
      </c>
      <c r="I316" s="10">
        <v>0</v>
      </c>
      <c r="J316" s="11">
        <v>0</v>
      </c>
      <c r="K316" s="12">
        <f t="shared" si="51"/>
        <v>0</v>
      </c>
      <c r="L316" s="9">
        <f t="shared" si="52"/>
        <v>186</v>
      </c>
      <c r="M316" s="13">
        <v>1</v>
      </c>
      <c r="N316" s="14">
        <f t="shared" si="53"/>
        <v>186</v>
      </c>
      <c r="O316" s="13">
        <v>0</v>
      </c>
      <c r="P316" s="14">
        <f t="shared" si="54"/>
        <v>0</v>
      </c>
      <c r="Q316" s="14">
        <f t="shared" si="55"/>
        <v>186</v>
      </c>
      <c r="R316" s="15">
        <f t="shared" si="61"/>
        <v>0</v>
      </c>
      <c r="S316" s="9">
        <f t="shared" si="56"/>
        <v>0</v>
      </c>
      <c r="T316" s="15">
        <f t="shared" si="57"/>
        <v>0</v>
      </c>
      <c r="U316" s="16">
        <f t="shared" si="58"/>
        <v>0</v>
      </c>
      <c r="V316" s="9">
        <f t="shared" si="59"/>
        <v>0</v>
      </c>
    </row>
    <row r="317" spans="2:22" ht="15.6" x14ac:dyDescent="0.3">
      <c r="B317" s="5">
        <v>44476</v>
      </c>
      <c r="C317" s="5">
        <v>44476</v>
      </c>
      <c r="D317" s="5" t="s">
        <v>365</v>
      </c>
      <c r="E317" s="6" t="s">
        <v>366</v>
      </c>
      <c r="F317" s="10">
        <v>750</v>
      </c>
      <c r="G317" s="8">
        <v>1</v>
      </c>
      <c r="H317" s="9">
        <f t="shared" si="50"/>
        <v>750</v>
      </c>
      <c r="I317" s="10">
        <v>0</v>
      </c>
      <c r="J317" s="11">
        <v>0</v>
      </c>
      <c r="K317" s="12">
        <f t="shared" si="51"/>
        <v>0</v>
      </c>
      <c r="L317" s="9">
        <f t="shared" si="52"/>
        <v>750</v>
      </c>
      <c r="M317" s="13">
        <v>1</v>
      </c>
      <c r="N317" s="14">
        <f t="shared" si="53"/>
        <v>750</v>
      </c>
      <c r="O317" s="13">
        <v>0</v>
      </c>
      <c r="P317" s="14">
        <f t="shared" si="54"/>
        <v>0</v>
      </c>
      <c r="Q317" s="14">
        <f t="shared" si="55"/>
        <v>750</v>
      </c>
      <c r="R317" s="15">
        <f t="shared" si="61"/>
        <v>0</v>
      </c>
      <c r="S317" s="9">
        <f t="shared" si="56"/>
        <v>0</v>
      </c>
      <c r="T317" s="15">
        <f t="shared" si="57"/>
        <v>0</v>
      </c>
      <c r="U317" s="16">
        <f t="shared" si="58"/>
        <v>0</v>
      </c>
      <c r="V317" s="9">
        <f t="shared" si="59"/>
        <v>0</v>
      </c>
    </row>
    <row r="318" spans="2:22" ht="31.2" x14ac:dyDescent="0.3">
      <c r="B318" s="5">
        <v>44476</v>
      </c>
      <c r="C318" s="5">
        <v>44476</v>
      </c>
      <c r="D318" s="5" t="s">
        <v>367</v>
      </c>
      <c r="E318" s="6" t="s">
        <v>368</v>
      </c>
      <c r="F318" s="10">
        <v>3117.17</v>
      </c>
      <c r="G318" s="8">
        <v>14</v>
      </c>
      <c r="H318" s="9">
        <f t="shared" si="50"/>
        <v>43640.380000000005</v>
      </c>
      <c r="I318" s="10">
        <v>0</v>
      </c>
      <c r="J318" s="11">
        <v>0</v>
      </c>
      <c r="K318" s="12">
        <f t="shared" si="51"/>
        <v>0</v>
      </c>
      <c r="L318" s="9">
        <f t="shared" si="52"/>
        <v>43640.380000000005</v>
      </c>
      <c r="M318" s="13">
        <v>14</v>
      </c>
      <c r="N318" s="14">
        <f t="shared" si="53"/>
        <v>43640.380000000005</v>
      </c>
      <c r="O318" s="13">
        <v>0</v>
      </c>
      <c r="P318" s="14">
        <f t="shared" si="54"/>
        <v>0</v>
      </c>
      <c r="Q318" s="14">
        <f t="shared" si="55"/>
        <v>43640.380000000005</v>
      </c>
      <c r="R318" s="15">
        <f t="shared" si="61"/>
        <v>0</v>
      </c>
      <c r="S318" s="9">
        <f t="shared" si="56"/>
        <v>0</v>
      </c>
      <c r="T318" s="15">
        <f t="shared" si="57"/>
        <v>0</v>
      </c>
      <c r="U318" s="16">
        <f t="shared" si="58"/>
        <v>0</v>
      </c>
      <c r="V318" s="9">
        <f t="shared" si="59"/>
        <v>0</v>
      </c>
    </row>
    <row r="319" spans="2:22" ht="31.2" x14ac:dyDescent="0.3">
      <c r="B319" s="5">
        <v>44476</v>
      </c>
      <c r="C319" s="5">
        <v>44476</v>
      </c>
      <c r="D319" s="5" t="s">
        <v>369</v>
      </c>
      <c r="E319" s="6" t="s">
        <v>370</v>
      </c>
      <c r="F319" s="10">
        <v>2395.6799999999998</v>
      </c>
      <c r="G319" s="8">
        <v>2</v>
      </c>
      <c r="H319" s="9">
        <f t="shared" si="50"/>
        <v>4791.3599999999997</v>
      </c>
      <c r="I319" s="10">
        <v>0</v>
      </c>
      <c r="J319" s="11">
        <v>0</v>
      </c>
      <c r="K319" s="12">
        <f t="shared" si="51"/>
        <v>0</v>
      </c>
      <c r="L319" s="9">
        <f t="shared" si="52"/>
        <v>4791.3599999999997</v>
      </c>
      <c r="M319" s="13">
        <v>2</v>
      </c>
      <c r="N319" s="14">
        <f t="shared" si="53"/>
        <v>4791.3599999999997</v>
      </c>
      <c r="O319" s="13">
        <v>0</v>
      </c>
      <c r="P319" s="14">
        <f t="shared" si="54"/>
        <v>0</v>
      </c>
      <c r="Q319" s="14">
        <f t="shared" si="55"/>
        <v>4791.3599999999997</v>
      </c>
      <c r="R319" s="15">
        <f t="shared" si="61"/>
        <v>0</v>
      </c>
      <c r="S319" s="9">
        <f t="shared" si="56"/>
        <v>0</v>
      </c>
      <c r="T319" s="15">
        <f t="shared" si="57"/>
        <v>0</v>
      </c>
      <c r="U319" s="16">
        <f t="shared" si="58"/>
        <v>0</v>
      </c>
      <c r="V319" s="9">
        <f t="shared" si="59"/>
        <v>0</v>
      </c>
    </row>
    <row r="320" spans="2:22" ht="15.6" x14ac:dyDescent="0.3">
      <c r="B320" s="5">
        <v>44476</v>
      </c>
      <c r="C320" s="5">
        <v>44476</v>
      </c>
      <c r="D320" s="5" t="s">
        <v>371</v>
      </c>
      <c r="E320" s="6" t="s">
        <v>372</v>
      </c>
      <c r="F320" s="10">
        <v>235.24</v>
      </c>
      <c r="G320" s="8">
        <v>30</v>
      </c>
      <c r="H320" s="9">
        <f t="shared" si="50"/>
        <v>7057.2000000000007</v>
      </c>
      <c r="I320" s="10">
        <v>0</v>
      </c>
      <c r="J320" s="11">
        <v>0</v>
      </c>
      <c r="K320" s="12">
        <f t="shared" si="51"/>
        <v>0</v>
      </c>
      <c r="L320" s="9">
        <f t="shared" si="52"/>
        <v>7057.2000000000007</v>
      </c>
      <c r="M320" s="13">
        <v>30</v>
      </c>
      <c r="N320" s="14">
        <f t="shared" si="53"/>
        <v>7057.2000000000007</v>
      </c>
      <c r="O320" s="13">
        <v>0</v>
      </c>
      <c r="P320" s="14">
        <f t="shared" si="54"/>
        <v>0</v>
      </c>
      <c r="Q320" s="14">
        <f t="shared" si="55"/>
        <v>7057.2000000000007</v>
      </c>
      <c r="R320" s="15">
        <f t="shared" ref="R320:R337" si="62">G320-M320</f>
        <v>0</v>
      </c>
      <c r="S320" s="9">
        <f t="shared" si="56"/>
        <v>0</v>
      </c>
      <c r="T320" s="15">
        <f t="shared" si="57"/>
        <v>0</v>
      </c>
      <c r="U320" s="16">
        <f t="shared" si="58"/>
        <v>0</v>
      </c>
      <c r="V320" s="9">
        <f t="shared" si="59"/>
        <v>0</v>
      </c>
    </row>
    <row r="321" spans="2:22" ht="31.2" x14ac:dyDescent="0.3">
      <c r="B321" s="5">
        <v>44476</v>
      </c>
      <c r="C321" s="5">
        <v>44476</v>
      </c>
      <c r="D321" s="5" t="s">
        <v>373</v>
      </c>
      <c r="E321" s="6" t="s">
        <v>374</v>
      </c>
      <c r="F321" s="10">
        <v>104.48</v>
      </c>
      <c r="G321" s="8">
        <v>10</v>
      </c>
      <c r="H321" s="9">
        <f t="shared" si="50"/>
        <v>1044.8</v>
      </c>
      <c r="I321" s="10">
        <v>0</v>
      </c>
      <c r="J321" s="11">
        <v>0</v>
      </c>
      <c r="K321" s="12">
        <f t="shared" si="51"/>
        <v>0</v>
      </c>
      <c r="L321" s="9">
        <f t="shared" si="52"/>
        <v>1044.8</v>
      </c>
      <c r="M321" s="13">
        <v>10</v>
      </c>
      <c r="N321" s="14">
        <f t="shared" si="53"/>
        <v>1044.8</v>
      </c>
      <c r="O321" s="13">
        <v>0</v>
      </c>
      <c r="P321" s="14">
        <f t="shared" si="54"/>
        <v>0</v>
      </c>
      <c r="Q321" s="14">
        <f t="shared" si="55"/>
        <v>1044.8</v>
      </c>
      <c r="R321" s="15">
        <f t="shared" si="62"/>
        <v>0</v>
      </c>
      <c r="S321" s="9">
        <f t="shared" si="56"/>
        <v>0</v>
      </c>
      <c r="T321" s="15">
        <f t="shared" si="57"/>
        <v>0</v>
      </c>
      <c r="U321" s="16">
        <f t="shared" si="58"/>
        <v>0</v>
      </c>
      <c r="V321" s="9">
        <f t="shared" si="59"/>
        <v>0</v>
      </c>
    </row>
    <row r="322" spans="2:22" ht="31.2" x14ac:dyDescent="0.3">
      <c r="B322" s="5">
        <v>44476</v>
      </c>
      <c r="C322" s="5">
        <v>44476</v>
      </c>
      <c r="D322" s="5" t="s">
        <v>375</v>
      </c>
      <c r="E322" s="6" t="s">
        <v>376</v>
      </c>
      <c r="F322" s="10">
        <v>937.11</v>
      </c>
      <c r="G322" s="8">
        <v>2</v>
      </c>
      <c r="H322" s="9">
        <f t="shared" si="50"/>
        <v>1874.22</v>
      </c>
      <c r="I322" s="10">
        <v>0</v>
      </c>
      <c r="J322" s="11">
        <v>0</v>
      </c>
      <c r="K322" s="12">
        <f t="shared" si="51"/>
        <v>0</v>
      </c>
      <c r="L322" s="9">
        <f t="shared" si="52"/>
        <v>1874.22</v>
      </c>
      <c r="M322" s="13">
        <v>2</v>
      </c>
      <c r="N322" s="14">
        <f t="shared" si="53"/>
        <v>1874.22</v>
      </c>
      <c r="O322" s="13">
        <v>0</v>
      </c>
      <c r="P322" s="14">
        <f t="shared" si="54"/>
        <v>0</v>
      </c>
      <c r="Q322" s="14">
        <f t="shared" si="55"/>
        <v>1874.22</v>
      </c>
      <c r="R322" s="15">
        <f t="shared" si="62"/>
        <v>0</v>
      </c>
      <c r="S322" s="9">
        <f t="shared" si="56"/>
        <v>0</v>
      </c>
      <c r="T322" s="15">
        <f t="shared" si="57"/>
        <v>0</v>
      </c>
      <c r="U322" s="16">
        <f t="shared" si="58"/>
        <v>0</v>
      </c>
      <c r="V322" s="9">
        <f t="shared" si="59"/>
        <v>0</v>
      </c>
    </row>
    <row r="323" spans="2:22" ht="15.6" x14ac:dyDescent="0.3">
      <c r="B323" s="5">
        <v>44476</v>
      </c>
      <c r="C323" s="5">
        <v>44476</v>
      </c>
      <c r="D323" s="5" t="s">
        <v>377</v>
      </c>
      <c r="E323" s="6" t="s">
        <v>378</v>
      </c>
      <c r="F323" s="10">
        <v>1950.4</v>
      </c>
      <c r="G323" s="8">
        <v>2</v>
      </c>
      <c r="H323" s="9">
        <f t="shared" si="50"/>
        <v>3900.8</v>
      </c>
      <c r="I323" s="10">
        <v>0</v>
      </c>
      <c r="J323" s="11">
        <v>0</v>
      </c>
      <c r="K323" s="12">
        <f t="shared" si="51"/>
        <v>0</v>
      </c>
      <c r="L323" s="9">
        <f t="shared" si="52"/>
        <v>3900.8</v>
      </c>
      <c r="M323" s="13">
        <v>2</v>
      </c>
      <c r="N323" s="14">
        <f t="shared" si="53"/>
        <v>3900.8</v>
      </c>
      <c r="O323" s="13">
        <v>0</v>
      </c>
      <c r="P323" s="14">
        <f t="shared" si="54"/>
        <v>0</v>
      </c>
      <c r="Q323" s="14">
        <f t="shared" si="55"/>
        <v>3900.8</v>
      </c>
      <c r="R323" s="15">
        <f t="shared" si="62"/>
        <v>0</v>
      </c>
      <c r="S323" s="9">
        <f t="shared" si="56"/>
        <v>0</v>
      </c>
      <c r="T323" s="15">
        <f t="shared" si="57"/>
        <v>0</v>
      </c>
      <c r="U323" s="16">
        <f t="shared" si="58"/>
        <v>0</v>
      </c>
      <c r="V323" s="9">
        <f t="shared" si="59"/>
        <v>0</v>
      </c>
    </row>
    <row r="324" spans="2:22" ht="31.2" x14ac:dyDescent="0.3">
      <c r="B324" s="4">
        <v>44476</v>
      </c>
      <c r="C324" s="4">
        <v>44476</v>
      </c>
      <c r="D324" s="5" t="s">
        <v>1938</v>
      </c>
      <c r="E324" s="6" t="s">
        <v>1939</v>
      </c>
      <c r="F324" s="7">
        <v>156779.67000000001</v>
      </c>
      <c r="G324" s="8">
        <v>2</v>
      </c>
      <c r="H324" s="9">
        <f t="shared" si="50"/>
        <v>313559.34000000003</v>
      </c>
      <c r="I324" s="10">
        <v>0</v>
      </c>
      <c r="J324" s="11">
        <v>0</v>
      </c>
      <c r="K324" s="12">
        <f t="shared" si="51"/>
        <v>0</v>
      </c>
      <c r="L324" s="9">
        <f t="shared" si="52"/>
        <v>313559.34000000003</v>
      </c>
      <c r="M324" s="13">
        <v>2</v>
      </c>
      <c r="N324" s="14">
        <f t="shared" si="53"/>
        <v>313559.34000000003</v>
      </c>
      <c r="O324" s="13">
        <v>0</v>
      </c>
      <c r="P324" s="14">
        <f t="shared" si="54"/>
        <v>0</v>
      </c>
      <c r="Q324" s="14">
        <f t="shared" si="55"/>
        <v>313559.34000000003</v>
      </c>
      <c r="R324" s="15">
        <f t="shared" si="62"/>
        <v>0</v>
      </c>
      <c r="S324" s="9">
        <f t="shared" si="56"/>
        <v>0</v>
      </c>
      <c r="T324" s="15">
        <f t="shared" si="57"/>
        <v>0</v>
      </c>
      <c r="U324" s="16">
        <f t="shared" si="58"/>
        <v>0</v>
      </c>
      <c r="V324" s="9">
        <f t="shared" si="59"/>
        <v>0</v>
      </c>
    </row>
    <row r="325" spans="2:22" ht="15.6" x14ac:dyDescent="0.3">
      <c r="B325" s="4">
        <v>44476</v>
      </c>
      <c r="C325" s="4">
        <v>44476</v>
      </c>
      <c r="D325" s="5" t="s">
        <v>1940</v>
      </c>
      <c r="E325" s="6" t="s">
        <v>1941</v>
      </c>
      <c r="F325" s="7">
        <v>4212100</v>
      </c>
      <c r="G325" s="8">
        <v>1</v>
      </c>
      <c r="H325" s="9">
        <f t="shared" si="50"/>
        <v>4212100</v>
      </c>
      <c r="I325" s="10">
        <v>0</v>
      </c>
      <c r="J325" s="11">
        <v>0</v>
      </c>
      <c r="K325" s="12">
        <f t="shared" si="51"/>
        <v>0</v>
      </c>
      <c r="L325" s="9">
        <f t="shared" si="52"/>
        <v>4212100</v>
      </c>
      <c r="M325" s="13">
        <v>1</v>
      </c>
      <c r="N325" s="14">
        <f t="shared" si="53"/>
        <v>4212100</v>
      </c>
      <c r="O325" s="13">
        <v>0</v>
      </c>
      <c r="P325" s="14">
        <f t="shared" si="54"/>
        <v>0</v>
      </c>
      <c r="Q325" s="14">
        <f t="shared" si="55"/>
        <v>4212100</v>
      </c>
      <c r="R325" s="15">
        <f t="shared" si="62"/>
        <v>0</v>
      </c>
      <c r="S325" s="9">
        <f t="shared" si="56"/>
        <v>0</v>
      </c>
      <c r="T325" s="15">
        <f t="shared" si="57"/>
        <v>0</v>
      </c>
      <c r="U325" s="16">
        <f t="shared" si="58"/>
        <v>0</v>
      </c>
      <c r="V325" s="9">
        <f t="shared" si="59"/>
        <v>0</v>
      </c>
    </row>
    <row r="326" spans="2:22" ht="15.6" x14ac:dyDescent="0.3">
      <c r="B326" s="5">
        <v>44476</v>
      </c>
      <c r="C326" s="5">
        <v>44476</v>
      </c>
      <c r="D326" s="5" t="s">
        <v>1956</v>
      </c>
      <c r="E326" s="6" t="s">
        <v>1957</v>
      </c>
      <c r="F326" s="10">
        <v>2347.91</v>
      </c>
      <c r="G326" s="8">
        <v>3</v>
      </c>
      <c r="H326" s="9">
        <f t="shared" si="50"/>
        <v>7043.73</v>
      </c>
      <c r="I326" s="10">
        <v>0</v>
      </c>
      <c r="J326" s="11">
        <v>0</v>
      </c>
      <c r="K326" s="12">
        <f t="shared" si="51"/>
        <v>0</v>
      </c>
      <c r="L326" s="9">
        <f t="shared" si="52"/>
        <v>7043.73</v>
      </c>
      <c r="M326" s="13">
        <v>3</v>
      </c>
      <c r="N326" s="14">
        <f t="shared" si="53"/>
        <v>7043.73</v>
      </c>
      <c r="O326" s="13">
        <v>0</v>
      </c>
      <c r="P326" s="14">
        <f t="shared" si="54"/>
        <v>0</v>
      </c>
      <c r="Q326" s="14">
        <f t="shared" si="55"/>
        <v>7043.73</v>
      </c>
      <c r="R326" s="15">
        <f t="shared" si="62"/>
        <v>0</v>
      </c>
      <c r="S326" s="9">
        <f t="shared" si="56"/>
        <v>0</v>
      </c>
      <c r="T326" s="15">
        <f t="shared" si="57"/>
        <v>0</v>
      </c>
      <c r="U326" s="16">
        <f t="shared" si="58"/>
        <v>0</v>
      </c>
      <c r="V326" s="9">
        <f t="shared" si="59"/>
        <v>0</v>
      </c>
    </row>
    <row r="327" spans="2:22" ht="15.6" x14ac:dyDescent="0.3">
      <c r="B327" s="5">
        <v>44477</v>
      </c>
      <c r="C327" s="5">
        <v>44477</v>
      </c>
      <c r="D327" s="5" t="s">
        <v>379</v>
      </c>
      <c r="E327" s="6" t="s">
        <v>380</v>
      </c>
      <c r="F327" s="10">
        <v>15</v>
      </c>
      <c r="G327" s="8">
        <v>50</v>
      </c>
      <c r="H327" s="9">
        <f t="shared" si="50"/>
        <v>750</v>
      </c>
      <c r="I327" s="10">
        <v>0</v>
      </c>
      <c r="J327" s="11">
        <v>0</v>
      </c>
      <c r="K327" s="12">
        <f t="shared" si="51"/>
        <v>0</v>
      </c>
      <c r="L327" s="9">
        <f t="shared" si="52"/>
        <v>750</v>
      </c>
      <c r="M327" s="13">
        <v>6</v>
      </c>
      <c r="N327" s="14">
        <f t="shared" si="53"/>
        <v>90</v>
      </c>
      <c r="O327" s="13">
        <v>0</v>
      </c>
      <c r="P327" s="14">
        <f t="shared" si="54"/>
        <v>0</v>
      </c>
      <c r="Q327" s="14">
        <f t="shared" si="55"/>
        <v>90</v>
      </c>
      <c r="R327" s="15">
        <f t="shared" si="62"/>
        <v>44</v>
      </c>
      <c r="S327" s="9">
        <f t="shared" si="56"/>
        <v>660</v>
      </c>
      <c r="T327" s="15">
        <f t="shared" si="57"/>
        <v>0</v>
      </c>
      <c r="U327" s="16">
        <f t="shared" si="58"/>
        <v>0</v>
      </c>
      <c r="V327" s="9">
        <f t="shared" si="59"/>
        <v>660</v>
      </c>
    </row>
    <row r="328" spans="2:22" ht="15.6" x14ac:dyDescent="0.3">
      <c r="B328" s="5">
        <v>44477</v>
      </c>
      <c r="C328" s="5">
        <v>44477</v>
      </c>
      <c r="D328" s="5" t="s">
        <v>381</v>
      </c>
      <c r="E328" s="6" t="s">
        <v>382</v>
      </c>
      <c r="F328" s="10">
        <v>16</v>
      </c>
      <c r="G328" s="8">
        <v>100</v>
      </c>
      <c r="H328" s="9">
        <f t="shared" si="50"/>
        <v>1600</v>
      </c>
      <c r="I328" s="10">
        <v>0</v>
      </c>
      <c r="J328" s="11">
        <v>0</v>
      </c>
      <c r="K328" s="12">
        <f t="shared" si="51"/>
        <v>0</v>
      </c>
      <c r="L328" s="9">
        <f t="shared" si="52"/>
        <v>1600</v>
      </c>
      <c r="M328" s="13">
        <v>90</v>
      </c>
      <c r="N328" s="14">
        <f t="shared" si="53"/>
        <v>1440</v>
      </c>
      <c r="O328" s="13">
        <v>0</v>
      </c>
      <c r="P328" s="14">
        <f t="shared" si="54"/>
        <v>0</v>
      </c>
      <c r="Q328" s="14">
        <f t="shared" si="55"/>
        <v>1440</v>
      </c>
      <c r="R328" s="15">
        <f t="shared" si="62"/>
        <v>10</v>
      </c>
      <c r="S328" s="9">
        <f t="shared" si="56"/>
        <v>160</v>
      </c>
      <c r="T328" s="15">
        <f t="shared" si="57"/>
        <v>0</v>
      </c>
      <c r="U328" s="16">
        <f t="shared" si="58"/>
        <v>0</v>
      </c>
      <c r="V328" s="9">
        <f t="shared" si="59"/>
        <v>160</v>
      </c>
    </row>
    <row r="329" spans="2:22" ht="15.6" x14ac:dyDescent="0.3">
      <c r="B329" s="5">
        <v>44477</v>
      </c>
      <c r="C329" s="5">
        <v>44477</v>
      </c>
      <c r="D329" s="5" t="s">
        <v>383</v>
      </c>
      <c r="E329" s="6" t="s">
        <v>384</v>
      </c>
      <c r="F329" s="10">
        <v>50</v>
      </c>
      <c r="G329" s="8">
        <v>25</v>
      </c>
      <c r="H329" s="9">
        <f t="shared" si="50"/>
        <v>1250</v>
      </c>
      <c r="I329" s="10">
        <v>0</v>
      </c>
      <c r="J329" s="11">
        <v>0</v>
      </c>
      <c r="K329" s="12">
        <f t="shared" si="51"/>
        <v>0</v>
      </c>
      <c r="L329" s="9">
        <f t="shared" si="52"/>
        <v>1250</v>
      </c>
      <c r="M329" s="13">
        <v>25</v>
      </c>
      <c r="N329" s="14">
        <f t="shared" si="53"/>
        <v>1250</v>
      </c>
      <c r="O329" s="13">
        <v>0</v>
      </c>
      <c r="P329" s="14">
        <f t="shared" si="54"/>
        <v>0</v>
      </c>
      <c r="Q329" s="14">
        <f t="shared" si="55"/>
        <v>1250</v>
      </c>
      <c r="R329" s="15">
        <f t="shared" si="62"/>
        <v>0</v>
      </c>
      <c r="S329" s="9">
        <f t="shared" si="56"/>
        <v>0</v>
      </c>
      <c r="T329" s="15">
        <f t="shared" si="57"/>
        <v>0</v>
      </c>
      <c r="U329" s="16">
        <f t="shared" si="58"/>
        <v>0</v>
      </c>
      <c r="V329" s="9">
        <f t="shared" si="59"/>
        <v>0</v>
      </c>
    </row>
    <row r="330" spans="2:22" ht="15.6" x14ac:dyDescent="0.3">
      <c r="B330" s="5">
        <v>44477</v>
      </c>
      <c r="C330" s="5">
        <v>44477</v>
      </c>
      <c r="D330" s="5" t="s">
        <v>385</v>
      </c>
      <c r="E330" s="6" t="s">
        <v>386</v>
      </c>
      <c r="F330" s="10">
        <v>40</v>
      </c>
      <c r="G330" s="8">
        <v>25</v>
      </c>
      <c r="H330" s="9">
        <f t="shared" si="50"/>
        <v>1000</v>
      </c>
      <c r="I330" s="10">
        <v>0</v>
      </c>
      <c r="J330" s="11">
        <v>0</v>
      </c>
      <c r="K330" s="12">
        <f t="shared" si="51"/>
        <v>0</v>
      </c>
      <c r="L330" s="9">
        <f t="shared" si="52"/>
        <v>1000</v>
      </c>
      <c r="M330" s="13">
        <v>25</v>
      </c>
      <c r="N330" s="14">
        <f t="shared" si="53"/>
        <v>1000</v>
      </c>
      <c r="O330" s="13">
        <v>0</v>
      </c>
      <c r="P330" s="14">
        <f t="shared" si="54"/>
        <v>0</v>
      </c>
      <c r="Q330" s="14">
        <f t="shared" si="55"/>
        <v>1000</v>
      </c>
      <c r="R330" s="15">
        <f t="shared" si="62"/>
        <v>0</v>
      </c>
      <c r="S330" s="9">
        <f t="shared" si="56"/>
        <v>0</v>
      </c>
      <c r="T330" s="15">
        <f t="shared" si="57"/>
        <v>0</v>
      </c>
      <c r="U330" s="16">
        <f t="shared" si="58"/>
        <v>0</v>
      </c>
      <c r="V330" s="9">
        <f t="shared" si="59"/>
        <v>0</v>
      </c>
    </row>
    <row r="331" spans="2:22" ht="15.6" x14ac:dyDescent="0.3">
      <c r="B331" s="5">
        <v>44477</v>
      </c>
      <c r="C331" s="5">
        <v>44477</v>
      </c>
      <c r="D331" s="5" t="s">
        <v>387</v>
      </c>
      <c r="E331" s="6" t="s">
        <v>388</v>
      </c>
      <c r="F331" s="10">
        <v>42</v>
      </c>
      <c r="G331" s="8">
        <v>25</v>
      </c>
      <c r="H331" s="9">
        <f t="shared" si="50"/>
        <v>1050</v>
      </c>
      <c r="I331" s="10">
        <v>0</v>
      </c>
      <c r="J331" s="11">
        <v>0</v>
      </c>
      <c r="K331" s="12">
        <f t="shared" si="51"/>
        <v>0</v>
      </c>
      <c r="L331" s="9">
        <f t="shared" si="52"/>
        <v>1050</v>
      </c>
      <c r="M331" s="13">
        <v>19</v>
      </c>
      <c r="N331" s="14">
        <f t="shared" si="53"/>
        <v>798</v>
      </c>
      <c r="O331" s="13">
        <v>0</v>
      </c>
      <c r="P331" s="14">
        <f t="shared" si="54"/>
        <v>0</v>
      </c>
      <c r="Q331" s="14">
        <f t="shared" si="55"/>
        <v>798</v>
      </c>
      <c r="R331" s="15">
        <f t="shared" si="62"/>
        <v>6</v>
      </c>
      <c r="S331" s="9">
        <f t="shared" si="56"/>
        <v>252</v>
      </c>
      <c r="T331" s="15">
        <f t="shared" si="57"/>
        <v>0</v>
      </c>
      <c r="U331" s="16">
        <f t="shared" si="58"/>
        <v>0</v>
      </c>
      <c r="V331" s="9">
        <f t="shared" si="59"/>
        <v>252</v>
      </c>
    </row>
    <row r="332" spans="2:22" ht="15.6" x14ac:dyDescent="0.3">
      <c r="B332" s="5">
        <v>44477</v>
      </c>
      <c r="C332" s="5">
        <v>44477</v>
      </c>
      <c r="D332" s="5" t="s">
        <v>389</v>
      </c>
      <c r="E332" s="6" t="s">
        <v>390</v>
      </c>
      <c r="F332" s="10">
        <v>38</v>
      </c>
      <c r="G332" s="8">
        <v>25</v>
      </c>
      <c r="H332" s="9">
        <f t="shared" si="50"/>
        <v>950</v>
      </c>
      <c r="I332" s="10">
        <v>0</v>
      </c>
      <c r="J332" s="11">
        <v>0</v>
      </c>
      <c r="K332" s="12">
        <f t="shared" si="51"/>
        <v>0</v>
      </c>
      <c r="L332" s="9">
        <f t="shared" si="52"/>
        <v>950</v>
      </c>
      <c r="M332" s="13">
        <v>15</v>
      </c>
      <c r="N332" s="14">
        <f t="shared" si="53"/>
        <v>570</v>
      </c>
      <c r="O332" s="13">
        <v>0</v>
      </c>
      <c r="P332" s="14">
        <f t="shared" si="54"/>
        <v>0</v>
      </c>
      <c r="Q332" s="14">
        <f t="shared" si="55"/>
        <v>570</v>
      </c>
      <c r="R332" s="15">
        <f t="shared" si="62"/>
        <v>10</v>
      </c>
      <c r="S332" s="9">
        <f t="shared" si="56"/>
        <v>380</v>
      </c>
      <c r="T332" s="15">
        <f t="shared" si="57"/>
        <v>0</v>
      </c>
      <c r="U332" s="16">
        <f t="shared" si="58"/>
        <v>0</v>
      </c>
      <c r="V332" s="9">
        <f t="shared" si="59"/>
        <v>380</v>
      </c>
    </row>
    <row r="333" spans="2:22" ht="15.6" x14ac:dyDescent="0.3">
      <c r="B333" s="5">
        <v>44477</v>
      </c>
      <c r="C333" s="5">
        <v>44477</v>
      </c>
      <c r="D333" s="5" t="s">
        <v>391</v>
      </c>
      <c r="E333" s="6" t="s">
        <v>392</v>
      </c>
      <c r="F333" s="10">
        <v>45</v>
      </c>
      <c r="G333" s="8">
        <v>25</v>
      </c>
      <c r="H333" s="9">
        <f t="shared" ref="H333:H396" si="63">F333*G333</f>
        <v>1125</v>
      </c>
      <c r="I333" s="10">
        <v>0</v>
      </c>
      <c r="J333" s="11">
        <v>0</v>
      </c>
      <c r="K333" s="12">
        <f t="shared" ref="K333:K396" si="64">I333*J333</f>
        <v>0</v>
      </c>
      <c r="L333" s="9">
        <f t="shared" ref="L333:L396" si="65">H333+K333</f>
        <v>1125</v>
      </c>
      <c r="M333" s="13">
        <v>18</v>
      </c>
      <c r="N333" s="14">
        <f t="shared" ref="N333:N396" si="66">F333*M333</f>
        <v>810</v>
      </c>
      <c r="O333" s="13">
        <v>0</v>
      </c>
      <c r="P333" s="14">
        <f t="shared" ref="P333:P396" si="67">I333*O333</f>
        <v>0</v>
      </c>
      <c r="Q333" s="14">
        <f t="shared" ref="Q333:Q396" si="68">N333+P333</f>
        <v>810</v>
      </c>
      <c r="R333" s="15">
        <f t="shared" si="62"/>
        <v>7</v>
      </c>
      <c r="S333" s="9">
        <f t="shared" ref="S333:S396" si="69">R333*F333</f>
        <v>315</v>
      </c>
      <c r="T333" s="15">
        <f t="shared" ref="T333:T396" si="70">J333-O333</f>
        <v>0</v>
      </c>
      <c r="U333" s="16">
        <f t="shared" ref="U333:U396" si="71">T333*I333</f>
        <v>0</v>
      </c>
      <c r="V333" s="9">
        <f t="shared" ref="V333:V396" si="72">S333+U333</f>
        <v>315</v>
      </c>
    </row>
    <row r="334" spans="2:22" ht="15.6" x14ac:dyDescent="0.3">
      <c r="B334" s="5">
        <v>44477</v>
      </c>
      <c r="C334" s="5">
        <v>44477</v>
      </c>
      <c r="D334" s="5" t="s">
        <v>393</v>
      </c>
      <c r="E334" s="6" t="s">
        <v>394</v>
      </c>
      <c r="F334" s="10">
        <v>450</v>
      </c>
      <c r="G334" s="8">
        <v>25</v>
      </c>
      <c r="H334" s="9">
        <f t="shared" si="63"/>
        <v>11250</v>
      </c>
      <c r="I334" s="10">
        <v>0</v>
      </c>
      <c r="J334" s="11">
        <v>0</v>
      </c>
      <c r="K334" s="12">
        <f t="shared" si="64"/>
        <v>0</v>
      </c>
      <c r="L334" s="9">
        <f t="shared" si="65"/>
        <v>11250</v>
      </c>
      <c r="M334" s="13">
        <v>25</v>
      </c>
      <c r="N334" s="14">
        <f t="shared" si="66"/>
        <v>11250</v>
      </c>
      <c r="O334" s="13">
        <v>0</v>
      </c>
      <c r="P334" s="14">
        <f t="shared" si="67"/>
        <v>0</v>
      </c>
      <c r="Q334" s="14">
        <f t="shared" si="68"/>
        <v>11250</v>
      </c>
      <c r="R334" s="15">
        <f t="shared" si="62"/>
        <v>0</v>
      </c>
      <c r="S334" s="9">
        <f t="shared" si="69"/>
        <v>0</v>
      </c>
      <c r="T334" s="15">
        <f t="shared" si="70"/>
        <v>0</v>
      </c>
      <c r="U334" s="16">
        <f t="shared" si="71"/>
        <v>0</v>
      </c>
      <c r="V334" s="9">
        <f t="shared" si="72"/>
        <v>0</v>
      </c>
    </row>
    <row r="335" spans="2:22" ht="15.6" x14ac:dyDescent="0.3">
      <c r="B335" s="17">
        <v>44477</v>
      </c>
      <c r="C335" s="17">
        <v>44477</v>
      </c>
      <c r="D335" s="5" t="s">
        <v>395</v>
      </c>
      <c r="E335" s="27" t="s">
        <v>396</v>
      </c>
      <c r="F335" s="19">
        <v>16</v>
      </c>
      <c r="G335" s="8">
        <v>20</v>
      </c>
      <c r="H335" s="9">
        <f t="shared" si="63"/>
        <v>320</v>
      </c>
      <c r="I335" s="10">
        <v>0</v>
      </c>
      <c r="J335" s="11">
        <v>0</v>
      </c>
      <c r="K335" s="12">
        <f t="shared" si="64"/>
        <v>0</v>
      </c>
      <c r="L335" s="9">
        <f t="shared" si="65"/>
        <v>320</v>
      </c>
      <c r="M335" s="13">
        <v>18</v>
      </c>
      <c r="N335" s="14">
        <f t="shared" si="66"/>
        <v>288</v>
      </c>
      <c r="O335" s="13">
        <v>0</v>
      </c>
      <c r="P335" s="14">
        <f t="shared" si="67"/>
        <v>0</v>
      </c>
      <c r="Q335" s="14">
        <f t="shared" si="68"/>
        <v>288</v>
      </c>
      <c r="R335" s="15">
        <f t="shared" si="62"/>
        <v>2</v>
      </c>
      <c r="S335" s="9">
        <f t="shared" si="69"/>
        <v>32</v>
      </c>
      <c r="T335" s="15">
        <f t="shared" si="70"/>
        <v>0</v>
      </c>
      <c r="U335" s="16">
        <f t="shared" si="71"/>
        <v>0</v>
      </c>
      <c r="V335" s="9">
        <f t="shared" si="72"/>
        <v>32</v>
      </c>
    </row>
    <row r="336" spans="2:22" ht="15.6" x14ac:dyDescent="0.3">
      <c r="B336" s="5">
        <v>44477</v>
      </c>
      <c r="C336" s="5">
        <v>44477</v>
      </c>
      <c r="D336" s="5" t="s">
        <v>397</v>
      </c>
      <c r="E336" s="6" t="s">
        <v>398</v>
      </c>
      <c r="F336" s="10">
        <v>750</v>
      </c>
      <c r="G336" s="8">
        <v>15</v>
      </c>
      <c r="H336" s="9">
        <f t="shared" si="63"/>
        <v>11250</v>
      </c>
      <c r="I336" s="10">
        <v>0</v>
      </c>
      <c r="J336" s="11">
        <v>0</v>
      </c>
      <c r="K336" s="12">
        <f t="shared" si="64"/>
        <v>0</v>
      </c>
      <c r="L336" s="9">
        <f t="shared" si="65"/>
        <v>11250</v>
      </c>
      <c r="M336" s="13">
        <v>15</v>
      </c>
      <c r="N336" s="14">
        <f t="shared" si="66"/>
        <v>11250</v>
      </c>
      <c r="O336" s="13">
        <v>0</v>
      </c>
      <c r="P336" s="14">
        <f t="shared" si="67"/>
        <v>0</v>
      </c>
      <c r="Q336" s="14">
        <f t="shared" si="68"/>
        <v>11250</v>
      </c>
      <c r="R336" s="15">
        <f t="shared" si="62"/>
        <v>0</v>
      </c>
      <c r="S336" s="9">
        <f t="shared" si="69"/>
        <v>0</v>
      </c>
      <c r="T336" s="15">
        <f t="shared" si="70"/>
        <v>0</v>
      </c>
      <c r="U336" s="16">
        <f t="shared" si="71"/>
        <v>0</v>
      </c>
      <c r="V336" s="9">
        <f t="shared" si="72"/>
        <v>0</v>
      </c>
    </row>
    <row r="337" spans="2:22" ht="31.2" x14ac:dyDescent="0.3">
      <c r="B337" s="5">
        <v>44480</v>
      </c>
      <c r="C337" s="5">
        <v>44480</v>
      </c>
      <c r="D337" s="5" t="s">
        <v>1958</v>
      </c>
      <c r="E337" s="6" t="s">
        <v>1959</v>
      </c>
      <c r="F337" s="10">
        <v>345.68</v>
      </c>
      <c r="G337" s="15">
        <v>200</v>
      </c>
      <c r="H337" s="9">
        <f t="shared" si="63"/>
        <v>69136</v>
      </c>
      <c r="I337" s="10">
        <v>0</v>
      </c>
      <c r="J337" s="11">
        <v>0</v>
      </c>
      <c r="K337" s="12">
        <f t="shared" si="64"/>
        <v>0</v>
      </c>
      <c r="L337" s="9">
        <f t="shared" si="65"/>
        <v>69136</v>
      </c>
      <c r="M337" s="13">
        <v>200</v>
      </c>
      <c r="N337" s="14">
        <f t="shared" si="66"/>
        <v>69136</v>
      </c>
      <c r="O337" s="13">
        <v>0</v>
      </c>
      <c r="P337" s="14">
        <f t="shared" si="67"/>
        <v>0</v>
      </c>
      <c r="Q337" s="14">
        <f t="shared" si="68"/>
        <v>69136</v>
      </c>
      <c r="R337" s="15">
        <f t="shared" si="62"/>
        <v>0</v>
      </c>
      <c r="S337" s="9">
        <f t="shared" si="69"/>
        <v>0</v>
      </c>
      <c r="T337" s="15">
        <f t="shared" si="70"/>
        <v>0</v>
      </c>
      <c r="U337" s="16">
        <f t="shared" si="71"/>
        <v>0</v>
      </c>
      <c r="V337" s="9">
        <f t="shared" si="72"/>
        <v>0</v>
      </c>
    </row>
    <row r="338" spans="2:22" ht="15.6" x14ac:dyDescent="0.3">
      <c r="B338" s="5">
        <v>44480</v>
      </c>
      <c r="C338" s="5">
        <v>44480</v>
      </c>
      <c r="D338" s="5" t="s">
        <v>2282</v>
      </c>
      <c r="E338" s="6" t="s">
        <v>2283</v>
      </c>
      <c r="F338" s="10">
        <v>190</v>
      </c>
      <c r="G338" s="15">
        <v>30</v>
      </c>
      <c r="H338" s="9">
        <f t="shared" si="63"/>
        <v>5700</v>
      </c>
      <c r="I338" s="10">
        <v>0</v>
      </c>
      <c r="J338" s="11">
        <v>0</v>
      </c>
      <c r="K338" s="12">
        <f t="shared" si="64"/>
        <v>0</v>
      </c>
      <c r="L338" s="9">
        <f t="shared" si="65"/>
        <v>5700</v>
      </c>
      <c r="M338" s="13">
        <v>30</v>
      </c>
      <c r="N338" s="14">
        <f t="shared" si="66"/>
        <v>5700</v>
      </c>
      <c r="O338" s="13">
        <v>0</v>
      </c>
      <c r="P338" s="14">
        <f t="shared" si="67"/>
        <v>0</v>
      </c>
      <c r="Q338" s="14">
        <f t="shared" si="68"/>
        <v>5700</v>
      </c>
      <c r="R338" s="15">
        <v>0</v>
      </c>
      <c r="S338" s="9">
        <f t="shared" si="69"/>
        <v>0</v>
      </c>
      <c r="T338" s="15">
        <f t="shared" si="70"/>
        <v>0</v>
      </c>
      <c r="U338" s="16">
        <f t="shared" si="71"/>
        <v>0</v>
      </c>
      <c r="V338" s="9">
        <f t="shared" si="72"/>
        <v>0</v>
      </c>
    </row>
    <row r="339" spans="2:22" ht="15.6" x14ac:dyDescent="0.3">
      <c r="B339" s="5">
        <v>44487</v>
      </c>
      <c r="C339" s="5">
        <v>44487</v>
      </c>
      <c r="D339" s="5" t="s">
        <v>399</v>
      </c>
      <c r="E339" s="6" t="s">
        <v>400</v>
      </c>
      <c r="F339" s="10">
        <v>225</v>
      </c>
      <c r="G339" s="15">
        <v>300</v>
      </c>
      <c r="H339" s="9">
        <f t="shared" si="63"/>
        <v>67500</v>
      </c>
      <c r="I339" s="10">
        <v>0</v>
      </c>
      <c r="J339" s="11">
        <v>0</v>
      </c>
      <c r="K339" s="12">
        <f t="shared" si="64"/>
        <v>0</v>
      </c>
      <c r="L339" s="9">
        <f t="shared" si="65"/>
        <v>67500</v>
      </c>
      <c r="M339" s="13">
        <v>0</v>
      </c>
      <c r="N339" s="14">
        <f t="shared" si="66"/>
        <v>0</v>
      </c>
      <c r="O339" s="13">
        <v>0</v>
      </c>
      <c r="P339" s="14">
        <f t="shared" si="67"/>
        <v>0</v>
      </c>
      <c r="Q339" s="14">
        <f t="shared" si="68"/>
        <v>0</v>
      </c>
      <c r="R339" s="15">
        <f t="shared" ref="R339:R381" si="73">G339-M339</f>
        <v>300</v>
      </c>
      <c r="S339" s="9">
        <f t="shared" si="69"/>
        <v>67500</v>
      </c>
      <c r="T339" s="15">
        <f t="shared" si="70"/>
        <v>0</v>
      </c>
      <c r="U339" s="16">
        <f t="shared" si="71"/>
        <v>0</v>
      </c>
      <c r="V339" s="9">
        <f t="shared" si="72"/>
        <v>67500</v>
      </c>
    </row>
    <row r="340" spans="2:22" ht="15.6" x14ac:dyDescent="0.3">
      <c r="B340" s="5">
        <v>44487</v>
      </c>
      <c r="C340" s="5">
        <v>44487</v>
      </c>
      <c r="D340" s="5" t="s">
        <v>401</v>
      </c>
      <c r="E340" s="6" t="s">
        <v>402</v>
      </c>
      <c r="F340" s="10">
        <v>150</v>
      </c>
      <c r="G340" s="15">
        <v>3</v>
      </c>
      <c r="H340" s="9">
        <f t="shared" si="63"/>
        <v>450</v>
      </c>
      <c r="I340" s="10">
        <v>0</v>
      </c>
      <c r="J340" s="11">
        <v>0</v>
      </c>
      <c r="K340" s="12">
        <f t="shared" si="64"/>
        <v>0</v>
      </c>
      <c r="L340" s="9">
        <f t="shared" si="65"/>
        <v>450</v>
      </c>
      <c r="M340" s="13">
        <v>3</v>
      </c>
      <c r="N340" s="14">
        <f t="shared" si="66"/>
        <v>450</v>
      </c>
      <c r="O340" s="13">
        <v>0</v>
      </c>
      <c r="P340" s="14">
        <f t="shared" si="67"/>
        <v>0</v>
      </c>
      <c r="Q340" s="14">
        <f t="shared" si="68"/>
        <v>450</v>
      </c>
      <c r="R340" s="15">
        <f t="shared" si="73"/>
        <v>0</v>
      </c>
      <c r="S340" s="9">
        <f t="shared" si="69"/>
        <v>0</v>
      </c>
      <c r="T340" s="15">
        <f t="shared" si="70"/>
        <v>0</v>
      </c>
      <c r="U340" s="16">
        <f t="shared" si="71"/>
        <v>0</v>
      </c>
      <c r="V340" s="9">
        <f t="shared" si="72"/>
        <v>0</v>
      </c>
    </row>
    <row r="341" spans="2:22" ht="15.6" x14ac:dyDescent="0.3">
      <c r="B341" s="5">
        <v>44487</v>
      </c>
      <c r="C341" s="5">
        <v>44487</v>
      </c>
      <c r="D341" s="5" t="s">
        <v>403</v>
      </c>
      <c r="E341" s="6" t="s">
        <v>404</v>
      </c>
      <c r="F341" s="10">
        <v>65</v>
      </c>
      <c r="G341" s="15">
        <v>500</v>
      </c>
      <c r="H341" s="9">
        <f t="shared" si="63"/>
        <v>32500</v>
      </c>
      <c r="I341" s="10">
        <v>0</v>
      </c>
      <c r="J341" s="11">
        <v>0</v>
      </c>
      <c r="K341" s="12">
        <f t="shared" si="64"/>
        <v>0</v>
      </c>
      <c r="L341" s="9">
        <f t="shared" si="65"/>
        <v>32500</v>
      </c>
      <c r="M341" s="13">
        <v>500</v>
      </c>
      <c r="N341" s="14">
        <f t="shared" si="66"/>
        <v>32500</v>
      </c>
      <c r="O341" s="13">
        <v>0</v>
      </c>
      <c r="P341" s="14">
        <f t="shared" si="67"/>
        <v>0</v>
      </c>
      <c r="Q341" s="14">
        <f t="shared" si="68"/>
        <v>32500</v>
      </c>
      <c r="R341" s="15">
        <f t="shared" si="73"/>
        <v>0</v>
      </c>
      <c r="S341" s="9">
        <f t="shared" si="69"/>
        <v>0</v>
      </c>
      <c r="T341" s="15">
        <f t="shared" si="70"/>
        <v>0</v>
      </c>
      <c r="U341" s="16">
        <f t="shared" si="71"/>
        <v>0</v>
      </c>
      <c r="V341" s="9">
        <f t="shared" si="72"/>
        <v>0</v>
      </c>
    </row>
    <row r="342" spans="2:22" ht="15.6" x14ac:dyDescent="0.3">
      <c r="B342" s="5">
        <v>44487</v>
      </c>
      <c r="C342" s="5">
        <v>44487</v>
      </c>
      <c r="D342" s="5" t="s">
        <v>405</v>
      </c>
      <c r="E342" s="6" t="s">
        <v>406</v>
      </c>
      <c r="F342" s="10">
        <v>350</v>
      </c>
      <c r="G342" s="15">
        <v>20</v>
      </c>
      <c r="H342" s="9">
        <f t="shared" si="63"/>
        <v>7000</v>
      </c>
      <c r="I342" s="10">
        <v>0</v>
      </c>
      <c r="J342" s="11">
        <v>0</v>
      </c>
      <c r="K342" s="12">
        <f t="shared" si="64"/>
        <v>0</v>
      </c>
      <c r="L342" s="9">
        <f t="shared" si="65"/>
        <v>7000</v>
      </c>
      <c r="M342" s="13">
        <v>20</v>
      </c>
      <c r="N342" s="14">
        <f t="shared" si="66"/>
        <v>7000</v>
      </c>
      <c r="O342" s="13">
        <v>0</v>
      </c>
      <c r="P342" s="14">
        <f t="shared" si="67"/>
        <v>0</v>
      </c>
      <c r="Q342" s="14">
        <f t="shared" si="68"/>
        <v>7000</v>
      </c>
      <c r="R342" s="15">
        <f t="shared" si="73"/>
        <v>0</v>
      </c>
      <c r="S342" s="9">
        <f t="shared" si="69"/>
        <v>0</v>
      </c>
      <c r="T342" s="15">
        <f t="shared" si="70"/>
        <v>0</v>
      </c>
      <c r="U342" s="16">
        <f t="shared" si="71"/>
        <v>0</v>
      </c>
      <c r="V342" s="9">
        <f t="shared" si="72"/>
        <v>0</v>
      </c>
    </row>
    <row r="343" spans="2:22" ht="15.6" x14ac:dyDescent="0.3">
      <c r="B343" s="5">
        <v>44487</v>
      </c>
      <c r="C343" s="5">
        <v>44487</v>
      </c>
      <c r="D343" s="5" t="s">
        <v>407</v>
      </c>
      <c r="E343" s="6" t="s">
        <v>408</v>
      </c>
      <c r="F343" s="10">
        <v>8500</v>
      </c>
      <c r="G343" s="15">
        <v>1</v>
      </c>
      <c r="H343" s="9">
        <f t="shared" si="63"/>
        <v>8500</v>
      </c>
      <c r="I343" s="10">
        <v>0</v>
      </c>
      <c r="J343" s="11">
        <v>0</v>
      </c>
      <c r="K343" s="12">
        <f t="shared" si="64"/>
        <v>0</v>
      </c>
      <c r="L343" s="9">
        <f t="shared" si="65"/>
        <v>8500</v>
      </c>
      <c r="M343" s="13">
        <v>1</v>
      </c>
      <c r="N343" s="14">
        <f t="shared" si="66"/>
        <v>8500</v>
      </c>
      <c r="O343" s="13">
        <v>0</v>
      </c>
      <c r="P343" s="14">
        <f t="shared" si="67"/>
        <v>0</v>
      </c>
      <c r="Q343" s="14">
        <f t="shared" si="68"/>
        <v>8500</v>
      </c>
      <c r="R343" s="15">
        <f t="shared" si="73"/>
        <v>0</v>
      </c>
      <c r="S343" s="9">
        <f t="shared" si="69"/>
        <v>0</v>
      </c>
      <c r="T343" s="15">
        <f t="shared" si="70"/>
        <v>0</v>
      </c>
      <c r="U343" s="16">
        <f t="shared" si="71"/>
        <v>0</v>
      </c>
      <c r="V343" s="9">
        <f t="shared" si="72"/>
        <v>0</v>
      </c>
    </row>
    <row r="344" spans="2:22" ht="15.6" x14ac:dyDescent="0.3">
      <c r="B344" s="5">
        <v>44487</v>
      </c>
      <c r="C344" s="5">
        <v>44487</v>
      </c>
      <c r="D344" s="5" t="s">
        <v>409</v>
      </c>
      <c r="E344" s="6" t="s">
        <v>410</v>
      </c>
      <c r="F344" s="10">
        <v>2600</v>
      </c>
      <c r="G344" s="15">
        <v>5</v>
      </c>
      <c r="H344" s="9">
        <f t="shared" si="63"/>
        <v>13000</v>
      </c>
      <c r="I344" s="10">
        <v>0</v>
      </c>
      <c r="J344" s="11">
        <v>1</v>
      </c>
      <c r="K344" s="12">
        <f t="shared" si="64"/>
        <v>0</v>
      </c>
      <c r="L344" s="9">
        <f t="shared" si="65"/>
        <v>13000</v>
      </c>
      <c r="M344" s="13">
        <v>5</v>
      </c>
      <c r="N344" s="14">
        <f t="shared" si="66"/>
        <v>13000</v>
      </c>
      <c r="O344" s="13">
        <v>0</v>
      </c>
      <c r="P344" s="14">
        <f t="shared" si="67"/>
        <v>0</v>
      </c>
      <c r="Q344" s="14">
        <f t="shared" si="68"/>
        <v>13000</v>
      </c>
      <c r="R344" s="15">
        <f t="shared" si="73"/>
        <v>0</v>
      </c>
      <c r="S344" s="9">
        <f t="shared" si="69"/>
        <v>0</v>
      </c>
      <c r="T344" s="15">
        <f t="shared" si="70"/>
        <v>1</v>
      </c>
      <c r="U344" s="16">
        <f t="shared" si="71"/>
        <v>0</v>
      </c>
      <c r="V344" s="9">
        <f t="shared" si="72"/>
        <v>0</v>
      </c>
    </row>
    <row r="345" spans="2:22" ht="15.6" x14ac:dyDescent="0.3">
      <c r="B345" s="17">
        <v>44342</v>
      </c>
      <c r="C345" s="17">
        <v>44487</v>
      </c>
      <c r="D345" s="5" t="s">
        <v>411</v>
      </c>
      <c r="E345" s="18" t="s">
        <v>412</v>
      </c>
      <c r="F345" s="19">
        <v>198</v>
      </c>
      <c r="G345" s="8">
        <v>60</v>
      </c>
      <c r="H345" s="9">
        <f t="shared" si="63"/>
        <v>11880</v>
      </c>
      <c r="I345" s="10">
        <v>0</v>
      </c>
      <c r="J345" s="11">
        <v>0</v>
      </c>
      <c r="K345" s="12">
        <f t="shared" si="64"/>
        <v>0</v>
      </c>
      <c r="L345" s="9">
        <f t="shared" si="65"/>
        <v>11880</v>
      </c>
      <c r="M345" s="13">
        <v>60</v>
      </c>
      <c r="N345" s="14">
        <f t="shared" si="66"/>
        <v>11880</v>
      </c>
      <c r="O345" s="13">
        <v>0</v>
      </c>
      <c r="P345" s="14">
        <f t="shared" si="67"/>
        <v>0</v>
      </c>
      <c r="Q345" s="14">
        <f t="shared" si="68"/>
        <v>11880</v>
      </c>
      <c r="R345" s="15">
        <f t="shared" si="73"/>
        <v>0</v>
      </c>
      <c r="S345" s="9">
        <f t="shared" si="69"/>
        <v>0</v>
      </c>
      <c r="T345" s="15">
        <f t="shared" si="70"/>
        <v>0</v>
      </c>
      <c r="U345" s="16">
        <f t="shared" si="71"/>
        <v>0</v>
      </c>
      <c r="V345" s="9">
        <f t="shared" si="72"/>
        <v>0</v>
      </c>
    </row>
    <row r="346" spans="2:22" ht="15.6" x14ac:dyDescent="0.3">
      <c r="B346" s="5">
        <v>44487</v>
      </c>
      <c r="C346" s="5">
        <v>44487</v>
      </c>
      <c r="D346" s="5" t="s">
        <v>413</v>
      </c>
      <c r="E346" s="6" t="s">
        <v>414</v>
      </c>
      <c r="F346" s="10">
        <v>2800</v>
      </c>
      <c r="G346" s="15">
        <v>1</v>
      </c>
      <c r="H346" s="9">
        <f t="shared" si="63"/>
        <v>2800</v>
      </c>
      <c r="I346" s="10">
        <v>0</v>
      </c>
      <c r="J346" s="11">
        <v>0</v>
      </c>
      <c r="K346" s="12">
        <f t="shared" si="64"/>
        <v>0</v>
      </c>
      <c r="L346" s="9">
        <f t="shared" si="65"/>
        <v>2800</v>
      </c>
      <c r="M346" s="13">
        <v>1</v>
      </c>
      <c r="N346" s="14">
        <f t="shared" si="66"/>
        <v>2800</v>
      </c>
      <c r="O346" s="13">
        <v>0</v>
      </c>
      <c r="P346" s="14">
        <f t="shared" si="67"/>
        <v>0</v>
      </c>
      <c r="Q346" s="14">
        <f t="shared" si="68"/>
        <v>2800</v>
      </c>
      <c r="R346" s="15">
        <f t="shared" si="73"/>
        <v>0</v>
      </c>
      <c r="S346" s="9">
        <f t="shared" si="69"/>
        <v>0</v>
      </c>
      <c r="T346" s="15">
        <f t="shared" si="70"/>
        <v>0</v>
      </c>
      <c r="U346" s="16">
        <f t="shared" si="71"/>
        <v>0</v>
      </c>
      <c r="V346" s="9">
        <f t="shared" si="72"/>
        <v>0</v>
      </c>
    </row>
    <row r="347" spans="2:22" ht="15.6" x14ac:dyDescent="0.3">
      <c r="B347" s="5">
        <v>44372</v>
      </c>
      <c r="C347" s="5">
        <v>44489</v>
      </c>
      <c r="D347" s="5" t="s">
        <v>1847</v>
      </c>
      <c r="E347" s="6" t="s">
        <v>1848</v>
      </c>
      <c r="F347" s="7">
        <v>650</v>
      </c>
      <c r="G347" s="8">
        <v>5</v>
      </c>
      <c r="H347" s="9">
        <f t="shared" si="63"/>
        <v>3250</v>
      </c>
      <c r="I347" s="10">
        <v>0</v>
      </c>
      <c r="J347" s="11">
        <v>0</v>
      </c>
      <c r="K347" s="12">
        <f t="shared" si="64"/>
        <v>0</v>
      </c>
      <c r="L347" s="9">
        <f t="shared" si="65"/>
        <v>3250</v>
      </c>
      <c r="M347" s="13">
        <v>5</v>
      </c>
      <c r="N347" s="14">
        <f t="shared" si="66"/>
        <v>3250</v>
      </c>
      <c r="O347" s="13">
        <v>0</v>
      </c>
      <c r="P347" s="14">
        <f t="shared" si="67"/>
        <v>0</v>
      </c>
      <c r="Q347" s="14">
        <f t="shared" si="68"/>
        <v>3250</v>
      </c>
      <c r="R347" s="15">
        <f t="shared" si="73"/>
        <v>0</v>
      </c>
      <c r="S347" s="9">
        <f t="shared" si="69"/>
        <v>0</v>
      </c>
      <c r="T347" s="15">
        <f t="shared" si="70"/>
        <v>0</v>
      </c>
      <c r="U347" s="16">
        <f t="shared" si="71"/>
        <v>0</v>
      </c>
      <c r="V347" s="9">
        <f t="shared" si="72"/>
        <v>0</v>
      </c>
    </row>
    <row r="348" spans="2:22" ht="15.6" x14ac:dyDescent="0.3">
      <c r="B348" s="5">
        <v>44495</v>
      </c>
      <c r="C348" s="5">
        <v>44495</v>
      </c>
      <c r="D348" s="5" t="s">
        <v>415</v>
      </c>
      <c r="E348" s="6" t="s">
        <v>416</v>
      </c>
      <c r="F348" s="10">
        <v>1300</v>
      </c>
      <c r="G348" s="15">
        <v>1</v>
      </c>
      <c r="H348" s="9">
        <f t="shared" si="63"/>
        <v>1300</v>
      </c>
      <c r="I348" s="10">
        <v>0</v>
      </c>
      <c r="J348" s="11">
        <v>0</v>
      </c>
      <c r="K348" s="12">
        <f t="shared" si="64"/>
        <v>0</v>
      </c>
      <c r="L348" s="9">
        <f t="shared" si="65"/>
        <v>1300</v>
      </c>
      <c r="M348" s="13">
        <v>1</v>
      </c>
      <c r="N348" s="14">
        <f t="shared" si="66"/>
        <v>1300</v>
      </c>
      <c r="O348" s="13">
        <v>0</v>
      </c>
      <c r="P348" s="14">
        <f t="shared" si="67"/>
        <v>0</v>
      </c>
      <c r="Q348" s="14">
        <f t="shared" si="68"/>
        <v>1300</v>
      </c>
      <c r="R348" s="15">
        <f t="shared" si="73"/>
        <v>0</v>
      </c>
      <c r="S348" s="9">
        <f t="shared" si="69"/>
        <v>0</v>
      </c>
      <c r="T348" s="15">
        <f t="shared" si="70"/>
        <v>0</v>
      </c>
      <c r="U348" s="16">
        <f t="shared" si="71"/>
        <v>0</v>
      </c>
      <c r="V348" s="9">
        <f t="shared" si="72"/>
        <v>0</v>
      </c>
    </row>
    <row r="349" spans="2:22" ht="15.6" x14ac:dyDescent="0.3">
      <c r="B349" s="5">
        <v>44495</v>
      </c>
      <c r="C349" s="5">
        <v>44495</v>
      </c>
      <c r="D349" s="5" t="s">
        <v>417</v>
      </c>
      <c r="E349" s="6" t="s">
        <v>418</v>
      </c>
      <c r="F349" s="10">
        <v>1800</v>
      </c>
      <c r="G349" s="15">
        <v>1</v>
      </c>
      <c r="H349" s="9">
        <f t="shared" si="63"/>
        <v>1800</v>
      </c>
      <c r="I349" s="10">
        <v>0</v>
      </c>
      <c r="J349" s="11">
        <v>0</v>
      </c>
      <c r="K349" s="12">
        <f t="shared" si="64"/>
        <v>0</v>
      </c>
      <c r="L349" s="9">
        <f t="shared" si="65"/>
        <v>1800</v>
      </c>
      <c r="M349" s="13">
        <v>1</v>
      </c>
      <c r="N349" s="14">
        <f t="shared" si="66"/>
        <v>1800</v>
      </c>
      <c r="O349" s="13">
        <v>0</v>
      </c>
      <c r="P349" s="14">
        <f t="shared" si="67"/>
        <v>0</v>
      </c>
      <c r="Q349" s="14">
        <f t="shared" si="68"/>
        <v>1800</v>
      </c>
      <c r="R349" s="15">
        <f t="shared" si="73"/>
        <v>0</v>
      </c>
      <c r="S349" s="9">
        <f t="shared" si="69"/>
        <v>0</v>
      </c>
      <c r="T349" s="15">
        <f t="shared" si="70"/>
        <v>0</v>
      </c>
      <c r="U349" s="16">
        <f t="shared" si="71"/>
        <v>0</v>
      </c>
      <c r="V349" s="9">
        <f t="shared" si="72"/>
        <v>0</v>
      </c>
    </row>
    <row r="350" spans="2:22" ht="31.2" x14ac:dyDescent="0.3">
      <c r="B350" s="5">
        <v>44495</v>
      </c>
      <c r="C350" s="5">
        <v>44495</v>
      </c>
      <c r="D350" s="5" t="s">
        <v>419</v>
      </c>
      <c r="E350" s="6" t="s">
        <v>420</v>
      </c>
      <c r="F350" s="10">
        <v>5800</v>
      </c>
      <c r="G350" s="15">
        <v>1</v>
      </c>
      <c r="H350" s="9">
        <f t="shared" si="63"/>
        <v>5800</v>
      </c>
      <c r="I350" s="10">
        <v>0</v>
      </c>
      <c r="J350" s="11">
        <v>0</v>
      </c>
      <c r="K350" s="12">
        <f t="shared" si="64"/>
        <v>0</v>
      </c>
      <c r="L350" s="9">
        <f t="shared" si="65"/>
        <v>5800</v>
      </c>
      <c r="M350" s="13">
        <v>1</v>
      </c>
      <c r="N350" s="14">
        <f t="shared" si="66"/>
        <v>5800</v>
      </c>
      <c r="O350" s="13">
        <v>0</v>
      </c>
      <c r="P350" s="14">
        <f t="shared" si="67"/>
        <v>0</v>
      </c>
      <c r="Q350" s="14">
        <f t="shared" si="68"/>
        <v>5800</v>
      </c>
      <c r="R350" s="15">
        <f t="shared" si="73"/>
        <v>0</v>
      </c>
      <c r="S350" s="9">
        <f t="shared" si="69"/>
        <v>0</v>
      </c>
      <c r="T350" s="15">
        <f t="shared" si="70"/>
        <v>0</v>
      </c>
      <c r="U350" s="16">
        <f t="shared" si="71"/>
        <v>0</v>
      </c>
      <c r="V350" s="9">
        <f t="shared" si="72"/>
        <v>0</v>
      </c>
    </row>
    <row r="351" spans="2:22" ht="31.2" x14ac:dyDescent="0.3">
      <c r="B351" s="5">
        <v>44495</v>
      </c>
      <c r="C351" s="5">
        <v>44495</v>
      </c>
      <c r="D351" s="5" t="s">
        <v>421</v>
      </c>
      <c r="E351" s="6" t="s">
        <v>422</v>
      </c>
      <c r="F351" s="10">
        <v>1600</v>
      </c>
      <c r="G351" s="15">
        <v>1</v>
      </c>
      <c r="H351" s="9">
        <f t="shared" si="63"/>
        <v>1600</v>
      </c>
      <c r="I351" s="10">
        <v>0</v>
      </c>
      <c r="J351" s="11">
        <v>0</v>
      </c>
      <c r="K351" s="12">
        <f t="shared" si="64"/>
        <v>0</v>
      </c>
      <c r="L351" s="9">
        <f t="shared" si="65"/>
        <v>1600</v>
      </c>
      <c r="M351" s="13">
        <v>1</v>
      </c>
      <c r="N351" s="14">
        <f t="shared" si="66"/>
        <v>1600</v>
      </c>
      <c r="O351" s="13">
        <v>0</v>
      </c>
      <c r="P351" s="14">
        <f t="shared" si="67"/>
        <v>0</v>
      </c>
      <c r="Q351" s="14">
        <f t="shared" si="68"/>
        <v>1600</v>
      </c>
      <c r="R351" s="15">
        <f t="shared" si="73"/>
        <v>0</v>
      </c>
      <c r="S351" s="9">
        <f t="shared" si="69"/>
        <v>0</v>
      </c>
      <c r="T351" s="15">
        <f t="shared" si="70"/>
        <v>0</v>
      </c>
      <c r="U351" s="16">
        <f t="shared" si="71"/>
        <v>0</v>
      </c>
      <c r="V351" s="9">
        <f t="shared" si="72"/>
        <v>0</v>
      </c>
    </row>
    <row r="352" spans="2:22" ht="15.6" x14ac:dyDescent="0.3">
      <c r="B352" s="5">
        <v>44495</v>
      </c>
      <c r="C352" s="5">
        <v>44495</v>
      </c>
      <c r="D352" s="5" t="s">
        <v>423</v>
      </c>
      <c r="E352" s="6" t="s">
        <v>424</v>
      </c>
      <c r="F352" s="10">
        <v>1800</v>
      </c>
      <c r="G352" s="15">
        <v>1</v>
      </c>
      <c r="H352" s="9">
        <f t="shared" si="63"/>
        <v>1800</v>
      </c>
      <c r="I352" s="10">
        <v>0</v>
      </c>
      <c r="J352" s="11">
        <v>0</v>
      </c>
      <c r="K352" s="12">
        <f t="shared" si="64"/>
        <v>0</v>
      </c>
      <c r="L352" s="9">
        <f t="shared" si="65"/>
        <v>1800</v>
      </c>
      <c r="M352" s="13">
        <v>1</v>
      </c>
      <c r="N352" s="14">
        <f t="shared" si="66"/>
        <v>1800</v>
      </c>
      <c r="O352" s="13">
        <v>0</v>
      </c>
      <c r="P352" s="14">
        <f t="shared" si="67"/>
        <v>0</v>
      </c>
      <c r="Q352" s="14">
        <f t="shared" si="68"/>
        <v>1800</v>
      </c>
      <c r="R352" s="15">
        <f t="shared" si="73"/>
        <v>0</v>
      </c>
      <c r="S352" s="9">
        <f t="shared" si="69"/>
        <v>0</v>
      </c>
      <c r="T352" s="15">
        <f t="shared" si="70"/>
        <v>0</v>
      </c>
      <c r="U352" s="16">
        <f t="shared" si="71"/>
        <v>0</v>
      </c>
      <c r="V352" s="9">
        <f t="shared" si="72"/>
        <v>0</v>
      </c>
    </row>
    <row r="353" spans="2:22" ht="15.6" x14ac:dyDescent="0.3">
      <c r="B353" s="5">
        <v>44495</v>
      </c>
      <c r="C353" s="5">
        <v>44495</v>
      </c>
      <c r="D353" s="5" t="s">
        <v>425</v>
      </c>
      <c r="E353" s="6" t="s">
        <v>426</v>
      </c>
      <c r="F353" s="10">
        <v>550</v>
      </c>
      <c r="G353" s="15">
        <v>1</v>
      </c>
      <c r="H353" s="9">
        <f t="shared" si="63"/>
        <v>550</v>
      </c>
      <c r="I353" s="10">
        <v>0</v>
      </c>
      <c r="J353" s="11">
        <v>0</v>
      </c>
      <c r="K353" s="12">
        <f t="shared" si="64"/>
        <v>0</v>
      </c>
      <c r="L353" s="9">
        <f t="shared" si="65"/>
        <v>550</v>
      </c>
      <c r="M353" s="13">
        <v>1</v>
      </c>
      <c r="N353" s="14">
        <f t="shared" si="66"/>
        <v>550</v>
      </c>
      <c r="O353" s="13">
        <v>0</v>
      </c>
      <c r="P353" s="14">
        <f t="shared" si="67"/>
        <v>0</v>
      </c>
      <c r="Q353" s="14">
        <f t="shared" si="68"/>
        <v>550</v>
      </c>
      <c r="R353" s="15">
        <f t="shared" si="73"/>
        <v>0</v>
      </c>
      <c r="S353" s="9">
        <f t="shared" si="69"/>
        <v>0</v>
      </c>
      <c r="T353" s="15">
        <f t="shared" si="70"/>
        <v>0</v>
      </c>
      <c r="U353" s="16">
        <f t="shared" si="71"/>
        <v>0</v>
      </c>
      <c r="V353" s="9">
        <f t="shared" si="72"/>
        <v>0</v>
      </c>
    </row>
    <row r="354" spans="2:22" ht="15.6" x14ac:dyDescent="0.3">
      <c r="B354" s="5">
        <v>44495</v>
      </c>
      <c r="C354" s="5">
        <v>44495</v>
      </c>
      <c r="D354" s="5" t="s">
        <v>427</v>
      </c>
      <c r="E354" s="6" t="s">
        <v>428</v>
      </c>
      <c r="F354" s="10">
        <v>1300</v>
      </c>
      <c r="G354" s="15">
        <v>1</v>
      </c>
      <c r="H354" s="9">
        <f t="shared" si="63"/>
        <v>1300</v>
      </c>
      <c r="I354" s="10">
        <v>0</v>
      </c>
      <c r="J354" s="11">
        <v>0</v>
      </c>
      <c r="K354" s="12">
        <f t="shared" si="64"/>
        <v>0</v>
      </c>
      <c r="L354" s="9">
        <f t="shared" si="65"/>
        <v>1300</v>
      </c>
      <c r="M354" s="13">
        <v>1</v>
      </c>
      <c r="N354" s="14">
        <f t="shared" si="66"/>
        <v>1300</v>
      </c>
      <c r="O354" s="13">
        <v>0</v>
      </c>
      <c r="P354" s="14">
        <f t="shared" si="67"/>
        <v>0</v>
      </c>
      <c r="Q354" s="14">
        <f t="shared" si="68"/>
        <v>1300</v>
      </c>
      <c r="R354" s="15">
        <f t="shared" si="73"/>
        <v>0</v>
      </c>
      <c r="S354" s="9">
        <f t="shared" si="69"/>
        <v>0</v>
      </c>
      <c r="T354" s="15">
        <f t="shared" si="70"/>
        <v>0</v>
      </c>
      <c r="U354" s="16">
        <f t="shared" si="71"/>
        <v>0</v>
      </c>
      <c r="V354" s="9">
        <f t="shared" si="72"/>
        <v>0</v>
      </c>
    </row>
    <row r="355" spans="2:22" ht="15.6" x14ac:dyDescent="0.3">
      <c r="B355" s="5">
        <v>44495</v>
      </c>
      <c r="C355" s="5">
        <v>44495</v>
      </c>
      <c r="D355" s="5" t="s">
        <v>429</v>
      </c>
      <c r="E355" s="6" t="s">
        <v>430</v>
      </c>
      <c r="F355" s="10">
        <v>2000</v>
      </c>
      <c r="G355" s="15">
        <v>1</v>
      </c>
      <c r="H355" s="9">
        <f t="shared" si="63"/>
        <v>2000</v>
      </c>
      <c r="I355" s="10">
        <v>0</v>
      </c>
      <c r="J355" s="11">
        <v>0</v>
      </c>
      <c r="K355" s="12">
        <f t="shared" si="64"/>
        <v>0</v>
      </c>
      <c r="L355" s="9">
        <f t="shared" si="65"/>
        <v>2000</v>
      </c>
      <c r="M355" s="13">
        <v>1</v>
      </c>
      <c r="N355" s="14">
        <f t="shared" si="66"/>
        <v>2000</v>
      </c>
      <c r="O355" s="13">
        <v>0</v>
      </c>
      <c r="P355" s="14">
        <f t="shared" si="67"/>
        <v>0</v>
      </c>
      <c r="Q355" s="14">
        <f t="shared" si="68"/>
        <v>2000</v>
      </c>
      <c r="R355" s="15">
        <f t="shared" si="73"/>
        <v>0</v>
      </c>
      <c r="S355" s="9">
        <f t="shared" si="69"/>
        <v>0</v>
      </c>
      <c r="T355" s="15">
        <f t="shared" si="70"/>
        <v>0</v>
      </c>
      <c r="U355" s="16">
        <f t="shared" si="71"/>
        <v>0</v>
      </c>
      <c r="V355" s="9">
        <f t="shared" si="72"/>
        <v>0</v>
      </c>
    </row>
    <row r="356" spans="2:22" ht="31.2" x14ac:dyDescent="0.3">
      <c r="B356" s="5">
        <v>44495</v>
      </c>
      <c r="C356" s="5">
        <v>44495</v>
      </c>
      <c r="D356" s="5" t="s">
        <v>431</v>
      </c>
      <c r="E356" s="6" t="s">
        <v>432</v>
      </c>
      <c r="F356" s="10">
        <v>650</v>
      </c>
      <c r="G356" s="15">
        <v>3</v>
      </c>
      <c r="H356" s="9">
        <f t="shared" si="63"/>
        <v>1950</v>
      </c>
      <c r="I356" s="10">
        <v>0</v>
      </c>
      <c r="J356" s="11">
        <v>0</v>
      </c>
      <c r="K356" s="12">
        <f t="shared" si="64"/>
        <v>0</v>
      </c>
      <c r="L356" s="9">
        <f t="shared" si="65"/>
        <v>1950</v>
      </c>
      <c r="M356" s="13">
        <v>3</v>
      </c>
      <c r="N356" s="14">
        <f t="shared" si="66"/>
        <v>1950</v>
      </c>
      <c r="O356" s="13">
        <v>0</v>
      </c>
      <c r="P356" s="14">
        <f t="shared" si="67"/>
        <v>0</v>
      </c>
      <c r="Q356" s="14">
        <f t="shared" si="68"/>
        <v>1950</v>
      </c>
      <c r="R356" s="15">
        <f t="shared" si="73"/>
        <v>0</v>
      </c>
      <c r="S356" s="9">
        <f t="shared" si="69"/>
        <v>0</v>
      </c>
      <c r="T356" s="15">
        <f t="shared" si="70"/>
        <v>0</v>
      </c>
      <c r="U356" s="16">
        <f t="shared" si="71"/>
        <v>0</v>
      </c>
      <c r="V356" s="9">
        <f t="shared" si="72"/>
        <v>0</v>
      </c>
    </row>
    <row r="357" spans="2:22" ht="31.2" x14ac:dyDescent="0.3">
      <c r="B357" s="5">
        <v>44495</v>
      </c>
      <c r="C357" s="5">
        <v>44495</v>
      </c>
      <c r="D357" s="5" t="s">
        <v>433</v>
      </c>
      <c r="E357" s="6" t="s">
        <v>434</v>
      </c>
      <c r="F357" s="10">
        <v>1100</v>
      </c>
      <c r="G357" s="15">
        <v>1</v>
      </c>
      <c r="H357" s="9">
        <f t="shared" si="63"/>
        <v>1100</v>
      </c>
      <c r="I357" s="10">
        <v>0</v>
      </c>
      <c r="J357" s="11">
        <v>0</v>
      </c>
      <c r="K357" s="12">
        <f t="shared" si="64"/>
        <v>0</v>
      </c>
      <c r="L357" s="9">
        <f t="shared" si="65"/>
        <v>1100</v>
      </c>
      <c r="M357" s="13">
        <v>1</v>
      </c>
      <c r="N357" s="14">
        <f t="shared" si="66"/>
        <v>1100</v>
      </c>
      <c r="O357" s="13">
        <v>0</v>
      </c>
      <c r="P357" s="14">
        <f t="shared" si="67"/>
        <v>0</v>
      </c>
      <c r="Q357" s="14">
        <f t="shared" si="68"/>
        <v>1100</v>
      </c>
      <c r="R357" s="15">
        <f t="shared" si="73"/>
        <v>0</v>
      </c>
      <c r="S357" s="9">
        <f t="shared" si="69"/>
        <v>0</v>
      </c>
      <c r="T357" s="15">
        <f t="shared" si="70"/>
        <v>0</v>
      </c>
      <c r="U357" s="16">
        <f t="shared" si="71"/>
        <v>0</v>
      </c>
      <c r="V357" s="9">
        <f t="shared" si="72"/>
        <v>0</v>
      </c>
    </row>
    <row r="358" spans="2:22" ht="15.6" x14ac:dyDescent="0.3">
      <c r="B358" s="5">
        <v>44495</v>
      </c>
      <c r="C358" s="5">
        <v>44495</v>
      </c>
      <c r="D358" s="5" t="s">
        <v>435</v>
      </c>
      <c r="E358" s="6" t="s">
        <v>436</v>
      </c>
      <c r="F358" s="10">
        <v>3800</v>
      </c>
      <c r="G358" s="15">
        <v>1</v>
      </c>
      <c r="H358" s="9">
        <f t="shared" si="63"/>
        <v>3800</v>
      </c>
      <c r="I358" s="10">
        <v>0</v>
      </c>
      <c r="J358" s="11">
        <v>0</v>
      </c>
      <c r="K358" s="12">
        <f t="shared" si="64"/>
        <v>0</v>
      </c>
      <c r="L358" s="9">
        <f t="shared" si="65"/>
        <v>3800</v>
      </c>
      <c r="M358" s="13">
        <v>1</v>
      </c>
      <c r="N358" s="14">
        <f t="shared" si="66"/>
        <v>3800</v>
      </c>
      <c r="O358" s="13">
        <v>0</v>
      </c>
      <c r="P358" s="14">
        <f t="shared" si="67"/>
        <v>0</v>
      </c>
      <c r="Q358" s="14">
        <f t="shared" si="68"/>
        <v>3800</v>
      </c>
      <c r="R358" s="15">
        <f t="shared" si="73"/>
        <v>0</v>
      </c>
      <c r="S358" s="9">
        <f t="shared" si="69"/>
        <v>0</v>
      </c>
      <c r="T358" s="15">
        <f t="shared" si="70"/>
        <v>0</v>
      </c>
      <c r="U358" s="16">
        <f t="shared" si="71"/>
        <v>0</v>
      </c>
      <c r="V358" s="9">
        <f t="shared" si="72"/>
        <v>0</v>
      </c>
    </row>
    <row r="359" spans="2:22" ht="31.2" x14ac:dyDescent="0.3">
      <c r="B359" s="5">
        <v>44495</v>
      </c>
      <c r="C359" s="5">
        <v>44495</v>
      </c>
      <c r="D359" s="5" t="s">
        <v>437</v>
      </c>
      <c r="E359" s="6" t="s">
        <v>438</v>
      </c>
      <c r="F359" s="10">
        <v>560</v>
      </c>
      <c r="G359" s="15">
        <v>1</v>
      </c>
      <c r="H359" s="9">
        <f t="shared" si="63"/>
        <v>560</v>
      </c>
      <c r="I359" s="10">
        <v>0</v>
      </c>
      <c r="J359" s="11">
        <v>0</v>
      </c>
      <c r="K359" s="12">
        <f t="shared" si="64"/>
        <v>0</v>
      </c>
      <c r="L359" s="9">
        <f t="shared" si="65"/>
        <v>560</v>
      </c>
      <c r="M359" s="13">
        <v>1</v>
      </c>
      <c r="N359" s="14">
        <f t="shared" si="66"/>
        <v>560</v>
      </c>
      <c r="O359" s="13">
        <v>0</v>
      </c>
      <c r="P359" s="14">
        <f t="shared" si="67"/>
        <v>0</v>
      </c>
      <c r="Q359" s="14">
        <f t="shared" si="68"/>
        <v>560</v>
      </c>
      <c r="R359" s="15">
        <f t="shared" si="73"/>
        <v>0</v>
      </c>
      <c r="S359" s="9">
        <f t="shared" si="69"/>
        <v>0</v>
      </c>
      <c r="T359" s="15">
        <f t="shared" si="70"/>
        <v>0</v>
      </c>
      <c r="U359" s="16">
        <f t="shared" si="71"/>
        <v>0</v>
      </c>
      <c r="V359" s="9">
        <f t="shared" si="72"/>
        <v>0</v>
      </c>
    </row>
    <row r="360" spans="2:22" ht="31.2" x14ac:dyDescent="0.3">
      <c r="B360" s="5">
        <v>44495</v>
      </c>
      <c r="C360" s="5">
        <v>44495</v>
      </c>
      <c r="D360" s="5" t="s">
        <v>439</v>
      </c>
      <c r="E360" s="6" t="s">
        <v>440</v>
      </c>
      <c r="F360" s="10">
        <v>380</v>
      </c>
      <c r="G360" s="15">
        <v>1</v>
      </c>
      <c r="H360" s="9">
        <f t="shared" si="63"/>
        <v>380</v>
      </c>
      <c r="I360" s="10">
        <v>0</v>
      </c>
      <c r="J360" s="11">
        <v>0</v>
      </c>
      <c r="K360" s="12">
        <f t="shared" si="64"/>
        <v>0</v>
      </c>
      <c r="L360" s="9">
        <f t="shared" si="65"/>
        <v>380</v>
      </c>
      <c r="M360" s="13">
        <v>0</v>
      </c>
      <c r="N360" s="14">
        <f t="shared" si="66"/>
        <v>0</v>
      </c>
      <c r="O360" s="13">
        <v>0</v>
      </c>
      <c r="P360" s="14">
        <f t="shared" si="67"/>
        <v>0</v>
      </c>
      <c r="Q360" s="14">
        <f t="shared" si="68"/>
        <v>0</v>
      </c>
      <c r="R360" s="15">
        <f t="shared" si="73"/>
        <v>1</v>
      </c>
      <c r="S360" s="9">
        <f t="shared" si="69"/>
        <v>380</v>
      </c>
      <c r="T360" s="15">
        <f t="shared" si="70"/>
        <v>0</v>
      </c>
      <c r="U360" s="16">
        <f t="shared" si="71"/>
        <v>0</v>
      </c>
      <c r="V360" s="9">
        <f t="shared" si="72"/>
        <v>380</v>
      </c>
    </row>
    <row r="361" spans="2:22" ht="15.6" x14ac:dyDescent="0.3">
      <c r="B361" s="5">
        <v>44495</v>
      </c>
      <c r="C361" s="5">
        <v>44495</v>
      </c>
      <c r="D361" s="5" t="s">
        <v>441</v>
      </c>
      <c r="E361" s="6" t="s">
        <v>442</v>
      </c>
      <c r="F361" s="10">
        <v>800</v>
      </c>
      <c r="G361" s="15">
        <v>1</v>
      </c>
      <c r="H361" s="9">
        <f t="shared" si="63"/>
        <v>800</v>
      </c>
      <c r="I361" s="10">
        <v>0</v>
      </c>
      <c r="J361" s="11">
        <v>0</v>
      </c>
      <c r="K361" s="12">
        <f t="shared" si="64"/>
        <v>0</v>
      </c>
      <c r="L361" s="9">
        <f t="shared" si="65"/>
        <v>800</v>
      </c>
      <c r="M361" s="13">
        <v>1</v>
      </c>
      <c r="N361" s="14">
        <f t="shared" si="66"/>
        <v>800</v>
      </c>
      <c r="O361" s="13">
        <v>0</v>
      </c>
      <c r="P361" s="14">
        <f t="shared" si="67"/>
        <v>0</v>
      </c>
      <c r="Q361" s="14">
        <f t="shared" si="68"/>
        <v>800</v>
      </c>
      <c r="R361" s="15">
        <f t="shared" si="73"/>
        <v>0</v>
      </c>
      <c r="S361" s="9">
        <f t="shared" si="69"/>
        <v>0</v>
      </c>
      <c r="T361" s="15">
        <f t="shared" si="70"/>
        <v>0</v>
      </c>
      <c r="U361" s="16">
        <f t="shared" si="71"/>
        <v>0</v>
      </c>
      <c r="V361" s="9">
        <f t="shared" si="72"/>
        <v>0</v>
      </c>
    </row>
    <row r="362" spans="2:22" ht="15.6" x14ac:dyDescent="0.3">
      <c r="B362" s="5">
        <v>44495</v>
      </c>
      <c r="C362" s="5">
        <v>44495</v>
      </c>
      <c r="D362" s="5" t="s">
        <v>443</v>
      </c>
      <c r="E362" s="6" t="s">
        <v>444</v>
      </c>
      <c r="F362" s="10">
        <v>2400</v>
      </c>
      <c r="G362" s="15">
        <v>2</v>
      </c>
      <c r="H362" s="9">
        <f t="shared" si="63"/>
        <v>4800</v>
      </c>
      <c r="I362" s="10">
        <v>0</v>
      </c>
      <c r="J362" s="11">
        <v>0</v>
      </c>
      <c r="K362" s="12">
        <f t="shared" si="64"/>
        <v>0</v>
      </c>
      <c r="L362" s="9">
        <f t="shared" si="65"/>
        <v>4800</v>
      </c>
      <c r="M362" s="13">
        <v>2</v>
      </c>
      <c r="N362" s="14">
        <f t="shared" si="66"/>
        <v>4800</v>
      </c>
      <c r="O362" s="13">
        <v>0</v>
      </c>
      <c r="P362" s="14">
        <f t="shared" si="67"/>
        <v>0</v>
      </c>
      <c r="Q362" s="14">
        <f t="shared" si="68"/>
        <v>4800</v>
      </c>
      <c r="R362" s="15">
        <f t="shared" si="73"/>
        <v>0</v>
      </c>
      <c r="S362" s="9">
        <f t="shared" si="69"/>
        <v>0</v>
      </c>
      <c r="T362" s="15">
        <f t="shared" si="70"/>
        <v>0</v>
      </c>
      <c r="U362" s="16">
        <f t="shared" si="71"/>
        <v>0</v>
      </c>
      <c r="V362" s="9">
        <f t="shared" si="72"/>
        <v>0</v>
      </c>
    </row>
    <row r="363" spans="2:22" ht="31.2" x14ac:dyDescent="0.3">
      <c r="B363" s="5">
        <v>44495</v>
      </c>
      <c r="C363" s="5">
        <v>44495</v>
      </c>
      <c r="D363" s="5" t="s">
        <v>445</v>
      </c>
      <c r="E363" s="6" t="s">
        <v>446</v>
      </c>
      <c r="F363" s="10">
        <v>800</v>
      </c>
      <c r="G363" s="15">
        <v>2</v>
      </c>
      <c r="H363" s="9">
        <f t="shared" si="63"/>
        <v>1600</v>
      </c>
      <c r="I363" s="10">
        <v>0</v>
      </c>
      <c r="J363" s="11">
        <v>0</v>
      </c>
      <c r="K363" s="12">
        <f t="shared" si="64"/>
        <v>0</v>
      </c>
      <c r="L363" s="9">
        <f t="shared" si="65"/>
        <v>1600</v>
      </c>
      <c r="M363" s="13">
        <v>2</v>
      </c>
      <c r="N363" s="14">
        <f t="shared" si="66"/>
        <v>1600</v>
      </c>
      <c r="O363" s="13">
        <v>0</v>
      </c>
      <c r="P363" s="14">
        <f t="shared" si="67"/>
        <v>0</v>
      </c>
      <c r="Q363" s="14">
        <f t="shared" si="68"/>
        <v>1600</v>
      </c>
      <c r="R363" s="15">
        <f t="shared" si="73"/>
        <v>0</v>
      </c>
      <c r="S363" s="9">
        <f t="shared" si="69"/>
        <v>0</v>
      </c>
      <c r="T363" s="15">
        <f t="shared" si="70"/>
        <v>0</v>
      </c>
      <c r="U363" s="16">
        <f t="shared" si="71"/>
        <v>0</v>
      </c>
      <c r="V363" s="9">
        <f t="shared" si="72"/>
        <v>0</v>
      </c>
    </row>
    <row r="364" spans="2:22" ht="31.2" x14ac:dyDescent="0.3">
      <c r="B364" s="5">
        <v>44495</v>
      </c>
      <c r="C364" s="5">
        <v>44495</v>
      </c>
      <c r="D364" s="5" t="s">
        <v>447</v>
      </c>
      <c r="E364" s="6" t="s">
        <v>448</v>
      </c>
      <c r="F364" s="10">
        <v>1200</v>
      </c>
      <c r="G364" s="15">
        <v>2</v>
      </c>
      <c r="H364" s="9">
        <f t="shared" si="63"/>
        <v>2400</v>
      </c>
      <c r="I364" s="10">
        <v>0</v>
      </c>
      <c r="J364" s="11">
        <v>0</v>
      </c>
      <c r="K364" s="12">
        <f t="shared" si="64"/>
        <v>0</v>
      </c>
      <c r="L364" s="9">
        <f t="shared" si="65"/>
        <v>2400</v>
      </c>
      <c r="M364" s="13">
        <v>2</v>
      </c>
      <c r="N364" s="14">
        <f t="shared" si="66"/>
        <v>2400</v>
      </c>
      <c r="O364" s="13">
        <v>0</v>
      </c>
      <c r="P364" s="14">
        <f t="shared" si="67"/>
        <v>0</v>
      </c>
      <c r="Q364" s="14">
        <f t="shared" si="68"/>
        <v>2400</v>
      </c>
      <c r="R364" s="15">
        <f t="shared" si="73"/>
        <v>0</v>
      </c>
      <c r="S364" s="9">
        <f t="shared" si="69"/>
        <v>0</v>
      </c>
      <c r="T364" s="15">
        <f t="shared" si="70"/>
        <v>0</v>
      </c>
      <c r="U364" s="16">
        <f t="shared" si="71"/>
        <v>0</v>
      </c>
      <c r="V364" s="9">
        <f t="shared" si="72"/>
        <v>0</v>
      </c>
    </row>
    <row r="365" spans="2:22" ht="31.2" x14ac:dyDescent="0.3">
      <c r="B365" s="5">
        <v>44495</v>
      </c>
      <c r="C365" s="5">
        <v>44495</v>
      </c>
      <c r="D365" s="5" t="s">
        <v>449</v>
      </c>
      <c r="E365" s="6" t="s">
        <v>450</v>
      </c>
      <c r="F365" s="10">
        <v>1200</v>
      </c>
      <c r="G365" s="15">
        <v>2</v>
      </c>
      <c r="H365" s="9">
        <f t="shared" si="63"/>
        <v>2400</v>
      </c>
      <c r="I365" s="10">
        <v>0</v>
      </c>
      <c r="J365" s="11">
        <v>0</v>
      </c>
      <c r="K365" s="12">
        <f t="shared" si="64"/>
        <v>0</v>
      </c>
      <c r="L365" s="9">
        <f t="shared" si="65"/>
        <v>2400</v>
      </c>
      <c r="M365" s="13">
        <v>2</v>
      </c>
      <c r="N365" s="14">
        <f t="shared" si="66"/>
        <v>2400</v>
      </c>
      <c r="O365" s="13">
        <v>0</v>
      </c>
      <c r="P365" s="14">
        <f t="shared" si="67"/>
        <v>0</v>
      </c>
      <c r="Q365" s="14">
        <f t="shared" si="68"/>
        <v>2400</v>
      </c>
      <c r="R365" s="15">
        <f t="shared" si="73"/>
        <v>0</v>
      </c>
      <c r="S365" s="9">
        <f t="shared" si="69"/>
        <v>0</v>
      </c>
      <c r="T365" s="15">
        <f t="shared" si="70"/>
        <v>0</v>
      </c>
      <c r="U365" s="16">
        <f t="shared" si="71"/>
        <v>0</v>
      </c>
      <c r="V365" s="9">
        <f t="shared" si="72"/>
        <v>0</v>
      </c>
    </row>
    <row r="366" spans="2:22" ht="15.6" x14ac:dyDescent="0.3">
      <c r="B366" s="5">
        <v>44495</v>
      </c>
      <c r="C366" s="5">
        <v>44495</v>
      </c>
      <c r="D366" s="5" t="s">
        <v>451</v>
      </c>
      <c r="E366" s="6" t="s">
        <v>452</v>
      </c>
      <c r="F366" s="10">
        <v>3200</v>
      </c>
      <c r="G366" s="15">
        <v>2</v>
      </c>
      <c r="H366" s="9">
        <f t="shared" si="63"/>
        <v>6400</v>
      </c>
      <c r="I366" s="10">
        <v>0</v>
      </c>
      <c r="J366" s="11">
        <v>0</v>
      </c>
      <c r="K366" s="12">
        <f t="shared" si="64"/>
        <v>0</v>
      </c>
      <c r="L366" s="9">
        <f t="shared" si="65"/>
        <v>6400</v>
      </c>
      <c r="M366" s="13">
        <v>2</v>
      </c>
      <c r="N366" s="14">
        <f t="shared" si="66"/>
        <v>6400</v>
      </c>
      <c r="O366" s="13">
        <v>0</v>
      </c>
      <c r="P366" s="14">
        <f t="shared" si="67"/>
        <v>0</v>
      </c>
      <c r="Q366" s="14">
        <f t="shared" si="68"/>
        <v>6400</v>
      </c>
      <c r="R366" s="15">
        <f t="shared" si="73"/>
        <v>0</v>
      </c>
      <c r="S366" s="9">
        <f t="shared" si="69"/>
        <v>0</v>
      </c>
      <c r="T366" s="15">
        <f t="shared" si="70"/>
        <v>0</v>
      </c>
      <c r="U366" s="16">
        <f t="shared" si="71"/>
        <v>0</v>
      </c>
      <c r="V366" s="9">
        <f t="shared" si="72"/>
        <v>0</v>
      </c>
    </row>
    <row r="367" spans="2:22" ht="31.2" x14ac:dyDescent="0.3">
      <c r="B367" s="5">
        <v>44495</v>
      </c>
      <c r="C367" s="5">
        <v>44495</v>
      </c>
      <c r="D367" s="5" t="s">
        <v>453</v>
      </c>
      <c r="E367" s="6" t="s">
        <v>454</v>
      </c>
      <c r="F367" s="10">
        <v>1300</v>
      </c>
      <c r="G367" s="15">
        <v>1</v>
      </c>
      <c r="H367" s="9">
        <f t="shared" si="63"/>
        <v>1300</v>
      </c>
      <c r="I367" s="10">
        <v>0</v>
      </c>
      <c r="J367" s="11">
        <v>0</v>
      </c>
      <c r="K367" s="12">
        <f t="shared" si="64"/>
        <v>0</v>
      </c>
      <c r="L367" s="9">
        <f t="shared" si="65"/>
        <v>1300</v>
      </c>
      <c r="M367" s="13">
        <v>1</v>
      </c>
      <c r="N367" s="14">
        <f t="shared" si="66"/>
        <v>1300</v>
      </c>
      <c r="O367" s="13">
        <v>0</v>
      </c>
      <c r="P367" s="14">
        <f t="shared" si="67"/>
        <v>0</v>
      </c>
      <c r="Q367" s="14">
        <f t="shared" si="68"/>
        <v>1300</v>
      </c>
      <c r="R367" s="15">
        <f t="shared" si="73"/>
        <v>0</v>
      </c>
      <c r="S367" s="9">
        <f t="shared" si="69"/>
        <v>0</v>
      </c>
      <c r="T367" s="15">
        <f t="shared" si="70"/>
        <v>0</v>
      </c>
      <c r="U367" s="16">
        <f t="shared" si="71"/>
        <v>0</v>
      </c>
      <c r="V367" s="9">
        <f t="shared" si="72"/>
        <v>0</v>
      </c>
    </row>
    <row r="368" spans="2:22" ht="15.6" x14ac:dyDescent="0.3">
      <c r="B368" s="5">
        <v>44495</v>
      </c>
      <c r="C368" s="5">
        <v>44495</v>
      </c>
      <c r="D368" s="5" t="s">
        <v>1455</v>
      </c>
      <c r="E368" s="6" t="s">
        <v>1456</v>
      </c>
      <c r="F368" s="10">
        <v>1000</v>
      </c>
      <c r="G368" s="15">
        <v>1</v>
      </c>
      <c r="H368" s="9">
        <f t="shared" si="63"/>
        <v>1000</v>
      </c>
      <c r="I368" s="10">
        <v>0</v>
      </c>
      <c r="J368" s="11">
        <v>0</v>
      </c>
      <c r="K368" s="12">
        <f t="shared" si="64"/>
        <v>0</v>
      </c>
      <c r="L368" s="9">
        <f t="shared" si="65"/>
        <v>1000</v>
      </c>
      <c r="M368" s="13">
        <v>1</v>
      </c>
      <c r="N368" s="14">
        <f t="shared" si="66"/>
        <v>1000</v>
      </c>
      <c r="O368" s="13">
        <v>0</v>
      </c>
      <c r="P368" s="14">
        <f t="shared" si="67"/>
        <v>0</v>
      </c>
      <c r="Q368" s="14">
        <f t="shared" si="68"/>
        <v>1000</v>
      </c>
      <c r="R368" s="15">
        <f t="shared" si="73"/>
        <v>0</v>
      </c>
      <c r="S368" s="9">
        <f t="shared" si="69"/>
        <v>0</v>
      </c>
      <c r="T368" s="15">
        <f t="shared" si="70"/>
        <v>0</v>
      </c>
      <c r="U368" s="16">
        <f t="shared" si="71"/>
        <v>0</v>
      </c>
      <c r="V368" s="9">
        <f t="shared" si="72"/>
        <v>0</v>
      </c>
    </row>
    <row r="369" spans="2:22" ht="31.2" x14ac:dyDescent="0.3">
      <c r="B369" s="5">
        <v>44495</v>
      </c>
      <c r="C369" s="5">
        <v>44495</v>
      </c>
      <c r="D369" s="5" t="s">
        <v>1457</v>
      </c>
      <c r="E369" s="6" t="s">
        <v>1458</v>
      </c>
      <c r="F369" s="10">
        <v>5500</v>
      </c>
      <c r="G369" s="15">
        <v>1</v>
      </c>
      <c r="H369" s="9">
        <f t="shared" si="63"/>
        <v>5500</v>
      </c>
      <c r="I369" s="10">
        <v>0</v>
      </c>
      <c r="J369" s="11">
        <v>0</v>
      </c>
      <c r="K369" s="12">
        <f t="shared" si="64"/>
        <v>0</v>
      </c>
      <c r="L369" s="9">
        <f t="shared" si="65"/>
        <v>5500</v>
      </c>
      <c r="M369" s="13">
        <v>1</v>
      </c>
      <c r="N369" s="14">
        <f t="shared" si="66"/>
        <v>5500</v>
      </c>
      <c r="O369" s="13">
        <v>0</v>
      </c>
      <c r="P369" s="14">
        <f t="shared" si="67"/>
        <v>0</v>
      </c>
      <c r="Q369" s="14">
        <f t="shared" si="68"/>
        <v>5500</v>
      </c>
      <c r="R369" s="15">
        <f t="shared" si="73"/>
        <v>0</v>
      </c>
      <c r="S369" s="9">
        <f t="shared" si="69"/>
        <v>0</v>
      </c>
      <c r="T369" s="15">
        <f t="shared" si="70"/>
        <v>0</v>
      </c>
      <c r="U369" s="16">
        <f t="shared" si="71"/>
        <v>0</v>
      </c>
      <c r="V369" s="9">
        <f t="shared" si="72"/>
        <v>0</v>
      </c>
    </row>
    <row r="370" spans="2:22" ht="15.6" x14ac:dyDescent="0.3">
      <c r="B370" s="5">
        <v>44496</v>
      </c>
      <c r="C370" s="5">
        <v>44496</v>
      </c>
      <c r="D370" s="5" t="s">
        <v>455</v>
      </c>
      <c r="E370" s="6" t="s">
        <v>456</v>
      </c>
      <c r="F370" s="10">
        <v>1.6</v>
      </c>
      <c r="G370" s="15">
        <v>100</v>
      </c>
      <c r="H370" s="9">
        <f t="shared" si="63"/>
        <v>160</v>
      </c>
      <c r="I370" s="10">
        <v>0</v>
      </c>
      <c r="J370" s="11">
        <v>0</v>
      </c>
      <c r="K370" s="12">
        <f t="shared" si="64"/>
        <v>0</v>
      </c>
      <c r="L370" s="9">
        <f t="shared" si="65"/>
        <v>160</v>
      </c>
      <c r="M370" s="13">
        <v>100</v>
      </c>
      <c r="N370" s="14">
        <f t="shared" si="66"/>
        <v>160</v>
      </c>
      <c r="O370" s="13">
        <v>0</v>
      </c>
      <c r="P370" s="14">
        <f t="shared" si="67"/>
        <v>0</v>
      </c>
      <c r="Q370" s="14">
        <f t="shared" si="68"/>
        <v>160</v>
      </c>
      <c r="R370" s="15">
        <f t="shared" si="73"/>
        <v>0</v>
      </c>
      <c r="S370" s="9">
        <f t="shared" si="69"/>
        <v>0</v>
      </c>
      <c r="T370" s="15">
        <f t="shared" si="70"/>
        <v>0</v>
      </c>
      <c r="U370" s="16">
        <f t="shared" si="71"/>
        <v>0</v>
      </c>
      <c r="V370" s="9">
        <f t="shared" si="72"/>
        <v>0</v>
      </c>
    </row>
    <row r="371" spans="2:22" ht="15.6" x14ac:dyDescent="0.3">
      <c r="B371" s="5">
        <v>44496</v>
      </c>
      <c r="C371" s="5">
        <v>44496</v>
      </c>
      <c r="D371" s="5" t="s">
        <v>457</v>
      </c>
      <c r="E371" s="6" t="s">
        <v>458</v>
      </c>
      <c r="F371" s="10">
        <v>1.9</v>
      </c>
      <c r="G371" s="15">
        <v>100</v>
      </c>
      <c r="H371" s="9">
        <f t="shared" si="63"/>
        <v>190</v>
      </c>
      <c r="I371" s="10">
        <v>0</v>
      </c>
      <c r="J371" s="11">
        <v>0</v>
      </c>
      <c r="K371" s="12">
        <f t="shared" si="64"/>
        <v>0</v>
      </c>
      <c r="L371" s="9">
        <f t="shared" si="65"/>
        <v>190</v>
      </c>
      <c r="M371" s="13">
        <v>100</v>
      </c>
      <c r="N371" s="14">
        <f t="shared" si="66"/>
        <v>190</v>
      </c>
      <c r="O371" s="13">
        <v>0</v>
      </c>
      <c r="P371" s="14">
        <f t="shared" si="67"/>
        <v>0</v>
      </c>
      <c r="Q371" s="14">
        <f t="shared" si="68"/>
        <v>190</v>
      </c>
      <c r="R371" s="15">
        <f t="shared" si="73"/>
        <v>0</v>
      </c>
      <c r="S371" s="9">
        <f t="shared" si="69"/>
        <v>0</v>
      </c>
      <c r="T371" s="15">
        <f t="shared" si="70"/>
        <v>0</v>
      </c>
      <c r="U371" s="16">
        <f t="shared" si="71"/>
        <v>0</v>
      </c>
      <c r="V371" s="9">
        <f t="shared" si="72"/>
        <v>0</v>
      </c>
    </row>
    <row r="372" spans="2:22" ht="15.6" x14ac:dyDescent="0.3">
      <c r="B372" s="5">
        <v>44496</v>
      </c>
      <c r="C372" s="5">
        <v>44496</v>
      </c>
      <c r="D372" s="5" t="s">
        <v>459</v>
      </c>
      <c r="E372" s="6" t="s">
        <v>460</v>
      </c>
      <c r="F372" s="10">
        <v>147.5</v>
      </c>
      <c r="G372" s="15">
        <v>50</v>
      </c>
      <c r="H372" s="9">
        <f t="shared" si="63"/>
        <v>7375</v>
      </c>
      <c r="I372" s="10">
        <v>0</v>
      </c>
      <c r="J372" s="11">
        <v>0</v>
      </c>
      <c r="K372" s="12">
        <f t="shared" si="64"/>
        <v>0</v>
      </c>
      <c r="L372" s="9">
        <f t="shared" si="65"/>
        <v>7375</v>
      </c>
      <c r="M372" s="13">
        <v>36</v>
      </c>
      <c r="N372" s="14">
        <f t="shared" si="66"/>
        <v>5310</v>
      </c>
      <c r="O372" s="13">
        <v>0</v>
      </c>
      <c r="P372" s="14">
        <f t="shared" si="67"/>
        <v>0</v>
      </c>
      <c r="Q372" s="14">
        <f t="shared" si="68"/>
        <v>5310</v>
      </c>
      <c r="R372" s="15">
        <f t="shared" si="73"/>
        <v>14</v>
      </c>
      <c r="S372" s="9">
        <f t="shared" si="69"/>
        <v>2065</v>
      </c>
      <c r="T372" s="15">
        <f t="shared" si="70"/>
        <v>0</v>
      </c>
      <c r="U372" s="16">
        <f t="shared" si="71"/>
        <v>0</v>
      </c>
      <c r="V372" s="9">
        <f t="shared" si="72"/>
        <v>2065</v>
      </c>
    </row>
    <row r="373" spans="2:22" ht="15.6" x14ac:dyDescent="0.3">
      <c r="B373" s="5">
        <v>44496</v>
      </c>
      <c r="C373" s="5">
        <v>44496</v>
      </c>
      <c r="D373" s="5" t="s">
        <v>461</v>
      </c>
      <c r="E373" s="6" t="s">
        <v>462</v>
      </c>
      <c r="F373" s="10">
        <v>189</v>
      </c>
      <c r="G373" s="15">
        <v>50</v>
      </c>
      <c r="H373" s="9">
        <f t="shared" si="63"/>
        <v>9450</v>
      </c>
      <c r="I373" s="10">
        <v>0</v>
      </c>
      <c r="J373" s="11">
        <v>0</v>
      </c>
      <c r="K373" s="12">
        <f t="shared" si="64"/>
        <v>0</v>
      </c>
      <c r="L373" s="9">
        <f t="shared" si="65"/>
        <v>9450</v>
      </c>
      <c r="M373" s="13">
        <v>18</v>
      </c>
      <c r="N373" s="14">
        <f t="shared" si="66"/>
        <v>3402</v>
      </c>
      <c r="O373" s="13">
        <v>0</v>
      </c>
      <c r="P373" s="14">
        <f t="shared" si="67"/>
        <v>0</v>
      </c>
      <c r="Q373" s="14">
        <f t="shared" si="68"/>
        <v>3402</v>
      </c>
      <c r="R373" s="15">
        <f t="shared" si="73"/>
        <v>32</v>
      </c>
      <c r="S373" s="9">
        <f t="shared" si="69"/>
        <v>6048</v>
      </c>
      <c r="T373" s="15">
        <f t="shared" si="70"/>
        <v>0</v>
      </c>
      <c r="U373" s="16">
        <f t="shared" si="71"/>
        <v>0</v>
      </c>
      <c r="V373" s="9">
        <f t="shared" si="72"/>
        <v>6048</v>
      </c>
    </row>
    <row r="374" spans="2:22" ht="15.6" x14ac:dyDescent="0.3">
      <c r="B374" s="5">
        <v>44496</v>
      </c>
      <c r="C374" s="5">
        <v>44496</v>
      </c>
      <c r="D374" s="5" t="s">
        <v>463</v>
      </c>
      <c r="E374" s="6" t="s">
        <v>464</v>
      </c>
      <c r="F374" s="10">
        <v>325</v>
      </c>
      <c r="G374" s="15">
        <v>50</v>
      </c>
      <c r="H374" s="9">
        <f t="shared" si="63"/>
        <v>16250</v>
      </c>
      <c r="I374" s="10">
        <v>0</v>
      </c>
      <c r="J374" s="11">
        <v>0</v>
      </c>
      <c r="K374" s="12">
        <f t="shared" si="64"/>
        <v>0</v>
      </c>
      <c r="L374" s="9">
        <f t="shared" si="65"/>
        <v>16250</v>
      </c>
      <c r="M374" s="13">
        <v>9</v>
      </c>
      <c r="N374" s="14">
        <f t="shared" si="66"/>
        <v>2925</v>
      </c>
      <c r="O374" s="13">
        <v>0</v>
      </c>
      <c r="P374" s="14">
        <f t="shared" si="67"/>
        <v>0</v>
      </c>
      <c r="Q374" s="14">
        <f t="shared" si="68"/>
        <v>2925</v>
      </c>
      <c r="R374" s="15">
        <f t="shared" si="73"/>
        <v>41</v>
      </c>
      <c r="S374" s="9">
        <f t="shared" si="69"/>
        <v>13325</v>
      </c>
      <c r="T374" s="15">
        <f t="shared" si="70"/>
        <v>0</v>
      </c>
      <c r="U374" s="16">
        <f t="shared" si="71"/>
        <v>0</v>
      </c>
      <c r="V374" s="9">
        <f t="shared" si="72"/>
        <v>13325</v>
      </c>
    </row>
    <row r="375" spans="2:22" ht="31.2" x14ac:dyDescent="0.3">
      <c r="B375" s="5">
        <v>44496</v>
      </c>
      <c r="C375" s="5">
        <v>44496</v>
      </c>
      <c r="D375" s="5" t="s">
        <v>465</v>
      </c>
      <c r="E375" s="6" t="s">
        <v>466</v>
      </c>
      <c r="F375" s="10">
        <v>189.6</v>
      </c>
      <c r="G375" s="15">
        <v>50</v>
      </c>
      <c r="H375" s="9">
        <f t="shared" si="63"/>
        <v>9480</v>
      </c>
      <c r="I375" s="10">
        <v>0</v>
      </c>
      <c r="J375" s="11">
        <v>0</v>
      </c>
      <c r="K375" s="12">
        <f t="shared" si="64"/>
        <v>0</v>
      </c>
      <c r="L375" s="9">
        <f t="shared" si="65"/>
        <v>9480</v>
      </c>
      <c r="M375" s="13">
        <v>45</v>
      </c>
      <c r="N375" s="14">
        <f t="shared" si="66"/>
        <v>8532</v>
      </c>
      <c r="O375" s="13">
        <v>0</v>
      </c>
      <c r="P375" s="14">
        <f t="shared" si="67"/>
        <v>0</v>
      </c>
      <c r="Q375" s="14">
        <f t="shared" si="68"/>
        <v>8532</v>
      </c>
      <c r="R375" s="15">
        <f t="shared" si="73"/>
        <v>5</v>
      </c>
      <c r="S375" s="9">
        <f t="shared" si="69"/>
        <v>948</v>
      </c>
      <c r="T375" s="15">
        <f t="shared" si="70"/>
        <v>0</v>
      </c>
      <c r="U375" s="16">
        <f t="shared" si="71"/>
        <v>0</v>
      </c>
      <c r="V375" s="9">
        <f t="shared" si="72"/>
        <v>948</v>
      </c>
    </row>
    <row r="376" spans="2:22" ht="31.2" x14ac:dyDescent="0.3">
      <c r="B376" s="5">
        <v>44496</v>
      </c>
      <c r="C376" s="5">
        <v>44496</v>
      </c>
      <c r="D376" s="5" t="s">
        <v>467</v>
      </c>
      <c r="E376" s="6" t="s">
        <v>468</v>
      </c>
      <c r="F376" s="10">
        <v>4300</v>
      </c>
      <c r="G376" s="15">
        <v>10</v>
      </c>
      <c r="H376" s="9">
        <f t="shared" si="63"/>
        <v>43000</v>
      </c>
      <c r="I376" s="10">
        <v>0</v>
      </c>
      <c r="J376" s="11">
        <v>0</v>
      </c>
      <c r="K376" s="12">
        <f t="shared" si="64"/>
        <v>0</v>
      </c>
      <c r="L376" s="9">
        <f t="shared" si="65"/>
        <v>43000</v>
      </c>
      <c r="M376" s="13">
        <v>6</v>
      </c>
      <c r="N376" s="14">
        <f t="shared" si="66"/>
        <v>25800</v>
      </c>
      <c r="O376" s="13">
        <v>0</v>
      </c>
      <c r="P376" s="14">
        <f t="shared" si="67"/>
        <v>0</v>
      </c>
      <c r="Q376" s="14">
        <f t="shared" si="68"/>
        <v>25800</v>
      </c>
      <c r="R376" s="15">
        <f t="shared" si="73"/>
        <v>4</v>
      </c>
      <c r="S376" s="9">
        <f t="shared" si="69"/>
        <v>17200</v>
      </c>
      <c r="T376" s="15">
        <f t="shared" si="70"/>
        <v>0</v>
      </c>
      <c r="U376" s="16">
        <f t="shared" si="71"/>
        <v>0</v>
      </c>
      <c r="V376" s="9">
        <f t="shared" si="72"/>
        <v>17200</v>
      </c>
    </row>
    <row r="377" spans="2:22" ht="15.6" x14ac:dyDescent="0.3">
      <c r="B377" s="5">
        <v>44511</v>
      </c>
      <c r="C377" s="5">
        <v>44511</v>
      </c>
      <c r="D377" s="5" t="s">
        <v>469</v>
      </c>
      <c r="E377" s="6" t="s">
        <v>470</v>
      </c>
      <c r="F377" s="10">
        <v>1660</v>
      </c>
      <c r="G377" s="15">
        <v>4</v>
      </c>
      <c r="H377" s="9">
        <f t="shared" si="63"/>
        <v>6640</v>
      </c>
      <c r="I377" s="10">
        <v>0</v>
      </c>
      <c r="J377" s="11">
        <v>0</v>
      </c>
      <c r="K377" s="12">
        <f t="shared" si="64"/>
        <v>0</v>
      </c>
      <c r="L377" s="9">
        <f t="shared" si="65"/>
        <v>6640</v>
      </c>
      <c r="M377" s="13">
        <v>4</v>
      </c>
      <c r="N377" s="14">
        <f t="shared" si="66"/>
        <v>6640</v>
      </c>
      <c r="O377" s="13">
        <v>0</v>
      </c>
      <c r="P377" s="14">
        <f t="shared" si="67"/>
        <v>0</v>
      </c>
      <c r="Q377" s="14">
        <f t="shared" si="68"/>
        <v>6640</v>
      </c>
      <c r="R377" s="15">
        <f t="shared" si="73"/>
        <v>0</v>
      </c>
      <c r="S377" s="9">
        <f t="shared" si="69"/>
        <v>0</v>
      </c>
      <c r="T377" s="15">
        <f t="shared" si="70"/>
        <v>0</v>
      </c>
      <c r="U377" s="16">
        <f t="shared" si="71"/>
        <v>0</v>
      </c>
      <c r="V377" s="9">
        <f t="shared" si="72"/>
        <v>0</v>
      </c>
    </row>
    <row r="378" spans="2:22" ht="15.6" x14ac:dyDescent="0.3">
      <c r="B378" s="5">
        <v>44511</v>
      </c>
      <c r="C378" s="5">
        <v>44511</v>
      </c>
      <c r="D378" s="5" t="s">
        <v>471</v>
      </c>
      <c r="E378" s="6" t="s">
        <v>472</v>
      </c>
      <c r="F378" s="10">
        <v>450</v>
      </c>
      <c r="G378" s="15">
        <v>45</v>
      </c>
      <c r="H378" s="9">
        <f t="shared" si="63"/>
        <v>20250</v>
      </c>
      <c r="I378" s="10">
        <v>0</v>
      </c>
      <c r="J378" s="11">
        <v>0</v>
      </c>
      <c r="K378" s="12">
        <f t="shared" si="64"/>
        <v>0</v>
      </c>
      <c r="L378" s="9">
        <f t="shared" si="65"/>
        <v>20250</v>
      </c>
      <c r="M378" s="13">
        <v>45</v>
      </c>
      <c r="N378" s="14">
        <f t="shared" si="66"/>
        <v>20250</v>
      </c>
      <c r="O378" s="13">
        <v>0</v>
      </c>
      <c r="P378" s="14">
        <f t="shared" si="67"/>
        <v>0</v>
      </c>
      <c r="Q378" s="14">
        <f t="shared" si="68"/>
        <v>20250</v>
      </c>
      <c r="R378" s="15">
        <f t="shared" si="73"/>
        <v>0</v>
      </c>
      <c r="S378" s="9">
        <f t="shared" si="69"/>
        <v>0</v>
      </c>
      <c r="T378" s="15">
        <f t="shared" si="70"/>
        <v>0</v>
      </c>
      <c r="U378" s="16">
        <f t="shared" si="71"/>
        <v>0</v>
      </c>
      <c r="V378" s="9">
        <f t="shared" si="72"/>
        <v>0</v>
      </c>
    </row>
    <row r="379" spans="2:22" ht="46.8" x14ac:dyDescent="0.3">
      <c r="B379" s="5">
        <v>44511</v>
      </c>
      <c r="C379" s="5">
        <v>44511</v>
      </c>
      <c r="D379" s="5" t="s">
        <v>1459</v>
      </c>
      <c r="E379" s="6" t="s">
        <v>1460</v>
      </c>
      <c r="F379" s="7">
        <v>83050.850000000006</v>
      </c>
      <c r="G379" s="8">
        <v>1</v>
      </c>
      <c r="H379" s="9">
        <f t="shared" si="63"/>
        <v>83050.850000000006</v>
      </c>
      <c r="I379" s="10">
        <v>0</v>
      </c>
      <c r="J379" s="11">
        <v>0</v>
      </c>
      <c r="K379" s="12">
        <f t="shared" si="64"/>
        <v>0</v>
      </c>
      <c r="L379" s="9">
        <f t="shared" si="65"/>
        <v>83050.850000000006</v>
      </c>
      <c r="M379" s="13">
        <v>1</v>
      </c>
      <c r="N379" s="14">
        <f t="shared" si="66"/>
        <v>83050.850000000006</v>
      </c>
      <c r="O379" s="13">
        <v>0</v>
      </c>
      <c r="P379" s="14">
        <f t="shared" si="67"/>
        <v>0</v>
      </c>
      <c r="Q379" s="14">
        <f t="shared" si="68"/>
        <v>83050.850000000006</v>
      </c>
      <c r="R379" s="15">
        <f t="shared" si="73"/>
        <v>0</v>
      </c>
      <c r="S379" s="9">
        <f t="shared" si="69"/>
        <v>0</v>
      </c>
      <c r="T379" s="15">
        <f t="shared" si="70"/>
        <v>0</v>
      </c>
      <c r="U379" s="16">
        <f t="shared" si="71"/>
        <v>0</v>
      </c>
      <c r="V379" s="9">
        <f t="shared" si="72"/>
        <v>0</v>
      </c>
    </row>
    <row r="380" spans="2:22" ht="31.2" x14ac:dyDescent="0.3">
      <c r="B380" s="4">
        <v>44427</v>
      </c>
      <c r="C380" s="4">
        <v>44511</v>
      </c>
      <c r="D380" s="5" t="s">
        <v>1849</v>
      </c>
      <c r="E380" s="6" t="s">
        <v>1850</v>
      </c>
      <c r="F380" s="7">
        <v>275</v>
      </c>
      <c r="G380" s="8">
        <v>50</v>
      </c>
      <c r="H380" s="9">
        <f t="shared" si="63"/>
        <v>13750</v>
      </c>
      <c r="I380" s="10">
        <v>0</v>
      </c>
      <c r="J380" s="11">
        <v>0</v>
      </c>
      <c r="K380" s="12">
        <f t="shared" si="64"/>
        <v>0</v>
      </c>
      <c r="L380" s="9">
        <f t="shared" si="65"/>
        <v>13750</v>
      </c>
      <c r="M380" s="13">
        <v>50</v>
      </c>
      <c r="N380" s="14">
        <f t="shared" si="66"/>
        <v>13750</v>
      </c>
      <c r="O380" s="13">
        <v>0</v>
      </c>
      <c r="P380" s="14">
        <f t="shared" si="67"/>
        <v>0</v>
      </c>
      <c r="Q380" s="14">
        <f t="shared" si="68"/>
        <v>13750</v>
      </c>
      <c r="R380" s="15">
        <f t="shared" si="73"/>
        <v>0</v>
      </c>
      <c r="S380" s="9">
        <f t="shared" si="69"/>
        <v>0</v>
      </c>
      <c r="T380" s="15">
        <f t="shared" si="70"/>
        <v>0</v>
      </c>
      <c r="U380" s="16">
        <f t="shared" si="71"/>
        <v>0</v>
      </c>
      <c r="V380" s="9">
        <f t="shared" si="72"/>
        <v>0</v>
      </c>
    </row>
    <row r="381" spans="2:22" ht="31.2" x14ac:dyDescent="0.3">
      <c r="B381" s="5">
        <v>44511</v>
      </c>
      <c r="C381" s="5">
        <v>44511</v>
      </c>
      <c r="D381" s="5" t="s">
        <v>1851</v>
      </c>
      <c r="E381" s="6" t="s">
        <v>1852</v>
      </c>
      <c r="F381" s="7">
        <v>546</v>
      </c>
      <c r="G381" s="8">
        <v>36</v>
      </c>
      <c r="H381" s="9">
        <f t="shared" si="63"/>
        <v>19656</v>
      </c>
      <c r="I381" s="10">
        <v>0</v>
      </c>
      <c r="J381" s="11">
        <v>0</v>
      </c>
      <c r="K381" s="12">
        <f t="shared" si="64"/>
        <v>0</v>
      </c>
      <c r="L381" s="9">
        <f t="shared" si="65"/>
        <v>19656</v>
      </c>
      <c r="M381" s="13">
        <v>13</v>
      </c>
      <c r="N381" s="14">
        <f t="shared" si="66"/>
        <v>7098</v>
      </c>
      <c r="O381" s="13">
        <v>0</v>
      </c>
      <c r="P381" s="14">
        <f t="shared" si="67"/>
        <v>0</v>
      </c>
      <c r="Q381" s="14">
        <f t="shared" si="68"/>
        <v>7098</v>
      </c>
      <c r="R381" s="15">
        <f t="shared" si="73"/>
        <v>23</v>
      </c>
      <c r="S381" s="9">
        <f t="shared" si="69"/>
        <v>12558</v>
      </c>
      <c r="T381" s="15">
        <f t="shared" si="70"/>
        <v>0</v>
      </c>
      <c r="U381" s="16">
        <f t="shared" si="71"/>
        <v>0</v>
      </c>
      <c r="V381" s="9">
        <f t="shared" si="72"/>
        <v>12558</v>
      </c>
    </row>
    <row r="382" spans="2:22" ht="15.6" x14ac:dyDescent="0.3">
      <c r="B382" s="5">
        <v>44511</v>
      </c>
      <c r="C382" s="5">
        <v>44511</v>
      </c>
      <c r="D382" s="5" t="s">
        <v>2284</v>
      </c>
      <c r="E382" s="6" t="s">
        <v>2285</v>
      </c>
      <c r="F382" s="10">
        <v>1860</v>
      </c>
      <c r="G382" s="15">
        <v>12</v>
      </c>
      <c r="H382" s="9">
        <f t="shared" si="63"/>
        <v>22320</v>
      </c>
      <c r="I382" s="10">
        <v>0</v>
      </c>
      <c r="J382" s="11">
        <v>0</v>
      </c>
      <c r="K382" s="12">
        <f t="shared" si="64"/>
        <v>0</v>
      </c>
      <c r="L382" s="9">
        <f t="shared" si="65"/>
        <v>22320</v>
      </c>
      <c r="M382" s="13">
        <v>12</v>
      </c>
      <c r="N382" s="14">
        <f t="shared" si="66"/>
        <v>22320</v>
      </c>
      <c r="O382" s="13">
        <v>0</v>
      </c>
      <c r="P382" s="14">
        <f t="shared" si="67"/>
        <v>0</v>
      </c>
      <c r="Q382" s="14">
        <f t="shared" si="68"/>
        <v>22320</v>
      </c>
      <c r="R382" s="15">
        <v>0</v>
      </c>
      <c r="S382" s="9">
        <f t="shared" si="69"/>
        <v>0</v>
      </c>
      <c r="T382" s="15">
        <f t="shared" si="70"/>
        <v>0</v>
      </c>
      <c r="U382" s="16">
        <f t="shared" si="71"/>
        <v>0</v>
      </c>
      <c r="V382" s="9">
        <f t="shared" si="72"/>
        <v>0</v>
      </c>
    </row>
    <row r="383" spans="2:22" ht="15.6" x14ac:dyDescent="0.3">
      <c r="B383" s="5">
        <v>44511</v>
      </c>
      <c r="C383" s="5">
        <v>44511</v>
      </c>
      <c r="D383" s="5" t="s">
        <v>2286</v>
      </c>
      <c r="E383" s="6" t="s">
        <v>2287</v>
      </c>
      <c r="F383" s="10">
        <v>2490</v>
      </c>
      <c r="G383" s="15">
        <v>14</v>
      </c>
      <c r="H383" s="9">
        <f t="shared" si="63"/>
        <v>34860</v>
      </c>
      <c r="I383" s="10">
        <v>0</v>
      </c>
      <c r="J383" s="11">
        <v>0</v>
      </c>
      <c r="K383" s="12">
        <f t="shared" si="64"/>
        <v>0</v>
      </c>
      <c r="L383" s="9">
        <f t="shared" si="65"/>
        <v>34860</v>
      </c>
      <c r="M383" s="13">
        <v>14</v>
      </c>
      <c r="N383" s="14">
        <f t="shared" si="66"/>
        <v>34860</v>
      </c>
      <c r="O383" s="13">
        <v>0</v>
      </c>
      <c r="P383" s="14">
        <f t="shared" si="67"/>
        <v>0</v>
      </c>
      <c r="Q383" s="14">
        <f t="shared" si="68"/>
        <v>34860</v>
      </c>
      <c r="R383" s="15">
        <v>0</v>
      </c>
      <c r="S383" s="9">
        <f t="shared" si="69"/>
        <v>0</v>
      </c>
      <c r="T383" s="15">
        <f t="shared" si="70"/>
        <v>0</v>
      </c>
      <c r="U383" s="16">
        <f t="shared" si="71"/>
        <v>0</v>
      </c>
      <c r="V383" s="9">
        <f t="shared" si="72"/>
        <v>0</v>
      </c>
    </row>
    <row r="384" spans="2:22" ht="31.2" x14ac:dyDescent="0.3">
      <c r="B384" s="5">
        <v>44522</v>
      </c>
      <c r="C384" s="5">
        <v>44522</v>
      </c>
      <c r="D384" s="5" t="s">
        <v>473</v>
      </c>
      <c r="E384" s="6" t="s">
        <v>474</v>
      </c>
      <c r="F384" s="10">
        <v>21</v>
      </c>
      <c r="G384" s="15">
        <v>2500</v>
      </c>
      <c r="H384" s="9">
        <f t="shared" si="63"/>
        <v>52500</v>
      </c>
      <c r="I384" s="10">
        <v>0</v>
      </c>
      <c r="J384" s="11">
        <v>0</v>
      </c>
      <c r="K384" s="12">
        <f t="shared" si="64"/>
        <v>0</v>
      </c>
      <c r="L384" s="9">
        <f t="shared" si="65"/>
        <v>52500</v>
      </c>
      <c r="M384" s="13">
        <v>2500</v>
      </c>
      <c r="N384" s="14">
        <f t="shared" si="66"/>
        <v>52500</v>
      </c>
      <c r="O384" s="13">
        <v>0</v>
      </c>
      <c r="P384" s="14">
        <f t="shared" si="67"/>
        <v>0</v>
      </c>
      <c r="Q384" s="14">
        <f t="shared" si="68"/>
        <v>52500</v>
      </c>
      <c r="R384" s="15">
        <f t="shared" ref="R384:R401" si="74">G384-M384</f>
        <v>0</v>
      </c>
      <c r="S384" s="9">
        <f t="shared" si="69"/>
        <v>0</v>
      </c>
      <c r="T384" s="15">
        <f t="shared" si="70"/>
        <v>0</v>
      </c>
      <c r="U384" s="16">
        <f t="shared" si="71"/>
        <v>0</v>
      </c>
      <c r="V384" s="9">
        <f t="shared" si="72"/>
        <v>0</v>
      </c>
    </row>
    <row r="385" spans="2:22" ht="31.2" x14ac:dyDescent="0.3">
      <c r="B385" s="5">
        <v>44522</v>
      </c>
      <c r="C385" s="5">
        <v>44522</v>
      </c>
      <c r="D385" s="5" t="s">
        <v>475</v>
      </c>
      <c r="E385" s="6" t="s">
        <v>476</v>
      </c>
      <c r="F385" s="10">
        <v>21</v>
      </c>
      <c r="G385" s="15">
        <v>2500</v>
      </c>
      <c r="H385" s="9">
        <f t="shared" si="63"/>
        <v>52500</v>
      </c>
      <c r="I385" s="10">
        <v>0</v>
      </c>
      <c r="J385" s="11">
        <v>0</v>
      </c>
      <c r="K385" s="12">
        <f t="shared" si="64"/>
        <v>0</v>
      </c>
      <c r="L385" s="9">
        <f t="shared" si="65"/>
        <v>52500</v>
      </c>
      <c r="M385" s="13">
        <v>2500</v>
      </c>
      <c r="N385" s="14">
        <f t="shared" si="66"/>
        <v>52500</v>
      </c>
      <c r="O385" s="13">
        <v>0</v>
      </c>
      <c r="P385" s="14">
        <f t="shared" si="67"/>
        <v>0</v>
      </c>
      <c r="Q385" s="14">
        <f t="shared" si="68"/>
        <v>52500</v>
      </c>
      <c r="R385" s="15">
        <f t="shared" si="74"/>
        <v>0</v>
      </c>
      <c r="S385" s="9">
        <f t="shared" si="69"/>
        <v>0</v>
      </c>
      <c r="T385" s="15">
        <f t="shared" si="70"/>
        <v>0</v>
      </c>
      <c r="U385" s="16">
        <f t="shared" si="71"/>
        <v>0</v>
      </c>
      <c r="V385" s="9">
        <f t="shared" si="72"/>
        <v>0</v>
      </c>
    </row>
    <row r="386" spans="2:22" ht="31.2" x14ac:dyDescent="0.3">
      <c r="B386" s="5">
        <v>44522</v>
      </c>
      <c r="C386" s="5">
        <v>44522</v>
      </c>
      <c r="D386" s="5" t="s">
        <v>477</v>
      </c>
      <c r="E386" s="6" t="s">
        <v>478</v>
      </c>
      <c r="F386" s="10">
        <v>21</v>
      </c>
      <c r="G386" s="15">
        <v>2500</v>
      </c>
      <c r="H386" s="9">
        <f t="shared" si="63"/>
        <v>52500</v>
      </c>
      <c r="I386" s="10">
        <v>0</v>
      </c>
      <c r="J386" s="11">
        <v>0</v>
      </c>
      <c r="K386" s="12">
        <f t="shared" si="64"/>
        <v>0</v>
      </c>
      <c r="L386" s="9">
        <f t="shared" si="65"/>
        <v>52500</v>
      </c>
      <c r="M386" s="13">
        <v>2500</v>
      </c>
      <c r="N386" s="14">
        <f t="shared" si="66"/>
        <v>52500</v>
      </c>
      <c r="O386" s="13">
        <v>0</v>
      </c>
      <c r="P386" s="14">
        <f t="shared" si="67"/>
        <v>0</v>
      </c>
      <c r="Q386" s="14">
        <f t="shared" si="68"/>
        <v>52500</v>
      </c>
      <c r="R386" s="15">
        <f t="shared" si="74"/>
        <v>0</v>
      </c>
      <c r="S386" s="9">
        <f t="shared" si="69"/>
        <v>0</v>
      </c>
      <c r="T386" s="15">
        <f t="shared" si="70"/>
        <v>0</v>
      </c>
      <c r="U386" s="16">
        <f t="shared" si="71"/>
        <v>0</v>
      </c>
      <c r="V386" s="9">
        <f t="shared" si="72"/>
        <v>0</v>
      </c>
    </row>
    <row r="387" spans="2:22" ht="31.2" x14ac:dyDescent="0.3">
      <c r="B387" s="5">
        <v>44522</v>
      </c>
      <c r="C387" s="5">
        <v>44522</v>
      </c>
      <c r="D387" s="5" t="s">
        <v>479</v>
      </c>
      <c r="E387" s="6" t="s">
        <v>480</v>
      </c>
      <c r="F387" s="10">
        <v>160</v>
      </c>
      <c r="G387" s="15">
        <v>600</v>
      </c>
      <c r="H387" s="9">
        <f t="shared" si="63"/>
        <v>96000</v>
      </c>
      <c r="I387" s="10">
        <v>0</v>
      </c>
      <c r="J387" s="11">
        <v>0</v>
      </c>
      <c r="K387" s="12">
        <f t="shared" si="64"/>
        <v>0</v>
      </c>
      <c r="L387" s="9">
        <f t="shared" si="65"/>
        <v>96000</v>
      </c>
      <c r="M387" s="13">
        <v>330</v>
      </c>
      <c r="N387" s="14">
        <f t="shared" si="66"/>
        <v>52800</v>
      </c>
      <c r="O387" s="13">
        <v>0</v>
      </c>
      <c r="P387" s="14">
        <f t="shared" si="67"/>
        <v>0</v>
      </c>
      <c r="Q387" s="14">
        <f t="shared" si="68"/>
        <v>52800</v>
      </c>
      <c r="R387" s="15">
        <f t="shared" si="74"/>
        <v>270</v>
      </c>
      <c r="S387" s="9">
        <f t="shared" si="69"/>
        <v>43200</v>
      </c>
      <c r="T387" s="15">
        <f t="shared" si="70"/>
        <v>0</v>
      </c>
      <c r="U387" s="16">
        <f t="shared" si="71"/>
        <v>0</v>
      </c>
      <c r="V387" s="9">
        <f t="shared" si="72"/>
        <v>43200</v>
      </c>
    </row>
    <row r="388" spans="2:22" ht="15.6" x14ac:dyDescent="0.3">
      <c r="B388" s="5">
        <v>44522</v>
      </c>
      <c r="C388" s="5">
        <v>44522</v>
      </c>
      <c r="D388" s="5" t="s">
        <v>481</v>
      </c>
      <c r="E388" s="6" t="s">
        <v>482</v>
      </c>
      <c r="F388" s="10">
        <v>50</v>
      </c>
      <c r="G388" s="15">
        <v>500</v>
      </c>
      <c r="H388" s="9">
        <f t="shared" si="63"/>
        <v>25000</v>
      </c>
      <c r="I388" s="10">
        <v>0</v>
      </c>
      <c r="J388" s="11">
        <v>0</v>
      </c>
      <c r="K388" s="12">
        <f t="shared" si="64"/>
        <v>0</v>
      </c>
      <c r="L388" s="9">
        <f t="shared" si="65"/>
        <v>25000</v>
      </c>
      <c r="M388" s="13">
        <v>500</v>
      </c>
      <c r="N388" s="14">
        <f t="shared" si="66"/>
        <v>25000</v>
      </c>
      <c r="O388" s="13">
        <v>0</v>
      </c>
      <c r="P388" s="14">
        <f t="shared" si="67"/>
        <v>0</v>
      </c>
      <c r="Q388" s="14">
        <f t="shared" si="68"/>
        <v>25000</v>
      </c>
      <c r="R388" s="15">
        <f t="shared" si="74"/>
        <v>0</v>
      </c>
      <c r="S388" s="9">
        <f t="shared" si="69"/>
        <v>0</v>
      </c>
      <c r="T388" s="15">
        <f t="shared" si="70"/>
        <v>0</v>
      </c>
      <c r="U388" s="16">
        <f t="shared" si="71"/>
        <v>0</v>
      </c>
      <c r="V388" s="9">
        <f t="shared" si="72"/>
        <v>0</v>
      </c>
    </row>
    <row r="389" spans="2:22" ht="31.2" x14ac:dyDescent="0.3">
      <c r="B389" s="5">
        <v>44522</v>
      </c>
      <c r="C389" s="5">
        <v>44522</v>
      </c>
      <c r="D389" s="5" t="s">
        <v>483</v>
      </c>
      <c r="E389" s="6" t="s">
        <v>484</v>
      </c>
      <c r="F389" s="10">
        <v>172500</v>
      </c>
      <c r="G389" s="15">
        <v>3</v>
      </c>
      <c r="H389" s="9">
        <f t="shared" si="63"/>
        <v>517500</v>
      </c>
      <c r="I389" s="10">
        <v>0</v>
      </c>
      <c r="J389" s="11">
        <v>0</v>
      </c>
      <c r="K389" s="12">
        <f t="shared" si="64"/>
        <v>0</v>
      </c>
      <c r="L389" s="9">
        <f t="shared" si="65"/>
        <v>517500</v>
      </c>
      <c r="M389" s="13">
        <v>3</v>
      </c>
      <c r="N389" s="14">
        <f t="shared" si="66"/>
        <v>517500</v>
      </c>
      <c r="O389" s="13">
        <v>0</v>
      </c>
      <c r="P389" s="14">
        <f t="shared" si="67"/>
        <v>0</v>
      </c>
      <c r="Q389" s="14">
        <f t="shared" si="68"/>
        <v>517500</v>
      </c>
      <c r="R389" s="15">
        <f t="shared" si="74"/>
        <v>0</v>
      </c>
      <c r="S389" s="9">
        <f t="shared" si="69"/>
        <v>0</v>
      </c>
      <c r="T389" s="15">
        <f t="shared" si="70"/>
        <v>0</v>
      </c>
      <c r="U389" s="16">
        <f t="shared" si="71"/>
        <v>0</v>
      </c>
      <c r="V389" s="9">
        <f t="shared" si="72"/>
        <v>0</v>
      </c>
    </row>
    <row r="390" spans="2:22" ht="15.6" x14ac:dyDescent="0.3">
      <c r="B390" s="5">
        <v>44522</v>
      </c>
      <c r="C390" s="5">
        <v>44522</v>
      </c>
      <c r="D390" s="5" t="s">
        <v>485</v>
      </c>
      <c r="E390" s="6" t="s">
        <v>486</v>
      </c>
      <c r="F390" s="10">
        <v>2829</v>
      </c>
      <c r="G390" s="15">
        <v>18</v>
      </c>
      <c r="H390" s="9">
        <f t="shared" si="63"/>
        <v>50922</v>
      </c>
      <c r="I390" s="10">
        <v>0</v>
      </c>
      <c r="J390" s="11">
        <v>0</v>
      </c>
      <c r="K390" s="12">
        <f t="shared" si="64"/>
        <v>0</v>
      </c>
      <c r="L390" s="9">
        <f t="shared" si="65"/>
        <v>50922</v>
      </c>
      <c r="M390" s="13">
        <v>18</v>
      </c>
      <c r="N390" s="14">
        <f t="shared" si="66"/>
        <v>50922</v>
      </c>
      <c r="O390" s="13">
        <v>0</v>
      </c>
      <c r="P390" s="14">
        <f t="shared" si="67"/>
        <v>0</v>
      </c>
      <c r="Q390" s="14">
        <f t="shared" si="68"/>
        <v>50922</v>
      </c>
      <c r="R390" s="15">
        <f t="shared" si="74"/>
        <v>0</v>
      </c>
      <c r="S390" s="9">
        <f t="shared" si="69"/>
        <v>0</v>
      </c>
      <c r="T390" s="15">
        <f t="shared" si="70"/>
        <v>0</v>
      </c>
      <c r="U390" s="16">
        <f t="shared" si="71"/>
        <v>0</v>
      </c>
      <c r="V390" s="9">
        <f t="shared" si="72"/>
        <v>0</v>
      </c>
    </row>
    <row r="391" spans="2:22" ht="15.6" x14ac:dyDescent="0.3">
      <c r="B391" s="5">
        <v>44522</v>
      </c>
      <c r="C391" s="5">
        <v>44522</v>
      </c>
      <c r="D391" s="5" t="s">
        <v>487</v>
      </c>
      <c r="E391" s="6" t="s">
        <v>488</v>
      </c>
      <c r="F391" s="10">
        <v>2590</v>
      </c>
      <c r="G391" s="15">
        <v>18</v>
      </c>
      <c r="H391" s="9">
        <f t="shared" si="63"/>
        <v>46620</v>
      </c>
      <c r="I391" s="10">
        <v>0</v>
      </c>
      <c r="J391" s="11">
        <v>0</v>
      </c>
      <c r="K391" s="12">
        <f t="shared" si="64"/>
        <v>0</v>
      </c>
      <c r="L391" s="9">
        <f t="shared" si="65"/>
        <v>46620</v>
      </c>
      <c r="M391" s="13">
        <v>18</v>
      </c>
      <c r="N391" s="14">
        <f t="shared" si="66"/>
        <v>46620</v>
      </c>
      <c r="O391" s="13">
        <v>0</v>
      </c>
      <c r="P391" s="14">
        <f t="shared" si="67"/>
        <v>0</v>
      </c>
      <c r="Q391" s="14">
        <f t="shared" si="68"/>
        <v>46620</v>
      </c>
      <c r="R391" s="15">
        <f t="shared" si="74"/>
        <v>0</v>
      </c>
      <c r="S391" s="9">
        <f t="shared" si="69"/>
        <v>0</v>
      </c>
      <c r="T391" s="15">
        <f t="shared" si="70"/>
        <v>0</v>
      </c>
      <c r="U391" s="16">
        <f t="shared" si="71"/>
        <v>0</v>
      </c>
      <c r="V391" s="9">
        <f t="shared" si="72"/>
        <v>0</v>
      </c>
    </row>
    <row r="392" spans="2:22" ht="15.6" x14ac:dyDescent="0.3">
      <c r="B392" s="5">
        <v>44530</v>
      </c>
      <c r="C392" s="5">
        <v>44530</v>
      </c>
      <c r="D392" s="5" t="s">
        <v>489</v>
      </c>
      <c r="E392" s="6" t="s">
        <v>490</v>
      </c>
      <c r="F392" s="10">
        <v>638</v>
      </c>
      <c r="G392" s="15">
        <v>2</v>
      </c>
      <c r="H392" s="9">
        <f t="shared" si="63"/>
        <v>1276</v>
      </c>
      <c r="I392" s="10">
        <v>0</v>
      </c>
      <c r="J392" s="11">
        <v>0</v>
      </c>
      <c r="K392" s="12">
        <f t="shared" si="64"/>
        <v>0</v>
      </c>
      <c r="L392" s="9">
        <f t="shared" si="65"/>
        <v>1276</v>
      </c>
      <c r="M392" s="13">
        <v>2</v>
      </c>
      <c r="N392" s="14">
        <f t="shared" si="66"/>
        <v>1276</v>
      </c>
      <c r="O392" s="13">
        <v>0</v>
      </c>
      <c r="P392" s="14">
        <f t="shared" si="67"/>
        <v>0</v>
      </c>
      <c r="Q392" s="14">
        <f t="shared" si="68"/>
        <v>1276</v>
      </c>
      <c r="R392" s="15">
        <f t="shared" si="74"/>
        <v>0</v>
      </c>
      <c r="S392" s="9">
        <f t="shared" si="69"/>
        <v>0</v>
      </c>
      <c r="T392" s="15">
        <f t="shared" si="70"/>
        <v>0</v>
      </c>
      <c r="U392" s="16">
        <f t="shared" si="71"/>
        <v>0</v>
      </c>
      <c r="V392" s="9">
        <f t="shared" si="72"/>
        <v>0</v>
      </c>
    </row>
    <row r="393" spans="2:22" ht="15.6" x14ac:dyDescent="0.3">
      <c r="B393" s="5">
        <v>44530</v>
      </c>
      <c r="C393" s="5">
        <v>44530</v>
      </c>
      <c r="D393" s="5" t="s">
        <v>491</v>
      </c>
      <c r="E393" s="6" t="s">
        <v>492</v>
      </c>
      <c r="F393" s="10">
        <v>466</v>
      </c>
      <c r="G393" s="15">
        <v>4</v>
      </c>
      <c r="H393" s="9">
        <f t="shared" si="63"/>
        <v>1864</v>
      </c>
      <c r="I393" s="10">
        <v>0</v>
      </c>
      <c r="J393" s="11">
        <v>0</v>
      </c>
      <c r="K393" s="12">
        <f t="shared" si="64"/>
        <v>0</v>
      </c>
      <c r="L393" s="9">
        <f t="shared" si="65"/>
        <v>1864</v>
      </c>
      <c r="M393" s="13">
        <v>4</v>
      </c>
      <c r="N393" s="14">
        <f t="shared" si="66"/>
        <v>1864</v>
      </c>
      <c r="O393" s="13">
        <v>0</v>
      </c>
      <c r="P393" s="14">
        <f t="shared" si="67"/>
        <v>0</v>
      </c>
      <c r="Q393" s="14">
        <f t="shared" si="68"/>
        <v>1864</v>
      </c>
      <c r="R393" s="15">
        <f t="shared" si="74"/>
        <v>0</v>
      </c>
      <c r="S393" s="9">
        <f t="shared" si="69"/>
        <v>0</v>
      </c>
      <c r="T393" s="15">
        <f t="shared" si="70"/>
        <v>0</v>
      </c>
      <c r="U393" s="16">
        <f t="shared" si="71"/>
        <v>0</v>
      </c>
      <c r="V393" s="9">
        <f t="shared" si="72"/>
        <v>0</v>
      </c>
    </row>
    <row r="394" spans="2:22" ht="31.2" x14ac:dyDescent="0.3">
      <c r="B394" s="5">
        <v>44530</v>
      </c>
      <c r="C394" s="5">
        <v>44530</v>
      </c>
      <c r="D394" s="5" t="s">
        <v>493</v>
      </c>
      <c r="E394" s="6" t="s">
        <v>494</v>
      </c>
      <c r="F394" s="10">
        <v>815</v>
      </c>
      <c r="G394" s="15">
        <v>20</v>
      </c>
      <c r="H394" s="9">
        <f t="shared" si="63"/>
        <v>16300</v>
      </c>
      <c r="I394" s="10">
        <v>0</v>
      </c>
      <c r="J394" s="11">
        <v>0</v>
      </c>
      <c r="K394" s="12">
        <f t="shared" si="64"/>
        <v>0</v>
      </c>
      <c r="L394" s="9">
        <f t="shared" si="65"/>
        <v>16300</v>
      </c>
      <c r="M394" s="13">
        <v>17</v>
      </c>
      <c r="N394" s="14">
        <f t="shared" si="66"/>
        <v>13855</v>
      </c>
      <c r="O394" s="13">
        <v>0</v>
      </c>
      <c r="P394" s="14">
        <f t="shared" si="67"/>
        <v>0</v>
      </c>
      <c r="Q394" s="14">
        <f t="shared" si="68"/>
        <v>13855</v>
      </c>
      <c r="R394" s="15">
        <f t="shared" si="74"/>
        <v>3</v>
      </c>
      <c r="S394" s="9">
        <f t="shared" si="69"/>
        <v>2445</v>
      </c>
      <c r="T394" s="15">
        <f t="shared" si="70"/>
        <v>0</v>
      </c>
      <c r="U394" s="16">
        <f t="shared" si="71"/>
        <v>0</v>
      </c>
      <c r="V394" s="9">
        <f t="shared" si="72"/>
        <v>2445</v>
      </c>
    </row>
    <row r="395" spans="2:22" ht="15.6" x14ac:dyDescent="0.3">
      <c r="B395" s="17">
        <v>44337</v>
      </c>
      <c r="C395" s="17">
        <v>44531</v>
      </c>
      <c r="D395" s="5" t="s">
        <v>495</v>
      </c>
      <c r="E395" s="18" t="s">
        <v>496</v>
      </c>
      <c r="F395" s="19">
        <v>150</v>
      </c>
      <c r="G395" s="8">
        <v>150</v>
      </c>
      <c r="H395" s="9">
        <f t="shared" si="63"/>
        <v>22500</v>
      </c>
      <c r="I395" s="10">
        <v>0</v>
      </c>
      <c r="J395" s="11">
        <v>0</v>
      </c>
      <c r="K395" s="12">
        <f t="shared" si="64"/>
        <v>0</v>
      </c>
      <c r="L395" s="9">
        <f t="shared" si="65"/>
        <v>22500</v>
      </c>
      <c r="M395" s="13">
        <v>62</v>
      </c>
      <c r="N395" s="14">
        <f t="shared" si="66"/>
        <v>9300</v>
      </c>
      <c r="O395" s="13">
        <v>0</v>
      </c>
      <c r="P395" s="14">
        <f t="shared" si="67"/>
        <v>0</v>
      </c>
      <c r="Q395" s="14">
        <f t="shared" si="68"/>
        <v>9300</v>
      </c>
      <c r="R395" s="15">
        <f t="shared" si="74"/>
        <v>88</v>
      </c>
      <c r="S395" s="9">
        <f t="shared" si="69"/>
        <v>13200</v>
      </c>
      <c r="T395" s="15">
        <f t="shared" si="70"/>
        <v>0</v>
      </c>
      <c r="U395" s="16">
        <f t="shared" si="71"/>
        <v>0</v>
      </c>
      <c r="V395" s="9">
        <f t="shared" si="72"/>
        <v>13200</v>
      </c>
    </row>
    <row r="396" spans="2:22" ht="15.6" x14ac:dyDescent="0.3">
      <c r="B396" s="17">
        <v>44531</v>
      </c>
      <c r="C396" s="17">
        <v>44531</v>
      </c>
      <c r="D396" s="5" t="s">
        <v>1461</v>
      </c>
      <c r="E396" s="18" t="s">
        <v>1462</v>
      </c>
      <c r="F396" s="19">
        <v>5000</v>
      </c>
      <c r="G396" s="8">
        <v>2</v>
      </c>
      <c r="H396" s="9">
        <f t="shared" si="63"/>
        <v>10000</v>
      </c>
      <c r="I396" s="10">
        <v>0</v>
      </c>
      <c r="J396" s="11">
        <v>0</v>
      </c>
      <c r="K396" s="12">
        <f t="shared" si="64"/>
        <v>0</v>
      </c>
      <c r="L396" s="9">
        <f t="shared" si="65"/>
        <v>10000</v>
      </c>
      <c r="M396" s="13">
        <v>2</v>
      </c>
      <c r="N396" s="14">
        <f t="shared" si="66"/>
        <v>10000</v>
      </c>
      <c r="O396" s="13">
        <v>0</v>
      </c>
      <c r="P396" s="14">
        <f t="shared" si="67"/>
        <v>0</v>
      </c>
      <c r="Q396" s="14">
        <f t="shared" si="68"/>
        <v>10000</v>
      </c>
      <c r="R396" s="15">
        <f t="shared" si="74"/>
        <v>0</v>
      </c>
      <c r="S396" s="9">
        <f t="shared" si="69"/>
        <v>0</v>
      </c>
      <c r="T396" s="15">
        <f t="shared" si="70"/>
        <v>0</v>
      </c>
      <c r="U396" s="16">
        <f t="shared" si="71"/>
        <v>0</v>
      </c>
      <c r="V396" s="9">
        <f t="shared" si="72"/>
        <v>0</v>
      </c>
    </row>
    <row r="397" spans="2:22" ht="31.2" x14ac:dyDescent="0.3">
      <c r="B397" s="17">
        <v>44531</v>
      </c>
      <c r="C397" s="17">
        <v>44531</v>
      </c>
      <c r="D397" s="5" t="s">
        <v>1960</v>
      </c>
      <c r="E397" s="18" t="s">
        <v>1961</v>
      </c>
      <c r="F397" s="19">
        <v>9300</v>
      </c>
      <c r="G397" s="8">
        <v>2</v>
      </c>
      <c r="H397" s="9">
        <f t="shared" ref="H397:H460" si="75">F397*G397</f>
        <v>18600</v>
      </c>
      <c r="I397" s="10">
        <v>0</v>
      </c>
      <c r="J397" s="11">
        <v>0</v>
      </c>
      <c r="K397" s="12">
        <f t="shared" ref="K397:K460" si="76">I397*J397</f>
        <v>0</v>
      </c>
      <c r="L397" s="9">
        <f t="shared" ref="L397:L460" si="77">H397+K397</f>
        <v>18600</v>
      </c>
      <c r="M397" s="13">
        <v>2</v>
      </c>
      <c r="N397" s="14">
        <f t="shared" ref="N397:N460" si="78">F397*M397</f>
        <v>18600</v>
      </c>
      <c r="O397" s="13">
        <v>0</v>
      </c>
      <c r="P397" s="14">
        <f t="shared" ref="P397:P460" si="79">I397*O397</f>
        <v>0</v>
      </c>
      <c r="Q397" s="14">
        <f t="shared" ref="Q397:Q460" si="80">N397+P397</f>
        <v>18600</v>
      </c>
      <c r="R397" s="15">
        <f t="shared" si="74"/>
        <v>0</v>
      </c>
      <c r="S397" s="9">
        <f t="shared" ref="S397:S460" si="81">R397*F397</f>
        <v>0</v>
      </c>
      <c r="T397" s="15">
        <f t="shared" ref="T397:T460" si="82">J397-O397</f>
        <v>0</v>
      </c>
      <c r="U397" s="16">
        <f t="shared" ref="U397:U460" si="83">T397*I397</f>
        <v>0</v>
      </c>
      <c r="V397" s="9">
        <f t="shared" ref="V397:V460" si="84">S397+U397</f>
        <v>0</v>
      </c>
    </row>
    <row r="398" spans="2:22" ht="15.6" x14ac:dyDescent="0.3">
      <c r="B398" s="17">
        <v>44536</v>
      </c>
      <c r="C398" s="17">
        <v>44536</v>
      </c>
      <c r="D398" s="5" t="s">
        <v>497</v>
      </c>
      <c r="E398" s="18" t="s">
        <v>498</v>
      </c>
      <c r="F398" s="19">
        <v>110</v>
      </c>
      <c r="G398" s="8">
        <v>500</v>
      </c>
      <c r="H398" s="9">
        <f t="shared" si="75"/>
        <v>55000</v>
      </c>
      <c r="I398" s="10">
        <v>0</v>
      </c>
      <c r="J398" s="11"/>
      <c r="K398" s="12">
        <f t="shared" si="76"/>
        <v>0</v>
      </c>
      <c r="L398" s="9">
        <f t="shared" si="77"/>
        <v>55000</v>
      </c>
      <c r="M398" s="13">
        <v>500</v>
      </c>
      <c r="N398" s="14">
        <f t="shared" si="78"/>
        <v>55000</v>
      </c>
      <c r="O398" s="13">
        <v>0</v>
      </c>
      <c r="P398" s="14">
        <f t="shared" si="79"/>
        <v>0</v>
      </c>
      <c r="Q398" s="14">
        <f t="shared" si="80"/>
        <v>55000</v>
      </c>
      <c r="R398" s="15">
        <f t="shared" si="74"/>
        <v>0</v>
      </c>
      <c r="S398" s="9">
        <f t="shared" si="81"/>
        <v>0</v>
      </c>
      <c r="T398" s="15">
        <f t="shared" si="82"/>
        <v>0</v>
      </c>
      <c r="U398" s="16">
        <f t="shared" si="83"/>
        <v>0</v>
      </c>
      <c r="V398" s="9">
        <f t="shared" si="84"/>
        <v>0</v>
      </c>
    </row>
    <row r="399" spans="2:22" ht="15.6" x14ac:dyDescent="0.3">
      <c r="B399" s="17">
        <v>44536</v>
      </c>
      <c r="C399" s="17">
        <v>44536</v>
      </c>
      <c r="D399" s="5" t="s">
        <v>499</v>
      </c>
      <c r="E399" s="18" t="s">
        <v>500</v>
      </c>
      <c r="F399" s="19">
        <v>45.5</v>
      </c>
      <c r="G399" s="8">
        <v>30</v>
      </c>
      <c r="H399" s="9">
        <f t="shared" si="75"/>
        <v>1365</v>
      </c>
      <c r="I399" s="10">
        <v>0</v>
      </c>
      <c r="J399" s="11">
        <v>0</v>
      </c>
      <c r="K399" s="12">
        <f t="shared" si="76"/>
        <v>0</v>
      </c>
      <c r="L399" s="9">
        <f t="shared" si="77"/>
        <v>1365</v>
      </c>
      <c r="M399" s="13">
        <v>30</v>
      </c>
      <c r="N399" s="14">
        <f t="shared" si="78"/>
        <v>1365</v>
      </c>
      <c r="O399" s="13">
        <v>0</v>
      </c>
      <c r="P399" s="14">
        <f t="shared" si="79"/>
        <v>0</v>
      </c>
      <c r="Q399" s="14">
        <f t="shared" si="80"/>
        <v>1365</v>
      </c>
      <c r="R399" s="15">
        <f t="shared" si="74"/>
        <v>0</v>
      </c>
      <c r="S399" s="9">
        <f t="shared" si="81"/>
        <v>0</v>
      </c>
      <c r="T399" s="15">
        <f t="shared" si="82"/>
        <v>0</v>
      </c>
      <c r="U399" s="16">
        <f t="shared" si="83"/>
        <v>0</v>
      </c>
      <c r="V399" s="9">
        <f t="shared" si="84"/>
        <v>0</v>
      </c>
    </row>
    <row r="400" spans="2:22" ht="15.6" x14ac:dyDescent="0.3">
      <c r="B400" s="17">
        <v>44536</v>
      </c>
      <c r="C400" s="17">
        <v>44536</v>
      </c>
      <c r="D400" s="5" t="s">
        <v>501</v>
      </c>
      <c r="E400" s="18" t="s">
        <v>502</v>
      </c>
      <c r="F400" s="19">
        <v>123.5</v>
      </c>
      <c r="G400" s="8">
        <v>10</v>
      </c>
      <c r="H400" s="9">
        <f t="shared" si="75"/>
        <v>1235</v>
      </c>
      <c r="I400" s="10">
        <v>0</v>
      </c>
      <c r="J400" s="11">
        <v>0</v>
      </c>
      <c r="K400" s="12">
        <f t="shared" si="76"/>
        <v>0</v>
      </c>
      <c r="L400" s="9">
        <f t="shared" si="77"/>
        <v>1235</v>
      </c>
      <c r="M400" s="13">
        <v>10</v>
      </c>
      <c r="N400" s="14">
        <f t="shared" si="78"/>
        <v>1235</v>
      </c>
      <c r="O400" s="13">
        <v>0</v>
      </c>
      <c r="P400" s="14">
        <f t="shared" si="79"/>
        <v>0</v>
      </c>
      <c r="Q400" s="14">
        <f t="shared" si="80"/>
        <v>1235</v>
      </c>
      <c r="R400" s="15">
        <f t="shared" si="74"/>
        <v>0</v>
      </c>
      <c r="S400" s="9">
        <f t="shared" si="81"/>
        <v>0</v>
      </c>
      <c r="T400" s="15">
        <f t="shared" si="82"/>
        <v>0</v>
      </c>
      <c r="U400" s="16">
        <f t="shared" si="83"/>
        <v>0</v>
      </c>
      <c r="V400" s="9">
        <f t="shared" si="84"/>
        <v>0</v>
      </c>
    </row>
    <row r="401" spans="2:22" ht="15.6" x14ac:dyDescent="0.3">
      <c r="B401" s="17">
        <v>44536</v>
      </c>
      <c r="C401" s="17">
        <v>44536</v>
      </c>
      <c r="D401" s="5" t="s">
        <v>503</v>
      </c>
      <c r="E401" s="18" t="s">
        <v>504</v>
      </c>
      <c r="F401" s="19">
        <v>2080</v>
      </c>
      <c r="G401" s="8">
        <v>3</v>
      </c>
      <c r="H401" s="9">
        <f t="shared" si="75"/>
        <v>6240</v>
      </c>
      <c r="I401" s="10">
        <v>0</v>
      </c>
      <c r="J401" s="11">
        <v>0</v>
      </c>
      <c r="K401" s="12">
        <f t="shared" si="76"/>
        <v>0</v>
      </c>
      <c r="L401" s="9">
        <f t="shared" si="77"/>
        <v>6240</v>
      </c>
      <c r="M401" s="13">
        <v>3</v>
      </c>
      <c r="N401" s="14">
        <f t="shared" si="78"/>
        <v>6240</v>
      </c>
      <c r="O401" s="13">
        <v>0</v>
      </c>
      <c r="P401" s="14">
        <f t="shared" si="79"/>
        <v>0</v>
      </c>
      <c r="Q401" s="14">
        <f t="shared" si="80"/>
        <v>6240</v>
      </c>
      <c r="R401" s="15">
        <f t="shared" si="74"/>
        <v>0</v>
      </c>
      <c r="S401" s="9">
        <f t="shared" si="81"/>
        <v>0</v>
      </c>
      <c r="T401" s="15">
        <f t="shared" si="82"/>
        <v>0</v>
      </c>
      <c r="U401" s="16">
        <f t="shared" si="83"/>
        <v>0</v>
      </c>
      <c r="V401" s="9">
        <f t="shared" si="84"/>
        <v>0</v>
      </c>
    </row>
    <row r="402" spans="2:22" ht="15.6" x14ac:dyDescent="0.3">
      <c r="B402" s="5">
        <v>44540</v>
      </c>
      <c r="C402" s="5">
        <v>44540</v>
      </c>
      <c r="D402" s="5" t="s">
        <v>2288</v>
      </c>
      <c r="E402" s="6" t="s">
        <v>2289</v>
      </c>
      <c r="F402" s="10">
        <v>5500</v>
      </c>
      <c r="G402" s="15">
        <v>1</v>
      </c>
      <c r="H402" s="9">
        <f t="shared" si="75"/>
        <v>5500</v>
      </c>
      <c r="I402" s="10">
        <v>0</v>
      </c>
      <c r="J402" s="11">
        <v>0</v>
      </c>
      <c r="K402" s="12">
        <f t="shared" si="76"/>
        <v>0</v>
      </c>
      <c r="L402" s="9">
        <f t="shared" si="77"/>
        <v>5500</v>
      </c>
      <c r="M402" s="13">
        <v>1</v>
      </c>
      <c r="N402" s="14">
        <f t="shared" si="78"/>
        <v>5500</v>
      </c>
      <c r="O402" s="13">
        <v>0</v>
      </c>
      <c r="P402" s="14">
        <f t="shared" si="79"/>
        <v>0</v>
      </c>
      <c r="Q402" s="14">
        <f t="shared" si="80"/>
        <v>5500</v>
      </c>
      <c r="R402" s="15">
        <v>0</v>
      </c>
      <c r="S402" s="9">
        <f t="shared" si="81"/>
        <v>0</v>
      </c>
      <c r="T402" s="15">
        <f t="shared" si="82"/>
        <v>0</v>
      </c>
      <c r="U402" s="16">
        <f t="shared" si="83"/>
        <v>0</v>
      </c>
      <c r="V402" s="9">
        <f t="shared" si="84"/>
        <v>0</v>
      </c>
    </row>
    <row r="403" spans="2:22" ht="31.2" x14ac:dyDescent="0.3">
      <c r="B403" s="5">
        <v>44543</v>
      </c>
      <c r="C403" s="5">
        <v>44543</v>
      </c>
      <c r="D403" s="5" t="s">
        <v>1463</v>
      </c>
      <c r="E403" s="6" t="s">
        <v>1464</v>
      </c>
      <c r="F403" s="10">
        <v>69142</v>
      </c>
      <c r="G403" s="15">
        <v>1</v>
      </c>
      <c r="H403" s="9">
        <f t="shared" si="75"/>
        <v>69142</v>
      </c>
      <c r="I403" s="10">
        <v>0</v>
      </c>
      <c r="J403" s="11">
        <v>0</v>
      </c>
      <c r="K403" s="12">
        <f t="shared" si="76"/>
        <v>0</v>
      </c>
      <c r="L403" s="9">
        <f t="shared" si="77"/>
        <v>69142</v>
      </c>
      <c r="M403" s="13">
        <v>1</v>
      </c>
      <c r="N403" s="14">
        <f t="shared" si="78"/>
        <v>69142</v>
      </c>
      <c r="O403" s="13">
        <v>0</v>
      </c>
      <c r="P403" s="14">
        <f t="shared" si="79"/>
        <v>0</v>
      </c>
      <c r="Q403" s="14">
        <f t="shared" si="80"/>
        <v>69142</v>
      </c>
      <c r="R403" s="15">
        <f t="shared" ref="R403:R434" si="85">G403-M403</f>
        <v>0</v>
      </c>
      <c r="S403" s="9">
        <f t="shared" si="81"/>
        <v>0</v>
      </c>
      <c r="T403" s="15">
        <f t="shared" si="82"/>
        <v>0</v>
      </c>
      <c r="U403" s="16">
        <f t="shared" si="83"/>
        <v>0</v>
      </c>
      <c r="V403" s="9">
        <f t="shared" si="84"/>
        <v>0</v>
      </c>
    </row>
    <row r="404" spans="2:22" ht="15.6" x14ac:dyDescent="0.3">
      <c r="B404" s="5">
        <v>44069</v>
      </c>
      <c r="C404" s="5">
        <v>44543</v>
      </c>
      <c r="D404" s="5" t="s">
        <v>1612</v>
      </c>
      <c r="E404" s="6" t="s">
        <v>1613</v>
      </c>
      <c r="F404" s="10">
        <v>45</v>
      </c>
      <c r="G404" s="15">
        <v>100</v>
      </c>
      <c r="H404" s="9">
        <f t="shared" si="75"/>
        <v>4500</v>
      </c>
      <c r="I404" s="28"/>
      <c r="J404" s="28"/>
      <c r="K404" s="12">
        <f t="shared" si="76"/>
        <v>0</v>
      </c>
      <c r="L404" s="9">
        <f t="shared" si="77"/>
        <v>4500</v>
      </c>
      <c r="M404" s="15">
        <v>17</v>
      </c>
      <c r="N404" s="14">
        <f t="shared" si="78"/>
        <v>765</v>
      </c>
      <c r="O404" s="28"/>
      <c r="P404" s="14">
        <f t="shared" si="79"/>
        <v>0</v>
      </c>
      <c r="Q404" s="14">
        <f t="shared" si="80"/>
        <v>765</v>
      </c>
      <c r="R404" s="15">
        <f t="shared" si="85"/>
        <v>83</v>
      </c>
      <c r="S404" s="9">
        <f t="shared" si="81"/>
        <v>3735</v>
      </c>
      <c r="T404" s="15">
        <f t="shared" si="82"/>
        <v>0</v>
      </c>
      <c r="U404" s="16">
        <f t="shared" si="83"/>
        <v>0</v>
      </c>
      <c r="V404" s="9">
        <f t="shared" si="84"/>
        <v>3735</v>
      </c>
    </row>
    <row r="405" spans="2:22" ht="15.6" x14ac:dyDescent="0.3">
      <c r="B405" s="5">
        <v>44153</v>
      </c>
      <c r="C405" s="5">
        <v>44543</v>
      </c>
      <c r="D405" s="5" t="s">
        <v>1614</v>
      </c>
      <c r="E405" s="6" t="s">
        <v>1615</v>
      </c>
      <c r="F405" s="10">
        <v>125</v>
      </c>
      <c r="G405" s="15">
        <v>3</v>
      </c>
      <c r="H405" s="9">
        <f t="shared" si="75"/>
        <v>375</v>
      </c>
      <c r="I405" s="28"/>
      <c r="J405" s="28"/>
      <c r="K405" s="12">
        <f t="shared" si="76"/>
        <v>0</v>
      </c>
      <c r="L405" s="9">
        <f t="shared" si="77"/>
        <v>375</v>
      </c>
      <c r="M405" s="15">
        <v>3</v>
      </c>
      <c r="N405" s="14">
        <f t="shared" si="78"/>
        <v>375</v>
      </c>
      <c r="O405" s="28"/>
      <c r="P405" s="14">
        <f t="shared" si="79"/>
        <v>0</v>
      </c>
      <c r="Q405" s="14">
        <f t="shared" si="80"/>
        <v>375</v>
      </c>
      <c r="R405" s="15">
        <f t="shared" si="85"/>
        <v>0</v>
      </c>
      <c r="S405" s="9">
        <f t="shared" si="81"/>
        <v>0</v>
      </c>
      <c r="T405" s="15">
        <f t="shared" si="82"/>
        <v>0</v>
      </c>
      <c r="U405" s="16">
        <f t="shared" si="83"/>
        <v>0</v>
      </c>
      <c r="V405" s="9">
        <f t="shared" si="84"/>
        <v>0</v>
      </c>
    </row>
    <row r="406" spans="2:22" ht="15.6" x14ac:dyDescent="0.3">
      <c r="B406" s="4">
        <v>44543</v>
      </c>
      <c r="C406" s="5">
        <v>44543</v>
      </c>
      <c r="D406" s="5" t="s">
        <v>1616</v>
      </c>
      <c r="E406" s="6" t="s">
        <v>1617</v>
      </c>
      <c r="F406" s="7">
        <v>350</v>
      </c>
      <c r="G406" s="15">
        <v>5</v>
      </c>
      <c r="H406" s="9">
        <f t="shared" si="75"/>
        <v>1750</v>
      </c>
      <c r="I406" s="28"/>
      <c r="J406" s="28"/>
      <c r="K406" s="12">
        <f t="shared" si="76"/>
        <v>0</v>
      </c>
      <c r="L406" s="9">
        <f t="shared" si="77"/>
        <v>1750</v>
      </c>
      <c r="M406" s="15">
        <v>4</v>
      </c>
      <c r="N406" s="14">
        <f t="shared" si="78"/>
        <v>1400</v>
      </c>
      <c r="O406" s="28"/>
      <c r="P406" s="14">
        <f t="shared" si="79"/>
        <v>0</v>
      </c>
      <c r="Q406" s="14">
        <f t="shared" si="80"/>
        <v>1400</v>
      </c>
      <c r="R406" s="15">
        <f t="shared" si="85"/>
        <v>1</v>
      </c>
      <c r="S406" s="9">
        <f t="shared" si="81"/>
        <v>350</v>
      </c>
      <c r="T406" s="15">
        <f t="shared" si="82"/>
        <v>0</v>
      </c>
      <c r="U406" s="16">
        <f t="shared" si="83"/>
        <v>0</v>
      </c>
      <c r="V406" s="9">
        <f t="shared" si="84"/>
        <v>350</v>
      </c>
    </row>
    <row r="407" spans="2:22" ht="15.6" x14ac:dyDescent="0.3">
      <c r="B407" s="4">
        <v>44543</v>
      </c>
      <c r="C407" s="5">
        <v>44543</v>
      </c>
      <c r="D407" s="5" t="s">
        <v>1618</v>
      </c>
      <c r="E407" s="6" t="s">
        <v>1619</v>
      </c>
      <c r="F407" s="7">
        <v>225</v>
      </c>
      <c r="G407" s="15">
        <v>50</v>
      </c>
      <c r="H407" s="9">
        <f t="shared" si="75"/>
        <v>11250</v>
      </c>
      <c r="I407" s="28"/>
      <c r="J407" s="28"/>
      <c r="K407" s="12">
        <f t="shared" si="76"/>
        <v>0</v>
      </c>
      <c r="L407" s="9">
        <f t="shared" si="77"/>
        <v>11250</v>
      </c>
      <c r="M407" s="15">
        <v>18</v>
      </c>
      <c r="N407" s="14">
        <f t="shared" si="78"/>
        <v>4050</v>
      </c>
      <c r="O407" s="28"/>
      <c r="P407" s="14">
        <f t="shared" si="79"/>
        <v>0</v>
      </c>
      <c r="Q407" s="14">
        <f t="shared" si="80"/>
        <v>4050</v>
      </c>
      <c r="R407" s="15">
        <f t="shared" si="85"/>
        <v>32</v>
      </c>
      <c r="S407" s="9">
        <f t="shared" si="81"/>
        <v>7200</v>
      </c>
      <c r="T407" s="15">
        <f t="shared" si="82"/>
        <v>0</v>
      </c>
      <c r="U407" s="16">
        <f t="shared" si="83"/>
        <v>0</v>
      </c>
      <c r="V407" s="9">
        <f t="shared" si="84"/>
        <v>7200</v>
      </c>
    </row>
    <row r="408" spans="2:22" ht="31.2" x14ac:dyDescent="0.3">
      <c r="B408" s="4">
        <v>42802</v>
      </c>
      <c r="C408" s="5">
        <v>44543</v>
      </c>
      <c r="D408" s="5" t="s">
        <v>1620</v>
      </c>
      <c r="E408" s="6" t="s">
        <v>1621</v>
      </c>
      <c r="F408" s="7">
        <v>225</v>
      </c>
      <c r="G408" s="15">
        <v>5</v>
      </c>
      <c r="H408" s="9">
        <f t="shared" si="75"/>
        <v>1125</v>
      </c>
      <c r="I408" s="28"/>
      <c r="J408" s="28"/>
      <c r="K408" s="12">
        <f t="shared" si="76"/>
        <v>0</v>
      </c>
      <c r="L408" s="9">
        <f t="shared" si="77"/>
        <v>1125</v>
      </c>
      <c r="M408" s="15">
        <v>5</v>
      </c>
      <c r="N408" s="14">
        <f t="shared" si="78"/>
        <v>1125</v>
      </c>
      <c r="O408" s="28"/>
      <c r="P408" s="14">
        <f t="shared" si="79"/>
        <v>0</v>
      </c>
      <c r="Q408" s="14">
        <f t="shared" si="80"/>
        <v>1125</v>
      </c>
      <c r="R408" s="15">
        <f t="shared" si="85"/>
        <v>0</v>
      </c>
      <c r="S408" s="9">
        <f t="shared" si="81"/>
        <v>0</v>
      </c>
      <c r="T408" s="15">
        <f t="shared" si="82"/>
        <v>0</v>
      </c>
      <c r="U408" s="16">
        <f t="shared" si="83"/>
        <v>0</v>
      </c>
      <c r="V408" s="9">
        <f t="shared" si="84"/>
        <v>0</v>
      </c>
    </row>
    <row r="409" spans="2:22" ht="15.6" x14ac:dyDescent="0.3">
      <c r="B409" s="5">
        <v>44543</v>
      </c>
      <c r="C409" s="5">
        <v>44543</v>
      </c>
      <c r="D409" s="5" t="s">
        <v>1853</v>
      </c>
      <c r="E409" s="6" t="s">
        <v>1854</v>
      </c>
      <c r="F409" s="10">
        <v>525</v>
      </c>
      <c r="G409" s="15">
        <v>10</v>
      </c>
      <c r="H409" s="9">
        <f t="shared" si="75"/>
        <v>5250</v>
      </c>
      <c r="I409" s="10">
        <v>0</v>
      </c>
      <c r="J409" s="11">
        <v>0</v>
      </c>
      <c r="K409" s="12">
        <f t="shared" si="76"/>
        <v>0</v>
      </c>
      <c r="L409" s="9">
        <f t="shared" si="77"/>
        <v>5250</v>
      </c>
      <c r="M409" s="13">
        <v>4</v>
      </c>
      <c r="N409" s="14">
        <f t="shared" si="78"/>
        <v>2100</v>
      </c>
      <c r="O409" s="13">
        <v>0</v>
      </c>
      <c r="P409" s="14">
        <f t="shared" si="79"/>
        <v>0</v>
      </c>
      <c r="Q409" s="14">
        <f t="shared" si="80"/>
        <v>2100</v>
      </c>
      <c r="R409" s="15">
        <f t="shared" si="85"/>
        <v>6</v>
      </c>
      <c r="S409" s="9">
        <f t="shared" si="81"/>
        <v>3150</v>
      </c>
      <c r="T409" s="15">
        <f t="shared" si="82"/>
        <v>0</v>
      </c>
      <c r="U409" s="16">
        <f t="shared" si="83"/>
        <v>0</v>
      </c>
      <c r="V409" s="9">
        <f t="shared" si="84"/>
        <v>3150</v>
      </c>
    </row>
    <row r="410" spans="2:22" ht="31.2" x14ac:dyDescent="0.3">
      <c r="B410" s="17">
        <v>44544</v>
      </c>
      <c r="C410" s="17">
        <v>44544</v>
      </c>
      <c r="D410" s="5" t="s">
        <v>505</v>
      </c>
      <c r="E410" s="18" t="s">
        <v>506</v>
      </c>
      <c r="F410" s="19">
        <v>4469</v>
      </c>
      <c r="G410" s="8">
        <v>20</v>
      </c>
      <c r="H410" s="9">
        <f t="shared" si="75"/>
        <v>89380</v>
      </c>
      <c r="I410" s="10">
        <v>0</v>
      </c>
      <c r="J410" s="11">
        <v>0</v>
      </c>
      <c r="K410" s="12">
        <f t="shared" si="76"/>
        <v>0</v>
      </c>
      <c r="L410" s="9">
        <f t="shared" si="77"/>
        <v>89380</v>
      </c>
      <c r="M410" s="13">
        <v>20</v>
      </c>
      <c r="N410" s="14">
        <f t="shared" si="78"/>
        <v>89380</v>
      </c>
      <c r="O410" s="13">
        <v>0</v>
      </c>
      <c r="P410" s="14">
        <f t="shared" si="79"/>
        <v>0</v>
      </c>
      <c r="Q410" s="14">
        <f t="shared" si="80"/>
        <v>89380</v>
      </c>
      <c r="R410" s="15">
        <f t="shared" si="85"/>
        <v>0</v>
      </c>
      <c r="S410" s="9">
        <f t="shared" si="81"/>
        <v>0</v>
      </c>
      <c r="T410" s="15">
        <f t="shared" si="82"/>
        <v>0</v>
      </c>
      <c r="U410" s="16">
        <f t="shared" si="83"/>
        <v>0</v>
      </c>
      <c r="V410" s="9">
        <f t="shared" si="84"/>
        <v>0</v>
      </c>
    </row>
    <row r="411" spans="2:22" ht="15.6" x14ac:dyDescent="0.3">
      <c r="B411" s="4">
        <v>44544</v>
      </c>
      <c r="C411" s="5">
        <v>44544</v>
      </c>
      <c r="D411" s="5" t="s">
        <v>507</v>
      </c>
      <c r="E411" s="6" t="s">
        <v>508</v>
      </c>
      <c r="F411" s="7">
        <v>7500</v>
      </c>
      <c r="G411" s="7">
        <v>1</v>
      </c>
      <c r="H411" s="9">
        <f t="shared" si="75"/>
        <v>7500</v>
      </c>
      <c r="I411" s="28"/>
      <c r="J411" s="28"/>
      <c r="K411" s="12">
        <f t="shared" si="76"/>
        <v>0</v>
      </c>
      <c r="L411" s="9">
        <f t="shared" si="77"/>
        <v>7500</v>
      </c>
      <c r="M411" s="15">
        <v>1</v>
      </c>
      <c r="N411" s="14">
        <f t="shared" si="78"/>
        <v>7500</v>
      </c>
      <c r="O411" s="28"/>
      <c r="P411" s="14">
        <f t="shared" si="79"/>
        <v>0</v>
      </c>
      <c r="Q411" s="14">
        <f t="shared" si="80"/>
        <v>7500</v>
      </c>
      <c r="R411" s="15">
        <f t="shared" si="85"/>
        <v>0</v>
      </c>
      <c r="S411" s="9">
        <f t="shared" si="81"/>
        <v>0</v>
      </c>
      <c r="T411" s="15">
        <f t="shared" si="82"/>
        <v>0</v>
      </c>
      <c r="U411" s="16">
        <f t="shared" si="83"/>
        <v>0</v>
      </c>
      <c r="V411" s="9">
        <f t="shared" si="84"/>
        <v>0</v>
      </c>
    </row>
    <row r="412" spans="2:22" ht="15.6" x14ac:dyDescent="0.3">
      <c r="B412" s="17">
        <v>44544</v>
      </c>
      <c r="C412" s="17">
        <v>44544</v>
      </c>
      <c r="D412" s="5" t="s">
        <v>509</v>
      </c>
      <c r="E412" s="18" t="s">
        <v>510</v>
      </c>
      <c r="F412" s="19">
        <v>1640</v>
      </c>
      <c r="G412" s="8">
        <v>8</v>
      </c>
      <c r="H412" s="9">
        <f t="shared" si="75"/>
        <v>13120</v>
      </c>
      <c r="I412" s="10">
        <v>0</v>
      </c>
      <c r="J412" s="11">
        <v>0</v>
      </c>
      <c r="K412" s="12">
        <f t="shared" si="76"/>
        <v>0</v>
      </c>
      <c r="L412" s="9">
        <f t="shared" si="77"/>
        <v>13120</v>
      </c>
      <c r="M412" s="13">
        <v>8</v>
      </c>
      <c r="N412" s="14">
        <f t="shared" si="78"/>
        <v>13120</v>
      </c>
      <c r="O412" s="13">
        <v>0</v>
      </c>
      <c r="P412" s="14">
        <f t="shared" si="79"/>
        <v>0</v>
      </c>
      <c r="Q412" s="14">
        <f t="shared" si="80"/>
        <v>13120</v>
      </c>
      <c r="R412" s="15">
        <f t="shared" si="85"/>
        <v>0</v>
      </c>
      <c r="S412" s="9">
        <f t="shared" si="81"/>
        <v>0</v>
      </c>
      <c r="T412" s="15">
        <f t="shared" si="82"/>
        <v>0</v>
      </c>
      <c r="U412" s="16">
        <f t="shared" si="83"/>
        <v>0</v>
      </c>
      <c r="V412" s="9">
        <f t="shared" si="84"/>
        <v>0</v>
      </c>
    </row>
    <row r="413" spans="2:22" ht="31.2" x14ac:dyDescent="0.3">
      <c r="B413" s="4">
        <v>44399</v>
      </c>
      <c r="C413" s="4">
        <v>44544</v>
      </c>
      <c r="D413" s="5" t="s">
        <v>511</v>
      </c>
      <c r="E413" s="6" t="s">
        <v>512</v>
      </c>
      <c r="F413" s="7">
        <v>1500</v>
      </c>
      <c r="G413" s="15">
        <v>80</v>
      </c>
      <c r="H413" s="9">
        <f t="shared" si="75"/>
        <v>120000</v>
      </c>
      <c r="I413" s="10">
        <v>0</v>
      </c>
      <c r="J413" s="11">
        <v>0</v>
      </c>
      <c r="K413" s="12">
        <f t="shared" si="76"/>
        <v>0</v>
      </c>
      <c r="L413" s="9">
        <f t="shared" si="77"/>
        <v>120000</v>
      </c>
      <c r="M413" s="13">
        <v>80</v>
      </c>
      <c r="N413" s="14">
        <f t="shared" si="78"/>
        <v>120000</v>
      </c>
      <c r="O413" s="13">
        <v>0</v>
      </c>
      <c r="P413" s="14">
        <f t="shared" si="79"/>
        <v>0</v>
      </c>
      <c r="Q413" s="14">
        <f t="shared" si="80"/>
        <v>120000</v>
      </c>
      <c r="R413" s="15">
        <f t="shared" si="85"/>
        <v>0</v>
      </c>
      <c r="S413" s="9">
        <f t="shared" si="81"/>
        <v>0</v>
      </c>
      <c r="T413" s="15">
        <f t="shared" si="82"/>
        <v>0</v>
      </c>
      <c r="U413" s="16">
        <f t="shared" si="83"/>
        <v>0</v>
      </c>
      <c r="V413" s="9">
        <f t="shared" si="84"/>
        <v>0</v>
      </c>
    </row>
    <row r="414" spans="2:22" ht="15.6" x14ac:dyDescent="0.3">
      <c r="B414" s="17">
        <v>44544</v>
      </c>
      <c r="C414" s="17">
        <v>44544</v>
      </c>
      <c r="D414" s="5" t="s">
        <v>1465</v>
      </c>
      <c r="E414" s="18" t="s">
        <v>1466</v>
      </c>
      <c r="F414" s="19">
        <v>31400</v>
      </c>
      <c r="G414" s="8">
        <v>1</v>
      </c>
      <c r="H414" s="9">
        <f t="shared" si="75"/>
        <v>31400</v>
      </c>
      <c r="I414" s="10">
        <v>0</v>
      </c>
      <c r="J414" s="11">
        <v>0</v>
      </c>
      <c r="K414" s="12">
        <f t="shared" si="76"/>
        <v>0</v>
      </c>
      <c r="L414" s="9">
        <f t="shared" si="77"/>
        <v>31400</v>
      </c>
      <c r="M414" s="13">
        <v>1</v>
      </c>
      <c r="N414" s="14">
        <f t="shared" si="78"/>
        <v>31400</v>
      </c>
      <c r="O414" s="13">
        <v>0</v>
      </c>
      <c r="P414" s="14">
        <f t="shared" si="79"/>
        <v>0</v>
      </c>
      <c r="Q414" s="14">
        <f t="shared" si="80"/>
        <v>31400</v>
      </c>
      <c r="R414" s="15">
        <f t="shared" si="85"/>
        <v>0</v>
      </c>
      <c r="S414" s="9">
        <f t="shared" si="81"/>
        <v>0</v>
      </c>
      <c r="T414" s="15">
        <f t="shared" si="82"/>
        <v>0</v>
      </c>
      <c r="U414" s="16">
        <f t="shared" si="83"/>
        <v>0</v>
      </c>
      <c r="V414" s="9">
        <f t="shared" si="84"/>
        <v>0</v>
      </c>
    </row>
    <row r="415" spans="2:22" ht="15.6" x14ac:dyDescent="0.3">
      <c r="B415" s="17">
        <v>44544</v>
      </c>
      <c r="C415" s="17">
        <v>44544</v>
      </c>
      <c r="D415" s="5" t="s">
        <v>1467</v>
      </c>
      <c r="E415" s="18" t="s">
        <v>1468</v>
      </c>
      <c r="F415" s="19">
        <v>24600</v>
      </c>
      <c r="G415" s="8">
        <v>1</v>
      </c>
      <c r="H415" s="9">
        <f t="shared" si="75"/>
        <v>24600</v>
      </c>
      <c r="I415" s="10">
        <v>0</v>
      </c>
      <c r="J415" s="11">
        <v>0</v>
      </c>
      <c r="K415" s="12">
        <f t="shared" si="76"/>
        <v>0</v>
      </c>
      <c r="L415" s="9">
        <f t="shared" si="77"/>
        <v>24600</v>
      </c>
      <c r="M415" s="13">
        <v>1</v>
      </c>
      <c r="N415" s="14">
        <f t="shared" si="78"/>
        <v>24600</v>
      </c>
      <c r="O415" s="13">
        <v>0</v>
      </c>
      <c r="P415" s="14">
        <f t="shared" si="79"/>
        <v>0</v>
      </c>
      <c r="Q415" s="14">
        <f t="shared" si="80"/>
        <v>24600</v>
      </c>
      <c r="R415" s="15">
        <f t="shared" si="85"/>
        <v>0</v>
      </c>
      <c r="S415" s="9">
        <f t="shared" si="81"/>
        <v>0</v>
      </c>
      <c r="T415" s="15">
        <f t="shared" si="82"/>
        <v>0</v>
      </c>
      <c r="U415" s="16">
        <f t="shared" si="83"/>
        <v>0</v>
      </c>
      <c r="V415" s="9">
        <f t="shared" si="84"/>
        <v>0</v>
      </c>
    </row>
    <row r="416" spans="2:22" ht="15.6" x14ac:dyDescent="0.3">
      <c r="B416" s="17">
        <v>44544</v>
      </c>
      <c r="C416" s="17">
        <v>44544</v>
      </c>
      <c r="D416" s="5" t="s">
        <v>1469</v>
      </c>
      <c r="E416" s="18" t="s">
        <v>1470</v>
      </c>
      <c r="F416" s="19">
        <v>38450</v>
      </c>
      <c r="G416" s="8">
        <v>1</v>
      </c>
      <c r="H416" s="9">
        <f t="shared" si="75"/>
        <v>38450</v>
      </c>
      <c r="I416" s="10">
        <v>0</v>
      </c>
      <c r="J416" s="11">
        <v>0</v>
      </c>
      <c r="K416" s="12">
        <f t="shared" si="76"/>
        <v>0</v>
      </c>
      <c r="L416" s="9">
        <f t="shared" si="77"/>
        <v>38450</v>
      </c>
      <c r="M416" s="13">
        <v>1</v>
      </c>
      <c r="N416" s="14">
        <f t="shared" si="78"/>
        <v>38450</v>
      </c>
      <c r="O416" s="13">
        <v>0</v>
      </c>
      <c r="P416" s="14">
        <f t="shared" si="79"/>
        <v>0</v>
      </c>
      <c r="Q416" s="14">
        <f t="shared" si="80"/>
        <v>38450</v>
      </c>
      <c r="R416" s="15">
        <f t="shared" si="85"/>
        <v>0</v>
      </c>
      <c r="S416" s="9">
        <f t="shared" si="81"/>
        <v>0</v>
      </c>
      <c r="T416" s="15">
        <f t="shared" si="82"/>
        <v>0</v>
      </c>
      <c r="U416" s="16">
        <f t="shared" si="83"/>
        <v>0</v>
      </c>
      <c r="V416" s="9">
        <f t="shared" si="84"/>
        <v>0</v>
      </c>
    </row>
    <row r="417" spans="2:22" ht="31.2" x14ac:dyDescent="0.3">
      <c r="B417" s="4">
        <v>44545</v>
      </c>
      <c r="C417" s="4">
        <v>44545</v>
      </c>
      <c r="D417" s="5" t="s">
        <v>2125</v>
      </c>
      <c r="E417" s="6" t="s">
        <v>2126</v>
      </c>
      <c r="F417" s="7">
        <v>1670</v>
      </c>
      <c r="G417" s="15">
        <v>10</v>
      </c>
      <c r="H417" s="9">
        <f t="shared" si="75"/>
        <v>16700</v>
      </c>
      <c r="I417" s="10">
        <v>0</v>
      </c>
      <c r="J417" s="11">
        <v>0</v>
      </c>
      <c r="K417" s="12">
        <f t="shared" si="76"/>
        <v>0</v>
      </c>
      <c r="L417" s="9">
        <f t="shared" si="77"/>
        <v>16700</v>
      </c>
      <c r="M417" s="13">
        <v>10</v>
      </c>
      <c r="N417" s="14">
        <f t="shared" si="78"/>
        <v>16700</v>
      </c>
      <c r="O417" s="13">
        <v>0</v>
      </c>
      <c r="P417" s="14">
        <f t="shared" si="79"/>
        <v>0</v>
      </c>
      <c r="Q417" s="14">
        <f t="shared" si="80"/>
        <v>16700</v>
      </c>
      <c r="R417" s="15">
        <f t="shared" si="85"/>
        <v>0</v>
      </c>
      <c r="S417" s="9">
        <f t="shared" si="81"/>
        <v>0</v>
      </c>
      <c r="T417" s="15">
        <f t="shared" si="82"/>
        <v>0</v>
      </c>
      <c r="U417" s="16">
        <f t="shared" si="83"/>
        <v>0</v>
      </c>
      <c r="V417" s="9">
        <f t="shared" si="84"/>
        <v>0</v>
      </c>
    </row>
    <row r="418" spans="2:22" ht="15.6" x14ac:dyDescent="0.3">
      <c r="B418" s="4">
        <v>44545</v>
      </c>
      <c r="C418" s="4">
        <v>44545</v>
      </c>
      <c r="D418" s="5" t="s">
        <v>2127</v>
      </c>
      <c r="E418" s="18" t="s">
        <v>2128</v>
      </c>
      <c r="F418" s="7">
        <v>1377</v>
      </c>
      <c r="G418" s="15">
        <v>16</v>
      </c>
      <c r="H418" s="9">
        <f t="shared" si="75"/>
        <v>22032</v>
      </c>
      <c r="I418" s="10">
        <v>0</v>
      </c>
      <c r="J418" s="11">
        <v>0</v>
      </c>
      <c r="K418" s="12">
        <f t="shared" si="76"/>
        <v>0</v>
      </c>
      <c r="L418" s="9">
        <f t="shared" si="77"/>
        <v>22032</v>
      </c>
      <c r="M418" s="13">
        <v>10</v>
      </c>
      <c r="N418" s="14">
        <f t="shared" si="78"/>
        <v>13770</v>
      </c>
      <c r="O418" s="13">
        <v>0</v>
      </c>
      <c r="P418" s="14">
        <f t="shared" si="79"/>
        <v>0</v>
      </c>
      <c r="Q418" s="14">
        <f t="shared" si="80"/>
        <v>13770</v>
      </c>
      <c r="R418" s="15">
        <f t="shared" si="85"/>
        <v>6</v>
      </c>
      <c r="S418" s="9">
        <f t="shared" si="81"/>
        <v>8262</v>
      </c>
      <c r="T418" s="15">
        <f t="shared" si="82"/>
        <v>0</v>
      </c>
      <c r="U418" s="16">
        <f t="shared" si="83"/>
        <v>0</v>
      </c>
      <c r="V418" s="9">
        <f t="shared" si="84"/>
        <v>8262</v>
      </c>
    </row>
    <row r="419" spans="2:22" ht="15.6" x14ac:dyDescent="0.3">
      <c r="B419" s="4">
        <v>44545</v>
      </c>
      <c r="C419" s="4">
        <v>44545</v>
      </c>
      <c r="D419" s="5" t="s">
        <v>2129</v>
      </c>
      <c r="E419" s="6" t="s">
        <v>2130</v>
      </c>
      <c r="F419" s="7">
        <v>1890</v>
      </c>
      <c r="G419" s="15">
        <v>10</v>
      </c>
      <c r="H419" s="9">
        <f t="shared" si="75"/>
        <v>18900</v>
      </c>
      <c r="I419" s="10">
        <v>0</v>
      </c>
      <c r="J419" s="11">
        <v>0</v>
      </c>
      <c r="K419" s="12">
        <f t="shared" si="76"/>
        <v>0</v>
      </c>
      <c r="L419" s="9">
        <f t="shared" si="77"/>
        <v>18900</v>
      </c>
      <c r="M419" s="13">
        <v>1</v>
      </c>
      <c r="N419" s="14">
        <f t="shared" si="78"/>
        <v>1890</v>
      </c>
      <c r="O419" s="13">
        <v>0</v>
      </c>
      <c r="P419" s="14">
        <f t="shared" si="79"/>
        <v>0</v>
      </c>
      <c r="Q419" s="14">
        <f t="shared" si="80"/>
        <v>1890</v>
      </c>
      <c r="R419" s="15">
        <f t="shared" si="85"/>
        <v>9</v>
      </c>
      <c r="S419" s="9">
        <f t="shared" si="81"/>
        <v>17010</v>
      </c>
      <c r="T419" s="15">
        <f t="shared" si="82"/>
        <v>0</v>
      </c>
      <c r="U419" s="16">
        <f t="shared" si="83"/>
        <v>0</v>
      </c>
      <c r="V419" s="9">
        <f t="shared" si="84"/>
        <v>17010</v>
      </c>
    </row>
    <row r="420" spans="2:22" ht="15.6" x14ac:dyDescent="0.3">
      <c r="B420" s="17">
        <v>43995</v>
      </c>
      <c r="C420" s="17">
        <v>44546</v>
      </c>
      <c r="D420" s="5" t="s">
        <v>513</v>
      </c>
      <c r="E420" s="18" t="s">
        <v>514</v>
      </c>
      <c r="F420" s="19">
        <v>44</v>
      </c>
      <c r="G420" s="8">
        <v>20</v>
      </c>
      <c r="H420" s="9">
        <f t="shared" si="75"/>
        <v>880</v>
      </c>
      <c r="I420" s="10">
        <v>0</v>
      </c>
      <c r="J420" s="11">
        <v>0</v>
      </c>
      <c r="K420" s="12">
        <f t="shared" si="76"/>
        <v>0</v>
      </c>
      <c r="L420" s="9">
        <f t="shared" si="77"/>
        <v>880</v>
      </c>
      <c r="M420" s="13">
        <v>20</v>
      </c>
      <c r="N420" s="14">
        <f t="shared" si="78"/>
        <v>880</v>
      </c>
      <c r="O420" s="13">
        <v>0</v>
      </c>
      <c r="P420" s="14">
        <f t="shared" si="79"/>
        <v>0</v>
      </c>
      <c r="Q420" s="14">
        <f t="shared" si="80"/>
        <v>880</v>
      </c>
      <c r="R420" s="15">
        <f t="shared" si="85"/>
        <v>0</v>
      </c>
      <c r="S420" s="9">
        <f t="shared" si="81"/>
        <v>0</v>
      </c>
      <c r="T420" s="15">
        <f t="shared" si="82"/>
        <v>0</v>
      </c>
      <c r="U420" s="16">
        <f t="shared" si="83"/>
        <v>0</v>
      </c>
      <c r="V420" s="9">
        <f t="shared" si="84"/>
        <v>0</v>
      </c>
    </row>
    <row r="421" spans="2:22" ht="15.6" x14ac:dyDescent="0.3">
      <c r="B421" s="17">
        <v>43059</v>
      </c>
      <c r="C421" s="17">
        <v>44546</v>
      </c>
      <c r="D421" s="5" t="s">
        <v>515</v>
      </c>
      <c r="E421" s="18" t="s">
        <v>516</v>
      </c>
      <c r="F421" s="19">
        <v>43</v>
      </c>
      <c r="G421" s="8">
        <v>20</v>
      </c>
      <c r="H421" s="9">
        <f t="shared" si="75"/>
        <v>860</v>
      </c>
      <c r="I421" s="10">
        <v>0</v>
      </c>
      <c r="J421" s="11">
        <v>0</v>
      </c>
      <c r="K421" s="12">
        <f t="shared" si="76"/>
        <v>0</v>
      </c>
      <c r="L421" s="9">
        <f t="shared" si="77"/>
        <v>860</v>
      </c>
      <c r="M421" s="13">
        <v>20</v>
      </c>
      <c r="N421" s="14">
        <f t="shared" si="78"/>
        <v>860</v>
      </c>
      <c r="O421" s="13">
        <v>0</v>
      </c>
      <c r="P421" s="14">
        <f t="shared" si="79"/>
        <v>0</v>
      </c>
      <c r="Q421" s="14">
        <f t="shared" si="80"/>
        <v>860</v>
      </c>
      <c r="R421" s="15">
        <f t="shared" si="85"/>
        <v>0</v>
      </c>
      <c r="S421" s="9">
        <f t="shared" si="81"/>
        <v>0</v>
      </c>
      <c r="T421" s="15">
        <f t="shared" si="82"/>
        <v>0</v>
      </c>
      <c r="U421" s="16">
        <f t="shared" si="83"/>
        <v>0</v>
      </c>
      <c r="V421" s="9">
        <f t="shared" si="84"/>
        <v>0</v>
      </c>
    </row>
    <row r="422" spans="2:22" ht="15.6" x14ac:dyDescent="0.3">
      <c r="B422" s="5">
        <v>44477</v>
      </c>
      <c r="C422" s="5">
        <v>44546</v>
      </c>
      <c r="D422" s="5" t="s">
        <v>517</v>
      </c>
      <c r="E422" s="6" t="s">
        <v>518</v>
      </c>
      <c r="F422" s="10">
        <v>309.52</v>
      </c>
      <c r="G422" s="8">
        <v>30</v>
      </c>
      <c r="H422" s="9">
        <f t="shared" si="75"/>
        <v>9285.5999999999985</v>
      </c>
      <c r="I422" s="10">
        <v>0</v>
      </c>
      <c r="J422" s="11">
        <v>0</v>
      </c>
      <c r="K422" s="12">
        <f t="shared" si="76"/>
        <v>0</v>
      </c>
      <c r="L422" s="9">
        <f t="shared" si="77"/>
        <v>9285.5999999999985</v>
      </c>
      <c r="M422" s="13">
        <v>30</v>
      </c>
      <c r="N422" s="14">
        <f t="shared" si="78"/>
        <v>9285.5999999999985</v>
      </c>
      <c r="O422" s="13">
        <v>0</v>
      </c>
      <c r="P422" s="14">
        <f t="shared" si="79"/>
        <v>0</v>
      </c>
      <c r="Q422" s="14">
        <f t="shared" si="80"/>
        <v>9285.5999999999985</v>
      </c>
      <c r="R422" s="15">
        <f t="shared" si="85"/>
        <v>0</v>
      </c>
      <c r="S422" s="9">
        <f t="shared" si="81"/>
        <v>0</v>
      </c>
      <c r="T422" s="15">
        <f t="shared" si="82"/>
        <v>0</v>
      </c>
      <c r="U422" s="16">
        <f t="shared" si="83"/>
        <v>0</v>
      </c>
      <c r="V422" s="9">
        <f t="shared" si="84"/>
        <v>0</v>
      </c>
    </row>
    <row r="423" spans="2:22" ht="15.6" x14ac:dyDescent="0.3">
      <c r="B423" s="17">
        <v>43277</v>
      </c>
      <c r="C423" s="17">
        <v>44546</v>
      </c>
      <c r="D423" s="5" t="s">
        <v>519</v>
      </c>
      <c r="E423" s="18" t="s">
        <v>520</v>
      </c>
      <c r="F423" s="19">
        <v>135</v>
      </c>
      <c r="G423" s="8">
        <v>30</v>
      </c>
      <c r="H423" s="9">
        <f t="shared" si="75"/>
        <v>4050</v>
      </c>
      <c r="I423" s="10">
        <v>0</v>
      </c>
      <c r="J423" s="11">
        <v>0</v>
      </c>
      <c r="K423" s="12">
        <f t="shared" si="76"/>
        <v>0</v>
      </c>
      <c r="L423" s="9">
        <f t="shared" si="77"/>
        <v>4050</v>
      </c>
      <c r="M423" s="13">
        <v>18</v>
      </c>
      <c r="N423" s="14">
        <f t="shared" si="78"/>
        <v>2430</v>
      </c>
      <c r="O423" s="13">
        <v>0</v>
      </c>
      <c r="P423" s="14">
        <f t="shared" si="79"/>
        <v>0</v>
      </c>
      <c r="Q423" s="14">
        <f t="shared" si="80"/>
        <v>2430</v>
      </c>
      <c r="R423" s="15">
        <f t="shared" si="85"/>
        <v>12</v>
      </c>
      <c r="S423" s="9">
        <f t="shared" si="81"/>
        <v>1620</v>
      </c>
      <c r="T423" s="15">
        <f t="shared" si="82"/>
        <v>0</v>
      </c>
      <c r="U423" s="16">
        <f t="shared" si="83"/>
        <v>0</v>
      </c>
      <c r="V423" s="9">
        <f t="shared" si="84"/>
        <v>1620</v>
      </c>
    </row>
    <row r="424" spans="2:22" ht="15.6" x14ac:dyDescent="0.3">
      <c r="B424" s="5">
        <v>44546</v>
      </c>
      <c r="C424" s="5">
        <v>44546</v>
      </c>
      <c r="D424" s="5" t="s">
        <v>521</v>
      </c>
      <c r="E424" s="6" t="s">
        <v>522</v>
      </c>
      <c r="F424" s="10">
        <v>932.42</v>
      </c>
      <c r="G424" s="8">
        <v>10</v>
      </c>
      <c r="H424" s="9">
        <f t="shared" si="75"/>
        <v>9324.1999999999989</v>
      </c>
      <c r="I424" s="10">
        <v>0</v>
      </c>
      <c r="J424" s="11">
        <v>0</v>
      </c>
      <c r="K424" s="12">
        <f t="shared" si="76"/>
        <v>0</v>
      </c>
      <c r="L424" s="9">
        <f t="shared" si="77"/>
        <v>9324.1999999999989</v>
      </c>
      <c r="M424" s="13">
        <v>10</v>
      </c>
      <c r="N424" s="14">
        <f t="shared" si="78"/>
        <v>9324.1999999999989</v>
      </c>
      <c r="O424" s="13">
        <v>0</v>
      </c>
      <c r="P424" s="14">
        <f t="shared" si="79"/>
        <v>0</v>
      </c>
      <c r="Q424" s="14">
        <f t="shared" si="80"/>
        <v>9324.1999999999989</v>
      </c>
      <c r="R424" s="15">
        <f t="shared" si="85"/>
        <v>0</v>
      </c>
      <c r="S424" s="9">
        <f t="shared" si="81"/>
        <v>0</v>
      </c>
      <c r="T424" s="15">
        <f t="shared" si="82"/>
        <v>0</v>
      </c>
      <c r="U424" s="16">
        <f t="shared" si="83"/>
        <v>0</v>
      </c>
      <c r="V424" s="9">
        <f t="shared" si="84"/>
        <v>0</v>
      </c>
    </row>
    <row r="425" spans="2:22" ht="15.6" x14ac:dyDescent="0.3">
      <c r="B425" s="5">
        <v>44546</v>
      </c>
      <c r="C425" s="5">
        <v>44546</v>
      </c>
      <c r="D425" s="5" t="s">
        <v>523</v>
      </c>
      <c r="E425" s="6" t="s">
        <v>524</v>
      </c>
      <c r="F425" s="10">
        <v>789.75</v>
      </c>
      <c r="G425" s="8">
        <v>15</v>
      </c>
      <c r="H425" s="9">
        <f t="shared" si="75"/>
        <v>11846.25</v>
      </c>
      <c r="I425" s="10">
        <v>0</v>
      </c>
      <c r="J425" s="11">
        <v>0</v>
      </c>
      <c r="K425" s="12">
        <f t="shared" si="76"/>
        <v>0</v>
      </c>
      <c r="L425" s="9">
        <f t="shared" si="77"/>
        <v>11846.25</v>
      </c>
      <c r="M425" s="13">
        <v>4</v>
      </c>
      <c r="N425" s="14">
        <f t="shared" si="78"/>
        <v>3159</v>
      </c>
      <c r="O425" s="13">
        <v>0</v>
      </c>
      <c r="P425" s="14">
        <f t="shared" si="79"/>
        <v>0</v>
      </c>
      <c r="Q425" s="14">
        <f t="shared" si="80"/>
        <v>3159</v>
      </c>
      <c r="R425" s="15">
        <f t="shared" si="85"/>
        <v>11</v>
      </c>
      <c r="S425" s="9">
        <f t="shared" si="81"/>
        <v>8687.25</v>
      </c>
      <c r="T425" s="15">
        <f t="shared" si="82"/>
        <v>0</v>
      </c>
      <c r="U425" s="16">
        <f t="shared" si="83"/>
        <v>0</v>
      </c>
      <c r="V425" s="9">
        <f t="shared" si="84"/>
        <v>8687.25</v>
      </c>
    </row>
    <row r="426" spans="2:22" ht="15.6" x14ac:dyDescent="0.3">
      <c r="B426" s="17">
        <v>44546</v>
      </c>
      <c r="C426" s="17">
        <v>44546</v>
      </c>
      <c r="D426" s="5" t="s">
        <v>525</v>
      </c>
      <c r="E426" s="18" t="s">
        <v>526</v>
      </c>
      <c r="F426" s="19">
        <v>1390</v>
      </c>
      <c r="G426" s="8">
        <v>1</v>
      </c>
      <c r="H426" s="9">
        <f t="shared" si="75"/>
        <v>1390</v>
      </c>
      <c r="I426" s="10">
        <v>0</v>
      </c>
      <c r="J426" s="11">
        <v>0</v>
      </c>
      <c r="K426" s="12">
        <f t="shared" si="76"/>
        <v>0</v>
      </c>
      <c r="L426" s="9">
        <f t="shared" si="77"/>
        <v>1390</v>
      </c>
      <c r="M426" s="13">
        <v>1</v>
      </c>
      <c r="N426" s="14">
        <f t="shared" si="78"/>
        <v>1390</v>
      </c>
      <c r="O426" s="13">
        <v>0</v>
      </c>
      <c r="P426" s="14">
        <f t="shared" si="79"/>
        <v>0</v>
      </c>
      <c r="Q426" s="14">
        <f t="shared" si="80"/>
        <v>1390</v>
      </c>
      <c r="R426" s="15">
        <f t="shared" si="85"/>
        <v>0</v>
      </c>
      <c r="S426" s="9">
        <f t="shared" si="81"/>
        <v>0</v>
      </c>
      <c r="T426" s="15">
        <f t="shared" si="82"/>
        <v>0</v>
      </c>
      <c r="U426" s="16">
        <f t="shared" si="83"/>
        <v>0</v>
      </c>
      <c r="V426" s="9">
        <f t="shared" si="84"/>
        <v>0</v>
      </c>
    </row>
    <row r="427" spans="2:22" ht="15.6" x14ac:dyDescent="0.3">
      <c r="B427" s="5">
        <v>44546</v>
      </c>
      <c r="C427" s="5">
        <v>44546</v>
      </c>
      <c r="D427" s="5" t="s">
        <v>527</v>
      </c>
      <c r="E427" s="6" t="s">
        <v>528</v>
      </c>
      <c r="F427" s="10">
        <v>76</v>
      </c>
      <c r="G427" s="8">
        <v>50</v>
      </c>
      <c r="H427" s="9">
        <f t="shared" si="75"/>
        <v>3800</v>
      </c>
      <c r="I427" s="10">
        <v>0</v>
      </c>
      <c r="J427" s="11">
        <v>0</v>
      </c>
      <c r="K427" s="12">
        <f t="shared" si="76"/>
        <v>0</v>
      </c>
      <c r="L427" s="9">
        <f t="shared" si="77"/>
        <v>3800</v>
      </c>
      <c r="M427" s="13">
        <v>50</v>
      </c>
      <c r="N427" s="14">
        <f t="shared" si="78"/>
        <v>3800</v>
      </c>
      <c r="O427" s="13">
        <v>0</v>
      </c>
      <c r="P427" s="14">
        <f t="shared" si="79"/>
        <v>0</v>
      </c>
      <c r="Q427" s="14">
        <f t="shared" si="80"/>
        <v>3800</v>
      </c>
      <c r="R427" s="15">
        <f t="shared" si="85"/>
        <v>0</v>
      </c>
      <c r="S427" s="9">
        <f t="shared" si="81"/>
        <v>0</v>
      </c>
      <c r="T427" s="15">
        <f t="shared" si="82"/>
        <v>0</v>
      </c>
      <c r="U427" s="16">
        <f t="shared" si="83"/>
        <v>0</v>
      </c>
      <c r="V427" s="9">
        <f t="shared" si="84"/>
        <v>0</v>
      </c>
    </row>
    <row r="428" spans="2:22" ht="15.6" x14ac:dyDescent="0.3">
      <c r="B428" s="5">
        <v>44546</v>
      </c>
      <c r="C428" s="5">
        <v>44546</v>
      </c>
      <c r="D428" s="5" t="s">
        <v>529</v>
      </c>
      <c r="E428" s="6" t="s">
        <v>530</v>
      </c>
      <c r="F428" s="10">
        <v>78</v>
      </c>
      <c r="G428" s="8">
        <v>50</v>
      </c>
      <c r="H428" s="9">
        <f t="shared" si="75"/>
        <v>3900</v>
      </c>
      <c r="I428" s="10">
        <v>0</v>
      </c>
      <c r="J428" s="11">
        <v>0</v>
      </c>
      <c r="K428" s="12">
        <f t="shared" si="76"/>
        <v>0</v>
      </c>
      <c r="L428" s="9">
        <f t="shared" si="77"/>
        <v>3900</v>
      </c>
      <c r="M428" s="13">
        <v>32</v>
      </c>
      <c r="N428" s="14">
        <f t="shared" si="78"/>
        <v>2496</v>
      </c>
      <c r="O428" s="13">
        <v>0</v>
      </c>
      <c r="P428" s="14">
        <f t="shared" si="79"/>
        <v>0</v>
      </c>
      <c r="Q428" s="14">
        <f t="shared" si="80"/>
        <v>2496</v>
      </c>
      <c r="R428" s="15">
        <f t="shared" si="85"/>
        <v>18</v>
      </c>
      <c r="S428" s="9">
        <f t="shared" si="81"/>
        <v>1404</v>
      </c>
      <c r="T428" s="15">
        <f t="shared" si="82"/>
        <v>0</v>
      </c>
      <c r="U428" s="16">
        <f t="shared" si="83"/>
        <v>0</v>
      </c>
      <c r="V428" s="9">
        <f t="shared" si="84"/>
        <v>1404</v>
      </c>
    </row>
    <row r="429" spans="2:22" ht="15.6" x14ac:dyDescent="0.3">
      <c r="B429" s="5">
        <v>44546</v>
      </c>
      <c r="C429" s="5">
        <v>44546</v>
      </c>
      <c r="D429" s="5" t="s">
        <v>531</v>
      </c>
      <c r="E429" s="6" t="s">
        <v>532</v>
      </c>
      <c r="F429" s="10">
        <v>632.66</v>
      </c>
      <c r="G429" s="8">
        <v>15</v>
      </c>
      <c r="H429" s="9">
        <f t="shared" si="75"/>
        <v>9489.9</v>
      </c>
      <c r="I429" s="10">
        <v>0</v>
      </c>
      <c r="J429" s="11">
        <v>0</v>
      </c>
      <c r="K429" s="12">
        <f t="shared" si="76"/>
        <v>0</v>
      </c>
      <c r="L429" s="9">
        <f t="shared" si="77"/>
        <v>9489.9</v>
      </c>
      <c r="M429" s="13">
        <v>15</v>
      </c>
      <c r="N429" s="14">
        <f t="shared" si="78"/>
        <v>9489.9</v>
      </c>
      <c r="O429" s="13">
        <v>0</v>
      </c>
      <c r="P429" s="14">
        <f t="shared" si="79"/>
        <v>0</v>
      </c>
      <c r="Q429" s="14">
        <f t="shared" si="80"/>
        <v>9489.9</v>
      </c>
      <c r="R429" s="15">
        <f t="shared" si="85"/>
        <v>0</v>
      </c>
      <c r="S429" s="9">
        <f t="shared" si="81"/>
        <v>0</v>
      </c>
      <c r="T429" s="15">
        <f t="shared" si="82"/>
        <v>0</v>
      </c>
      <c r="U429" s="16">
        <f t="shared" si="83"/>
        <v>0</v>
      </c>
      <c r="V429" s="9">
        <f t="shared" si="84"/>
        <v>0</v>
      </c>
    </row>
    <row r="430" spans="2:22" ht="31.2" x14ac:dyDescent="0.3">
      <c r="B430" s="4">
        <v>44546</v>
      </c>
      <c r="C430" s="4">
        <v>44546</v>
      </c>
      <c r="D430" s="5" t="s">
        <v>533</v>
      </c>
      <c r="E430" s="6" t="s">
        <v>534</v>
      </c>
      <c r="F430" s="10">
        <v>480</v>
      </c>
      <c r="G430" s="8">
        <v>20</v>
      </c>
      <c r="H430" s="9">
        <f t="shared" si="75"/>
        <v>9600</v>
      </c>
      <c r="I430" s="10">
        <v>0</v>
      </c>
      <c r="J430" s="11">
        <v>0</v>
      </c>
      <c r="K430" s="12">
        <f t="shared" si="76"/>
        <v>0</v>
      </c>
      <c r="L430" s="9">
        <f t="shared" si="77"/>
        <v>9600</v>
      </c>
      <c r="M430" s="13">
        <v>20</v>
      </c>
      <c r="N430" s="14">
        <f t="shared" si="78"/>
        <v>9600</v>
      </c>
      <c r="O430" s="13">
        <v>0</v>
      </c>
      <c r="P430" s="14">
        <f t="shared" si="79"/>
        <v>0</v>
      </c>
      <c r="Q430" s="14">
        <f t="shared" si="80"/>
        <v>9600</v>
      </c>
      <c r="R430" s="15">
        <f t="shared" si="85"/>
        <v>0</v>
      </c>
      <c r="S430" s="9">
        <f t="shared" si="81"/>
        <v>0</v>
      </c>
      <c r="T430" s="15">
        <f t="shared" si="82"/>
        <v>0</v>
      </c>
      <c r="U430" s="16">
        <f t="shared" si="83"/>
        <v>0</v>
      </c>
      <c r="V430" s="9">
        <f t="shared" si="84"/>
        <v>0</v>
      </c>
    </row>
    <row r="431" spans="2:22" ht="15.6" x14ac:dyDescent="0.3">
      <c r="B431" s="17">
        <v>44546</v>
      </c>
      <c r="C431" s="17">
        <v>44546</v>
      </c>
      <c r="D431" s="5" t="s">
        <v>535</v>
      </c>
      <c r="E431" s="18" t="s">
        <v>536</v>
      </c>
      <c r="F431" s="19">
        <v>82.23</v>
      </c>
      <c r="G431" s="8">
        <v>50</v>
      </c>
      <c r="H431" s="9">
        <f t="shared" si="75"/>
        <v>4111.5</v>
      </c>
      <c r="I431" s="10">
        <v>0</v>
      </c>
      <c r="J431" s="11">
        <v>0</v>
      </c>
      <c r="K431" s="12">
        <f t="shared" si="76"/>
        <v>0</v>
      </c>
      <c r="L431" s="9">
        <f t="shared" si="77"/>
        <v>4111.5</v>
      </c>
      <c r="M431" s="13">
        <v>38</v>
      </c>
      <c r="N431" s="14">
        <f t="shared" si="78"/>
        <v>3124.7400000000002</v>
      </c>
      <c r="O431" s="13">
        <v>0</v>
      </c>
      <c r="P431" s="14">
        <f t="shared" si="79"/>
        <v>0</v>
      </c>
      <c r="Q431" s="14">
        <f t="shared" si="80"/>
        <v>3124.7400000000002</v>
      </c>
      <c r="R431" s="15">
        <f t="shared" si="85"/>
        <v>12</v>
      </c>
      <c r="S431" s="9">
        <f t="shared" si="81"/>
        <v>986.76</v>
      </c>
      <c r="T431" s="15">
        <f t="shared" si="82"/>
        <v>0</v>
      </c>
      <c r="U431" s="16">
        <f t="shared" si="83"/>
        <v>0</v>
      </c>
      <c r="V431" s="9">
        <f t="shared" si="84"/>
        <v>986.76</v>
      </c>
    </row>
    <row r="432" spans="2:22" ht="15.6" x14ac:dyDescent="0.3">
      <c r="B432" s="17">
        <v>42745</v>
      </c>
      <c r="C432" s="17">
        <v>44546</v>
      </c>
      <c r="D432" s="5" t="s">
        <v>537</v>
      </c>
      <c r="E432" s="18" t="s">
        <v>538</v>
      </c>
      <c r="F432" s="19">
        <v>45</v>
      </c>
      <c r="G432" s="8">
        <v>50</v>
      </c>
      <c r="H432" s="9">
        <f t="shared" si="75"/>
        <v>2250</v>
      </c>
      <c r="I432" s="10">
        <v>0</v>
      </c>
      <c r="J432" s="11">
        <v>0</v>
      </c>
      <c r="K432" s="12">
        <f t="shared" si="76"/>
        <v>0</v>
      </c>
      <c r="L432" s="9">
        <f t="shared" si="77"/>
        <v>2250</v>
      </c>
      <c r="M432" s="13">
        <v>41</v>
      </c>
      <c r="N432" s="14">
        <f t="shared" si="78"/>
        <v>1845</v>
      </c>
      <c r="O432" s="13">
        <v>0</v>
      </c>
      <c r="P432" s="14">
        <f t="shared" si="79"/>
        <v>0</v>
      </c>
      <c r="Q432" s="14">
        <f t="shared" si="80"/>
        <v>1845</v>
      </c>
      <c r="R432" s="15">
        <f t="shared" si="85"/>
        <v>9</v>
      </c>
      <c r="S432" s="9">
        <f t="shared" si="81"/>
        <v>405</v>
      </c>
      <c r="T432" s="15">
        <f t="shared" si="82"/>
        <v>0</v>
      </c>
      <c r="U432" s="16">
        <f t="shared" si="83"/>
        <v>0</v>
      </c>
      <c r="V432" s="9">
        <f t="shared" si="84"/>
        <v>405</v>
      </c>
    </row>
    <row r="433" spans="2:22" ht="15.6" x14ac:dyDescent="0.3">
      <c r="B433" s="17" t="s">
        <v>539</v>
      </c>
      <c r="C433" s="17">
        <v>44546</v>
      </c>
      <c r="D433" s="5" t="s">
        <v>540</v>
      </c>
      <c r="E433" s="18" t="s">
        <v>541</v>
      </c>
      <c r="F433" s="19">
        <v>18.309999999999999</v>
      </c>
      <c r="G433" s="8">
        <v>21</v>
      </c>
      <c r="H433" s="9">
        <f t="shared" si="75"/>
        <v>384.51</v>
      </c>
      <c r="I433" s="10">
        <v>0</v>
      </c>
      <c r="J433" s="11">
        <v>0</v>
      </c>
      <c r="K433" s="12">
        <f t="shared" si="76"/>
        <v>0</v>
      </c>
      <c r="L433" s="9">
        <f t="shared" si="77"/>
        <v>384.51</v>
      </c>
      <c r="M433" s="13">
        <v>20</v>
      </c>
      <c r="N433" s="14">
        <f t="shared" si="78"/>
        <v>366.2</v>
      </c>
      <c r="O433" s="13">
        <v>0</v>
      </c>
      <c r="P433" s="14">
        <f t="shared" si="79"/>
        <v>0</v>
      </c>
      <c r="Q433" s="14">
        <f t="shared" si="80"/>
        <v>366.2</v>
      </c>
      <c r="R433" s="15">
        <f t="shared" si="85"/>
        <v>1</v>
      </c>
      <c r="S433" s="9">
        <f t="shared" si="81"/>
        <v>18.309999999999999</v>
      </c>
      <c r="T433" s="15">
        <f t="shared" si="82"/>
        <v>0</v>
      </c>
      <c r="U433" s="16">
        <f t="shared" si="83"/>
        <v>0</v>
      </c>
      <c r="V433" s="9">
        <f t="shared" si="84"/>
        <v>18.309999999999999</v>
      </c>
    </row>
    <row r="434" spans="2:22" ht="15.6" x14ac:dyDescent="0.3">
      <c r="B434" s="4">
        <v>44546</v>
      </c>
      <c r="C434" s="5">
        <v>44546</v>
      </c>
      <c r="D434" s="5" t="s">
        <v>542</v>
      </c>
      <c r="E434" s="6" t="s">
        <v>543</v>
      </c>
      <c r="F434" s="10">
        <v>387</v>
      </c>
      <c r="G434" s="8">
        <v>6</v>
      </c>
      <c r="H434" s="9">
        <f t="shared" si="75"/>
        <v>2322</v>
      </c>
      <c r="I434" s="10">
        <v>0</v>
      </c>
      <c r="J434" s="11">
        <v>0</v>
      </c>
      <c r="K434" s="12">
        <f t="shared" si="76"/>
        <v>0</v>
      </c>
      <c r="L434" s="9">
        <f t="shared" si="77"/>
        <v>2322</v>
      </c>
      <c r="M434" s="13">
        <v>6</v>
      </c>
      <c r="N434" s="14">
        <f t="shared" si="78"/>
        <v>2322</v>
      </c>
      <c r="O434" s="13">
        <v>0</v>
      </c>
      <c r="P434" s="14">
        <f t="shared" si="79"/>
        <v>0</v>
      </c>
      <c r="Q434" s="14">
        <f t="shared" si="80"/>
        <v>2322</v>
      </c>
      <c r="R434" s="15">
        <f t="shared" si="85"/>
        <v>0</v>
      </c>
      <c r="S434" s="9">
        <f t="shared" si="81"/>
        <v>0</v>
      </c>
      <c r="T434" s="15">
        <f t="shared" si="82"/>
        <v>0</v>
      </c>
      <c r="U434" s="16">
        <f t="shared" si="83"/>
        <v>0</v>
      </c>
      <c r="V434" s="9">
        <f t="shared" si="84"/>
        <v>0</v>
      </c>
    </row>
    <row r="435" spans="2:22" ht="15.6" x14ac:dyDescent="0.3">
      <c r="B435" s="4">
        <v>44546</v>
      </c>
      <c r="C435" s="5">
        <v>44546</v>
      </c>
      <c r="D435" s="5" t="s">
        <v>544</v>
      </c>
      <c r="E435" s="6" t="s">
        <v>545</v>
      </c>
      <c r="F435" s="10">
        <v>260</v>
      </c>
      <c r="G435" s="8">
        <v>10</v>
      </c>
      <c r="H435" s="9">
        <f t="shared" si="75"/>
        <v>2600</v>
      </c>
      <c r="I435" s="10">
        <v>0</v>
      </c>
      <c r="J435" s="11">
        <v>0</v>
      </c>
      <c r="K435" s="12">
        <f t="shared" si="76"/>
        <v>0</v>
      </c>
      <c r="L435" s="9">
        <f t="shared" si="77"/>
        <v>2600</v>
      </c>
      <c r="M435" s="13">
        <v>10</v>
      </c>
      <c r="N435" s="14">
        <f t="shared" si="78"/>
        <v>2600</v>
      </c>
      <c r="O435" s="13">
        <v>0</v>
      </c>
      <c r="P435" s="14">
        <f t="shared" si="79"/>
        <v>0</v>
      </c>
      <c r="Q435" s="14">
        <f t="shared" si="80"/>
        <v>2600</v>
      </c>
      <c r="R435" s="15">
        <f t="shared" ref="R435:R466" si="86">G435-M435</f>
        <v>0</v>
      </c>
      <c r="S435" s="9">
        <f t="shared" si="81"/>
        <v>0</v>
      </c>
      <c r="T435" s="15">
        <f t="shared" si="82"/>
        <v>0</v>
      </c>
      <c r="U435" s="16">
        <f t="shared" si="83"/>
        <v>0</v>
      </c>
      <c r="V435" s="9">
        <f t="shared" si="84"/>
        <v>0</v>
      </c>
    </row>
    <row r="436" spans="2:22" ht="15.6" x14ac:dyDescent="0.3">
      <c r="B436" s="4">
        <v>44547</v>
      </c>
      <c r="C436" s="5">
        <v>44547</v>
      </c>
      <c r="D436" s="5" t="s">
        <v>546</v>
      </c>
      <c r="E436" s="6" t="s">
        <v>547</v>
      </c>
      <c r="F436" s="10">
        <v>776</v>
      </c>
      <c r="G436" s="8">
        <v>1</v>
      </c>
      <c r="H436" s="9">
        <f t="shared" si="75"/>
        <v>776</v>
      </c>
      <c r="I436" s="10">
        <v>0</v>
      </c>
      <c r="J436" s="11">
        <v>0</v>
      </c>
      <c r="K436" s="12">
        <f t="shared" si="76"/>
        <v>0</v>
      </c>
      <c r="L436" s="9">
        <f t="shared" si="77"/>
        <v>776</v>
      </c>
      <c r="M436" s="13">
        <v>0</v>
      </c>
      <c r="N436" s="14">
        <f t="shared" si="78"/>
        <v>0</v>
      </c>
      <c r="O436" s="13">
        <v>0</v>
      </c>
      <c r="P436" s="14">
        <f t="shared" si="79"/>
        <v>0</v>
      </c>
      <c r="Q436" s="14">
        <f t="shared" si="80"/>
        <v>0</v>
      </c>
      <c r="R436" s="15">
        <f t="shared" si="86"/>
        <v>1</v>
      </c>
      <c r="S436" s="9">
        <f t="shared" si="81"/>
        <v>776</v>
      </c>
      <c r="T436" s="15">
        <f t="shared" si="82"/>
        <v>0</v>
      </c>
      <c r="U436" s="16">
        <f t="shared" si="83"/>
        <v>0</v>
      </c>
      <c r="V436" s="9">
        <f t="shared" si="84"/>
        <v>776</v>
      </c>
    </row>
    <row r="437" spans="2:22" ht="15.6" x14ac:dyDescent="0.3">
      <c r="B437" s="4">
        <v>44547</v>
      </c>
      <c r="C437" s="5">
        <v>44547</v>
      </c>
      <c r="D437" s="5" t="s">
        <v>548</v>
      </c>
      <c r="E437" s="6" t="s">
        <v>549</v>
      </c>
      <c r="F437" s="10">
        <v>88653</v>
      </c>
      <c r="G437" s="8">
        <v>1</v>
      </c>
      <c r="H437" s="9">
        <f t="shared" si="75"/>
        <v>88653</v>
      </c>
      <c r="I437" s="10">
        <v>0</v>
      </c>
      <c r="J437" s="11">
        <v>0</v>
      </c>
      <c r="K437" s="12">
        <f t="shared" si="76"/>
        <v>0</v>
      </c>
      <c r="L437" s="9">
        <f t="shared" si="77"/>
        <v>88653</v>
      </c>
      <c r="M437" s="13">
        <v>1</v>
      </c>
      <c r="N437" s="14">
        <f t="shared" si="78"/>
        <v>88653</v>
      </c>
      <c r="O437" s="13">
        <v>0</v>
      </c>
      <c r="P437" s="14">
        <f t="shared" si="79"/>
        <v>0</v>
      </c>
      <c r="Q437" s="14">
        <f t="shared" si="80"/>
        <v>88653</v>
      </c>
      <c r="R437" s="15">
        <f t="shared" si="86"/>
        <v>0</v>
      </c>
      <c r="S437" s="9">
        <f t="shared" si="81"/>
        <v>0</v>
      </c>
      <c r="T437" s="15">
        <f t="shared" si="82"/>
        <v>0</v>
      </c>
      <c r="U437" s="16">
        <f t="shared" si="83"/>
        <v>0</v>
      </c>
      <c r="V437" s="9">
        <f t="shared" si="84"/>
        <v>0</v>
      </c>
    </row>
    <row r="438" spans="2:22" ht="15.6" x14ac:dyDescent="0.3">
      <c r="B438" s="4">
        <v>44547</v>
      </c>
      <c r="C438" s="4">
        <v>44547</v>
      </c>
      <c r="D438" s="5" t="s">
        <v>1962</v>
      </c>
      <c r="E438" s="6" t="s">
        <v>1963</v>
      </c>
      <c r="F438" s="7">
        <v>2645.2</v>
      </c>
      <c r="G438" s="7">
        <v>1</v>
      </c>
      <c r="H438" s="9">
        <f t="shared" si="75"/>
        <v>2645.2</v>
      </c>
      <c r="I438" s="28"/>
      <c r="J438" s="28"/>
      <c r="K438" s="12">
        <f t="shared" si="76"/>
        <v>0</v>
      </c>
      <c r="L438" s="9">
        <f t="shared" si="77"/>
        <v>2645.2</v>
      </c>
      <c r="M438" s="7">
        <v>1</v>
      </c>
      <c r="N438" s="14">
        <f t="shared" si="78"/>
        <v>2645.2</v>
      </c>
      <c r="O438" s="28"/>
      <c r="P438" s="14">
        <f t="shared" si="79"/>
        <v>0</v>
      </c>
      <c r="Q438" s="14">
        <f t="shared" si="80"/>
        <v>2645.2</v>
      </c>
      <c r="R438" s="15">
        <f t="shared" si="86"/>
        <v>0</v>
      </c>
      <c r="S438" s="9">
        <f t="shared" si="81"/>
        <v>0</v>
      </c>
      <c r="T438" s="15">
        <f t="shared" si="82"/>
        <v>0</v>
      </c>
      <c r="U438" s="16">
        <f t="shared" si="83"/>
        <v>0</v>
      </c>
      <c r="V438" s="9">
        <f t="shared" si="84"/>
        <v>0</v>
      </c>
    </row>
    <row r="439" spans="2:22" ht="31.2" x14ac:dyDescent="0.3">
      <c r="B439" s="17">
        <v>44194</v>
      </c>
      <c r="C439" s="17">
        <v>44550</v>
      </c>
      <c r="D439" s="5" t="s">
        <v>2131</v>
      </c>
      <c r="E439" s="18" t="s">
        <v>2132</v>
      </c>
      <c r="F439" s="7">
        <v>1101.5999999999999</v>
      </c>
      <c r="G439" s="15">
        <v>25</v>
      </c>
      <c r="H439" s="9">
        <f t="shared" si="75"/>
        <v>27539.999999999996</v>
      </c>
      <c r="I439" s="10">
        <v>0</v>
      </c>
      <c r="J439" s="11">
        <v>0</v>
      </c>
      <c r="K439" s="12">
        <f t="shared" si="76"/>
        <v>0</v>
      </c>
      <c r="L439" s="9">
        <f t="shared" si="77"/>
        <v>27539.999999999996</v>
      </c>
      <c r="M439" s="13">
        <v>25</v>
      </c>
      <c r="N439" s="14">
        <f t="shared" si="78"/>
        <v>27539.999999999996</v>
      </c>
      <c r="O439" s="13">
        <v>0</v>
      </c>
      <c r="P439" s="14">
        <f t="shared" si="79"/>
        <v>0</v>
      </c>
      <c r="Q439" s="14">
        <f t="shared" si="80"/>
        <v>27539.999999999996</v>
      </c>
      <c r="R439" s="15">
        <f t="shared" si="86"/>
        <v>0</v>
      </c>
      <c r="S439" s="9">
        <f t="shared" si="81"/>
        <v>0</v>
      </c>
      <c r="T439" s="15">
        <f t="shared" si="82"/>
        <v>0</v>
      </c>
      <c r="U439" s="16">
        <f t="shared" si="83"/>
        <v>0</v>
      </c>
      <c r="V439" s="9">
        <f t="shared" si="84"/>
        <v>0</v>
      </c>
    </row>
    <row r="440" spans="2:22" ht="15.6" x14ac:dyDescent="0.3">
      <c r="B440" s="17">
        <v>44194</v>
      </c>
      <c r="C440" s="17">
        <v>44550</v>
      </c>
      <c r="D440" s="5" t="s">
        <v>2133</v>
      </c>
      <c r="E440" s="18" t="s">
        <v>2134</v>
      </c>
      <c r="F440" s="7">
        <v>1101.5999999999999</v>
      </c>
      <c r="G440" s="15">
        <v>25</v>
      </c>
      <c r="H440" s="9">
        <f t="shared" si="75"/>
        <v>27539.999999999996</v>
      </c>
      <c r="I440" s="10">
        <v>0</v>
      </c>
      <c r="J440" s="11">
        <v>0</v>
      </c>
      <c r="K440" s="12">
        <f t="shared" si="76"/>
        <v>0</v>
      </c>
      <c r="L440" s="9">
        <f t="shared" si="77"/>
        <v>27539.999999999996</v>
      </c>
      <c r="M440" s="13">
        <v>25</v>
      </c>
      <c r="N440" s="14">
        <f t="shared" si="78"/>
        <v>27539.999999999996</v>
      </c>
      <c r="O440" s="13">
        <v>0</v>
      </c>
      <c r="P440" s="14">
        <f t="shared" si="79"/>
        <v>0</v>
      </c>
      <c r="Q440" s="14">
        <f t="shared" si="80"/>
        <v>27539.999999999996</v>
      </c>
      <c r="R440" s="15">
        <f t="shared" si="86"/>
        <v>0</v>
      </c>
      <c r="S440" s="9">
        <f t="shared" si="81"/>
        <v>0</v>
      </c>
      <c r="T440" s="15">
        <f t="shared" si="82"/>
        <v>0</v>
      </c>
      <c r="U440" s="16">
        <f t="shared" si="83"/>
        <v>0</v>
      </c>
      <c r="V440" s="9">
        <f t="shared" si="84"/>
        <v>0</v>
      </c>
    </row>
    <row r="441" spans="2:22" ht="31.2" x14ac:dyDescent="0.3">
      <c r="B441" s="17">
        <v>44194</v>
      </c>
      <c r="C441" s="17">
        <v>44550</v>
      </c>
      <c r="D441" s="5" t="s">
        <v>2135</v>
      </c>
      <c r="E441" s="18" t="s">
        <v>2136</v>
      </c>
      <c r="F441" s="19">
        <v>5508</v>
      </c>
      <c r="G441" s="22">
        <v>6</v>
      </c>
      <c r="H441" s="9">
        <f t="shared" si="75"/>
        <v>33048</v>
      </c>
      <c r="I441" s="10">
        <v>0</v>
      </c>
      <c r="J441" s="11">
        <v>0</v>
      </c>
      <c r="K441" s="12">
        <f t="shared" si="76"/>
        <v>0</v>
      </c>
      <c r="L441" s="9">
        <f t="shared" si="77"/>
        <v>33048</v>
      </c>
      <c r="M441" s="13">
        <v>6</v>
      </c>
      <c r="N441" s="14">
        <f t="shared" si="78"/>
        <v>33048</v>
      </c>
      <c r="O441" s="13">
        <v>0</v>
      </c>
      <c r="P441" s="14">
        <f t="shared" si="79"/>
        <v>0</v>
      </c>
      <c r="Q441" s="14">
        <f t="shared" si="80"/>
        <v>33048</v>
      </c>
      <c r="R441" s="15">
        <f t="shared" si="86"/>
        <v>0</v>
      </c>
      <c r="S441" s="9">
        <f t="shared" si="81"/>
        <v>0</v>
      </c>
      <c r="T441" s="15">
        <f t="shared" si="82"/>
        <v>0</v>
      </c>
      <c r="U441" s="16">
        <f t="shared" si="83"/>
        <v>0</v>
      </c>
      <c r="V441" s="9">
        <f t="shared" si="84"/>
        <v>0</v>
      </c>
    </row>
    <row r="442" spans="2:22" ht="15.6" x14ac:dyDescent="0.3">
      <c r="B442" s="5">
        <v>44552</v>
      </c>
      <c r="C442" s="5">
        <v>44552</v>
      </c>
      <c r="D442" s="5" t="s">
        <v>550</v>
      </c>
      <c r="E442" s="6" t="s">
        <v>551</v>
      </c>
      <c r="F442" s="10">
        <v>7.79</v>
      </c>
      <c r="G442" s="8">
        <v>32</v>
      </c>
      <c r="H442" s="9">
        <f t="shared" si="75"/>
        <v>249.28</v>
      </c>
      <c r="I442" s="10">
        <v>0</v>
      </c>
      <c r="J442" s="11">
        <v>0</v>
      </c>
      <c r="K442" s="12">
        <f t="shared" si="76"/>
        <v>0</v>
      </c>
      <c r="L442" s="9">
        <f t="shared" si="77"/>
        <v>249.28</v>
      </c>
      <c r="M442" s="13">
        <v>32</v>
      </c>
      <c r="N442" s="14">
        <f t="shared" si="78"/>
        <v>249.28</v>
      </c>
      <c r="O442" s="13">
        <v>0</v>
      </c>
      <c r="P442" s="14">
        <f t="shared" si="79"/>
        <v>0</v>
      </c>
      <c r="Q442" s="14">
        <f t="shared" si="80"/>
        <v>249.28</v>
      </c>
      <c r="R442" s="15">
        <f t="shared" si="86"/>
        <v>0</v>
      </c>
      <c r="S442" s="9">
        <f t="shared" si="81"/>
        <v>0</v>
      </c>
      <c r="T442" s="15">
        <f t="shared" si="82"/>
        <v>0</v>
      </c>
      <c r="U442" s="16">
        <f t="shared" si="83"/>
        <v>0</v>
      </c>
      <c r="V442" s="9">
        <f t="shared" si="84"/>
        <v>0</v>
      </c>
    </row>
    <row r="443" spans="2:22" ht="15.6" x14ac:dyDescent="0.3">
      <c r="B443" s="5">
        <v>44552</v>
      </c>
      <c r="C443" s="5">
        <v>44552</v>
      </c>
      <c r="D443" s="5" t="s">
        <v>552</v>
      </c>
      <c r="E443" s="6" t="s">
        <v>553</v>
      </c>
      <c r="F443" s="10">
        <v>3116.4</v>
      </c>
      <c r="G443" s="8">
        <v>8</v>
      </c>
      <c r="H443" s="9">
        <f t="shared" si="75"/>
        <v>24931.200000000001</v>
      </c>
      <c r="I443" s="10">
        <v>0</v>
      </c>
      <c r="J443" s="11">
        <v>0</v>
      </c>
      <c r="K443" s="12">
        <f t="shared" si="76"/>
        <v>0</v>
      </c>
      <c r="L443" s="9">
        <f t="shared" si="77"/>
        <v>24931.200000000001</v>
      </c>
      <c r="M443" s="13">
        <v>8</v>
      </c>
      <c r="N443" s="14">
        <f t="shared" si="78"/>
        <v>24931.200000000001</v>
      </c>
      <c r="O443" s="13">
        <v>0</v>
      </c>
      <c r="P443" s="14">
        <f t="shared" si="79"/>
        <v>0</v>
      </c>
      <c r="Q443" s="14">
        <f t="shared" si="80"/>
        <v>24931.200000000001</v>
      </c>
      <c r="R443" s="15">
        <f t="shared" si="86"/>
        <v>0</v>
      </c>
      <c r="S443" s="9">
        <f t="shared" si="81"/>
        <v>0</v>
      </c>
      <c r="T443" s="15">
        <f t="shared" si="82"/>
        <v>0</v>
      </c>
      <c r="U443" s="16">
        <f t="shared" si="83"/>
        <v>0</v>
      </c>
      <c r="V443" s="9">
        <f t="shared" si="84"/>
        <v>0</v>
      </c>
    </row>
    <row r="444" spans="2:22" ht="31.2" x14ac:dyDescent="0.3">
      <c r="B444" s="5">
        <v>44552</v>
      </c>
      <c r="C444" s="5">
        <v>44552</v>
      </c>
      <c r="D444" s="5" t="s">
        <v>554</v>
      </c>
      <c r="E444" s="6" t="s">
        <v>555</v>
      </c>
      <c r="F444" s="10">
        <v>254.8</v>
      </c>
      <c r="G444" s="8">
        <v>2</v>
      </c>
      <c r="H444" s="9">
        <f t="shared" si="75"/>
        <v>509.6</v>
      </c>
      <c r="I444" s="10">
        <v>0</v>
      </c>
      <c r="J444" s="11">
        <v>0</v>
      </c>
      <c r="K444" s="12">
        <f t="shared" si="76"/>
        <v>0</v>
      </c>
      <c r="L444" s="9">
        <f t="shared" si="77"/>
        <v>509.6</v>
      </c>
      <c r="M444" s="13">
        <v>2</v>
      </c>
      <c r="N444" s="14">
        <f t="shared" si="78"/>
        <v>509.6</v>
      </c>
      <c r="O444" s="13">
        <v>0</v>
      </c>
      <c r="P444" s="14">
        <f t="shared" si="79"/>
        <v>0</v>
      </c>
      <c r="Q444" s="14">
        <f t="shared" si="80"/>
        <v>509.6</v>
      </c>
      <c r="R444" s="15">
        <f t="shared" si="86"/>
        <v>0</v>
      </c>
      <c r="S444" s="9">
        <f t="shared" si="81"/>
        <v>0</v>
      </c>
      <c r="T444" s="15">
        <f t="shared" si="82"/>
        <v>0</v>
      </c>
      <c r="U444" s="16">
        <f t="shared" si="83"/>
        <v>0</v>
      </c>
      <c r="V444" s="9">
        <f t="shared" si="84"/>
        <v>0</v>
      </c>
    </row>
    <row r="445" spans="2:22" ht="31.2" x14ac:dyDescent="0.3">
      <c r="B445" s="5">
        <v>44552</v>
      </c>
      <c r="C445" s="5">
        <v>44552</v>
      </c>
      <c r="D445" s="5" t="s">
        <v>556</v>
      </c>
      <c r="E445" s="6" t="s">
        <v>557</v>
      </c>
      <c r="F445" s="10">
        <v>4890.0200000000004</v>
      </c>
      <c r="G445" s="8">
        <v>5</v>
      </c>
      <c r="H445" s="9">
        <f t="shared" si="75"/>
        <v>24450.100000000002</v>
      </c>
      <c r="I445" s="10">
        <v>0</v>
      </c>
      <c r="J445" s="11">
        <v>0</v>
      </c>
      <c r="K445" s="12">
        <f t="shared" si="76"/>
        <v>0</v>
      </c>
      <c r="L445" s="9">
        <f t="shared" si="77"/>
        <v>24450.100000000002</v>
      </c>
      <c r="M445" s="13">
        <v>5</v>
      </c>
      <c r="N445" s="14">
        <f t="shared" si="78"/>
        <v>24450.100000000002</v>
      </c>
      <c r="O445" s="13">
        <v>0</v>
      </c>
      <c r="P445" s="14">
        <f t="shared" si="79"/>
        <v>0</v>
      </c>
      <c r="Q445" s="14">
        <f t="shared" si="80"/>
        <v>24450.100000000002</v>
      </c>
      <c r="R445" s="15">
        <f t="shared" si="86"/>
        <v>0</v>
      </c>
      <c r="S445" s="9">
        <f t="shared" si="81"/>
        <v>0</v>
      </c>
      <c r="T445" s="15">
        <f t="shared" si="82"/>
        <v>0</v>
      </c>
      <c r="U445" s="16">
        <f t="shared" si="83"/>
        <v>0</v>
      </c>
      <c r="V445" s="9">
        <f t="shared" si="84"/>
        <v>0</v>
      </c>
    </row>
    <row r="446" spans="2:22" ht="15.6" x14ac:dyDescent="0.3">
      <c r="B446" s="5">
        <v>44552</v>
      </c>
      <c r="C446" s="5">
        <v>44552</v>
      </c>
      <c r="D446" s="5" t="s">
        <v>558</v>
      </c>
      <c r="E446" s="6" t="s">
        <v>559</v>
      </c>
      <c r="F446" s="10">
        <v>15876</v>
      </c>
      <c r="G446" s="8">
        <v>1</v>
      </c>
      <c r="H446" s="9">
        <f t="shared" si="75"/>
        <v>15876</v>
      </c>
      <c r="I446" s="10">
        <v>0</v>
      </c>
      <c r="J446" s="11">
        <v>0</v>
      </c>
      <c r="K446" s="12">
        <f t="shared" si="76"/>
        <v>0</v>
      </c>
      <c r="L446" s="9">
        <f t="shared" si="77"/>
        <v>15876</v>
      </c>
      <c r="M446" s="13">
        <v>1</v>
      </c>
      <c r="N446" s="14">
        <f t="shared" si="78"/>
        <v>15876</v>
      </c>
      <c r="O446" s="13">
        <v>0</v>
      </c>
      <c r="P446" s="14">
        <f t="shared" si="79"/>
        <v>0</v>
      </c>
      <c r="Q446" s="14">
        <f t="shared" si="80"/>
        <v>15876</v>
      </c>
      <c r="R446" s="15">
        <f t="shared" si="86"/>
        <v>0</v>
      </c>
      <c r="S446" s="9">
        <f t="shared" si="81"/>
        <v>0</v>
      </c>
      <c r="T446" s="15">
        <f t="shared" si="82"/>
        <v>0</v>
      </c>
      <c r="U446" s="16">
        <f t="shared" si="83"/>
        <v>0</v>
      </c>
      <c r="V446" s="9">
        <f t="shared" si="84"/>
        <v>0</v>
      </c>
    </row>
    <row r="447" spans="2:22" ht="15.6" x14ac:dyDescent="0.3">
      <c r="B447" s="5">
        <v>43780</v>
      </c>
      <c r="C447" s="5">
        <v>44552</v>
      </c>
      <c r="D447" s="5" t="s">
        <v>560</v>
      </c>
      <c r="E447" s="6" t="s">
        <v>561</v>
      </c>
      <c r="F447" s="10">
        <v>17.54</v>
      </c>
      <c r="G447" s="8">
        <v>32</v>
      </c>
      <c r="H447" s="9">
        <f t="shared" si="75"/>
        <v>561.28</v>
      </c>
      <c r="I447" s="10">
        <v>0</v>
      </c>
      <c r="J447" s="11">
        <v>0</v>
      </c>
      <c r="K447" s="12">
        <f t="shared" si="76"/>
        <v>0</v>
      </c>
      <c r="L447" s="9">
        <f t="shared" si="77"/>
        <v>561.28</v>
      </c>
      <c r="M447" s="13">
        <v>32</v>
      </c>
      <c r="N447" s="14">
        <f t="shared" si="78"/>
        <v>561.28</v>
      </c>
      <c r="O447" s="13">
        <v>0</v>
      </c>
      <c r="P447" s="14">
        <f t="shared" si="79"/>
        <v>0</v>
      </c>
      <c r="Q447" s="14">
        <f t="shared" si="80"/>
        <v>561.28</v>
      </c>
      <c r="R447" s="15">
        <f t="shared" si="86"/>
        <v>0</v>
      </c>
      <c r="S447" s="9">
        <f t="shared" si="81"/>
        <v>0</v>
      </c>
      <c r="T447" s="15">
        <f t="shared" si="82"/>
        <v>0</v>
      </c>
      <c r="U447" s="16">
        <f t="shared" si="83"/>
        <v>0</v>
      </c>
      <c r="V447" s="9">
        <f t="shared" si="84"/>
        <v>0</v>
      </c>
    </row>
    <row r="448" spans="2:22" ht="15.6" x14ac:dyDescent="0.3">
      <c r="B448" s="5">
        <v>44557</v>
      </c>
      <c r="C448" s="5">
        <v>44557</v>
      </c>
      <c r="D448" s="5" t="s">
        <v>562</v>
      </c>
      <c r="E448" s="6" t="s">
        <v>563</v>
      </c>
      <c r="F448" s="10">
        <v>1346.15</v>
      </c>
      <c r="G448" s="8">
        <v>55</v>
      </c>
      <c r="H448" s="9">
        <f t="shared" si="75"/>
        <v>74038.25</v>
      </c>
      <c r="I448" s="10">
        <v>0</v>
      </c>
      <c r="J448" s="11">
        <v>0</v>
      </c>
      <c r="K448" s="12">
        <f t="shared" si="76"/>
        <v>0</v>
      </c>
      <c r="L448" s="9">
        <f t="shared" si="77"/>
        <v>74038.25</v>
      </c>
      <c r="M448" s="13">
        <v>55</v>
      </c>
      <c r="N448" s="14">
        <f t="shared" si="78"/>
        <v>74038.25</v>
      </c>
      <c r="O448" s="13">
        <v>0</v>
      </c>
      <c r="P448" s="14">
        <f t="shared" si="79"/>
        <v>0</v>
      </c>
      <c r="Q448" s="14">
        <f t="shared" si="80"/>
        <v>74038.25</v>
      </c>
      <c r="R448" s="15">
        <f t="shared" si="86"/>
        <v>0</v>
      </c>
      <c r="S448" s="9">
        <f t="shared" si="81"/>
        <v>0</v>
      </c>
      <c r="T448" s="15">
        <f t="shared" si="82"/>
        <v>0</v>
      </c>
      <c r="U448" s="16">
        <f t="shared" si="83"/>
        <v>0</v>
      </c>
      <c r="V448" s="9">
        <f t="shared" si="84"/>
        <v>0</v>
      </c>
    </row>
    <row r="449" spans="2:22" ht="15.6" x14ac:dyDescent="0.3">
      <c r="B449" s="5">
        <v>44557</v>
      </c>
      <c r="C449" s="5">
        <v>44557</v>
      </c>
      <c r="D449" s="5" t="s">
        <v>564</v>
      </c>
      <c r="E449" s="6" t="s">
        <v>565</v>
      </c>
      <c r="F449" s="10">
        <v>2793</v>
      </c>
      <c r="G449" s="8">
        <v>18</v>
      </c>
      <c r="H449" s="9">
        <f t="shared" si="75"/>
        <v>50274</v>
      </c>
      <c r="I449" s="10">
        <v>0</v>
      </c>
      <c r="J449" s="11">
        <v>0</v>
      </c>
      <c r="K449" s="12">
        <f t="shared" si="76"/>
        <v>0</v>
      </c>
      <c r="L449" s="9">
        <f t="shared" si="77"/>
        <v>50274</v>
      </c>
      <c r="M449" s="13">
        <v>18</v>
      </c>
      <c r="N449" s="14">
        <f t="shared" si="78"/>
        <v>50274</v>
      </c>
      <c r="O449" s="13">
        <v>0</v>
      </c>
      <c r="P449" s="14">
        <f t="shared" si="79"/>
        <v>0</v>
      </c>
      <c r="Q449" s="14">
        <f t="shared" si="80"/>
        <v>50274</v>
      </c>
      <c r="R449" s="15">
        <f t="shared" si="86"/>
        <v>0</v>
      </c>
      <c r="S449" s="9">
        <f t="shared" si="81"/>
        <v>0</v>
      </c>
      <c r="T449" s="15">
        <f t="shared" si="82"/>
        <v>0</v>
      </c>
      <c r="U449" s="16">
        <f t="shared" si="83"/>
        <v>0</v>
      </c>
      <c r="V449" s="9">
        <f t="shared" si="84"/>
        <v>0</v>
      </c>
    </row>
    <row r="450" spans="2:22" ht="31.2" x14ac:dyDescent="0.3">
      <c r="B450" s="5">
        <v>44557</v>
      </c>
      <c r="C450" s="5">
        <v>44557</v>
      </c>
      <c r="D450" s="5" t="s">
        <v>566</v>
      </c>
      <c r="E450" s="6" t="s">
        <v>567</v>
      </c>
      <c r="F450" s="10">
        <v>1401.25</v>
      </c>
      <c r="G450" s="8">
        <v>2</v>
      </c>
      <c r="H450" s="9">
        <f t="shared" si="75"/>
        <v>2802.5</v>
      </c>
      <c r="I450" s="10">
        <v>0</v>
      </c>
      <c r="J450" s="11">
        <v>0</v>
      </c>
      <c r="K450" s="12">
        <f t="shared" si="76"/>
        <v>0</v>
      </c>
      <c r="L450" s="9">
        <f t="shared" si="77"/>
        <v>2802.5</v>
      </c>
      <c r="M450" s="13">
        <v>2</v>
      </c>
      <c r="N450" s="14">
        <f t="shared" si="78"/>
        <v>2802.5</v>
      </c>
      <c r="O450" s="13">
        <v>0</v>
      </c>
      <c r="P450" s="14">
        <f t="shared" si="79"/>
        <v>0</v>
      </c>
      <c r="Q450" s="14">
        <f t="shared" si="80"/>
        <v>2802.5</v>
      </c>
      <c r="R450" s="15">
        <f t="shared" si="86"/>
        <v>0</v>
      </c>
      <c r="S450" s="9">
        <f t="shared" si="81"/>
        <v>0</v>
      </c>
      <c r="T450" s="15">
        <f t="shared" si="82"/>
        <v>0</v>
      </c>
      <c r="U450" s="16">
        <f t="shared" si="83"/>
        <v>0</v>
      </c>
      <c r="V450" s="9">
        <f t="shared" si="84"/>
        <v>0</v>
      </c>
    </row>
    <row r="451" spans="2:22" ht="15.6" x14ac:dyDescent="0.3">
      <c r="B451" s="5">
        <v>44557</v>
      </c>
      <c r="C451" s="5">
        <v>44557</v>
      </c>
      <c r="D451" s="5" t="s">
        <v>568</v>
      </c>
      <c r="E451" s="6" t="s">
        <v>569</v>
      </c>
      <c r="F451" s="10">
        <v>5407.4</v>
      </c>
      <c r="G451" s="8">
        <v>4</v>
      </c>
      <c r="H451" s="9">
        <f t="shared" si="75"/>
        <v>21629.599999999999</v>
      </c>
      <c r="I451" s="10">
        <v>0</v>
      </c>
      <c r="J451" s="11">
        <v>0</v>
      </c>
      <c r="K451" s="12">
        <f t="shared" si="76"/>
        <v>0</v>
      </c>
      <c r="L451" s="9">
        <f t="shared" si="77"/>
        <v>21629.599999999999</v>
      </c>
      <c r="M451" s="13">
        <v>4</v>
      </c>
      <c r="N451" s="14">
        <f t="shared" si="78"/>
        <v>21629.599999999999</v>
      </c>
      <c r="O451" s="13">
        <v>0</v>
      </c>
      <c r="P451" s="14">
        <f t="shared" si="79"/>
        <v>0</v>
      </c>
      <c r="Q451" s="14">
        <f t="shared" si="80"/>
        <v>21629.599999999999</v>
      </c>
      <c r="R451" s="15">
        <f t="shared" si="86"/>
        <v>0</v>
      </c>
      <c r="S451" s="9">
        <f t="shared" si="81"/>
        <v>0</v>
      </c>
      <c r="T451" s="15">
        <f t="shared" si="82"/>
        <v>0</v>
      </c>
      <c r="U451" s="16">
        <f t="shared" si="83"/>
        <v>0</v>
      </c>
      <c r="V451" s="9">
        <f t="shared" si="84"/>
        <v>0</v>
      </c>
    </row>
    <row r="452" spans="2:22" ht="15.6" x14ac:dyDescent="0.3">
      <c r="B452" s="5">
        <v>43780</v>
      </c>
      <c r="C452" s="5">
        <v>44557</v>
      </c>
      <c r="D452" s="5" t="s">
        <v>570</v>
      </c>
      <c r="E452" s="6" t="s">
        <v>571</v>
      </c>
      <c r="F452" s="10">
        <v>2.2000000000000002</v>
      </c>
      <c r="G452" s="8">
        <v>1000</v>
      </c>
      <c r="H452" s="9">
        <f t="shared" si="75"/>
        <v>2200</v>
      </c>
      <c r="I452" s="10">
        <v>0</v>
      </c>
      <c r="J452" s="11">
        <v>0</v>
      </c>
      <c r="K452" s="12">
        <f t="shared" si="76"/>
        <v>0</v>
      </c>
      <c r="L452" s="9">
        <f t="shared" si="77"/>
        <v>2200</v>
      </c>
      <c r="M452" s="13">
        <v>1000</v>
      </c>
      <c r="N452" s="14">
        <f t="shared" si="78"/>
        <v>2200</v>
      </c>
      <c r="O452" s="13">
        <v>0</v>
      </c>
      <c r="P452" s="14">
        <f t="shared" si="79"/>
        <v>0</v>
      </c>
      <c r="Q452" s="14">
        <f t="shared" si="80"/>
        <v>2200</v>
      </c>
      <c r="R452" s="15">
        <f t="shared" si="86"/>
        <v>0</v>
      </c>
      <c r="S452" s="9">
        <f t="shared" si="81"/>
        <v>0</v>
      </c>
      <c r="T452" s="15">
        <f t="shared" si="82"/>
        <v>0</v>
      </c>
      <c r="U452" s="16">
        <f t="shared" si="83"/>
        <v>0</v>
      </c>
      <c r="V452" s="9">
        <f t="shared" si="84"/>
        <v>0</v>
      </c>
    </row>
    <row r="453" spans="2:22" ht="31.2" x14ac:dyDescent="0.3">
      <c r="B453" s="5">
        <v>44557</v>
      </c>
      <c r="C453" s="5">
        <v>44557</v>
      </c>
      <c r="D453" s="5" t="s">
        <v>572</v>
      </c>
      <c r="E453" s="6" t="s">
        <v>573</v>
      </c>
      <c r="F453" s="10">
        <v>424.8</v>
      </c>
      <c r="G453" s="8">
        <v>24</v>
      </c>
      <c r="H453" s="9">
        <f t="shared" si="75"/>
        <v>10195.200000000001</v>
      </c>
      <c r="I453" s="10">
        <v>0</v>
      </c>
      <c r="J453" s="11">
        <v>0</v>
      </c>
      <c r="K453" s="12">
        <f t="shared" si="76"/>
        <v>0</v>
      </c>
      <c r="L453" s="9">
        <f t="shared" si="77"/>
        <v>10195.200000000001</v>
      </c>
      <c r="M453" s="13">
        <v>6</v>
      </c>
      <c r="N453" s="14">
        <f t="shared" si="78"/>
        <v>2548.8000000000002</v>
      </c>
      <c r="O453" s="13">
        <v>0</v>
      </c>
      <c r="P453" s="14">
        <f t="shared" si="79"/>
        <v>0</v>
      </c>
      <c r="Q453" s="14">
        <f t="shared" si="80"/>
        <v>2548.8000000000002</v>
      </c>
      <c r="R453" s="15">
        <f t="shared" si="86"/>
        <v>18</v>
      </c>
      <c r="S453" s="9">
        <f t="shared" si="81"/>
        <v>7646.4000000000005</v>
      </c>
      <c r="T453" s="15">
        <f t="shared" si="82"/>
        <v>0</v>
      </c>
      <c r="U453" s="16">
        <f t="shared" si="83"/>
        <v>0</v>
      </c>
      <c r="V453" s="9">
        <f t="shared" si="84"/>
        <v>7646.4000000000005</v>
      </c>
    </row>
    <row r="454" spans="2:22" ht="15.6" x14ac:dyDescent="0.3">
      <c r="B454" s="5">
        <v>44557</v>
      </c>
      <c r="C454" s="5">
        <v>44557</v>
      </c>
      <c r="D454" s="5" t="s">
        <v>574</v>
      </c>
      <c r="E454" s="6" t="s">
        <v>575</v>
      </c>
      <c r="F454" s="10">
        <v>200</v>
      </c>
      <c r="G454" s="8">
        <v>24</v>
      </c>
      <c r="H454" s="9">
        <f t="shared" si="75"/>
        <v>4800</v>
      </c>
      <c r="I454" s="10">
        <v>0</v>
      </c>
      <c r="J454" s="11">
        <v>0</v>
      </c>
      <c r="K454" s="12">
        <f t="shared" si="76"/>
        <v>0</v>
      </c>
      <c r="L454" s="9">
        <f t="shared" si="77"/>
        <v>4800</v>
      </c>
      <c r="M454" s="13">
        <v>14</v>
      </c>
      <c r="N454" s="14">
        <f t="shared" si="78"/>
        <v>2800</v>
      </c>
      <c r="O454" s="13">
        <v>0</v>
      </c>
      <c r="P454" s="14">
        <f t="shared" si="79"/>
        <v>0</v>
      </c>
      <c r="Q454" s="14">
        <f t="shared" si="80"/>
        <v>2800</v>
      </c>
      <c r="R454" s="15">
        <f t="shared" si="86"/>
        <v>10</v>
      </c>
      <c r="S454" s="9">
        <f t="shared" si="81"/>
        <v>2000</v>
      </c>
      <c r="T454" s="15">
        <f t="shared" si="82"/>
        <v>0</v>
      </c>
      <c r="U454" s="16">
        <f t="shared" si="83"/>
        <v>0</v>
      </c>
      <c r="V454" s="9">
        <f t="shared" si="84"/>
        <v>2000</v>
      </c>
    </row>
    <row r="455" spans="2:22" ht="31.2" x14ac:dyDescent="0.3">
      <c r="B455" s="5">
        <v>44557</v>
      </c>
      <c r="C455" s="5">
        <v>44557</v>
      </c>
      <c r="D455" s="5" t="s">
        <v>576</v>
      </c>
      <c r="E455" s="6" t="s">
        <v>577</v>
      </c>
      <c r="F455" s="10">
        <v>2641</v>
      </c>
      <c r="G455" s="8">
        <v>40</v>
      </c>
      <c r="H455" s="9">
        <f t="shared" si="75"/>
        <v>105640</v>
      </c>
      <c r="I455" s="10">
        <v>0</v>
      </c>
      <c r="J455" s="11">
        <v>0</v>
      </c>
      <c r="K455" s="12">
        <f t="shared" si="76"/>
        <v>0</v>
      </c>
      <c r="L455" s="9">
        <f t="shared" si="77"/>
        <v>105640</v>
      </c>
      <c r="M455" s="13">
        <v>40</v>
      </c>
      <c r="N455" s="14">
        <f t="shared" si="78"/>
        <v>105640</v>
      </c>
      <c r="O455" s="13">
        <v>0</v>
      </c>
      <c r="P455" s="14">
        <f t="shared" si="79"/>
        <v>0</v>
      </c>
      <c r="Q455" s="14">
        <f t="shared" si="80"/>
        <v>105640</v>
      </c>
      <c r="R455" s="15">
        <f t="shared" si="86"/>
        <v>0</v>
      </c>
      <c r="S455" s="9">
        <f t="shared" si="81"/>
        <v>0</v>
      </c>
      <c r="T455" s="15">
        <f t="shared" si="82"/>
        <v>0</v>
      </c>
      <c r="U455" s="16">
        <f t="shared" si="83"/>
        <v>0</v>
      </c>
      <c r="V455" s="9">
        <f t="shared" si="84"/>
        <v>0</v>
      </c>
    </row>
    <row r="456" spans="2:22" ht="15.6" x14ac:dyDescent="0.3">
      <c r="B456" s="5">
        <v>44557</v>
      </c>
      <c r="C456" s="5">
        <v>44557</v>
      </c>
      <c r="D456" s="5" t="s">
        <v>578</v>
      </c>
      <c r="E456" s="6" t="s">
        <v>579</v>
      </c>
      <c r="F456" s="10">
        <v>254.6</v>
      </c>
      <c r="G456" s="8">
        <v>16</v>
      </c>
      <c r="H456" s="9">
        <f t="shared" si="75"/>
        <v>4073.6</v>
      </c>
      <c r="I456" s="10">
        <v>0</v>
      </c>
      <c r="J456" s="11">
        <v>0</v>
      </c>
      <c r="K456" s="12">
        <f t="shared" si="76"/>
        <v>0</v>
      </c>
      <c r="L456" s="9">
        <f t="shared" si="77"/>
        <v>4073.6</v>
      </c>
      <c r="M456" s="13">
        <v>10</v>
      </c>
      <c r="N456" s="14">
        <f t="shared" si="78"/>
        <v>2546</v>
      </c>
      <c r="O456" s="13">
        <v>0</v>
      </c>
      <c r="P456" s="14">
        <f t="shared" si="79"/>
        <v>0</v>
      </c>
      <c r="Q456" s="14">
        <f t="shared" si="80"/>
        <v>2546</v>
      </c>
      <c r="R456" s="15">
        <f t="shared" si="86"/>
        <v>6</v>
      </c>
      <c r="S456" s="9">
        <f t="shared" si="81"/>
        <v>1527.6</v>
      </c>
      <c r="T456" s="15">
        <f t="shared" si="82"/>
        <v>0</v>
      </c>
      <c r="U456" s="16">
        <f t="shared" si="83"/>
        <v>0</v>
      </c>
      <c r="V456" s="9">
        <f t="shared" si="84"/>
        <v>1527.6</v>
      </c>
    </row>
    <row r="457" spans="2:22" ht="31.2" x14ac:dyDescent="0.3">
      <c r="B457" s="5">
        <v>44557</v>
      </c>
      <c r="C457" s="5">
        <v>44557</v>
      </c>
      <c r="D457" s="5" t="s">
        <v>580</v>
      </c>
      <c r="E457" s="6" t="s">
        <v>581</v>
      </c>
      <c r="F457" s="10">
        <v>27.88</v>
      </c>
      <c r="G457" s="8">
        <v>300</v>
      </c>
      <c r="H457" s="9">
        <f t="shared" si="75"/>
        <v>8364</v>
      </c>
      <c r="I457" s="10">
        <v>0</v>
      </c>
      <c r="J457" s="11">
        <v>0</v>
      </c>
      <c r="K457" s="12">
        <f t="shared" si="76"/>
        <v>0</v>
      </c>
      <c r="L457" s="9">
        <f t="shared" si="77"/>
        <v>8364</v>
      </c>
      <c r="M457" s="13">
        <v>300</v>
      </c>
      <c r="N457" s="14">
        <f t="shared" si="78"/>
        <v>8364</v>
      </c>
      <c r="O457" s="13">
        <v>0</v>
      </c>
      <c r="P457" s="14">
        <f t="shared" si="79"/>
        <v>0</v>
      </c>
      <c r="Q457" s="14">
        <f t="shared" si="80"/>
        <v>8364</v>
      </c>
      <c r="R457" s="15">
        <f t="shared" si="86"/>
        <v>0</v>
      </c>
      <c r="S457" s="9">
        <f t="shared" si="81"/>
        <v>0</v>
      </c>
      <c r="T457" s="15">
        <f t="shared" si="82"/>
        <v>0</v>
      </c>
      <c r="U457" s="16">
        <f t="shared" si="83"/>
        <v>0</v>
      </c>
      <c r="V457" s="9">
        <f t="shared" si="84"/>
        <v>0</v>
      </c>
    </row>
    <row r="458" spans="2:22" ht="15.6" x14ac:dyDescent="0.3">
      <c r="B458" s="5">
        <v>44557</v>
      </c>
      <c r="C458" s="5">
        <v>44557</v>
      </c>
      <c r="D458" s="5" t="s">
        <v>582</v>
      </c>
      <c r="E458" s="6" t="s">
        <v>583</v>
      </c>
      <c r="F458" s="10">
        <v>118</v>
      </c>
      <c r="G458" s="8">
        <v>100</v>
      </c>
      <c r="H458" s="9">
        <f t="shared" si="75"/>
        <v>11800</v>
      </c>
      <c r="I458" s="10">
        <v>0</v>
      </c>
      <c r="J458" s="11">
        <v>0</v>
      </c>
      <c r="K458" s="12">
        <f t="shared" si="76"/>
        <v>0</v>
      </c>
      <c r="L458" s="9">
        <f t="shared" si="77"/>
        <v>11800</v>
      </c>
      <c r="M458" s="13">
        <v>100</v>
      </c>
      <c r="N458" s="14">
        <f t="shared" si="78"/>
        <v>11800</v>
      </c>
      <c r="O458" s="13">
        <v>0</v>
      </c>
      <c r="P458" s="14">
        <f t="shared" si="79"/>
        <v>0</v>
      </c>
      <c r="Q458" s="14">
        <f t="shared" si="80"/>
        <v>11800</v>
      </c>
      <c r="R458" s="15">
        <f t="shared" si="86"/>
        <v>0</v>
      </c>
      <c r="S458" s="9">
        <f t="shared" si="81"/>
        <v>0</v>
      </c>
      <c r="T458" s="15">
        <f t="shared" si="82"/>
        <v>0</v>
      </c>
      <c r="U458" s="16">
        <f t="shared" si="83"/>
        <v>0</v>
      </c>
      <c r="V458" s="9">
        <f t="shared" si="84"/>
        <v>0</v>
      </c>
    </row>
    <row r="459" spans="2:22" ht="15.6" x14ac:dyDescent="0.3">
      <c r="B459" s="5">
        <v>44557</v>
      </c>
      <c r="C459" s="5">
        <v>44557</v>
      </c>
      <c r="D459" s="5" t="s">
        <v>584</v>
      </c>
      <c r="E459" s="6" t="s">
        <v>585</v>
      </c>
      <c r="F459" s="10">
        <v>75.05</v>
      </c>
      <c r="G459" s="8">
        <v>35</v>
      </c>
      <c r="H459" s="9">
        <f t="shared" si="75"/>
        <v>2626.75</v>
      </c>
      <c r="I459" s="10">
        <v>0</v>
      </c>
      <c r="J459" s="11">
        <v>0</v>
      </c>
      <c r="K459" s="12">
        <f t="shared" si="76"/>
        <v>0</v>
      </c>
      <c r="L459" s="9">
        <f t="shared" si="77"/>
        <v>2626.75</v>
      </c>
      <c r="M459" s="13">
        <v>0</v>
      </c>
      <c r="N459" s="14">
        <f t="shared" si="78"/>
        <v>0</v>
      </c>
      <c r="O459" s="13">
        <v>0</v>
      </c>
      <c r="P459" s="14">
        <f t="shared" si="79"/>
        <v>0</v>
      </c>
      <c r="Q459" s="14">
        <f t="shared" si="80"/>
        <v>0</v>
      </c>
      <c r="R459" s="15">
        <f t="shared" si="86"/>
        <v>35</v>
      </c>
      <c r="S459" s="9">
        <f t="shared" si="81"/>
        <v>2626.75</v>
      </c>
      <c r="T459" s="15">
        <f t="shared" si="82"/>
        <v>0</v>
      </c>
      <c r="U459" s="16">
        <f t="shared" si="83"/>
        <v>0</v>
      </c>
      <c r="V459" s="9">
        <f t="shared" si="84"/>
        <v>2626.75</v>
      </c>
    </row>
    <row r="460" spans="2:22" ht="15.6" x14ac:dyDescent="0.3">
      <c r="B460" s="5">
        <v>44557</v>
      </c>
      <c r="C460" s="5">
        <v>44557</v>
      </c>
      <c r="D460" s="5" t="s">
        <v>586</v>
      </c>
      <c r="E460" s="6" t="s">
        <v>587</v>
      </c>
      <c r="F460" s="10">
        <v>107</v>
      </c>
      <c r="G460" s="8">
        <v>4</v>
      </c>
      <c r="H460" s="9">
        <f t="shared" si="75"/>
        <v>428</v>
      </c>
      <c r="I460" s="10">
        <v>0</v>
      </c>
      <c r="J460" s="11">
        <v>0</v>
      </c>
      <c r="K460" s="12">
        <f t="shared" si="76"/>
        <v>0</v>
      </c>
      <c r="L460" s="9">
        <f t="shared" si="77"/>
        <v>428</v>
      </c>
      <c r="M460" s="13">
        <v>4</v>
      </c>
      <c r="N460" s="14">
        <f t="shared" si="78"/>
        <v>428</v>
      </c>
      <c r="O460" s="13">
        <v>0</v>
      </c>
      <c r="P460" s="14">
        <f t="shared" si="79"/>
        <v>0</v>
      </c>
      <c r="Q460" s="14">
        <f t="shared" si="80"/>
        <v>428</v>
      </c>
      <c r="R460" s="15">
        <f t="shared" si="86"/>
        <v>0</v>
      </c>
      <c r="S460" s="9">
        <f t="shared" si="81"/>
        <v>0</v>
      </c>
      <c r="T460" s="15">
        <f t="shared" si="82"/>
        <v>0</v>
      </c>
      <c r="U460" s="16">
        <f t="shared" si="83"/>
        <v>0</v>
      </c>
      <c r="V460" s="9">
        <f t="shared" si="84"/>
        <v>0</v>
      </c>
    </row>
    <row r="461" spans="2:22" ht="31.2" x14ac:dyDescent="0.3">
      <c r="B461" s="5">
        <v>44557</v>
      </c>
      <c r="C461" s="5">
        <v>44557</v>
      </c>
      <c r="D461" s="5" t="s">
        <v>588</v>
      </c>
      <c r="E461" s="6" t="s">
        <v>589</v>
      </c>
      <c r="F461" s="10">
        <v>15120</v>
      </c>
      <c r="G461" s="8">
        <v>1</v>
      </c>
      <c r="H461" s="9">
        <f t="shared" ref="H461:H524" si="87">F461*G461</f>
        <v>15120</v>
      </c>
      <c r="I461" s="10">
        <v>0</v>
      </c>
      <c r="J461" s="11">
        <v>0</v>
      </c>
      <c r="K461" s="12">
        <f t="shared" ref="K461:K524" si="88">I461*J461</f>
        <v>0</v>
      </c>
      <c r="L461" s="9">
        <f t="shared" ref="L461:L524" si="89">H461+K461</f>
        <v>15120</v>
      </c>
      <c r="M461" s="13">
        <v>1</v>
      </c>
      <c r="N461" s="14">
        <f t="shared" ref="N461:N524" si="90">F461*M461</f>
        <v>15120</v>
      </c>
      <c r="O461" s="13">
        <v>0</v>
      </c>
      <c r="P461" s="14">
        <f t="shared" ref="P461:P524" si="91">I461*O461</f>
        <v>0</v>
      </c>
      <c r="Q461" s="14">
        <f t="shared" ref="Q461:Q524" si="92">N461+P461</f>
        <v>15120</v>
      </c>
      <c r="R461" s="15">
        <f t="shared" si="86"/>
        <v>0</v>
      </c>
      <c r="S461" s="9">
        <f t="shared" ref="S461:S524" si="93">R461*F461</f>
        <v>0</v>
      </c>
      <c r="T461" s="15">
        <f t="shared" ref="T461:T524" si="94">J461-O461</f>
        <v>0</v>
      </c>
      <c r="U461" s="16">
        <f t="shared" ref="U461:U524" si="95">T461*I461</f>
        <v>0</v>
      </c>
      <c r="V461" s="9">
        <f t="shared" ref="V461:V524" si="96">S461+U461</f>
        <v>0</v>
      </c>
    </row>
    <row r="462" spans="2:22" ht="15.6" x14ac:dyDescent="0.3">
      <c r="B462" s="5">
        <v>44557</v>
      </c>
      <c r="C462" s="5">
        <v>44557</v>
      </c>
      <c r="D462" s="5" t="s">
        <v>2137</v>
      </c>
      <c r="E462" s="6" t="s">
        <v>2138</v>
      </c>
      <c r="F462" s="10">
        <v>5650.5</v>
      </c>
      <c r="G462" s="8">
        <v>15</v>
      </c>
      <c r="H462" s="9">
        <f t="shared" si="87"/>
        <v>84757.5</v>
      </c>
      <c r="I462" s="10">
        <v>0</v>
      </c>
      <c r="J462" s="11">
        <v>0</v>
      </c>
      <c r="K462" s="12">
        <f t="shared" si="88"/>
        <v>0</v>
      </c>
      <c r="L462" s="9">
        <f t="shared" si="89"/>
        <v>84757.5</v>
      </c>
      <c r="M462" s="13">
        <v>15</v>
      </c>
      <c r="N462" s="14">
        <f t="shared" si="90"/>
        <v>84757.5</v>
      </c>
      <c r="O462" s="13">
        <v>0</v>
      </c>
      <c r="P462" s="14">
        <f t="shared" si="91"/>
        <v>0</v>
      </c>
      <c r="Q462" s="14">
        <f t="shared" si="92"/>
        <v>84757.5</v>
      </c>
      <c r="R462" s="15">
        <f t="shared" si="86"/>
        <v>0</v>
      </c>
      <c r="S462" s="9">
        <f t="shared" si="93"/>
        <v>0</v>
      </c>
      <c r="T462" s="15">
        <f t="shared" si="94"/>
        <v>0</v>
      </c>
      <c r="U462" s="16">
        <f t="shared" si="95"/>
        <v>0</v>
      </c>
      <c r="V462" s="9">
        <f t="shared" si="96"/>
        <v>0</v>
      </c>
    </row>
    <row r="463" spans="2:22" ht="15.6" x14ac:dyDescent="0.3">
      <c r="B463" s="5">
        <v>44552</v>
      </c>
      <c r="C463" s="5">
        <v>44558</v>
      </c>
      <c r="D463" s="5" t="s">
        <v>590</v>
      </c>
      <c r="E463" s="6" t="s">
        <v>591</v>
      </c>
      <c r="F463" s="10">
        <v>1970</v>
      </c>
      <c r="G463" s="8">
        <v>20</v>
      </c>
      <c r="H463" s="9">
        <f t="shared" si="87"/>
        <v>39400</v>
      </c>
      <c r="I463" s="10">
        <v>0</v>
      </c>
      <c r="J463" s="11">
        <v>0</v>
      </c>
      <c r="K463" s="12">
        <f t="shared" si="88"/>
        <v>0</v>
      </c>
      <c r="L463" s="9">
        <f t="shared" si="89"/>
        <v>39400</v>
      </c>
      <c r="M463" s="13">
        <v>20</v>
      </c>
      <c r="N463" s="14">
        <f t="shared" si="90"/>
        <v>39400</v>
      </c>
      <c r="O463" s="13">
        <v>0</v>
      </c>
      <c r="P463" s="14">
        <f t="shared" si="91"/>
        <v>0</v>
      </c>
      <c r="Q463" s="14">
        <f t="shared" si="92"/>
        <v>39400</v>
      </c>
      <c r="R463" s="15">
        <f t="shared" si="86"/>
        <v>0</v>
      </c>
      <c r="S463" s="9">
        <f t="shared" si="93"/>
        <v>0</v>
      </c>
      <c r="T463" s="15">
        <f t="shared" si="94"/>
        <v>0</v>
      </c>
      <c r="U463" s="16">
        <f t="shared" si="95"/>
        <v>0</v>
      </c>
      <c r="V463" s="9">
        <f t="shared" si="96"/>
        <v>0</v>
      </c>
    </row>
    <row r="464" spans="2:22" ht="15.6" x14ac:dyDescent="0.3">
      <c r="B464" s="5">
        <v>44558</v>
      </c>
      <c r="C464" s="5">
        <v>44558</v>
      </c>
      <c r="D464" s="5" t="s">
        <v>592</v>
      </c>
      <c r="E464" s="6" t="s">
        <v>593</v>
      </c>
      <c r="F464" s="10">
        <v>200</v>
      </c>
      <c r="G464" s="8">
        <v>6</v>
      </c>
      <c r="H464" s="9">
        <f t="shared" si="87"/>
        <v>1200</v>
      </c>
      <c r="I464" s="10">
        <v>0</v>
      </c>
      <c r="J464" s="11">
        <v>0</v>
      </c>
      <c r="K464" s="12">
        <f t="shared" si="88"/>
        <v>0</v>
      </c>
      <c r="L464" s="9">
        <f t="shared" si="89"/>
        <v>1200</v>
      </c>
      <c r="M464" s="13">
        <v>6</v>
      </c>
      <c r="N464" s="14">
        <f t="shared" si="90"/>
        <v>1200</v>
      </c>
      <c r="O464" s="13">
        <v>0</v>
      </c>
      <c r="P464" s="14">
        <f t="shared" si="91"/>
        <v>0</v>
      </c>
      <c r="Q464" s="14">
        <f t="shared" si="92"/>
        <v>1200</v>
      </c>
      <c r="R464" s="15">
        <f t="shared" si="86"/>
        <v>0</v>
      </c>
      <c r="S464" s="9">
        <f t="shared" si="93"/>
        <v>0</v>
      </c>
      <c r="T464" s="15">
        <f t="shared" si="94"/>
        <v>0</v>
      </c>
      <c r="U464" s="16">
        <f t="shared" si="95"/>
        <v>0</v>
      </c>
      <c r="V464" s="9">
        <f t="shared" si="96"/>
        <v>0</v>
      </c>
    </row>
    <row r="465" spans="2:22" ht="15.6" x14ac:dyDescent="0.3">
      <c r="B465" s="5">
        <v>44558</v>
      </c>
      <c r="C465" s="5">
        <v>44558</v>
      </c>
      <c r="D465" s="5" t="s">
        <v>594</v>
      </c>
      <c r="E465" s="6" t="s">
        <v>595</v>
      </c>
      <c r="F465" s="10">
        <v>1397</v>
      </c>
      <c r="G465" s="8">
        <v>6</v>
      </c>
      <c r="H465" s="9">
        <f t="shared" si="87"/>
        <v>8382</v>
      </c>
      <c r="I465" s="10">
        <v>0</v>
      </c>
      <c r="J465" s="11">
        <v>0</v>
      </c>
      <c r="K465" s="12">
        <f t="shared" si="88"/>
        <v>0</v>
      </c>
      <c r="L465" s="9">
        <f t="shared" si="89"/>
        <v>8382</v>
      </c>
      <c r="M465" s="13">
        <v>6</v>
      </c>
      <c r="N465" s="14">
        <f t="shared" si="90"/>
        <v>8382</v>
      </c>
      <c r="O465" s="13">
        <v>0</v>
      </c>
      <c r="P465" s="14">
        <f t="shared" si="91"/>
        <v>0</v>
      </c>
      <c r="Q465" s="14">
        <f t="shared" si="92"/>
        <v>8382</v>
      </c>
      <c r="R465" s="15">
        <f t="shared" si="86"/>
        <v>0</v>
      </c>
      <c r="S465" s="9">
        <f t="shared" si="93"/>
        <v>0</v>
      </c>
      <c r="T465" s="15">
        <f t="shared" si="94"/>
        <v>0</v>
      </c>
      <c r="U465" s="16">
        <f t="shared" si="95"/>
        <v>0</v>
      </c>
      <c r="V465" s="9">
        <f t="shared" si="96"/>
        <v>0</v>
      </c>
    </row>
    <row r="466" spans="2:22" ht="15.6" x14ac:dyDescent="0.3">
      <c r="B466" s="5">
        <v>44558</v>
      </c>
      <c r="C466" s="5">
        <v>44558</v>
      </c>
      <c r="D466" s="5" t="s">
        <v>596</v>
      </c>
      <c r="E466" s="6" t="s">
        <v>597</v>
      </c>
      <c r="F466" s="10">
        <v>250</v>
      </c>
      <c r="G466" s="8">
        <v>40</v>
      </c>
      <c r="H466" s="9">
        <f t="shared" si="87"/>
        <v>10000</v>
      </c>
      <c r="I466" s="10">
        <v>0</v>
      </c>
      <c r="J466" s="11">
        <v>0</v>
      </c>
      <c r="K466" s="12">
        <f t="shared" si="88"/>
        <v>0</v>
      </c>
      <c r="L466" s="9">
        <f t="shared" si="89"/>
        <v>10000</v>
      </c>
      <c r="M466" s="13">
        <v>40</v>
      </c>
      <c r="N466" s="14">
        <f t="shared" si="90"/>
        <v>10000</v>
      </c>
      <c r="O466" s="13">
        <v>0</v>
      </c>
      <c r="P466" s="14">
        <f t="shared" si="91"/>
        <v>0</v>
      </c>
      <c r="Q466" s="14">
        <f t="shared" si="92"/>
        <v>10000</v>
      </c>
      <c r="R466" s="15">
        <f t="shared" si="86"/>
        <v>0</v>
      </c>
      <c r="S466" s="9">
        <f t="shared" si="93"/>
        <v>0</v>
      </c>
      <c r="T466" s="15">
        <f t="shared" si="94"/>
        <v>0</v>
      </c>
      <c r="U466" s="16">
        <f t="shared" si="95"/>
        <v>0</v>
      </c>
      <c r="V466" s="9">
        <f t="shared" si="96"/>
        <v>0</v>
      </c>
    </row>
    <row r="467" spans="2:22" ht="15.6" x14ac:dyDescent="0.3">
      <c r="B467" s="5">
        <v>44558</v>
      </c>
      <c r="C467" s="5">
        <v>44558</v>
      </c>
      <c r="D467" s="5" t="s">
        <v>598</v>
      </c>
      <c r="E467" s="6" t="s">
        <v>599</v>
      </c>
      <c r="F467" s="10">
        <v>250</v>
      </c>
      <c r="G467" s="8">
        <v>30</v>
      </c>
      <c r="H467" s="9">
        <f t="shared" si="87"/>
        <v>7500</v>
      </c>
      <c r="I467" s="10">
        <v>0</v>
      </c>
      <c r="J467" s="11">
        <v>0</v>
      </c>
      <c r="K467" s="12">
        <f t="shared" si="88"/>
        <v>0</v>
      </c>
      <c r="L467" s="9">
        <f t="shared" si="89"/>
        <v>7500</v>
      </c>
      <c r="M467" s="13">
        <v>30</v>
      </c>
      <c r="N467" s="14">
        <f t="shared" si="90"/>
        <v>7500</v>
      </c>
      <c r="O467" s="13">
        <v>0</v>
      </c>
      <c r="P467" s="14">
        <f t="shared" si="91"/>
        <v>0</v>
      </c>
      <c r="Q467" s="14">
        <f t="shared" si="92"/>
        <v>7500</v>
      </c>
      <c r="R467" s="15">
        <f t="shared" ref="R467:R485" si="97">G467-M467</f>
        <v>0</v>
      </c>
      <c r="S467" s="9">
        <f t="shared" si="93"/>
        <v>0</v>
      </c>
      <c r="T467" s="15">
        <f t="shared" si="94"/>
        <v>0</v>
      </c>
      <c r="U467" s="16">
        <f t="shared" si="95"/>
        <v>0</v>
      </c>
      <c r="V467" s="9">
        <f t="shared" si="96"/>
        <v>0</v>
      </c>
    </row>
    <row r="468" spans="2:22" ht="15.6" x14ac:dyDescent="0.3">
      <c r="B468" s="5">
        <v>44558</v>
      </c>
      <c r="C468" s="5">
        <v>44558</v>
      </c>
      <c r="D468" s="5" t="s">
        <v>600</v>
      </c>
      <c r="E468" s="6" t="s">
        <v>601</v>
      </c>
      <c r="F468" s="10">
        <v>250</v>
      </c>
      <c r="G468" s="8">
        <v>6</v>
      </c>
      <c r="H468" s="9">
        <f t="shared" si="87"/>
        <v>1500</v>
      </c>
      <c r="I468" s="10">
        <v>0</v>
      </c>
      <c r="J468" s="11">
        <v>0</v>
      </c>
      <c r="K468" s="12">
        <f t="shared" si="88"/>
        <v>0</v>
      </c>
      <c r="L468" s="9">
        <f t="shared" si="89"/>
        <v>1500</v>
      </c>
      <c r="M468" s="13">
        <v>6</v>
      </c>
      <c r="N468" s="14">
        <f t="shared" si="90"/>
        <v>1500</v>
      </c>
      <c r="O468" s="13">
        <v>0</v>
      </c>
      <c r="P468" s="14">
        <f t="shared" si="91"/>
        <v>0</v>
      </c>
      <c r="Q468" s="14">
        <f t="shared" si="92"/>
        <v>1500</v>
      </c>
      <c r="R468" s="15">
        <f t="shared" si="97"/>
        <v>0</v>
      </c>
      <c r="S468" s="9">
        <f t="shared" si="93"/>
        <v>0</v>
      </c>
      <c r="T468" s="15">
        <f t="shared" si="94"/>
        <v>0</v>
      </c>
      <c r="U468" s="16">
        <f t="shared" si="95"/>
        <v>0</v>
      </c>
      <c r="V468" s="9">
        <f t="shared" si="96"/>
        <v>0</v>
      </c>
    </row>
    <row r="469" spans="2:22" ht="31.2" x14ac:dyDescent="0.3">
      <c r="B469" s="5">
        <v>44558</v>
      </c>
      <c r="C469" s="5">
        <v>44558</v>
      </c>
      <c r="D469" s="5" t="s">
        <v>602</v>
      </c>
      <c r="E469" s="6" t="s">
        <v>603</v>
      </c>
      <c r="F469" s="10">
        <v>1494</v>
      </c>
      <c r="G469" s="8">
        <v>2</v>
      </c>
      <c r="H469" s="9">
        <f t="shared" si="87"/>
        <v>2988</v>
      </c>
      <c r="I469" s="10">
        <v>0</v>
      </c>
      <c r="J469" s="11">
        <v>0</v>
      </c>
      <c r="K469" s="12">
        <f t="shared" si="88"/>
        <v>0</v>
      </c>
      <c r="L469" s="9">
        <f t="shared" si="89"/>
        <v>2988</v>
      </c>
      <c r="M469" s="13">
        <v>2</v>
      </c>
      <c r="N469" s="14">
        <f t="shared" si="90"/>
        <v>2988</v>
      </c>
      <c r="O469" s="13">
        <v>0</v>
      </c>
      <c r="P469" s="14">
        <f t="shared" si="91"/>
        <v>0</v>
      </c>
      <c r="Q469" s="14">
        <f t="shared" si="92"/>
        <v>2988</v>
      </c>
      <c r="R469" s="15">
        <f t="shared" si="97"/>
        <v>0</v>
      </c>
      <c r="S469" s="9">
        <f t="shared" si="93"/>
        <v>0</v>
      </c>
      <c r="T469" s="15">
        <f t="shared" si="94"/>
        <v>0</v>
      </c>
      <c r="U469" s="16">
        <f t="shared" si="95"/>
        <v>0</v>
      </c>
      <c r="V469" s="9">
        <f t="shared" si="96"/>
        <v>0</v>
      </c>
    </row>
    <row r="470" spans="2:22" ht="31.2" x14ac:dyDescent="0.3">
      <c r="B470" s="17">
        <v>44558</v>
      </c>
      <c r="C470" s="17">
        <v>44558</v>
      </c>
      <c r="D470" s="5" t="s">
        <v>604</v>
      </c>
      <c r="E470" s="18" t="s">
        <v>605</v>
      </c>
      <c r="F470" s="19">
        <v>1494</v>
      </c>
      <c r="G470" s="8">
        <v>2</v>
      </c>
      <c r="H470" s="9">
        <f t="shared" si="87"/>
        <v>2988</v>
      </c>
      <c r="I470" s="10">
        <v>0</v>
      </c>
      <c r="J470" s="11">
        <v>0</v>
      </c>
      <c r="K470" s="12">
        <f t="shared" si="88"/>
        <v>0</v>
      </c>
      <c r="L470" s="9">
        <f t="shared" si="89"/>
        <v>2988</v>
      </c>
      <c r="M470" s="13">
        <v>2</v>
      </c>
      <c r="N470" s="14">
        <f t="shared" si="90"/>
        <v>2988</v>
      </c>
      <c r="O470" s="13">
        <v>0</v>
      </c>
      <c r="P470" s="14">
        <f t="shared" si="91"/>
        <v>0</v>
      </c>
      <c r="Q470" s="14">
        <f t="shared" si="92"/>
        <v>2988</v>
      </c>
      <c r="R470" s="15">
        <f t="shared" si="97"/>
        <v>0</v>
      </c>
      <c r="S470" s="9">
        <f t="shared" si="93"/>
        <v>0</v>
      </c>
      <c r="T470" s="15">
        <f t="shared" si="94"/>
        <v>0</v>
      </c>
      <c r="U470" s="16">
        <f t="shared" si="95"/>
        <v>0</v>
      </c>
      <c r="V470" s="9">
        <f t="shared" si="96"/>
        <v>0</v>
      </c>
    </row>
    <row r="471" spans="2:22" ht="15.6" x14ac:dyDescent="0.3">
      <c r="B471" s="5">
        <v>44558</v>
      </c>
      <c r="C471" s="5">
        <v>44558</v>
      </c>
      <c r="D471" s="5" t="s">
        <v>606</v>
      </c>
      <c r="E471" s="6" t="s">
        <v>607</v>
      </c>
      <c r="F471" s="10">
        <v>3050</v>
      </c>
      <c r="G471" s="8">
        <v>2</v>
      </c>
      <c r="H471" s="9">
        <f t="shared" si="87"/>
        <v>6100</v>
      </c>
      <c r="I471" s="10">
        <v>0</v>
      </c>
      <c r="J471" s="11">
        <v>0</v>
      </c>
      <c r="K471" s="12">
        <f t="shared" si="88"/>
        <v>0</v>
      </c>
      <c r="L471" s="9">
        <f t="shared" si="89"/>
        <v>6100</v>
      </c>
      <c r="M471" s="13">
        <v>2</v>
      </c>
      <c r="N471" s="14">
        <f t="shared" si="90"/>
        <v>6100</v>
      </c>
      <c r="O471" s="13">
        <v>0</v>
      </c>
      <c r="P471" s="14">
        <f t="shared" si="91"/>
        <v>0</v>
      </c>
      <c r="Q471" s="14">
        <f t="shared" si="92"/>
        <v>6100</v>
      </c>
      <c r="R471" s="15">
        <f t="shared" si="97"/>
        <v>0</v>
      </c>
      <c r="S471" s="9">
        <f t="shared" si="93"/>
        <v>0</v>
      </c>
      <c r="T471" s="15">
        <f t="shared" si="94"/>
        <v>0</v>
      </c>
      <c r="U471" s="16">
        <f t="shared" si="95"/>
        <v>0</v>
      </c>
      <c r="V471" s="9">
        <f t="shared" si="96"/>
        <v>0</v>
      </c>
    </row>
    <row r="472" spans="2:22" ht="15.6" x14ac:dyDescent="0.3">
      <c r="B472" s="5">
        <v>42800</v>
      </c>
      <c r="C472" s="5">
        <v>44558</v>
      </c>
      <c r="D472" s="5" t="s">
        <v>608</v>
      </c>
      <c r="E472" s="6" t="s">
        <v>609</v>
      </c>
      <c r="F472" s="10">
        <v>489</v>
      </c>
      <c r="G472" s="8">
        <v>3</v>
      </c>
      <c r="H472" s="9">
        <f t="shared" si="87"/>
        <v>1467</v>
      </c>
      <c r="I472" s="10">
        <v>0</v>
      </c>
      <c r="J472" s="11">
        <v>0</v>
      </c>
      <c r="K472" s="12">
        <f t="shared" si="88"/>
        <v>0</v>
      </c>
      <c r="L472" s="9">
        <f t="shared" si="89"/>
        <v>1467</v>
      </c>
      <c r="M472" s="13">
        <v>3</v>
      </c>
      <c r="N472" s="14">
        <f t="shared" si="90"/>
        <v>1467</v>
      </c>
      <c r="O472" s="13">
        <v>0</v>
      </c>
      <c r="P472" s="14">
        <f t="shared" si="91"/>
        <v>0</v>
      </c>
      <c r="Q472" s="14">
        <f t="shared" si="92"/>
        <v>1467</v>
      </c>
      <c r="R472" s="15">
        <f t="shared" si="97"/>
        <v>0</v>
      </c>
      <c r="S472" s="9">
        <f t="shared" si="93"/>
        <v>0</v>
      </c>
      <c r="T472" s="15">
        <f t="shared" si="94"/>
        <v>0</v>
      </c>
      <c r="U472" s="16">
        <f t="shared" si="95"/>
        <v>0</v>
      </c>
      <c r="V472" s="9">
        <f t="shared" si="96"/>
        <v>0</v>
      </c>
    </row>
    <row r="473" spans="2:22" ht="15.6" x14ac:dyDescent="0.3">
      <c r="B473" s="5">
        <v>44558</v>
      </c>
      <c r="C473" s="5">
        <v>44558</v>
      </c>
      <c r="D473" s="5" t="s">
        <v>610</v>
      </c>
      <c r="E473" s="6" t="s">
        <v>611</v>
      </c>
      <c r="F473" s="10">
        <v>2</v>
      </c>
      <c r="G473" s="8">
        <v>100</v>
      </c>
      <c r="H473" s="9">
        <f t="shared" si="87"/>
        <v>200</v>
      </c>
      <c r="I473" s="10">
        <v>0</v>
      </c>
      <c r="J473" s="11">
        <v>0</v>
      </c>
      <c r="K473" s="12">
        <f t="shared" si="88"/>
        <v>0</v>
      </c>
      <c r="L473" s="9">
        <f t="shared" si="89"/>
        <v>200</v>
      </c>
      <c r="M473" s="13">
        <v>100</v>
      </c>
      <c r="N473" s="14">
        <f t="shared" si="90"/>
        <v>200</v>
      </c>
      <c r="O473" s="13">
        <v>0</v>
      </c>
      <c r="P473" s="14">
        <f t="shared" si="91"/>
        <v>0</v>
      </c>
      <c r="Q473" s="14">
        <f t="shared" si="92"/>
        <v>200</v>
      </c>
      <c r="R473" s="15">
        <f t="shared" si="97"/>
        <v>0</v>
      </c>
      <c r="S473" s="9">
        <f t="shared" si="93"/>
        <v>0</v>
      </c>
      <c r="T473" s="15">
        <f t="shared" si="94"/>
        <v>0</v>
      </c>
      <c r="U473" s="16">
        <f t="shared" si="95"/>
        <v>0</v>
      </c>
      <c r="V473" s="9">
        <f t="shared" si="96"/>
        <v>0</v>
      </c>
    </row>
    <row r="474" spans="2:22" ht="15.6" x14ac:dyDescent="0.3">
      <c r="B474" s="5">
        <v>44558</v>
      </c>
      <c r="C474" s="5">
        <v>44558</v>
      </c>
      <c r="D474" s="5" t="s">
        <v>612</v>
      </c>
      <c r="E474" s="6" t="s">
        <v>613</v>
      </c>
      <c r="F474" s="10">
        <v>6</v>
      </c>
      <c r="G474" s="8">
        <v>100</v>
      </c>
      <c r="H474" s="9">
        <f t="shared" si="87"/>
        <v>600</v>
      </c>
      <c r="I474" s="10">
        <v>0</v>
      </c>
      <c r="J474" s="11">
        <v>0</v>
      </c>
      <c r="K474" s="12">
        <f t="shared" si="88"/>
        <v>0</v>
      </c>
      <c r="L474" s="9">
        <f t="shared" si="89"/>
        <v>600</v>
      </c>
      <c r="M474" s="13">
        <v>100</v>
      </c>
      <c r="N474" s="14">
        <f t="shared" si="90"/>
        <v>600</v>
      </c>
      <c r="O474" s="13">
        <v>0</v>
      </c>
      <c r="P474" s="14">
        <f t="shared" si="91"/>
        <v>0</v>
      </c>
      <c r="Q474" s="14">
        <f t="shared" si="92"/>
        <v>600</v>
      </c>
      <c r="R474" s="15">
        <f t="shared" si="97"/>
        <v>0</v>
      </c>
      <c r="S474" s="9">
        <f t="shared" si="93"/>
        <v>0</v>
      </c>
      <c r="T474" s="15">
        <f t="shared" si="94"/>
        <v>0</v>
      </c>
      <c r="U474" s="16">
        <f t="shared" si="95"/>
        <v>0</v>
      </c>
      <c r="V474" s="9">
        <f t="shared" si="96"/>
        <v>0</v>
      </c>
    </row>
    <row r="475" spans="2:22" ht="15.6" x14ac:dyDescent="0.3">
      <c r="B475" s="17">
        <v>44558</v>
      </c>
      <c r="C475" s="17">
        <v>44558</v>
      </c>
      <c r="D475" s="5" t="s">
        <v>614</v>
      </c>
      <c r="E475" s="18" t="s">
        <v>615</v>
      </c>
      <c r="F475" s="19">
        <v>13799</v>
      </c>
      <c r="G475" s="8">
        <v>7</v>
      </c>
      <c r="H475" s="9">
        <f t="shared" si="87"/>
        <v>96593</v>
      </c>
      <c r="I475" s="10">
        <v>0</v>
      </c>
      <c r="J475" s="11">
        <v>0</v>
      </c>
      <c r="K475" s="12">
        <f t="shared" si="88"/>
        <v>0</v>
      </c>
      <c r="L475" s="9">
        <f t="shared" si="89"/>
        <v>96593</v>
      </c>
      <c r="M475" s="13">
        <v>5</v>
      </c>
      <c r="N475" s="14">
        <f t="shared" si="90"/>
        <v>68995</v>
      </c>
      <c r="O475" s="13">
        <v>0</v>
      </c>
      <c r="P475" s="14">
        <f t="shared" si="91"/>
        <v>0</v>
      </c>
      <c r="Q475" s="14">
        <f t="shared" si="92"/>
        <v>68995</v>
      </c>
      <c r="R475" s="15">
        <f t="shared" si="97"/>
        <v>2</v>
      </c>
      <c r="S475" s="9">
        <f t="shared" si="93"/>
        <v>27598</v>
      </c>
      <c r="T475" s="15">
        <f t="shared" si="94"/>
        <v>0</v>
      </c>
      <c r="U475" s="16">
        <f t="shared" si="95"/>
        <v>0</v>
      </c>
      <c r="V475" s="9">
        <f t="shared" si="96"/>
        <v>27598</v>
      </c>
    </row>
    <row r="476" spans="2:22" ht="31.2" x14ac:dyDescent="0.3">
      <c r="B476" s="5">
        <v>43312</v>
      </c>
      <c r="C476" s="5">
        <v>44558</v>
      </c>
      <c r="D476" s="5" t="s">
        <v>616</v>
      </c>
      <c r="E476" s="6" t="s">
        <v>617</v>
      </c>
      <c r="F476" s="10">
        <v>3015</v>
      </c>
      <c r="G476" s="8">
        <v>8</v>
      </c>
      <c r="H476" s="9">
        <f t="shared" si="87"/>
        <v>24120</v>
      </c>
      <c r="I476" s="10">
        <v>0</v>
      </c>
      <c r="J476" s="11">
        <v>0</v>
      </c>
      <c r="K476" s="12">
        <f t="shared" si="88"/>
        <v>0</v>
      </c>
      <c r="L476" s="9">
        <f t="shared" si="89"/>
        <v>24120</v>
      </c>
      <c r="M476" s="13">
        <v>8</v>
      </c>
      <c r="N476" s="14">
        <f t="shared" si="90"/>
        <v>24120</v>
      </c>
      <c r="O476" s="13">
        <v>0</v>
      </c>
      <c r="P476" s="14">
        <f t="shared" si="91"/>
        <v>0</v>
      </c>
      <c r="Q476" s="14">
        <f t="shared" si="92"/>
        <v>24120</v>
      </c>
      <c r="R476" s="15">
        <f t="shared" si="97"/>
        <v>0</v>
      </c>
      <c r="S476" s="9">
        <f t="shared" si="93"/>
        <v>0</v>
      </c>
      <c r="T476" s="15">
        <f t="shared" si="94"/>
        <v>0</v>
      </c>
      <c r="U476" s="16">
        <f t="shared" si="95"/>
        <v>0</v>
      </c>
      <c r="V476" s="9">
        <f t="shared" si="96"/>
        <v>0</v>
      </c>
    </row>
    <row r="477" spans="2:22" ht="15.6" x14ac:dyDescent="0.3">
      <c r="B477" s="5">
        <v>44558</v>
      </c>
      <c r="C477" s="5">
        <v>44558</v>
      </c>
      <c r="D477" s="5" t="s">
        <v>618</v>
      </c>
      <c r="E477" s="6" t="s">
        <v>619</v>
      </c>
      <c r="F477" s="10">
        <v>2918</v>
      </c>
      <c r="G477" s="8">
        <v>6</v>
      </c>
      <c r="H477" s="9">
        <f t="shared" si="87"/>
        <v>17508</v>
      </c>
      <c r="I477" s="10">
        <v>0</v>
      </c>
      <c r="J477" s="11">
        <v>0</v>
      </c>
      <c r="K477" s="12">
        <f t="shared" si="88"/>
        <v>0</v>
      </c>
      <c r="L477" s="9">
        <f t="shared" si="89"/>
        <v>17508</v>
      </c>
      <c r="M477" s="13">
        <v>6</v>
      </c>
      <c r="N477" s="14">
        <f t="shared" si="90"/>
        <v>17508</v>
      </c>
      <c r="O477" s="13">
        <v>0</v>
      </c>
      <c r="P477" s="14">
        <f t="shared" si="91"/>
        <v>0</v>
      </c>
      <c r="Q477" s="14">
        <f t="shared" si="92"/>
        <v>17508</v>
      </c>
      <c r="R477" s="15">
        <f t="shared" si="97"/>
        <v>0</v>
      </c>
      <c r="S477" s="9">
        <f t="shared" si="93"/>
        <v>0</v>
      </c>
      <c r="T477" s="15">
        <f t="shared" si="94"/>
        <v>0</v>
      </c>
      <c r="U477" s="16">
        <f t="shared" si="95"/>
        <v>0</v>
      </c>
      <c r="V477" s="9">
        <f t="shared" si="96"/>
        <v>0</v>
      </c>
    </row>
    <row r="478" spans="2:22" ht="15.6" x14ac:dyDescent="0.3">
      <c r="B478" s="5">
        <v>44558</v>
      </c>
      <c r="C478" s="5">
        <v>44558</v>
      </c>
      <c r="D478" s="5" t="s">
        <v>620</v>
      </c>
      <c r="E478" s="6" t="s">
        <v>621</v>
      </c>
      <c r="F478" s="10">
        <v>6302</v>
      </c>
      <c r="G478" s="8">
        <v>2</v>
      </c>
      <c r="H478" s="9">
        <f t="shared" si="87"/>
        <v>12604</v>
      </c>
      <c r="I478" s="10">
        <v>0</v>
      </c>
      <c r="J478" s="11">
        <v>0</v>
      </c>
      <c r="K478" s="12">
        <f t="shared" si="88"/>
        <v>0</v>
      </c>
      <c r="L478" s="9">
        <f t="shared" si="89"/>
        <v>12604</v>
      </c>
      <c r="M478" s="13">
        <v>2</v>
      </c>
      <c r="N478" s="14">
        <f t="shared" si="90"/>
        <v>12604</v>
      </c>
      <c r="O478" s="13">
        <v>0</v>
      </c>
      <c r="P478" s="14">
        <f t="shared" si="91"/>
        <v>0</v>
      </c>
      <c r="Q478" s="14">
        <f t="shared" si="92"/>
        <v>12604</v>
      </c>
      <c r="R478" s="15">
        <f t="shared" si="97"/>
        <v>0</v>
      </c>
      <c r="S478" s="9">
        <f t="shared" si="93"/>
        <v>0</v>
      </c>
      <c r="T478" s="15">
        <f t="shared" si="94"/>
        <v>0</v>
      </c>
      <c r="U478" s="16">
        <f t="shared" si="95"/>
        <v>0</v>
      </c>
      <c r="V478" s="9">
        <f t="shared" si="96"/>
        <v>0</v>
      </c>
    </row>
    <row r="479" spans="2:22" ht="31.2" x14ac:dyDescent="0.3">
      <c r="B479" s="5">
        <v>44558</v>
      </c>
      <c r="C479" s="5">
        <v>44558</v>
      </c>
      <c r="D479" s="5" t="s">
        <v>622</v>
      </c>
      <c r="E479" s="6" t="s">
        <v>623</v>
      </c>
      <c r="F479" s="10">
        <v>2065</v>
      </c>
      <c r="G479" s="8">
        <v>16</v>
      </c>
      <c r="H479" s="9">
        <f t="shared" si="87"/>
        <v>33040</v>
      </c>
      <c r="I479" s="10">
        <v>0</v>
      </c>
      <c r="J479" s="11">
        <v>0</v>
      </c>
      <c r="K479" s="12">
        <f t="shared" si="88"/>
        <v>0</v>
      </c>
      <c r="L479" s="9">
        <f t="shared" si="89"/>
        <v>33040</v>
      </c>
      <c r="M479" s="13">
        <v>16</v>
      </c>
      <c r="N479" s="14">
        <f t="shared" si="90"/>
        <v>33040</v>
      </c>
      <c r="O479" s="13">
        <v>0</v>
      </c>
      <c r="P479" s="14">
        <f t="shared" si="91"/>
        <v>0</v>
      </c>
      <c r="Q479" s="14">
        <f t="shared" si="92"/>
        <v>33040</v>
      </c>
      <c r="R479" s="15">
        <f t="shared" si="97"/>
        <v>0</v>
      </c>
      <c r="S479" s="9">
        <f t="shared" si="93"/>
        <v>0</v>
      </c>
      <c r="T479" s="15">
        <f t="shared" si="94"/>
        <v>0</v>
      </c>
      <c r="U479" s="16">
        <f t="shared" si="95"/>
        <v>0</v>
      </c>
      <c r="V479" s="9">
        <f t="shared" si="96"/>
        <v>0</v>
      </c>
    </row>
    <row r="480" spans="2:22" ht="15.6" x14ac:dyDescent="0.3">
      <c r="B480" s="17">
        <v>44558</v>
      </c>
      <c r="C480" s="17">
        <v>44558</v>
      </c>
      <c r="D480" s="5" t="s">
        <v>624</v>
      </c>
      <c r="E480" s="18" t="s">
        <v>625</v>
      </c>
      <c r="F480" s="19">
        <v>1356</v>
      </c>
      <c r="G480" s="8">
        <v>2</v>
      </c>
      <c r="H480" s="9">
        <f t="shared" si="87"/>
        <v>2712</v>
      </c>
      <c r="I480" s="10">
        <v>0</v>
      </c>
      <c r="J480" s="11">
        <v>0</v>
      </c>
      <c r="K480" s="12">
        <f t="shared" si="88"/>
        <v>0</v>
      </c>
      <c r="L480" s="9">
        <f t="shared" si="89"/>
        <v>2712</v>
      </c>
      <c r="M480" s="13">
        <v>2</v>
      </c>
      <c r="N480" s="14">
        <f t="shared" si="90"/>
        <v>2712</v>
      </c>
      <c r="O480" s="13">
        <v>0</v>
      </c>
      <c r="P480" s="14">
        <f t="shared" si="91"/>
        <v>0</v>
      </c>
      <c r="Q480" s="14">
        <f t="shared" si="92"/>
        <v>2712</v>
      </c>
      <c r="R480" s="15">
        <f t="shared" si="97"/>
        <v>0</v>
      </c>
      <c r="S480" s="9">
        <f t="shared" si="93"/>
        <v>0</v>
      </c>
      <c r="T480" s="15">
        <f t="shared" si="94"/>
        <v>0</v>
      </c>
      <c r="U480" s="16">
        <f t="shared" si="95"/>
        <v>0</v>
      </c>
      <c r="V480" s="9">
        <f t="shared" si="96"/>
        <v>0</v>
      </c>
    </row>
    <row r="481" spans="2:22" ht="15.6" x14ac:dyDescent="0.3">
      <c r="B481" s="5">
        <v>44560</v>
      </c>
      <c r="C481" s="5">
        <v>44560</v>
      </c>
      <c r="D481" s="5" t="s">
        <v>1622</v>
      </c>
      <c r="E481" s="6" t="s">
        <v>1623</v>
      </c>
      <c r="F481" s="42">
        <v>2500</v>
      </c>
      <c r="G481" s="15">
        <v>2</v>
      </c>
      <c r="H481" s="9">
        <f t="shared" si="87"/>
        <v>5000</v>
      </c>
      <c r="I481" s="28"/>
      <c r="J481" s="28"/>
      <c r="K481" s="12">
        <f t="shared" si="88"/>
        <v>0</v>
      </c>
      <c r="L481" s="9">
        <f t="shared" si="89"/>
        <v>5000</v>
      </c>
      <c r="M481" s="15">
        <v>2</v>
      </c>
      <c r="N481" s="14">
        <f t="shared" si="90"/>
        <v>5000</v>
      </c>
      <c r="O481" s="28"/>
      <c r="P481" s="14">
        <f t="shared" si="91"/>
        <v>0</v>
      </c>
      <c r="Q481" s="14">
        <f t="shared" si="92"/>
        <v>5000</v>
      </c>
      <c r="R481" s="15">
        <f t="shared" si="97"/>
        <v>0</v>
      </c>
      <c r="S481" s="9">
        <f t="shared" si="93"/>
        <v>0</v>
      </c>
      <c r="T481" s="15">
        <f t="shared" si="94"/>
        <v>0</v>
      </c>
      <c r="U481" s="16">
        <f t="shared" si="95"/>
        <v>0</v>
      </c>
      <c r="V481" s="9">
        <f t="shared" si="96"/>
        <v>0</v>
      </c>
    </row>
    <row r="482" spans="2:22" ht="15.6" x14ac:dyDescent="0.3">
      <c r="B482" s="5">
        <v>44560</v>
      </c>
      <c r="C482" s="5">
        <v>44560</v>
      </c>
      <c r="D482" s="5" t="s">
        <v>1624</v>
      </c>
      <c r="E482" s="6" t="s">
        <v>1625</v>
      </c>
      <c r="F482" s="42">
        <v>2500</v>
      </c>
      <c r="G482" s="15">
        <v>2</v>
      </c>
      <c r="H482" s="9">
        <f t="shared" si="87"/>
        <v>5000</v>
      </c>
      <c r="I482" s="28"/>
      <c r="J482" s="28"/>
      <c r="K482" s="12">
        <f t="shared" si="88"/>
        <v>0</v>
      </c>
      <c r="L482" s="9">
        <f t="shared" si="89"/>
        <v>5000</v>
      </c>
      <c r="M482" s="15">
        <v>2</v>
      </c>
      <c r="N482" s="14">
        <f t="shared" si="90"/>
        <v>5000</v>
      </c>
      <c r="O482" s="28"/>
      <c r="P482" s="14">
        <f t="shared" si="91"/>
        <v>0</v>
      </c>
      <c r="Q482" s="14">
        <f t="shared" si="92"/>
        <v>5000</v>
      </c>
      <c r="R482" s="15">
        <f t="shared" si="97"/>
        <v>0</v>
      </c>
      <c r="S482" s="9">
        <f t="shared" si="93"/>
        <v>0</v>
      </c>
      <c r="T482" s="15">
        <f t="shared" si="94"/>
        <v>0</v>
      </c>
      <c r="U482" s="16">
        <f t="shared" si="95"/>
        <v>0</v>
      </c>
      <c r="V482" s="9">
        <f t="shared" si="96"/>
        <v>0</v>
      </c>
    </row>
    <row r="483" spans="2:22" ht="31.2" x14ac:dyDescent="0.3">
      <c r="B483" s="5">
        <v>44153</v>
      </c>
      <c r="C483" s="5">
        <v>44560</v>
      </c>
      <c r="D483" s="5" t="s">
        <v>1626</v>
      </c>
      <c r="E483" s="6" t="s">
        <v>1627</v>
      </c>
      <c r="F483" s="7">
        <v>250</v>
      </c>
      <c r="G483" s="15">
        <v>25</v>
      </c>
      <c r="H483" s="9">
        <f t="shared" si="87"/>
        <v>6250</v>
      </c>
      <c r="I483" s="28"/>
      <c r="J483" s="28"/>
      <c r="K483" s="12">
        <f t="shared" si="88"/>
        <v>0</v>
      </c>
      <c r="L483" s="9">
        <f t="shared" si="89"/>
        <v>6250</v>
      </c>
      <c r="M483" s="15">
        <v>25</v>
      </c>
      <c r="N483" s="14">
        <f t="shared" si="90"/>
        <v>6250</v>
      </c>
      <c r="O483" s="28"/>
      <c r="P483" s="14">
        <f t="shared" si="91"/>
        <v>0</v>
      </c>
      <c r="Q483" s="14">
        <f t="shared" si="92"/>
        <v>6250</v>
      </c>
      <c r="R483" s="15">
        <f t="shared" si="97"/>
        <v>0</v>
      </c>
      <c r="S483" s="9">
        <f t="shared" si="93"/>
        <v>0</v>
      </c>
      <c r="T483" s="15">
        <f t="shared" si="94"/>
        <v>0</v>
      </c>
      <c r="U483" s="16">
        <f t="shared" si="95"/>
        <v>0</v>
      </c>
      <c r="V483" s="9">
        <f t="shared" si="96"/>
        <v>0</v>
      </c>
    </row>
    <row r="484" spans="2:22" ht="31.2" x14ac:dyDescent="0.3">
      <c r="B484" s="4">
        <v>42809</v>
      </c>
      <c r="C484" s="5">
        <v>44560</v>
      </c>
      <c r="D484" s="5" t="s">
        <v>1628</v>
      </c>
      <c r="E484" s="6" t="s">
        <v>1629</v>
      </c>
      <c r="F484" s="10">
        <v>250</v>
      </c>
      <c r="G484" s="15">
        <v>47</v>
      </c>
      <c r="H484" s="9">
        <f t="shared" si="87"/>
        <v>11750</v>
      </c>
      <c r="I484" s="28"/>
      <c r="J484" s="28"/>
      <c r="K484" s="12">
        <f t="shared" si="88"/>
        <v>0</v>
      </c>
      <c r="L484" s="9">
        <f t="shared" si="89"/>
        <v>11750</v>
      </c>
      <c r="M484" s="15">
        <v>24</v>
      </c>
      <c r="N484" s="14">
        <f t="shared" si="90"/>
        <v>6000</v>
      </c>
      <c r="O484" s="28"/>
      <c r="P484" s="14">
        <f t="shared" si="91"/>
        <v>0</v>
      </c>
      <c r="Q484" s="14">
        <f t="shared" si="92"/>
        <v>6000</v>
      </c>
      <c r="R484" s="15">
        <f t="shared" si="97"/>
        <v>23</v>
      </c>
      <c r="S484" s="9">
        <f t="shared" si="93"/>
        <v>5750</v>
      </c>
      <c r="T484" s="15">
        <f t="shared" si="94"/>
        <v>0</v>
      </c>
      <c r="U484" s="16">
        <f t="shared" si="95"/>
        <v>0</v>
      </c>
      <c r="V484" s="9">
        <f t="shared" si="96"/>
        <v>5750</v>
      </c>
    </row>
    <row r="485" spans="2:22" ht="31.2" x14ac:dyDescent="0.3">
      <c r="B485" s="5">
        <v>42787</v>
      </c>
      <c r="C485" s="5">
        <v>44560</v>
      </c>
      <c r="D485" s="5" t="s">
        <v>1630</v>
      </c>
      <c r="E485" s="6" t="s">
        <v>1631</v>
      </c>
      <c r="F485" s="10">
        <v>250</v>
      </c>
      <c r="G485" s="15">
        <v>52</v>
      </c>
      <c r="H485" s="9">
        <f t="shared" si="87"/>
        <v>13000</v>
      </c>
      <c r="I485" s="28"/>
      <c r="J485" s="28"/>
      <c r="K485" s="12">
        <f t="shared" si="88"/>
        <v>0</v>
      </c>
      <c r="L485" s="9">
        <f t="shared" si="89"/>
        <v>13000</v>
      </c>
      <c r="M485" s="15">
        <v>26</v>
      </c>
      <c r="N485" s="14">
        <f t="shared" si="90"/>
        <v>6500</v>
      </c>
      <c r="O485" s="28"/>
      <c r="P485" s="14">
        <f t="shared" si="91"/>
        <v>0</v>
      </c>
      <c r="Q485" s="14">
        <f t="shared" si="92"/>
        <v>6500</v>
      </c>
      <c r="R485" s="15">
        <f t="shared" si="97"/>
        <v>26</v>
      </c>
      <c r="S485" s="9">
        <f t="shared" si="93"/>
        <v>6500</v>
      </c>
      <c r="T485" s="15">
        <f t="shared" si="94"/>
        <v>0</v>
      </c>
      <c r="U485" s="16">
        <f t="shared" si="95"/>
        <v>0</v>
      </c>
      <c r="V485" s="9">
        <f t="shared" si="96"/>
        <v>6500</v>
      </c>
    </row>
    <row r="486" spans="2:22" ht="31.2" x14ac:dyDescent="0.3">
      <c r="B486" s="4">
        <v>44480</v>
      </c>
      <c r="C486" s="17">
        <v>44564</v>
      </c>
      <c r="D486" s="5" t="s">
        <v>2290</v>
      </c>
      <c r="E486" s="6" t="s">
        <v>2291</v>
      </c>
      <c r="F486" s="7">
        <v>18974.7</v>
      </c>
      <c r="G486" s="8">
        <v>15</v>
      </c>
      <c r="H486" s="9">
        <f t="shared" si="87"/>
        <v>284620.5</v>
      </c>
      <c r="I486" s="10">
        <v>0</v>
      </c>
      <c r="J486" s="11">
        <v>0</v>
      </c>
      <c r="K486" s="12">
        <f t="shared" si="88"/>
        <v>0</v>
      </c>
      <c r="L486" s="9">
        <f t="shared" si="89"/>
        <v>284620.5</v>
      </c>
      <c r="M486" s="13">
        <v>14</v>
      </c>
      <c r="N486" s="14">
        <f t="shared" si="90"/>
        <v>265645.8</v>
      </c>
      <c r="O486" s="13">
        <v>0</v>
      </c>
      <c r="P486" s="14">
        <f t="shared" si="91"/>
        <v>0</v>
      </c>
      <c r="Q486" s="14">
        <f t="shared" si="92"/>
        <v>265645.8</v>
      </c>
      <c r="R486" s="15">
        <v>1</v>
      </c>
      <c r="S486" s="9">
        <f t="shared" si="93"/>
        <v>18974.7</v>
      </c>
      <c r="T486" s="15">
        <f t="shared" si="94"/>
        <v>0</v>
      </c>
      <c r="U486" s="16">
        <f t="shared" si="95"/>
        <v>0</v>
      </c>
      <c r="V486" s="9">
        <f t="shared" si="96"/>
        <v>18974.7</v>
      </c>
    </row>
    <row r="487" spans="2:22" ht="15.6" x14ac:dyDescent="0.3">
      <c r="B487" s="5">
        <v>44566</v>
      </c>
      <c r="C487" s="5">
        <v>44566</v>
      </c>
      <c r="D487" s="5" t="s">
        <v>626</v>
      </c>
      <c r="E487" s="6" t="s">
        <v>627</v>
      </c>
      <c r="F487" s="10">
        <v>95</v>
      </c>
      <c r="G487" s="8">
        <v>100</v>
      </c>
      <c r="H487" s="9">
        <f t="shared" si="87"/>
        <v>9500</v>
      </c>
      <c r="I487" s="10">
        <v>0</v>
      </c>
      <c r="J487" s="11">
        <v>0</v>
      </c>
      <c r="K487" s="12">
        <f t="shared" si="88"/>
        <v>0</v>
      </c>
      <c r="L487" s="9">
        <f t="shared" si="89"/>
        <v>9500</v>
      </c>
      <c r="M487" s="13">
        <v>100</v>
      </c>
      <c r="N487" s="14">
        <f t="shared" si="90"/>
        <v>9500</v>
      </c>
      <c r="O487" s="13">
        <v>0</v>
      </c>
      <c r="P487" s="14">
        <f t="shared" si="91"/>
        <v>0</v>
      </c>
      <c r="Q487" s="14">
        <f t="shared" si="92"/>
        <v>9500</v>
      </c>
      <c r="R487" s="15">
        <f t="shared" ref="R487:R514" si="98">G487-M487</f>
        <v>0</v>
      </c>
      <c r="S487" s="9">
        <f t="shared" si="93"/>
        <v>0</v>
      </c>
      <c r="T487" s="15">
        <f t="shared" si="94"/>
        <v>0</v>
      </c>
      <c r="U487" s="16">
        <f t="shared" si="95"/>
        <v>0</v>
      </c>
      <c r="V487" s="9">
        <f t="shared" si="96"/>
        <v>0</v>
      </c>
    </row>
    <row r="488" spans="2:22" ht="15.6" x14ac:dyDescent="0.3">
      <c r="B488" s="5">
        <v>44566</v>
      </c>
      <c r="C488" s="5">
        <v>44566</v>
      </c>
      <c r="D488" s="5" t="s">
        <v>628</v>
      </c>
      <c r="E488" s="6" t="s">
        <v>629</v>
      </c>
      <c r="F488" s="10">
        <v>1200</v>
      </c>
      <c r="G488" s="8">
        <v>20</v>
      </c>
      <c r="H488" s="9">
        <f t="shared" si="87"/>
        <v>24000</v>
      </c>
      <c r="I488" s="10">
        <v>0</v>
      </c>
      <c r="J488" s="11">
        <v>0</v>
      </c>
      <c r="K488" s="12">
        <f t="shared" si="88"/>
        <v>0</v>
      </c>
      <c r="L488" s="9">
        <f t="shared" si="89"/>
        <v>24000</v>
      </c>
      <c r="M488" s="13">
        <v>20</v>
      </c>
      <c r="N488" s="14">
        <f t="shared" si="90"/>
        <v>24000</v>
      </c>
      <c r="O488" s="13">
        <v>0</v>
      </c>
      <c r="P488" s="14">
        <f t="shared" si="91"/>
        <v>0</v>
      </c>
      <c r="Q488" s="14">
        <f t="shared" si="92"/>
        <v>24000</v>
      </c>
      <c r="R488" s="15">
        <f t="shared" si="98"/>
        <v>0</v>
      </c>
      <c r="S488" s="9">
        <f t="shared" si="93"/>
        <v>0</v>
      </c>
      <c r="T488" s="15">
        <f t="shared" si="94"/>
        <v>0</v>
      </c>
      <c r="U488" s="16">
        <f t="shared" si="95"/>
        <v>0</v>
      </c>
      <c r="V488" s="9">
        <f t="shared" si="96"/>
        <v>0</v>
      </c>
    </row>
    <row r="489" spans="2:22" ht="31.2" x14ac:dyDescent="0.3">
      <c r="B489" s="5">
        <v>44566</v>
      </c>
      <c r="C489" s="5">
        <v>44566</v>
      </c>
      <c r="D489" s="5" t="s">
        <v>630</v>
      </c>
      <c r="E489" s="6" t="s">
        <v>631</v>
      </c>
      <c r="F489" s="10">
        <v>1950</v>
      </c>
      <c r="G489" s="8">
        <v>10</v>
      </c>
      <c r="H489" s="9">
        <f t="shared" si="87"/>
        <v>19500</v>
      </c>
      <c r="I489" s="10">
        <v>0</v>
      </c>
      <c r="J489" s="11">
        <v>0</v>
      </c>
      <c r="K489" s="12">
        <f t="shared" si="88"/>
        <v>0</v>
      </c>
      <c r="L489" s="9">
        <f t="shared" si="89"/>
        <v>19500</v>
      </c>
      <c r="M489" s="13">
        <v>10</v>
      </c>
      <c r="N489" s="14">
        <f t="shared" si="90"/>
        <v>19500</v>
      </c>
      <c r="O489" s="13">
        <v>0</v>
      </c>
      <c r="P489" s="14">
        <f t="shared" si="91"/>
        <v>0</v>
      </c>
      <c r="Q489" s="14">
        <f t="shared" si="92"/>
        <v>19500</v>
      </c>
      <c r="R489" s="15">
        <f t="shared" si="98"/>
        <v>0</v>
      </c>
      <c r="S489" s="9">
        <f t="shared" si="93"/>
        <v>0</v>
      </c>
      <c r="T489" s="15">
        <f t="shared" si="94"/>
        <v>0</v>
      </c>
      <c r="U489" s="16">
        <f t="shared" si="95"/>
        <v>0</v>
      </c>
      <c r="V489" s="9">
        <f t="shared" si="96"/>
        <v>0</v>
      </c>
    </row>
    <row r="490" spans="2:22" ht="15.6" x14ac:dyDescent="0.3">
      <c r="B490" s="5">
        <v>44566</v>
      </c>
      <c r="C490" s="5">
        <v>44566</v>
      </c>
      <c r="D490" s="5" t="s">
        <v>632</v>
      </c>
      <c r="E490" s="6" t="s">
        <v>633</v>
      </c>
      <c r="F490" s="10">
        <v>970</v>
      </c>
      <c r="G490" s="8">
        <v>1</v>
      </c>
      <c r="H490" s="9">
        <f t="shared" si="87"/>
        <v>970</v>
      </c>
      <c r="I490" s="10">
        <v>0</v>
      </c>
      <c r="J490" s="11">
        <v>0</v>
      </c>
      <c r="K490" s="12">
        <f t="shared" si="88"/>
        <v>0</v>
      </c>
      <c r="L490" s="9">
        <f t="shared" si="89"/>
        <v>970</v>
      </c>
      <c r="M490" s="13">
        <v>1</v>
      </c>
      <c r="N490" s="14">
        <f t="shared" si="90"/>
        <v>970</v>
      </c>
      <c r="O490" s="13">
        <v>0</v>
      </c>
      <c r="P490" s="14">
        <f t="shared" si="91"/>
        <v>0</v>
      </c>
      <c r="Q490" s="14">
        <f t="shared" si="92"/>
        <v>970</v>
      </c>
      <c r="R490" s="15">
        <f t="shared" si="98"/>
        <v>0</v>
      </c>
      <c r="S490" s="9">
        <f t="shared" si="93"/>
        <v>0</v>
      </c>
      <c r="T490" s="15">
        <f t="shared" si="94"/>
        <v>0</v>
      </c>
      <c r="U490" s="16">
        <f t="shared" si="95"/>
        <v>0</v>
      </c>
      <c r="V490" s="9">
        <f t="shared" si="96"/>
        <v>0</v>
      </c>
    </row>
    <row r="491" spans="2:22" ht="15.6" x14ac:dyDescent="0.3">
      <c r="B491" s="5">
        <v>44566</v>
      </c>
      <c r="C491" s="5">
        <v>44566</v>
      </c>
      <c r="D491" s="5" t="s">
        <v>634</v>
      </c>
      <c r="E491" s="6" t="s">
        <v>635</v>
      </c>
      <c r="F491" s="10">
        <v>930</v>
      </c>
      <c r="G491" s="8">
        <v>1</v>
      </c>
      <c r="H491" s="9">
        <f t="shared" si="87"/>
        <v>930</v>
      </c>
      <c r="I491" s="10">
        <v>0</v>
      </c>
      <c r="J491" s="11">
        <v>0</v>
      </c>
      <c r="K491" s="12">
        <f t="shared" si="88"/>
        <v>0</v>
      </c>
      <c r="L491" s="9">
        <f t="shared" si="89"/>
        <v>930</v>
      </c>
      <c r="M491" s="13">
        <v>1</v>
      </c>
      <c r="N491" s="14">
        <f t="shared" si="90"/>
        <v>930</v>
      </c>
      <c r="O491" s="13">
        <v>0</v>
      </c>
      <c r="P491" s="14">
        <f t="shared" si="91"/>
        <v>0</v>
      </c>
      <c r="Q491" s="14">
        <f t="shared" si="92"/>
        <v>930</v>
      </c>
      <c r="R491" s="15">
        <f t="shared" si="98"/>
        <v>0</v>
      </c>
      <c r="S491" s="9">
        <f t="shared" si="93"/>
        <v>0</v>
      </c>
      <c r="T491" s="15">
        <f t="shared" si="94"/>
        <v>0</v>
      </c>
      <c r="U491" s="16">
        <f t="shared" si="95"/>
        <v>0</v>
      </c>
      <c r="V491" s="9">
        <f t="shared" si="96"/>
        <v>0</v>
      </c>
    </row>
    <row r="492" spans="2:22" ht="31.2" x14ac:dyDescent="0.3">
      <c r="B492" s="5">
        <v>44566</v>
      </c>
      <c r="C492" s="5">
        <v>44566</v>
      </c>
      <c r="D492" s="5" t="s">
        <v>636</v>
      </c>
      <c r="E492" s="6" t="s">
        <v>637</v>
      </c>
      <c r="F492" s="10">
        <v>350</v>
      </c>
      <c r="G492" s="8">
        <v>2</v>
      </c>
      <c r="H492" s="9">
        <f t="shared" si="87"/>
        <v>700</v>
      </c>
      <c r="I492" s="10">
        <v>0</v>
      </c>
      <c r="J492" s="11">
        <v>0</v>
      </c>
      <c r="K492" s="12">
        <f t="shared" si="88"/>
        <v>0</v>
      </c>
      <c r="L492" s="9">
        <f t="shared" si="89"/>
        <v>700</v>
      </c>
      <c r="M492" s="13">
        <v>2</v>
      </c>
      <c r="N492" s="14">
        <f t="shared" si="90"/>
        <v>700</v>
      </c>
      <c r="O492" s="13">
        <v>0</v>
      </c>
      <c r="P492" s="14">
        <f t="shared" si="91"/>
        <v>0</v>
      </c>
      <c r="Q492" s="14">
        <f t="shared" si="92"/>
        <v>700</v>
      </c>
      <c r="R492" s="15">
        <f t="shared" si="98"/>
        <v>0</v>
      </c>
      <c r="S492" s="9">
        <f t="shared" si="93"/>
        <v>0</v>
      </c>
      <c r="T492" s="15">
        <f t="shared" si="94"/>
        <v>0</v>
      </c>
      <c r="U492" s="16">
        <f t="shared" si="95"/>
        <v>0</v>
      </c>
      <c r="V492" s="9">
        <f t="shared" si="96"/>
        <v>0</v>
      </c>
    </row>
    <row r="493" spans="2:22" ht="15.6" x14ac:dyDescent="0.3">
      <c r="B493" s="5">
        <v>44566</v>
      </c>
      <c r="C493" s="5">
        <v>44566</v>
      </c>
      <c r="D493" s="5" t="s">
        <v>638</v>
      </c>
      <c r="E493" s="6" t="s">
        <v>639</v>
      </c>
      <c r="F493" s="10">
        <v>540</v>
      </c>
      <c r="G493" s="8">
        <v>4</v>
      </c>
      <c r="H493" s="9">
        <f t="shared" si="87"/>
        <v>2160</v>
      </c>
      <c r="I493" s="10">
        <v>0</v>
      </c>
      <c r="J493" s="11">
        <v>0</v>
      </c>
      <c r="K493" s="12">
        <f t="shared" si="88"/>
        <v>0</v>
      </c>
      <c r="L493" s="9">
        <f t="shared" si="89"/>
        <v>2160</v>
      </c>
      <c r="M493" s="13">
        <v>4</v>
      </c>
      <c r="N493" s="14">
        <f t="shared" si="90"/>
        <v>2160</v>
      </c>
      <c r="O493" s="13">
        <v>0</v>
      </c>
      <c r="P493" s="14">
        <f t="shared" si="91"/>
        <v>0</v>
      </c>
      <c r="Q493" s="14">
        <f t="shared" si="92"/>
        <v>2160</v>
      </c>
      <c r="R493" s="15">
        <f t="shared" si="98"/>
        <v>0</v>
      </c>
      <c r="S493" s="9">
        <f t="shared" si="93"/>
        <v>0</v>
      </c>
      <c r="T493" s="15">
        <f t="shared" si="94"/>
        <v>0</v>
      </c>
      <c r="U493" s="16">
        <f t="shared" si="95"/>
        <v>0</v>
      </c>
      <c r="V493" s="9">
        <f t="shared" si="96"/>
        <v>0</v>
      </c>
    </row>
    <row r="494" spans="2:22" ht="15.6" x14ac:dyDescent="0.3">
      <c r="B494" s="5">
        <v>44566</v>
      </c>
      <c r="C494" s="5">
        <v>44566</v>
      </c>
      <c r="D494" s="5" t="s">
        <v>640</v>
      </c>
      <c r="E494" s="6" t="s">
        <v>641</v>
      </c>
      <c r="F494" s="10">
        <v>17.22</v>
      </c>
      <c r="G494" s="8">
        <v>12</v>
      </c>
      <c r="H494" s="9">
        <f t="shared" si="87"/>
        <v>206.64</v>
      </c>
      <c r="I494" s="10">
        <v>0</v>
      </c>
      <c r="J494" s="11">
        <v>0</v>
      </c>
      <c r="K494" s="12">
        <f t="shared" si="88"/>
        <v>0</v>
      </c>
      <c r="L494" s="9">
        <f t="shared" si="89"/>
        <v>206.64</v>
      </c>
      <c r="M494" s="13">
        <v>12</v>
      </c>
      <c r="N494" s="14">
        <f t="shared" si="90"/>
        <v>206.64</v>
      </c>
      <c r="O494" s="13">
        <v>0</v>
      </c>
      <c r="P494" s="14">
        <f t="shared" si="91"/>
        <v>0</v>
      </c>
      <c r="Q494" s="14">
        <f t="shared" si="92"/>
        <v>206.64</v>
      </c>
      <c r="R494" s="15">
        <f t="shared" si="98"/>
        <v>0</v>
      </c>
      <c r="S494" s="9">
        <f t="shared" si="93"/>
        <v>0</v>
      </c>
      <c r="T494" s="15">
        <f t="shared" si="94"/>
        <v>0</v>
      </c>
      <c r="U494" s="16">
        <f t="shared" si="95"/>
        <v>0</v>
      </c>
      <c r="V494" s="9">
        <f t="shared" si="96"/>
        <v>0</v>
      </c>
    </row>
    <row r="495" spans="2:22" ht="15.6" x14ac:dyDescent="0.3">
      <c r="B495" s="5">
        <v>44566</v>
      </c>
      <c r="C495" s="5">
        <v>44566</v>
      </c>
      <c r="D495" s="5" t="s">
        <v>642</v>
      </c>
      <c r="E495" s="6" t="s">
        <v>643</v>
      </c>
      <c r="F495" s="10">
        <v>9500</v>
      </c>
      <c r="G495" s="8">
        <v>1</v>
      </c>
      <c r="H495" s="9">
        <f t="shared" si="87"/>
        <v>9500</v>
      </c>
      <c r="I495" s="10">
        <v>0</v>
      </c>
      <c r="J495" s="11">
        <v>0</v>
      </c>
      <c r="K495" s="12">
        <f t="shared" si="88"/>
        <v>0</v>
      </c>
      <c r="L495" s="9">
        <f t="shared" si="89"/>
        <v>9500</v>
      </c>
      <c r="M495" s="13">
        <v>1</v>
      </c>
      <c r="N495" s="14">
        <f t="shared" si="90"/>
        <v>9500</v>
      </c>
      <c r="O495" s="13">
        <v>0</v>
      </c>
      <c r="P495" s="14">
        <f t="shared" si="91"/>
        <v>0</v>
      </c>
      <c r="Q495" s="14">
        <f t="shared" si="92"/>
        <v>9500</v>
      </c>
      <c r="R495" s="15">
        <f t="shared" si="98"/>
        <v>0</v>
      </c>
      <c r="S495" s="9">
        <f t="shared" si="93"/>
        <v>0</v>
      </c>
      <c r="T495" s="15">
        <f t="shared" si="94"/>
        <v>0</v>
      </c>
      <c r="U495" s="16">
        <f t="shared" si="95"/>
        <v>0</v>
      </c>
      <c r="V495" s="9">
        <f t="shared" si="96"/>
        <v>0</v>
      </c>
    </row>
    <row r="496" spans="2:22" ht="15.6" x14ac:dyDescent="0.3">
      <c r="B496" s="5">
        <v>44566</v>
      </c>
      <c r="C496" s="5">
        <v>44566</v>
      </c>
      <c r="D496" s="5" t="s">
        <v>644</v>
      </c>
      <c r="E496" s="6" t="s">
        <v>645</v>
      </c>
      <c r="F496" s="10">
        <v>93.98</v>
      </c>
      <c r="G496" s="8">
        <v>16</v>
      </c>
      <c r="H496" s="9">
        <f t="shared" si="87"/>
        <v>1503.68</v>
      </c>
      <c r="I496" s="10">
        <v>0</v>
      </c>
      <c r="J496" s="11">
        <v>0</v>
      </c>
      <c r="K496" s="12">
        <f t="shared" si="88"/>
        <v>0</v>
      </c>
      <c r="L496" s="9">
        <f t="shared" si="89"/>
        <v>1503.68</v>
      </c>
      <c r="M496" s="13">
        <v>16</v>
      </c>
      <c r="N496" s="14">
        <f t="shared" si="90"/>
        <v>1503.68</v>
      </c>
      <c r="O496" s="13">
        <v>0</v>
      </c>
      <c r="P496" s="14">
        <f t="shared" si="91"/>
        <v>0</v>
      </c>
      <c r="Q496" s="14">
        <f t="shared" si="92"/>
        <v>1503.68</v>
      </c>
      <c r="R496" s="15">
        <f t="shared" si="98"/>
        <v>0</v>
      </c>
      <c r="S496" s="9">
        <f t="shared" si="93"/>
        <v>0</v>
      </c>
      <c r="T496" s="15">
        <f t="shared" si="94"/>
        <v>0</v>
      </c>
      <c r="U496" s="16">
        <f t="shared" si="95"/>
        <v>0</v>
      </c>
      <c r="V496" s="9">
        <f t="shared" si="96"/>
        <v>0</v>
      </c>
    </row>
    <row r="497" spans="2:22" ht="31.2" x14ac:dyDescent="0.3">
      <c r="B497" s="5">
        <v>44566</v>
      </c>
      <c r="C497" s="5">
        <v>44566</v>
      </c>
      <c r="D497" s="5" t="s">
        <v>646</v>
      </c>
      <c r="E497" s="6" t="s">
        <v>647</v>
      </c>
      <c r="F497" s="10">
        <v>180</v>
      </c>
      <c r="G497" s="8">
        <v>9</v>
      </c>
      <c r="H497" s="9">
        <f t="shared" si="87"/>
        <v>1620</v>
      </c>
      <c r="I497" s="10">
        <v>0</v>
      </c>
      <c r="J497" s="11">
        <v>0</v>
      </c>
      <c r="K497" s="12">
        <f t="shared" si="88"/>
        <v>0</v>
      </c>
      <c r="L497" s="9">
        <f t="shared" si="89"/>
        <v>1620</v>
      </c>
      <c r="M497" s="13">
        <v>4</v>
      </c>
      <c r="N497" s="14">
        <f t="shared" si="90"/>
        <v>720</v>
      </c>
      <c r="O497" s="13">
        <v>0</v>
      </c>
      <c r="P497" s="14">
        <f t="shared" si="91"/>
        <v>0</v>
      </c>
      <c r="Q497" s="14">
        <f t="shared" si="92"/>
        <v>720</v>
      </c>
      <c r="R497" s="15">
        <f t="shared" si="98"/>
        <v>5</v>
      </c>
      <c r="S497" s="9">
        <f t="shared" si="93"/>
        <v>900</v>
      </c>
      <c r="T497" s="15">
        <f t="shared" si="94"/>
        <v>0</v>
      </c>
      <c r="U497" s="16">
        <f t="shared" si="95"/>
        <v>0</v>
      </c>
      <c r="V497" s="9">
        <f t="shared" si="96"/>
        <v>900</v>
      </c>
    </row>
    <row r="498" spans="2:22" ht="15.6" x14ac:dyDescent="0.3">
      <c r="B498" s="5">
        <v>44566</v>
      </c>
      <c r="C498" s="5">
        <v>44566</v>
      </c>
      <c r="D498" s="5" t="s">
        <v>648</v>
      </c>
      <c r="E498" s="6" t="s">
        <v>649</v>
      </c>
      <c r="F498" s="10">
        <v>190</v>
      </c>
      <c r="G498" s="8">
        <v>10</v>
      </c>
      <c r="H498" s="9">
        <f t="shared" si="87"/>
        <v>1900</v>
      </c>
      <c r="I498" s="10">
        <v>0</v>
      </c>
      <c r="J498" s="11">
        <v>0</v>
      </c>
      <c r="K498" s="12">
        <f t="shared" si="88"/>
        <v>0</v>
      </c>
      <c r="L498" s="9">
        <f t="shared" si="89"/>
        <v>1900</v>
      </c>
      <c r="M498" s="13">
        <v>4</v>
      </c>
      <c r="N498" s="14">
        <f t="shared" si="90"/>
        <v>760</v>
      </c>
      <c r="O498" s="13">
        <v>0</v>
      </c>
      <c r="P498" s="14">
        <f t="shared" si="91"/>
        <v>0</v>
      </c>
      <c r="Q498" s="14">
        <f t="shared" si="92"/>
        <v>760</v>
      </c>
      <c r="R498" s="15">
        <f t="shared" si="98"/>
        <v>6</v>
      </c>
      <c r="S498" s="9">
        <f t="shared" si="93"/>
        <v>1140</v>
      </c>
      <c r="T498" s="15">
        <f t="shared" si="94"/>
        <v>0</v>
      </c>
      <c r="U498" s="16">
        <f t="shared" si="95"/>
        <v>0</v>
      </c>
      <c r="V498" s="9">
        <f t="shared" si="96"/>
        <v>1140</v>
      </c>
    </row>
    <row r="499" spans="2:22" ht="31.2" x14ac:dyDescent="0.3">
      <c r="B499" s="5">
        <v>44566</v>
      </c>
      <c r="C499" s="5">
        <v>44566</v>
      </c>
      <c r="D499" s="5" t="s">
        <v>650</v>
      </c>
      <c r="E499" s="6" t="s">
        <v>651</v>
      </c>
      <c r="F499" s="10">
        <v>90</v>
      </c>
      <c r="G499" s="8">
        <v>1</v>
      </c>
      <c r="H499" s="9">
        <f t="shared" si="87"/>
        <v>90</v>
      </c>
      <c r="I499" s="10">
        <v>0</v>
      </c>
      <c r="J499" s="11">
        <v>0</v>
      </c>
      <c r="K499" s="12">
        <f t="shared" si="88"/>
        <v>0</v>
      </c>
      <c r="L499" s="9">
        <f t="shared" si="89"/>
        <v>90</v>
      </c>
      <c r="M499" s="13">
        <v>1</v>
      </c>
      <c r="N499" s="14">
        <f t="shared" si="90"/>
        <v>90</v>
      </c>
      <c r="O499" s="13">
        <v>0</v>
      </c>
      <c r="P499" s="14">
        <f t="shared" si="91"/>
        <v>0</v>
      </c>
      <c r="Q499" s="14">
        <f t="shared" si="92"/>
        <v>90</v>
      </c>
      <c r="R499" s="15">
        <f t="shared" si="98"/>
        <v>0</v>
      </c>
      <c r="S499" s="9">
        <f t="shared" si="93"/>
        <v>0</v>
      </c>
      <c r="T499" s="15">
        <f t="shared" si="94"/>
        <v>0</v>
      </c>
      <c r="U499" s="16">
        <f t="shared" si="95"/>
        <v>0</v>
      </c>
      <c r="V499" s="9">
        <f t="shared" si="96"/>
        <v>0</v>
      </c>
    </row>
    <row r="500" spans="2:22" ht="15.6" x14ac:dyDescent="0.3">
      <c r="B500" s="5">
        <v>44566</v>
      </c>
      <c r="C500" s="5">
        <v>44566</v>
      </c>
      <c r="D500" s="5" t="s">
        <v>652</v>
      </c>
      <c r="E500" s="6" t="s">
        <v>653</v>
      </c>
      <c r="F500" s="10">
        <v>1800</v>
      </c>
      <c r="G500" s="8">
        <v>3</v>
      </c>
      <c r="H500" s="9">
        <f t="shared" si="87"/>
        <v>5400</v>
      </c>
      <c r="I500" s="10">
        <v>0</v>
      </c>
      <c r="J500" s="11">
        <v>0</v>
      </c>
      <c r="K500" s="12">
        <f t="shared" si="88"/>
        <v>0</v>
      </c>
      <c r="L500" s="9">
        <f t="shared" si="89"/>
        <v>5400</v>
      </c>
      <c r="M500" s="13">
        <v>3</v>
      </c>
      <c r="N500" s="14">
        <f t="shared" si="90"/>
        <v>5400</v>
      </c>
      <c r="O500" s="13">
        <v>0</v>
      </c>
      <c r="P500" s="14">
        <f t="shared" si="91"/>
        <v>0</v>
      </c>
      <c r="Q500" s="14">
        <f t="shared" si="92"/>
        <v>5400</v>
      </c>
      <c r="R500" s="15">
        <f t="shared" si="98"/>
        <v>0</v>
      </c>
      <c r="S500" s="9">
        <f t="shared" si="93"/>
        <v>0</v>
      </c>
      <c r="T500" s="15">
        <f t="shared" si="94"/>
        <v>0</v>
      </c>
      <c r="U500" s="16">
        <f t="shared" si="95"/>
        <v>0</v>
      </c>
      <c r="V500" s="9">
        <f t="shared" si="96"/>
        <v>0</v>
      </c>
    </row>
    <row r="501" spans="2:22" ht="15.6" x14ac:dyDescent="0.3">
      <c r="B501" s="5">
        <v>44566</v>
      </c>
      <c r="C501" s="5">
        <v>44566</v>
      </c>
      <c r="D501" s="5" t="s">
        <v>654</v>
      </c>
      <c r="E501" s="6" t="s">
        <v>655</v>
      </c>
      <c r="F501" s="10">
        <v>3700</v>
      </c>
      <c r="G501" s="8">
        <v>2</v>
      </c>
      <c r="H501" s="9">
        <f t="shared" si="87"/>
        <v>7400</v>
      </c>
      <c r="I501" s="10">
        <v>0</v>
      </c>
      <c r="J501" s="11">
        <v>0</v>
      </c>
      <c r="K501" s="12">
        <f t="shared" si="88"/>
        <v>0</v>
      </c>
      <c r="L501" s="9">
        <f t="shared" si="89"/>
        <v>7400</v>
      </c>
      <c r="M501" s="13">
        <v>2</v>
      </c>
      <c r="N501" s="14">
        <f t="shared" si="90"/>
        <v>7400</v>
      </c>
      <c r="O501" s="13">
        <v>0</v>
      </c>
      <c r="P501" s="14">
        <f t="shared" si="91"/>
        <v>0</v>
      </c>
      <c r="Q501" s="14">
        <f t="shared" si="92"/>
        <v>7400</v>
      </c>
      <c r="R501" s="15">
        <f t="shared" si="98"/>
        <v>0</v>
      </c>
      <c r="S501" s="9">
        <f t="shared" si="93"/>
        <v>0</v>
      </c>
      <c r="T501" s="15">
        <f t="shared" si="94"/>
        <v>0</v>
      </c>
      <c r="U501" s="16">
        <f t="shared" si="95"/>
        <v>0</v>
      </c>
      <c r="V501" s="9">
        <f t="shared" si="96"/>
        <v>0</v>
      </c>
    </row>
    <row r="502" spans="2:22" ht="31.2" x14ac:dyDescent="0.3">
      <c r="B502" s="5">
        <v>44566</v>
      </c>
      <c r="C502" s="5">
        <v>44566</v>
      </c>
      <c r="D502" s="5" t="s">
        <v>656</v>
      </c>
      <c r="E502" s="6" t="s">
        <v>657</v>
      </c>
      <c r="F502" s="10">
        <v>32400</v>
      </c>
      <c r="G502" s="8">
        <v>1</v>
      </c>
      <c r="H502" s="9">
        <f t="shared" si="87"/>
        <v>32400</v>
      </c>
      <c r="I502" s="10">
        <v>0</v>
      </c>
      <c r="J502" s="11">
        <v>0</v>
      </c>
      <c r="K502" s="12">
        <f t="shared" si="88"/>
        <v>0</v>
      </c>
      <c r="L502" s="9">
        <f t="shared" si="89"/>
        <v>32400</v>
      </c>
      <c r="M502" s="13">
        <v>1</v>
      </c>
      <c r="N502" s="14">
        <f t="shared" si="90"/>
        <v>32400</v>
      </c>
      <c r="O502" s="13">
        <v>0</v>
      </c>
      <c r="P502" s="14">
        <f t="shared" si="91"/>
        <v>0</v>
      </c>
      <c r="Q502" s="14">
        <f t="shared" si="92"/>
        <v>32400</v>
      </c>
      <c r="R502" s="15">
        <f t="shared" si="98"/>
        <v>0</v>
      </c>
      <c r="S502" s="9">
        <f t="shared" si="93"/>
        <v>0</v>
      </c>
      <c r="T502" s="15">
        <f t="shared" si="94"/>
        <v>0</v>
      </c>
      <c r="U502" s="16">
        <f t="shared" si="95"/>
        <v>0</v>
      </c>
      <c r="V502" s="9">
        <f t="shared" si="96"/>
        <v>0</v>
      </c>
    </row>
    <row r="503" spans="2:22" ht="31.2" x14ac:dyDescent="0.3">
      <c r="B503" s="5">
        <v>44566</v>
      </c>
      <c r="C503" s="5">
        <v>44566</v>
      </c>
      <c r="D503" s="5" t="s">
        <v>658</v>
      </c>
      <c r="E503" s="6" t="s">
        <v>659</v>
      </c>
      <c r="F503" s="10">
        <v>850</v>
      </c>
      <c r="G503" s="8">
        <v>1</v>
      </c>
      <c r="H503" s="9">
        <f t="shared" si="87"/>
        <v>850</v>
      </c>
      <c r="I503" s="10">
        <v>0</v>
      </c>
      <c r="J503" s="11">
        <v>0</v>
      </c>
      <c r="K503" s="12">
        <f t="shared" si="88"/>
        <v>0</v>
      </c>
      <c r="L503" s="9">
        <f t="shared" si="89"/>
        <v>850</v>
      </c>
      <c r="M503" s="13">
        <v>1</v>
      </c>
      <c r="N503" s="14">
        <f t="shared" si="90"/>
        <v>850</v>
      </c>
      <c r="O503" s="13">
        <v>0</v>
      </c>
      <c r="P503" s="14">
        <f t="shared" si="91"/>
        <v>0</v>
      </c>
      <c r="Q503" s="14">
        <f t="shared" si="92"/>
        <v>850</v>
      </c>
      <c r="R503" s="15">
        <f t="shared" si="98"/>
        <v>0</v>
      </c>
      <c r="S503" s="9">
        <f t="shared" si="93"/>
        <v>0</v>
      </c>
      <c r="T503" s="15">
        <f t="shared" si="94"/>
        <v>0</v>
      </c>
      <c r="U503" s="16">
        <f t="shared" si="95"/>
        <v>0</v>
      </c>
      <c r="V503" s="9">
        <f t="shared" si="96"/>
        <v>0</v>
      </c>
    </row>
    <row r="504" spans="2:22" ht="31.2" x14ac:dyDescent="0.3">
      <c r="B504" s="5">
        <v>44566</v>
      </c>
      <c r="C504" s="5">
        <v>44566</v>
      </c>
      <c r="D504" s="5" t="s">
        <v>660</v>
      </c>
      <c r="E504" s="6" t="s">
        <v>661</v>
      </c>
      <c r="F504" s="10">
        <v>3947.33</v>
      </c>
      <c r="G504" s="8">
        <v>2</v>
      </c>
      <c r="H504" s="9">
        <f t="shared" si="87"/>
        <v>7894.66</v>
      </c>
      <c r="I504" s="10">
        <v>0</v>
      </c>
      <c r="J504" s="11">
        <v>0</v>
      </c>
      <c r="K504" s="12">
        <f t="shared" si="88"/>
        <v>0</v>
      </c>
      <c r="L504" s="9">
        <f t="shared" si="89"/>
        <v>7894.66</v>
      </c>
      <c r="M504" s="13">
        <v>2</v>
      </c>
      <c r="N504" s="14">
        <f t="shared" si="90"/>
        <v>7894.66</v>
      </c>
      <c r="O504" s="13">
        <v>0</v>
      </c>
      <c r="P504" s="14">
        <f t="shared" si="91"/>
        <v>0</v>
      </c>
      <c r="Q504" s="14">
        <f t="shared" si="92"/>
        <v>7894.66</v>
      </c>
      <c r="R504" s="15">
        <f t="shared" si="98"/>
        <v>0</v>
      </c>
      <c r="S504" s="9">
        <f t="shared" si="93"/>
        <v>0</v>
      </c>
      <c r="T504" s="15">
        <f t="shared" si="94"/>
        <v>0</v>
      </c>
      <c r="U504" s="16">
        <f t="shared" si="95"/>
        <v>0</v>
      </c>
      <c r="V504" s="9">
        <f t="shared" si="96"/>
        <v>0</v>
      </c>
    </row>
    <row r="505" spans="2:22" ht="15.6" x14ac:dyDescent="0.3">
      <c r="B505" s="5">
        <v>44566</v>
      </c>
      <c r="C505" s="5">
        <v>44566</v>
      </c>
      <c r="D505" s="5" t="s">
        <v>662</v>
      </c>
      <c r="E505" s="6" t="s">
        <v>663</v>
      </c>
      <c r="F505" s="10">
        <v>217.18</v>
      </c>
      <c r="G505" s="8">
        <v>2</v>
      </c>
      <c r="H505" s="9">
        <f t="shared" si="87"/>
        <v>434.36</v>
      </c>
      <c r="I505" s="10">
        <v>0</v>
      </c>
      <c r="J505" s="11">
        <v>0</v>
      </c>
      <c r="K505" s="12">
        <f t="shared" si="88"/>
        <v>0</v>
      </c>
      <c r="L505" s="9">
        <f t="shared" si="89"/>
        <v>434.36</v>
      </c>
      <c r="M505" s="13">
        <v>2</v>
      </c>
      <c r="N505" s="14">
        <f t="shared" si="90"/>
        <v>434.36</v>
      </c>
      <c r="O505" s="13">
        <v>0</v>
      </c>
      <c r="P505" s="14">
        <f t="shared" si="91"/>
        <v>0</v>
      </c>
      <c r="Q505" s="14">
        <f t="shared" si="92"/>
        <v>434.36</v>
      </c>
      <c r="R505" s="15">
        <f t="shared" si="98"/>
        <v>0</v>
      </c>
      <c r="S505" s="9">
        <f t="shared" si="93"/>
        <v>0</v>
      </c>
      <c r="T505" s="15">
        <f t="shared" si="94"/>
        <v>0</v>
      </c>
      <c r="U505" s="16">
        <f t="shared" si="95"/>
        <v>0</v>
      </c>
      <c r="V505" s="9">
        <f t="shared" si="96"/>
        <v>0</v>
      </c>
    </row>
    <row r="506" spans="2:22" ht="31.2" x14ac:dyDescent="0.3">
      <c r="B506" s="5">
        <v>44566</v>
      </c>
      <c r="C506" s="5">
        <v>44566</v>
      </c>
      <c r="D506" s="5" t="s">
        <v>664</v>
      </c>
      <c r="E506" s="6" t="s">
        <v>665</v>
      </c>
      <c r="F506" s="10">
        <v>555.82000000000005</v>
      </c>
      <c r="G506" s="8">
        <v>6</v>
      </c>
      <c r="H506" s="9">
        <f t="shared" si="87"/>
        <v>3334.92</v>
      </c>
      <c r="I506" s="10">
        <v>0</v>
      </c>
      <c r="J506" s="11">
        <v>0</v>
      </c>
      <c r="K506" s="12">
        <f t="shared" si="88"/>
        <v>0</v>
      </c>
      <c r="L506" s="9">
        <f t="shared" si="89"/>
        <v>3334.92</v>
      </c>
      <c r="M506" s="13">
        <v>6</v>
      </c>
      <c r="N506" s="14">
        <f t="shared" si="90"/>
        <v>3334.92</v>
      </c>
      <c r="O506" s="13">
        <v>0</v>
      </c>
      <c r="P506" s="14">
        <f t="shared" si="91"/>
        <v>0</v>
      </c>
      <c r="Q506" s="14">
        <f t="shared" si="92"/>
        <v>3334.92</v>
      </c>
      <c r="R506" s="15">
        <f t="shared" si="98"/>
        <v>0</v>
      </c>
      <c r="S506" s="9">
        <f t="shared" si="93"/>
        <v>0</v>
      </c>
      <c r="T506" s="15">
        <f t="shared" si="94"/>
        <v>0</v>
      </c>
      <c r="U506" s="16">
        <f t="shared" si="95"/>
        <v>0</v>
      </c>
      <c r="V506" s="9">
        <f t="shared" si="96"/>
        <v>0</v>
      </c>
    </row>
    <row r="507" spans="2:22" ht="31.2" x14ac:dyDescent="0.3">
      <c r="B507" s="5">
        <v>44566</v>
      </c>
      <c r="C507" s="5">
        <v>44566</v>
      </c>
      <c r="D507" s="5" t="s">
        <v>666</v>
      </c>
      <c r="E507" s="6" t="s">
        <v>667</v>
      </c>
      <c r="F507" s="10">
        <v>390</v>
      </c>
      <c r="G507" s="8">
        <v>2</v>
      </c>
      <c r="H507" s="9">
        <f t="shared" si="87"/>
        <v>780</v>
      </c>
      <c r="I507" s="10">
        <v>0</v>
      </c>
      <c r="J507" s="11">
        <v>0</v>
      </c>
      <c r="K507" s="12">
        <f t="shared" si="88"/>
        <v>0</v>
      </c>
      <c r="L507" s="9">
        <f t="shared" si="89"/>
        <v>780</v>
      </c>
      <c r="M507" s="13">
        <v>2</v>
      </c>
      <c r="N507" s="14">
        <f t="shared" si="90"/>
        <v>780</v>
      </c>
      <c r="O507" s="13">
        <v>0</v>
      </c>
      <c r="P507" s="14">
        <f t="shared" si="91"/>
        <v>0</v>
      </c>
      <c r="Q507" s="14">
        <f t="shared" si="92"/>
        <v>780</v>
      </c>
      <c r="R507" s="15">
        <f t="shared" si="98"/>
        <v>0</v>
      </c>
      <c r="S507" s="9">
        <f t="shared" si="93"/>
        <v>0</v>
      </c>
      <c r="T507" s="15">
        <f t="shared" si="94"/>
        <v>0</v>
      </c>
      <c r="U507" s="16">
        <f t="shared" si="95"/>
        <v>0</v>
      </c>
      <c r="V507" s="9">
        <f t="shared" si="96"/>
        <v>0</v>
      </c>
    </row>
    <row r="508" spans="2:22" ht="15.6" x14ac:dyDescent="0.3">
      <c r="B508" s="5">
        <v>44566</v>
      </c>
      <c r="C508" s="5">
        <v>44566</v>
      </c>
      <c r="D508" s="5" t="s">
        <v>668</v>
      </c>
      <c r="E508" s="6" t="s">
        <v>669</v>
      </c>
      <c r="F508" s="10">
        <v>400</v>
      </c>
      <c r="G508" s="8">
        <v>1</v>
      </c>
      <c r="H508" s="9">
        <f t="shared" si="87"/>
        <v>400</v>
      </c>
      <c r="I508" s="10">
        <v>0</v>
      </c>
      <c r="J508" s="11">
        <v>0</v>
      </c>
      <c r="K508" s="12">
        <f t="shared" si="88"/>
        <v>0</v>
      </c>
      <c r="L508" s="9">
        <f t="shared" si="89"/>
        <v>400</v>
      </c>
      <c r="M508" s="13">
        <v>1</v>
      </c>
      <c r="N508" s="14">
        <f t="shared" si="90"/>
        <v>400</v>
      </c>
      <c r="O508" s="13">
        <v>0</v>
      </c>
      <c r="P508" s="14">
        <f t="shared" si="91"/>
        <v>0</v>
      </c>
      <c r="Q508" s="14">
        <f t="shared" si="92"/>
        <v>400</v>
      </c>
      <c r="R508" s="15">
        <f t="shared" si="98"/>
        <v>0</v>
      </c>
      <c r="S508" s="9">
        <f t="shared" si="93"/>
        <v>0</v>
      </c>
      <c r="T508" s="15">
        <f t="shared" si="94"/>
        <v>0</v>
      </c>
      <c r="U508" s="16">
        <f t="shared" si="95"/>
        <v>0</v>
      </c>
      <c r="V508" s="9">
        <f t="shared" si="96"/>
        <v>0</v>
      </c>
    </row>
    <row r="509" spans="2:22" ht="31.2" x14ac:dyDescent="0.3">
      <c r="B509" s="5">
        <v>44566</v>
      </c>
      <c r="C509" s="5">
        <v>44566</v>
      </c>
      <c r="D509" s="5" t="s">
        <v>670</v>
      </c>
      <c r="E509" s="6" t="s">
        <v>671</v>
      </c>
      <c r="F509" s="10">
        <v>500</v>
      </c>
      <c r="G509" s="8">
        <v>2</v>
      </c>
      <c r="H509" s="9">
        <f t="shared" si="87"/>
        <v>1000</v>
      </c>
      <c r="I509" s="10">
        <v>0</v>
      </c>
      <c r="J509" s="11">
        <v>0</v>
      </c>
      <c r="K509" s="12">
        <f t="shared" si="88"/>
        <v>0</v>
      </c>
      <c r="L509" s="9">
        <f t="shared" si="89"/>
        <v>1000</v>
      </c>
      <c r="M509" s="13">
        <v>2</v>
      </c>
      <c r="N509" s="14">
        <f t="shared" si="90"/>
        <v>1000</v>
      </c>
      <c r="O509" s="13">
        <v>0</v>
      </c>
      <c r="P509" s="14">
        <f t="shared" si="91"/>
        <v>0</v>
      </c>
      <c r="Q509" s="14">
        <f t="shared" si="92"/>
        <v>1000</v>
      </c>
      <c r="R509" s="15">
        <f t="shared" si="98"/>
        <v>0</v>
      </c>
      <c r="S509" s="9">
        <f t="shared" si="93"/>
        <v>0</v>
      </c>
      <c r="T509" s="15">
        <f t="shared" si="94"/>
        <v>0</v>
      </c>
      <c r="U509" s="16">
        <f t="shared" si="95"/>
        <v>0</v>
      </c>
      <c r="V509" s="9">
        <f t="shared" si="96"/>
        <v>0</v>
      </c>
    </row>
    <row r="510" spans="2:22" ht="31.2" x14ac:dyDescent="0.3">
      <c r="B510" s="5">
        <v>44566</v>
      </c>
      <c r="C510" s="5">
        <v>44566</v>
      </c>
      <c r="D510" s="5" t="s">
        <v>672</v>
      </c>
      <c r="E510" s="6" t="s">
        <v>673</v>
      </c>
      <c r="F510" s="10">
        <v>4510</v>
      </c>
      <c r="G510" s="8">
        <v>1</v>
      </c>
      <c r="H510" s="9">
        <f t="shared" si="87"/>
        <v>4510</v>
      </c>
      <c r="I510" s="10">
        <v>0</v>
      </c>
      <c r="J510" s="11">
        <v>0</v>
      </c>
      <c r="K510" s="12">
        <f t="shared" si="88"/>
        <v>0</v>
      </c>
      <c r="L510" s="9">
        <f t="shared" si="89"/>
        <v>4510</v>
      </c>
      <c r="M510" s="13">
        <v>1</v>
      </c>
      <c r="N510" s="14">
        <f t="shared" si="90"/>
        <v>4510</v>
      </c>
      <c r="O510" s="13">
        <v>0</v>
      </c>
      <c r="P510" s="14">
        <f t="shared" si="91"/>
        <v>0</v>
      </c>
      <c r="Q510" s="14">
        <f t="shared" si="92"/>
        <v>4510</v>
      </c>
      <c r="R510" s="15">
        <f t="shared" si="98"/>
        <v>0</v>
      </c>
      <c r="S510" s="9">
        <f t="shared" si="93"/>
        <v>0</v>
      </c>
      <c r="T510" s="15">
        <f t="shared" si="94"/>
        <v>0</v>
      </c>
      <c r="U510" s="16">
        <f t="shared" si="95"/>
        <v>0</v>
      </c>
      <c r="V510" s="9">
        <f t="shared" si="96"/>
        <v>0</v>
      </c>
    </row>
    <row r="511" spans="2:22" ht="15.6" x14ac:dyDescent="0.3">
      <c r="B511" s="5">
        <v>44566</v>
      </c>
      <c r="C511" s="5">
        <v>44566</v>
      </c>
      <c r="D511" s="5" t="s">
        <v>674</v>
      </c>
      <c r="E511" s="6" t="s">
        <v>675</v>
      </c>
      <c r="F511" s="10">
        <v>350</v>
      </c>
      <c r="G511" s="8">
        <v>1</v>
      </c>
      <c r="H511" s="9">
        <f t="shared" si="87"/>
        <v>350</v>
      </c>
      <c r="I511" s="10">
        <v>0</v>
      </c>
      <c r="J511" s="11">
        <v>0</v>
      </c>
      <c r="K511" s="12">
        <f t="shared" si="88"/>
        <v>0</v>
      </c>
      <c r="L511" s="9">
        <f t="shared" si="89"/>
        <v>350</v>
      </c>
      <c r="M511" s="13">
        <v>1</v>
      </c>
      <c r="N511" s="14">
        <f t="shared" si="90"/>
        <v>350</v>
      </c>
      <c r="O511" s="13">
        <v>0</v>
      </c>
      <c r="P511" s="14">
        <f t="shared" si="91"/>
        <v>0</v>
      </c>
      <c r="Q511" s="14">
        <f t="shared" si="92"/>
        <v>350</v>
      </c>
      <c r="R511" s="15">
        <f t="shared" si="98"/>
        <v>0</v>
      </c>
      <c r="S511" s="9">
        <f t="shared" si="93"/>
        <v>0</v>
      </c>
      <c r="T511" s="15">
        <f t="shared" si="94"/>
        <v>0</v>
      </c>
      <c r="U511" s="16">
        <f t="shared" si="95"/>
        <v>0</v>
      </c>
      <c r="V511" s="9">
        <f t="shared" si="96"/>
        <v>0</v>
      </c>
    </row>
    <row r="512" spans="2:22" ht="15.6" x14ac:dyDescent="0.3">
      <c r="B512" s="5">
        <v>44566</v>
      </c>
      <c r="C512" s="5">
        <v>44566</v>
      </c>
      <c r="D512" s="5" t="s">
        <v>676</v>
      </c>
      <c r="E512" s="6" t="s">
        <v>677</v>
      </c>
      <c r="F512" s="10">
        <v>290</v>
      </c>
      <c r="G512" s="8">
        <v>1</v>
      </c>
      <c r="H512" s="9">
        <f t="shared" si="87"/>
        <v>290</v>
      </c>
      <c r="I512" s="10">
        <v>0</v>
      </c>
      <c r="J512" s="11">
        <v>0</v>
      </c>
      <c r="K512" s="12">
        <f t="shared" si="88"/>
        <v>0</v>
      </c>
      <c r="L512" s="9">
        <f t="shared" si="89"/>
        <v>290</v>
      </c>
      <c r="M512" s="13">
        <v>1</v>
      </c>
      <c r="N512" s="14">
        <f t="shared" si="90"/>
        <v>290</v>
      </c>
      <c r="O512" s="13">
        <v>0</v>
      </c>
      <c r="P512" s="14">
        <f t="shared" si="91"/>
        <v>0</v>
      </c>
      <c r="Q512" s="14">
        <f t="shared" si="92"/>
        <v>290</v>
      </c>
      <c r="R512" s="15">
        <f t="shared" si="98"/>
        <v>0</v>
      </c>
      <c r="S512" s="9">
        <f t="shared" si="93"/>
        <v>0</v>
      </c>
      <c r="T512" s="15">
        <f t="shared" si="94"/>
        <v>0</v>
      </c>
      <c r="U512" s="16">
        <f t="shared" si="95"/>
        <v>0</v>
      </c>
      <c r="V512" s="9">
        <f t="shared" si="96"/>
        <v>0</v>
      </c>
    </row>
    <row r="513" spans="2:22" ht="31.2" x14ac:dyDescent="0.3">
      <c r="B513" s="5">
        <v>44062</v>
      </c>
      <c r="C513" s="5">
        <v>44566</v>
      </c>
      <c r="D513" s="5" t="s">
        <v>678</v>
      </c>
      <c r="E513" s="6" t="s">
        <v>679</v>
      </c>
      <c r="F513" s="10">
        <v>7900</v>
      </c>
      <c r="G513" s="8">
        <v>2</v>
      </c>
      <c r="H513" s="9">
        <f t="shared" si="87"/>
        <v>15800</v>
      </c>
      <c r="I513" s="10">
        <v>0</v>
      </c>
      <c r="J513" s="11">
        <v>0</v>
      </c>
      <c r="K513" s="12">
        <f t="shared" si="88"/>
        <v>0</v>
      </c>
      <c r="L513" s="9">
        <f t="shared" si="89"/>
        <v>15800</v>
      </c>
      <c r="M513" s="13">
        <v>2</v>
      </c>
      <c r="N513" s="14">
        <f t="shared" si="90"/>
        <v>15800</v>
      </c>
      <c r="O513" s="13">
        <v>0</v>
      </c>
      <c r="P513" s="14">
        <f t="shared" si="91"/>
        <v>0</v>
      </c>
      <c r="Q513" s="14">
        <f t="shared" si="92"/>
        <v>15800</v>
      </c>
      <c r="R513" s="15">
        <f t="shared" si="98"/>
        <v>0</v>
      </c>
      <c r="S513" s="9">
        <f t="shared" si="93"/>
        <v>0</v>
      </c>
      <c r="T513" s="15">
        <f t="shared" si="94"/>
        <v>0</v>
      </c>
      <c r="U513" s="16">
        <f t="shared" si="95"/>
        <v>0</v>
      </c>
      <c r="V513" s="9">
        <f t="shared" si="96"/>
        <v>0</v>
      </c>
    </row>
    <row r="514" spans="2:22" ht="31.2" x14ac:dyDescent="0.3">
      <c r="B514" s="5">
        <v>44566</v>
      </c>
      <c r="C514" s="5">
        <v>44566</v>
      </c>
      <c r="D514" s="5" t="s">
        <v>1471</v>
      </c>
      <c r="E514" s="6" t="s">
        <v>1472</v>
      </c>
      <c r="F514" s="10">
        <v>3700</v>
      </c>
      <c r="G514" s="8">
        <v>1</v>
      </c>
      <c r="H514" s="9">
        <f t="shared" si="87"/>
        <v>3700</v>
      </c>
      <c r="I514" s="10">
        <v>0</v>
      </c>
      <c r="J514" s="11">
        <v>0</v>
      </c>
      <c r="K514" s="12">
        <f t="shared" si="88"/>
        <v>0</v>
      </c>
      <c r="L514" s="9">
        <f t="shared" si="89"/>
        <v>3700</v>
      </c>
      <c r="M514" s="13">
        <v>1</v>
      </c>
      <c r="N514" s="14">
        <f t="shared" si="90"/>
        <v>3700</v>
      </c>
      <c r="O514" s="13">
        <v>0</v>
      </c>
      <c r="P514" s="14">
        <f t="shared" si="91"/>
        <v>0</v>
      </c>
      <c r="Q514" s="14">
        <f t="shared" si="92"/>
        <v>3700</v>
      </c>
      <c r="R514" s="15">
        <f t="shared" si="98"/>
        <v>0</v>
      </c>
      <c r="S514" s="9">
        <f t="shared" si="93"/>
        <v>0</v>
      </c>
      <c r="T514" s="15">
        <f t="shared" si="94"/>
        <v>0</v>
      </c>
      <c r="U514" s="16">
        <f t="shared" si="95"/>
        <v>0</v>
      </c>
      <c r="V514" s="9">
        <f t="shared" si="96"/>
        <v>0</v>
      </c>
    </row>
    <row r="515" spans="2:22" ht="31.2" x14ac:dyDescent="0.3">
      <c r="B515" s="17">
        <v>44575</v>
      </c>
      <c r="C515" s="17">
        <v>44575</v>
      </c>
      <c r="D515" s="5" t="s">
        <v>2292</v>
      </c>
      <c r="E515" s="18" t="s">
        <v>2293</v>
      </c>
      <c r="F515" s="19">
        <v>275</v>
      </c>
      <c r="G515" s="22">
        <v>40</v>
      </c>
      <c r="H515" s="9">
        <f t="shared" si="87"/>
        <v>11000</v>
      </c>
      <c r="I515" s="10">
        <v>0</v>
      </c>
      <c r="J515" s="11">
        <v>0</v>
      </c>
      <c r="K515" s="12">
        <f t="shared" si="88"/>
        <v>0</v>
      </c>
      <c r="L515" s="9">
        <f t="shared" si="89"/>
        <v>11000</v>
      </c>
      <c r="M515" s="13">
        <v>40</v>
      </c>
      <c r="N515" s="14">
        <f t="shared" si="90"/>
        <v>11000</v>
      </c>
      <c r="O515" s="13">
        <v>0</v>
      </c>
      <c r="P515" s="14">
        <f t="shared" si="91"/>
        <v>0</v>
      </c>
      <c r="Q515" s="14">
        <f t="shared" si="92"/>
        <v>11000</v>
      </c>
      <c r="R515" s="15">
        <v>0</v>
      </c>
      <c r="S515" s="9">
        <f t="shared" si="93"/>
        <v>0</v>
      </c>
      <c r="T515" s="15">
        <f t="shared" si="94"/>
        <v>0</v>
      </c>
      <c r="U515" s="16">
        <f t="shared" si="95"/>
        <v>0</v>
      </c>
      <c r="V515" s="9">
        <f t="shared" si="96"/>
        <v>0</v>
      </c>
    </row>
    <row r="516" spans="2:22" ht="31.2" x14ac:dyDescent="0.3">
      <c r="B516" s="17">
        <v>44579</v>
      </c>
      <c r="C516" s="17">
        <v>44579</v>
      </c>
      <c r="D516" s="5" t="s">
        <v>680</v>
      </c>
      <c r="E516" s="18" t="s">
        <v>681</v>
      </c>
      <c r="F516" s="19">
        <v>8725.42</v>
      </c>
      <c r="G516" s="22">
        <v>5</v>
      </c>
      <c r="H516" s="9">
        <f t="shared" si="87"/>
        <v>43627.1</v>
      </c>
      <c r="I516" s="10">
        <v>0</v>
      </c>
      <c r="J516" s="11">
        <v>0</v>
      </c>
      <c r="K516" s="12">
        <f t="shared" si="88"/>
        <v>0</v>
      </c>
      <c r="L516" s="9">
        <f t="shared" si="89"/>
        <v>43627.1</v>
      </c>
      <c r="M516" s="13">
        <v>3</v>
      </c>
      <c r="N516" s="14">
        <f t="shared" si="90"/>
        <v>26176.260000000002</v>
      </c>
      <c r="O516" s="13">
        <v>0</v>
      </c>
      <c r="P516" s="14">
        <f t="shared" si="91"/>
        <v>0</v>
      </c>
      <c r="Q516" s="14">
        <f t="shared" si="92"/>
        <v>26176.260000000002</v>
      </c>
      <c r="R516" s="15">
        <f>G516-M516</f>
        <v>2</v>
      </c>
      <c r="S516" s="9">
        <f t="shared" si="93"/>
        <v>17450.84</v>
      </c>
      <c r="T516" s="15">
        <f t="shared" si="94"/>
        <v>0</v>
      </c>
      <c r="U516" s="16">
        <f t="shared" si="95"/>
        <v>0</v>
      </c>
      <c r="V516" s="9">
        <f t="shared" si="96"/>
        <v>17450.84</v>
      </c>
    </row>
    <row r="517" spans="2:22" ht="15.6" x14ac:dyDescent="0.3">
      <c r="B517" s="5">
        <v>44580</v>
      </c>
      <c r="C517" s="5">
        <v>44580</v>
      </c>
      <c r="D517" s="5" t="s">
        <v>682</v>
      </c>
      <c r="E517" s="6" t="s">
        <v>683</v>
      </c>
      <c r="F517" s="10">
        <v>1631</v>
      </c>
      <c r="G517" s="8">
        <v>10</v>
      </c>
      <c r="H517" s="9">
        <f t="shared" si="87"/>
        <v>16310</v>
      </c>
      <c r="I517" s="10">
        <v>0</v>
      </c>
      <c r="J517" s="11">
        <v>0</v>
      </c>
      <c r="K517" s="12">
        <f t="shared" si="88"/>
        <v>0</v>
      </c>
      <c r="L517" s="9">
        <f t="shared" si="89"/>
        <v>16310</v>
      </c>
      <c r="M517" s="13">
        <v>10</v>
      </c>
      <c r="N517" s="14">
        <f t="shared" si="90"/>
        <v>16310</v>
      </c>
      <c r="O517" s="13">
        <v>0</v>
      </c>
      <c r="P517" s="14">
        <f t="shared" si="91"/>
        <v>0</v>
      </c>
      <c r="Q517" s="14">
        <f t="shared" si="92"/>
        <v>16310</v>
      </c>
      <c r="R517" s="15">
        <f>G517-M517</f>
        <v>0</v>
      </c>
      <c r="S517" s="9">
        <f t="shared" si="93"/>
        <v>0</v>
      </c>
      <c r="T517" s="15">
        <f t="shared" si="94"/>
        <v>0</v>
      </c>
      <c r="U517" s="16">
        <f t="shared" si="95"/>
        <v>0</v>
      </c>
      <c r="V517" s="9">
        <f t="shared" si="96"/>
        <v>0</v>
      </c>
    </row>
    <row r="518" spans="2:22" ht="15.6" x14ac:dyDescent="0.3">
      <c r="B518" s="5">
        <v>44580</v>
      </c>
      <c r="C518" s="5">
        <v>44580</v>
      </c>
      <c r="D518" s="5" t="s">
        <v>684</v>
      </c>
      <c r="E518" s="6" t="s">
        <v>685</v>
      </c>
      <c r="F518" s="10">
        <v>4950</v>
      </c>
      <c r="G518" s="8">
        <v>3</v>
      </c>
      <c r="H518" s="9">
        <f t="shared" si="87"/>
        <v>14850</v>
      </c>
      <c r="I518" s="10">
        <v>0</v>
      </c>
      <c r="J518" s="11">
        <v>0</v>
      </c>
      <c r="K518" s="12">
        <f t="shared" si="88"/>
        <v>0</v>
      </c>
      <c r="L518" s="9">
        <f t="shared" si="89"/>
        <v>14850</v>
      </c>
      <c r="M518" s="13">
        <v>3</v>
      </c>
      <c r="N518" s="14">
        <f t="shared" si="90"/>
        <v>14850</v>
      </c>
      <c r="O518" s="13">
        <v>0</v>
      </c>
      <c r="P518" s="14">
        <f t="shared" si="91"/>
        <v>0</v>
      </c>
      <c r="Q518" s="14">
        <f t="shared" si="92"/>
        <v>14850</v>
      </c>
      <c r="R518" s="15">
        <f>G518-M518</f>
        <v>0</v>
      </c>
      <c r="S518" s="9">
        <f t="shared" si="93"/>
        <v>0</v>
      </c>
      <c r="T518" s="15">
        <f t="shared" si="94"/>
        <v>0</v>
      </c>
      <c r="U518" s="16">
        <f t="shared" si="95"/>
        <v>0</v>
      </c>
      <c r="V518" s="9">
        <f t="shared" si="96"/>
        <v>0</v>
      </c>
    </row>
    <row r="519" spans="2:22" ht="15.6" x14ac:dyDescent="0.3">
      <c r="B519" s="5">
        <v>44580</v>
      </c>
      <c r="C519" s="5">
        <v>44580</v>
      </c>
      <c r="D519" s="5" t="s">
        <v>686</v>
      </c>
      <c r="E519" s="6" t="s">
        <v>687</v>
      </c>
      <c r="F519" s="10">
        <v>663.57</v>
      </c>
      <c r="G519" s="8">
        <v>2</v>
      </c>
      <c r="H519" s="9">
        <f t="shared" si="87"/>
        <v>1327.14</v>
      </c>
      <c r="I519" s="10">
        <v>0</v>
      </c>
      <c r="J519" s="11">
        <v>0</v>
      </c>
      <c r="K519" s="12">
        <f t="shared" si="88"/>
        <v>0</v>
      </c>
      <c r="L519" s="9">
        <f t="shared" si="89"/>
        <v>1327.14</v>
      </c>
      <c r="M519" s="13">
        <v>2</v>
      </c>
      <c r="N519" s="14">
        <f t="shared" si="90"/>
        <v>1327.14</v>
      </c>
      <c r="O519" s="13">
        <v>0</v>
      </c>
      <c r="P519" s="14">
        <f t="shared" si="91"/>
        <v>0</v>
      </c>
      <c r="Q519" s="14">
        <f t="shared" si="92"/>
        <v>1327.14</v>
      </c>
      <c r="R519" s="15">
        <f>G519-M519</f>
        <v>0</v>
      </c>
      <c r="S519" s="9">
        <f t="shared" si="93"/>
        <v>0</v>
      </c>
      <c r="T519" s="15">
        <f t="shared" si="94"/>
        <v>0</v>
      </c>
      <c r="U519" s="16">
        <f t="shared" si="95"/>
        <v>0</v>
      </c>
      <c r="V519" s="9">
        <f t="shared" si="96"/>
        <v>0</v>
      </c>
    </row>
    <row r="520" spans="2:22" ht="15.6" x14ac:dyDescent="0.3">
      <c r="B520" s="17">
        <v>44580</v>
      </c>
      <c r="C520" s="17">
        <v>44580</v>
      </c>
      <c r="D520" s="5" t="s">
        <v>2294</v>
      </c>
      <c r="E520" s="18" t="s">
        <v>2295</v>
      </c>
      <c r="F520" s="19">
        <v>10160</v>
      </c>
      <c r="G520" s="22">
        <v>10</v>
      </c>
      <c r="H520" s="9">
        <f t="shared" si="87"/>
        <v>101600</v>
      </c>
      <c r="I520" s="10">
        <v>0</v>
      </c>
      <c r="J520" s="11">
        <v>0</v>
      </c>
      <c r="K520" s="12">
        <f t="shared" si="88"/>
        <v>0</v>
      </c>
      <c r="L520" s="9">
        <f t="shared" si="89"/>
        <v>101600</v>
      </c>
      <c r="M520" s="13">
        <v>9</v>
      </c>
      <c r="N520" s="14">
        <f t="shared" si="90"/>
        <v>91440</v>
      </c>
      <c r="O520" s="13">
        <v>0</v>
      </c>
      <c r="P520" s="14">
        <f t="shared" si="91"/>
        <v>0</v>
      </c>
      <c r="Q520" s="14">
        <f t="shared" si="92"/>
        <v>91440</v>
      </c>
      <c r="R520" s="15">
        <v>1</v>
      </c>
      <c r="S520" s="9">
        <f t="shared" si="93"/>
        <v>10160</v>
      </c>
      <c r="T520" s="15">
        <f t="shared" si="94"/>
        <v>0</v>
      </c>
      <c r="U520" s="16">
        <f t="shared" si="95"/>
        <v>0</v>
      </c>
      <c r="V520" s="9">
        <f t="shared" si="96"/>
        <v>10160</v>
      </c>
    </row>
    <row r="521" spans="2:22" ht="31.2" x14ac:dyDescent="0.3">
      <c r="B521" s="5">
        <v>43794</v>
      </c>
      <c r="C521" s="5">
        <v>44587</v>
      </c>
      <c r="D521" s="5" t="s">
        <v>688</v>
      </c>
      <c r="E521" s="6" t="s">
        <v>689</v>
      </c>
      <c r="F521" s="10">
        <v>97</v>
      </c>
      <c r="G521" s="8">
        <v>300</v>
      </c>
      <c r="H521" s="9">
        <f t="shared" si="87"/>
        <v>29100</v>
      </c>
      <c r="I521" s="10">
        <v>0</v>
      </c>
      <c r="J521" s="11">
        <v>0</v>
      </c>
      <c r="K521" s="12">
        <f t="shared" si="88"/>
        <v>0</v>
      </c>
      <c r="L521" s="9">
        <f t="shared" si="89"/>
        <v>29100</v>
      </c>
      <c r="M521" s="13">
        <v>200</v>
      </c>
      <c r="N521" s="14">
        <f t="shared" si="90"/>
        <v>19400</v>
      </c>
      <c r="O521" s="13">
        <v>0</v>
      </c>
      <c r="P521" s="14">
        <f t="shared" si="91"/>
        <v>0</v>
      </c>
      <c r="Q521" s="14">
        <f t="shared" si="92"/>
        <v>19400</v>
      </c>
      <c r="R521" s="15">
        <f t="shared" ref="R521:R552" si="99">G521-M521</f>
        <v>100</v>
      </c>
      <c r="S521" s="9">
        <f t="shared" si="93"/>
        <v>9700</v>
      </c>
      <c r="T521" s="15">
        <f t="shared" si="94"/>
        <v>0</v>
      </c>
      <c r="U521" s="16">
        <f t="shared" si="95"/>
        <v>0</v>
      </c>
      <c r="V521" s="9">
        <f t="shared" si="96"/>
        <v>9700</v>
      </c>
    </row>
    <row r="522" spans="2:22" ht="15.6" x14ac:dyDescent="0.3">
      <c r="B522" s="5">
        <v>44558</v>
      </c>
      <c r="C522" s="5">
        <v>44587</v>
      </c>
      <c r="D522" s="5" t="s">
        <v>690</v>
      </c>
      <c r="E522" s="6" t="s">
        <v>691</v>
      </c>
      <c r="F522" s="10">
        <v>97</v>
      </c>
      <c r="G522" s="8">
        <v>700</v>
      </c>
      <c r="H522" s="9">
        <f t="shared" si="87"/>
        <v>67900</v>
      </c>
      <c r="I522" s="10">
        <v>0</v>
      </c>
      <c r="J522" s="11">
        <v>0</v>
      </c>
      <c r="K522" s="12">
        <f t="shared" si="88"/>
        <v>0</v>
      </c>
      <c r="L522" s="9">
        <f t="shared" si="89"/>
        <v>67900</v>
      </c>
      <c r="M522" s="13">
        <v>350</v>
      </c>
      <c r="N522" s="14">
        <f t="shared" si="90"/>
        <v>33950</v>
      </c>
      <c r="O522" s="13">
        <v>0</v>
      </c>
      <c r="P522" s="14">
        <f t="shared" si="91"/>
        <v>0</v>
      </c>
      <c r="Q522" s="14">
        <f t="shared" si="92"/>
        <v>33950</v>
      </c>
      <c r="R522" s="15">
        <f t="shared" si="99"/>
        <v>350</v>
      </c>
      <c r="S522" s="9">
        <f t="shared" si="93"/>
        <v>33950</v>
      </c>
      <c r="T522" s="15">
        <f t="shared" si="94"/>
        <v>0</v>
      </c>
      <c r="U522" s="16">
        <f t="shared" si="95"/>
        <v>0</v>
      </c>
      <c r="V522" s="9">
        <f t="shared" si="96"/>
        <v>33950</v>
      </c>
    </row>
    <row r="523" spans="2:22" ht="15.6" x14ac:dyDescent="0.3">
      <c r="B523" s="5">
        <v>44587</v>
      </c>
      <c r="C523" s="5">
        <v>44587</v>
      </c>
      <c r="D523" s="5" t="s">
        <v>692</v>
      </c>
      <c r="E523" s="6" t="s">
        <v>693</v>
      </c>
      <c r="F523" s="10">
        <v>650</v>
      </c>
      <c r="G523" s="8">
        <v>1</v>
      </c>
      <c r="H523" s="9">
        <f t="shared" si="87"/>
        <v>650</v>
      </c>
      <c r="I523" s="10">
        <v>0</v>
      </c>
      <c r="J523" s="11">
        <v>0</v>
      </c>
      <c r="K523" s="12">
        <f t="shared" si="88"/>
        <v>0</v>
      </c>
      <c r="L523" s="9">
        <f t="shared" si="89"/>
        <v>650</v>
      </c>
      <c r="M523" s="13">
        <v>1</v>
      </c>
      <c r="N523" s="14">
        <f t="shared" si="90"/>
        <v>650</v>
      </c>
      <c r="O523" s="13">
        <v>0</v>
      </c>
      <c r="P523" s="14">
        <f t="shared" si="91"/>
        <v>0</v>
      </c>
      <c r="Q523" s="14">
        <f t="shared" si="92"/>
        <v>650</v>
      </c>
      <c r="R523" s="15">
        <f t="shared" si="99"/>
        <v>0</v>
      </c>
      <c r="S523" s="9">
        <f t="shared" si="93"/>
        <v>0</v>
      </c>
      <c r="T523" s="15">
        <f t="shared" si="94"/>
        <v>0</v>
      </c>
      <c r="U523" s="16">
        <f t="shared" si="95"/>
        <v>0</v>
      </c>
      <c r="V523" s="9">
        <f t="shared" si="96"/>
        <v>0</v>
      </c>
    </row>
    <row r="524" spans="2:22" ht="15.6" x14ac:dyDescent="0.3">
      <c r="B524" s="5">
        <v>44587</v>
      </c>
      <c r="C524" s="5">
        <v>44587</v>
      </c>
      <c r="D524" s="5" t="s">
        <v>694</v>
      </c>
      <c r="E524" s="6" t="s">
        <v>695</v>
      </c>
      <c r="F524" s="10">
        <v>140</v>
      </c>
      <c r="G524" s="8">
        <v>1</v>
      </c>
      <c r="H524" s="9">
        <f t="shared" si="87"/>
        <v>140</v>
      </c>
      <c r="I524" s="10">
        <v>0</v>
      </c>
      <c r="J524" s="11">
        <v>0</v>
      </c>
      <c r="K524" s="12">
        <f t="shared" si="88"/>
        <v>0</v>
      </c>
      <c r="L524" s="9">
        <f t="shared" si="89"/>
        <v>140</v>
      </c>
      <c r="M524" s="13">
        <v>1</v>
      </c>
      <c r="N524" s="14">
        <f t="shared" si="90"/>
        <v>140</v>
      </c>
      <c r="O524" s="13">
        <v>0</v>
      </c>
      <c r="P524" s="14">
        <f t="shared" si="91"/>
        <v>0</v>
      </c>
      <c r="Q524" s="14">
        <f t="shared" si="92"/>
        <v>140</v>
      </c>
      <c r="R524" s="15">
        <f t="shared" si="99"/>
        <v>0</v>
      </c>
      <c r="S524" s="9">
        <f t="shared" si="93"/>
        <v>0</v>
      </c>
      <c r="T524" s="15">
        <f t="shared" si="94"/>
        <v>0</v>
      </c>
      <c r="U524" s="16">
        <f t="shared" si="95"/>
        <v>0</v>
      </c>
      <c r="V524" s="9">
        <f t="shared" si="96"/>
        <v>0</v>
      </c>
    </row>
    <row r="525" spans="2:22" ht="15.6" x14ac:dyDescent="0.3">
      <c r="B525" s="17">
        <v>44592</v>
      </c>
      <c r="C525" s="17">
        <v>44592</v>
      </c>
      <c r="D525" s="5" t="s">
        <v>1632</v>
      </c>
      <c r="E525" s="27" t="s">
        <v>1633</v>
      </c>
      <c r="F525" s="42">
        <v>3695.76</v>
      </c>
      <c r="G525" s="15">
        <v>2</v>
      </c>
      <c r="H525" s="9">
        <f t="shared" ref="H525:H588" si="100">F525*G525</f>
        <v>7391.52</v>
      </c>
      <c r="I525" s="28"/>
      <c r="J525" s="28"/>
      <c r="K525" s="12">
        <f t="shared" ref="K525:K588" si="101">I525*J525</f>
        <v>0</v>
      </c>
      <c r="L525" s="9">
        <f t="shared" ref="L525:L588" si="102">H525+K525</f>
        <v>7391.52</v>
      </c>
      <c r="M525" s="15">
        <v>1</v>
      </c>
      <c r="N525" s="14">
        <f t="shared" ref="N525:N588" si="103">F525*M525</f>
        <v>3695.76</v>
      </c>
      <c r="O525" s="28"/>
      <c r="P525" s="14">
        <f t="shared" ref="P525:P588" si="104">I525*O525</f>
        <v>0</v>
      </c>
      <c r="Q525" s="14">
        <f t="shared" ref="Q525:Q588" si="105">N525+P525</f>
        <v>3695.76</v>
      </c>
      <c r="R525" s="15">
        <f t="shared" si="99"/>
        <v>1</v>
      </c>
      <c r="S525" s="9">
        <f t="shared" ref="S525:S588" si="106">R525*F525</f>
        <v>3695.76</v>
      </c>
      <c r="T525" s="15">
        <f t="shared" ref="T525:T588" si="107">J525-O525</f>
        <v>0</v>
      </c>
      <c r="U525" s="16">
        <f t="shared" ref="U525:U588" si="108">T525*I525</f>
        <v>0</v>
      </c>
      <c r="V525" s="9">
        <f t="shared" ref="V525:V588" si="109">S525+U525</f>
        <v>3695.76</v>
      </c>
    </row>
    <row r="526" spans="2:22" ht="15.6" x14ac:dyDescent="0.3">
      <c r="B526" s="17">
        <v>44592</v>
      </c>
      <c r="C526" s="17">
        <v>44592</v>
      </c>
      <c r="D526" s="5" t="s">
        <v>1634</v>
      </c>
      <c r="E526" s="27" t="s">
        <v>1635</v>
      </c>
      <c r="F526" s="42">
        <v>3885.74</v>
      </c>
      <c r="G526" s="15">
        <v>2</v>
      </c>
      <c r="H526" s="9">
        <f t="shared" si="100"/>
        <v>7771.48</v>
      </c>
      <c r="I526" s="28"/>
      <c r="J526" s="28"/>
      <c r="K526" s="12">
        <f t="shared" si="101"/>
        <v>0</v>
      </c>
      <c r="L526" s="9">
        <f t="shared" si="102"/>
        <v>7771.48</v>
      </c>
      <c r="M526" s="15">
        <v>1</v>
      </c>
      <c r="N526" s="14">
        <f t="shared" si="103"/>
        <v>3885.74</v>
      </c>
      <c r="O526" s="28"/>
      <c r="P526" s="14">
        <f t="shared" si="104"/>
        <v>0</v>
      </c>
      <c r="Q526" s="14">
        <f t="shared" si="105"/>
        <v>3885.74</v>
      </c>
      <c r="R526" s="15">
        <f t="shared" si="99"/>
        <v>1</v>
      </c>
      <c r="S526" s="9">
        <f t="shared" si="106"/>
        <v>3885.74</v>
      </c>
      <c r="T526" s="15">
        <f t="shared" si="107"/>
        <v>0</v>
      </c>
      <c r="U526" s="16">
        <f t="shared" si="108"/>
        <v>0</v>
      </c>
      <c r="V526" s="9">
        <f t="shared" si="109"/>
        <v>3885.74</v>
      </c>
    </row>
    <row r="527" spans="2:22" ht="15.6" x14ac:dyDescent="0.3">
      <c r="B527" s="17">
        <v>44592</v>
      </c>
      <c r="C527" s="17">
        <v>44592</v>
      </c>
      <c r="D527" s="5" t="s">
        <v>1636</v>
      </c>
      <c r="E527" s="27" t="s">
        <v>1637</v>
      </c>
      <c r="F527" s="42">
        <v>3885.74</v>
      </c>
      <c r="G527" s="15">
        <v>2</v>
      </c>
      <c r="H527" s="9">
        <f t="shared" si="100"/>
        <v>7771.48</v>
      </c>
      <c r="I527" s="28"/>
      <c r="J527" s="28"/>
      <c r="K527" s="12">
        <f t="shared" si="101"/>
        <v>0</v>
      </c>
      <c r="L527" s="9">
        <f t="shared" si="102"/>
        <v>7771.48</v>
      </c>
      <c r="M527" s="15">
        <v>1</v>
      </c>
      <c r="N527" s="14">
        <f t="shared" si="103"/>
        <v>3885.74</v>
      </c>
      <c r="O527" s="28"/>
      <c r="P527" s="14">
        <f t="shared" si="104"/>
        <v>0</v>
      </c>
      <c r="Q527" s="14">
        <f t="shared" si="105"/>
        <v>3885.74</v>
      </c>
      <c r="R527" s="15">
        <f t="shared" si="99"/>
        <v>1</v>
      </c>
      <c r="S527" s="9">
        <f t="shared" si="106"/>
        <v>3885.74</v>
      </c>
      <c r="T527" s="15">
        <f t="shared" si="107"/>
        <v>0</v>
      </c>
      <c r="U527" s="16">
        <f t="shared" si="108"/>
        <v>0</v>
      </c>
      <c r="V527" s="9">
        <f t="shared" si="109"/>
        <v>3885.74</v>
      </c>
    </row>
    <row r="528" spans="2:22" ht="15.6" x14ac:dyDescent="0.3">
      <c r="B528" s="17">
        <v>44592</v>
      </c>
      <c r="C528" s="17">
        <v>44592</v>
      </c>
      <c r="D528" s="5" t="s">
        <v>1638</v>
      </c>
      <c r="E528" s="27" t="s">
        <v>1639</v>
      </c>
      <c r="F528" s="42">
        <v>3885.74</v>
      </c>
      <c r="G528" s="15">
        <v>2</v>
      </c>
      <c r="H528" s="9">
        <f t="shared" si="100"/>
        <v>7771.48</v>
      </c>
      <c r="I528" s="28"/>
      <c r="J528" s="28"/>
      <c r="K528" s="12">
        <f t="shared" si="101"/>
        <v>0</v>
      </c>
      <c r="L528" s="9">
        <f t="shared" si="102"/>
        <v>7771.48</v>
      </c>
      <c r="M528" s="15">
        <v>1</v>
      </c>
      <c r="N528" s="14">
        <f t="shared" si="103"/>
        <v>3885.74</v>
      </c>
      <c r="O528" s="28"/>
      <c r="P528" s="14">
        <f t="shared" si="104"/>
        <v>0</v>
      </c>
      <c r="Q528" s="14">
        <f t="shared" si="105"/>
        <v>3885.74</v>
      </c>
      <c r="R528" s="15">
        <f t="shared" si="99"/>
        <v>1</v>
      </c>
      <c r="S528" s="9">
        <f t="shared" si="106"/>
        <v>3885.74</v>
      </c>
      <c r="T528" s="15">
        <f t="shared" si="107"/>
        <v>0</v>
      </c>
      <c r="U528" s="16">
        <f t="shared" si="108"/>
        <v>0</v>
      </c>
      <c r="V528" s="9">
        <f t="shared" si="109"/>
        <v>3885.74</v>
      </c>
    </row>
    <row r="529" spans="2:22" ht="15.6" x14ac:dyDescent="0.3">
      <c r="B529" s="5">
        <v>44265</v>
      </c>
      <c r="C529" s="5">
        <v>44592</v>
      </c>
      <c r="D529" s="5" t="s">
        <v>1640</v>
      </c>
      <c r="E529" s="6" t="s">
        <v>1641</v>
      </c>
      <c r="F529" s="7">
        <v>2885.1</v>
      </c>
      <c r="G529" s="15">
        <v>8</v>
      </c>
      <c r="H529" s="9">
        <f t="shared" si="100"/>
        <v>23080.799999999999</v>
      </c>
      <c r="I529" s="28"/>
      <c r="J529" s="28"/>
      <c r="K529" s="12">
        <f t="shared" si="101"/>
        <v>0</v>
      </c>
      <c r="L529" s="9">
        <f t="shared" si="102"/>
        <v>23080.799999999999</v>
      </c>
      <c r="M529" s="15">
        <v>3</v>
      </c>
      <c r="N529" s="14">
        <f t="shared" si="103"/>
        <v>8655.2999999999993</v>
      </c>
      <c r="O529" s="28"/>
      <c r="P529" s="14">
        <f t="shared" si="104"/>
        <v>0</v>
      </c>
      <c r="Q529" s="14">
        <f t="shared" si="105"/>
        <v>8655.2999999999993</v>
      </c>
      <c r="R529" s="15">
        <f t="shared" si="99"/>
        <v>5</v>
      </c>
      <c r="S529" s="9">
        <f t="shared" si="106"/>
        <v>14425.5</v>
      </c>
      <c r="T529" s="15">
        <f t="shared" si="107"/>
        <v>0</v>
      </c>
      <c r="U529" s="16">
        <f t="shared" si="108"/>
        <v>0</v>
      </c>
      <c r="V529" s="9">
        <f t="shared" si="109"/>
        <v>14425.5</v>
      </c>
    </row>
    <row r="530" spans="2:22" ht="31.2" x14ac:dyDescent="0.3">
      <c r="B530" s="5">
        <v>44069</v>
      </c>
      <c r="C530" s="5">
        <v>44592</v>
      </c>
      <c r="D530" s="5" t="s">
        <v>1642</v>
      </c>
      <c r="E530" s="6" t="s">
        <v>1643</v>
      </c>
      <c r="F530" s="10">
        <v>4094.6</v>
      </c>
      <c r="G530" s="15">
        <v>13</v>
      </c>
      <c r="H530" s="9">
        <f t="shared" si="100"/>
        <v>53229.799999999996</v>
      </c>
      <c r="I530" s="28"/>
      <c r="J530" s="28"/>
      <c r="K530" s="12">
        <f t="shared" si="101"/>
        <v>0</v>
      </c>
      <c r="L530" s="9">
        <f t="shared" si="102"/>
        <v>53229.799999999996</v>
      </c>
      <c r="M530" s="15">
        <v>11</v>
      </c>
      <c r="N530" s="14">
        <f t="shared" si="103"/>
        <v>45040.6</v>
      </c>
      <c r="O530" s="28"/>
      <c r="P530" s="14">
        <f t="shared" si="104"/>
        <v>0</v>
      </c>
      <c r="Q530" s="14">
        <f t="shared" si="105"/>
        <v>45040.6</v>
      </c>
      <c r="R530" s="15">
        <f t="shared" si="99"/>
        <v>2</v>
      </c>
      <c r="S530" s="9">
        <f t="shared" si="106"/>
        <v>8189.2</v>
      </c>
      <c r="T530" s="15">
        <f t="shared" si="107"/>
        <v>0</v>
      </c>
      <c r="U530" s="16">
        <f t="shared" si="108"/>
        <v>0</v>
      </c>
      <c r="V530" s="9">
        <f t="shared" si="109"/>
        <v>8189.2</v>
      </c>
    </row>
    <row r="531" spans="2:22" ht="46.8" x14ac:dyDescent="0.3">
      <c r="B531" s="17">
        <v>44238</v>
      </c>
      <c r="C531" s="17">
        <v>44592</v>
      </c>
      <c r="D531" s="5" t="s">
        <v>1644</v>
      </c>
      <c r="E531" s="27" t="s">
        <v>1645</v>
      </c>
      <c r="F531" s="42">
        <v>345.74</v>
      </c>
      <c r="G531" s="15">
        <v>10</v>
      </c>
      <c r="H531" s="9">
        <f t="shared" si="100"/>
        <v>3457.4</v>
      </c>
      <c r="I531" s="28"/>
      <c r="J531" s="28"/>
      <c r="K531" s="12">
        <f t="shared" si="101"/>
        <v>0</v>
      </c>
      <c r="L531" s="9">
        <f t="shared" si="102"/>
        <v>3457.4</v>
      </c>
      <c r="M531" s="15">
        <v>2</v>
      </c>
      <c r="N531" s="14">
        <f t="shared" si="103"/>
        <v>691.48</v>
      </c>
      <c r="O531" s="28"/>
      <c r="P531" s="14">
        <f t="shared" si="104"/>
        <v>0</v>
      </c>
      <c r="Q531" s="14">
        <f t="shared" si="105"/>
        <v>691.48</v>
      </c>
      <c r="R531" s="15">
        <f t="shared" si="99"/>
        <v>8</v>
      </c>
      <c r="S531" s="9">
        <f t="shared" si="106"/>
        <v>2765.92</v>
      </c>
      <c r="T531" s="15">
        <f t="shared" si="107"/>
        <v>0</v>
      </c>
      <c r="U531" s="16">
        <f t="shared" si="108"/>
        <v>0</v>
      </c>
      <c r="V531" s="9">
        <f t="shared" si="109"/>
        <v>2765.92</v>
      </c>
    </row>
    <row r="532" spans="2:22" ht="15.6" x14ac:dyDescent="0.3">
      <c r="B532" s="5">
        <v>44593</v>
      </c>
      <c r="C532" s="5">
        <v>44593</v>
      </c>
      <c r="D532" s="5" t="s">
        <v>696</v>
      </c>
      <c r="E532" s="6" t="s">
        <v>697</v>
      </c>
      <c r="F532" s="10">
        <v>695.55</v>
      </c>
      <c r="G532" s="8">
        <v>890</v>
      </c>
      <c r="H532" s="9">
        <f t="shared" si="100"/>
        <v>619039.5</v>
      </c>
      <c r="I532" s="10">
        <v>0</v>
      </c>
      <c r="J532" s="11">
        <v>0</v>
      </c>
      <c r="K532" s="12">
        <f t="shared" si="101"/>
        <v>0</v>
      </c>
      <c r="L532" s="9">
        <f t="shared" si="102"/>
        <v>619039.5</v>
      </c>
      <c r="M532" s="13">
        <v>890</v>
      </c>
      <c r="N532" s="14">
        <f t="shared" si="103"/>
        <v>619039.5</v>
      </c>
      <c r="O532" s="13">
        <v>0</v>
      </c>
      <c r="P532" s="14">
        <f t="shared" si="104"/>
        <v>0</v>
      </c>
      <c r="Q532" s="14">
        <f t="shared" si="105"/>
        <v>619039.5</v>
      </c>
      <c r="R532" s="15">
        <f t="shared" si="99"/>
        <v>0</v>
      </c>
      <c r="S532" s="9">
        <f t="shared" si="106"/>
        <v>0</v>
      </c>
      <c r="T532" s="15">
        <f t="shared" si="107"/>
        <v>0</v>
      </c>
      <c r="U532" s="16">
        <f t="shared" si="108"/>
        <v>0</v>
      </c>
      <c r="V532" s="9">
        <f t="shared" si="109"/>
        <v>0</v>
      </c>
    </row>
    <row r="533" spans="2:22" ht="31.2" x14ac:dyDescent="0.3">
      <c r="B533" s="17">
        <v>44099</v>
      </c>
      <c r="C533" s="17">
        <v>44593</v>
      </c>
      <c r="D533" s="5" t="s">
        <v>1646</v>
      </c>
      <c r="E533" s="27" t="s">
        <v>1647</v>
      </c>
      <c r="F533" s="19">
        <v>998</v>
      </c>
      <c r="G533" s="22">
        <v>25</v>
      </c>
      <c r="H533" s="9">
        <f t="shared" si="100"/>
        <v>24950</v>
      </c>
      <c r="I533" s="28"/>
      <c r="J533" s="28"/>
      <c r="K533" s="12">
        <f t="shared" si="101"/>
        <v>0</v>
      </c>
      <c r="L533" s="9">
        <f t="shared" si="102"/>
        <v>24950</v>
      </c>
      <c r="M533" s="15">
        <v>25</v>
      </c>
      <c r="N533" s="14">
        <f t="shared" si="103"/>
        <v>24950</v>
      </c>
      <c r="O533" s="28">
        <v>0</v>
      </c>
      <c r="P533" s="14">
        <f t="shared" si="104"/>
        <v>0</v>
      </c>
      <c r="Q533" s="14">
        <f t="shared" si="105"/>
        <v>24950</v>
      </c>
      <c r="R533" s="15">
        <f t="shared" si="99"/>
        <v>0</v>
      </c>
      <c r="S533" s="9">
        <f t="shared" si="106"/>
        <v>0</v>
      </c>
      <c r="T533" s="15">
        <f t="shared" si="107"/>
        <v>0</v>
      </c>
      <c r="U533" s="16">
        <f t="shared" si="108"/>
        <v>0</v>
      </c>
      <c r="V533" s="9">
        <f t="shared" si="109"/>
        <v>0</v>
      </c>
    </row>
    <row r="534" spans="2:22" ht="31.2" x14ac:dyDescent="0.3">
      <c r="B534" s="5">
        <v>43904</v>
      </c>
      <c r="C534" s="5">
        <v>44593</v>
      </c>
      <c r="D534" s="5" t="s">
        <v>1648</v>
      </c>
      <c r="E534" s="6" t="s">
        <v>1649</v>
      </c>
      <c r="F534" s="10">
        <v>245</v>
      </c>
      <c r="G534" s="15">
        <v>100</v>
      </c>
      <c r="H534" s="9">
        <f t="shared" si="100"/>
        <v>24500</v>
      </c>
      <c r="I534" s="28"/>
      <c r="J534" s="28"/>
      <c r="K534" s="12">
        <f t="shared" si="101"/>
        <v>0</v>
      </c>
      <c r="L534" s="9">
        <f t="shared" si="102"/>
        <v>24500</v>
      </c>
      <c r="M534" s="15">
        <v>100</v>
      </c>
      <c r="N534" s="14">
        <f t="shared" si="103"/>
        <v>24500</v>
      </c>
      <c r="O534" s="28"/>
      <c r="P534" s="14">
        <f t="shared" si="104"/>
        <v>0</v>
      </c>
      <c r="Q534" s="14">
        <f t="shared" si="105"/>
        <v>24500</v>
      </c>
      <c r="R534" s="15">
        <f t="shared" si="99"/>
        <v>0</v>
      </c>
      <c r="S534" s="9">
        <f t="shared" si="106"/>
        <v>0</v>
      </c>
      <c r="T534" s="15">
        <f t="shared" si="107"/>
        <v>0</v>
      </c>
      <c r="U534" s="16">
        <f t="shared" si="108"/>
        <v>0</v>
      </c>
      <c r="V534" s="9">
        <f t="shared" si="109"/>
        <v>0</v>
      </c>
    </row>
    <row r="535" spans="2:22" ht="15.6" x14ac:dyDescent="0.3">
      <c r="B535" s="17">
        <v>44599</v>
      </c>
      <c r="C535" s="17">
        <v>44599</v>
      </c>
      <c r="D535" s="5" t="s">
        <v>698</v>
      </c>
      <c r="E535" s="18" t="s">
        <v>699</v>
      </c>
      <c r="F535" s="19">
        <v>197.98</v>
      </c>
      <c r="G535" s="8">
        <v>1000</v>
      </c>
      <c r="H535" s="9">
        <f t="shared" si="100"/>
        <v>197980</v>
      </c>
      <c r="I535" s="10">
        <v>0</v>
      </c>
      <c r="J535" s="11">
        <v>0</v>
      </c>
      <c r="K535" s="12">
        <f t="shared" si="101"/>
        <v>0</v>
      </c>
      <c r="L535" s="9">
        <f t="shared" si="102"/>
        <v>197980</v>
      </c>
      <c r="M535" s="13">
        <v>1000</v>
      </c>
      <c r="N535" s="14">
        <f t="shared" si="103"/>
        <v>197980</v>
      </c>
      <c r="O535" s="13">
        <v>0</v>
      </c>
      <c r="P535" s="14">
        <f t="shared" si="104"/>
        <v>0</v>
      </c>
      <c r="Q535" s="14">
        <f t="shared" si="105"/>
        <v>197980</v>
      </c>
      <c r="R535" s="15">
        <f t="shared" si="99"/>
        <v>0</v>
      </c>
      <c r="S535" s="9">
        <f t="shared" si="106"/>
        <v>0</v>
      </c>
      <c r="T535" s="15">
        <f t="shared" si="107"/>
        <v>0</v>
      </c>
      <c r="U535" s="16">
        <f t="shared" si="108"/>
        <v>0</v>
      </c>
      <c r="V535" s="9">
        <f t="shared" si="109"/>
        <v>0</v>
      </c>
    </row>
    <row r="536" spans="2:22" ht="31.2" x14ac:dyDescent="0.3">
      <c r="B536" s="17">
        <v>44599</v>
      </c>
      <c r="C536" s="17">
        <v>44599</v>
      </c>
      <c r="D536" s="5" t="s">
        <v>700</v>
      </c>
      <c r="E536" s="18" t="s">
        <v>701</v>
      </c>
      <c r="F536" s="19">
        <v>38.700000000000003</v>
      </c>
      <c r="G536" s="8">
        <v>500</v>
      </c>
      <c r="H536" s="9">
        <f t="shared" si="100"/>
        <v>19350</v>
      </c>
      <c r="I536" s="10">
        <v>0</v>
      </c>
      <c r="J536" s="11">
        <v>0</v>
      </c>
      <c r="K536" s="12">
        <f t="shared" si="101"/>
        <v>0</v>
      </c>
      <c r="L536" s="9">
        <f t="shared" si="102"/>
        <v>19350</v>
      </c>
      <c r="M536" s="13">
        <v>500</v>
      </c>
      <c r="N536" s="14">
        <f t="shared" si="103"/>
        <v>19350</v>
      </c>
      <c r="O536" s="13">
        <v>0</v>
      </c>
      <c r="P536" s="14">
        <f t="shared" si="104"/>
        <v>0</v>
      </c>
      <c r="Q536" s="14">
        <f t="shared" si="105"/>
        <v>19350</v>
      </c>
      <c r="R536" s="15">
        <f t="shared" si="99"/>
        <v>0</v>
      </c>
      <c r="S536" s="9">
        <f t="shared" si="106"/>
        <v>0</v>
      </c>
      <c r="T536" s="15">
        <f t="shared" si="107"/>
        <v>0</v>
      </c>
      <c r="U536" s="16">
        <f t="shared" si="108"/>
        <v>0</v>
      </c>
      <c r="V536" s="9">
        <f t="shared" si="109"/>
        <v>0</v>
      </c>
    </row>
    <row r="537" spans="2:22" ht="15.6" x14ac:dyDescent="0.3">
      <c r="B537" s="17">
        <v>44599</v>
      </c>
      <c r="C537" s="17">
        <v>44599</v>
      </c>
      <c r="D537" s="5" t="s">
        <v>702</v>
      </c>
      <c r="E537" s="18" t="s">
        <v>703</v>
      </c>
      <c r="F537" s="19">
        <v>15.4</v>
      </c>
      <c r="G537" s="8">
        <v>1000</v>
      </c>
      <c r="H537" s="9">
        <f t="shared" si="100"/>
        <v>15400</v>
      </c>
      <c r="I537" s="10">
        <v>0</v>
      </c>
      <c r="J537" s="11">
        <v>0</v>
      </c>
      <c r="K537" s="12">
        <f t="shared" si="101"/>
        <v>0</v>
      </c>
      <c r="L537" s="9">
        <f t="shared" si="102"/>
        <v>15400</v>
      </c>
      <c r="M537" s="13">
        <v>1000</v>
      </c>
      <c r="N537" s="14">
        <f t="shared" si="103"/>
        <v>15400</v>
      </c>
      <c r="O537" s="13">
        <v>0</v>
      </c>
      <c r="P537" s="14">
        <f t="shared" si="104"/>
        <v>0</v>
      </c>
      <c r="Q537" s="14">
        <f t="shared" si="105"/>
        <v>15400</v>
      </c>
      <c r="R537" s="15">
        <f t="shared" si="99"/>
        <v>0</v>
      </c>
      <c r="S537" s="9">
        <f t="shared" si="106"/>
        <v>0</v>
      </c>
      <c r="T537" s="15">
        <f t="shared" si="107"/>
        <v>0</v>
      </c>
      <c r="U537" s="16">
        <f t="shared" si="108"/>
        <v>0</v>
      </c>
      <c r="V537" s="9">
        <f t="shared" si="109"/>
        <v>0</v>
      </c>
    </row>
    <row r="538" spans="2:22" ht="15.6" x14ac:dyDescent="0.3">
      <c r="B538" s="17">
        <v>44599</v>
      </c>
      <c r="C538" s="17">
        <v>44599</v>
      </c>
      <c r="D538" s="5" t="s">
        <v>704</v>
      </c>
      <c r="E538" s="18" t="s">
        <v>705</v>
      </c>
      <c r="F538" s="19">
        <v>73</v>
      </c>
      <c r="G538" s="8">
        <v>30</v>
      </c>
      <c r="H538" s="9">
        <f t="shared" si="100"/>
        <v>2190</v>
      </c>
      <c r="I538" s="10">
        <v>0</v>
      </c>
      <c r="J538" s="11">
        <v>0</v>
      </c>
      <c r="K538" s="12">
        <f t="shared" si="101"/>
        <v>0</v>
      </c>
      <c r="L538" s="9">
        <f t="shared" si="102"/>
        <v>2190</v>
      </c>
      <c r="M538" s="13">
        <v>30</v>
      </c>
      <c r="N538" s="14">
        <f t="shared" si="103"/>
        <v>2190</v>
      </c>
      <c r="O538" s="13">
        <v>0</v>
      </c>
      <c r="P538" s="14">
        <f t="shared" si="104"/>
        <v>0</v>
      </c>
      <c r="Q538" s="14">
        <f t="shared" si="105"/>
        <v>2190</v>
      </c>
      <c r="R538" s="15">
        <f t="shared" si="99"/>
        <v>0</v>
      </c>
      <c r="S538" s="9">
        <f t="shared" si="106"/>
        <v>0</v>
      </c>
      <c r="T538" s="15">
        <f t="shared" si="107"/>
        <v>0</v>
      </c>
      <c r="U538" s="16">
        <f t="shared" si="108"/>
        <v>0</v>
      </c>
      <c r="V538" s="9">
        <f t="shared" si="109"/>
        <v>0</v>
      </c>
    </row>
    <row r="539" spans="2:22" ht="15.6" x14ac:dyDescent="0.3">
      <c r="B539" s="17">
        <v>44599</v>
      </c>
      <c r="C539" s="17">
        <v>44599</v>
      </c>
      <c r="D539" s="5" t="s">
        <v>706</v>
      </c>
      <c r="E539" s="18" t="s">
        <v>707</v>
      </c>
      <c r="F539" s="19">
        <v>1591</v>
      </c>
      <c r="G539" s="8">
        <v>30</v>
      </c>
      <c r="H539" s="9">
        <f t="shared" si="100"/>
        <v>47730</v>
      </c>
      <c r="I539" s="10">
        <v>0</v>
      </c>
      <c r="J539" s="11">
        <v>0</v>
      </c>
      <c r="K539" s="12">
        <f t="shared" si="101"/>
        <v>0</v>
      </c>
      <c r="L539" s="9">
        <f t="shared" si="102"/>
        <v>47730</v>
      </c>
      <c r="M539" s="13">
        <v>30</v>
      </c>
      <c r="N539" s="14">
        <f t="shared" si="103"/>
        <v>47730</v>
      </c>
      <c r="O539" s="13">
        <v>0</v>
      </c>
      <c r="P539" s="14">
        <f t="shared" si="104"/>
        <v>0</v>
      </c>
      <c r="Q539" s="14">
        <f t="shared" si="105"/>
        <v>47730</v>
      </c>
      <c r="R539" s="15">
        <f t="shared" si="99"/>
        <v>0</v>
      </c>
      <c r="S539" s="9">
        <f t="shared" si="106"/>
        <v>0</v>
      </c>
      <c r="T539" s="15">
        <f t="shared" si="107"/>
        <v>0</v>
      </c>
      <c r="U539" s="16">
        <f t="shared" si="108"/>
        <v>0</v>
      </c>
      <c r="V539" s="9">
        <f t="shared" si="109"/>
        <v>0</v>
      </c>
    </row>
    <row r="540" spans="2:22" ht="31.2" x14ac:dyDescent="0.3">
      <c r="B540" s="17">
        <v>44599</v>
      </c>
      <c r="C540" s="17">
        <v>44599</v>
      </c>
      <c r="D540" s="5" t="s">
        <v>708</v>
      </c>
      <c r="E540" s="18" t="s">
        <v>709</v>
      </c>
      <c r="F540" s="19">
        <v>1591</v>
      </c>
      <c r="G540" s="8">
        <v>30</v>
      </c>
      <c r="H540" s="9">
        <f t="shared" si="100"/>
        <v>47730</v>
      </c>
      <c r="I540" s="10">
        <v>0</v>
      </c>
      <c r="J540" s="11">
        <v>0</v>
      </c>
      <c r="K540" s="12">
        <f t="shared" si="101"/>
        <v>0</v>
      </c>
      <c r="L540" s="9">
        <f t="shared" si="102"/>
        <v>47730</v>
      </c>
      <c r="M540" s="13">
        <v>30</v>
      </c>
      <c r="N540" s="14">
        <f t="shared" si="103"/>
        <v>47730</v>
      </c>
      <c r="O540" s="13">
        <v>0</v>
      </c>
      <c r="P540" s="14">
        <f t="shared" si="104"/>
        <v>0</v>
      </c>
      <c r="Q540" s="14">
        <f t="shared" si="105"/>
        <v>47730</v>
      </c>
      <c r="R540" s="15">
        <f t="shared" si="99"/>
        <v>0</v>
      </c>
      <c r="S540" s="9">
        <f t="shared" si="106"/>
        <v>0</v>
      </c>
      <c r="T540" s="15">
        <f t="shared" si="107"/>
        <v>0</v>
      </c>
      <c r="U540" s="16">
        <f t="shared" si="108"/>
        <v>0</v>
      </c>
      <c r="V540" s="9">
        <f t="shared" si="109"/>
        <v>0</v>
      </c>
    </row>
    <row r="541" spans="2:22" ht="15.6" x14ac:dyDescent="0.3">
      <c r="B541" s="17">
        <v>44599</v>
      </c>
      <c r="C541" s="17">
        <v>44599</v>
      </c>
      <c r="D541" s="5" t="s">
        <v>710</v>
      </c>
      <c r="E541" s="18" t="s">
        <v>711</v>
      </c>
      <c r="F541" s="19">
        <v>1885.38</v>
      </c>
      <c r="G541" s="8">
        <v>52</v>
      </c>
      <c r="H541" s="9">
        <f t="shared" si="100"/>
        <v>98039.760000000009</v>
      </c>
      <c r="I541" s="10">
        <v>0</v>
      </c>
      <c r="J541" s="11">
        <v>0</v>
      </c>
      <c r="K541" s="12">
        <f t="shared" si="101"/>
        <v>0</v>
      </c>
      <c r="L541" s="9">
        <f t="shared" si="102"/>
        <v>98039.760000000009</v>
      </c>
      <c r="M541" s="13">
        <v>52</v>
      </c>
      <c r="N541" s="14">
        <f t="shared" si="103"/>
        <v>98039.760000000009</v>
      </c>
      <c r="O541" s="13">
        <v>0</v>
      </c>
      <c r="P541" s="14">
        <f t="shared" si="104"/>
        <v>0</v>
      </c>
      <c r="Q541" s="14">
        <f t="shared" si="105"/>
        <v>98039.760000000009</v>
      </c>
      <c r="R541" s="15">
        <f t="shared" si="99"/>
        <v>0</v>
      </c>
      <c r="S541" s="9">
        <f t="shared" si="106"/>
        <v>0</v>
      </c>
      <c r="T541" s="15">
        <f t="shared" si="107"/>
        <v>0</v>
      </c>
      <c r="U541" s="16">
        <f t="shared" si="108"/>
        <v>0</v>
      </c>
      <c r="V541" s="9">
        <f t="shared" si="109"/>
        <v>0</v>
      </c>
    </row>
    <row r="542" spans="2:22" ht="15.6" x14ac:dyDescent="0.3">
      <c r="B542" s="17">
        <v>44599</v>
      </c>
      <c r="C542" s="17">
        <v>44599</v>
      </c>
      <c r="D542" s="5" t="s">
        <v>712</v>
      </c>
      <c r="E542" s="18" t="s">
        <v>713</v>
      </c>
      <c r="F542" s="19">
        <v>516</v>
      </c>
      <c r="G542" s="8">
        <v>90</v>
      </c>
      <c r="H542" s="9">
        <f t="shared" si="100"/>
        <v>46440</v>
      </c>
      <c r="I542" s="10">
        <v>0</v>
      </c>
      <c r="J542" s="11">
        <v>0</v>
      </c>
      <c r="K542" s="12">
        <f t="shared" si="101"/>
        <v>0</v>
      </c>
      <c r="L542" s="9">
        <f t="shared" si="102"/>
        <v>46440</v>
      </c>
      <c r="M542" s="13">
        <v>90</v>
      </c>
      <c r="N542" s="14">
        <f t="shared" si="103"/>
        <v>46440</v>
      </c>
      <c r="O542" s="13">
        <v>0</v>
      </c>
      <c r="P542" s="14">
        <f t="shared" si="104"/>
        <v>0</v>
      </c>
      <c r="Q542" s="14">
        <f t="shared" si="105"/>
        <v>46440</v>
      </c>
      <c r="R542" s="15">
        <f t="shared" si="99"/>
        <v>0</v>
      </c>
      <c r="S542" s="9">
        <f t="shared" si="106"/>
        <v>0</v>
      </c>
      <c r="T542" s="15">
        <f t="shared" si="107"/>
        <v>0</v>
      </c>
      <c r="U542" s="16">
        <f t="shared" si="108"/>
        <v>0</v>
      </c>
      <c r="V542" s="9">
        <f t="shared" si="109"/>
        <v>0</v>
      </c>
    </row>
    <row r="543" spans="2:22" ht="15.6" x14ac:dyDescent="0.3">
      <c r="B543" s="17">
        <v>44599</v>
      </c>
      <c r="C543" s="17">
        <v>44599</v>
      </c>
      <c r="D543" s="5" t="s">
        <v>714</v>
      </c>
      <c r="E543" s="18" t="s">
        <v>715</v>
      </c>
      <c r="F543" s="19">
        <v>23.1</v>
      </c>
      <c r="G543" s="8">
        <v>60</v>
      </c>
      <c r="H543" s="9">
        <f t="shared" si="100"/>
        <v>1386</v>
      </c>
      <c r="I543" s="10">
        <v>0</v>
      </c>
      <c r="J543" s="11">
        <v>0</v>
      </c>
      <c r="K543" s="12">
        <f t="shared" si="101"/>
        <v>0</v>
      </c>
      <c r="L543" s="9">
        <f t="shared" si="102"/>
        <v>1386</v>
      </c>
      <c r="M543" s="13">
        <v>60</v>
      </c>
      <c r="N543" s="14">
        <f t="shared" si="103"/>
        <v>1386</v>
      </c>
      <c r="O543" s="13">
        <v>0</v>
      </c>
      <c r="P543" s="14">
        <f t="shared" si="104"/>
        <v>0</v>
      </c>
      <c r="Q543" s="14">
        <f t="shared" si="105"/>
        <v>1386</v>
      </c>
      <c r="R543" s="15">
        <f t="shared" si="99"/>
        <v>0</v>
      </c>
      <c r="S543" s="9">
        <f t="shared" si="106"/>
        <v>0</v>
      </c>
      <c r="T543" s="15">
        <f t="shared" si="107"/>
        <v>0</v>
      </c>
      <c r="U543" s="16">
        <f t="shared" si="108"/>
        <v>0</v>
      </c>
      <c r="V543" s="9">
        <f t="shared" si="109"/>
        <v>0</v>
      </c>
    </row>
    <row r="544" spans="2:22" ht="31.2" x14ac:dyDescent="0.3">
      <c r="B544" s="17">
        <v>44599</v>
      </c>
      <c r="C544" s="17">
        <v>44599</v>
      </c>
      <c r="D544" s="5" t="s">
        <v>716</v>
      </c>
      <c r="E544" s="18" t="s">
        <v>717</v>
      </c>
      <c r="F544" s="19">
        <v>73.099999999999994</v>
      </c>
      <c r="G544" s="8">
        <v>6</v>
      </c>
      <c r="H544" s="9">
        <f t="shared" si="100"/>
        <v>438.59999999999997</v>
      </c>
      <c r="I544" s="10">
        <v>0</v>
      </c>
      <c r="J544" s="11">
        <v>0</v>
      </c>
      <c r="K544" s="12">
        <f t="shared" si="101"/>
        <v>0</v>
      </c>
      <c r="L544" s="9">
        <f t="shared" si="102"/>
        <v>438.59999999999997</v>
      </c>
      <c r="M544" s="13">
        <v>6</v>
      </c>
      <c r="N544" s="14">
        <f t="shared" si="103"/>
        <v>438.59999999999997</v>
      </c>
      <c r="O544" s="13">
        <v>0</v>
      </c>
      <c r="P544" s="14">
        <f t="shared" si="104"/>
        <v>0</v>
      </c>
      <c r="Q544" s="14">
        <f t="shared" si="105"/>
        <v>438.59999999999997</v>
      </c>
      <c r="R544" s="15">
        <f t="shared" si="99"/>
        <v>0</v>
      </c>
      <c r="S544" s="9">
        <f t="shared" si="106"/>
        <v>0</v>
      </c>
      <c r="T544" s="15">
        <f t="shared" si="107"/>
        <v>0</v>
      </c>
      <c r="U544" s="16">
        <f t="shared" si="108"/>
        <v>0</v>
      </c>
      <c r="V544" s="9">
        <f t="shared" si="109"/>
        <v>0</v>
      </c>
    </row>
    <row r="545" spans="2:22" ht="15.6" x14ac:dyDescent="0.3">
      <c r="B545" s="17">
        <v>44599</v>
      </c>
      <c r="C545" s="17">
        <v>44599</v>
      </c>
      <c r="D545" s="5" t="s">
        <v>718</v>
      </c>
      <c r="E545" s="18" t="s">
        <v>719</v>
      </c>
      <c r="F545" s="19">
        <v>731</v>
      </c>
      <c r="G545" s="8">
        <v>1</v>
      </c>
      <c r="H545" s="9">
        <f t="shared" si="100"/>
        <v>731</v>
      </c>
      <c r="I545" s="10">
        <v>0</v>
      </c>
      <c r="J545" s="11">
        <v>0</v>
      </c>
      <c r="K545" s="12">
        <f t="shared" si="101"/>
        <v>0</v>
      </c>
      <c r="L545" s="9">
        <f t="shared" si="102"/>
        <v>731</v>
      </c>
      <c r="M545" s="13">
        <v>1</v>
      </c>
      <c r="N545" s="14">
        <f t="shared" si="103"/>
        <v>731</v>
      </c>
      <c r="O545" s="13">
        <v>0</v>
      </c>
      <c r="P545" s="14">
        <f t="shared" si="104"/>
        <v>0</v>
      </c>
      <c r="Q545" s="14">
        <f t="shared" si="105"/>
        <v>731</v>
      </c>
      <c r="R545" s="15">
        <f t="shared" si="99"/>
        <v>0</v>
      </c>
      <c r="S545" s="9">
        <f t="shared" si="106"/>
        <v>0</v>
      </c>
      <c r="T545" s="15">
        <f t="shared" si="107"/>
        <v>0</v>
      </c>
      <c r="U545" s="16">
        <f t="shared" si="108"/>
        <v>0</v>
      </c>
      <c r="V545" s="9">
        <f t="shared" si="109"/>
        <v>0</v>
      </c>
    </row>
    <row r="546" spans="2:22" ht="15.6" x14ac:dyDescent="0.3">
      <c r="B546" s="17">
        <v>44599</v>
      </c>
      <c r="C546" s="17">
        <v>44599</v>
      </c>
      <c r="D546" s="5" t="s">
        <v>720</v>
      </c>
      <c r="E546" s="18" t="s">
        <v>721</v>
      </c>
      <c r="F546" s="19">
        <v>1032</v>
      </c>
      <c r="G546" s="8">
        <v>6</v>
      </c>
      <c r="H546" s="9">
        <f t="shared" si="100"/>
        <v>6192</v>
      </c>
      <c r="I546" s="10">
        <v>0</v>
      </c>
      <c r="J546" s="11">
        <v>0</v>
      </c>
      <c r="K546" s="12">
        <f t="shared" si="101"/>
        <v>0</v>
      </c>
      <c r="L546" s="9">
        <f t="shared" si="102"/>
        <v>6192</v>
      </c>
      <c r="M546" s="13">
        <v>6</v>
      </c>
      <c r="N546" s="14">
        <f t="shared" si="103"/>
        <v>6192</v>
      </c>
      <c r="O546" s="13">
        <v>0</v>
      </c>
      <c r="P546" s="14">
        <f t="shared" si="104"/>
        <v>0</v>
      </c>
      <c r="Q546" s="14">
        <f t="shared" si="105"/>
        <v>6192</v>
      </c>
      <c r="R546" s="15">
        <f t="shared" si="99"/>
        <v>0</v>
      </c>
      <c r="S546" s="9">
        <f t="shared" si="106"/>
        <v>0</v>
      </c>
      <c r="T546" s="15">
        <f t="shared" si="107"/>
        <v>0</v>
      </c>
      <c r="U546" s="16">
        <f t="shared" si="108"/>
        <v>0</v>
      </c>
      <c r="V546" s="9">
        <f t="shared" si="109"/>
        <v>0</v>
      </c>
    </row>
    <row r="547" spans="2:22" ht="15.6" x14ac:dyDescent="0.3">
      <c r="B547" s="17">
        <v>44599</v>
      </c>
      <c r="C547" s="17">
        <v>44599</v>
      </c>
      <c r="D547" s="5" t="s">
        <v>722</v>
      </c>
      <c r="E547" s="18" t="s">
        <v>723</v>
      </c>
      <c r="F547" s="19">
        <v>1591</v>
      </c>
      <c r="G547" s="8">
        <v>3</v>
      </c>
      <c r="H547" s="9">
        <f t="shared" si="100"/>
        <v>4773</v>
      </c>
      <c r="I547" s="10">
        <v>0</v>
      </c>
      <c r="J547" s="11">
        <v>0</v>
      </c>
      <c r="K547" s="12">
        <f t="shared" si="101"/>
        <v>0</v>
      </c>
      <c r="L547" s="9">
        <f t="shared" si="102"/>
        <v>4773</v>
      </c>
      <c r="M547" s="13">
        <v>3</v>
      </c>
      <c r="N547" s="14">
        <f t="shared" si="103"/>
        <v>4773</v>
      </c>
      <c r="O547" s="13">
        <v>0</v>
      </c>
      <c r="P547" s="14">
        <f t="shared" si="104"/>
        <v>0</v>
      </c>
      <c r="Q547" s="14">
        <f t="shared" si="105"/>
        <v>4773</v>
      </c>
      <c r="R547" s="15">
        <f t="shared" si="99"/>
        <v>0</v>
      </c>
      <c r="S547" s="9">
        <f t="shared" si="106"/>
        <v>0</v>
      </c>
      <c r="T547" s="15">
        <f t="shared" si="107"/>
        <v>0</v>
      </c>
      <c r="U547" s="16">
        <f t="shared" si="108"/>
        <v>0</v>
      </c>
      <c r="V547" s="9">
        <f t="shared" si="109"/>
        <v>0</v>
      </c>
    </row>
    <row r="548" spans="2:22" ht="15.6" x14ac:dyDescent="0.3">
      <c r="B548" s="17">
        <v>44599</v>
      </c>
      <c r="C548" s="17">
        <v>44599</v>
      </c>
      <c r="D548" s="5" t="s">
        <v>724</v>
      </c>
      <c r="E548" s="18" t="s">
        <v>725</v>
      </c>
      <c r="F548" s="19">
        <v>3870</v>
      </c>
      <c r="G548" s="8">
        <v>1</v>
      </c>
      <c r="H548" s="9">
        <f t="shared" si="100"/>
        <v>3870</v>
      </c>
      <c r="I548" s="10">
        <v>0</v>
      </c>
      <c r="J548" s="11">
        <v>0</v>
      </c>
      <c r="K548" s="12">
        <f t="shared" si="101"/>
        <v>0</v>
      </c>
      <c r="L548" s="9">
        <f t="shared" si="102"/>
        <v>3870</v>
      </c>
      <c r="M548" s="13">
        <v>1</v>
      </c>
      <c r="N548" s="14">
        <f t="shared" si="103"/>
        <v>3870</v>
      </c>
      <c r="O548" s="13">
        <v>0</v>
      </c>
      <c r="P548" s="14">
        <f t="shared" si="104"/>
        <v>0</v>
      </c>
      <c r="Q548" s="14">
        <f t="shared" si="105"/>
        <v>3870</v>
      </c>
      <c r="R548" s="15">
        <f t="shared" si="99"/>
        <v>0</v>
      </c>
      <c r="S548" s="9">
        <f t="shared" si="106"/>
        <v>0</v>
      </c>
      <c r="T548" s="15">
        <f t="shared" si="107"/>
        <v>0</v>
      </c>
      <c r="U548" s="16">
        <f t="shared" si="108"/>
        <v>0</v>
      </c>
      <c r="V548" s="9">
        <f t="shared" si="109"/>
        <v>0</v>
      </c>
    </row>
    <row r="549" spans="2:22" ht="31.2" x14ac:dyDescent="0.3">
      <c r="B549" s="5">
        <v>44600</v>
      </c>
      <c r="C549" s="5">
        <v>44600</v>
      </c>
      <c r="D549" s="5" t="s">
        <v>726</v>
      </c>
      <c r="E549" s="6" t="s">
        <v>727</v>
      </c>
      <c r="F549" s="10">
        <v>12000</v>
      </c>
      <c r="G549" s="8">
        <v>5</v>
      </c>
      <c r="H549" s="9">
        <f t="shared" si="100"/>
        <v>60000</v>
      </c>
      <c r="I549" s="10">
        <v>0</v>
      </c>
      <c r="J549" s="11">
        <v>0</v>
      </c>
      <c r="K549" s="12">
        <f t="shared" si="101"/>
        <v>0</v>
      </c>
      <c r="L549" s="9">
        <f t="shared" si="102"/>
        <v>60000</v>
      </c>
      <c r="M549" s="13">
        <v>4</v>
      </c>
      <c r="N549" s="14">
        <f t="shared" si="103"/>
        <v>48000</v>
      </c>
      <c r="O549" s="13">
        <v>0</v>
      </c>
      <c r="P549" s="14">
        <f t="shared" si="104"/>
        <v>0</v>
      </c>
      <c r="Q549" s="14">
        <f t="shared" si="105"/>
        <v>48000</v>
      </c>
      <c r="R549" s="15">
        <f t="shared" si="99"/>
        <v>1</v>
      </c>
      <c r="S549" s="9">
        <f t="shared" si="106"/>
        <v>12000</v>
      </c>
      <c r="T549" s="15">
        <f t="shared" si="107"/>
        <v>0</v>
      </c>
      <c r="U549" s="16">
        <f t="shared" si="108"/>
        <v>0</v>
      </c>
      <c r="V549" s="9">
        <f t="shared" si="109"/>
        <v>12000</v>
      </c>
    </row>
    <row r="550" spans="2:22" ht="15.6" x14ac:dyDescent="0.3">
      <c r="B550" s="5">
        <v>44062</v>
      </c>
      <c r="C550" s="5">
        <v>44600</v>
      </c>
      <c r="D550" s="5" t="s">
        <v>728</v>
      </c>
      <c r="E550" s="6" t="s">
        <v>729</v>
      </c>
      <c r="F550" s="10">
        <v>583.82000000000005</v>
      </c>
      <c r="G550" s="8">
        <v>2</v>
      </c>
      <c r="H550" s="9">
        <f t="shared" si="100"/>
        <v>1167.6400000000001</v>
      </c>
      <c r="I550" s="10">
        <v>0</v>
      </c>
      <c r="J550" s="11">
        <v>0</v>
      </c>
      <c r="K550" s="12">
        <f t="shared" si="101"/>
        <v>0</v>
      </c>
      <c r="L550" s="9">
        <f t="shared" si="102"/>
        <v>1167.6400000000001</v>
      </c>
      <c r="M550" s="13">
        <v>2</v>
      </c>
      <c r="N550" s="14">
        <f t="shared" si="103"/>
        <v>1167.6400000000001</v>
      </c>
      <c r="O550" s="13">
        <v>0</v>
      </c>
      <c r="P550" s="14">
        <f t="shared" si="104"/>
        <v>0</v>
      </c>
      <c r="Q550" s="14">
        <f t="shared" si="105"/>
        <v>1167.6400000000001</v>
      </c>
      <c r="R550" s="15">
        <f t="shared" si="99"/>
        <v>0</v>
      </c>
      <c r="S550" s="9">
        <f t="shared" si="106"/>
        <v>0</v>
      </c>
      <c r="T550" s="15">
        <f t="shared" si="107"/>
        <v>0</v>
      </c>
      <c r="U550" s="16">
        <f t="shared" si="108"/>
        <v>0</v>
      </c>
      <c r="V550" s="9">
        <f t="shared" si="109"/>
        <v>0</v>
      </c>
    </row>
    <row r="551" spans="2:22" ht="31.2" x14ac:dyDescent="0.3">
      <c r="B551" s="5">
        <v>44600</v>
      </c>
      <c r="C551" s="5">
        <v>44600</v>
      </c>
      <c r="D551" s="5" t="s">
        <v>730</v>
      </c>
      <c r="E551" s="6" t="s">
        <v>731</v>
      </c>
      <c r="F551" s="10">
        <v>889.82</v>
      </c>
      <c r="G551" s="8">
        <v>95</v>
      </c>
      <c r="H551" s="9">
        <f t="shared" si="100"/>
        <v>84532.900000000009</v>
      </c>
      <c r="I551" s="10">
        <v>0</v>
      </c>
      <c r="J551" s="11">
        <v>0</v>
      </c>
      <c r="K551" s="12">
        <f t="shared" si="101"/>
        <v>0</v>
      </c>
      <c r="L551" s="9">
        <f t="shared" si="102"/>
        <v>84532.900000000009</v>
      </c>
      <c r="M551" s="13">
        <v>95</v>
      </c>
      <c r="N551" s="14">
        <f t="shared" si="103"/>
        <v>84532.900000000009</v>
      </c>
      <c r="O551" s="13">
        <v>0</v>
      </c>
      <c r="P551" s="14">
        <f t="shared" si="104"/>
        <v>0</v>
      </c>
      <c r="Q551" s="14">
        <f t="shared" si="105"/>
        <v>84532.900000000009</v>
      </c>
      <c r="R551" s="15">
        <f t="shared" si="99"/>
        <v>0</v>
      </c>
      <c r="S551" s="9">
        <f t="shared" si="106"/>
        <v>0</v>
      </c>
      <c r="T551" s="15">
        <f t="shared" si="107"/>
        <v>0</v>
      </c>
      <c r="U551" s="16">
        <f t="shared" si="108"/>
        <v>0</v>
      </c>
      <c r="V551" s="9">
        <f t="shared" si="109"/>
        <v>0</v>
      </c>
    </row>
    <row r="552" spans="2:22" ht="15.6" x14ac:dyDescent="0.3">
      <c r="B552" s="5">
        <v>44600</v>
      </c>
      <c r="C552" s="5">
        <v>44600</v>
      </c>
      <c r="D552" s="5" t="s">
        <v>2139</v>
      </c>
      <c r="E552" s="6" t="s">
        <v>2140</v>
      </c>
      <c r="F552" s="10">
        <v>2804.41</v>
      </c>
      <c r="G552" s="8">
        <v>4</v>
      </c>
      <c r="H552" s="9">
        <f t="shared" si="100"/>
        <v>11217.64</v>
      </c>
      <c r="I552" s="10">
        <v>0</v>
      </c>
      <c r="J552" s="11">
        <v>0</v>
      </c>
      <c r="K552" s="12">
        <f t="shared" si="101"/>
        <v>0</v>
      </c>
      <c r="L552" s="9">
        <f t="shared" si="102"/>
        <v>11217.64</v>
      </c>
      <c r="M552" s="13">
        <v>4</v>
      </c>
      <c r="N552" s="14">
        <f t="shared" si="103"/>
        <v>11217.64</v>
      </c>
      <c r="O552" s="13">
        <v>0</v>
      </c>
      <c r="P552" s="14">
        <f t="shared" si="104"/>
        <v>0</v>
      </c>
      <c r="Q552" s="14">
        <f t="shared" si="105"/>
        <v>11217.64</v>
      </c>
      <c r="R552" s="15">
        <f t="shared" si="99"/>
        <v>0</v>
      </c>
      <c r="S552" s="9">
        <f t="shared" si="106"/>
        <v>0</v>
      </c>
      <c r="T552" s="15">
        <f t="shared" si="107"/>
        <v>0</v>
      </c>
      <c r="U552" s="16">
        <f t="shared" si="108"/>
        <v>0</v>
      </c>
      <c r="V552" s="9">
        <f t="shared" si="109"/>
        <v>0</v>
      </c>
    </row>
    <row r="553" spans="2:22" ht="31.2" x14ac:dyDescent="0.3">
      <c r="B553" s="5">
        <v>44600</v>
      </c>
      <c r="C553" s="5">
        <v>44600</v>
      </c>
      <c r="D553" s="5" t="s">
        <v>730</v>
      </c>
      <c r="E553" s="6" t="s">
        <v>731</v>
      </c>
      <c r="F553" s="10">
        <v>889.82</v>
      </c>
      <c r="G553" s="8">
        <v>95</v>
      </c>
      <c r="H553" s="9">
        <f t="shared" si="100"/>
        <v>84532.900000000009</v>
      </c>
      <c r="I553" s="10">
        <v>0</v>
      </c>
      <c r="J553" s="11">
        <v>0</v>
      </c>
      <c r="K553" s="12">
        <f t="shared" si="101"/>
        <v>0</v>
      </c>
      <c r="L553" s="9">
        <f t="shared" si="102"/>
        <v>84532.900000000009</v>
      </c>
      <c r="M553" s="13">
        <v>95</v>
      </c>
      <c r="N553" s="14">
        <f t="shared" si="103"/>
        <v>84532.900000000009</v>
      </c>
      <c r="O553" s="13">
        <v>0</v>
      </c>
      <c r="P553" s="14">
        <f t="shared" si="104"/>
        <v>0</v>
      </c>
      <c r="Q553" s="14">
        <f t="shared" si="105"/>
        <v>84532.900000000009</v>
      </c>
      <c r="R553" s="15">
        <f t="shared" ref="R553:R584" si="110">G553-M553</f>
        <v>0</v>
      </c>
      <c r="S553" s="9">
        <f t="shared" si="106"/>
        <v>0</v>
      </c>
      <c r="T553" s="15">
        <f t="shared" si="107"/>
        <v>0</v>
      </c>
      <c r="U553" s="16">
        <f t="shared" si="108"/>
        <v>0</v>
      </c>
      <c r="V553" s="9">
        <f t="shared" si="109"/>
        <v>0</v>
      </c>
    </row>
    <row r="554" spans="2:22" ht="15.6" x14ac:dyDescent="0.3">
      <c r="B554" s="5">
        <v>44600</v>
      </c>
      <c r="C554" s="5">
        <v>44600</v>
      </c>
      <c r="D554" s="5" t="s">
        <v>2141</v>
      </c>
      <c r="E554" s="6" t="s">
        <v>2142</v>
      </c>
      <c r="F554" s="10">
        <v>2000</v>
      </c>
      <c r="G554" s="8">
        <v>25</v>
      </c>
      <c r="H554" s="9">
        <f t="shared" si="100"/>
        <v>50000</v>
      </c>
      <c r="I554" s="10">
        <v>0</v>
      </c>
      <c r="J554" s="11">
        <v>0</v>
      </c>
      <c r="K554" s="12">
        <f t="shared" si="101"/>
        <v>0</v>
      </c>
      <c r="L554" s="9">
        <f t="shared" si="102"/>
        <v>50000</v>
      </c>
      <c r="M554" s="13">
        <v>4</v>
      </c>
      <c r="N554" s="14">
        <f t="shared" si="103"/>
        <v>8000</v>
      </c>
      <c r="O554" s="13">
        <v>0</v>
      </c>
      <c r="P554" s="14">
        <f t="shared" si="104"/>
        <v>0</v>
      </c>
      <c r="Q554" s="14">
        <f t="shared" si="105"/>
        <v>8000</v>
      </c>
      <c r="R554" s="15">
        <f t="shared" si="110"/>
        <v>21</v>
      </c>
      <c r="S554" s="9">
        <f t="shared" si="106"/>
        <v>42000</v>
      </c>
      <c r="T554" s="15">
        <f t="shared" si="107"/>
        <v>0</v>
      </c>
      <c r="U554" s="16">
        <f t="shared" si="108"/>
        <v>0</v>
      </c>
      <c r="V554" s="9">
        <f t="shared" si="109"/>
        <v>42000</v>
      </c>
    </row>
    <row r="555" spans="2:22" ht="31.2" x14ac:dyDescent="0.3">
      <c r="B555" s="5">
        <v>43354</v>
      </c>
      <c r="C555" s="5">
        <v>44601</v>
      </c>
      <c r="D555" s="5" t="s">
        <v>732</v>
      </c>
      <c r="E555" s="6" t="s">
        <v>733</v>
      </c>
      <c r="F555" s="10">
        <v>650</v>
      </c>
      <c r="G555" s="8">
        <v>6</v>
      </c>
      <c r="H555" s="9">
        <f t="shared" si="100"/>
        <v>3900</v>
      </c>
      <c r="I555" s="10">
        <v>0</v>
      </c>
      <c r="J555" s="11">
        <v>0</v>
      </c>
      <c r="K555" s="12">
        <f t="shared" si="101"/>
        <v>0</v>
      </c>
      <c r="L555" s="9">
        <f t="shared" si="102"/>
        <v>3900</v>
      </c>
      <c r="M555" s="13">
        <v>6</v>
      </c>
      <c r="N555" s="14">
        <f t="shared" si="103"/>
        <v>3900</v>
      </c>
      <c r="O555" s="13">
        <v>0</v>
      </c>
      <c r="P555" s="14">
        <f t="shared" si="104"/>
        <v>0</v>
      </c>
      <c r="Q555" s="14">
        <f t="shared" si="105"/>
        <v>3900</v>
      </c>
      <c r="R555" s="15">
        <f t="shared" si="110"/>
        <v>0</v>
      </c>
      <c r="S555" s="9">
        <f t="shared" si="106"/>
        <v>0</v>
      </c>
      <c r="T555" s="15">
        <f t="shared" si="107"/>
        <v>0</v>
      </c>
      <c r="U555" s="16">
        <f t="shared" si="108"/>
        <v>0</v>
      </c>
      <c r="V555" s="9">
        <f t="shared" si="109"/>
        <v>0</v>
      </c>
    </row>
    <row r="556" spans="2:22" ht="15.6" x14ac:dyDescent="0.3">
      <c r="B556" s="5">
        <v>44601</v>
      </c>
      <c r="C556" s="5">
        <v>44601</v>
      </c>
      <c r="D556" s="5" t="s">
        <v>734</v>
      </c>
      <c r="E556" s="6" t="s">
        <v>735</v>
      </c>
      <c r="F556" s="10">
        <v>1150</v>
      </c>
      <c r="G556" s="8">
        <v>6</v>
      </c>
      <c r="H556" s="9">
        <f t="shared" si="100"/>
        <v>6900</v>
      </c>
      <c r="I556" s="10">
        <v>0</v>
      </c>
      <c r="J556" s="11">
        <v>0</v>
      </c>
      <c r="K556" s="12">
        <f t="shared" si="101"/>
        <v>0</v>
      </c>
      <c r="L556" s="9">
        <f t="shared" si="102"/>
        <v>6900</v>
      </c>
      <c r="M556" s="13">
        <v>6</v>
      </c>
      <c r="N556" s="14">
        <f t="shared" si="103"/>
        <v>6900</v>
      </c>
      <c r="O556" s="13">
        <v>0</v>
      </c>
      <c r="P556" s="14">
        <f t="shared" si="104"/>
        <v>0</v>
      </c>
      <c r="Q556" s="14">
        <f t="shared" si="105"/>
        <v>6900</v>
      </c>
      <c r="R556" s="15">
        <f t="shared" si="110"/>
        <v>0</v>
      </c>
      <c r="S556" s="9">
        <f t="shared" si="106"/>
        <v>0</v>
      </c>
      <c r="T556" s="15">
        <f t="shared" si="107"/>
        <v>0</v>
      </c>
      <c r="U556" s="16">
        <f t="shared" si="108"/>
        <v>0</v>
      </c>
      <c r="V556" s="9">
        <f t="shared" si="109"/>
        <v>0</v>
      </c>
    </row>
    <row r="557" spans="2:22" ht="15.6" x14ac:dyDescent="0.3">
      <c r="B557" s="5">
        <v>44601</v>
      </c>
      <c r="C557" s="5">
        <v>44601</v>
      </c>
      <c r="D557" s="5" t="s">
        <v>736</v>
      </c>
      <c r="E557" s="6" t="s">
        <v>737</v>
      </c>
      <c r="F557" s="10">
        <v>3950</v>
      </c>
      <c r="G557" s="8">
        <v>6</v>
      </c>
      <c r="H557" s="9">
        <f t="shared" si="100"/>
        <v>23700</v>
      </c>
      <c r="I557" s="10">
        <v>0</v>
      </c>
      <c r="J557" s="11">
        <v>0</v>
      </c>
      <c r="K557" s="12">
        <f t="shared" si="101"/>
        <v>0</v>
      </c>
      <c r="L557" s="9">
        <f t="shared" si="102"/>
        <v>23700</v>
      </c>
      <c r="M557" s="13">
        <v>6</v>
      </c>
      <c r="N557" s="14">
        <f t="shared" si="103"/>
        <v>23700</v>
      </c>
      <c r="O557" s="13">
        <v>0</v>
      </c>
      <c r="P557" s="14">
        <f t="shared" si="104"/>
        <v>0</v>
      </c>
      <c r="Q557" s="14">
        <f t="shared" si="105"/>
        <v>23700</v>
      </c>
      <c r="R557" s="15">
        <f t="shared" si="110"/>
        <v>0</v>
      </c>
      <c r="S557" s="9">
        <f t="shared" si="106"/>
        <v>0</v>
      </c>
      <c r="T557" s="15">
        <f t="shared" si="107"/>
        <v>0</v>
      </c>
      <c r="U557" s="16">
        <f t="shared" si="108"/>
        <v>0</v>
      </c>
      <c r="V557" s="9">
        <f t="shared" si="109"/>
        <v>0</v>
      </c>
    </row>
    <row r="558" spans="2:22" ht="31.2" x14ac:dyDescent="0.3">
      <c r="B558" s="5">
        <v>44601</v>
      </c>
      <c r="C558" s="5">
        <v>44601</v>
      </c>
      <c r="D558" s="5" t="s">
        <v>738</v>
      </c>
      <c r="E558" s="6" t="s">
        <v>739</v>
      </c>
      <c r="F558" s="10">
        <v>1600</v>
      </c>
      <c r="G558" s="8">
        <v>2</v>
      </c>
      <c r="H558" s="9">
        <f t="shared" si="100"/>
        <v>3200</v>
      </c>
      <c r="I558" s="10">
        <v>0</v>
      </c>
      <c r="J558" s="11">
        <v>0</v>
      </c>
      <c r="K558" s="12">
        <f t="shared" si="101"/>
        <v>0</v>
      </c>
      <c r="L558" s="9">
        <f t="shared" si="102"/>
        <v>3200</v>
      </c>
      <c r="M558" s="13">
        <v>2</v>
      </c>
      <c r="N558" s="14">
        <f t="shared" si="103"/>
        <v>3200</v>
      </c>
      <c r="O558" s="13"/>
      <c r="P558" s="14">
        <f t="shared" si="104"/>
        <v>0</v>
      </c>
      <c r="Q558" s="14">
        <f t="shared" si="105"/>
        <v>3200</v>
      </c>
      <c r="R558" s="15">
        <f t="shared" si="110"/>
        <v>0</v>
      </c>
      <c r="S558" s="9">
        <f t="shared" si="106"/>
        <v>0</v>
      </c>
      <c r="T558" s="15">
        <f t="shared" si="107"/>
        <v>0</v>
      </c>
      <c r="U558" s="16">
        <f t="shared" si="108"/>
        <v>0</v>
      </c>
      <c r="V558" s="9">
        <f t="shared" si="109"/>
        <v>0</v>
      </c>
    </row>
    <row r="559" spans="2:22" ht="15.6" x14ac:dyDescent="0.3">
      <c r="B559" s="17">
        <v>44509</v>
      </c>
      <c r="C559" s="17">
        <v>44601</v>
      </c>
      <c r="D559" s="5" t="s">
        <v>1479</v>
      </c>
      <c r="E559" s="18" t="s">
        <v>1480</v>
      </c>
      <c r="F559" s="19">
        <v>107</v>
      </c>
      <c r="G559" s="22">
        <v>5</v>
      </c>
      <c r="H559" s="9">
        <f t="shared" si="100"/>
        <v>535</v>
      </c>
      <c r="I559" s="10">
        <v>0</v>
      </c>
      <c r="J559" s="11">
        <v>0</v>
      </c>
      <c r="K559" s="12">
        <f t="shared" si="101"/>
        <v>0</v>
      </c>
      <c r="L559" s="9">
        <f t="shared" si="102"/>
        <v>535</v>
      </c>
      <c r="M559" s="13">
        <v>5</v>
      </c>
      <c r="N559" s="14">
        <f t="shared" si="103"/>
        <v>535</v>
      </c>
      <c r="O559" s="13">
        <v>0</v>
      </c>
      <c r="P559" s="14">
        <f t="shared" si="104"/>
        <v>0</v>
      </c>
      <c r="Q559" s="14">
        <f t="shared" si="105"/>
        <v>535</v>
      </c>
      <c r="R559" s="15">
        <f t="shared" si="110"/>
        <v>0</v>
      </c>
      <c r="S559" s="9">
        <f t="shared" si="106"/>
        <v>0</v>
      </c>
      <c r="T559" s="15">
        <f t="shared" si="107"/>
        <v>0</v>
      </c>
      <c r="U559" s="16">
        <f t="shared" si="108"/>
        <v>0</v>
      </c>
      <c r="V559" s="9">
        <f t="shared" si="109"/>
        <v>0</v>
      </c>
    </row>
    <row r="560" spans="2:22" ht="15.6" x14ac:dyDescent="0.3">
      <c r="B560" s="5" t="s">
        <v>1855</v>
      </c>
      <c r="C560" s="5">
        <v>44601</v>
      </c>
      <c r="D560" s="5" t="s">
        <v>1856</v>
      </c>
      <c r="E560" s="6" t="s">
        <v>1857</v>
      </c>
      <c r="F560" s="10">
        <v>74.39</v>
      </c>
      <c r="G560" s="15">
        <v>30</v>
      </c>
      <c r="H560" s="9">
        <f t="shared" si="100"/>
        <v>2231.6999999999998</v>
      </c>
      <c r="I560" s="10">
        <v>0</v>
      </c>
      <c r="J560" s="11">
        <v>0</v>
      </c>
      <c r="K560" s="12">
        <f t="shared" si="101"/>
        <v>0</v>
      </c>
      <c r="L560" s="9">
        <f t="shared" si="102"/>
        <v>2231.6999999999998</v>
      </c>
      <c r="M560" s="13">
        <v>10</v>
      </c>
      <c r="N560" s="14">
        <f t="shared" si="103"/>
        <v>743.9</v>
      </c>
      <c r="O560" s="13">
        <v>0</v>
      </c>
      <c r="P560" s="14">
        <f t="shared" si="104"/>
        <v>0</v>
      </c>
      <c r="Q560" s="14">
        <f t="shared" si="105"/>
        <v>743.9</v>
      </c>
      <c r="R560" s="15">
        <f t="shared" si="110"/>
        <v>20</v>
      </c>
      <c r="S560" s="9">
        <f t="shared" si="106"/>
        <v>1487.8</v>
      </c>
      <c r="T560" s="15">
        <f t="shared" si="107"/>
        <v>0</v>
      </c>
      <c r="U560" s="16">
        <f t="shared" si="108"/>
        <v>0</v>
      </c>
      <c r="V560" s="9">
        <f t="shared" si="109"/>
        <v>1487.8</v>
      </c>
    </row>
    <row r="561" spans="2:22" ht="62.4" x14ac:dyDescent="0.3">
      <c r="B561" s="5">
        <v>44602</v>
      </c>
      <c r="C561" s="5">
        <v>44602</v>
      </c>
      <c r="D561" s="5" t="s">
        <v>740</v>
      </c>
      <c r="E561" s="6" t="s">
        <v>741</v>
      </c>
      <c r="F561" s="10">
        <v>1790</v>
      </c>
      <c r="G561" s="8">
        <v>1</v>
      </c>
      <c r="H561" s="9">
        <f t="shared" si="100"/>
        <v>1790</v>
      </c>
      <c r="I561" s="10">
        <v>0</v>
      </c>
      <c r="J561" s="11">
        <v>0</v>
      </c>
      <c r="K561" s="12">
        <f t="shared" si="101"/>
        <v>0</v>
      </c>
      <c r="L561" s="9">
        <f t="shared" si="102"/>
        <v>1790</v>
      </c>
      <c r="M561" s="13">
        <v>1</v>
      </c>
      <c r="N561" s="14">
        <f t="shared" si="103"/>
        <v>1790</v>
      </c>
      <c r="O561" s="13">
        <v>0</v>
      </c>
      <c r="P561" s="14">
        <f t="shared" si="104"/>
        <v>0</v>
      </c>
      <c r="Q561" s="14">
        <f t="shared" si="105"/>
        <v>1790</v>
      </c>
      <c r="R561" s="15">
        <f t="shared" si="110"/>
        <v>0</v>
      </c>
      <c r="S561" s="9">
        <f t="shared" si="106"/>
        <v>0</v>
      </c>
      <c r="T561" s="15">
        <f t="shared" si="107"/>
        <v>0</v>
      </c>
      <c r="U561" s="16">
        <f t="shared" si="108"/>
        <v>0</v>
      </c>
      <c r="V561" s="9">
        <f t="shared" si="109"/>
        <v>0</v>
      </c>
    </row>
    <row r="562" spans="2:22" ht="31.2" x14ac:dyDescent="0.3">
      <c r="B562" s="5">
        <v>44602</v>
      </c>
      <c r="C562" s="5">
        <v>44602</v>
      </c>
      <c r="D562" s="5" t="s">
        <v>742</v>
      </c>
      <c r="E562" s="6" t="s">
        <v>743</v>
      </c>
      <c r="F562" s="10">
        <v>149.94999999999999</v>
      </c>
      <c r="G562" s="8">
        <v>10</v>
      </c>
      <c r="H562" s="9">
        <f t="shared" si="100"/>
        <v>1499.5</v>
      </c>
      <c r="I562" s="10">
        <v>0</v>
      </c>
      <c r="J562" s="11">
        <v>0</v>
      </c>
      <c r="K562" s="12">
        <f t="shared" si="101"/>
        <v>0</v>
      </c>
      <c r="L562" s="9">
        <f t="shared" si="102"/>
        <v>1499.5</v>
      </c>
      <c r="M562" s="13">
        <v>10</v>
      </c>
      <c r="N562" s="14">
        <f t="shared" si="103"/>
        <v>1499.5</v>
      </c>
      <c r="O562" s="13">
        <v>0</v>
      </c>
      <c r="P562" s="14">
        <f t="shared" si="104"/>
        <v>0</v>
      </c>
      <c r="Q562" s="14">
        <f t="shared" si="105"/>
        <v>1499.5</v>
      </c>
      <c r="R562" s="15">
        <f t="shared" si="110"/>
        <v>0</v>
      </c>
      <c r="S562" s="9">
        <f t="shared" si="106"/>
        <v>0</v>
      </c>
      <c r="T562" s="15">
        <f t="shared" si="107"/>
        <v>0</v>
      </c>
      <c r="U562" s="16">
        <f t="shared" si="108"/>
        <v>0</v>
      </c>
      <c r="V562" s="9">
        <f t="shared" si="109"/>
        <v>0</v>
      </c>
    </row>
    <row r="563" spans="2:22" ht="31.2" x14ac:dyDescent="0.3">
      <c r="B563" s="5">
        <v>44602</v>
      </c>
      <c r="C563" s="5">
        <v>44602</v>
      </c>
      <c r="D563" s="5" t="s">
        <v>744</v>
      </c>
      <c r="E563" s="6" t="s">
        <v>745</v>
      </c>
      <c r="F563" s="10">
        <v>149.94999999999999</v>
      </c>
      <c r="G563" s="8">
        <v>10</v>
      </c>
      <c r="H563" s="9">
        <f t="shared" si="100"/>
        <v>1499.5</v>
      </c>
      <c r="I563" s="10">
        <v>0</v>
      </c>
      <c r="J563" s="11">
        <v>0</v>
      </c>
      <c r="K563" s="12">
        <f t="shared" si="101"/>
        <v>0</v>
      </c>
      <c r="L563" s="9">
        <f t="shared" si="102"/>
        <v>1499.5</v>
      </c>
      <c r="M563" s="13">
        <v>10</v>
      </c>
      <c r="N563" s="14">
        <f t="shared" si="103"/>
        <v>1499.5</v>
      </c>
      <c r="O563" s="13">
        <v>0</v>
      </c>
      <c r="P563" s="14">
        <f t="shared" si="104"/>
        <v>0</v>
      </c>
      <c r="Q563" s="14">
        <f t="shared" si="105"/>
        <v>1499.5</v>
      </c>
      <c r="R563" s="15">
        <f t="shared" si="110"/>
        <v>0</v>
      </c>
      <c r="S563" s="9">
        <f t="shared" si="106"/>
        <v>0</v>
      </c>
      <c r="T563" s="15">
        <f t="shared" si="107"/>
        <v>0</v>
      </c>
      <c r="U563" s="16">
        <f t="shared" si="108"/>
        <v>0</v>
      </c>
      <c r="V563" s="9">
        <f t="shared" si="109"/>
        <v>0</v>
      </c>
    </row>
    <row r="564" spans="2:22" ht="31.2" x14ac:dyDescent="0.3">
      <c r="B564" s="5">
        <v>44602</v>
      </c>
      <c r="C564" s="5">
        <v>44602</v>
      </c>
      <c r="D564" s="5" t="s">
        <v>746</v>
      </c>
      <c r="E564" s="6" t="s">
        <v>747</v>
      </c>
      <c r="F564" s="10">
        <v>43230</v>
      </c>
      <c r="G564" s="8">
        <v>1</v>
      </c>
      <c r="H564" s="9">
        <f t="shared" si="100"/>
        <v>43230</v>
      </c>
      <c r="I564" s="10">
        <v>0</v>
      </c>
      <c r="J564" s="11">
        <v>0</v>
      </c>
      <c r="K564" s="12">
        <f t="shared" si="101"/>
        <v>0</v>
      </c>
      <c r="L564" s="9">
        <f t="shared" si="102"/>
        <v>43230</v>
      </c>
      <c r="M564" s="13">
        <v>1</v>
      </c>
      <c r="N564" s="14">
        <f t="shared" si="103"/>
        <v>43230</v>
      </c>
      <c r="O564" s="13">
        <v>0</v>
      </c>
      <c r="P564" s="14">
        <f t="shared" si="104"/>
        <v>0</v>
      </c>
      <c r="Q564" s="14">
        <f t="shared" si="105"/>
        <v>43230</v>
      </c>
      <c r="R564" s="15">
        <f t="shared" si="110"/>
        <v>0</v>
      </c>
      <c r="S564" s="9">
        <f t="shared" si="106"/>
        <v>0</v>
      </c>
      <c r="T564" s="15">
        <f t="shared" si="107"/>
        <v>0</v>
      </c>
      <c r="U564" s="16">
        <f t="shared" si="108"/>
        <v>0</v>
      </c>
      <c r="V564" s="9">
        <f t="shared" si="109"/>
        <v>0</v>
      </c>
    </row>
    <row r="565" spans="2:22" ht="15.6" x14ac:dyDescent="0.3">
      <c r="B565" s="5">
        <v>44602</v>
      </c>
      <c r="C565" s="5">
        <v>44602</v>
      </c>
      <c r="D565" s="5" t="s">
        <v>748</v>
      </c>
      <c r="E565" s="6" t="s">
        <v>749</v>
      </c>
      <c r="F565" s="10">
        <v>28.65</v>
      </c>
      <c r="G565" s="8">
        <v>30</v>
      </c>
      <c r="H565" s="9">
        <f t="shared" si="100"/>
        <v>859.5</v>
      </c>
      <c r="I565" s="10">
        <v>0</v>
      </c>
      <c r="J565" s="11">
        <v>0</v>
      </c>
      <c r="K565" s="12">
        <f t="shared" si="101"/>
        <v>0</v>
      </c>
      <c r="L565" s="9">
        <f t="shared" si="102"/>
        <v>859.5</v>
      </c>
      <c r="M565" s="13">
        <v>0</v>
      </c>
      <c r="N565" s="14">
        <f t="shared" si="103"/>
        <v>0</v>
      </c>
      <c r="O565" s="13">
        <v>0</v>
      </c>
      <c r="P565" s="14">
        <f t="shared" si="104"/>
        <v>0</v>
      </c>
      <c r="Q565" s="14">
        <f t="shared" si="105"/>
        <v>0</v>
      </c>
      <c r="R565" s="15">
        <f t="shared" si="110"/>
        <v>30</v>
      </c>
      <c r="S565" s="9">
        <f t="shared" si="106"/>
        <v>859.5</v>
      </c>
      <c r="T565" s="15">
        <f t="shared" si="107"/>
        <v>0</v>
      </c>
      <c r="U565" s="16">
        <f t="shared" si="108"/>
        <v>0</v>
      </c>
      <c r="V565" s="9">
        <f t="shared" si="109"/>
        <v>859.5</v>
      </c>
    </row>
    <row r="566" spans="2:22" ht="15.6" x14ac:dyDescent="0.3">
      <c r="B566" s="5">
        <v>44602</v>
      </c>
      <c r="C566" s="5">
        <v>44602</v>
      </c>
      <c r="D566" s="5" t="s">
        <v>1964</v>
      </c>
      <c r="E566" s="6" t="s">
        <v>1965</v>
      </c>
      <c r="F566" s="10">
        <v>1390</v>
      </c>
      <c r="G566" s="8">
        <v>35</v>
      </c>
      <c r="H566" s="9">
        <f t="shared" si="100"/>
        <v>48650</v>
      </c>
      <c r="I566" s="10">
        <v>0</v>
      </c>
      <c r="J566" s="11">
        <v>0</v>
      </c>
      <c r="K566" s="12">
        <f t="shared" si="101"/>
        <v>0</v>
      </c>
      <c r="L566" s="9">
        <f t="shared" si="102"/>
        <v>48650</v>
      </c>
      <c r="M566" s="13">
        <v>35</v>
      </c>
      <c r="N566" s="14">
        <f t="shared" si="103"/>
        <v>48650</v>
      </c>
      <c r="O566" s="13">
        <v>0</v>
      </c>
      <c r="P566" s="14">
        <f t="shared" si="104"/>
        <v>0</v>
      </c>
      <c r="Q566" s="14">
        <f t="shared" si="105"/>
        <v>48650</v>
      </c>
      <c r="R566" s="15">
        <f t="shared" si="110"/>
        <v>0</v>
      </c>
      <c r="S566" s="9">
        <f t="shared" si="106"/>
        <v>0</v>
      </c>
      <c r="T566" s="15">
        <f t="shared" si="107"/>
        <v>0</v>
      </c>
      <c r="U566" s="16">
        <f t="shared" si="108"/>
        <v>0</v>
      </c>
      <c r="V566" s="9">
        <f t="shared" si="109"/>
        <v>0</v>
      </c>
    </row>
    <row r="567" spans="2:22" ht="31.2" x14ac:dyDescent="0.3">
      <c r="B567" s="5" t="s">
        <v>1858</v>
      </c>
      <c r="C567" s="5">
        <v>44606</v>
      </c>
      <c r="D567" s="5" t="s">
        <v>1859</v>
      </c>
      <c r="E567" s="6" t="s">
        <v>1860</v>
      </c>
      <c r="F567" s="10">
        <v>4560</v>
      </c>
      <c r="G567" s="15">
        <v>4</v>
      </c>
      <c r="H567" s="9">
        <f t="shared" si="100"/>
        <v>18240</v>
      </c>
      <c r="I567" s="10">
        <v>0</v>
      </c>
      <c r="J567" s="11">
        <v>0</v>
      </c>
      <c r="K567" s="12">
        <f t="shared" si="101"/>
        <v>0</v>
      </c>
      <c r="L567" s="9">
        <f t="shared" si="102"/>
        <v>18240</v>
      </c>
      <c r="M567" s="13">
        <v>4</v>
      </c>
      <c r="N567" s="14">
        <f t="shared" si="103"/>
        <v>18240</v>
      </c>
      <c r="O567" s="13">
        <v>0</v>
      </c>
      <c r="P567" s="14">
        <f t="shared" si="104"/>
        <v>0</v>
      </c>
      <c r="Q567" s="14">
        <f t="shared" si="105"/>
        <v>18240</v>
      </c>
      <c r="R567" s="15">
        <f t="shared" si="110"/>
        <v>0</v>
      </c>
      <c r="S567" s="9">
        <f t="shared" si="106"/>
        <v>0</v>
      </c>
      <c r="T567" s="15">
        <f t="shared" si="107"/>
        <v>0</v>
      </c>
      <c r="U567" s="16">
        <f t="shared" si="108"/>
        <v>0</v>
      </c>
      <c r="V567" s="9">
        <f t="shared" si="109"/>
        <v>0</v>
      </c>
    </row>
    <row r="568" spans="2:22" ht="15.6" x14ac:dyDescent="0.3">
      <c r="B568" s="5" t="s">
        <v>1861</v>
      </c>
      <c r="C568" s="5">
        <v>44606</v>
      </c>
      <c r="D568" s="5" t="s">
        <v>1862</v>
      </c>
      <c r="E568" s="6" t="s">
        <v>1863</v>
      </c>
      <c r="F568" s="10">
        <v>30</v>
      </c>
      <c r="G568" s="15">
        <v>75</v>
      </c>
      <c r="H568" s="9">
        <f t="shared" si="100"/>
        <v>2250</v>
      </c>
      <c r="I568" s="10">
        <v>0</v>
      </c>
      <c r="J568" s="11">
        <v>0</v>
      </c>
      <c r="K568" s="12">
        <f t="shared" si="101"/>
        <v>0</v>
      </c>
      <c r="L568" s="9">
        <f t="shared" si="102"/>
        <v>2250</v>
      </c>
      <c r="M568" s="13">
        <v>70</v>
      </c>
      <c r="N568" s="14">
        <f t="shared" si="103"/>
        <v>2100</v>
      </c>
      <c r="O568" s="13">
        <v>0</v>
      </c>
      <c r="P568" s="14">
        <f t="shared" si="104"/>
        <v>0</v>
      </c>
      <c r="Q568" s="14">
        <f t="shared" si="105"/>
        <v>2100</v>
      </c>
      <c r="R568" s="15">
        <f t="shared" si="110"/>
        <v>5</v>
      </c>
      <c r="S568" s="9">
        <f t="shared" si="106"/>
        <v>150</v>
      </c>
      <c r="T568" s="15">
        <f t="shared" si="107"/>
        <v>0</v>
      </c>
      <c r="U568" s="16">
        <f t="shared" si="108"/>
        <v>0</v>
      </c>
      <c r="V568" s="9">
        <f t="shared" si="109"/>
        <v>150</v>
      </c>
    </row>
    <row r="569" spans="2:22" ht="15.6" x14ac:dyDescent="0.3">
      <c r="B569" s="17">
        <v>43600</v>
      </c>
      <c r="C569" s="17">
        <v>44606</v>
      </c>
      <c r="D569" s="5" t="s">
        <v>1864</v>
      </c>
      <c r="E569" s="18" t="s">
        <v>1865</v>
      </c>
      <c r="F569" s="19">
        <v>650</v>
      </c>
      <c r="G569" s="22">
        <v>10</v>
      </c>
      <c r="H569" s="9">
        <f t="shared" si="100"/>
        <v>6500</v>
      </c>
      <c r="I569" s="10">
        <v>0</v>
      </c>
      <c r="J569" s="11">
        <v>0</v>
      </c>
      <c r="K569" s="12">
        <f t="shared" si="101"/>
        <v>0</v>
      </c>
      <c r="L569" s="9">
        <f t="shared" si="102"/>
        <v>6500</v>
      </c>
      <c r="M569" s="13">
        <v>7</v>
      </c>
      <c r="N569" s="14">
        <f t="shared" si="103"/>
        <v>4550</v>
      </c>
      <c r="O569" s="13">
        <v>0</v>
      </c>
      <c r="P569" s="14">
        <f t="shared" si="104"/>
        <v>0</v>
      </c>
      <c r="Q569" s="14">
        <f t="shared" si="105"/>
        <v>4550</v>
      </c>
      <c r="R569" s="15">
        <f t="shared" si="110"/>
        <v>3</v>
      </c>
      <c r="S569" s="9">
        <f t="shared" si="106"/>
        <v>1950</v>
      </c>
      <c r="T569" s="15">
        <f t="shared" si="107"/>
        <v>0</v>
      </c>
      <c r="U569" s="16">
        <f t="shared" si="108"/>
        <v>0</v>
      </c>
      <c r="V569" s="9">
        <f t="shared" si="109"/>
        <v>1950</v>
      </c>
    </row>
    <row r="570" spans="2:22" ht="31.2" x14ac:dyDescent="0.3">
      <c r="B570" s="5">
        <v>44480</v>
      </c>
      <c r="C570" s="5">
        <v>44608</v>
      </c>
      <c r="D570" s="5" t="s">
        <v>750</v>
      </c>
      <c r="E570" s="6" t="s">
        <v>751</v>
      </c>
      <c r="F570" s="10">
        <v>89.94</v>
      </c>
      <c r="G570" s="15">
        <v>200</v>
      </c>
      <c r="H570" s="9">
        <f t="shared" si="100"/>
        <v>17988</v>
      </c>
      <c r="I570" s="10">
        <v>0</v>
      </c>
      <c r="J570" s="11">
        <v>0</v>
      </c>
      <c r="K570" s="12">
        <f t="shared" si="101"/>
        <v>0</v>
      </c>
      <c r="L570" s="9">
        <f t="shared" si="102"/>
        <v>17988</v>
      </c>
      <c r="M570" s="13">
        <v>200</v>
      </c>
      <c r="N570" s="14">
        <f t="shared" si="103"/>
        <v>17988</v>
      </c>
      <c r="O570" s="13">
        <v>0</v>
      </c>
      <c r="P570" s="14">
        <f t="shared" si="104"/>
        <v>0</v>
      </c>
      <c r="Q570" s="14">
        <f t="shared" si="105"/>
        <v>17988</v>
      </c>
      <c r="R570" s="15">
        <f t="shared" si="110"/>
        <v>0</v>
      </c>
      <c r="S570" s="9">
        <f t="shared" si="106"/>
        <v>0</v>
      </c>
      <c r="T570" s="15">
        <f t="shared" si="107"/>
        <v>0</v>
      </c>
      <c r="U570" s="16">
        <f t="shared" si="108"/>
        <v>0</v>
      </c>
      <c r="V570" s="9">
        <f t="shared" si="109"/>
        <v>0</v>
      </c>
    </row>
    <row r="571" spans="2:22" ht="31.2" x14ac:dyDescent="0.3">
      <c r="B571" s="5">
        <v>44480</v>
      </c>
      <c r="C571" s="5">
        <v>44608</v>
      </c>
      <c r="D571" s="5" t="s">
        <v>752</v>
      </c>
      <c r="E571" s="6" t="s">
        <v>753</v>
      </c>
      <c r="F571" s="10">
        <v>35</v>
      </c>
      <c r="G571" s="15">
        <v>400</v>
      </c>
      <c r="H571" s="9">
        <f t="shared" si="100"/>
        <v>14000</v>
      </c>
      <c r="I571" s="10">
        <v>0</v>
      </c>
      <c r="J571" s="11">
        <v>0</v>
      </c>
      <c r="K571" s="12">
        <f t="shared" si="101"/>
        <v>0</v>
      </c>
      <c r="L571" s="9">
        <f t="shared" si="102"/>
        <v>14000</v>
      </c>
      <c r="M571" s="13">
        <v>400</v>
      </c>
      <c r="N571" s="14">
        <f t="shared" si="103"/>
        <v>14000</v>
      </c>
      <c r="O571" s="13">
        <v>0</v>
      </c>
      <c r="P571" s="14">
        <f t="shared" si="104"/>
        <v>0</v>
      </c>
      <c r="Q571" s="14">
        <f t="shared" si="105"/>
        <v>14000</v>
      </c>
      <c r="R571" s="15">
        <f t="shared" si="110"/>
        <v>0</v>
      </c>
      <c r="S571" s="9">
        <f t="shared" si="106"/>
        <v>0</v>
      </c>
      <c r="T571" s="15">
        <f t="shared" si="107"/>
        <v>0</v>
      </c>
      <c r="U571" s="16">
        <f t="shared" si="108"/>
        <v>0</v>
      </c>
      <c r="V571" s="9">
        <f t="shared" si="109"/>
        <v>0</v>
      </c>
    </row>
    <row r="572" spans="2:22" ht="46.8" x14ac:dyDescent="0.3">
      <c r="B572" s="5">
        <v>43525</v>
      </c>
      <c r="C572" s="5">
        <v>44608</v>
      </c>
      <c r="D572" s="5" t="s">
        <v>1966</v>
      </c>
      <c r="E572" s="6" t="s">
        <v>1967</v>
      </c>
      <c r="F572" s="10">
        <v>900</v>
      </c>
      <c r="G572" s="15">
        <v>308</v>
      </c>
      <c r="H572" s="9">
        <f t="shared" si="100"/>
        <v>277200</v>
      </c>
      <c r="I572" s="10">
        <v>0</v>
      </c>
      <c r="J572" s="11">
        <v>0</v>
      </c>
      <c r="K572" s="12">
        <f t="shared" si="101"/>
        <v>0</v>
      </c>
      <c r="L572" s="9">
        <f t="shared" si="102"/>
        <v>277200</v>
      </c>
      <c r="M572" s="13">
        <v>308</v>
      </c>
      <c r="N572" s="14">
        <f t="shared" si="103"/>
        <v>277200</v>
      </c>
      <c r="O572" s="13">
        <v>0</v>
      </c>
      <c r="P572" s="14">
        <f t="shared" si="104"/>
        <v>0</v>
      </c>
      <c r="Q572" s="14">
        <f t="shared" si="105"/>
        <v>277200</v>
      </c>
      <c r="R572" s="15">
        <f t="shared" si="110"/>
        <v>0</v>
      </c>
      <c r="S572" s="9">
        <f t="shared" si="106"/>
        <v>0</v>
      </c>
      <c r="T572" s="15">
        <f t="shared" si="107"/>
        <v>0</v>
      </c>
      <c r="U572" s="16">
        <f t="shared" si="108"/>
        <v>0</v>
      </c>
      <c r="V572" s="9">
        <f t="shared" si="109"/>
        <v>0</v>
      </c>
    </row>
    <row r="573" spans="2:22" ht="31.2" x14ac:dyDescent="0.3">
      <c r="B573" s="5">
        <v>43525</v>
      </c>
      <c r="C573" s="5">
        <v>44608</v>
      </c>
      <c r="D573" s="5" t="s">
        <v>1968</v>
      </c>
      <c r="E573" s="6" t="s">
        <v>1969</v>
      </c>
      <c r="F573" s="10">
        <v>1400</v>
      </c>
      <c r="G573" s="15">
        <v>476</v>
      </c>
      <c r="H573" s="9">
        <f t="shared" si="100"/>
        <v>666400</v>
      </c>
      <c r="I573" s="10">
        <v>0</v>
      </c>
      <c r="J573" s="11">
        <v>0</v>
      </c>
      <c r="K573" s="12">
        <f t="shared" si="101"/>
        <v>0</v>
      </c>
      <c r="L573" s="9">
        <f t="shared" si="102"/>
        <v>666400</v>
      </c>
      <c r="M573" s="13">
        <v>476</v>
      </c>
      <c r="N573" s="14">
        <f t="shared" si="103"/>
        <v>666400</v>
      </c>
      <c r="O573" s="13">
        <v>0</v>
      </c>
      <c r="P573" s="14">
        <f t="shared" si="104"/>
        <v>0</v>
      </c>
      <c r="Q573" s="14">
        <f t="shared" si="105"/>
        <v>666400</v>
      </c>
      <c r="R573" s="15">
        <f t="shared" si="110"/>
        <v>0</v>
      </c>
      <c r="S573" s="9">
        <f t="shared" si="106"/>
        <v>0</v>
      </c>
      <c r="T573" s="15">
        <f t="shared" si="107"/>
        <v>0</v>
      </c>
      <c r="U573" s="16">
        <f t="shared" si="108"/>
        <v>0</v>
      </c>
      <c r="V573" s="9">
        <f t="shared" si="109"/>
        <v>0</v>
      </c>
    </row>
    <row r="574" spans="2:22" ht="31.2" x14ac:dyDescent="0.3">
      <c r="B574" s="5">
        <v>44480</v>
      </c>
      <c r="C574" s="5">
        <v>44608</v>
      </c>
      <c r="D574" s="5" t="s">
        <v>1970</v>
      </c>
      <c r="E574" s="6" t="s">
        <v>1959</v>
      </c>
      <c r="F574" s="10">
        <v>345.68</v>
      </c>
      <c r="G574" s="15">
        <v>400</v>
      </c>
      <c r="H574" s="9">
        <f t="shared" si="100"/>
        <v>138272</v>
      </c>
      <c r="I574" s="10">
        <v>0</v>
      </c>
      <c r="J574" s="11">
        <v>0</v>
      </c>
      <c r="K574" s="12">
        <f t="shared" si="101"/>
        <v>0</v>
      </c>
      <c r="L574" s="9">
        <f t="shared" si="102"/>
        <v>138272</v>
      </c>
      <c r="M574" s="13">
        <v>400</v>
      </c>
      <c r="N574" s="14">
        <f t="shared" si="103"/>
        <v>138272</v>
      </c>
      <c r="O574" s="13">
        <v>0</v>
      </c>
      <c r="P574" s="14">
        <f t="shared" si="104"/>
        <v>0</v>
      </c>
      <c r="Q574" s="14">
        <f t="shared" si="105"/>
        <v>138272</v>
      </c>
      <c r="R574" s="15">
        <f t="shared" si="110"/>
        <v>0</v>
      </c>
      <c r="S574" s="9">
        <f t="shared" si="106"/>
        <v>0</v>
      </c>
      <c r="T574" s="15">
        <f t="shared" si="107"/>
        <v>0</v>
      </c>
      <c r="U574" s="16">
        <f t="shared" si="108"/>
        <v>0</v>
      </c>
      <c r="V574" s="9">
        <f t="shared" si="109"/>
        <v>0</v>
      </c>
    </row>
    <row r="575" spans="2:22" ht="15.6" x14ac:dyDescent="0.3">
      <c r="B575" s="17">
        <v>44609</v>
      </c>
      <c r="C575" s="17">
        <v>44609</v>
      </c>
      <c r="D575" s="5" t="s">
        <v>1866</v>
      </c>
      <c r="E575" s="18" t="s">
        <v>1867</v>
      </c>
      <c r="F575" s="19">
        <v>84</v>
      </c>
      <c r="G575" s="22">
        <v>50</v>
      </c>
      <c r="H575" s="9">
        <f t="shared" si="100"/>
        <v>4200</v>
      </c>
      <c r="I575" s="10">
        <v>0</v>
      </c>
      <c r="J575" s="11">
        <v>0</v>
      </c>
      <c r="K575" s="12">
        <f t="shared" si="101"/>
        <v>0</v>
      </c>
      <c r="L575" s="9">
        <f t="shared" si="102"/>
        <v>4200</v>
      </c>
      <c r="M575" s="13">
        <v>50</v>
      </c>
      <c r="N575" s="14">
        <f t="shared" si="103"/>
        <v>4200</v>
      </c>
      <c r="O575" s="13">
        <v>0</v>
      </c>
      <c r="P575" s="14">
        <f t="shared" si="104"/>
        <v>0</v>
      </c>
      <c r="Q575" s="14">
        <f t="shared" si="105"/>
        <v>4200</v>
      </c>
      <c r="R575" s="15">
        <f t="shared" si="110"/>
        <v>0</v>
      </c>
      <c r="S575" s="9">
        <f t="shared" si="106"/>
        <v>0</v>
      </c>
      <c r="T575" s="15">
        <f t="shared" si="107"/>
        <v>0</v>
      </c>
      <c r="U575" s="16">
        <f t="shared" si="108"/>
        <v>0</v>
      </c>
      <c r="V575" s="9">
        <f t="shared" si="109"/>
        <v>0</v>
      </c>
    </row>
    <row r="576" spans="2:22" ht="31.2" x14ac:dyDescent="0.3">
      <c r="B576" s="5">
        <v>44046</v>
      </c>
      <c r="C576" s="5">
        <v>44616</v>
      </c>
      <c r="D576" s="5" t="s">
        <v>1650</v>
      </c>
      <c r="E576" s="6" t="s">
        <v>1651</v>
      </c>
      <c r="F576" s="7">
        <v>50.57</v>
      </c>
      <c r="G576" s="15">
        <v>100</v>
      </c>
      <c r="H576" s="9">
        <f t="shared" si="100"/>
        <v>5057</v>
      </c>
      <c r="I576" s="28"/>
      <c r="J576" s="28"/>
      <c r="K576" s="12">
        <f t="shared" si="101"/>
        <v>0</v>
      </c>
      <c r="L576" s="9">
        <f t="shared" si="102"/>
        <v>5057</v>
      </c>
      <c r="M576" s="15">
        <v>68</v>
      </c>
      <c r="N576" s="14">
        <f t="shared" si="103"/>
        <v>3438.76</v>
      </c>
      <c r="O576" s="28"/>
      <c r="P576" s="14">
        <f t="shared" si="104"/>
        <v>0</v>
      </c>
      <c r="Q576" s="14">
        <f t="shared" si="105"/>
        <v>3438.76</v>
      </c>
      <c r="R576" s="15">
        <f t="shared" si="110"/>
        <v>32</v>
      </c>
      <c r="S576" s="9">
        <f t="shared" si="106"/>
        <v>1618.24</v>
      </c>
      <c r="T576" s="15">
        <f t="shared" si="107"/>
        <v>0</v>
      </c>
      <c r="U576" s="16">
        <f t="shared" si="108"/>
        <v>0</v>
      </c>
      <c r="V576" s="9">
        <f t="shared" si="109"/>
        <v>1618.24</v>
      </c>
    </row>
    <row r="577" spans="2:22" ht="31.2" x14ac:dyDescent="0.3">
      <c r="B577" s="4">
        <v>43991</v>
      </c>
      <c r="C577" s="5">
        <v>44616</v>
      </c>
      <c r="D577" s="5" t="s">
        <v>1652</v>
      </c>
      <c r="E577" s="6" t="s">
        <v>1653</v>
      </c>
      <c r="F577" s="10">
        <v>13.16</v>
      </c>
      <c r="G577" s="15">
        <v>100</v>
      </c>
      <c r="H577" s="9">
        <f t="shared" si="100"/>
        <v>1316</v>
      </c>
      <c r="I577" s="28"/>
      <c r="J577" s="28"/>
      <c r="K577" s="12">
        <f t="shared" si="101"/>
        <v>0</v>
      </c>
      <c r="L577" s="9">
        <f t="shared" si="102"/>
        <v>1316</v>
      </c>
      <c r="M577" s="15">
        <v>23</v>
      </c>
      <c r="N577" s="14">
        <f t="shared" si="103"/>
        <v>302.68</v>
      </c>
      <c r="O577" s="28"/>
      <c r="P577" s="14">
        <f t="shared" si="104"/>
        <v>0</v>
      </c>
      <c r="Q577" s="14">
        <f t="shared" si="105"/>
        <v>302.68</v>
      </c>
      <c r="R577" s="15">
        <f t="shared" si="110"/>
        <v>77</v>
      </c>
      <c r="S577" s="9">
        <f t="shared" si="106"/>
        <v>1013.32</v>
      </c>
      <c r="T577" s="15">
        <f t="shared" si="107"/>
        <v>0</v>
      </c>
      <c r="U577" s="16">
        <f t="shared" si="108"/>
        <v>0</v>
      </c>
      <c r="V577" s="9">
        <f t="shared" si="109"/>
        <v>1013.32</v>
      </c>
    </row>
    <row r="578" spans="2:22" ht="31.2" x14ac:dyDescent="0.3">
      <c r="B578" s="5">
        <v>44036</v>
      </c>
      <c r="C578" s="5">
        <v>44616</v>
      </c>
      <c r="D578" s="5" t="s">
        <v>1654</v>
      </c>
      <c r="E578" s="6" t="s">
        <v>1655</v>
      </c>
      <c r="F578" s="10">
        <v>157</v>
      </c>
      <c r="G578" s="15">
        <v>2</v>
      </c>
      <c r="H578" s="9">
        <f t="shared" si="100"/>
        <v>314</v>
      </c>
      <c r="I578" s="28"/>
      <c r="J578" s="28"/>
      <c r="K578" s="12">
        <f t="shared" si="101"/>
        <v>0</v>
      </c>
      <c r="L578" s="9">
        <f t="shared" si="102"/>
        <v>314</v>
      </c>
      <c r="M578" s="15">
        <v>1</v>
      </c>
      <c r="N578" s="14">
        <f t="shared" si="103"/>
        <v>157</v>
      </c>
      <c r="O578" s="28"/>
      <c r="P578" s="14">
        <f t="shared" si="104"/>
        <v>0</v>
      </c>
      <c r="Q578" s="14">
        <f t="shared" si="105"/>
        <v>157</v>
      </c>
      <c r="R578" s="15">
        <f t="shared" si="110"/>
        <v>1</v>
      </c>
      <c r="S578" s="9">
        <f t="shared" si="106"/>
        <v>157</v>
      </c>
      <c r="T578" s="15">
        <f t="shared" si="107"/>
        <v>0</v>
      </c>
      <c r="U578" s="16">
        <f t="shared" si="108"/>
        <v>0</v>
      </c>
      <c r="V578" s="9">
        <f t="shared" si="109"/>
        <v>157</v>
      </c>
    </row>
    <row r="579" spans="2:22" ht="15.6" x14ac:dyDescent="0.3">
      <c r="B579" s="5">
        <v>44616</v>
      </c>
      <c r="C579" s="5">
        <v>44616</v>
      </c>
      <c r="D579" s="5" t="s">
        <v>1656</v>
      </c>
      <c r="E579" s="6" t="s">
        <v>1657</v>
      </c>
      <c r="F579" s="10">
        <v>99.67</v>
      </c>
      <c r="G579" s="15">
        <v>55</v>
      </c>
      <c r="H579" s="9">
        <f t="shared" si="100"/>
        <v>5481.85</v>
      </c>
      <c r="I579" s="28"/>
      <c r="J579" s="28"/>
      <c r="K579" s="12">
        <f t="shared" si="101"/>
        <v>0</v>
      </c>
      <c r="L579" s="9">
        <f t="shared" si="102"/>
        <v>5481.85</v>
      </c>
      <c r="M579" s="15">
        <v>18</v>
      </c>
      <c r="N579" s="14">
        <f t="shared" si="103"/>
        <v>1794.06</v>
      </c>
      <c r="O579" s="28"/>
      <c r="P579" s="14">
        <f t="shared" si="104"/>
        <v>0</v>
      </c>
      <c r="Q579" s="14">
        <f t="shared" si="105"/>
        <v>1794.06</v>
      </c>
      <c r="R579" s="15">
        <f t="shared" si="110"/>
        <v>37</v>
      </c>
      <c r="S579" s="9">
        <f t="shared" si="106"/>
        <v>3687.79</v>
      </c>
      <c r="T579" s="15">
        <f t="shared" si="107"/>
        <v>0</v>
      </c>
      <c r="U579" s="16">
        <f t="shared" si="108"/>
        <v>0</v>
      </c>
      <c r="V579" s="9">
        <f t="shared" si="109"/>
        <v>3687.79</v>
      </c>
    </row>
    <row r="580" spans="2:22" ht="15.6" x14ac:dyDescent="0.3">
      <c r="B580" s="5">
        <v>44153</v>
      </c>
      <c r="C580" s="5">
        <v>44616</v>
      </c>
      <c r="D580" s="5" t="s">
        <v>1658</v>
      </c>
      <c r="E580" s="6" t="s">
        <v>1659</v>
      </c>
      <c r="F580" s="10">
        <v>11.2</v>
      </c>
      <c r="G580" s="15">
        <v>240</v>
      </c>
      <c r="H580" s="9">
        <f t="shared" si="100"/>
        <v>2688</v>
      </c>
      <c r="I580" s="28"/>
      <c r="J580" s="28"/>
      <c r="K580" s="12">
        <f t="shared" si="101"/>
        <v>0</v>
      </c>
      <c r="L580" s="9">
        <f t="shared" si="102"/>
        <v>2688</v>
      </c>
      <c r="M580" s="15">
        <v>137</v>
      </c>
      <c r="N580" s="14">
        <f t="shared" si="103"/>
        <v>1534.3999999999999</v>
      </c>
      <c r="O580" s="28"/>
      <c r="P580" s="14">
        <f t="shared" si="104"/>
        <v>0</v>
      </c>
      <c r="Q580" s="14">
        <f t="shared" si="105"/>
        <v>1534.3999999999999</v>
      </c>
      <c r="R580" s="15">
        <f t="shared" si="110"/>
        <v>103</v>
      </c>
      <c r="S580" s="9">
        <f t="shared" si="106"/>
        <v>1153.5999999999999</v>
      </c>
      <c r="T580" s="15">
        <f t="shared" si="107"/>
        <v>0</v>
      </c>
      <c r="U580" s="16">
        <f t="shared" si="108"/>
        <v>0</v>
      </c>
      <c r="V580" s="9">
        <f t="shared" si="109"/>
        <v>1153.5999999999999</v>
      </c>
    </row>
    <row r="581" spans="2:22" ht="15.6" x14ac:dyDescent="0.3">
      <c r="B581" s="5">
        <v>44153</v>
      </c>
      <c r="C581" s="5">
        <v>44616</v>
      </c>
      <c r="D581" s="5" t="s">
        <v>1660</v>
      </c>
      <c r="E581" s="6" t="s">
        <v>1661</v>
      </c>
      <c r="F581" s="10">
        <v>11.2</v>
      </c>
      <c r="G581" s="15">
        <v>300</v>
      </c>
      <c r="H581" s="9">
        <f t="shared" si="100"/>
        <v>3360</v>
      </c>
      <c r="I581" s="28"/>
      <c r="J581" s="28"/>
      <c r="K581" s="12">
        <f t="shared" si="101"/>
        <v>0</v>
      </c>
      <c r="L581" s="9">
        <f t="shared" si="102"/>
        <v>3360</v>
      </c>
      <c r="M581" s="15">
        <v>101</v>
      </c>
      <c r="N581" s="14">
        <f t="shared" si="103"/>
        <v>1131.1999999999998</v>
      </c>
      <c r="O581" s="28"/>
      <c r="P581" s="14">
        <f t="shared" si="104"/>
        <v>0</v>
      </c>
      <c r="Q581" s="14">
        <f t="shared" si="105"/>
        <v>1131.1999999999998</v>
      </c>
      <c r="R581" s="15">
        <f t="shared" si="110"/>
        <v>199</v>
      </c>
      <c r="S581" s="9">
        <f t="shared" si="106"/>
        <v>2228.7999999999997</v>
      </c>
      <c r="T581" s="15">
        <f t="shared" si="107"/>
        <v>0</v>
      </c>
      <c r="U581" s="16">
        <f t="shared" si="108"/>
        <v>0</v>
      </c>
      <c r="V581" s="9">
        <f t="shared" si="109"/>
        <v>2228.7999999999997</v>
      </c>
    </row>
    <row r="582" spans="2:22" ht="15.6" x14ac:dyDescent="0.3">
      <c r="B582" s="5">
        <v>44265</v>
      </c>
      <c r="C582" s="5">
        <v>44616</v>
      </c>
      <c r="D582" s="5" t="s">
        <v>1662</v>
      </c>
      <c r="E582" s="6" t="s">
        <v>1663</v>
      </c>
      <c r="F582" s="7">
        <v>243</v>
      </c>
      <c r="G582" s="15">
        <v>5</v>
      </c>
      <c r="H582" s="9">
        <f t="shared" si="100"/>
        <v>1215</v>
      </c>
      <c r="I582" s="28"/>
      <c r="J582" s="28"/>
      <c r="K582" s="12">
        <f t="shared" si="101"/>
        <v>0</v>
      </c>
      <c r="L582" s="9">
        <f t="shared" si="102"/>
        <v>1215</v>
      </c>
      <c r="M582" s="15">
        <v>3</v>
      </c>
      <c r="N582" s="14">
        <f t="shared" si="103"/>
        <v>729</v>
      </c>
      <c r="O582" s="28"/>
      <c r="P582" s="14">
        <f t="shared" si="104"/>
        <v>0</v>
      </c>
      <c r="Q582" s="14">
        <f t="shared" si="105"/>
        <v>729</v>
      </c>
      <c r="R582" s="15">
        <f t="shared" si="110"/>
        <v>2</v>
      </c>
      <c r="S582" s="9">
        <f t="shared" si="106"/>
        <v>486</v>
      </c>
      <c r="T582" s="15">
        <f t="shared" si="107"/>
        <v>0</v>
      </c>
      <c r="U582" s="16">
        <f t="shared" si="108"/>
        <v>0</v>
      </c>
      <c r="V582" s="9">
        <f t="shared" si="109"/>
        <v>486</v>
      </c>
    </row>
    <row r="583" spans="2:22" ht="15.6" x14ac:dyDescent="0.3">
      <c r="B583" s="5">
        <v>44153</v>
      </c>
      <c r="C583" s="5">
        <v>44616</v>
      </c>
      <c r="D583" s="5" t="s">
        <v>1664</v>
      </c>
      <c r="E583" s="6" t="s">
        <v>1665</v>
      </c>
      <c r="F583" s="7">
        <v>32.200000000000003</v>
      </c>
      <c r="G583" s="15">
        <v>115</v>
      </c>
      <c r="H583" s="9">
        <f t="shared" si="100"/>
        <v>3703.0000000000005</v>
      </c>
      <c r="I583" s="28"/>
      <c r="J583" s="28"/>
      <c r="K583" s="12">
        <f t="shared" si="101"/>
        <v>0</v>
      </c>
      <c r="L583" s="9">
        <f t="shared" si="102"/>
        <v>3703.0000000000005</v>
      </c>
      <c r="M583" s="15">
        <v>38</v>
      </c>
      <c r="N583" s="14">
        <f t="shared" si="103"/>
        <v>1223.6000000000001</v>
      </c>
      <c r="O583" s="28"/>
      <c r="P583" s="14">
        <f t="shared" si="104"/>
        <v>0</v>
      </c>
      <c r="Q583" s="14">
        <f t="shared" si="105"/>
        <v>1223.6000000000001</v>
      </c>
      <c r="R583" s="15">
        <f t="shared" si="110"/>
        <v>77</v>
      </c>
      <c r="S583" s="9">
        <f t="shared" si="106"/>
        <v>2479.4</v>
      </c>
      <c r="T583" s="15">
        <f t="shared" si="107"/>
        <v>0</v>
      </c>
      <c r="U583" s="16">
        <f t="shared" si="108"/>
        <v>0</v>
      </c>
      <c r="V583" s="9">
        <f t="shared" si="109"/>
        <v>2479.4</v>
      </c>
    </row>
    <row r="584" spans="2:22" ht="15.6" x14ac:dyDescent="0.3">
      <c r="B584" s="4">
        <v>43900</v>
      </c>
      <c r="C584" s="5">
        <v>44616</v>
      </c>
      <c r="D584" s="5" t="s">
        <v>1666</v>
      </c>
      <c r="E584" s="6" t="s">
        <v>1667</v>
      </c>
      <c r="F584" s="10">
        <v>330.4</v>
      </c>
      <c r="G584" s="15">
        <v>20</v>
      </c>
      <c r="H584" s="9">
        <f t="shared" si="100"/>
        <v>6608</v>
      </c>
      <c r="I584" s="28"/>
      <c r="J584" s="28"/>
      <c r="K584" s="12">
        <f t="shared" si="101"/>
        <v>0</v>
      </c>
      <c r="L584" s="9">
        <f t="shared" si="102"/>
        <v>6608</v>
      </c>
      <c r="M584" s="15">
        <v>11</v>
      </c>
      <c r="N584" s="14">
        <f t="shared" si="103"/>
        <v>3634.3999999999996</v>
      </c>
      <c r="O584" s="28"/>
      <c r="P584" s="14">
        <f t="shared" si="104"/>
        <v>0</v>
      </c>
      <c r="Q584" s="14">
        <f t="shared" si="105"/>
        <v>3634.3999999999996</v>
      </c>
      <c r="R584" s="15">
        <f t="shared" si="110"/>
        <v>9</v>
      </c>
      <c r="S584" s="9">
        <f t="shared" si="106"/>
        <v>2973.6</v>
      </c>
      <c r="T584" s="15">
        <f t="shared" si="107"/>
        <v>0</v>
      </c>
      <c r="U584" s="16">
        <f t="shared" si="108"/>
        <v>0</v>
      </c>
      <c r="V584" s="9">
        <f t="shared" si="109"/>
        <v>2973.6</v>
      </c>
    </row>
    <row r="585" spans="2:22" ht="15.6" x14ac:dyDescent="0.3">
      <c r="B585" s="5">
        <v>44153</v>
      </c>
      <c r="C585" s="5">
        <v>44616</v>
      </c>
      <c r="D585" s="5" t="s">
        <v>1668</v>
      </c>
      <c r="E585" s="6" t="s">
        <v>1669</v>
      </c>
      <c r="F585" s="7">
        <v>23.73</v>
      </c>
      <c r="G585" s="15">
        <v>53</v>
      </c>
      <c r="H585" s="9">
        <f t="shared" si="100"/>
        <v>1257.69</v>
      </c>
      <c r="I585" s="28"/>
      <c r="J585" s="28"/>
      <c r="K585" s="12">
        <f t="shared" si="101"/>
        <v>0</v>
      </c>
      <c r="L585" s="9">
        <f t="shared" si="102"/>
        <v>1257.69</v>
      </c>
      <c r="M585" s="15">
        <v>19</v>
      </c>
      <c r="N585" s="14">
        <f t="shared" si="103"/>
        <v>450.87</v>
      </c>
      <c r="O585" s="28"/>
      <c r="P585" s="14">
        <f t="shared" si="104"/>
        <v>0</v>
      </c>
      <c r="Q585" s="14">
        <f t="shared" si="105"/>
        <v>450.87</v>
      </c>
      <c r="R585" s="15">
        <f t="shared" ref="R585:R599" si="111">G585-M585</f>
        <v>34</v>
      </c>
      <c r="S585" s="9">
        <f t="shared" si="106"/>
        <v>806.82</v>
      </c>
      <c r="T585" s="15">
        <f t="shared" si="107"/>
        <v>0</v>
      </c>
      <c r="U585" s="16">
        <f t="shared" si="108"/>
        <v>0</v>
      </c>
      <c r="V585" s="9">
        <f t="shared" si="109"/>
        <v>806.82</v>
      </c>
    </row>
    <row r="586" spans="2:22" ht="15.6" x14ac:dyDescent="0.3">
      <c r="B586" s="5">
        <v>43812</v>
      </c>
      <c r="C586" s="5">
        <v>44616</v>
      </c>
      <c r="D586" s="5" t="s">
        <v>1670</v>
      </c>
      <c r="E586" s="6" t="s">
        <v>1671</v>
      </c>
      <c r="F586" s="10">
        <v>12.12</v>
      </c>
      <c r="G586" s="15">
        <v>300</v>
      </c>
      <c r="H586" s="9">
        <f t="shared" si="100"/>
        <v>3635.9999999999995</v>
      </c>
      <c r="I586" s="28"/>
      <c r="J586" s="28"/>
      <c r="K586" s="12">
        <f t="shared" si="101"/>
        <v>0</v>
      </c>
      <c r="L586" s="9">
        <f t="shared" si="102"/>
        <v>3635.9999999999995</v>
      </c>
      <c r="M586" s="15">
        <v>176</v>
      </c>
      <c r="N586" s="14">
        <f t="shared" si="103"/>
        <v>2133.12</v>
      </c>
      <c r="O586" s="28"/>
      <c r="P586" s="14">
        <f t="shared" si="104"/>
        <v>0</v>
      </c>
      <c r="Q586" s="14">
        <f t="shared" si="105"/>
        <v>2133.12</v>
      </c>
      <c r="R586" s="15">
        <f t="shared" si="111"/>
        <v>124</v>
      </c>
      <c r="S586" s="9">
        <f t="shared" si="106"/>
        <v>1502.8799999999999</v>
      </c>
      <c r="T586" s="15">
        <f t="shared" si="107"/>
        <v>0</v>
      </c>
      <c r="U586" s="16">
        <f t="shared" si="108"/>
        <v>0</v>
      </c>
      <c r="V586" s="9">
        <f t="shared" si="109"/>
        <v>1502.8799999999999</v>
      </c>
    </row>
    <row r="587" spans="2:22" ht="15.6" x14ac:dyDescent="0.3">
      <c r="B587" s="4">
        <v>44543</v>
      </c>
      <c r="C587" s="5">
        <v>44616</v>
      </c>
      <c r="D587" s="5" t="s">
        <v>1672</v>
      </c>
      <c r="E587" s="6" t="s">
        <v>1673</v>
      </c>
      <c r="F587" s="7">
        <v>12.12</v>
      </c>
      <c r="G587" s="15">
        <v>300</v>
      </c>
      <c r="H587" s="9">
        <f t="shared" si="100"/>
        <v>3635.9999999999995</v>
      </c>
      <c r="I587" s="28"/>
      <c r="J587" s="28"/>
      <c r="K587" s="12">
        <f t="shared" si="101"/>
        <v>0</v>
      </c>
      <c r="L587" s="9">
        <f t="shared" si="102"/>
        <v>3635.9999999999995</v>
      </c>
      <c r="M587" s="15">
        <v>187</v>
      </c>
      <c r="N587" s="14">
        <f t="shared" si="103"/>
        <v>2266.44</v>
      </c>
      <c r="O587" s="28"/>
      <c r="P587" s="14">
        <f t="shared" si="104"/>
        <v>0</v>
      </c>
      <c r="Q587" s="14">
        <f t="shared" si="105"/>
        <v>2266.44</v>
      </c>
      <c r="R587" s="15">
        <f t="shared" si="111"/>
        <v>113</v>
      </c>
      <c r="S587" s="9">
        <f t="shared" si="106"/>
        <v>1369.56</v>
      </c>
      <c r="T587" s="15">
        <f t="shared" si="107"/>
        <v>0</v>
      </c>
      <c r="U587" s="16">
        <f t="shared" si="108"/>
        <v>0</v>
      </c>
      <c r="V587" s="9">
        <f t="shared" si="109"/>
        <v>1369.56</v>
      </c>
    </row>
    <row r="588" spans="2:22" ht="15.6" x14ac:dyDescent="0.3">
      <c r="B588" s="4">
        <v>44543</v>
      </c>
      <c r="C588" s="5">
        <v>44616</v>
      </c>
      <c r="D588" s="5" t="s">
        <v>1674</v>
      </c>
      <c r="E588" s="6" t="s">
        <v>1675</v>
      </c>
      <c r="F588" s="7">
        <v>12.12</v>
      </c>
      <c r="G588" s="15">
        <v>300</v>
      </c>
      <c r="H588" s="9">
        <f t="shared" si="100"/>
        <v>3635.9999999999995</v>
      </c>
      <c r="I588" s="28"/>
      <c r="J588" s="28"/>
      <c r="K588" s="12">
        <f t="shared" si="101"/>
        <v>0</v>
      </c>
      <c r="L588" s="9">
        <f t="shared" si="102"/>
        <v>3635.9999999999995</v>
      </c>
      <c r="M588" s="15">
        <v>197</v>
      </c>
      <c r="N588" s="14">
        <f t="shared" si="103"/>
        <v>2387.64</v>
      </c>
      <c r="O588" s="28"/>
      <c r="P588" s="14">
        <f t="shared" si="104"/>
        <v>0</v>
      </c>
      <c r="Q588" s="14">
        <f t="shared" si="105"/>
        <v>2387.64</v>
      </c>
      <c r="R588" s="15">
        <f t="shared" si="111"/>
        <v>103</v>
      </c>
      <c r="S588" s="9">
        <f t="shared" si="106"/>
        <v>1248.3599999999999</v>
      </c>
      <c r="T588" s="15">
        <f t="shared" si="107"/>
        <v>0</v>
      </c>
      <c r="U588" s="16">
        <f t="shared" si="108"/>
        <v>0</v>
      </c>
      <c r="V588" s="9">
        <f t="shared" si="109"/>
        <v>1248.3599999999999</v>
      </c>
    </row>
    <row r="589" spans="2:22" ht="31.2" x14ac:dyDescent="0.3">
      <c r="B589" s="4">
        <v>42802</v>
      </c>
      <c r="C589" s="5">
        <v>44616</v>
      </c>
      <c r="D589" s="5" t="s">
        <v>1676</v>
      </c>
      <c r="E589" s="6" t="s">
        <v>1677</v>
      </c>
      <c r="F589" s="7">
        <v>117.59</v>
      </c>
      <c r="G589" s="15">
        <v>6</v>
      </c>
      <c r="H589" s="9">
        <f t="shared" ref="H589:H652" si="112">F589*G589</f>
        <v>705.54</v>
      </c>
      <c r="I589" s="28"/>
      <c r="J589" s="28"/>
      <c r="K589" s="12">
        <f t="shared" ref="K589:K652" si="113">I589*J589</f>
        <v>0</v>
      </c>
      <c r="L589" s="9">
        <f t="shared" ref="L589:L652" si="114">H589+K589</f>
        <v>705.54</v>
      </c>
      <c r="M589" s="15">
        <v>1</v>
      </c>
      <c r="N589" s="14">
        <f t="shared" ref="N589:N652" si="115">F589*M589</f>
        <v>117.59</v>
      </c>
      <c r="O589" s="28"/>
      <c r="P589" s="14">
        <f t="shared" ref="P589:P652" si="116">I589*O589</f>
        <v>0</v>
      </c>
      <c r="Q589" s="14">
        <f t="shared" ref="Q589:Q652" si="117">N589+P589</f>
        <v>117.59</v>
      </c>
      <c r="R589" s="15">
        <f t="shared" si="111"/>
        <v>5</v>
      </c>
      <c r="S589" s="9">
        <f t="shared" ref="S589:S652" si="118">R589*F589</f>
        <v>587.95000000000005</v>
      </c>
      <c r="T589" s="15">
        <f t="shared" ref="T589:T652" si="119">J589-O589</f>
        <v>0</v>
      </c>
      <c r="U589" s="16">
        <f t="shared" ref="U589:U652" si="120">T589*I589</f>
        <v>0</v>
      </c>
      <c r="V589" s="9">
        <f t="shared" ref="V589:V652" si="121">S589+U589</f>
        <v>587.95000000000005</v>
      </c>
    </row>
    <row r="590" spans="2:22" ht="31.2" x14ac:dyDescent="0.3">
      <c r="B590" s="4">
        <v>42802</v>
      </c>
      <c r="C590" s="5">
        <v>44616</v>
      </c>
      <c r="D590" s="5" t="s">
        <v>1678</v>
      </c>
      <c r="E590" s="6" t="s">
        <v>1679</v>
      </c>
      <c r="F590" s="7">
        <v>235.19</v>
      </c>
      <c r="G590" s="15">
        <v>5</v>
      </c>
      <c r="H590" s="9">
        <f t="shared" si="112"/>
        <v>1175.95</v>
      </c>
      <c r="I590" s="28"/>
      <c r="J590" s="28"/>
      <c r="K590" s="12">
        <f t="shared" si="113"/>
        <v>0</v>
      </c>
      <c r="L590" s="9">
        <f t="shared" si="114"/>
        <v>1175.95</v>
      </c>
      <c r="M590" s="15">
        <v>2</v>
      </c>
      <c r="N590" s="14">
        <f t="shared" si="115"/>
        <v>470.38</v>
      </c>
      <c r="O590" s="28"/>
      <c r="P590" s="14">
        <f t="shared" si="116"/>
        <v>0</v>
      </c>
      <c r="Q590" s="14">
        <f t="shared" si="117"/>
        <v>470.38</v>
      </c>
      <c r="R590" s="15">
        <f t="shared" si="111"/>
        <v>3</v>
      </c>
      <c r="S590" s="9">
        <f t="shared" si="118"/>
        <v>705.56999999999994</v>
      </c>
      <c r="T590" s="15">
        <f t="shared" si="119"/>
        <v>0</v>
      </c>
      <c r="U590" s="16">
        <f t="shared" si="120"/>
        <v>0</v>
      </c>
      <c r="V590" s="9">
        <f t="shared" si="121"/>
        <v>705.56999999999994</v>
      </c>
    </row>
    <row r="591" spans="2:22" ht="31.2" x14ac:dyDescent="0.3">
      <c r="B591" s="23">
        <v>43704</v>
      </c>
      <c r="C591" s="23">
        <v>44616</v>
      </c>
      <c r="D591" s="5" t="s">
        <v>1680</v>
      </c>
      <c r="E591" s="24" t="s">
        <v>1681</v>
      </c>
      <c r="F591" s="43">
        <v>157</v>
      </c>
      <c r="G591" s="26">
        <v>2</v>
      </c>
      <c r="H591" s="9">
        <f t="shared" si="112"/>
        <v>314</v>
      </c>
      <c r="I591" s="28"/>
      <c r="J591" s="28"/>
      <c r="K591" s="12">
        <f t="shared" si="113"/>
        <v>0</v>
      </c>
      <c r="L591" s="9">
        <f t="shared" si="114"/>
        <v>314</v>
      </c>
      <c r="M591" s="15">
        <v>0</v>
      </c>
      <c r="N591" s="14">
        <f t="shared" si="115"/>
        <v>0</v>
      </c>
      <c r="O591" s="28"/>
      <c r="P591" s="14">
        <f t="shared" si="116"/>
        <v>0</v>
      </c>
      <c r="Q591" s="14">
        <f t="shared" si="117"/>
        <v>0</v>
      </c>
      <c r="R591" s="15">
        <f t="shared" si="111"/>
        <v>2</v>
      </c>
      <c r="S591" s="9">
        <f t="shared" si="118"/>
        <v>314</v>
      </c>
      <c r="T591" s="15">
        <f t="shared" si="119"/>
        <v>0</v>
      </c>
      <c r="U591" s="16">
        <f t="shared" si="120"/>
        <v>0</v>
      </c>
      <c r="V591" s="9">
        <f t="shared" si="121"/>
        <v>314</v>
      </c>
    </row>
    <row r="592" spans="2:22" ht="31.2" x14ac:dyDescent="0.3">
      <c r="B592" s="4">
        <v>44616</v>
      </c>
      <c r="C592" s="4">
        <v>44616</v>
      </c>
      <c r="D592" s="5" t="s">
        <v>1682</v>
      </c>
      <c r="E592" s="6" t="s">
        <v>1683</v>
      </c>
      <c r="F592" s="7">
        <v>166.11</v>
      </c>
      <c r="G592" s="15">
        <v>2</v>
      </c>
      <c r="H592" s="9">
        <f t="shared" si="112"/>
        <v>332.22</v>
      </c>
      <c r="I592" s="28"/>
      <c r="J592" s="28"/>
      <c r="K592" s="12">
        <f t="shared" si="113"/>
        <v>0</v>
      </c>
      <c r="L592" s="9">
        <f t="shared" si="114"/>
        <v>332.22</v>
      </c>
      <c r="M592" s="15">
        <v>2</v>
      </c>
      <c r="N592" s="14">
        <f t="shared" si="115"/>
        <v>332.22</v>
      </c>
      <c r="O592" s="28"/>
      <c r="P592" s="14">
        <f t="shared" si="116"/>
        <v>0</v>
      </c>
      <c r="Q592" s="14">
        <f t="shared" si="117"/>
        <v>332.22</v>
      </c>
      <c r="R592" s="15">
        <f t="shared" si="111"/>
        <v>0</v>
      </c>
      <c r="S592" s="9">
        <f t="shared" si="118"/>
        <v>0</v>
      </c>
      <c r="T592" s="15">
        <f t="shared" si="119"/>
        <v>0</v>
      </c>
      <c r="U592" s="16">
        <f t="shared" si="120"/>
        <v>0</v>
      </c>
      <c r="V592" s="9">
        <f t="shared" si="121"/>
        <v>0</v>
      </c>
    </row>
    <row r="593" spans="2:22" ht="15.6" x14ac:dyDescent="0.3">
      <c r="B593" s="4">
        <v>44616</v>
      </c>
      <c r="C593" s="4">
        <v>44616</v>
      </c>
      <c r="D593" s="5" t="s">
        <v>1684</v>
      </c>
      <c r="E593" s="6" t="s">
        <v>1685</v>
      </c>
      <c r="F593" s="7">
        <v>15.12</v>
      </c>
      <c r="G593" s="15">
        <v>200</v>
      </c>
      <c r="H593" s="9">
        <f t="shared" si="112"/>
        <v>3024</v>
      </c>
      <c r="I593" s="28"/>
      <c r="J593" s="28"/>
      <c r="K593" s="12">
        <f t="shared" si="113"/>
        <v>0</v>
      </c>
      <c r="L593" s="9">
        <f t="shared" si="114"/>
        <v>3024</v>
      </c>
      <c r="M593" s="15">
        <v>0</v>
      </c>
      <c r="N593" s="14">
        <f t="shared" si="115"/>
        <v>0</v>
      </c>
      <c r="O593" s="28"/>
      <c r="P593" s="14">
        <f t="shared" si="116"/>
        <v>0</v>
      </c>
      <c r="Q593" s="14">
        <f t="shared" si="117"/>
        <v>0</v>
      </c>
      <c r="R593" s="15">
        <f t="shared" si="111"/>
        <v>200</v>
      </c>
      <c r="S593" s="9">
        <f t="shared" si="118"/>
        <v>3024</v>
      </c>
      <c r="T593" s="15">
        <f t="shared" si="119"/>
        <v>0</v>
      </c>
      <c r="U593" s="16">
        <f t="shared" si="120"/>
        <v>0</v>
      </c>
      <c r="V593" s="9">
        <f t="shared" si="121"/>
        <v>3024</v>
      </c>
    </row>
    <row r="594" spans="2:22" ht="15.6" x14ac:dyDescent="0.3">
      <c r="B594" s="4">
        <v>44616</v>
      </c>
      <c r="C594" s="4">
        <v>44616</v>
      </c>
      <c r="D594" s="5" t="s">
        <v>1686</v>
      </c>
      <c r="E594" s="6" t="s">
        <v>1687</v>
      </c>
      <c r="F594" s="7">
        <v>23.31</v>
      </c>
      <c r="G594" s="15">
        <v>100</v>
      </c>
      <c r="H594" s="9">
        <f t="shared" si="112"/>
        <v>2331</v>
      </c>
      <c r="I594" s="28"/>
      <c r="J594" s="28"/>
      <c r="K594" s="12">
        <f t="shared" si="113"/>
        <v>0</v>
      </c>
      <c r="L594" s="9">
        <f t="shared" si="114"/>
        <v>2331</v>
      </c>
      <c r="M594" s="15">
        <v>27</v>
      </c>
      <c r="N594" s="14">
        <f t="shared" si="115"/>
        <v>629.37</v>
      </c>
      <c r="O594" s="28"/>
      <c r="P594" s="14">
        <f t="shared" si="116"/>
        <v>0</v>
      </c>
      <c r="Q594" s="14">
        <f t="shared" si="117"/>
        <v>629.37</v>
      </c>
      <c r="R594" s="15">
        <f t="shared" si="111"/>
        <v>73</v>
      </c>
      <c r="S594" s="9">
        <f t="shared" si="118"/>
        <v>1701.6299999999999</v>
      </c>
      <c r="T594" s="15">
        <f t="shared" si="119"/>
        <v>0</v>
      </c>
      <c r="U594" s="16">
        <f t="shared" si="120"/>
        <v>0</v>
      </c>
      <c r="V594" s="9">
        <f t="shared" si="121"/>
        <v>1701.6299999999999</v>
      </c>
    </row>
    <row r="595" spans="2:22" ht="31.2" x14ac:dyDescent="0.3">
      <c r="B595" s="4">
        <v>42976</v>
      </c>
      <c r="C595" s="5">
        <v>44616</v>
      </c>
      <c r="D595" s="5" t="s">
        <v>1688</v>
      </c>
      <c r="E595" s="6" t="s">
        <v>1689</v>
      </c>
      <c r="F595" s="10">
        <v>235.19</v>
      </c>
      <c r="G595" s="15">
        <v>5</v>
      </c>
      <c r="H595" s="9">
        <f t="shared" si="112"/>
        <v>1175.95</v>
      </c>
      <c r="I595" s="28"/>
      <c r="J595" s="28"/>
      <c r="K595" s="12">
        <f t="shared" si="113"/>
        <v>0</v>
      </c>
      <c r="L595" s="9">
        <f t="shared" si="114"/>
        <v>1175.95</v>
      </c>
      <c r="M595" s="15">
        <v>4</v>
      </c>
      <c r="N595" s="14">
        <f t="shared" si="115"/>
        <v>940.76</v>
      </c>
      <c r="O595" s="28"/>
      <c r="P595" s="14">
        <f t="shared" si="116"/>
        <v>0</v>
      </c>
      <c r="Q595" s="14">
        <f t="shared" si="117"/>
        <v>940.76</v>
      </c>
      <c r="R595" s="15">
        <f t="shared" si="111"/>
        <v>1</v>
      </c>
      <c r="S595" s="9">
        <f t="shared" si="118"/>
        <v>235.19</v>
      </c>
      <c r="T595" s="15">
        <f t="shared" si="119"/>
        <v>0</v>
      </c>
      <c r="U595" s="16">
        <f t="shared" si="120"/>
        <v>0</v>
      </c>
      <c r="V595" s="9">
        <f t="shared" si="121"/>
        <v>235.19</v>
      </c>
    </row>
    <row r="596" spans="2:22" ht="15.6" x14ac:dyDescent="0.3">
      <c r="B596" s="5">
        <v>44616</v>
      </c>
      <c r="C596" s="5">
        <v>44616</v>
      </c>
      <c r="D596" s="5" t="s">
        <v>1690</v>
      </c>
      <c r="E596" s="6" t="s">
        <v>1691</v>
      </c>
      <c r="F596" s="10">
        <v>3.63</v>
      </c>
      <c r="G596" s="15">
        <v>100</v>
      </c>
      <c r="H596" s="9">
        <f t="shared" si="112"/>
        <v>363</v>
      </c>
      <c r="I596" s="28"/>
      <c r="J596" s="28"/>
      <c r="K596" s="12">
        <f t="shared" si="113"/>
        <v>0</v>
      </c>
      <c r="L596" s="9">
        <f t="shared" si="114"/>
        <v>363</v>
      </c>
      <c r="M596" s="15">
        <v>4</v>
      </c>
      <c r="N596" s="14">
        <f t="shared" si="115"/>
        <v>14.52</v>
      </c>
      <c r="O596" s="28"/>
      <c r="P596" s="14">
        <f t="shared" si="116"/>
        <v>0</v>
      </c>
      <c r="Q596" s="14">
        <f t="shared" si="117"/>
        <v>14.52</v>
      </c>
      <c r="R596" s="15">
        <f t="shared" si="111"/>
        <v>96</v>
      </c>
      <c r="S596" s="9">
        <f t="shared" si="118"/>
        <v>348.48</v>
      </c>
      <c r="T596" s="15">
        <f t="shared" si="119"/>
        <v>0</v>
      </c>
      <c r="U596" s="16">
        <f t="shared" si="120"/>
        <v>0</v>
      </c>
      <c r="V596" s="9">
        <f t="shared" si="121"/>
        <v>348.48</v>
      </c>
    </row>
    <row r="597" spans="2:22" ht="15.6" x14ac:dyDescent="0.3">
      <c r="B597" s="5">
        <v>44557</v>
      </c>
      <c r="C597" s="5">
        <v>44628</v>
      </c>
      <c r="D597" s="5" t="s">
        <v>2143</v>
      </c>
      <c r="E597" s="6" t="s">
        <v>2144</v>
      </c>
      <c r="F597" s="10">
        <v>3620.37</v>
      </c>
      <c r="G597" s="8">
        <v>1585</v>
      </c>
      <c r="H597" s="9">
        <f t="shared" si="112"/>
        <v>5738286.4500000002</v>
      </c>
      <c r="I597" s="10">
        <v>0</v>
      </c>
      <c r="J597" s="11">
        <v>0</v>
      </c>
      <c r="K597" s="12">
        <f t="shared" si="113"/>
        <v>0</v>
      </c>
      <c r="L597" s="9">
        <f t="shared" si="114"/>
        <v>5738286.4500000002</v>
      </c>
      <c r="M597" s="13">
        <v>1585</v>
      </c>
      <c r="N597" s="14">
        <f t="shared" si="115"/>
        <v>5738286.4500000002</v>
      </c>
      <c r="O597" s="13">
        <v>0</v>
      </c>
      <c r="P597" s="14">
        <f t="shared" si="116"/>
        <v>0</v>
      </c>
      <c r="Q597" s="14">
        <f t="shared" si="117"/>
        <v>5738286.4500000002</v>
      </c>
      <c r="R597" s="15">
        <f t="shared" si="111"/>
        <v>0</v>
      </c>
      <c r="S597" s="9">
        <f t="shared" si="118"/>
        <v>0</v>
      </c>
      <c r="T597" s="15">
        <f t="shared" si="119"/>
        <v>0</v>
      </c>
      <c r="U597" s="16">
        <f t="shared" si="120"/>
        <v>0</v>
      </c>
      <c r="V597" s="9">
        <f t="shared" si="121"/>
        <v>0</v>
      </c>
    </row>
    <row r="598" spans="2:22" ht="31.2" x14ac:dyDescent="0.3">
      <c r="B598" s="5">
        <v>44630</v>
      </c>
      <c r="C598" s="5">
        <v>44630</v>
      </c>
      <c r="D598" s="5" t="s">
        <v>754</v>
      </c>
      <c r="E598" s="6" t="s">
        <v>755</v>
      </c>
      <c r="F598" s="10">
        <v>110.4</v>
      </c>
      <c r="G598" s="8">
        <v>80</v>
      </c>
      <c r="H598" s="9">
        <f t="shared" si="112"/>
        <v>8832</v>
      </c>
      <c r="I598" s="10">
        <v>0</v>
      </c>
      <c r="J598" s="11">
        <v>0</v>
      </c>
      <c r="K598" s="12">
        <f t="shared" si="113"/>
        <v>0</v>
      </c>
      <c r="L598" s="9">
        <f t="shared" si="114"/>
        <v>8832</v>
      </c>
      <c r="M598" s="13">
        <v>80</v>
      </c>
      <c r="N598" s="14">
        <f t="shared" si="115"/>
        <v>8832</v>
      </c>
      <c r="O598" s="13">
        <v>0</v>
      </c>
      <c r="P598" s="14">
        <f t="shared" si="116"/>
        <v>0</v>
      </c>
      <c r="Q598" s="14">
        <f t="shared" si="117"/>
        <v>8832</v>
      </c>
      <c r="R598" s="15">
        <f t="shared" si="111"/>
        <v>0</v>
      </c>
      <c r="S598" s="9">
        <f t="shared" si="118"/>
        <v>0</v>
      </c>
      <c r="T598" s="15">
        <f t="shared" si="119"/>
        <v>0</v>
      </c>
      <c r="U598" s="16">
        <f t="shared" si="120"/>
        <v>0</v>
      </c>
      <c r="V598" s="9">
        <f t="shared" si="121"/>
        <v>0</v>
      </c>
    </row>
    <row r="599" spans="2:22" ht="15.6" x14ac:dyDescent="0.3">
      <c r="B599" s="5">
        <v>44634</v>
      </c>
      <c r="C599" s="5">
        <v>44634</v>
      </c>
      <c r="D599" s="5" t="s">
        <v>756</v>
      </c>
      <c r="E599" s="6" t="s">
        <v>757</v>
      </c>
      <c r="F599" s="10">
        <v>7016.47</v>
      </c>
      <c r="G599" s="8">
        <v>1</v>
      </c>
      <c r="H599" s="9">
        <f t="shared" si="112"/>
        <v>7016.47</v>
      </c>
      <c r="I599" s="10">
        <v>0</v>
      </c>
      <c r="J599" s="11">
        <v>0</v>
      </c>
      <c r="K599" s="12">
        <f t="shared" si="113"/>
        <v>0</v>
      </c>
      <c r="L599" s="9">
        <f t="shared" si="114"/>
        <v>7016.47</v>
      </c>
      <c r="M599" s="13">
        <v>1</v>
      </c>
      <c r="N599" s="14">
        <f t="shared" si="115"/>
        <v>7016.47</v>
      </c>
      <c r="O599" s="13">
        <v>0</v>
      </c>
      <c r="P599" s="14">
        <f t="shared" si="116"/>
        <v>0</v>
      </c>
      <c r="Q599" s="14">
        <f t="shared" si="117"/>
        <v>7016.47</v>
      </c>
      <c r="R599" s="15">
        <f t="shared" si="111"/>
        <v>0</v>
      </c>
      <c r="S599" s="9">
        <f t="shared" si="118"/>
        <v>0</v>
      </c>
      <c r="T599" s="15">
        <f t="shared" si="119"/>
        <v>0</v>
      </c>
      <c r="U599" s="16">
        <f t="shared" si="120"/>
        <v>0</v>
      </c>
      <c r="V599" s="9">
        <f t="shared" si="121"/>
        <v>0</v>
      </c>
    </row>
    <row r="600" spans="2:22" ht="31.2" x14ac:dyDescent="0.3">
      <c r="B600" s="5">
        <v>44634</v>
      </c>
      <c r="C600" s="5">
        <v>44634</v>
      </c>
      <c r="D600" s="5" t="s">
        <v>2296</v>
      </c>
      <c r="E600" s="6" t="s">
        <v>2297</v>
      </c>
      <c r="F600" s="10">
        <v>32000</v>
      </c>
      <c r="G600" s="15">
        <v>2</v>
      </c>
      <c r="H600" s="9">
        <f t="shared" si="112"/>
        <v>64000</v>
      </c>
      <c r="I600" s="10">
        <v>0</v>
      </c>
      <c r="J600" s="11">
        <v>0</v>
      </c>
      <c r="K600" s="12">
        <f t="shared" si="113"/>
        <v>0</v>
      </c>
      <c r="L600" s="9">
        <f t="shared" si="114"/>
        <v>64000</v>
      </c>
      <c r="M600" s="13">
        <v>2</v>
      </c>
      <c r="N600" s="14">
        <f t="shared" si="115"/>
        <v>64000</v>
      </c>
      <c r="O600" s="13">
        <v>0</v>
      </c>
      <c r="P600" s="14">
        <f t="shared" si="116"/>
        <v>0</v>
      </c>
      <c r="Q600" s="14">
        <f t="shared" si="117"/>
        <v>64000</v>
      </c>
      <c r="R600" s="15">
        <v>0</v>
      </c>
      <c r="S600" s="9">
        <f t="shared" si="118"/>
        <v>0</v>
      </c>
      <c r="T600" s="15">
        <f t="shared" si="119"/>
        <v>0</v>
      </c>
      <c r="U600" s="16">
        <f t="shared" si="120"/>
        <v>0</v>
      </c>
      <c r="V600" s="9">
        <f t="shared" si="121"/>
        <v>0</v>
      </c>
    </row>
    <row r="601" spans="2:22" ht="15.6" x14ac:dyDescent="0.3">
      <c r="B601" s="5">
        <v>44634</v>
      </c>
      <c r="C601" s="5">
        <v>44634</v>
      </c>
      <c r="D601" s="5" t="s">
        <v>2298</v>
      </c>
      <c r="E601" s="6" t="s">
        <v>2299</v>
      </c>
      <c r="F601" s="10">
        <v>9500</v>
      </c>
      <c r="G601" s="15">
        <v>1</v>
      </c>
      <c r="H601" s="9">
        <f t="shared" si="112"/>
        <v>9500</v>
      </c>
      <c r="I601" s="10">
        <v>0</v>
      </c>
      <c r="J601" s="11">
        <v>0</v>
      </c>
      <c r="K601" s="12">
        <f t="shared" si="113"/>
        <v>0</v>
      </c>
      <c r="L601" s="9">
        <f t="shared" si="114"/>
        <v>9500</v>
      </c>
      <c r="M601" s="13">
        <v>1</v>
      </c>
      <c r="N601" s="14">
        <f t="shared" si="115"/>
        <v>9500</v>
      </c>
      <c r="O601" s="13">
        <v>0</v>
      </c>
      <c r="P601" s="14">
        <f t="shared" si="116"/>
        <v>0</v>
      </c>
      <c r="Q601" s="14">
        <f t="shared" si="117"/>
        <v>9500</v>
      </c>
      <c r="R601" s="15">
        <v>0</v>
      </c>
      <c r="S601" s="9">
        <f t="shared" si="118"/>
        <v>0</v>
      </c>
      <c r="T601" s="15">
        <f t="shared" si="119"/>
        <v>0</v>
      </c>
      <c r="U601" s="16">
        <f t="shared" si="120"/>
        <v>0</v>
      </c>
      <c r="V601" s="9">
        <f t="shared" si="121"/>
        <v>0</v>
      </c>
    </row>
    <row r="602" spans="2:22" ht="15.6" x14ac:dyDescent="0.3">
      <c r="B602" s="5">
        <v>44635</v>
      </c>
      <c r="C602" s="5">
        <v>44635</v>
      </c>
      <c r="D602" s="5" t="s">
        <v>758</v>
      </c>
      <c r="E602" s="6" t="s">
        <v>759</v>
      </c>
      <c r="F602" s="10">
        <v>4.72</v>
      </c>
      <c r="G602" s="8">
        <v>317</v>
      </c>
      <c r="H602" s="9">
        <f t="shared" si="112"/>
        <v>1496.24</v>
      </c>
      <c r="I602" s="10">
        <v>0</v>
      </c>
      <c r="J602" s="11">
        <v>0</v>
      </c>
      <c r="K602" s="12">
        <f t="shared" si="113"/>
        <v>0</v>
      </c>
      <c r="L602" s="9">
        <f t="shared" si="114"/>
        <v>1496.24</v>
      </c>
      <c r="M602" s="13">
        <v>317</v>
      </c>
      <c r="N602" s="14">
        <f t="shared" si="115"/>
        <v>1496.24</v>
      </c>
      <c r="O602" s="13">
        <v>0</v>
      </c>
      <c r="P602" s="14">
        <f t="shared" si="116"/>
        <v>0</v>
      </c>
      <c r="Q602" s="14">
        <f t="shared" si="117"/>
        <v>1496.24</v>
      </c>
      <c r="R602" s="15">
        <f t="shared" ref="R602:R610" si="122">G602-M602</f>
        <v>0</v>
      </c>
      <c r="S602" s="9">
        <f t="shared" si="118"/>
        <v>0</v>
      </c>
      <c r="T602" s="15">
        <f t="shared" si="119"/>
        <v>0</v>
      </c>
      <c r="U602" s="16">
        <f t="shared" si="120"/>
        <v>0</v>
      </c>
      <c r="V602" s="9">
        <f t="shared" si="121"/>
        <v>0</v>
      </c>
    </row>
    <row r="603" spans="2:22" ht="31.2" x14ac:dyDescent="0.3">
      <c r="B603" s="5">
        <v>44638</v>
      </c>
      <c r="C603" s="5">
        <v>44638</v>
      </c>
      <c r="D603" s="5" t="s">
        <v>1942</v>
      </c>
      <c r="E603" s="6" t="s">
        <v>1943</v>
      </c>
      <c r="F603" s="10">
        <v>2988181.22</v>
      </c>
      <c r="G603" s="15">
        <v>1</v>
      </c>
      <c r="H603" s="9">
        <f t="shared" si="112"/>
        <v>2988181.22</v>
      </c>
      <c r="I603" s="10">
        <v>0</v>
      </c>
      <c r="J603" s="11">
        <v>0</v>
      </c>
      <c r="K603" s="12">
        <f t="shared" si="113"/>
        <v>0</v>
      </c>
      <c r="L603" s="9">
        <f t="shared" si="114"/>
        <v>2988181.22</v>
      </c>
      <c r="M603" s="13">
        <v>1</v>
      </c>
      <c r="N603" s="14">
        <f t="shared" si="115"/>
        <v>2988181.22</v>
      </c>
      <c r="O603" s="13">
        <v>0</v>
      </c>
      <c r="P603" s="14">
        <f t="shared" si="116"/>
        <v>0</v>
      </c>
      <c r="Q603" s="14">
        <f t="shared" si="117"/>
        <v>2988181.22</v>
      </c>
      <c r="R603" s="15">
        <f t="shared" si="122"/>
        <v>0</v>
      </c>
      <c r="S603" s="9">
        <f t="shared" si="118"/>
        <v>0</v>
      </c>
      <c r="T603" s="15">
        <f t="shared" si="119"/>
        <v>0</v>
      </c>
      <c r="U603" s="16">
        <f t="shared" si="120"/>
        <v>0</v>
      </c>
      <c r="V603" s="9">
        <f t="shared" si="121"/>
        <v>0</v>
      </c>
    </row>
    <row r="604" spans="2:22" ht="46.8" x14ac:dyDescent="0.3">
      <c r="B604" s="17">
        <v>44593</v>
      </c>
      <c r="C604" s="17">
        <v>44643</v>
      </c>
      <c r="D604" s="5" t="s">
        <v>1692</v>
      </c>
      <c r="E604" s="27" t="s">
        <v>1693</v>
      </c>
      <c r="F604" s="42">
        <v>281</v>
      </c>
      <c r="G604" s="15">
        <v>700</v>
      </c>
      <c r="H604" s="9">
        <f t="shared" si="112"/>
        <v>196700</v>
      </c>
      <c r="I604" s="28"/>
      <c r="J604" s="28"/>
      <c r="K604" s="12">
        <f t="shared" si="113"/>
        <v>0</v>
      </c>
      <c r="L604" s="9">
        <f t="shared" si="114"/>
        <v>196700</v>
      </c>
      <c r="M604" s="15">
        <v>700</v>
      </c>
      <c r="N604" s="14">
        <f t="shared" si="115"/>
        <v>196700</v>
      </c>
      <c r="O604" s="28"/>
      <c r="P604" s="14">
        <f t="shared" si="116"/>
        <v>0</v>
      </c>
      <c r="Q604" s="14">
        <f t="shared" si="117"/>
        <v>196700</v>
      </c>
      <c r="R604" s="15">
        <f t="shared" si="122"/>
        <v>0</v>
      </c>
      <c r="S604" s="9">
        <f t="shared" si="118"/>
        <v>0</v>
      </c>
      <c r="T604" s="15">
        <f t="shared" si="119"/>
        <v>0</v>
      </c>
      <c r="U604" s="16">
        <f t="shared" si="120"/>
        <v>0</v>
      </c>
      <c r="V604" s="9">
        <f t="shared" si="121"/>
        <v>0</v>
      </c>
    </row>
    <row r="605" spans="2:22" ht="15.6" x14ac:dyDescent="0.3">
      <c r="B605" s="5">
        <v>44657</v>
      </c>
      <c r="C605" s="5">
        <v>44657</v>
      </c>
      <c r="D605" s="5" t="s">
        <v>760</v>
      </c>
      <c r="E605" s="6" t="s">
        <v>761</v>
      </c>
      <c r="F605" s="10">
        <v>122.86</v>
      </c>
      <c r="G605" s="8">
        <v>70</v>
      </c>
      <c r="H605" s="9">
        <f t="shared" si="112"/>
        <v>8600.2000000000007</v>
      </c>
      <c r="I605" s="10">
        <v>0</v>
      </c>
      <c r="J605" s="11">
        <v>0</v>
      </c>
      <c r="K605" s="12">
        <f t="shared" si="113"/>
        <v>0</v>
      </c>
      <c r="L605" s="9">
        <f t="shared" si="114"/>
        <v>8600.2000000000007</v>
      </c>
      <c r="M605" s="13">
        <v>70</v>
      </c>
      <c r="N605" s="14">
        <f t="shared" si="115"/>
        <v>8600.2000000000007</v>
      </c>
      <c r="O605" s="13">
        <v>0</v>
      </c>
      <c r="P605" s="14">
        <f t="shared" si="116"/>
        <v>0</v>
      </c>
      <c r="Q605" s="14">
        <f t="shared" si="117"/>
        <v>8600.2000000000007</v>
      </c>
      <c r="R605" s="15">
        <f t="shared" si="122"/>
        <v>0</v>
      </c>
      <c r="S605" s="9">
        <f t="shared" si="118"/>
        <v>0</v>
      </c>
      <c r="T605" s="15">
        <f t="shared" si="119"/>
        <v>0</v>
      </c>
      <c r="U605" s="16">
        <f t="shared" si="120"/>
        <v>0</v>
      </c>
      <c r="V605" s="9">
        <f t="shared" si="121"/>
        <v>0</v>
      </c>
    </row>
    <row r="606" spans="2:22" ht="31.2" x14ac:dyDescent="0.3">
      <c r="B606" s="5">
        <v>44657</v>
      </c>
      <c r="C606" s="5">
        <v>44657</v>
      </c>
      <c r="D606" s="5" t="s">
        <v>2145</v>
      </c>
      <c r="E606" s="6" t="s">
        <v>2146</v>
      </c>
      <c r="F606" s="10">
        <v>1100</v>
      </c>
      <c r="G606" s="8">
        <v>20</v>
      </c>
      <c r="H606" s="9">
        <f t="shared" si="112"/>
        <v>22000</v>
      </c>
      <c r="I606" s="10">
        <v>0</v>
      </c>
      <c r="J606" s="11">
        <v>0</v>
      </c>
      <c r="K606" s="12">
        <f t="shared" si="113"/>
        <v>0</v>
      </c>
      <c r="L606" s="9">
        <f t="shared" si="114"/>
        <v>22000</v>
      </c>
      <c r="M606" s="13">
        <v>2</v>
      </c>
      <c r="N606" s="14">
        <f t="shared" si="115"/>
        <v>2200</v>
      </c>
      <c r="O606" s="13">
        <v>0</v>
      </c>
      <c r="P606" s="14">
        <f t="shared" si="116"/>
        <v>0</v>
      </c>
      <c r="Q606" s="14">
        <f t="shared" si="117"/>
        <v>2200</v>
      </c>
      <c r="R606" s="15">
        <f t="shared" si="122"/>
        <v>18</v>
      </c>
      <c r="S606" s="9">
        <f t="shared" si="118"/>
        <v>19800</v>
      </c>
      <c r="T606" s="15">
        <f t="shared" si="119"/>
        <v>0</v>
      </c>
      <c r="U606" s="16">
        <f t="shared" si="120"/>
        <v>0</v>
      </c>
      <c r="V606" s="9">
        <f t="shared" si="121"/>
        <v>19800</v>
      </c>
    </row>
    <row r="607" spans="2:22" ht="31.2" x14ac:dyDescent="0.3">
      <c r="B607" s="5">
        <v>44658</v>
      </c>
      <c r="C607" s="5">
        <v>44658</v>
      </c>
      <c r="D607" s="5" t="s">
        <v>762</v>
      </c>
      <c r="E607" s="6" t="s">
        <v>763</v>
      </c>
      <c r="F607" s="10">
        <v>36000</v>
      </c>
      <c r="G607" s="15">
        <v>1</v>
      </c>
      <c r="H607" s="9">
        <f t="shared" si="112"/>
        <v>36000</v>
      </c>
      <c r="I607" s="10">
        <v>0</v>
      </c>
      <c r="J607" s="11">
        <v>0</v>
      </c>
      <c r="K607" s="12">
        <f t="shared" si="113"/>
        <v>0</v>
      </c>
      <c r="L607" s="9">
        <f t="shared" si="114"/>
        <v>36000</v>
      </c>
      <c r="M607" s="13">
        <v>1</v>
      </c>
      <c r="N607" s="14">
        <f t="shared" si="115"/>
        <v>36000</v>
      </c>
      <c r="O607" s="13">
        <v>0</v>
      </c>
      <c r="P607" s="14">
        <f t="shared" si="116"/>
        <v>0</v>
      </c>
      <c r="Q607" s="14">
        <f t="shared" si="117"/>
        <v>36000</v>
      </c>
      <c r="R607" s="15">
        <f t="shared" si="122"/>
        <v>0</v>
      </c>
      <c r="S607" s="9">
        <f t="shared" si="118"/>
        <v>0</v>
      </c>
      <c r="T607" s="15">
        <f t="shared" si="119"/>
        <v>0</v>
      </c>
      <c r="U607" s="16">
        <f t="shared" si="120"/>
        <v>0</v>
      </c>
      <c r="V607" s="9">
        <f t="shared" si="121"/>
        <v>0</v>
      </c>
    </row>
    <row r="608" spans="2:22" ht="15.6" x14ac:dyDescent="0.3">
      <c r="B608" s="5">
        <v>44602</v>
      </c>
      <c r="C608" s="5">
        <v>44658</v>
      </c>
      <c r="D608" s="5" t="s">
        <v>764</v>
      </c>
      <c r="E608" s="6" t="s">
        <v>765</v>
      </c>
      <c r="F608" s="10">
        <v>918.04</v>
      </c>
      <c r="G608" s="8">
        <v>2</v>
      </c>
      <c r="H608" s="9">
        <f t="shared" si="112"/>
        <v>1836.08</v>
      </c>
      <c r="I608" s="10">
        <v>0</v>
      </c>
      <c r="J608" s="11">
        <v>0</v>
      </c>
      <c r="K608" s="12">
        <f t="shared" si="113"/>
        <v>0</v>
      </c>
      <c r="L608" s="9">
        <f t="shared" si="114"/>
        <v>1836.08</v>
      </c>
      <c r="M608" s="13">
        <v>2</v>
      </c>
      <c r="N608" s="14">
        <f t="shared" si="115"/>
        <v>1836.08</v>
      </c>
      <c r="O608" s="13">
        <v>0</v>
      </c>
      <c r="P608" s="14">
        <f t="shared" si="116"/>
        <v>0</v>
      </c>
      <c r="Q608" s="14">
        <f t="shared" si="117"/>
        <v>1836.08</v>
      </c>
      <c r="R608" s="15">
        <f t="shared" si="122"/>
        <v>0</v>
      </c>
      <c r="S608" s="9">
        <f t="shared" si="118"/>
        <v>0</v>
      </c>
      <c r="T608" s="15">
        <f t="shared" si="119"/>
        <v>0</v>
      </c>
      <c r="U608" s="16">
        <f t="shared" si="120"/>
        <v>0</v>
      </c>
      <c r="V608" s="9">
        <f t="shared" si="121"/>
        <v>0</v>
      </c>
    </row>
    <row r="609" spans="2:22" ht="15.6" x14ac:dyDescent="0.3">
      <c r="B609" s="5">
        <v>44658</v>
      </c>
      <c r="C609" s="5">
        <v>44658</v>
      </c>
      <c r="D609" s="5" t="s">
        <v>1971</v>
      </c>
      <c r="E609" s="6" t="s">
        <v>1972</v>
      </c>
      <c r="F609" s="10">
        <v>13364.4</v>
      </c>
      <c r="G609" s="15">
        <v>180</v>
      </c>
      <c r="H609" s="9">
        <f t="shared" si="112"/>
        <v>2405592</v>
      </c>
      <c r="I609" s="10">
        <v>0</v>
      </c>
      <c r="J609" s="11">
        <v>0</v>
      </c>
      <c r="K609" s="12">
        <f t="shared" si="113"/>
        <v>0</v>
      </c>
      <c r="L609" s="9">
        <f t="shared" si="114"/>
        <v>2405592</v>
      </c>
      <c r="M609" s="13">
        <v>180</v>
      </c>
      <c r="N609" s="14">
        <f t="shared" si="115"/>
        <v>2405592</v>
      </c>
      <c r="O609" s="13">
        <v>0</v>
      </c>
      <c r="P609" s="14">
        <f t="shared" si="116"/>
        <v>0</v>
      </c>
      <c r="Q609" s="14">
        <f t="shared" si="117"/>
        <v>2405592</v>
      </c>
      <c r="R609" s="15">
        <f t="shared" si="122"/>
        <v>0</v>
      </c>
      <c r="S609" s="9">
        <f t="shared" si="118"/>
        <v>0</v>
      </c>
      <c r="T609" s="15">
        <f t="shared" si="119"/>
        <v>0</v>
      </c>
      <c r="U609" s="16">
        <f t="shared" si="120"/>
        <v>0</v>
      </c>
      <c r="V609" s="9">
        <f t="shared" si="121"/>
        <v>0</v>
      </c>
    </row>
    <row r="610" spans="2:22" ht="15.6" x14ac:dyDescent="0.3">
      <c r="B610" s="17">
        <v>43277</v>
      </c>
      <c r="C610" s="17">
        <v>44659</v>
      </c>
      <c r="D610" s="5" t="s">
        <v>766</v>
      </c>
      <c r="E610" s="18" t="s">
        <v>767</v>
      </c>
      <c r="F610" s="19">
        <v>17.8</v>
      </c>
      <c r="G610" s="8">
        <v>13</v>
      </c>
      <c r="H610" s="9">
        <f t="shared" si="112"/>
        <v>231.4</v>
      </c>
      <c r="I610" s="10">
        <v>0</v>
      </c>
      <c r="J610" s="11">
        <v>0</v>
      </c>
      <c r="K610" s="12">
        <f t="shared" si="113"/>
        <v>0</v>
      </c>
      <c r="L610" s="9">
        <f t="shared" si="114"/>
        <v>231.4</v>
      </c>
      <c r="M610" s="13">
        <v>13</v>
      </c>
      <c r="N610" s="14">
        <f t="shared" si="115"/>
        <v>231.4</v>
      </c>
      <c r="O610" s="13">
        <v>0</v>
      </c>
      <c r="P610" s="14">
        <f t="shared" si="116"/>
        <v>0</v>
      </c>
      <c r="Q610" s="14">
        <f t="shared" si="117"/>
        <v>231.4</v>
      </c>
      <c r="R610" s="15">
        <f t="shared" si="122"/>
        <v>0</v>
      </c>
      <c r="S610" s="9">
        <f t="shared" si="118"/>
        <v>0</v>
      </c>
      <c r="T610" s="15">
        <f t="shared" si="119"/>
        <v>0</v>
      </c>
      <c r="U610" s="16">
        <f t="shared" si="120"/>
        <v>0</v>
      </c>
      <c r="V610" s="9">
        <f t="shared" si="121"/>
        <v>0</v>
      </c>
    </row>
    <row r="611" spans="2:22" ht="31.2" x14ac:dyDescent="0.3">
      <c r="B611" s="5">
        <v>44662</v>
      </c>
      <c r="C611" s="5">
        <v>44662</v>
      </c>
      <c r="D611" s="5" t="s">
        <v>2300</v>
      </c>
      <c r="E611" s="6" t="s">
        <v>2301</v>
      </c>
      <c r="F611" s="10">
        <v>720.35</v>
      </c>
      <c r="G611" s="15">
        <v>1</v>
      </c>
      <c r="H611" s="9">
        <f t="shared" si="112"/>
        <v>720.35</v>
      </c>
      <c r="I611" s="10">
        <v>0</v>
      </c>
      <c r="J611" s="11">
        <v>0</v>
      </c>
      <c r="K611" s="12">
        <f t="shared" si="113"/>
        <v>0</v>
      </c>
      <c r="L611" s="9">
        <f t="shared" si="114"/>
        <v>720.35</v>
      </c>
      <c r="M611" s="13">
        <v>1</v>
      </c>
      <c r="N611" s="14">
        <f t="shared" si="115"/>
        <v>720.35</v>
      </c>
      <c r="O611" s="13">
        <v>0</v>
      </c>
      <c r="P611" s="14">
        <f t="shared" si="116"/>
        <v>0</v>
      </c>
      <c r="Q611" s="14">
        <f t="shared" si="117"/>
        <v>720.35</v>
      </c>
      <c r="R611" s="15">
        <v>0</v>
      </c>
      <c r="S611" s="9">
        <f t="shared" si="118"/>
        <v>0</v>
      </c>
      <c r="T611" s="15">
        <f t="shared" si="119"/>
        <v>0</v>
      </c>
      <c r="U611" s="16">
        <f t="shared" si="120"/>
        <v>0</v>
      </c>
      <c r="V611" s="9">
        <f t="shared" si="121"/>
        <v>0</v>
      </c>
    </row>
    <row r="612" spans="2:22" ht="46.8" x14ac:dyDescent="0.3">
      <c r="B612" s="5">
        <v>44662</v>
      </c>
      <c r="C612" s="5">
        <v>44662</v>
      </c>
      <c r="D612" s="5" t="s">
        <v>2302</v>
      </c>
      <c r="E612" s="6" t="s">
        <v>2303</v>
      </c>
      <c r="F612" s="10">
        <v>42.39</v>
      </c>
      <c r="G612" s="15">
        <v>5</v>
      </c>
      <c r="H612" s="9">
        <f t="shared" si="112"/>
        <v>211.95</v>
      </c>
      <c r="I612" s="10">
        <v>0</v>
      </c>
      <c r="J612" s="11">
        <v>0</v>
      </c>
      <c r="K612" s="12">
        <f t="shared" si="113"/>
        <v>0</v>
      </c>
      <c r="L612" s="9">
        <f t="shared" si="114"/>
        <v>211.95</v>
      </c>
      <c r="M612" s="13">
        <v>5</v>
      </c>
      <c r="N612" s="14">
        <f t="shared" si="115"/>
        <v>211.95</v>
      </c>
      <c r="O612" s="13">
        <v>0</v>
      </c>
      <c r="P612" s="14">
        <f t="shared" si="116"/>
        <v>0</v>
      </c>
      <c r="Q612" s="14">
        <f t="shared" si="117"/>
        <v>211.95</v>
      </c>
      <c r="R612" s="15">
        <v>0</v>
      </c>
      <c r="S612" s="9">
        <f t="shared" si="118"/>
        <v>0</v>
      </c>
      <c r="T612" s="15">
        <f t="shared" si="119"/>
        <v>0</v>
      </c>
      <c r="U612" s="16">
        <f t="shared" si="120"/>
        <v>0</v>
      </c>
      <c r="V612" s="9">
        <f t="shared" si="121"/>
        <v>0</v>
      </c>
    </row>
    <row r="613" spans="2:22" ht="15.6" x14ac:dyDescent="0.3">
      <c r="B613" s="5">
        <v>44664</v>
      </c>
      <c r="C613" s="5">
        <v>44664</v>
      </c>
      <c r="D613" s="5" t="s">
        <v>768</v>
      </c>
      <c r="E613" s="6" t="s">
        <v>769</v>
      </c>
      <c r="F613" s="10">
        <v>50</v>
      </c>
      <c r="G613" s="8">
        <v>1</v>
      </c>
      <c r="H613" s="9">
        <f t="shared" si="112"/>
        <v>50</v>
      </c>
      <c r="I613" s="10">
        <v>0</v>
      </c>
      <c r="J613" s="11">
        <v>0</v>
      </c>
      <c r="K613" s="12">
        <f t="shared" si="113"/>
        <v>0</v>
      </c>
      <c r="L613" s="9">
        <f t="shared" si="114"/>
        <v>50</v>
      </c>
      <c r="M613" s="13">
        <v>1</v>
      </c>
      <c r="N613" s="14">
        <f t="shared" si="115"/>
        <v>50</v>
      </c>
      <c r="O613" s="13">
        <v>0</v>
      </c>
      <c r="P613" s="14">
        <f t="shared" si="116"/>
        <v>0</v>
      </c>
      <c r="Q613" s="14">
        <f t="shared" si="117"/>
        <v>50</v>
      </c>
      <c r="R613" s="15">
        <f t="shared" ref="R613:R619" si="123">G613-M613</f>
        <v>0</v>
      </c>
      <c r="S613" s="9">
        <f t="shared" si="118"/>
        <v>0</v>
      </c>
      <c r="T613" s="15">
        <f t="shared" si="119"/>
        <v>0</v>
      </c>
      <c r="U613" s="16">
        <f t="shared" si="120"/>
        <v>0</v>
      </c>
      <c r="V613" s="9">
        <f t="shared" si="121"/>
        <v>0</v>
      </c>
    </row>
    <row r="614" spans="2:22" ht="15.6" x14ac:dyDescent="0.3">
      <c r="B614" s="5">
        <v>44664</v>
      </c>
      <c r="C614" s="5">
        <v>44664</v>
      </c>
      <c r="D614" s="5" t="s">
        <v>770</v>
      </c>
      <c r="E614" s="6" t="s">
        <v>771</v>
      </c>
      <c r="F614" s="10">
        <v>85</v>
      </c>
      <c r="G614" s="8">
        <v>4</v>
      </c>
      <c r="H614" s="9">
        <f t="shared" si="112"/>
        <v>340</v>
      </c>
      <c r="I614" s="10">
        <v>0</v>
      </c>
      <c r="J614" s="11">
        <v>0</v>
      </c>
      <c r="K614" s="12">
        <f t="shared" si="113"/>
        <v>0</v>
      </c>
      <c r="L614" s="9">
        <f t="shared" si="114"/>
        <v>340</v>
      </c>
      <c r="M614" s="13">
        <v>4</v>
      </c>
      <c r="N614" s="14">
        <f t="shared" si="115"/>
        <v>340</v>
      </c>
      <c r="O614" s="13">
        <v>0</v>
      </c>
      <c r="P614" s="14">
        <f t="shared" si="116"/>
        <v>0</v>
      </c>
      <c r="Q614" s="14">
        <f t="shared" si="117"/>
        <v>340</v>
      </c>
      <c r="R614" s="15">
        <f t="shared" si="123"/>
        <v>0</v>
      </c>
      <c r="S614" s="9">
        <f t="shared" si="118"/>
        <v>0</v>
      </c>
      <c r="T614" s="15">
        <f t="shared" si="119"/>
        <v>0</v>
      </c>
      <c r="U614" s="16">
        <f t="shared" si="120"/>
        <v>0</v>
      </c>
      <c r="V614" s="9">
        <f t="shared" si="121"/>
        <v>0</v>
      </c>
    </row>
    <row r="615" spans="2:22" ht="15.6" x14ac:dyDescent="0.3">
      <c r="B615" s="5">
        <v>44664</v>
      </c>
      <c r="C615" s="5">
        <v>44664</v>
      </c>
      <c r="D615" s="5" t="s">
        <v>772</v>
      </c>
      <c r="E615" s="6" t="s">
        <v>773</v>
      </c>
      <c r="F615" s="10">
        <v>73</v>
      </c>
      <c r="G615" s="8">
        <v>2</v>
      </c>
      <c r="H615" s="9">
        <f t="shared" si="112"/>
        <v>146</v>
      </c>
      <c r="I615" s="10">
        <v>0</v>
      </c>
      <c r="J615" s="11">
        <v>0</v>
      </c>
      <c r="K615" s="12">
        <f t="shared" si="113"/>
        <v>0</v>
      </c>
      <c r="L615" s="9">
        <f t="shared" si="114"/>
        <v>146</v>
      </c>
      <c r="M615" s="13">
        <v>2</v>
      </c>
      <c r="N615" s="14">
        <f t="shared" si="115"/>
        <v>146</v>
      </c>
      <c r="O615" s="13">
        <v>0</v>
      </c>
      <c r="P615" s="14">
        <f t="shared" si="116"/>
        <v>0</v>
      </c>
      <c r="Q615" s="14">
        <f t="shared" si="117"/>
        <v>146</v>
      </c>
      <c r="R615" s="15">
        <f t="shared" si="123"/>
        <v>0</v>
      </c>
      <c r="S615" s="9">
        <f t="shared" si="118"/>
        <v>0</v>
      </c>
      <c r="T615" s="15">
        <f t="shared" si="119"/>
        <v>0</v>
      </c>
      <c r="U615" s="16">
        <f t="shared" si="120"/>
        <v>0</v>
      </c>
      <c r="V615" s="9">
        <f t="shared" si="121"/>
        <v>0</v>
      </c>
    </row>
    <row r="616" spans="2:22" ht="15.6" x14ac:dyDescent="0.3">
      <c r="B616" s="5">
        <v>44664</v>
      </c>
      <c r="C616" s="5">
        <v>44664</v>
      </c>
      <c r="D616" s="5" t="s">
        <v>774</v>
      </c>
      <c r="E616" s="6" t="s">
        <v>775</v>
      </c>
      <c r="F616" s="10">
        <v>27</v>
      </c>
      <c r="G616" s="8">
        <v>3</v>
      </c>
      <c r="H616" s="9">
        <f t="shared" si="112"/>
        <v>81</v>
      </c>
      <c r="I616" s="10">
        <v>0</v>
      </c>
      <c r="J616" s="11">
        <v>0</v>
      </c>
      <c r="K616" s="12">
        <f t="shared" si="113"/>
        <v>0</v>
      </c>
      <c r="L616" s="9">
        <f t="shared" si="114"/>
        <v>81</v>
      </c>
      <c r="M616" s="13">
        <v>3</v>
      </c>
      <c r="N616" s="14">
        <f t="shared" si="115"/>
        <v>81</v>
      </c>
      <c r="O616" s="13">
        <v>0</v>
      </c>
      <c r="P616" s="14">
        <f t="shared" si="116"/>
        <v>0</v>
      </c>
      <c r="Q616" s="14">
        <f t="shared" si="117"/>
        <v>81</v>
      </c>
      <c r="R616" s="15">
        <f t="shared" si="123"/>
        <v>0</v>
      </c>
      <c r="S616" s="9">
        <f t="shared" si="118"/>
        <v>0</v>
      </c>
      <c r="T616" s="15">
        <f t="shared" si="119"/>
        <v>0</v>
      </c>
      <c r="U616" s="16">
        <f t="shared" si="120"/>
        <v>0</v>
      </c>
      <c r="V616" s="9">
        <f t="shared" si="121"/>
        <v>0</v>
      </c>
    </row>
    <row r="617" spans="2:22" ht="15.6" x14ac:dyDescent="0.3">
      <c r="B617" s="5">
        <v>44659</v>
      </c>
      <c r="C617" s="5">
        <v>44671</v>
      </c>
      <c r="D617" s="5" t="s">
        <v>776</v>
      </c>
      <c r="E617" s="6" t="s">
        <v>777</v>
      </c>
      <c r="F617" s="10">
        <v>9.9</v>
      </c>
      <c r="G617" s="8">
        <v>9</v>
      </c>
      <c r="H617" s="9">
        <f t="shared" si="112"/>
        <v>89.100000000000009</v>
      </c>
      <c r="I617" s="10">
        <v>0</v>
      </c>
      <c r="J617" s="11">
        <v>0</v>
      </c>
      <c r="K617" s="12">
        <f t="shared" si="113"/>
        <v>0</v>
      </c>
      <c r="L617" s="9">
        <f t="shared" si="114"/>
        <v>89.100000000000009</v>
      </c>
      <c r="M617" s="13">
        <v>9</v>
      </c>
      <c r="N617" s="14">
        <f t="shared" si="115"/>
        <v>89.100000000000009</v>
      </c>
      <c r="O617" s="13">
        <v>0</v>
      </c>
      <c r="P617" s="14">
        <f t="shared" si="116"/>
        <v>0</v>
      </c>
      <c r="Q617" s="14">
        <f t="shared" si="117"/>
        <v>89.100000000000009</v>
      </c>
      <c r="R617" s="15">
        <f t="shared" si="123"/>
        <v>0</v>
      </c>
      <c r="S617" s="9">
        <f t="shared" si="118"/>
        <v>0</v>
      </c>
      <c r="T617" s="15">
        <f t="shared" si="119"/>
        <v>0</v>
      </c>
      <c r="U617" s="16">
        <f t="shared" si="120"/>
        <v>0</v>
      </c>
      <c r="V617" s="9">
        <f t="shared" si="121"/>
        <v>0</v>
      </c>
    </row>
    <row r="618" spans="2:22" ht="15.6" x14ac:dyDescent="0.3">
      <c r="B618" s="5">
        <v>44671</v>
      </c>
      <c r="C618" s="5">
        <v>44671</v>
      </c>
      <c r="D618" s="5" t="s">
        <v>778</v>
      </c>
      <c r="E618" s="6" t="s">
        <v>779</v>
      </c>
      <c r="F618" s="10">
        <v>110</v>
      </c>
      <c r="G618" s="8">
        <v>2</v>
      </c>
      <c r="H618" s="9">
        <f t="shared" si="112"/>
        <v>220</v>
      </c>
      <c r="I618" s="10">
        <v>0</v>
      </c>
      <c r="J618" s="11">
        <v>0</v>
      </c>
      <c r="K618" s="12">
        <f t="shared" si="113"/>
        <v>0</v>
      </c>
      <c r="L618" s="9">
        <f t="shared" si="114"/>
        <v>220</v>
      </c>
      <c r="M618" s="13">
        <v>2</v>
      </c>
      <c r="N618" s="14">
        <f t="shared" si="115"/>
        <v>220</v>
      </c>
      <c r="O618" s="13">
        <v>0</v>
      </c>
      <c r="P618" s="14">
        <f t="shared" si="116"/>
        <v>0</v>
      </c>
      <c r="Q618" s="14">
        <f t="shared" si="117"/>
        <v>220</v>
      </c>
      <c r="R618" s="15">
        <f t="shared" si="123"/>
        <v>0</v>
      </c>
      <c r="S618" s="9">
        <f t="shared" si="118"/>
        <v>0</v>
      </c>
      <c r="T618" s="15">
        <f t="shared" si="119"/>
        <v>0</v>
      </c>
      <c r="U618" s="16">
        <f t="shared" si="120"/>
        <v>0</v>
      </c>
      <c r="V618" s="9">
        <f t="shared" si="121"/>
        <v>0</v>
      </c>
    </row>
    <row r="619" spans="2:22" ht="31.2" x14ac:dyDescent="0.3">
      <c r="B619" s="5">
        <v>44676</v>
      </c>
      <c r="C619" s="5">
        <v>44676</v>
      </c>
      <c r="D619" s="5" t="s">
        <v>780</v>
      </c>
      <c r="E619" s="6" t="s">
        <v>781</v>
      </c>
      <c r="F619" s="10">
        <v>137.24</v>
      </c>
      <c r="G619" s="8">
        <v>4</v>
      </c>
      <c r="H619" s="9">
        <f t="shared" si="112"/>
        <v>548.96</v>
      </c>
      <c r="I619" s="10">
        <v>0</v>
      </c>
      <c r="J619" s="11">
        <v>0</v>
      </c>
      <c r="K619" s="12">
        <f t="shared" si="113"/>
        <v>0</v>
      </c>
      <c r="L619" s="9">
        <f t="shared" si="114"/>
        <v>548.96</v>
      </c>
      <c r="M619" s="13">
        <v>4</v>
      </c>
      <c r="N619" s="14">
        <f t="shared" si="115"/>
        <v>548.96</v>
      </c>
      <c r="O619" s="13">
        <v>0</v>
      </c>
      <c r="P619" s="14">
        <f t="shared" si="116"/>
        <v>0</v>
      </c>
      <c r="Q619" s="14">
        <f t="shared" si="117"/>
        <v>548.96</v>
      </c>
      <c r="R619" s="15">
        <f t="shared" si="123"/>
        <v>0</v>
      </c>
      <c r="S619" s="9">
        <f t="shared" si="118"/>
        <v>0</v>
      </c>
      <c r="T619" s="15">
        <f t="shared" si="119"/>
        <v>0</v>
      </c>
      <c r="U619" s="16">
        <f t="shared" si="120"/>
        <v>0</v>
      </c>
      <c r="V619" s="9">
        <f t="shared" si="121"/>
        <v>0</v>
      </c>
    </row>
    <row r="620" spans="2:22" ht="31.2" x14ac:dyDescent="0.3">
      <c r="B620" s="5">
        <v>44148</v>
      </c>
      <c r="C620" s="5">
        <v>44677</v>
      </c>
      <c r="D620" s="5" t="s">
        <v>2304</v>
      </c>
      <c r="E620" s="6" t="s">
        <v>2305</v>
      </c>
      <c r="F620" s="7">
        <v>525</v>
      </c>
      <c r="G620" s="8">
        <v>55</v>
      </c>
      <c r="H620" s="9">
        <f t="shared" si="112"/>
        <v>28875</v>
      </c>
      <c r="I620" s="10">
        <v>0</v>
      </c>
      <c r="J620" s="11">
        <v>0</v>
      </c>
      <c r="K620" s="12">
        <f t="shared" si="113"/>
        <v>0</v>
      </c>
      <c r="L620" s="9">
        <f t="shared" si="114"/>
        <v>28875</v>
      </c>
      <c r="M620" s="13">
        <v>55</v>
      </c>
      <c r="N620" s="14">
        <f t="shared" si="115"/>
        <v>28875</v>
      </c>
      <c r="O620" s="13">
        <v>0</v>
      </c>
      <c r="P620" s="14">
        <f t="shared" si="116"/>
        <v>0</v>
      </c>
      <c r="Q620" s="14">
        <f t="shared" si="117"/>
        <v>28875</v>
      </c>
      <c r="R620" s="15">
        <v>0</v>
      </c>
      <c r="S620" s="9">
        <f t="shared" si="118"/>
        <v>0</v>
      </c>
      <c r="T620" s="15">
        <f t="shared" si="119"/>
        <v>0</v>
      </c>
      <c r="U620" s="16">
        <f t="shared" si="120"/>
        <v>0</v>
      </c>
      <c r="V620" s="9">
        <f t="shared" si="121"/>
        <v>0</v>
      </c>
    </row>
    <row r="621" spans="2:22" ht="31.2" x14ac:dyDescent="0.3">
      <c r="B621" s="5">
        <v>44230</v>
      </c>
      <c r="C621" s="5">
        <v>44677</v>
      </c>
      <c r="D621" s="5" t="s">
        <v>2306</v>
      </c>
      <c r="E621" s="6" t="s">
        <v>2307</v>
      </c>
      <c r="F621" s="7">
        <v>225</v>
      </c>
      <c r="G621" s="8">
        <v>110</v>
      </c>
      <c r="H621" s="9">
        <f t="shared" si="112"/>
        <v>24750</v>
      </c>
      <c r="I621" s="10">
        <v>0</v>
      </c>
      <c r="J621" s="11">
        <v>0</v>
      </c>
      <c r="K621" s="12">
        <f t="shared" si="113"/>
        <v>0</v>
      </c>
      <c r="L621" s="9">
        <f t="shared" si="114"/>
        <v>24750</v>
      </c>
      <c r="M621" s="13">
        <v>105</v>
      </c>
      <c r="N621" s="14">
        <f t="shared" si="115"/>
        <v>23625</v>
      </c>
      <c r="O621" s="13">
        <v>0</v>
      </c>
      <c r="P621" s="14">
        <f t="shared" si="116"/>
        <v>0</v>
      </c>
      <c r="Q621" s="14">
        <f t="shared" si="117"/>
        <v>23625</v>
      </c>
      <c r="R621" s="15">
        <v>5</v>
      </c>
      <c r="S621" s="9">
        <f t="shared" si="118"/>
        <v>1125</v>
      </c>
      <c r="T621" s="15">
        <f t="shared" si="119"/>
        <v>0</v>
      </c>
      <c r="U621" s="16">
        <f t="shared" si="120"/>
        <v>0</v>
      </c>
      <c r="V621" s="9">
        <f t="shared" si="121"/>
        <v>1125</v>
      </c>
    </row>
    <row r="622" spans="2:22" ht="31.2" x14ac:dyDescent="0.3">
      <c r="B622" s="17">
        <v>44546</v>
      </c>
      <c r="C622" s="17">
        <v>44678</v>
      </c>
      <c r="D622" s="5" t="s">
        <v>782</v>
      </c>
      <c r="E622" s="18" t="s">
        <v>783</v>
      </c>
      <c r="F622" s="19">
        <v>1200</v>
      </c>
      <c r="G622" s="8">
        <v>27</v>
      </c>
      <c r="H622" s="9">
        <f t="shared" si="112"/>
        <v>32400</v>
      </c>
      <c r="I622" s="10">
        <v>0</v>
      </c>
      <c r="J622" s="11">
        <v>0</v>
      </c>
      <c r="K622" s="12">
        <f t="shared" si="113"/>
        <v>0</v>
      </c>
      <c r="L622" s="9">
        <f t="shared" si="114"/>
        <v>32400</v>
      </c>
      <c r="M622" s="13">
        <v>27</v>
      </c>
      <c r="N622" s="14">
        <f t="shared" si="115"/>
        <v>32400</v>
      </c>
      <c r="O622" s="13">
        <v>0</v>
      </c>
      <c r="P622" s="14">
        <f t="shared" si="116"/>
        <v>0</v>
      </c>
      <c r="Q622" s="14">
        <f t="shared" si="117"/>
        <v>32400</v>
      </c>
      <c r="R622" s="15">
        <f t="shared" ref="R622:R641" si="124">G622-M622</f>
        <v>0</v>
      </c>
      <c r="S622" s="9">
        <f t="shared" si="118"/>
        <v>0</v>
      </c>
      <c r="T622" s="15">
        <f t="shared" si="119"/>
        <v>0</v>
      </c>
      <c r="U622" s="16">
        <f t="shared" si="120"/>
        <v>0</v>
      </c>
      <c r="V622" s="9">
        <f t="shared" si="121"/>
        <v>0</v>
      </c>
    </row>
    <row r="623" spans="2:22" ht="31.2" x14ac:dyDescent="0.3">
      <c r="B623" s="17">
        <v>44546</v>
      </c>
      <c r="C623" s="17">
        <v>44678</v>
      </c>
      <c r="D623" s="5" t="s">
        <v>782</v>
      </c>
      <c r="E623" s="18" t="s">
        <v>783</v>
      </c>
      <c r="F623" s="19">
        <v>1200</v>
      </c>
      <c r="G623" s="8">
        <v>27</v>
      </c>
      <c r="H623" s="9">
        <f t="shared" si="112"/>
        <v>32400</v>
      </c>
      <c r="I623" s="10">
        <v>0</v>
      </c>
      <c r="J623" s="11">
        <v>0</v>
      </c>
      <c r="K623" s="12">
        <f t="shared" si="113"/>
        <v>0</v>
      </c>
      <c r="L623" s="9">
        <f t="shared" si="114"/>
        <v>32400</v>
      </c>
      <c r="M623" s="13">
        <v>27</v>
      </c>
      <c r="N623" s="14">
        <f t="shared" si="115"/>
        <v>32400</v>
      </c>
      <c r="O623" s="13">
        <v>0</v>
      </c>
      <c r="P623" s="14">
        <f t="shared" si="116"/>
        <v>0</v>
      </c>
      <c r="Q623" s="14">
        <f t="shared" si="117"/>
        <v>32400</v>
      </c>
      <c r="R623" s="15">
        <f t="shared" si="124"/>
        <v>0</v>
      </c>
      <c r="S623" s="9">
        <f t="shared" si="118"/>
        <v>0</v>
      </c>
      <c r="T623" s="15">
        <f t="shared" si="119"/>
        <v>0</v>
      </c>
      <c r="U623" s="16">
        <f t="shared" si="120"/>
        <v>0</v>
      </c>
      <c r="V623" s="9">
        <f t="shared" si="121"/>
        <v>0</v>
      </c>
    </row>
    <row r="624" spans="2:22" ht="31.2" x14ac:dyDescent="0.3">
      <c r="B624" s="4" t="s">
        <v>1694</v>
      </c>
      <c r="C624" s="5">
        <v>44679</v>
      </c>
      <c r="D624" s="5" t="s">
        <v>1695</v>
      </c>
      <c r="E624" s="6" t="s">
        <v>1696</v>
      </c>
      <c r="F624" s="7">
        <v>600</v>
      </c>
      <c r="G624" s="15">
        <v>15</v>
      </c>
      <c r="H624" s="9">
        <f t="shared" si="112"/>
        <v>9000</v>
      </c>
      <c r="I624" s="28"/>
      <c r="J624" s="28"/>
      <c r="K624" s="12">
        <f t="shared" si="113"/>
        <v>0</v>
      </c>
      <c r="L624" s="9">
        <f t="shared" si="114"/>
        <v>9000</v>
      </c>
      <c r="M624" s="15">
        <v>15</v>
      </c>
      <c r="N624" s="14">
        <f t="shared" si="115"/>
        <v>9000</v>
      </c>
      <c r="O624" s="28"/>
      <c r="P624" s="14">
        <f t="shared" si="116"/>
        <v>0</v>
      </c>
      <c r="Q624" s="14">
        <f t="shared" si="117"/>
        <v>9000</v>
      </c>
      <c r="R624" s="15">
        <f t="shared" si="124"/>
        <v>0</v>
      </c>
      <c r="S624" s="9">
        <f t="shared" si="118"/>
        <v>0</v>
      </c>
      <c r="T624" s="15">
        <f t="shared" si="119"/>
        <v>0</v>
      </c>
      <c r="U624" s="16">
        <f t="shared" si="120"/>
        <v>0</v>
      </c>
      <c r="V624" s="9">
        <f t="shared" si="121"/>
        <v>0</v>
      </c>
    </row>
    <row r="625" spans="2:22" ht="31.2" x14ac:dyDescent="0.3">
      <c r="B625" s="4">
        <v>44679</v>
      </c>
      <c r="C625" s="5">
        <v>44679</v>
      </c>
      <c r="D625" s="5" t="s">
        <v>1697</v>
      </c>
      <c r="E625" s="6" t="s">
        <v>1698</v>
      </c>
      <c r="F625" s="7">
        <v>600</v>
      </c>
      <c r="G625" s="15">
        <v>35</v>
      </c>
      <c r="H625" s="9">
        <f t="shared" si="112"/>
        <v>21000</v>
      </c>
      <c r="I625" s="28"/>
      <c r="J625" s="28"/>
      <c r="K625" s="12">
        <f t="shared" si="113"/>
        <v>0</v>
      </c>
      <c r="L625" s="9">
        <f t="shared" si="114"/>
        <v>21000</v>
      </c>
      <c r="M625" s="15">
        <v>35</v>
      </c>
      <c r="N625" s="14">
        <f t="shared" si="115"/>
        <v>21000</v>
      </c>
      <c r="O625" s="28"/>
      <c r="P625" s="14">
        <f t="shared" si="116"/>
        <v>0</v>
      </c>
      <c r="Q625" s="14">
        <f t="shared" si="117"/>
        <v>21000</v>
      </c>
      <c r="R625" s="15">
        <f t="shared" si="124"/>
        <v>0</v>
      </c>
      <c r="S625" s="9">
        <f t="shared" si="118"/>
        <v>0</v>
      </c>
      <c r="T625" s="15">
        <f t="shared" si="119"/>
        <v>0</v>
      </c>
      <c r="U625" s="16">
        <f t="shared" si="120"/>
        <v>0</v>
      </c>
      <c r="V625" s="9">
        <f t="shared" si="121"/>
        <v>0</v>
      </c>
    </row>
    <row r="626" spans="2:22" ht="15.6" x14ac:dyDescent="0.3">
      <c r="B626" s="4">
        <v>44096</v>
      </c>
      <c r="C626" s="5">
        <v>44686</v>
      </c>
      <c r="D626" s="5" t="s">
        <v>1699</v>
      </c>
      <c r="E626" s="6" t="s">
        <v>1700</v>
      </c>
      <c r="F626" s="10">
        <v>50</v>
      </c>
      <c r="G626" s="8">
        <v>11</v>
      </c>
      <c r="H626" s="9">
        <f t="shared" si="112"/>
        <v>550</v>
      </c>
      <c r="I626" s="10">
        <v>0</v>
      </c>
      <c r="J626" s="11">
        <v>0</v>
      </c>
      <c r="K626" s="12">
        <f t="shared" si="113"/>
        <v>0</v>
      </c>
      <c r="L626" s="9">
        <f t="shared" si="114"/>
        <v>550</v>
      </c>
      <c r="M626" s="13">
        <v>11</v>
      </c>
      <c r="N626" s="14">
        <f t="shared" si="115"/>
        <v>550</v>
      </c>
      <c r="O626" s="13">
        <v>0</v>
      </c>
      <c r="P626" s="14">
        <f t="shared" si="116"/>
        <v>0</v>
      </c>
      <c r="Q626" s="14">
        <f t="shared" si="117"/>
        <v>550</v>
      </c>
      <c r="R626" s="15">
        <f t="shared" si="124"/>
        <v>0</v>
      </c>
      <c r="S626" s="9">
        <f t="shared" si="118"/>
        <v>0</v>
      </c>
      <c r="T626" s="15">
        <f t="shared" si="119"/>
        <v>0</v>
      </c>
      <c r="U626" s="16">
        <f t="shared" si="120"/>
        <v>0</v>
      </c>
      <c r="V626" s="9">
        <f t="shared" si="121"/>
        <v>0</v>
      </c>
    </row>
    <row r="627" spans="2:22" ht="15.6" x14ac:dyDescent="0.3">
      <c r="B627" s="5">
        <v>44690</v>
      </c>
      <c r="C627" s="5">
        <v>44690</v>
      </c>
      <c r="D627" s="5" t="s">
        <v>1973</v>
      </c>
      <c r="E627" s="6" t="s">
        <v>1974</v>
      </c>
      <c r="F627" s="10">
        <v>75</v>
      </c>
      <c r="G627" s="15">
        <v>4</v>
      </c>
      <c r="H627" s="9">
        <f t="shared" si="112"/>
        <v>300</v>
      </c>
      <c r="I627" s="10">
        <v>0</v>
      </c>
      <c r="J627" s="11">
        <v>0</v>
      </c>
      <c r="K627" s="12">
        <f t="shared" si="113"/>
        <v>0</v>
      </c>
      <c r="L627" s="9">
        <f t="shared" si="114"/>
        <v>300</v>
      </c>
      <c r="M627" s="13">
        <v>4</v>
      </c>
      <c r="N627" s="14">
        <f t="shared" si="115"/>
        <v>300</v>
      </c>
      <c r="O627" s="13">
        <v>0</v>
      </c>
      <c r="P627" s="14">
        <f t="shared" si="116"/>
        <v>0</v>
      </c>
      <c r="Q627" s="14">
        <f t="shared" si="117"/>
        <v>300</v>
      </c>
      <c r="R627" s="15">
        <f t="shared" si="124"/>
        <v>0</v>
      </c>
      <c r="S627" s="9">
        <f t="shared" si="118"/>
        <v>0</v>
      </c>
      <c r="T627" s="15">
        <f t="shared" si="119"/>
        <v>0</v>
      </c>
      <c r="U627" s="16">
        <f t="shared" si="120"/>
        <v>0</v>
      </c>
      <c r="V627" s="9">
        <f t="shared" si="121"/>
        <v>0</v>
      </c>
    </row>
    <row r="628" spans="2:22" ht="15.6" x14ac:dyDescent="0.3">
      <c r="B628" s="5">
        <v>44691</v>
      </c>
      <c r="C628" s="5">
        <v>44691</v>
      </c>
      <c r="D628" s="5" t="s">
        <v>784</v>
      </c>
      <c r="E628" s="6" t="s">
        <v>785</v>
      </c>
      <c r="F628" s="10">
        <v>2586.64</v>
      </c>
      <c r="G628" s="8">
        <v>1</v>
      </c>
      <c r="H628" s="9">
        <f t="shared" si="112"/>
        <v>2586.64</v>
      </c>
      <c r="I628" s="10">
        <v>0</v>
      </c>
      <c r="J628" s="11">
        <v>0</v>
      </c>
      <c r="K628" s="12">
        <f t="shared" si="113"/>
        <v>0</v>
      </c>
      <c r="L628" s="9">
        <f t="shared" si="114"/>
        <v>2586.64</v>
      </c>
      <c r="M628" s="13">
        <v>1</v>
      </c>
      <c r="N628" s="14">
        <f t="shared" si="115"/>
        <v>2586.64</v>
      </c>
      <c r="O628" s="13">
        <v>0</v>
      </c>
      <c r="P628" s="14">
        <f t="shared" si="116"/>
        <v>0</v>
      </c>
      <c r="Q628" s="14">
        <f t="shared" si="117"/>
        <v>2586.64</v>
      </c>
      <c r="R628" s="15">
        <f t="shared" si="124"/>
        <v>0</v>
      </c>
      <c r="S628" s="9">
        <f t="shared" si="118"/>
        <v>0</v>
      </c>
      <c r="T628" s="15">
        <f t="shared" si="119"/>
        <v>0</v>
      </c>
      <c r="U628" s="16">
        <f t="shared" si="120"/>
        <v>0</v>
      </c>
      <c r="V628" s="9">
        <f t="shared" si="121"/>
        <v>0</v>
      </c>
    </row>
    <row r="629" spans="2:22" ht="15.6" x14ac:dyDescent="0.3">
      <c r="B629" s="5">
        <v>44691</v>
      </c>
      <c r="C629" s="5">
        <v>44691</v>
      </c>
      <c r="D629" s="5" t="s">
        <v>786</v>
      </c>
      <c r="E629" s="6" t="s">
        <v>787</v>
      </c>
      <c r="F629" s="10">
        <v>178.08</v>
      </c>
      <c r="G629" s="8">
        <v>3</v>
      </c>
      <c r="H629" s="9">
        <f t="shared" si="112"/>
        <v>534.24</v>
      </c>
      <c r="I629" s="10">
        <v>0</v>
      </c>
      <c r="J629" s="11">
        <v>0</v>
      </c>
      <c r="K629" s="12">
        <f t="shared" si="113"/>
        <v>0</v>
      </c>
      <c r="L629" s="9">
        <f t="shared" si="114"/>
        <v>534.24</v>
      </c>
      <c r="M629" s="13">
        <v>3</v>
      </c>
      <c r="N629" s="14">
        <f t="shared" si="115"/>
        <v>534.24</v>
      </c>
      <c r="O629" s="13">
        <v>0</v>
      </c>
      <c r="P629" s="14">
        <f t="shared" si="116"/>
        <v>0</v>
      </c>
      <c r="Q629" s="14">
        <f t="shared" si="117"/>
        <v>534.24</v>
      </c>
      <c r="R629" s="15">
        <f t="shared" si="124"/>
        <v>0</v>
      </c>
      <c r="S629" s="9">
        <f t="shared" si="118"/>
        <v>0</v>
      </c>
      <c r="T629" s="15">
        <f t="shared" si="119"/>
        <v>0</v>
      </c>
      <c r="U629" s="16">
        <f t="shared" si="120"/>
        <v>0</v>
      </c>
      <c r="V629" s="9">
        <f t="shared" si="121"/>
        <v>0</v>
      </c>
    </row>
    <row r="630" spans="2:22" ht="31.2" x14ac:dyDescent="0.3">
      <c r="B630" s="5">
        <v>43525</v>
      </c>
      <c r="C630" s="5">
        <v>44691</v>
      </c>
      <c r="D630" s="5" t="s">
        <v>1701</v>
      </c>
      <c r="E630" s="6" t="s">
        <v>1702</v>
      </c>
      <c r="F630" s="10">
        <v>405</v>
      </c>
      <c r="G630" s="15">
        <v>20</v>
      </c>
      <c r="H630" s="9">
        <f t="shared" si="112"/>
        <v>8100</v>
      </c>
      <c r="I630" s="28"/>
      <c r="J630" s="28"/>
      <c r="K630" s="12">
        <f t="shared" si="113"/>
        <v>0</v>
      </c>
      <c r="L630" s="9">
        <f t="shared" si="114"/>
        <v>8100</v>
      </c>
      <c r="M630" s="15">
        <v>19</v>
      </c>
      <c r="N630" s="14">
        <f t="shared" si="115"/>
        <v>7695</v>
      </c>
      <c r="O630" s="28"/>
      <c r="P630" s="14">
        <f t="shared" si="116"/>
        <v>0</v>
      </c>
      <c r="Q630" s="14">
        <f t="shared" si="117"/>
        <v>7695</v>
      </c>
      <c r="R630" s="15">
        <f t="shared" si="124"/>
        <v>1</v>
      </c>
      <c r="S630" s="9">
        <f t="shared" si="118"/>
        <v>405</v>
      </c>
      <c r="T630" s="15">
        <f t="shared" si="119"/>
        <v>0</v>
      </c>
      <c r="U630" s="16">
        <f t="shared" si="120"/>
        <v>0</v>
      </c>
      <c r="V630" s="9">
        <f t="shared" si="121"/>
        <v>405</v>
      </c>
    </row>
    <row r="631" spans="2:22" ht="15.6" x14ac:dyDescent="0.3">
      <c r="B631" s="5">
        <v>44692</v>
      </c>
      <c r="C631" s="5">
        <v>44692</v>
      </c>
      <c r="D631" s="5" t="s">
        <v>788</v>
      </c>
      <c r="E631" s="6" t="s">
        <v>789</v>
      </c>
      <c r="F631" s="10">
        <v>80</v>
      </c>
      <c r="G631" s="8">
        <v>1</v>
      </c>
      <c r="H631" s="9">
        <f t="shared" si="112"/>
        <v>80</v>
      </c>
      <c r="I631" s="10">
        <v>0</v>
      </c>
      <c r="J631" s="11">
        <v>0</v>
      </c>
      <c r="K631" s="12">
        <f t="shared" si="113"/>
        <v>0</v>
      </c>
      <c r="L631" s="9">
        <f t="shared" si="114"/>
        <v>80</v>
      </c>
      <c r="M631" s="13">
        <v>1</v>
      </c>
      <c r="N631" s="14">
        <f t="shared" si="115"/>
        <v>80</v>
      </c>
      <c r="O631" s="13">
        <v>0</v>
      </c>
      <c r="P631" s="14">
        <f t="shared" si="116"/>
        <v>0</v>
      </c>
      <c r="Q631" s="14">
        <f t="shared" si="117"/>
        <v>80</v>
      </c>
      <c r="R631" s="15">
        <f t="shared" si="124"/>
        <v>0</v>
      </c>
      <c r="S631" s="9">
        <f t="shared" si="118"/>
        <v>0</v>
      </c>
      <c r="T631" s="15">
        <f t="shared" si="119"/>
        <v>0</v>
      </c>
      <c r="U631" s="16">
        <f t="shared" si="120"/>
        <v>0</v>
      </c>
      <c r="V631" s="9">
        <f t="shared" si="121"/>
        <v>0</v>
      </c>
    </row>
    <row r="632" spans="2:22" ht="15.6" x14ac:dyDescent="0.3">
      <c r="B632" s="5">
        <v>44692</v>
      </c>
      <c r="C632" s="5">
        <v>44692</v>
      </c>
      <c r="D632" s="5" t="s">
        <v>790</v>
      </c>
      <c r="E632" s="6" t="s">
        <v>791</v>
      </c>
      <c r="F632" s="10">
        <v>80</v>
      </c>
      <c r="G632" s="8">
        <v>1</v>
      </c>
      <c r="H632" s="9">
        <f t="shared" si="112"/>
        <v>80</v>
      </c>
      <c r="I632" s="10">
        <v>0</v>
      </c>
      <c r="J632" s="11">
        <v>0</v>
      </c>
      <c r="K632" s="12">
        <f t="shared" si="113"/>
        <v>0</v>
      </c>
      <c r="L632" s="9">
        <f t="shared" si="114"/>
        <v>80</v>
      </c>
      <c r="M632" s="13">
        <v>1</v>
      </c>
      <c r="N632" s="14">
        <f t="shared" si="115"/>
        <v>80</v>
      </c>
      <c r="O632" s="13">
        <v>0</v>
      </c>
      <c r="P632" s="14">
        <f t="shared" si="116"/>
        <v>0</v>
      </c>
      <c r="Q632" s="14">
        <f t="shared" si="117"/>
        <v>80</v>
      </c>
      <c r="R632" s="15">
        <f t="shared" si="124"/>
        <v>0</v>
      </c>
      <c r="S632" s="9">
        <f t="shared" si="118"/>
        <v>0</v>
      </c>
      <c r="T632" s="15">
        <f t="shared" si="119"/>
        <v>0</v>
      </c>
      <c r="U632" s="16">
        <f t="shared" si="120"/>
        <v>0</v>
      </c>
      <c r="V632" s="9">
        <f t="shared" si="121"/>
        <v>0</v>
      </c>
    </row>
    <row r="633" spans="2:22" ht="15.6" x14ac:dyDescent="0.3">
      <c r="B633" s="5">
        <v>44694</v>
      </c>
      <c r="C633" s="5">
        <v>44694</v>
      </c>
      <c r="D633" s="5" t="s">
        <v>792</v>
      </c>
      <c r="E633" s="6" t="s">
        <v>793</v>
      </c>
      <c r="F633" s="10">
        <v>250</v>
      </c>
      <c r="G633" s="8">
        <v>5</v>
      </c>
      <c r="H633" s="9">
        <f t="shared" si="112"/>
        <v>1250</v>
      </c>
      <c r="I633" s="10">
        <v>0</v>
      </c>
      <c r="J633" s="11">
        <v>0</v>
      </c>
      <c r="K633" s="12">
        <f t="shared" si="113"/>
        <v>0</v>
      </c>
      <c r="L633" s="9">
        <f t="shared" si="114"/>
        <v>1250</v>
      </c>
      <c r="M633" s="13">
        <v>5</v>
      </c>
      <c r="N633" s="14">
        <f t="shared" si="115"/>
        <v>1250</v>
      </c>
      <c r="O633" s="13">
        <v>0</v>
      </c>
      <c r="P633" s="14">
        <f t="shared" si="116"/>
        <v>0</v>
      </c>
      <c r="Q633" s="14">
        <f t="shared" si="117"/>
        <v>1250</v>
      </c>
      <c r="R633" s="15">
        <f t="shared" si="124"/>
        <v>0</v>
      </c>
      <c r="S633" s="9">
        <f t="shared" si="118"/>
        <v>0</v>
      </c>
      <c r="T633" s="15">
        <f t="shared" si="119"/>
        <v>0</v>
      </c>
      <c r="U633" s="16">
        <f t="shared" si="120"/>
        <v>0</v>
      </c>
      <c r="V633" s="9">
        <f t="shared" si="121"/>
        <v>0</v>
      </c>
    </row>
    <row r="634" spans="2:22" ht="15.6" x14ac:dyDescent="0.3">
      <c r="B634" s="4">
        <v>44694</v>
      </c>
      <c r="C634" s="5">
        <v>44694</v>
      </c>
      <c r="D634" s="5" t="s">
        <v>1703</v>
      </c>
      <c r="E634" s="6" t="s">
        <v>1704</v>
      </c>
      <c r="F634" s="7">
        <v>38</v>
      </c>
      <c r="G634" s="15">
        <v>25</v>
      </c>
      <c r="H634" s="9">
        <f t="shared" si="112"/>
        <v>950</v>
      </c>
      <c r="I634" s="28"/>
      <c r="J634" s="28"/>
      <c r="K634" s="12">
        <f t="shared" si="113"/>
        <v>0</v>
      </c>
      <c r="L634" s="9">
        <f t="shared" si="114"/>
        <v>950</v>
      </c>
      <c r="M634" s="15">
        <v>13</v>
      </c>
      <c r="N634" s="14">
        <f t="shared" si="115"/>
        <v>494</v>
      </c>
      <c r="O634" s="28"/>
      <c r="P634" s="14">
        <f t="shared" si="116"/>
        <v>0</v>
      </c>
      <c r="Q634" s="14">
        <f t="shared" si="117"/>
        <v>494</v>
      </c>
      <c r="R634" s="15">
        <f t="shared" si="124"/>
        <v>12</v>
      </c>
      <c r="S634" s="9">
        <f t="shared" si="118"/>
        <v>456</v>
      </c>
      <c r="T634" s="15">
        <f t="shared" si="119"/>
        <v>0</v>
      </c>
      <c r="U634" s="16">
        <f t="shared" si="120"/>
        <v>0</v>
      </c>
      <c r="V634" s="9">
        <f t="shared" si="121"/>
        <v>456</v>
      </c>
    </row>
    <row r="635" spans="2:22" ht="31.2" x14ac:dyDescent="0.3">
      <c r="B635" s="4">
        <v>44616</v>
      </c>
      <c r="C635" s="4">
        <v>44694</v>
      </c>
      <c r="D635" s="5" t="s">
        <v>1705</v>
      </c>
      <c r="E635" s="6" t="s">
        <v>1706</v>
      </c>
      <c r="F635" s="10">
        <v>550.83000000000004</v>
      </c>
      <c r="G635" s="15">
        <v>8</v>
      </c>
      <c r="H635" s="9">
        <f t="shared" si="112"/>
        <v>4406.6400000000003</v>
      </c>
      <c r="I635" s="28"/>
      <c r="J635" s="28"/>
      <c r="K635" s="12">
        <f t="shared" si="113"/>
        <v>0</v>
      </c>
      <c r="L635" s="9">
        <f t="shared" si="114"/>
        <v>4406.6400000000003</v>
      </c>
      <c r="M635" s="15">
        <v>2</v>
      </c>
      <c r="N635" s="14">
        <f t="shared" si="115"/>
        <v>1101.6600000000001</v>
      </c>
      <c r="O635" s="28"/>
      <c r="P635" s="14">
        <f t="shared" si="116"/>
        <v>0</v>
      </c>
      <c r="Q635" s="14">
        <f t="shared" si="117"/>
        <v>1101.6600000000001</v>
      </c>
      <c r="R635" s="15">
        <f t="shared" si="124"/>
        <v>6</v>
      </c>
      <c r="S635" s="9">
        <f t="shared" si="118"/>
        <v>3304.9800000000005</v>
      </c>
      <c r="T635" s="15">
        <f t="shared" si="119"/>
        <v>0</v>
      </c>
      <c r="U635" s="16">
        <f t="shared" si="120"/>
        <v>0</v>
      </c>
      <c r="V635" s="9">
        <f t="shared" si="121"/>
        <v>3304.9800000000005</v>
      </c>
    </row>
    <row r="636" spans="2:22" ht="15.6" x14ac:dyDescent="0.3">
      <c r="B636" s="5">
        <v>44245</v>
      </c>
      <c r="C636" s="5">
        <v>44699</v>
      </c>
      <c r="D636" s="5" t="s">
        <v>1481</v>
      </c>
      <c r="E636" s="6" t="s">
        <v>1482</v>
      </c>
      <c r="F636" s="10">
        <v>35.200000000000003</v>
      </c>
      <c r="G636" s="15">
        <v>30</v>
      </c>
      <c r="H636" s="9">
        <f t="shared" si="112"/>
        <v>1056</v>
      </c>
      <c r="I636" s="10">
        <v>0</v>
      </c>
      <c r="J636" s="11">
        <v>0</v>
      </c>
      <c r="K636" s="12">
        <f t="shared" si="113"/>
        <v>0</v>
      </c>
      <c r="L636" s="9">
        <f t="shared" si="114"/>
        <v>1056</v>
      </c>
      <c r="M636" s="13">
        <v>23</v>
      </c>
      <c r="N636" s="14">
        <f t="shared" si="115"/>
        <v>809.6</v>
      </c>
      <c r="O636" s="13">
        <v>0</v>
      </c>
      <c r="P636" s="14">
        <f t="shared" si="116"/>
        <v>0</v>
      </c>
      <c r="Q636" s="14">
        <f t="shared" si="117"/>
        <v>809.6</v>
      </c>
      <c r="R636" s="15">
        <f t="shared" si="124"/>
        <v>7</v>
      </c>
      <c r="S636" s="9">
        <f t="shared" si="118"/>
        <v>246.40000000000003</v>
      </c>
      <c r="T636" s="15">
        <f t="shared" si="119"/>
        <v>0</v>
      </c>
      <c r="U636" s="16">
        <f t="shared" si="120"/>
        <v>0</v>
      </c>
      <c r="V636" s="9">
        <f t="shared" si="121"/>
        <v>246.40000000000003</v>
      </c>
    </row>
    <row r="637" spans="2:22" ht="15.6" x14ac:dyDescent="0.3">
      <c r="B637" s="4">
        <v>44699</v>
      </c>
      <c r="C637" s="5">
        <v>44699</v>
      </c>
      <c r="D637" s="5" t="s">
        <v>1483</v>
      </c>
      <c r="E637" s="6" t="s">
        <v>1484</v>
      </c>
      <c r="F637" s="7">
        <v>399</v>
      </c>
      <c r="G637" s="7">
        <v>4</v>
      </c>
      <c r="H637" s="9">
        <f t="shared" si="112"/>
        <v>1596</v>
      </c>
      <c r="I637" s="10">
        <v>0</v>
      </c>
      <c r="J637" s="11">
        <v>0</v>
      </c>
      <c r="K637" s="12">
        <f t="shared" si="113"/>
        <v>0</v>
      </c>
      <c r="L637" s="9">
        <f t="shared" si="114"/>
        <v>1596</v>
      </c>
      <c r="M637" s="13">
        <v>4</v>
      </c>
      <c r="N637" s="14">
        <f t="shared" si="115"/>
        <v>1596</v>
      </c>
      <c r="O637" s="13">
        <v>0</v>
      </c>
      <c r="P637" s="14">
        <f t="shared" si="116"/>
        <v>0</v>
      </c>
      <c r="Q637" s="14">
        <f t="shared" si="117"/>
        <v>1596</v>
      </c>
      <c r="R637" s="15">
        <f t="shared" si="124"/>
        <v>0</v>
      </c>
      <c r="S637" s="9">
        <f t="shared" si="118"/>
        <v>0</v>
      </c>
      <c r="T637" s="15">
        <f t="shared" si="119"/>
        <v>0</v>
      </c>
      <c r="U637" s="16">
        <f t="shared" si="120"/>
        <v>0</v>
      </c>
      <c r="V637" s="9">
        <f t="shared" si="121"/>
        <v>0</v>
      </c>
    </row>
    <row r="638" spans="2:22" ht="31.2" x14ac:dyDescent="0.3">
      <c r="B638" s="17">
        <v>44354</v>
      </c>
      <c r="C638" s="17">
        <v>44699</v>
      </c>
      <c r="D638" s="5" t="s">
        <v>2147</v>
      </c>
      <c r="E638" s="18" t="s">
        <v>2148</v>
      </c>
      <c r="F638" s="7">
        <v>8002</v>
      </c>
      <c r="G638" s="15">
        <v>5</v>
      </c>
      <c r="H638" s="9">
        <f t="shared" si="112"/>
        <v>40010</v>
      </c>
      <c r="I638" s="10">
        <v>0</v>
      </c>
      <c r="J638" s="11">
        <v>0</v>
      </c>
      <c r="K638" s="12">
        <f t="shared" si="113"/>
        <v>0</v>
      </c>
      <c r="L638" s="9">
        <f t="shared" si="114"/>
        <v>40010</v>
      </c>
      <c r="M638" s="13">
        <v>5</v>
      </c>
      <c r="N638" s="14">
        <f t="shared" si="115"/>
        <v>40010</v>
      </c>
      <c r="O638" s="13">
        <v>0</v>
      </c>
      <c r="P638" s="14">
        <f t="shared" si="116"/>
        <v>0</v>
      </c>
      <c r="Q638" s="14">
        <f t="shared" si="117"/>
        <v>40010</v>
      </c>
      <c r="R638" s="15">
        <f t="shared" si="124"/>
        <v>0</v>
      </c>
      <c r="S638" s="9">
        <f t="shared" si="118"/>
        <v>0</v>
      </c>
      <c r="T638" s="15">
        <f t="shared" si="119"/>
        <v>0</v>
      </c>
      <c r="U638" s="16">
        <f t="shared" si="120"/>
        <v>0</v>
      </c>
      <c r="V638" s="9">
        <f t="shared" si="121"/>
        <v>0</v>
      </c>
    </row>
    <row r="639" spans="2:22" ht="15.6" x14ac:dyDescent="0.3">
      <c r="B639" s="5">
        <v>44699</v>
      </c>
      <c r="C639" s="5">
        <v>44699</v>
      </c>
      <c r="D639" s="5" t="s">
        <v>2149</v>
      </c>
      <c r="E639" s="6" t="s">
        <v>2150</v>
      </c>
      <c r="F639" s="10">
        <v>7350</v>
      </c>
      <c r="G639" s="15">
        <v>15</v>
      </c>
      <c r="H639" s="9">
        <f t="shared" si="112"/>
        <v>110250</v>
      </c>
      <c r="I639" s="10">
        <v>0</v>
      </c>
      <c r="J639" s="11">
        <v>0</v>
      </c>
      <c r="K639" s="12">
        <f t="shared" si="113"/>
        <v>0</v>
      </c>
      <c r="L639" s="9">
        <f t="shared" si="114"/>
        <v>110250</v>
      </c>
      <c r="M639" s="13">
        <v>13</v>
      </c>
      <c r="N639" s="14">
        <f t="shared" si="115"/>
        <v>95550</v>
      </c>
      <c r="O639" s="13">
        <v>0</v>
      </c>
      <c r="P639" s="14">
        <f t="shared" si="116"/>
        <v>0</v>
      </c>
      <c r="Q639" s="14">
        <f t="shared" si="117"/>
        <v>95550</v>
      </c>
      <c r="R639" s="15">
        <f t="shared" si="124"/>
        <v>2</v>
      </c>
      <c r="S639" s="9">
        <f t="shared" si="118"/>
        <v>14700</v>
      </c>
      <c r="T639" s="15">
        <f t="shared" si="119"/>
        <v>0</v>
      </c>
      <c r="U639" s="16">
        <f t="shared" si="120"/>
        <v>0</v>
      </c>
      <c r="V639" s="9">
        <f t="shared" si="121"/>
        <v>14700</v>
      </c>
    </row>
    <row r="640" spans="2:22" ht="15.6" x14ac:dyDescent="0.3">
      <c r="B640" s="5">
        <v>44699</v>
      </c>
      <c r="C640" s="5">
        <v>44699</v>
      </c>
      <c r="D640" s="5" t="s">
        <v>2151</v>
      </c>
      <c r="E640" s="6" t="s">
        <v>2152</v>
      </c>
      <c r="F640" s="10">
        <v>1600</v>
      </c>
      <c r="G640" s="15">
        <v>25</v>
      </c>
      <c r="H640" s="9">
        <f t="shared" si="112"/>
        <v>40000</v>
      </c>
      <c r="I640" s="10">
        <v>0</v>
      </c>
      <c r="J640" s="11">
        <v>0</v>
      </c>
      <c r="K640" s="12">
        <f t="shared" si="113"/>
        <v>0</v>
      </c>
      <c r="L640" s="9">
        <f t="shared" si="114"/>
        <v>40000</v>
      </c>
      <c r="M640" s="13">
        <v>25</v>
      </c>
      <c r="N640" s="14">
        <f t="shared" si="115"/>
        <v>40000</v>
      </c>
      <c r="O640" s="13">
        <v>0</v>
      </c>
      <c r="P640" s="14">
        <f t="shared" si="116"/>
        <v>0</v>
      </c>
      <c r="Q640" s="14">
        <f t="shared" si="117"/>
        <v>40000</v>
      </c>
      <c r="R640" s="15">
        <f t="shared" si="124"/>
        <v>0</v>
      </c>
      <c r="S640" s="9">
        <f t="shared" si="118"/>
        <v>0</v>
      </c>
      <c r="T640" s="15">
        <f t="shared" si="119"/>
        <v>0</v>
      </c>
      <c r="U640" s="16">
        <f t="shared" si="120"/>
        <v>0</v>
      </c>
      <c r="V640" s="9">
        <f t="shared" si="121"/>
        <v>0</v>
      </c>
    </row>
    <row r="641" spans="2:22" ht="15.6" x14ac:dyDescent="0.3">
      <c r="B641" s="5">
        <v>44699</v>
      </c>
      <c r="C641" s="5">
        <v>44699</v>
      </c>
      <c r="D641" s="5" t="s">
        <v>2153</v>
      </c>
      <c r="E641" s="6" t="s">
        <v>2154</v>
      </c>
      <c r="F641" s="10">
        <v>1470</v>
      </c>
      <c r="G641" s="15">
        <v>25</v>
      </c>
      <c r="H641" s="9">
        <f t="shared" si="112"/>
        <v>36750</v>
      </c>
      <c r="I641" s="10">
        <v>0</v>
      </c>
      <c r="J641" s="11">
        <v>0</v>
      </c>
      <c r="K641" s="12">
        <f t="shared" si="113"/>
        <v>0</v>
      </c>
      <c r="L641" s="9">
        <f t="shared" si="114"/>
        <v>36750</v>
      </c>
      <c r="M641" s="13">
        <v>20</v>
      </c>
      <c r="N641" s="14">
        <f t="shared" si="115"/>
        <v>29400</v>
      </c>
      <c r="O641" s="13">
        <v>0</v>
      </c>
      <c r="P641" s="14">
        <f t="shared" si="116"/>
        <v>0</v>
      </c>
      <c r="Q641" s="14">
        <f t="shared" si="117"/>
        <v>29400</v>
      </c>
      <c r="R641" s="15">
        <f t="shared" si="124"/>
        <v>5</v>
      </c>
      <c r="S641" s="9">
        <f t="shared" si="118"/>
        <v>7350</v>
      </c>
      <c r="T641" s="15">
        <f t="shared" si="119"/>
        <v>0</v>
      </c>
      <c r="U641" s="16">
        <f t="shared" si="120"/>
        <v>0</v>
      </c>
      <c r="V641" s="9">
        <f t="shared" si="121"/>
        <v>7350</v>
      </c>
    </row>
    <row r="642" spans="2:22" ht="15.6" x14ac:dyDescent="0.3">
      <c r="B642" s="5">
        <v>44700</v>
      </c>
      <c r="C642" s="5">
        <v>44700</v>
      </c>
      <c r="D642" s="5" t="s">
        <v>2308</v>
      </c>
      <c r="E642" s="6" t="s">
        <v>2309</v>
      </c>
      <c r="F642" s="10">
        <v>205</v>
      </c>
      <c r="G642" s="15">
        <v>14</v>
      </c>
      <c r="H642" s="9">
        <f t="shared" si="112"/>
        <v>2870</v>
      </c>
      <c r="I642" s="10">
        <v>0</v>
      </c>
      <c r="J642" s="11">
        <v>0</v>
      </c>
      <c r="K642" s="12">
        <f t="shared" si="113"/>
        <v>0</v>
      </c>
      <c r="L642" s="9">
        <f t="shared" si="114"/>
        <v>2870</v>
      </c>
      <c r="M642" s="13">
        <v>14</v>
      </c>
      <c r="N642" s="14">
        <f t="shared" si="115"/>
        <v>2870</v>
      </c>
      <c r="O642" s="13">
        <v>0</v>
      </c>
      <c r="P642" s="14">
        <f t="shared" si="116"/>
        <v>0</v>
      </c>
      <c r="Q642" s="14">
        <f t="shared" si="117"/>
        <v>2870</v>
      </c>
      <c r="R642" s="15">
        <v>0</v>
      </c>
      <c r="S642" s="9">
        <f t="shared" si="118"/>
        <v>0</v>
      </c>
      <c r="T642" s="15">
        <f t="shared" si="119"/>
        <v>0</v>
      </c>
      <c r="U642" s="16">
        <f t="shared" si="120"/>
        <v>0</v>
      </c>
      <c r="V642" s="9">
        <f t="shared" si="121"/>
        <v>0</v>
      </c>
    </row>
    <row r="643" spans="2:22" ht="15.6" x14ac:dyDescent="0.3">
      <c r="B643" s="5">
        <v>44701</v>
      </c>
      <c r="C643" s="5">
        <v>44701</v>
      </c>
      <c r="D643" s="5" t="s">
        <v>2310</v>
      </c>
      <c r="E643" s="6" t="s">
        <v>2311</v>
      </c>
      <c r="F643" s="10">
        <v>575</v>
      </c>
      <c r="G643" s="15">
        <v>2</v>
      </c>
      <c r="H643" s="9">
        <f t="shared" si="112"/>
        <v>1150</v>
      </c>
      <c r="I643" s="10">
        <v>0</v>
      </c>
      <c r="J643" s="11">
        <v>0</v>
      </c>
      <c r="K643" s="12">
        <f t="shared" si="113"/>
        <v>0</v>
      </c>
      <c r="L643" s="9">
        <f t="shared" si="114"/>
        <v>1150</v>
      </c>
      <c r="M643" s="13">
        <v>2</v>
      </c>
      <c r="N643" s="14">
        <f t="shared" si="115"/>
        <v>1150</v>
      </c>
      <c r="O643" s="13">
        <v>0</v>
      </c>
      <c r="P643" s="14">
        <f t="shared" si="116"/>
        <v>0</v>
      </c>
      <c r="Q643" s="14">
        <f t="shared" si="117"/>
        <v>1150</v>
      </c>
      <c r="R643" s="15">
        <v>0</v>
      </c>
      <c r="S643" s="9">
        <f t="shared" si="118"/>
        <v>0</v>
      </c>
      <c r="T643" s="15">
        <f t="shared" si="119"/>
        <v>0</v>
      </c>
      <c r="U643" s="16">
        <f t="shared" si="120"/>
        <v>0</v>
      </c>
      <c r="V643" s="9">
        <f t="shared" si="121"/>
        <v>0</v>
      </c>
    </row>
    <row r="644" spans="2:22" ht="15.6" x14ac:dyDescent="0.3">
      <c r="B644" s="5">
        <v>44701</v>
      </c>
      <c r="C644" s="5">
        <v>44701</v>
      </c>
      <c r="D644" s="5" t="s">
        <v>2312</v>
      </c>
      <c r="E644" s="6" t="s">
        <v>2313</v>
      </c>
      <c r="F644" s="10">
        <v>80</v>
      </c>
      <c r="G644" s="15">
        <v>1</v>
      </c>
      <c r="H644" s="9">
        <f t="shared" si="112"/>
        <v>80</v>
      </c>
      <c r="I644" s="10">
        <v>0</v>
      </c>
      <c r="J644" s="11">
        <v>0</v>
      </c>
      <c r="K644" s="12">
        <f t="shared" si="113"/>
        <v>0</v>
      </c>
      <c r="L644" s="9">
        <f t="shared" si="114"/>
        <v>80</v>
      </c>
      <c r="M644" s="13">
        <v>1</v>
      </c>
      <c r="N644" s="14">
        <f t="shared" si="115"/>
        <v>80</v>
      </c>
      <c r="O644" s="13">
        <v>0</v>
      </c>
      <c r="P644" s="14">
        <f t="shared" si="116"/>
        <v>0</v>
      </c>
      <c r="Q644" s="14">
        <f t="shared" si="117"/>
        <v>80</v>
      </c>
      <c r="R644" s="15">
        <v>0</v>
      </c>
      <c r="S644" s="9">
        <f t="shared" si="118"/>
        <v>0</v>
      </c>
      <c r="T644" s="15">
        <f t="shared" si="119"/>
        <v>0</v>
      </c>
      <c r="U644" s="16">
        <f t="shared" si="120"/>
        <v>0</v>
      </c>
      <c r="V644" s="9">
        <f t="shared" si="121"/>
        <v>0</v>
      </c>
    </row>
    <row r="645" spans="2:22" ht="15.6" x14ac:dyDescent="0.3">
      <c r="B645" s="5">
        <v>44701</v>
      </c>
      <c r="C645" s="5">
        <v>44701</v>
      </c>
      <c r="D645" s="5" t="s">
        <v>2314</v>
      </c>
      <c r="E645" s="6" t="s">
        <v>2315</v>
      </c>
      <c r="F645" s="10">
        <v>395</v>
      </c>
      <c r="G645" s="15">
        <v>2</v>
      </c>
      <c r="H645" s="9">
        <f t="shared" si="112"/>
        <v>790</v>
      </c>
      <c r="I645" s="10">
        <v>0</v>
      </c>
      <c r="J645" s="11">
        <v>0</v>
      </c>
      <c r="K645" s="12">
        <f t="shared" si="113"/>
        <v>0</v>
      </c>
      <c r="L645" s="9">
        <f t="shared" si="114"/>
        <v>790</v>
      </c>
      <c r="M645" s="13">
        <v>2</v>
      </c>
      <c r="N645" s="14">
        <f t="shared" si="115"/>
        <v>790</v>
      </c>
      <c r="O645" s="13">
        <v>0</v>
      </c>
      <c r="P645" s="14">
        <f t="shared" si="116"/>
        <v>0</v>
      </c>
      <c r="Q645" s="14">
        <f t="shared" si="117"/>
        <v>790</v>
      </c>
      <c r="R645" s="15">
        <v>0</v>
      </c>
      <c r="S645" s="9">
        <f t="shared" si="118"/>
        <v>0</v>
      </c>
      <c r="T645" s="15">
        <f t="shared" si="119"/>
        <v>0</v>
      </c>
      <c r="U645" s="16">
        <f t="shared" si="120"/>
        <v>0</v>
      </c>
      <c r="V645" s="9">
        <f t="shared" si="121"/>
        <v>0</v>
      </c>
    </row>
    <row r="646" spans="2:22" ht="15.6" x14ac:dyDescent="0.3">
      <c r="B646" s="5">
        <v>44701</v>
      </c>
      <c r="C646" s="5">
        <v>44701</v>
      </c>
      <c r="D646" s="5" t="s">
        <v>2316</v>
      </c>
      <c r="E646" s="6" t="s">
        <v>2317</v>
      </c>
      <c r="F646" s="10">
        <v>125</v>
      </c>
      <c r="G646" s="15">
        <v>1</v>
      </c>
      <c r="H646" s="9">
        <f t="shared" si="112"/>
        <v>125</v>
      </c>
      <c r="I646" s="10">
        <v>0</v>
      </c>
      <c r="J646" s="11">
        <v>0</v>
      </c>
      <c r="K646" s="12">
        <f t="shared" si="113"/>
        <v>0</v>
      </c>
      <c r="L646" s="9">
        <f t="shared" si="114"/>
        <v>125</v>
      </c>
      <c r="M646" s="13">
        <v>1</v>
      </c>
      <c r="N646" s="14">
        <f t="shared" si="115"/>
        <v>125</v>
      </c>
      <c r="O646" s="13">
        <v>0</v>
      </c>
      <c r="P646" s="14">
        <f t="shared" si="116"/>
        <v>0</v>
      </c>
      <c r="Q646" s="14">
        <f t="shared" si="117"/>
        <v>125</v>
      </c>
      <c r="R646" s="15">
        <v>0</v>
      </c>
      <c r="S646" s="9">
        <f t="shared" si="118"/>
        <v>0</v>
      </c>
      <c r="T646" s="15">
        <f t="shared" si="119"/>
        <v>0</v>
      </c>
      <c r="U646" s="16">
        <f t="shared" si="120"/>
        <v>0</v>
      </c>
      <c r="V646" s="9">
        <f t="shared" si="121"/>
        <v>0</v>
      </c>
    </row>
    <row r="647" spans="2:22" ht="15.6" x14ac:dyDescent="0.3">
      <c r="B647" s="5">
        <v>44701</v>
      </c>
      <c r="C647" s="5">
        <v>44701</v>
      </c>
      <c r="D647" s="5" t="s">
        <v>2318</v>
      </c>
      <c r="E647" s="6" t="s">
        <v>2319</v>
      </c>
      <c r="F647" s="10">
        <v>195</v>
      </c>
      <c r="G647" s="15">
        <v>2</v>
      </c>
      <c r="H647" s="9">
        <f t="shared" si="112"/>
        <v>390</v>
      </c>
      <c r="I647" s="10">
        <v>0</v>
      </c>
      <c r="J647" s="11">
        <v>0</v>
      </c>
      <c r="K647" s="12">
        <f t="shared" si="113"/>
        <v>0</v>
      </c>
      <c r="L647" s="9">
        <f t="shared" si="114"/>
        <v>390</v>
      </c>
      <c r="M647" s="13">
        <v>2</v>
      </c>
      <c r="N647" s="14">
        <f t="shared" si="115"/>
        <v>390</v>
      </c>
      <c r="O647" s="13">
        <v>0</v>
      </c>
      <c r="P647" s="14">
        <f t="shared" si="116"/>
        <v>0</v>
      </c>
      <c r="Q647" s="14">
        <f t="shared" si="117"/>
        <v>390</v>
      </c>
      <c r="R647" s="15">
        <v>0</v>
      </c>
      <c r="S647" s="9">
        <f t="shared" si="118"/>
        <v>0</v>
      </c>
      <c r="T647" s="15">
        <f t="shared" si="119"/>
        <v>0</v>
      </c>
      <c r="U647" s="16">
        <f t="shared" si="120"/>
        <v>0</v>
      </c>
      <c r="V647" s="9">
        <f t="shared" si="121"/>
        <v>0</v>
      </c>
    </row>
    <row r="648" spans="2:22" ht="15.6" x14ac:dyDescent="0.3">
      <c r="B648" s="5">
        <v>44701</v>
      </c>
      <c r="C648" s="5">
        <v>44701</v>
      </c>
      <c r="D648" s="5" t="s">
        <v>2320</v>
      </c>
      <c r="E648" s="6" t="s">
        <v>2321</v>
      </c>
      <c r="F648" s="10">
        <v>105</v>
      </c>
      <c r="G648" s="15">
        <v>4</v>
      </c>
      <c r="H648" s="9">
        <f t="shared" si="112"/>
        <v>420</v>
      </c>
      <c r="I648" s="10">
        <v>0</v>
      </c>
      <c r="J648" s="11">
        <v>0</v>
      </c>
      <c r="K648" s="12">
        <f t="shared" si="113"/>
        <v>0</v>
      </c>
      <c r="L648" s="9">
        <f t="shared" si="114"/>
        <v>420</v>
      </c>
      <c r="M648" s="13">
        <v>4</v>
      </c>
      <c r="N648" s="14">
        <f t="shared" si="115"/>
        <v>420</v>
      </c>
      <c r="O648" s="13">
        <v>0</v>
      </c>
      <c r="P648" s="14">
        <f t="shared" si="116"/>
        <v>0</v>
      </c>
      <c r="Q648" s="14">
        <f t="shared" si="117"/>
        <v>420</v>
      </c>
      <c r="R648" s="15">
        <v>0</v>
      </c>
      <c r="S648" s="9">
        <f t="shared" si="118"/>
        <v>0</v>
      </c>
      <c r="T648" s="15">
        <f t="shared" si="119"/>
        <v>0</v>
      </c>
      <c r="U648" s="16">
        <f t="shared" si="120"/>
        <v>0</v>
      </c>
      <c r="V648" s="9">
        <f t="shared" si="121"/>
        <v>0</v>
      </c>
    </row>
    <row r="649" spans="2:22" ht="15.6" x14ac:dyDescent="0.3">
      <c r="B649" s="5">
        <v>44711</v>
      </c>
      <c r="C649" s="5">
        <v>44711</v>
      </c>
      <c r="D649" s="5" t="s">
        <v>794</v>
      </c>
      <c r="E649" s="6" t="s">
        <v>795</v>
      </c>
      <c r="F649" s="10">
        <v>0.68</v>
      </c>
      <c r="G649" s="8">
        <v>50</v>
      </c>
      <c r="H649" s="9">
        <f t="shared" si="112"/>
        <v>34</v>
      </c>
      <c r="I649" s="10">
        <v>0</v>
      </c>
      <c r="J649" s="11">
        <v>0</v>
      </c>
      <c r="K649" s="12">
        <f t="shared" si="113"/>
        <v>0</v>
      </c>
      <c r="L649" s="9">
        <f t="shared" si="114"/>
        <v>34</v>
      </c>
      <c r="M649" s="13">
        <v>50</v>
      </c>
      <c r="N649" s="14">
        <f t="shared" si="115"/>
        <v>34</v>
      </c>
      <c r="O649" s="13">
        <v>0</v>
      </c>
      <c r="P649" s="14">
        <f t="shared" si="116"/>
        <v>0</v>
      </c>
      <c r="Q649" s="14">
        <f t="shared" si="117"/>
        <v>34</v>
      </c>
      <c r="R649" s="15">
        <f>G649-M649</f>
        <v>0</v>
      </c>
      <c r="S649" s="9">
        <f t="shared" si="118"/>
        <v>0</v>
      </c>
      <c r="T649" s="15">
        <f t="shared" si="119"/>
        <v>0</v>
      </c>
      <c r="U649" s="16">
        <f t="shared" si="120"/>
        <v>0</v>
      </c>
      <c r="V649" s="9">
        <f t="shared" si="121"/>
        <v>0</v>
      </c>
    </row>
    <row r="650" spans="2:22" ht="15.6" x14ac:dyDescent="0.3">
      <c r="B650" s="5">
        <v>44711</v>
      </c>
      <c r="C650" s="5">
        <v>44711</v>
      </c>
      <c r="D650" s="5" t="s">
        <v>796</v>
      </c>
      <c r="E650" s="6" t="s">
        <v>797</v>
      </c>
      <c r="F650" s="10">
        <v>512.71</v>
      </c>
      <c r="G650" s="8">
        <v>2</v>
      </c>
      <c r="H650" s="9">
        <f t="shared" si="112"/>
        <v>1025.42</v>
      </c>
      <c r="I650" s="10">
        <v>0</v>
      </c>
      <c r="J650" s="11">
        <v>0</v>
      </c>
      <c r="K650" s="12">
        <f t="shared" si="113"/>
        <v>0</v>
      </c>
      <c r="L650" s="9">
        <f t="shared" si="114"/>
        <v>1025.42</v>
      </c>
      <c r="M650" s="13">
        <v>2</v>
      </c>
      <c r="N650" s="14">
        <f t="shared" si="115"/>
        <v>1025.42</v>
      </c>
      <c r="O650" s="13">
        <v>0</v>
      </c>
      <c r="P650" s="14">
        <f t="shared" si="116"/>
        <v>0</v>
      </c>
      <c r="Q650" s="14">
        <f t="shared" si="117"/>
        <v>1025.42</v>
      </c>
      <c r="R650" s="15">
        <f>G650-M650</f>
        <v>0</v>
      </c>
      <c r="S650" s="9">
        <f t="shared" si="118"/>
        <v>0</v>
      </c>
      <c r="T650" s="15">
        <f t="shared" si="119"/>
        <v>0</v>
      </c>
      <c r="U650" s="16">
        <f t="shared" si="120"/>
        <v>0</v>
      </c>
      <c r="V650" s="9">
        <f t="shared" si="121"/>
        <v>0</v>
      </c>
    </row>
    <row r="651" spans="2:22" ht="15.6" x14ac:dyDescent="0.3">
      <c r="B651" s="5">
        <v>44711</v>
      </c>
      <c r="C651" s="5">
        <v>44711</v>
      </c>
      <c r="D651" s="5" t="s">
        <v>798</v>
      </c>
      <c r="E651" s="6" t="s">
        <v>799</v>
      </c>
      <c r="F651" s="10">
        <v>22.03</v>
      </c>
      <c r="G651" s="8">
        <v>2</v>
      </c>
      <c r="H651" s="9">
        <f t="shared" si="112"/>
        <v>44.06</v>
      </c>
      <c r="I651" s="10">
        <v>0</v>
      </c>
      <c r="J651" s="11">
        <v>0</v>
      </c>
      <c r="K651" s="12">
        <f t="shared" si="113"/>
        <v>0</v>
      </c>
      <c r="L651" s="9">
        <f t="shared" si="114"/>
        <v>44.06</v>
      </c>
      <c r="M651" s="13">
        <v>2</v>
      </c>
      <c r="N651" s="14">
        <f t="shared" si="115"/>
        <v>44.06</v>
      </c>
      <c r="O651" s="13">
        <v>0</v>
      </c>
      <c r="P651" s="14">
        <f t="shared" si="116"/>
        <v>0</v>
      </c>
      <c r="Q651" s="14">
        <f t="shared" si="117"/>
        <v>44.06</v>
      </c>
      <c r="R651" s="15">
        <f>G651-M651</f>
        <v>0</v>
      </c>
      <c r="S651" s="9">
        <f t="shared" si="118"/>
        <v>0</v>
      </c>
      <c r="T651" s="15">
        <f t="shared" si="119"/>
        <v>0</v>
      </c>
      <c r="U651" s="16">
        <f t="shared" si="120"/>
        <v>0</v>
      </c>
      <c r="V651" s="9">
        <f t="shared" si="121"/>
        <v>0</v>
      </c>
    </row>
    <row r="652" spans="2:22" ht="15.6" x14ac:dyDescent="0.3">
      <c r="B652" s="17">
        <v>44713</v>
      </c>
      <c r="C652" s="17">
        <v>44713</v>
      </c>
      <c r="D652" s="5" t="s">
        <v>2322</v>
      </c>
      <c r="E652" s="18" t="s">
        <v>2323</v>
      </c>
      <c r="F652" s="19">
        <v>2000</v>
      </c>
      <c r="G652" s="22">
        <v>2</v>
      </c>
      <c r="H652" s="9">
        <f t="shared" si="112"/>
        <v>4000</v>
      </c>
      <c r="I652" s="10">
        <v>0</v>
      </c>
      <c r="J652" s="11">
        <v>0</v>
      </c>
      <c r="K652" s="12">
        <f t="shared" si="113"/>
        <v>0</v>
      </c>
      <c r="L652" s="9">
        <f t="shared" si="114"/>
        <v>4000</v>
      </c>
      <c r="M652" s="13">
        <v>2</v>
      </c>
      <c r="N652" s="14">
        <f t="shared" si="115"/>
        <v>4000</v>
      </c>
      <c r="O652" s="13">
        <v>0</v>
      </c>
      <c r="P652" s="14">
        <f t="shared" si="116"/>
        <v>0</v>
      </c>
      <c r="Q652" s="14">
        <f t="shared" si="117"/>
        <v>4000</v>
      </c>
      <c r="R652" s="15">
        <v>0</v>
      </c>
      <c r="S652" s="9">
        <f t="shared" si="118"/>
        <v>0</v>
      </c>
      <c r="T652" s="15">
        <f t="shared" si="119"/>
        <v>0</v>
      </c>
      <c r="U652" s="16">
        <f t="shared" si="120"/>
        <v>0</v>
      </c>
      <c r="V652" s="9">
        <f t="shared" si="121"/>
        <v>0</v>
      </c>
    </row>
    <row r="653" spans="2:22" ht="31.2" x14ac:dyDescent="0.3">
      <c r="B653" s="4">
        <v>44715</v>
      </c>
      <c r="C653" s="5">
        <v>44715</v>
      </c>
      <c r="D653" s="5" t="s">
        <v>1707</v>
      </c>
      <c r="E653" s="6" t="s">
        <v>1708</v>
      </c>
      <c r="F653" s="7">
        <v>1500</v>
      </c>
      <c r="G653" s="15">
        <v>10</v>
      </c>
      <c r="H653" s="9">
        <f t="shared" ref="H653:H716" si="125">F653*G653</f>
        <v>15000</v>
      </c>
      <c r="I653" s="28"/>
      <c r="J653" s="28"/>
      <c r="K653" s="12">
        <f t="shared" ref="K653:K716" si="126">I653*J653</f>
        <v>0</v>
      </c>
      <c r="L653" s="9">
        <f t="shared" ref="L653:L716" si="127">H653+K653</f>
        <v>15000</v>
      </c>
      <c r="M653" s="15">
        <v>10</v>
      </c>
      <c r="N653" s="14">
        <f t="shared" ref="N653:N716" si="128">F653*M653</f>
        <v>15000</v>
      </c>
      <c r="O653" s="28"/>
      <c r="P653" s="14">
        <f t="shared" ref="P653:P716" si="129">I653*O653</f>
        <v>0</v>
      </c>
      <c r="Q653" s="14">
        <f t="shared" ref="Q653:Q716" si="130">N653+P653</f>
        <v>15000</v>
      </c>
      <c r="R653" s="15">
        <f t="shared" ref="R653:R667" si="131">G653-M653</f>
        <v>0</v>
      </c>
      <c r="S653" s="9">
        <f t="shared" ref="S653:S716" si="132">R653*F653</f>
        <v>0</v>
      </c>
      <c r="T653" s="15">
        <f t="shared" ref="T653:T716" si="133">J653-O653</f>
        <v>0</v>
      </c>
      <c r="U653" s="16">
        <f t="shared" ref="U653:U716" si="134">T653*I653</f>
        <v>0</v>
      </c>
      <c r="V653" s="9">
        <f t="shared" ref="V653:V716" si="135">S653+U653</f>
        <v>0</v>
      </c>
    </row>
    <row r="654" spans="2:22" ht="15.6" x14ac:dyDescent="0.3">
      <c r="B654" s="5">
        <v>44721</v>
      </c>
      <c r="C654" s="5">
        <v>44721</v>
      </c>
      <c r="D654" s="5" t="s">
        <v>1709</v>
      </c>
      <c r="E654" s="6" t="s">
        <v>1710</v>
      </c>
      <c r="F654" s="10">
        <v>300</v>
      </c>
      <c r="G654" s="15">
        <v>1</v>
      </c>
      <c r="H654" s="9">
        <f t="shared" si="125"/>
        <v>300</v>
      </c>
      <c r="I654" s="10">
        <v>0</v>
      </c>
      <c r="J654" s="11">
        <v>0</v>
      </c>
      <c r="K654" s="12">
        <f t="shared" si="126"/>
        <v>0</v>
      </c>
      <c r="L654" s="9">
        <f t="shared" si="127"/>
        <v>300</v>
      </c>
      <c r="M654" s="13">
        <v>1</v>
      </c>
      <c r="N654" s="14">
        <f t="shared" si="128"/>
        <v>300</v>
      </c>
      <c r="O654" s="13">
        <v>0</v>
      </c>
      <c r="P654" s="14">
        <f t="shared" si="129"/>
        <v>0</v>
      </c>
      <c r="Q654" s="14">
        <f t="shared" si="130"/>
        <v>300</v>
      </c>
      <c r="R654" s="15">
        <f t="shared" si="131"/>
        <v>0</v>
      </c>
      <c r="S654" s="9">
        <f t="shared" si="132"/>
        <v>0</v>
      </c>
      <c r="T654" s="15">
        <f t="shared" si="133"/>
        <v>0</v>
      </c>
      <c r="U654" s="16">
        <f t="shared" si="134"/>
        <v>0</v>
      </c>
      <c r="V654" s="9">
        <f t="shared" si="135"/>
        <v>0</v>
      </c>
    </row>
    <row r="655" spans="2:22" ht="15.6" x14ac:dyDescent="0.3">
      <c r="B655" s="5">
        <v>44721</v>
      </c>
      <c r="C655" s="5">
        <v>44721</v>
      </c>
      <c r="D655" s="5" t="s">
        <v>1711</v>
      </c>
      <c r="E655" s="6" t="s">
        <v>1712</v>
      </c>
      <c r="F655" s="7">
        <v>25</v>
      </c>
      <c r="G655" s="15">
        <v>20</v>
      </c>
      <c r="H655" s="9">
        <f t="shared" si="125"/>
        <v>500</v>
      </c>
      <c r="I655" s="28"/>
      <c r="J655" s="28"/>
      <c r="K655" s="12">
        <f t="shared" si="126"/>
        <v>0</v>
      </c>
      <c r="L655" s="9">
        <f t="shared" si="127"/>
        <v>500</v>
      </c>
      <c r="M655" s="15">
        <v>25</v>
      </c>
      <c r="N655" s="14">
        <f t="shared" si="128"/>
        <v>625</v>
      </c>
      <c r="O655" s="28"/>
      <c r="P655" s="14">
        <f t="shared" si="129"/>
        <v>0</v>
      </c>
      <c r="Q655" s="14">
        <f t="shared" si="130"/>
        <v>625</v>
      </c>
      <c r="R655" s="15">
        <f t="shared" si="131"/>
        <v>-5</v>
      </c>
      <c r="S655" s="9">
        <f t="shared" si="132"/>
        <v>-125</v>
      </c>
      <c r="T655" s="15">
        <f t="shared" si="133"/>
        <v>0</v>
      </c>
      <c r="U655" s="16">
        <f t="shared" si="134"/>
        <v>0</v>
      </c>
      <c r="V655" s="9">
        <f t="shared" si="135"/>
        <v>-125</v>
      </c>
    </row>
    <row r="656" spans="2:22" ht="15.6" x14ac:dyDescent="0.3">
      <c r="B656" s="5">
        <v>44725</v>
      </c>
      <c r="C656" s="5">
        <v>44725</v>
      </c>
      <c r="D656" s="5" t="s">
        <v>800</v>
      </c>
      <c r="E656" s="6" t="s">
        <v>801</v>
      </c>
      <c r="F656" s="10">
        <v>150.44999999999999</v>
      </c>
      <c r="G656" s="8">
        <v>1</v>
      </c>
      <c r="H656" s="9">
        <f t="shared" si="125"/>
        <v>150.44999999999999</v>
      </c>
      <c r="I656" s="10">
        <v>0</v>
      </c>
      <c r="J656" s="11">
        <v>0</v>
      </c>
      <c r="K656" s="12">
        <f t="shared" si="126"/>
        <v>0</v>
      </c>
      <c r="L656" s="9">
        <f t="shared" si="127"/>
        <v>150.44999999999999</v>
      </c>
      <c r="M656" s="13">
        <v>1</v>
      </c>
      <c r="N656" s="14">
        <f t="shared" si="128"/>
        <v>150.44999999999999</v>
      </c>
      <c r="O656" s="13">
        <v>0</v>
      </c>
      <c r="P656" s="14">
        <f t="shared" si="129"/>
        <v>0</v>
      </c>
      <c r="Q656" s="14">
        <f t="shared" si="130"/>
        <v>150.44999999999999</v>
      </c>
      <c r="R656" s="15">
        <f t="shared" si="131"/>
        <v>0</v>
      </c>
      <c r="S656" s="9">
        <f t="shared" si="132"/>
        <v>0</v>
      </c>
      <c r="T656" s="15">
        <f t="shared" si="133"/>
        <v>0</v>
      </c>
      <c r="U656" s="16">
        <f t="shared" si="134"/>
        <v>0</v>
      </c>
      <c r="V656" s="9">
        <f t="shared" si="135"/>
        <v>0</v>
      </c>
    </row>
    <row r="657" spans="2:22" ht="15.6" x14ac:dyDescent="0.3">
      <c r="B657" s="5">
        <v>44726</v>
      </c>
      <c r="C657" s="5">
        <v>44726</v>
      </c>
      <c r="D657" s="5" t="s">
        <v>802</v>
      </c>
      <c r="E657" s="6" t="s">
        <v>803</v>
      </c>
      <c r="F657" s="10">
        <v>4.25</v>
      </c>
      <c r="G657" s="8">
        <v>1000</v>
      </c>
      <c r="H657" s="9">
        <f t="shared" si="125"/>
        <v>4250</v>
      </c>
      <c r="I657" s="10">
        <v>0</v>
      </c>
      <c r="J657" s="11">
        <v>0</v>
      </c>
      <c r="K657" s="12">
        <f t="shared" si="126"/>
        <v>0</v>
      </c>
      <c r="L657" s="9">
        <f t="shared" si="127"/>
        <v>4250</v>
      </c>
      <c r="M657" s="13">
        <v>500</v>
      </c>
      <c r="N657" s="14">
        <f t="shared" si="128"/>
        <v>2125</v>
      </c>
      <c r="O657" s="13">
        <v>0</v>
      </c>
      <c r="P657" s="14">
        <f t="shared" si="129"/>
        <v>0</v>
      </c>
      <c r="Q657" s="14">
        <f t="shared" si="130"/>
        <v>2125</v>
      </c>
      <c r="R657" s="15">
        <f t="shared" si="131"/>
        <v>500</v>
      </c>
      <c r="S657" s="9">
        <f t="shared" si="132"/>
        <v>2125</v>
      </c>
      <c r="T657" s="15">
        <f t="shared" si="133"/>
        <v>0</v>
      </c>
      <c r="U657" s="16">
        <f t="shared" si="134"/>
        <v>0</v>
      </c>
      <c r="V657" s="9">
        <f t="shared" si="135"/>
        <v>2125</v>
      </c>
    </row>
    <row r="658" spans="2:22" ht="15.6" x14ac:dyDescent="0.3">
      <c r="B658" s="5">
        <v>44727</v>
      </c>
      <c r="C658" s="5">
        <v>44727</v>
      </c>
      <c r="D658" s="5" t="s">
        <v>1975</v>
      </c>
      <c r="E658" s="6" t="s">
        <v>1976</v>
      </c>
      <c r="F658" s="10">
        <v>2450</v>
      </c>
      <c r="G658" s="15">
        <v>1</v>
      </c>
      <c r="H658" s="9">
        <f t="shared" si="125"/>
        <v>2450</v>
      </c>
      <c r="I658" s="10">
        <v>0</v>
      </c>
      <c r="J658" s="11">
        <v>0</v>
      </c>
      <c r="K658" s="12">
        <f t="shared" si="126"/>
        <v>0</v>
      </c>
      <c r="L658" s="9">
        <f t="shared" si="127"/>
        <v>2450</v>
      </c>
      <c r="M658" s="13">
        <v>1</v>
      </c>
      <c r="N658" s="14">
        <f t="shared" si="128"/>
        <v>2450</v>
      </c>
      <c r="O658" s="13">
        <v>0</v>
      </c>
      <c r="P658" s="14">
        <f t="shared" si="129"/>
        <v>0</v>
      </c>
      <c r="Q658" s="14">
        <f t="shared" si="130"/>
        <v>2450</v>
      </c>
      <c r="R658" s="15">
        <f t="shared" si="131"/>
        <v>0</v>
      </c>
      <c r="S658" s="9">
        <f t="shared" si="132"/>
        <v>0</v>
      </c>
      <c r="T658" s="15">
        <f t="shared" si="133"/>
        <v>0</v>
      </c>
      <c r="U658" s="16">
        <f t="shared" si="134"/>
        <v>0</v>
      </c>
      <c r="V658" s="9">
        <f t="shared" si="135"/>
        <v>0</v>
      </c>
    </row>
    <row r="659" spans="2:22" ht="31.2" x14ac:dyDescent="0.3">
      <c r="B659" s="17">
        <v>44599</v>
      </c>
      <c r="C659" s="17">
        <v>44732</v>
      </c>
      <c r="D659" s="5" t="s">
        <v>804</v>
      </c>
      <c r="E659" s="18" t="s">
        <v>805</v>
      </c>
      <c r="F659" s="19">
        <v>131.43</v>
      </c>
      <c r="G659" s="8">
        <v>2040</v>
      </c>
      <c r="H659" s="9">
        <f t="shared" si="125"/>
        <v>268117.2</v>
      </c>
      <c r="I659" s="10">
        <v>0</v>
      </c>
      <c r="J659" s="11">
        <v>0</v>
      </c>
      <c r="K659" s="12">
        <f t="shared" si="126"/>
        <v>0</v>
      </c>
      <c r="L659" s="9">
        <f t="shared" si="127"/>
        <v>268117.2</v>
      </c>
      <c r="M659" s="13">
        <v>2040</v>
      </c>
      <c r="N659" s="14">
        <f t="shared" si="128"/>
        <v>268117.2</v>
      </c>
      <c r="O659" s="13">
        <v>0</v>
      </c>
      <c r="P659" s="14">
        <f t="shared" si="129"/>
        <v>0</v>
      </c>
      <c r="Q659" s="14">
        <f t="shared" si="130"/>
        <v>268117.2</v>
      </c>
      <c r="R659" s="15">
        <f t="shared" si="131"/>
        <v>0</v>
      </c>
      <c r="S659" s="9">
        <f t="shared" si="132"/>
        <v>0</v>
      </c>
      <c r="T659" s="15">
        <f t="shared" si="133"/>
        <v>0</v>
      </c>
      <c r="U659" s="16">
        <f t="shared" si="134"/>
        <v>0</v>
      </c>
      <c r="V659" s="9">
        <f t="shared" si="135"/>
        <v>0</v>
      </c>
    </row>
    <row r="660" spans="2:22" ht="31.2" x14ac:dyDescent="0.3">
      <c r="B660" s="5">
        <v>44732</v>
      </c>
      <c r="C660" s="5">
        <v>44732</v>
      </c>
      <c r="D660" s="5" t="s">
        <v>806</v>
      </c>
      <c r="E660" s="6" t="s">
        <v>807</v>
      </c>
      <c r="F660" s="10">
        <v>21.54</v>
      </c>
      <c r="G660" s="8">
        <v>61</v>
      </c>
      <c r="H660" s="9">
        <f t="shared" si="125"/>
        <v>1313.94</v>
      </c>
      <c r="I660" s="10">
        <v>0</v>
      </c>
      <c r="J660" s="11">
        <v>0</v>
      </c>
      <c r="K660" s="12">
        <f t="shared" si="126"/>
        <v>0</v>
      </c>
      <c r="L660" s="9">
        <f t="shared" si="127"/>
        <v>1313.94</v>
      </c>
      <c r="M660" s="13">
        <v>61</v>
      </c>
      <c r="N660" s="14">
        <f t="shared" si="128"/>
        <v>1313.94</v>
      </c>
      <c r="O660" s="13">
        <v>0</v>
      </c>
      <c r="P660" s="14">
        <f t="shared" si="129"/>
        <v>0</v>
      </c>
      <c r="Q660" s="14">
        <f t="shared" si="130"/>
        <v>1313.94</v>
      </c>
      <c r="R660" s="15">
        <f t="shared" si="131"/>
        <v>0</v>
      </c>
      <c r="S660" s="9">
        <f t="shared" si="132"/>
        <v>0</v>
      </c>
      <c r="T660" s="15">
        <f t="shared" si="133"/>
        <v>0</v>
      </c>
      <c r="U660" s="16">
        <f t="shared" si="134"/>
        <v>0</v>
      </c>
      <c r="V660" s="9">
        <f t="shared" si="135"/>
        <v>0</v>
      </c>
    </row>
    <row r="661" spans="2:22" ht="31.2" x14ac:dyDescent="0.3">
      <c r="B661" s="5">
        <v>44732</v>
      </c>
      <c r="C661" s="5">
        <v>44732</v>
      </c>
      <c r="D661" s="5" t="s">
        <v>808</v>
      </c>
      <c r="E661" s="6" t="s">
        <v>809</v>
      </c>
      <c r="F661" s="10">
        <v>0.6</v>
      </c>
      <c r="G661" s="8">
        <v>30</v>
      </c>
      <c r="H661" s="9">
        <f t="shared" si="125"/>
        <v>18</v>
      </c>
      <c r="I661" s="10">
        <v>0</v>
      </c>
      <c r="J661" s="11">
        <v>0</v>
      </c>
      <c r="K661" s="12">
        <f t="shared" si="126"/>
        <v>0</v>
      </c>
      <c r="L661" s="9">
        <f t="shared" si="127"/>
        <v>18</v>
      </c>
      <c r="M661" s="13">
        <v>30</v>
      </c>
      <c r="N661" s="14">
        <f t="shared" si="128"/>
        <v>18</v>
      </c>
      <c r="O661" s="13">
        <v>0</v>
      </c>
      <c r="P661" s="14">
        <f t="shared" si="129"/>
        <v>0</v>
      </c>
      <c r="Q661" s="14">
        <f t="shared" si="130"/>
        <v>18</v>
      </c>
      <c r="R661" s="15">
        <f t="shared" si="131"/>
        <v>0</v>
      </c>
      <c r="S661" s="9">
        <f t="shared" si="132"/>
        <v>0</v>
      </c>
      <c r="T661" s="15">
        <f t="shared" si="133"/>
        <v>0</v>
      </c>
      <c r="U661" s="16">
        <f t="shared" si="134"/>
        <v>0</v>
      </c>
      <c r="V661" s="9">
        <f t="shared" si="135"/>
        <v>0</v>
      </c>
    </row>
    <row r="662" spans="2:22" ht="31.2" x14ac:dyDescent="0.3">
      <c r="B662" s="5">
        <v>44732</v>
      </c>
      <c r="C662" s="5">
        <v>44732</v>
      </c>
      <c r="D662" s="5" t="s">
        <v>810</v>
      </c>
      <c r="E662" s="6" t="s">
        <v>811</v>
      </c>
      <c r="F662" s="10">
        <v>0.91</v>
      </c>
      <c r="G662" s="8">
        <v>30</v>
      </c>
      <c r="H662" s="9">
        <f t="shared" si="125"/>
        <v>27.3</v>
      </c>
      <c r="I662" s="10">
        <v>0</v>
      </c>
      <c r="J662" s="11">
        <v>0</v>
      </c>
      <c r="K662" s="12">
        <f t="shared" si="126"/>
        <v>0</v>
      </c>
      <c r="L662" s="9">
        <f t="shared" si="127"/>
        <v>27.3</v>
      </c>
      <c r="M662" s="13">
        <v>30</v>
      </c>
      <c r="N662" s="14">
        <f t="shared" si="128"/>
        <v>27.3</v>
      </c>
      <c r="O662" s="13">
        <v>0</v>
      </c>
      <c r="P662" s="14">
        <f t="shared" si="129"/>
        <v>0</v>
      </c>
      <c r="Q662" s="14">
        <f t="shared" si="130"/>
        <v>27.3</v>
      </c>
      <c r="R662" s="15">
        <f t="shared" si="131"/>
        <v>0</v>
      </c>
      <c r="S662" s="9">
        <f t="shared" si="132"/>
        <v>0</v>
      </c>
      <c r="T662" s="15">
        <f t="shared" si="133"/>
        <v>0</v>
      </c>
      <c r="U662" s="16">
        <f t="shared" si="134"/>
        <v>0</v>
      </c>
      <c r="V662" s="9">
        <f t="shared" si="135"/>
        <v>0</v>
      </c>
    </row>
    <row r="663" spans="2:22" ht="31.2" x14ac:dyDescent="0.3">
      <c r="B663" s="5">
        <v>44732</v>
      </c>
      <c r="C663" s="5">
        <v>44732</v>
      </c>
      <c r="D663" s="5" t="s">
        <v>812</v>
      </c>
      <c r="E663" s="6" t="s">
        <v>813</v>
      </c>
      <c r="F663" s="10">
        <v>1.63</v>
      </c>
      <c r="G663" s="8">
        <v>10</v>
      </c>
      <c r="H663" s="9">
        <f t="shared" si="125"/>
        <v>16.299999999999997</v>
      </c>
      <c r="I663" s="10">
        <v>0</v>
      </c>
      <c r="J663" s="11">
        <v>0</v>
      </c>
      <c r="K663" s="12">
        <f t="shared" si="126"/>
        <v>0</v>
      </c>
      <c r="L663" s="9">
        <f t="shared" si="127"/>
        <v>16.299999999999997</v>
      </c>
      <c r="M663" s="13">
        <v>10</v>
      </c>
      <c r="N663" s="14">
        <f t="shared" si="128"/>
        <v>16.299999999999997</v>
      </c>
      <c r="O663" s="13">
        <v>0</v>
      </c>
      <c r="P663" s="14">
        <f t="shared" si="129"/>
        <v>0</v>
      </c>
      <c r="Q663" s="14">
        <f t="shared" si="130"/>
        <v>16.299999999999997</v>
      </c>
      <c r="R663" s="15">
        <f t="shared" si="131"/>
        <v>0</v>
      </c>
      <c r="S663" s="9">
        <f t="shared" si="132"/>
        <v>0</v>
      </c>
      <c r="T663" s="15">
        <f t="shared" si="133"/>
        <v>0</v>
      </c>
      <c r="U663" s="16">
        <f t="shared" si="134"/>
        <v>0</v>
      </c>
      <c r="V663" s="9">
        <f t="shared" si="135"/>
        <v>0</v>
      </c>
    </row>
    <row r="664" spans="2:22" ht="15.6" x14ac:dyDescent="0.3">
      <c r="B664" s="5">
        <v>44732</v>
      </c>
      <c r="C664" s="5">
        <v>44732</v>
      </c>
      <c r="D664" s="5" t="s">
        <v>814</v>
      </c>
      <c r="E664" s="6" t="s">
        <v>815</v>
      </c>
      <c r="F664" s="10">
        <v>0.54</v>
      </c>
      <c r="G664" s="8">
        <v>10</v>
      </c>
      <c r="H664" s="9">
        <f t="shared" si="125"/>
        <v>5.4</v>
      </c>
      <c r="I664" s="10">
        <v>0</v>
      </c>
      <c r="J664" s="11">
        <v>0</v>
      </c>
      <c r="K664" s="12">
        <f t="shared" si="126"/>
        <v>0</v>
      </c>
      <c r="L664" s="9">
        <f t="shared" si="127"/>
        <v>5.4</v>
      </c>
      <c r="M664" s="13">
        <v>10</v>
      </c>
      <c r="N664" s="14">
        <f t="shared" si="128"/>
        <v>5.4</v>
      </c>
      <c r="O664" s="13">
        <v>0</v>
      </c>
      <c r="P664" s="14">
        <f t="shared" si="129"/>
        <v>0</v>
      </c>
      <c r="Q664" s="14">
        <f t="shared" si="130"/>
        <v>5.4</v>
      </c>
      <c r="R664" s="15">
        <f t="shared" si="131"/>
        <v>0</v>
      </c>
      <c r="S664" s="9">
        <f t="shared" si="132"/>
        <v>0</v>
      </c>
      <c r="T664" s="15">
        <f t="shared" si="133"/>
        <v>0</v>
      </c>
      <c r="U664" s="16">
        <f t="shared" si="134"/>
        <v>0</v>
      </c>
      <c r="V664" s="9">
        <f t="shared" si="135"/>
        <v>0</v>
      </c>
    </row>
    <row r="665" spans="2:22" ht="15.6" x14ac:dyDescent="0.3">
      <c r="B665" s="5">
        <v>44732</v>
      </c>
      <c r="C665" s="5">
        <v>44732</v>
      </c>
      <c r="D665" s="5" t="s">
        <v>816</v>
      </c>
      <c r="E665" s="6" t="s">
        <v>817</v>
      </c>
      <c r="F665" s="10">
        <v>9.26</v>
      </c>
      <c r="G665" s="8">
        <v>30</v>
      </c>
      <c r="H665" s="9">
        <f t="shared" si="125"/>
        <v>277.8</v>
      </c>
      <c r="I665" s="10">
        <v>0</v>
      </c>
      <c r="J665" s="11">
        <v>0</v>
      </c>
      <c r="K665" s="12">
        <f t="shared" si="126"/>
        <v>0</v>
      </c>
      <c r="L665" s="9">
        <f t="shared" si="127"/>
        <v>277.8</v>
      </c>
      <c r="M665" s="13">
        <v>30</v>
      </c>
      <c r="N665" s="14">
        <f t="shared" si="128"/>
        <v>277.8</v>
      </c>
      <c r="O665" s="13">
        <v>0</v>
      </c>
      <c r="P665" s="14">
        <f t="shared" si="129"/>
        <v>0</v>
      </c>
      <c r="Q665" s="14">
        <f t="shared" si="130"/>
        <v>277.8</v>
      </c>
      <c r="R665" s="15">
        <f t="shared" si="131"/>
        <v>0</v>
      </c>
      <c r="S665" s="9">
        <f t="shared" si="132"/>
        <v>0</v>
      </c>
      <c r="T665" s="15">
        <f t="shared" si="133"/>
        <v>0</v>
      </c>
      <c r="U665" s="16">
        <f t="shared" si="134"/>
        <v>0</v>
      </c>
      <c r="V665" s="9">
        <f t="shared" si="135"/>
        <v>0</v>
      </c>
    </row>
    <row r="666" spans="2:22" ht="15.6" x14ac:dyDescent="0.3">
      <c r="B666" s="5">
        <v>44732</v>
      </c>
      <c r="C666" s="5">
        <v>44732</v>
      </c>
      <c r="D666" s="5" t="s">
        <v>818</v>
      </c>
      <c r="E666" s="6" t="s">
        <v>819</v>
      </c>
      <c r="F666" s="10">
        <v>177</v>
      </c>
      <c r="G666" s="8">
        <v>1</v>
      </c>
      <c r="H666" s="9">
        <f t="shared" si="125"/>
        <v>177</v>
      </c>
      <c r="I666" s="10">
        <v>0</v>
      </c>
      <c r="J666" s="11">
        <v>0</v>
      </c>
      <c r="K666" s="12">
        <f t="shared" si="126"/>
        <v>0</v>
      </c>
      <c r="L666" s="9">
        <f t="shared" si="127"/>
        <v>177</v>
      </c>
      <c r="M666" s="13">
        <v>1</v>
      </c>
      <c r="N666" s="14">
        <f t="shared" si="128"/>
        <v>177</v>
      </c>
      <c r="O666" s="13">
        <v>0</v>
      </c>
      <c r="P666" s="14">
        <f t="shared" si="129"/>
        <v>0</v>
      </c>
      <c r="Q666" s="14">
        <f t="shared" si="130"/>
        <v>177</v>
      </c>
      <c r="R666" s="15">
        <f t="shared" si="131"/>
        <v>0</v>
      </c>
      <c r="S666" s="9">
        <f t="shared" si="132"/>
        <v>0</v>
      </c>
      <c r="T666" s="15">
        <f t="shared" si="133"/>
        <v>0</v>
      </c>
      <c r="U666" s="16">
        <f t="shared" si="134"/>
        <v>0</v>
      </c>
      <c r="V666" s="9">
        <f t="shared" si="135"/>
        <v>0</v>
      </c>
    </row>
    <row r="667" spans="2:22" ht="15.6" x14ac:dyDescent="0.3">
      <c r="B667" s="5">
        <v>44734</v>
      </c>
      <c r="C667" s="5">
        <v>44734</v>
      </c>
      <c r="D667" s="5" t="s">
        <v>1977</v>
      </c>
      <c r="E667" s="6" t="s">
        <v>1978</v>
      </c>
      <c r="F667" s="10">
        <v>60</v>
      </c>
      <c r="G667" s="15">
        <v>3</v>
      </c>
      <c r="H667" s="9">
        <f t="shared" si="125"/>
        <v>180</v>
      </c>
      <c r="I667" s="10">
        <v>0</v>
      </c>
      <c r="J667" s="11">
        <v>0</v>
      </c>
      <c r="K667" s="12">
        <f t="shared" si="126"/>
        <v>0</v>
      </c>
      <c r="L667" s="9">
        <f t="shared" si="127"/>
        <v>180</v>
      </c>
      <c r="M667" s="13">
        <v>3</v>
      </c>
      <c r="N667" s="14">
        <f t="shared" si="128"/>
        <v>180</v>
      </c>
      <c r="O667" s="13">
        <v>0</v>
      </c>
      <c r="P667" s="14">
        <f t="shared" si="129"/>
        <v>0</v>
      </c>
      <c r="Q667" s="14">
        <f t="shared" si="130"/>
        <v>180</v>
      </c>
      <c r="R667" s="15">
        <f t="shared" si="131"/>
        <v>0</v>
      </c>
      <c r="S667" s="9">
        <f t="shared" si="132"/>
        <v>0</v>
      </c>
      <c r="T667" s="15">
        <f t="shared" si="133"/>
        <v>0</v>
      </c>
      <c r="U667" s="16">
        <f t="shared" si="134"/>
        <v>0</v>
      </c>
      <c r="V667" s="9">
        <f t="shared" si="135"/>
        <v>0</v>
      </c>
    </row>
    <row r="668" spans="2:22" ht="31.2" x14ac:dyDescent="0.3">
      <c r="B668" s="5">
        <v>44734</v>
      </c>
      <c r="C668" s="5">
        <v>44734</v>
      </c>
      <c r="D668" s="5" t="s">
        <v>2324</v>
      </c>
      <c r="E668" s="6" t="s">
        <v>2325</v>
      </c>
      <c r="F668" s="10">
        <v>340</v>
      </c>
      <c r="G668" s="15">
        <v>1</v>
      </c>
      <c r="H668" s="9">
        <f t="shared" si="125"/>
        <v>340</v>
      </c>
      <c r="I668" s="10">
        <v>0</v>
      </c>
      <c r="J668" s="11">
        <v>0</v>
      </c>
      <c r="K668" s="12">
        <f t="shared" si="126"/>
        <v>0</v>
      </c>
      <c r="L668" s="9">
        <f t="shared" si="127"/>
        <v>340</v>
      </c>
      <c r="M668" s="13">
        <v>1</v>
      </c>
      <c r="N668" s="14">
        <f t="shared" si="128"/>
        <v>340</v>
      </c>
      <c r="O668" s="13">
        <v>0</v>
      </c>
      <c r="P668" s="14">
        <f t="shared" si="129"/>
        <v>0</v>
      </c>
      <c r="Q668" s="14">
        <f t="shared" si="130"/>
        <v>340</v>
      </c>
      <c r="R668" s="15">
        <v>0</v>
      </c>
      <c r="S668" s="9">
        <f t="shared" si="132"/>
        <v>0</v>
      </c>
      <c r="T668" s="15">
        <f t="shared" si="133"/>
        <v>0</v>
      </c>
      <c r="U668" s="16">
        <f t="shared" si="134"/>
        <v>0</v>
      </c>
      <c r="V668" s="9">
        <f t="shared" si="135"/>
        <v>0</v>
      </c>
    </row>
    <row r="669" spans="2:22" ht="15.6" x14ac:dyDescent="0.3">
      <c r="B669" s="5">
        <v>44734</v>
      </c>
      <c r="C669" s="5">
        <v>44734</v>
      </c>
      <c r="D669" s="5" t="s">
        <v>2326</v>
      </c>
      <c r="E669" s="6" t="s">
        <v>2327</v>
      </c>
      <c r="F669" s="10">
        <v>150</v>
      </c>
      <c r="G669" s="15">
        <v>2</v>
      </c>
      <c r="H669" s="9">
        <f t="shared" si="125"/>
        <v>300</v>
      </c>
      <c r="I669" s="10">
        <v>0</v>
      </c>
      <c r="J669" s="11">
        <v>0</v>
      </c>
      <c r="K669" s="12">
        <f t="shared" si="126"/>
        <v>0</v>
      </c>
      <c r="L669" s="9">
        <f t="shared" si="127"/>
        <v>300</v>
      </c>
      <c r="M669" s="13">
        <v>2</v>
      </c>
      <c r="N669" s="14">
        <f t="shared" si="128"/>
        <v>300</v>
      </c>
      <c r="O669" s="13">
        <v>0</v>
      </c>
      <c r="P669" s="14">
        <f t="shared" si="129"/>
        <v>0</v>
      </c>
      <c r="Q669" s="14">
        <f t="shared" si="130"/>
        <v>300</v>
      </c>
      <c r="R669" s="15">
        <v>0</v>
      </c>
      <c r="S669" s="9">
        <f t="shared" si="132"/>
        <v>0</v>
      </c>
      <c r="T669" s="15">
        <f t="shared" si="133"/>
        <v>0</v>
      </c>
      <c r="U669" s="16">
        <f t="shared" si="134"/>
        <v>0</v>
      </c>
      <c r="V669" s="9">
        <f t="shared" si="135"/>
        <v>0</v>
      </c>
    </row>
    <row r="670" spans="2:22" ht="15.6" x14ac:dyDescent="0.3">
      <c r="B670" s="5">
        <v>43167</v>
      </c>
      <c r="C670" s="5">
        <v>44735</v>
      </c>
      <c r="D670" s="5" t="s">
        <v>1868</v>
      </c>
      <c r="E670" s="6" t="s">
        <v>1869</v>
      </c>
      <c r="F670" s="10">
        <v>125</v>
      </c>
      <c r="G670" s="15">
        <v>28</v>
      </c>
      <c r="H670" s="9">
        <f t="shared" si="125"/>
        <v>3500</v>
      </c>
      <c r="I670" s="10">
        <v>0</v>
      </c>
      <c r="J670" s="11">
        <v>0</v>
      </c>
      <c r="K670" s="12">
        <f t="shared" si="126"/>
        <v>0</v>
      </c>
      <c r="L670" s="9">
        <f t="shared" si="127"/>
        <v>3500</v>
      </c>
      <c r="M670" s="13">
        <v>15</v>
      </c>
      <c r="N670" s="14">
        <f t="shared" si="128"/>
        <v>1875</v>
      </c>
      <c r="O670" s="13">
        <v>0</v>
      </c>
      <c r="P670" s="14">
        <f t="shared" si="129"/>
        <v>0</v>
      </c>
      <c r="Q670" s="14">
        <f t="shared" si="130"/>
        <v>1875</v>
      </c>
      <c r="R670" s="15">
        <f>G670-M670</f>
        <v>13</v>
      </c>
      <c r="S670" s="9">
        <f t="shared" si="132"/>
        <v>1625</v>
      </c>
      <c r="T670" s="15">
        <f t="shared" si="133"/>
        <v>0</v>
      </c>
      <c r="U670" s="16">
        <f t="shared" si="134"/>
        <v>0</v>
      </c>
      <c r="V670" s="9">
        <f t="shared" si="135"/>
        <v>1625</v>
      </c>
    </row>
    <row r="671" spans="2:22" ht="15.6" x14ac:dyDescent="0.3">
      <c r="B671" s="5">
        <v>44735</v>
      </c>
      <c r="C671" s="5">
        <v>44735</v>
      </c>
      <c r="D671" s="5" t="s">
        <v>1870</v>
      </c>
      <c r="E671" s="6" t="s">
        <v>1871</v>
      </c>
      <c r="F671" s="10">
        <v>350</v>
      </c>
      <c r="G671" s="15">
        <v>30</v>
      </c>
      <c r="H671" s="9">
        <f t="shared" si="125"/>
        <v>10500</v>
      </c>
      <c r="I671" s="10">
        <v>0</v>
      </c>
      <c r="J671" s="11">
        <v>0</v>
      </c>
      <c r="K671" s="12">
        <f t="shared" si="126"/>
        <v>0</v>
      </c>
      <c r="L671" s="9">
        <f t="shared" si="127"/>
        <v>10500</v>
      </c>
      <c r="M671" s="13">
        <v>15</v>
      </c>
      <c r="N671" s="14">
        <f t="shared" si="128"/>
        <v>5250</v>
      </c>
      <c r="O671" s="13">
        <v>0</v>
      </c>
      <c r="P671" s="14">
        <f t="shared" si="129"/>
        <v>0</v>
      </c>
      <c r="Q671" s="14">
        <f t="shared" si="130"/>
        <v>5250</v>
      </c>
      <c r="R671" s="15">
        <f>G671-M671</f>
        <v>15</v>
      </c>
      <c r="S671" s="9">
        <f t="shared" si="132"/>
        <v>5250</v>
      </c>
      <c r="T671" s="15">
        <f t="shared" si="133"/>
        <v>0</v>
      </c>
      <c r="U671" s="16">
        <f t="shared" si="134"/>
        <v>0</v>
      </c>
      <c r="V671" s="9">
        <f t="shared" si="135"/>
        <v>5250</v>
      </c>
    </row>
    <row r="672" spans="2:22" ht="15.6" x14ac:dyDescent="0.3">
      <c r="B672" s="5">
        <v>44735</v>
      </c>
      <c r="C672" s="5">
        <v>44735</v>
      </c>
      <c r="D672" s="5" t="s">
        <v>1872</v>
      </c>
      <c r="E672" s="6" t="s">
        <v>1873</v>
      </c>
      <c r="F672" s="10">
        <v>405</v>
      </c>
      <c r="G672" s="15">
        <v>20</v>
      </c>
      <c r="H672" s="9">
        <f t="shared" si="125"/>
        <v>8100</v>
      </c>
      <c r="I672" s="10">
        <v>0</v>
      </c>
      <c r="J672" s="11">
        <v>0</v>
      </c>
      <c r="K672" s="12">
        <f t="shared" si="126"/>
        <v>0</v>
      </c>
      <c r="L672" s="9">
        <f t="shared" si="127"/>
        <v>8100</v>
      </c>
      <c r="M672" s="13">
        <v>5</v>
      </c>
      <c r="N672" s="14">
        <f t="shared" si="128"/>
        <v>2025</v>
      </c>
      <c r="O672" s="13">
        <v>0</v>
      </c>
      <c r="P672" s="14">
        <f t="shared" si="129"/>
        <v>0</v>
      </c>
      <c r="Q672" s="14">
        <f t="shared" si="130"/>
        <v>2025</v>
      </c>
      <c r="R672" s="15">
        <f>G672-M672</f>
        <v>15</v>
      </c>
      <c r="S672" s="9">
        <f t="shared" si="132"/>
        <v>6075</v>
      </c>
      <c r="T672" s="15">
        <f t="shared" si="133"/>
        <v>0</v>
      </c>
      <c r="U672" s="16">
        <f t="shared" si="134"/>
        <v>0</v>
      </c>
      <c r="V672" s="9">
        <f t="shared" si="135"/>
        <v>6075</v>
      </c>
    </row>
    <row r="673" spans="2:22" ht="31.2" x14ac:dyDescent="0.3">
      <c r="B673" s="5">
        <v>44735</v>
      </c>
      <c r="C673" s="5">
        <v>44735</v>
      </c>
      <c r="D673" s="5" t="s">
        <v>2328</v>
      </c>
      <c r="E673" s="6" t="s">
        <v>2329</v>
      </c>
      <c r="F673" s="10">
        <v>350</v>
      </c>
      <c r="G673" s="15">
        <v>6</v>
      </c>
      <c r="H673" s="9">
        <f t="shared" si="125"/>
        <v>2100</v>
      </c>
      <c r="I673" s="10">
        <v>0</v>
      </c>
      <c r="J673" s="11">
        <v>0</v>
      </c>
      <c r="K673" s="12">
        <f t="shared" si="126"/>
        <v>0</v>
      </c>
      <c r="L673" s="9">
        <f t="shared" si="127"/>
        <v>2100</v>
      </c>
      <c r="M673" s="13">
        <v>6</v>
      </c>
      <c r="N673" s="14">
        <f t="shared" si="128"/>
        <v>2100</v>
      </c>
      <c r="O673" s="13">
        <v>0</v>
      </c>
      <c r="P673" s="14">
        <f t="shared" si="129"/>
        <v>0</v>
      </c>
      <c r="Q673" s="14">
        <f t="shared" si="130"/>
        <v>2100</v>
      </c>
      <c r="R673" s="15">
        <v>0</v>
      </c>
      <c r="S673" s="9">
        <f t="shared" si="132"/>
        <v>0</v>
      </c>
      <c r="T673" s="15">
        <f t="shared" si="133"/>
        <v>0</v>
      </c>
      <c r="U673" s="16">
        <f t="shared" si="134"/>
        <v>0</v>
      </c>
      <c r="V673" s="9">
        <f t="shared" si="135"/>
        <v>0</v>
      </c>
    </row>
    <row r="674" spans="2:22" ht="15.6" x14ac:dyDescent="0.3">
      <c r="B674" s="5">
        <v>44736</v>
      </c>
      <c r="C674" s="5">
        <v>44736</v>
      </c>
      <c r="D674" s="5" t="s">
        <v>820</v>
      </c>
      <c r="E674" s="6" t="s">
        <v>821</v>
      </c>
      <c r="F674" s="10">
        <v>35</v>
      </c>
      <c r="G674" s="8">
        <v>10</v>
      </c>
      <c r="H674" s="9">
        <f t="shared" si="125"/>
        <v>350</v>
      </c>
      <c r="I674" s="10">
        <v>0</v>
      </c>
      <c r="J674" s="11">
        <v>0</v>
      </c>
      <c r="K674" s="12">
        <f t="shared" si="126"/>
        <v>0</v>
      </c>
      <c r="L674" s="9">
        <f t="shared" si="127"/>
        <v>350</v>
      </c>
      <c r="M674" s="13">
        <v>10</v>
      </c>
      <c r="N674" s="14">
        <f t="shared" si="128"/>
        <v>350</v>
      </c>
      <c r="O674" s="13">
        <v>0</v>
      </c>
      <c r="P674" s="14">
        <f t="shared" si="129"/>
        <v>0</v>
      </c>
      <c r="Q674" s="14">
        <f t="shared" si="130"/>
        <v>350</v>
      </c>
      <c r="R674" s="15">
        <f t="shared" ref="R674:R710" si="136">G674-M674</f>
        <v>0</v>
      </c>
      <c r="S674" s="9">
        <f t="shared" si="132"/>
        <v>0</v>
      </c>
      <c r="T674" s="15">
        <f t="shared" si="133"/>
        <v>0</v>
      </c>
      <c r="U674" s="16">
        <f t="shared" si="134"/>
        <v>0</v>
      </c>
      <c r="V674" s="9">
        <f t="shared" si="135"/>
        <v>0</v>
      </c>
    </row>
    <row r="675" spans="2:22" ht="31.2" x14ac:dyDescent="0.3">
      <c r="B675" s="5">
        <v>44739</v>
      </c>
      <c r="C675" s="5">
        <v>44739</v>
      </c>
      <c r="D675" s="5" t="s">
        <v>1979</v>
      </c>
      <c r="E675" s="6" t="s">
        <v>1980</v>
      </c>
      <c r="F675" s="10">
        <v>1025</v>
      </c>
      <c r="G675" s="15">
        <v>3</v>
      </c>
      <c r="H675" s="9">
        <f t="shared" si="125"/>
        <v>3075</v>
      </c>
      <c r="I675" s="10">
        <v>0</v>
      </c>
      <c r="J675" s="11">
        <v>0</v>
      </c>
      <c r="K675" s="12">
        <f t="shared" si="126"/>
        <v>0</v>
      </c>
      <c r="L675" s="9">
        <f t="shared" si="127"/>
        <v>3075</v>
      </c>
      <c r="M675" s="13">
        <v>3</v>
      </c>
      <c r="N675" s="14">
        <f t="shared" si="128"/>
        <v>3075</v>
      </c>
      <c r="O675" s="13">
        <v>0</v>
      </c>
      <c r="P675" s="14">
        <f t="shared" si="129"/>
        <v>0</v>
      </c>
      <c r="Q675" s="14">
        <f t="shared" si="130"/>
        <v>3075</v>
      </c>
      <c r="R675" s="15">
        <f t="shared" si="136"/>
        <v>0</v>
      </c>
      <c r="S675" s="9">
        <f t="shared" si="132"/>
        <v>0</v>
      </c>
      <c r="T675" s="15">
        <f t="shared" si="133"/>
        <v>0</v>
      </c>
      <c r="U675" s="16">
        <f t="shared" si="134"/>
        <v>0</v>
      </c>
      <c r="V675" s="9">
        <f t="shared" si="135"/>
        <v>0</v>
      </c>
    </row>
    <row r="676" spans="2:22" ht="15.6" x14ac:dyDescent="0.3">
      <c r="B676" s="5">
        <v>44739</v>
      </c>
      <c r="C676" s="5">
        <v>44739</v>
      </c>
      <c r="D676" s="5" t="s">
        <v>1981</v>
      </c>
      <c r="E676" s="6" t="s">
        <v>1982</v>
      </c>
      <c r="F676" s="10">
        <v>1460</v>
      </c>
      <c r="G676" s="15">
        <v>3</v>
      </c>
      <c r="H676" s="9">
        <f t="shared" si="125"/>
        <v>4380</v>
      </c>
      <c r="I676" s="10">
        <v>0</v>
      </c>
      <c r="J676" s="11">
        <v>0</v>
      </c>
      <c r="K676" s="12">
        <f t="shared" si="126"/>
        <v>0</v>
      </c>
      <c r="L676" s="9">
        <f t="shared" si="127"/>
        <v>4380</v>
      </c>
      <c r="M676" s="13">
        <v>3</v>
      </c>
      <c r="N676" s="14">
        <f t="shared" si="128"/>
        <v>4380</v>
      </c>
      <c r="O676" s="13">
        <v>0</v>
      </c>
      <c r="P676" s="14">
        <f t="shared" si="129"/>
        <v>0</v>
      </c>
      <c r="Q676" s="14">
        <f t="shared" si="130"/>
        <v>4380</v>
      </c>
      <c r="R676" s="15">
        <f t="shared" si="136"/>
        <v>0</v>
      </c>
      <c r="S676" s="9">
        <f t="shared" si="132"/>
        <v>0</v>
      </c>
      <c r="T676" s="15">
        <f t="shared" si="133"/>
        <v>0</v>
      </c>
      <c r="U676" s="16">
        <f t="shared" si="134"/>
        <v>0</v>
      </c>
      <c r="V676" s="9">
        <f t="shared" si="135"/>
        <v>0</v>
      </c>
    </row>
    <row r="677" spans="2:22" ht="15.6" x14ac:dyDescent="0.3">
      <c r="B677" s="5">
        <v>44739</v>
      </c>
      <c r="C677" s="5">
        <v>44739</v>
      </c>
      <c r="D677" s="5" t="s">
        <v>1983</v>
      </c>
      <c r="E677" s="6" t="s">
        <v>1984</v>
      </c>
      <c r="F677" s="10">
        <v>490</v>
      </c>
      <c r="G677" s="15">
        <v>5</v>
      </c>
      <c r="H677" s="9">
        <f t="shared" si="125"/>
        <v>2450</v>
      </c>
      <c r="I677" s="10">
        <v>0</v>
      </c>
      <c r="J677" s="11">
        <v>0</v>
      </c>
      <c r="K677" s="12">
        <f t="shared" si="126"/>
        <v>0</v>
      </c>
      <c r="L677" s="9">
        <f t="shared" si="127"/>
        <v>2450</v>
      </c>
      <c r="M677" s="13">
        <v>5</v>
      </c>
      <c r="N677" s="14">
        <f t="shared" si="128"/>
        <v>2450</v>
      </c>
      <c r="O677" s="13">
        <v>0</v>
      </c>
      <c r="P677" s="14">
        <f t="shared" si="129"/>
        <v>0</v>
      </c>
      <c r="Q677" s="14">
        <f t="shared" si="130"/>
        <v>2450</v>
      </c>
      <c r="R677" s="15">
        <f t="shared" si="136"/>
        <v>0</v>
      </c>
      <c r="S677" s="9">
        <f t="shared" si="132"/>
        <v>0</v>
      </c>
      <c r="T677" s="15">
        <f t="shared" si="133"/>
        <v>0</v>
      </c>
      <c r="U677" s="16">
        <f t="shared" si="134"/>
        <v>0</v>
      </c>
      <c r="V677" s="9">
        <f t="shared" si="135"/>
        <v>0</v>
      </c>
    </row>
    <row r="678" spans="2:22" ht="31.2" x14ac:dyDescent="0.3">
      <c r="B678" s="5">
        <v>44739</v>
      </c>
      <c r="C678" s="5">
        <v>44739</v>
      </c>
      <c r="D678" s="5" t="s">
        <v>1985</v>
      </c>
      <c r="E678" s="6" t="s">
        <v>1986</v>
      </c>
      <c r="F678" s="10">
        <v>490</v>
      </c>
      <c r="G678" s="15">
        <v>5</v>
      </c>
      <c r="H678" s="9">
        <f t="shared" si="125"/>
        <v>2450</v>
      </c>
      <c r="I678" s="10">
        <v>0</v>
      </c>
      <c r="J678" s="11">
        <v>0</v>
      </c>
      <c r="K678" s="12">
        <f t="shared" si="126"/>
        <v>0</v>
      </c>
      <c r="L678" s="9">
        <f t="shared" si="127"/>
        <v>2450</v>
      </c>
      <c r="M678" s="13">
        <v>5</v>
      </c>
      <c r="N678" s="14">
        <f t="shared" si="128"/>
        <v>2450</v>
      </c>
      <c r="O678" s="13">
        <v>0</v>
      </c>
      <c r="P678" s="14">
        <f t="shared" si="129"/>
        <v>0</v>
      </c>
      <c r="Q678" s="14">
        <f t="shared" si="130"/>
        <v>2450</v>
      </c>
      <c r="R678" s="15">
        <f t="shared" si="136"/>
        <v>0</v>
      </c>
      <c r="S678" s="9">
        <f t="shared" si="132"/>
        <v>0</v>
      </c>
      <c r="T678" s="15">
        <f t="shared" si="133"/>
        <v>0</v>
      </c>
      <c r="U678" s="16">
        <f t="shared" si="134"/>
        <v>0</v>
      </c>
      <c r="V678" s="9">
        <f t="shared" si="135"/>
        <v>0</v>
      </c>
    </row>
    <row r="679" spans="2:22" ht="15.6" x14ac:dyDescent="0.3">
      <c r="B679" s="5">
        <v>44739</v>
      </c>
      <c r="C679" s="5">
        <v>44739</v>
      </c>
      <c r="D679" s="5" t="s">
        <v>1987</v>
      </c>
      <c r="E679" s="6" t="s">
        <v>1988</v>
      </c>
      <c r="F679" s="10">
        <v>650</v>
      </c>
      <c r="G679" s="15">
        <v>1</v>
      </c>
      <c r="H679" s="9">
        <f t="shared" si="125"/>
        <v>650</v>
      </c>
      <c r="I679" s="10">
        <v>0</v>
      </c>
      <c r="J679" s="11">
        <v>0</v>
      </c>
      <c r="K679" s="12">
        <f t="shared" si="126"/>
        <v>0</v>
      </c>
      <c r="L679" s="9">
        <f t="shared" si="127"/>
        <v>650</v>
      </c>
      <c r="M679" s="13">
        <v>1</v>
      </c>
      <c r="N679" s="14">
        <f t="shared" si="128"/>
        <v>650</v>
      </c>
      <c r="O679" s="13">
        <v>0</v>
      </c>
      <c r="P679" s="14">
        <f t="shared" si="129"/>
        <v>0</v>
      </c>
      <c r="Q679" s="14">
        <f t="shared" si="130"/>
        <v>650</v>
      </c>
      <c r="R679" s="15">
        <f t="shared" si="136"/>
        <v>0</v>
      </c>
      <c r="S679" s="9">
        <f t="shared" si="132"/>
        <v>0</v>
      </c>
      <c r="T679" s="15">
        <f t="shared" si="133"/>
        <v>0</v>
      </c>
      <c r="U679" s="16">
        <f t="shared" si="134"/>
        <v>0</v>
      </c>
      <c r="V679" s="9">
        <f t="shared" si="135"/>
        <v>0</v>
      </c>
    </row>
    <row r="680" spans="2:22" ht="15.6" x14ac:dyDescent="0.3">
      <c r="B680" s="5">
        <v>44739</v>
      </c>
      <c r="C680" s="5">
        <v>44739</v>
      </c>
      <c r="D680" s="5" t="s">
        <v>1989</v>
      </c>
      <c r="E680" s="6" t="s">
        <v>1990</v>
      </c>
      <c r="F680" s="10">
        <v>2230</v>
      </c>
      <c r="G680" s="15">
        <v>3</v>
      </c>
      <c r="H680" s="9">
        <f t="shared" si="125"/>
        <v>6690</v>
      </c>
      <c r="I680" s="10">
        <v>0</v>
      </c>
      <c r="J680" s="11">
        <v>0</v>
      </c>
      <c r="K680" s="12">
        <f t="shared" si="126"/>
        <v>0</v>
      </c>
      <c r="L680" s="9">
        <f t="shared" si="127"/>
        <v>6690</v>
      </c>
      <c r="M680" s="13">
        <v>3</v>
      </c>
      <c r="N680" s="14">
        <f t="shared" si="128"/>
        <v>6690</v>
      </c>
      <c r="O680" s="13">
        <v>0</v>
      </c>
      <c r="P680" s="14">
        <f t="shared" si="129"/>
        <v>0</v>
      </c>
      <c r="Q680" s="14">
        <f t="shared" si="130"/>
        <v>6690</v>
      </c>
      <c r="R680" s="15">
        <f t="shared" si="136"/>
        <v>0</v>
      </c>
      <c r="S680" s="9">
        <f t="shared" si="132"/>
        <v>0</v>
      </c>
      <c r="T680" s="15">
        <f t="shared" si="133"/>
        <v>0</v>
      </c>
      <c r="U680" s="16">
        <f t="shared" si="134"/>
        <v>0</v>
      </c>
      <c r="V680" s="9">
        <f t="shared" si="135"/>
        <v>0</v>
      </c>
    </row>
    <row r="681" spans="2:22" ht="15.6" x14ac:dyDescent="0.3">
      <c r="B681" s="5">
        <v>44739</v>
      </c>
      <c r="C681" s="5">
        <v>44739</v>
      </c>
      <c r="D681" s="5" t="s">
        <v>1991</v>
      </c>
      <c r="E681" s="6" t="s">
        <v>1992</v>
      </c>
      <c r="F681" s="10">
        <v>550</v>
      </c>
      <c r="G681" s="15">
        <v>8</v>
      </c>
      <c r="H681" s="9">
        <f t="shared" si="125"/>
        <v>4400</v>
      </c>
      <c r="I681" s="10">
        <v>0</v>
      </c>
      <c r="J681" s="11">
        <v>0</v>
      </c>
      <c r="K681" s="12">
        <f t="shared" si="126"/>
        <v>0</v>
      </c>
      <c r="L681" s="9">
        <f t="shared" si="127"/>
        <v>4400</v>
      </c>
      <c r="M681" s="13">
        <v>8</v>
      </c>
      <c r="N681" s="14">
        <f t="shared" si="128"/>
        <v>4400</v>
      </c>
      <c r="O681" s="13">
        <v>0</v>
      </c>
      <c r="P681" s="14">
        <f t="shared" si="129"/>
        <v>0</v>
      </c>
      <c r="Q681" s="14">
        <f t="shared" si="130"/>
        <v>4400</v>
      </c>
      <c r="R681" s="15">
        <f t="shared" si="136"/>
        <v>0</v>
      </c>
      <c r="S681" s="9">
        <f t="shared" si="132"/>
        <v>0</v>
      </c>
      <c r="T681" s="15">
        <f t="shared" si="133"/>
        <v>0</v>
      </c>
      <c r="U681" s="16">
        <f t="shared" si="134"/>
        <v>0</v>
      </c>
      <c r="V681" s="9">
        <f t="shared" si="135"/>
        <v>0</v>
      </c>
    </row>
    <row r="682" spans="2:22" ht="31.2" x14ac:dyDescent="0.3">
      <c r="B682" s="5">
        <v>44739</v>
      </c>
      <c r="C682" s="5">
        <v>44739</v>
      </c>
      <c r="D682" s="5" t="s">
        <v>1993</v>
      </c>
      <c r="E682" s="6" t="s">
        <v>1994</v>
      </c>
      <c r="F682" s="10">
        <v>255</v>
      </c>
      <c r="G682" s="15">
        <v>6</v>
      </c>
      <c r="H682" s="9">
        <f t="shared" si="125"/>
        <v>1530</v>
      </c>
      <c r="I682" s="10">
        <v>0</v>
      </c>
      <c r="J682" s="11">
        <v>0</v>
      </c>
      <c r="K682" s="12">
        <f t="shared" si="126"/>
        <v>0</v>
      </c>
      <c r="L682" s="9">
        <f t="shared" si="127"/>
        <v>1530</v>
      </c>
      <c r="M682" s="13">
        <v>6</v>
      </c>
      <c r="N682" s="14">
        <f t="shared" si="128"/>
        <v>1530</v>
      </c>
      <c r="O682" s="13">
        <v>0</v>
      </c>
      <c r="P682" s="14">
        <f t="shared" si="129"/>
        <v>0</v>
      </c>
      <c r="Q682" s="14">
        <f t="shared" si="130"/>
        <v>1530</v>
      </c>
      <c r="R682" s="15">
        <f t="shared" si="136"/>
        <v>0</v>
      </c>
      <c r="S682" s="9">
        <f t="shared" si="132"/>
        <v>0</v>
      </c>
      <c r="T682" s="15">
        <f t="shared" si="133"/>
        <v>0</v>
      </c>
      <c r="U682" s="16">
        <f t="shared" si="134"/>
        <v>0</v>
      </c>
      <c r="V682" s="9">
        <f t="shared" si="135"/>
        <v>0</v>
      </c>
    </row>
    <row r="683" spans="2:22" ht="15.6" x14ac:dyDescent="0.3">
      <c r="B683" s="5">
        <v>44739</v>
      </c>
      <c r="C683" s="5">
        <v>44739</v>
      </c>
      <c r="D683" s="5" t="s">
        <v>1995</v>
      </c>
      <c r="E683" s="6" t="s">
        <v>1996</v>
      </c>
      <c r="F683" s="10">
        <v>7950</v>
      </c>
      <c r="G683" s="15">
        <v>2</v>
      </c>
      <c r="H683" s="9">
        <f t="shared" si="125"/>
        <v>15900</v>
      </c>
      <c r="I683" s="10">
        <v>0</v>
      </c>
      <c r="J683" s="11">
        <v>0</v>
      </c>
      <c r="K683" s="12">
        <f t="shared" si="126"/>
        <v>0</v>
      </c>
      <c r="L683" s="9">
        <f t="shared" si="127"/>
        <v>15900</v>
      </c>
      <c r="M683" s="13">
        <v>2</v>
      </c>
      <c r="N683" s="14">
        <f t="shared" si="128"/>
        <v>15900</v>
      </c>
      <c r="O683" s="13">
        <v>0</v>
      </c>
      <c r="P683" s="14">
        <f t="shared" si="129"/>
        <v>0</v>
      </c>
      <c r="Q683" s="14">
        <f t="shared" si="130"/>
        <v>15900</v>
      </c>
      <c r="R683" s="15">
        <f t="shared" si="136"/>
        <v>0</v>
      </c>
      <c r="S683" s="9">
        <f t="shared" si="132"/>
        <v>0</v>
      </c>
      <c r="T683" s="15">
        <f t="shared" si="133"/>
        <v>0</v>
      </c>
      <c r="U683" s="16">
        <f t="shared" si="134"/>
        <v>0</v>
      </c>
      <c r="V683" s="9">
        <f t="shared" si="135"/>
        <v>0</v>
      </c>
    </row>
    <row r="684" spans="2:22" ht="15.6" x14ac:dyDescent="0.3">
      <c r="B684" s="5">
        <v>44739</v>
      </c>
      <c r="C684" s="5">
        <v>44739</v>
      </c>
      <c r="D684" s="5" t="s">
        <v>1997</v>
      </c>
      <c r="E684" s="6" t="s">
        <v>1998</v>
      </c>
      <c r="F684" s="10">
        <v>785</v>
      </c>
      <c r="G684" s="15">
        <v>8</v>
      </c>
      <c r="H684" s="9">
        <f t="shared" si="125"/>
        <v>6280</v>
      </c>
      <c r="I684" s="10">
        <v>0</v>
      </c>
      <c r="J684" s="11">
        <v>0</v>
      </c>
      <c r="K684" s="12">
        <f t="shared" si="126"/>
        <v>0</v>
      </c>
      <c r="L684" s="9">
        <f t="shared" si="127"/>
        <v>6280</v>
      </c>
      <c r="M684" s="13">
        <v>8</v>
      </c>
      <c r="N684" s="14">
        <f t="shared" si="128"/>
        <v>6280</v>
      </c>
      <c r="O684" s="13">
        <v>0</v>
      </c>
      <c r="P684" s="14">
        <f t="shared" si="129"/>
        <v>0</v>
      </c>
      <c r="Q684" s="14">
        <f t="shared" si="130"/>
        <v>6280</v>
      </c>
      <c r="R684" s="15">
        <f t="shared" si="136"/>
        <v>0</v>
      </c>
      <c r="S684" s="9">
        <f t="shared" si="132"/>
        <v>0</v>
      </c>
      <c r="T684" s="15">
        <f t="shared" si="133"/>
        <v>0</v>
      </c>
      <c r="U684" s="16">
        <f t="shared" si="134"/>
        <v>0</v>
      </c>
      <c r="V684" s="9">
        <f t="shared" si="135"/>
        <v>0</v>
      </c>
    </row>
    <row r="685" spans="2:22" ht="15.6" x14ac:dyDescent="0.3">
      <c r="B685" s="5">
        <v>44739</v>
      </c>
      <c r="C685" s="5">
        <v>44739</v>
      </c>
      <c r="D685" s="5" t="s">
        <v>1999</v>
      </c>
      <c r="E685" s="6" t="s">
        <v>2000</v>
      </c>
      <c r="F685" s="10">
        <v>450</v>
      </c>
      <c r="G685" s="15">
        <v>1</v>
      </c>
      <c r="H685" s="9">
        <f t="shared" si="125"/>
        <v>450</v>
      </c>
      <c r="I685" s="10">
        <v>0</v>
      </c>
      <c r="J685" s="11">
        <v>0</v>
      </c>
      <c r="K685" s="12">
        <f t="shared" si="126"/>
        <v>0</v>
      </c>
      <c r="L685" s="9">
        <f t="shared" si="127"/>
        <v>450</v>
      </c>
      <c r="M685" s="13">
        <v>1</v>
      </c>
      <c r="N685" s="14">
        <f t="shared" si="128"/>
        <v>450</v>
      </c>
      <c r="O685" s="13">
        <v>0</v>
      </c>
      <c r="P685" s="14">
        <f t="shared" si="129"/>
        <v>0</v>
      </c>
      <c r="Q685" s="14">
        <f t="shared" si="130"/>
        <v>450</v>
      </c>
      <c r="R685" s="15">
        <f t="shared" si="136"/>
        <v>0</v>
      </c>
      <c r="S685" s="9">
        <f t="shared" si="132"/>
        <v>0</v>
      </c>
      <c r="T685" s="15">
        <f t="shared" si="133"/>
        <v>0</v>
      </c>
      <c r="U685" s="16">
        <f t="shared" si="134"/>
        <v>0</v>
      </c>
      <c r="V685" s="9">
        <f t="shared" si="135"/>
        <v>0</v>
      </c>
    </row>
    <row r="686" spans="2:22" ht="15.6" x14ac:dyDescent="0.3">
      <c r="B686" s="5">
        <v>44739</v>
      </c>
      <c r="C686" s="5">
        <v>44739</v>
      </c>
      <c r="D686" s="5" t="s">
        <v>2001</v>
      </c>
      <c r="E686" s="6" t="s">
        <v>2002</v>
      </c>
      <c r="F686" s="10">
        <v>3600</v>
      </c>
      <c r="G686" s="15">
        <v>5</v>
      </c>
      <c r="H686" s="9">
        <f t="shared" si="125"/>
        <v>18000</v>
      </c>
      <c r="I686" s="10">
        <v>0</v>
      </c>
      <c r="J686" s="11">
        <v>0</v>
      </c>
      <c r="K686" s="12">
        <f t="shared" si="126"/>
        <v>0</v>
      </c>
      <c r="L686" s="9">
        <f t="shared" si="127"/>
        <v>18000</v>
      </c>
      <c r="M686" s="13">
        <v>5</v>
      </c>
      <c r="N686" s="14">
        <f t="shared" si="128"/>
        <v>18000</v>
      </c>
      <c r="O686" s="13">
        <v>0</v>
      </c>
      <c r="P686" s="14">
        <f t="shared" si="129"/>
        <v>0</v>
      </c>
      <c r="Q686" s="14">
        <f t="shared" si="130"/>
        <v>18000</v>
      </c>
      <c r="R686" s="15">
        <f t="shared" si="136"/>
        <v>0</v>
      </c>
      <c r="S686" s="9">
        <f t="shared" si="132"/>
        <v>0</v>
      </c>
      <c r="T686" s="15">
        <f t="shared" si="133"/>
        <v>0</v>
      </c>
      <c r="U686" s="16">
        <f t="shared" si="134"/>
        <v>0</v>
      </c>
      <c r="V686" s="9">
        <f t="shared" si="135"/>
        <v>0</v>
      </c>
    </row>
    <row r="687" spans="2:22" ht="15.6" x14ac:dyDescent="0.3">
      <c r="B687" s="5">
        <v>44739</v>
      </c>
      <c r="C687" s="5">
        <v>44739</v>
      </c>
      <c r="D687" s="5" t="s">
        <v>2003</v>
      </c>
      <c r="E687" s="6" t="s">
        <v>2004</v>
      </c>
      <c r="F687" s="10">
        <v>425</v>
      </c>
      <c r="G687" s="15">
        <v>5</v>
      </c>
      <c r="H687" s="9">
        <f t="shared" si="125"/>
        <v>2125</v>
      </c>
      <c r="I687" s="10">
        <v>0</v>
      </c>
      <c r="J687" s="11">
        <v>0</v>
      </c>
      <c r="K687" s="12">
        <f t="shared" si="126"/>
        <v>0</v>
      </c>
      <c r="L687" s="9">
        <f t="shared" si="127"/>
        <v>2125</v>
      </c>
      <c r="M687" s="13">
        <v>5</v>
      </c>
      <c r="N687" s="14">
        <f t="shared" si="128"/>
        <v>2125</v>
      </c>
      <c r="O687" s="13">
        <v>0</v>
      </c>
      <c r="P687" s="14">
        <f t="shared" si="129"/>
        <v>0</v>
      </c>
      <c r="Q687" s="14">
        <f t="shared" si="130"/>
        <v>2125</v>
      </c>
      <c r="R687" s="15">
        <f t="shared" si="136"/>
        <v>0</v>
      </c>
      <c r="S687" s="9">
        <f t="shared" si="132"/>
        <v>0</v>
      </c>
      <c r="T687" s="15">
        <f t="shared" si="133"/>
        <v>0</v>
      </c>
      <c r="U687" s="16">
        <f t="shared" si="134"/>
        <v>0</v>
      </c>
      <c r="V687" s="9">
        <f t="shared" si="135"/>
        <v>0</v>
      </c>
    </row>
    <row r="688" spans="2:22" ht="31.2" x14ac:dyDescent="0.3">
      <c r="B688" s="5">
        <v>44739</v>
      </c>
      <c r="C688" s="5">
        <v>44739</v>
      </c>
      <c r="D688" s="5" t="s">
        <v>2005</v>
      </c>
      <c r="E688" s="6" t="s">
        <v>2006</v>
      </c>
      <c r="F688" s="10">
        <v>425</v>
      </c>
      <c r="G688" s="15">
        <v>5</v>
      </c>
      <c r="H688" s="9">
        <f t="shared" si="125"/>
        <v>2125</v>
      </c>
      <c r="I688" s="10">
        <v>0</v>
      </c>
      <c r="J688" s="11">
        <v>0</v>
      </c>
      <c r="K688" s="12">
        <f t="shared" si="126"/>
        <v>0</v>
      </c>
      <c r="L688" s="9">
        <f t="shared" si="127"/>
        <v>2125</v>
      </c>
      <c r="M688" s="13">
        <v>5</v>
      </c>
      <c r="N688" s="14">
        <f t="shared" si="128"/>
        <v>2125</v>
      </c>
      <c r="O688" s="13">
        <v>0</v>
      </c>
      <c r="P688" s="14">
        <f t="shared" si="129"/>
        <v>0</v>
      </c>
      <c r="Q688" s="14">
        <f t="shared" si="130"/>
        <v>2125</v>
      </c>
      <c r="R688" s="15">
        <f t="shared" si="136"/>
        <v>0</v>
      </c>
      <c r="S688" s="9">
        <f t="shared" si="132"/>
        <v>0</v>
      </c>
      <c r="T688" s="15">
        <f t="shared" si="133"/>
        <v>0</v>
      </c>
      <c r="U688" s="16">
        <f t="shared" si="134"/>
        <v>0</v>
      </c>
      <c r="V688" s="9">
        <f t="shared" si="135"/>
        <v>0</v>
      </c>
    </row>
    <row r="689" spans="2:22" ht="15.6" x14ac:dyDescent="0.3">
      <c r="B689" s="5">
        <v>44692</v>
      </c>
      <c r="C689" s="5">
        <v>44740</v>
      </c>
      <c r="D689" s="5" t="s">
        <v>822</v>
      </c>
      <c r="E689" s="6" t="s">
        <v>823</v>
      </c>
      <c r="F689" s="10">
        <v>95.58</v>
      </c>
      <c r="G689" s="8">
        <v>4</v>
      </c>
      <c r="H689" s="9">
        <f t="shared" si="125"/>
        <v>382.32</v>
      </c>
      <c r="I689" s="10">
        <v>0</v>
      </c>
      <c r="J689" s="11">
        <v>0</v>
      </c>
      <c r="K689" s="12">
        <f t="shared" si="126"/>
        <v>0</v>
      </c>
      <c r="L689" s="9">
        <f t="shared" si="127"/>
        <v>382.32</v>
      </c>
      <c r="M689" s="13">
        <v>4</v>
      </c>
      <c r="N689" s="14">
        <f t="shared" si="128"/>
        <v>382.32</v>
      </c>
      <c r="O689" s="13">
        <v>0</v>
      </c>
      <c r="P689" s="14">
        <f t="shared" si="129"/>
        <v>0</v>
      </c>
      <c r="Q689" s="14">
        <f t="shared" si="130"/>
        <v>382.32</v>
      </c>
      <c r="R689" s="15">
        <f t="shared" si="136"/>
        <v>0</v>
      </c>
      <c r="S689" s="9">
        <f t="shared" si="132"/>
        <v>0</v>
      </c>
      <c r="T689" s="15">
        <f t="shared" si="133"/>
        <v>0</v>
      </c>
      <c r="U689" s="16">
        <f t="shared" si="134"/>
        <v>0</v>
      </c>
      <c r="V689" s="9">
        <f t="shared" si="135"/>
        <v>0</v>
      </c>
    </row>
    <row r="690" spans="2:22" ht="15.6" x14ac:dyDescent="0.3">
      <c r="B690" s="5">
        <v>44740</v>
      </c>
      <c r="C690" s="5">
        <v>44740</v>
      </c>
      <c r="D690" s="5" t="s">
        <v>824</v>
      </c>
      <c r="E690" s="6" t="s">
        <v>825</v>
      </c>
      <c r="F690" s="10">
        <v>44.6</v>
      </c>
      <c r="G690" s="8">
        <v>10</v>
      </c>
      <c r="H690" s="9">
        <f t="shared" si="125"/>
        <v>446</v>
      </c>
      <c r="I690" s="10">
        <v>0</v>
      </c>
      <c r="J690" s="11">
        <v>0</v>
      </c>
      <c r="K690" s="12">
        <f t="shared" si="126"/>
        <v>0</v>
      </c>
      <c r="L690" s="9">
        <f t="shared" si="127"/>
        <v>446</v>
      </c>
      <c r="M690" s="13">
        <v>10</v>
      </c>
      <c r="N690" s="14">
        <f t="shared" si="128"/>
        <v>446</v>
      </c>
      <c r="O690" s="13">
        <v>0</v>
      </c>
      <c r="P690" s="14">
        <f t="shared" si="129"/>
        <v>0</v>
      </c>
      <c r="Q690" s="14">
        <f t="shared" si="130"/>
        <v>446</v>
      </c>
      <c r="R690" s="15">
        <f t="shared" si="136"/>
        <v>0</v>
      </c>
      <c r="S690" s="9">
        <f t="shared" si="132"/>
        <v>0</v>
      </c>
      <c r="T690" s="15">
        <f t="shared" si="133"/>
        <v>0</v>
      </c>
      <c r="U690" s="16">
        <f t="shared" si="134"/>
        <v>0</v>
      </c>
      <c r="V690" s="9">
        <f t="shared" si="135"/>
        <v>0</v>
      </c>
    </row>
    <row r="691" spans="2:22" ht="31.2" x14ac:dyDescent="0.3">
      <c r="B691" s="5">
        <v>44740</v>
      </c>
      <c r="C691" s="5">
        <v>44740</v>
      </c>
      <c r="D691" s="5" t="s">
        <v>826</v>
      </c>
      <c r="E691" s="6" t="s">
        <v>827</v>
      </c>
      <c r="F691" s="10">
        <v>74.34</v>
      </c>
      <c r="G691" s="8">
        <v>4</v>
      </c>
      <c r="H691" s="9">
        <f t="shared" si="125"/>
        <v>297.36</v>
      </c>
      <c r="I691" s="10">
        <v>0</v>
      </c>
      <c r="J691" s="11">
        <v>0</v>
      </c>
      <c r="K691" s="12">
        <f t="shared" si="126"/>
        <v>0</v>
      </c>
      <c r="L691" s="9">
        <f t="shared" si="127"/>
        <v>297.36</v>
      </c>
      <c r="M691" s="13">
        <v>4</v>
      </c>
      <c r="N691" s="14">
        <f t="shared" si="128"/>
        <v>297.36</v>
      </c>
      <c r="O691" s="13">
        <v>0</v>
      </c>
      <c r="P691" s="14">
        <f t="shared" si="129"/>
        <v>0</v>
      </c>
      <c r="Q691" s="14">
        <f t="shared" si="130"/>
        <v>297.36</v>
      </c>
      <c r="R691" s="15">
        <f t="shared" si="136"/>
        <v>0</v>
      </c>
      <c r="S691" s="9">
        <f t="shared" si="132"/>
        <v>0</v>
      </c>
      <c r="T691" s="15">
        <f t="shared" si="133"/>
        <v>0</v>
      </c>
      <c r="U691" s="16">
        <f t="shared" si="134"/>
        <v>0</v>
      </c>
      <c r="V691" s="9">
        <f t="shared" si="135"/>
        <v>0</v>
      </c>
    </row>
    <row r="692" spans="2:22" ht="15.6" x14ac:dyDescent="0.3">
      <c r="B692" s="5">
        <v>44741</v>
      </c>
      <c r="C692" s="5">
        <v>44741</v>
      </c>
      <c r="D692" s="5" t="s">
        <v>828</v>
      </c>
      <c r="E692" s="6" t="s">
        <v>829</v>
      </c>
      <c r="F692" s="10">
        <v>0.65</v>
      </c>
      <c r="G692" s="8">
        <v>200</v>
      </c>
      <c r="H692" s="9">
        <f t="shared" si="125"/>
        <v>130</v>
      </c>
      <c r="I692" s="10">
        <v>0</v>
      </c>
      <c r="J692" s="11">
        <v>0</v>
      </c>
      <c r="K692" s="12">
        <f t="shared" si="126"/>
        <v>0</v>
      </c>
      <c r="L692" s="9">
        <f t="shared" si="127"/>
        <v>130</v>
      </c>
      <c r="M692" s="13">
        <v>200</v>
      </c>
      <c r="N692" s="14">
        <f t="shared" si="128"/>
        <v>130</v>
      </c>
      <c r="O692" s="13">
        <v>0</v>
      </c>
      <c r="P692" s="14">
        <f t="shared" si="129"/>
        <v>0</v>
      </c>
      <c r="Q692" s="14">
        <f t="shared" si="130"/>
        <v>130</v>
      </c>
      <c r="R692" s="15">
        <f t="shared" si="136"/>
        <v>0</v>
      </c>
      <c r="S692" s="9">
        <f t="shared" si="132"/>
        <v>0</v>
      </c>
      <c r="T692" s="15">
        <f t="shared" si="133"/>
        <v>0</v>
      </c>
      <c r="U692" s="16">
        <f t="shared" si="134"/>
        <v>0</v>
      </c>
      <c r="V692" s="9">
        <f t="shared" si="135"/>
        <v>0</v>
      </c>
    </row>
    <row r="693" spans="2:22" ht="15.6" x14ac:dyDescent="0.3">
      <c r="B693" s="5">
        <v>44741</v>
      </c>
      <c r="C693" s="5">
        <v>44741</v>
      </c>
      <c r="D693" s="5" t="s">
        <v>830</v>
      </c>
      <c r="E693" s="6" t="s">
        <v>831</v>
      </c>
      <c r="F693" s="10">
        <v>631.83000000000004</v>
      </c>
      <c r="G693" s="8">
        <v>4</v>
      </c>
      <c r="H693" s="9">
        <f t="shared" si="125"/>
        <v>2527.3200000000002</v>
      </c>
      <c r="I693" s="10">
        <v>0</v>
      </c>
      <c r="J693" s="11">
        <v>0</v>
      </c>
      <c r="K693" s="12">
        <f t="shared" si="126"/>
        <v>0</v>
      </c>
      <c r="L693" s="9">
        <f t="shared" si="127"/>
        <v>2527.3200000000002</v>
      </c>
      <c r="M693" s="13">
        <v>4</v>
      </c>
      <c r="N693" s="14">
        <f t="shared" si="128"/>
        <v>2527.3200000000002</v>
      </c>
      <c r="O693" s="13">
        <v>0</v>
      </c>
      <c r="P693" s="14">
        <f t="shared" si="129"/>
        <v>0</v>
      </c>
      <c r="Q693" s="14">
        <f t="shared" si="130"/>
        <v>2527.3200000000002</v>
      </c>
      <c r="R693" s="15">
        <f t="shared" si="136"/>
        <v>0</v>
      </c>
      <c r="S693" s="9">
        <f t="shared" si="132"/>
        <v>0</v>
      </c>
      <c r="T693" s="15">
        <f t="shared" si="133"/>
        <v>0</v>
      </c>
      <c r="U693" s="16">
        <f t="shared" si="134"/>
        <v>0</v>
      </c>
      <c r="V693" s="9">
        <f t="shared" si="135"/>
        <v>0</v>
      </c>
    </row>
    <row r="694" spans="2:22" ht="15.6" x14ac:dyDescent="0.3">
      <c r="B694" s="5">
        <v>44741</v>
      </c>
      <c r="C694" s="5">
        <v>44741</v>
      </c>
      <c r="D694" s="5" t="s">
        <v>832</v>
      </c>
      <c r="E694" s="6" t="s">
        <v>833</v>
      </c>
      <c r="F694" s="10">
        <v>60</v>
      </c>
      <c r="G694" s="8">
        <v>30</v>
      </c>
      <c r="H694" s="9">
        <f t="shared" si="125"/>
        <v>1800</v>
      </c>
      <c r="I694" s="10">
        <v>0</v>
      </c>
      <c r="J694" s="11">
        <v>0</v>
      </c>
      <c r="K694" s="12">
        <f t="shared" si="126"/>
        <v>0</v>
      </c>
      <c r="L694" s="9">
        <f t="shared" si="127"/>
        <v>1800</v>
      </c>
      <c r="M694" s="13">
        <v>30</v>
      </c>
      <c r="N694" s="14">
        <f t="shared" si="128"/>
        <v>1800</v>
      </c>
      <c r="O694" s="13">
        <v>0</v>
      </c>
      <c r="P694" s="14">
        <f t="shared" si="129"/>
        <v>0</v>
      </c>
      <c r="Q694" s="14">
        <f t="shared" si="130"/>
        <v>1800</v>
      </c>
      <c r="R694" s="15">
        <f t="shared" si="136"/>
        <v>0</v>
      </c>
      <c r="S694" s="9">
        <f t="shared" si="132"/>
        <v>0</v>
      </c>
      <c r="T694" s="15">
        <f t="shared" si="133"/>
        <v>0</v>
      </c>
      <c r="U694" s="16">
        <f t="shared" si="134"/>
        <v>0</v>
      </c>
      <c r="V694" s="9">
        <f t="shared" si="135"/>
        <v>0</v>
      </c>
    </row>
    <row r="695" spans="2:22" ht="15.6" x14ac:dyDescent="0.3">
      <c r="B695" s="5">
        <v>44743</v>
      </c>
      <c r="C695" s="5">
        <v>44743</v>
      </c>
      <c r="D695" s="5" t="s">
        <v>834</v>
      </c>
      <c r="E695" s="6" t="s">
        <v>835</v>
      </c>
      <c r="F695" s="10">
        <v>30.04</v>
      </c>
      <c r="G695" s="8">
        <v>8</v>
      </c>
      <c r="H695" s="9">
        <f t="shared" si="125"/>
        <v>240.32</v>
      </c>
      <c r="I695" s="10">
        <v>0</v>
      </c>
      <c r="J695" s="11">
        <v>0</v>
      </c>
      <c r="K695" s="12">
        <f t="shared" si="126"/>
        <v>0</v>
      </c>
      <c r="L695" s="9">
        <f t="shared" si="127"/>
        <v>240.32</v>
      </c>
      <c r="M695" s="13">
        <v>8</v>
      </c>
      <c r="N695" s="14">
        <f t="shared" si="128"/>
        <v>240.32</v>
      </c>
      <c r="O695" s="13">
        <v>0</v>
      </c>
      <c r="P695" s="14">
        <f t="shared" si="129"/>
        <v>0</v>
      </c>
      <c r="Q695" s="14">
        <f t="shared" si="130"/>
        <v>240.32</v>
      </c>
      <c r="R695" s="15">
        <f t="shared" si="136"/>
        <v>0</v>
      </c>
      <c r="S695" s="9">
        <f t="shared" si="132"/>
        <v>0</v>
      </c>
      <c r="T695" s="15">
        <f t="shared" si="133"/>
        <v>0</v>
      </c>
      <c r="U695" s="16">
        <f t="shared" si="134"/>
        <v>0</v>
      </c>
      <c r="V695" s="9">
        <f t="shared" si="135"/>
        <v>0</v>
      </c>
    </row>
    <row r="696" spans="2:22" ht="15.6" x14ac:dyDescent="0.3">
      <c r="B696" s="5">
        <v>44743</v>
      </c>
      <c r="C696" s="5">
        <v>44743</v>
      </c>
      <c r="D696" s="5" t="s">
        <v>836</v>
      </c>
      <c r="E696" s="6" t="s">
        <v>837</v>
      </c>
      <c r="F696" s="10">
        <v>92.04</v>
      </c>
      <c r="G696" s="8">
        <v>6</v>
      </c>
      <c r="H696" s="9">
        <f t="shared" si="125"/>
        <v>552.24</v>
      </c>
      <c r="I696" s="10">
        <v>0</v>
      </c>
      <c r="J696" s="11">
        <v>0</v>
      </c>
      <c r="K696" s="12">
        <f t="shared" si="126"/>
        <v>0</v>
      </c>
      <c r="L696" s="9">
        <f t="shared" si="127"/>
        <v>552.24</v>
      </c>
      <c r="M696" s="13">
        <v>6</v>
      </c>
      <c r="N696" s="14">
        <f t="shared" si="128"/>
        <v>552.24</v>
      </c>
      <c r="O696" s="13">
        <v>0</v>
      </c>
      <c r="P696" s="14">
        <f t="shared" si="129"/>
        <v>0</v>
      </c>
      <c r="Q696" s="14">
        <f t="shared" si="130"/>
        <v>552.24</v>
      </c>
      <c r="R696" s="15">
        <f t="shared" si="136"/>
        <v>0</v>
      </c>
      <c r="S696" s="9">
        <f t="shared" si="132"/>
        <v>0</v>
      </c>
      <c r="T696" s="15">
        <f t="shared" si="133"/>
        <v>0</v>
      </c>
      <c r="U696" s="16">
        <f t="shared" si="134"/>
        <v>0</v>
      </c>
      <c r="V696" s="9">
        <f t="shared" si="135"/>
        <v>0</v>
      </c>
    </row>
    <row r="697" spans="2:22" ht="15.6" x14ac:dyDescent="0.3">
      <c r="B697" s="5">
        <v>44743</v>
      </c>
      <c r="C697" s="5">
        <v>44743</v>
      </c>
      <c r="D697" s="5" t="s">
        <v>838</v>
      </c>
      <c r="E697" s="6" t="s">
        <v>839</v>
      </c>
      <c r="F697" s="10">
        <v>223.02</v>
      </c>
      <c r="G697" s="8">
        <v>3</v>
      </c>
      <c r="H697" s="9">
        <f t="shared" si="125"/>
        <v>669.06000000000006</v>
      </c>
      <c r="I697" s="10">
        <v>0</v>
      </c>
      <c r="J697" s="11">
        <v>0</v>
      </c>
      <c r="K697" s="12">
        <f t="shared" si="126"/>
        <v>0</v>
      </c>
      <c r="L697" s="9">
        <f t="shared" si="127"/>
        <v>669.06000000000006</v>
      </c>
      <c r="M697" s="13">
        <v>3</v>
      </c>
      <c r="N697" s="14">
        <f t="shared" si="128"/>
        <v>669.06000000000006</v>
      </c>
      <c r="O697" s="13">
        <v>0</v>
      </c>
      <c r="P697" s="14">
        <f t="shared" si="129"/>
        <v>0</v>
      </c>
      <c r="Q697" s="14">
        <f t="shared" si="130"/>
        <v>669.06000000000006</v>
      </c>
      <c r="R697" s="15">
        <f t="shared" si="136"/>
        <v>0</v>
      </c>
      <c r="S697" s="9">
        <f t="shared" si="132"/>
        <v>0</v>
      </c>
      <c r="T697" s="15">
        <f t="shared" si="133"/>
        <v>0</v>
      </c>
      <c r="U697" s="16">
        <f t="shared" si="134"/>
        <v>0</v>
      </c>
      <c r="V697" s="9">
        <f t="shared" si="135"/>
        <v>0</v>
      </c>
    </row>
    <row r="698" spans="2:22" ht="15.6" x14ac:dyDescent="0.3">
      <c r="B698" s="5">
        <v>44747</v>
      </c>
      <c r="C698" s="5">
        <v>44747</v>
      </c>
      <c r="D698" s="5" t="s">
        <v>840</v>
      </c>
      <c r="E698" s="6" t="s">
        <v>841</v>
      </c>
      <c r="F698" s="10">
        <v>122</v>
      </c>
      <c r="G698" s="8">
        <v>110</v>
      </c>
      <c r="H698" s="9">
        <f t="shared" si="125"/>
        <v>13420</v>
      </c>
      <c r="I698" s="10">
        <v>0</v>
      </c>
      <c r="J698" s="11">
        <v>0</v>
      </c>
      <c r="K698" s="12">
        <f t="shared" si="126"/>
        <v>0</v>
      </c>
      <c r="L698" s="9">
        <f t="shared" si="127"/>
        <v>13420</v>
      </c>
      <c r="M698" s="13">
        <v>110</v>
      </c>
      <c r="N698" s="14">
        <f t="shared" si="128"/>
        <v>13420</v>
      </c>
      <c r="O698" s="13">
        <v>0</v>
      </c>
      <c r="P698" s="14">
        <f t="shared" si="129"/>
        <v>0</v>
      </c>
      <c r="Q698" s="14">
        <f t="shared" si="130"/>
        <v>13420</v>
      </c>
      <c r="R698" s="15">
        <f t="shared" si="136"/>
        <v>0</v>
      </c>
      <c r="S698" s="9">
        <f t="shared" si="132"/>
        <v>0</v>
      </c>
      <c r="T698" s="15">
        <f t="shared" si="133"/>
        <v>0</v>
      </c>
      <c r="U698" s="16">
        <f t="shared" si="134"/>
        <v>0</v>
      </c>
      <c r="V698" s="9">
        <f t="shared" si="135"/>
        <v>0</v>
      </c>
    </row>
    <row r="699" spans="2:22" ht="31.2" x14ac:dyDescent="0.3">
      <c r="B699" s="5">
        <v>44747</v>
      </c>
      <c r="C699" s="5">
        <v>44747</v>
      </c>
      <c r="D699" s="5" t="s">
        <v>842</v>
      </c>
      <c r="E699" s="6" t="s">
        <v>843</v>
      </c>
      <c r="F699" s="10">
        <v>68.650000000000006</v>
      </c>
      <c r="G699" s="8">
        <v>110</v>
      </c>
      <c r="H699" s="9">
        <f t="shared" si="125"/>
        <v>7551.5000000000009</v>
      </c>
      <c r="I699" s="10">
        <v>0</v>
      </c>
      <c r="J699" s="11">
        <v>0</v>
      </c>
      <c r="K699" s="12">
        <f t="shared" si="126"/>
        <v>0</v>
      </c>
      <c r="L699" s="9">
        <f t="shared" si="127"/>
        <v>7551.5000000000009</v>
      </c>
      <c r="M699" s="13">
        <v>110</v>
      </c>
      <c r="N699" s="14">
        <f t="shared" si="128"/>
        <v>7551.5000000000009</v>
      </c>
      <c r="O699" s="13">
        <v>0</v>
      </c>
      <c r="P699" s="14">
        <f t="shared" si="129"/>
        <v>0</v>
      </c>
      <c r="Q699" s="14">
        <f t="shared" si="130"/>
        <v>7551.5000000000009</v>
      </c>
      <c r="R699" s="15">
        <f t="shared" si="136"/>
        <v>0</v>
      </c>
      <c r="S699" s="9">
        <f t="shared" si="132"/>
        <v>0</v>
      </c>
      <c r="T699" s="15">
        <f t="shared" si="133"/>
        <v>0</v>
      </c>
      <c r="U699" s="16">
        <f t="shared" si="134"/>
        <v>0</v>
      </c>
      <c r="V699" s="9">
        <f t="shared" si="135"/>
        <v>0</v>
      </c>
    </row>
    <row r="700" spans="2:22" ht="15.6" x14ac:dyDescent="0.3">
      <c r="B700" s="5">
        <v>44747</v>
      </c>
      <c r="C700" s="5">
        <v>44747</v>
      </c>
      <c r="D700" s="5" t="s">
        <v>844</v>
      </c>
      <c r="E700" s="6" t="s">
        <v>845</v>
      </c>
      <c r="F700" s="10">
        <v>425</v>
      </c>
      <c r="G700" s="8">
        <v>5</v>
      </c>
      <c r="H700" s="9">
        <f t="shared" si="125"/>
        <v>2125</v>
      </c>
      <c r="I700" s="10">
        <v>0</v>
      </c>
      <c r="J700" s="11">
        <v>0</v>
      </c>
      <c r="K700" s="12">
        <f t="shared" si="126"/>
        <v>0</v>
      </c>
      <c r="L700" s="9">
        <f t="shared" si="127"/>
        <v>2125</v>
      </c>
      <c r="M700" s="13">
        <v>5</v>
      </c>
      <c r="N700" s="14">
        <f t="shared" si="128"/>
        <v>2125</v>
      </c>
      <c r="O700" s="13">
        <v>0</v>
      </c>
      <c r="P700" s="14">
        <f t="shared" si="129"/>
        <v>0</v>
      </c>
      <c r="Q700" s="14">
        <f t="shared" si="130"/>
        <v>2125</v>
      </c>
      <c r="R700" s="15">
        <f t="shared" si="136"/>
        <v>0</v>
      </c>
      <c r="S700" s="9">
        <f t="shared" si="132"/>
        <v>0</v>
      </c>
      <c r="T700" s="15">
        <f t="shared" si="133"/>
        <v>0</v>
      </c>
      <c r="U700" s="16">
        <f t="shared" si="134"/>
        <v>0</v>
      </c>
      <c r="V700" s="9">
        <f t="shared" si="135"/>
        <v>0</v>
      </c>
    </row>
    <row r="701" spans="2:22" ht="31.2" x14ac:dyDescent="0.3">
      <c r="B701" s="5">
        <v>44747</v>
      </c>
      <c r="C701" s="5">
        <v>44747</v>
      </c>
      <c r="D701" s="5" t="s">
        <v>846</v>
      </c>
      <c r="E701" s="6" t="s">
        <v>847</v>
      </c>
      <c r="F701" s="10">
        <v>528</v>
      </c>
      <c r="G701" s="8">
        <v>5</v>
      </c>
      <c r="H701" s="9">
        <f t="shared" si="125"/>
        <v>2640</v>
      </c>
      <c r="I701" s="10">
        <v>0</v>
      </c>
      <c r="J701" s="11">
        <v>0</v>
      </c>
      <c r="K701" s="12">
        <f t="shared" si="126"/>
        <v>0</v>
      </c>
      <c r="L701" s="9">
        <f t="shared" si="127"/>
        <v>2640</v>
      </c>
      <c r="M701" s="13">
        <v>5</v>
      </c>
      <c r="N701" s="14">
        <f t="shared" si="128"/>
        <v>2640</v>
      </c>
      <c r="O701" s="13">
        <v>0</v>
      </c>
      <c r="P701" s="14">
        <f t="shared" si="129"/>
        <v>0</v>
      </c>
      <c r="Q701" s="14">
        <f t="shared" si="130"/>
        <v>2640</v>
      </c>
      <c r="R701" s="15">
        <f t="shared" si="136"/>
        <v>0</v>
      </c>
      <c r="S701" s="9">
        <f t="shared" si="132"/>
        <v>0</v>
      </c>
      <c r="T701" s="15">
        <f t="shared" si="133"/>
        <v>0</v>
      </c>
      <c r="U701" s="16">
        <f t="shared" si="134"/>
        <v>0</v>
      </c>
      <c r="V701" s="9">
        <f t="shared" si="135"/>
        <v>0</v>
      </c>
    </row>
    <row r="702" spans="2:22" ht="15.6" x14ac:dyDescent="0.3">
      <c r="B702" s="5">
        <v>44747</v>
      </c>
      <c r="C702" s="5">
        <v>44747</v>
      </c>
      <c r="D702" s="5" t="s">
        <v>848</v>
      </c>
      <c r="E702" s="6" t="s">
        <v>849</v>
      </c>
      <c r="F702" s="10">
        <v>620</v>
      </c>
      <c r="G702" s="8">
        <v>5</v>
      </c>
      <c r="H702" s="9">
        <f t="shared" si="125"/>
        <v>3100</v>
      </c>
      <c r="I702" s="10">
        <v>0</v>
      </c>
      <c r="J702" s="11">
        <v>0</v>
      </c>
      <c r="K702" s="12">
        <f t="shared" si="126"/>
        <v>0</v>
      </c>
      <c r="L702" s="9">
        <f t="shared" si="127"/>
        <v>3100</v>
      </c>
      <c r="M702" s="13">
        <v>5</v>
      </c>
      <c r="N702" s="14">
        <f t="shared" si="128"/>
        <v>3100</v>
      </c>
      <c r="O702" s="13">
        <v>0</v>
      </c>
      <c r="P702" s="14">
        <f t="shared" si="129"/>
        <v>0</v>
      </c>
      <c r="Q702" s="14">
        <f t="shared" si="130"/>
        <v>3100</v>
      </c>
      <c r="R702" s="15">
        <f t="shared" si="136"/>
        <v>0</v>
      </c>
      <c r="S702" s="9">
        <f t="shared" si="132"/>
        <v>0</v>
      </c>
      <c r="T702" s="15">
        <f t="shared" si="133"/>
        <v>0</v>
      </c>
      <c r="U702" s="16">
        <f t="shared" si="134"/>
        <v>0</v>
      </c>
      <c r="V702" s="9">
        <f t="shared" si="135"/>
        <v>0</v>
      </c>
    </row>
    <row r="703" spans="2:22" ht="15.6" x14ac:dyDescent="0.3">
      <c r="B703" s="5">
        <v>44747</v>
      </c>
      <c r="C703" s="5">
        <v>44747</v>
      </c>
      <c r="D703" s="5" t="s">
        <v>850</v>
      </c>
      <c r="E703" s="6" t="s">
        <v>851</v>
      </c>
      <c r="F703" s="10">
        <v>490</v>
      </c>
      <c r="G703" s="8">
        <v>5</v>
      </c>
      <c r="H703" s="9">
        <f t="shared" si="125"/>
        <v>2450</v>
      </c>
      <c r="I703" s="10">
        <v>0</v>
      </c>
      <c r="J703" s="11">
        <v>0</v>
      </c>
      <c r="K703" s="12">
        <f t="shared" si="126"/>
        <v>0</v>
      </c>
      <c r="L703" s="9">
        <f t="shared" si="127"/>
        <v>2450</v>
      </c>
      <c r="M703" s="13">
        <v>5</v>
      </c>
      <c r="N703" s="14">
        <f t="shared" si="128"/>
        <v>2450</v>
      </c>
      <c r="O703" s="13">
        <v>0</v>
      </c>
      <c r="P703" s="14">
        <f t="shared" si="129"/>
        <v>0</v>
      </c>
      <c r="Q703" s="14">
        <f t="shared" si="130"/>
        <v>2450</v>
      </c>
      <c r="R703" s="15">
        <f t="shared" si="136"/>
        <v>0</v>
      </c>
      <c r="S703" s="9">
        <f t="shared" si="132"/>
        <v>0</v>
      </c>
      <c r="T703" s="15">
        <f t="shared" si="133"/>
        <v>0</v>
      </c>
      <c r="U703" s="16">
        <f t="shared" si="134"/>
        <v>0</v>
      </c>
      <c r="V703" s="9">
        <f t="shared" si="135"/>
        <v>0</v>
      </c>
    </row>
    <row r="704" spans="2:22" ht="31.2" x14ac:dyDescent="0.3">
      <c r="B704" s="17">
        <v>43601</v>
      </c>
      <c r="C704" s="17">
        <v>44747</v>
      </c>
      <c r="D704" s="5" t="s">
        <v>852</v>
      </c>
      <c r="E704" s="18" t="s">
        <v>853</v>
      </c>
      <c r="F704" s="10">
        <v>125</v>
      </c>
      <c r="G704" s="8">
        <v>9</v>
      </c>
      <c r="H704" s="9">
        <f t="shared" si="125"/>
        <v>1125</v>
      </c>
      <c r="I704" s="10">
        <v>0</v>
      </c>
      <c r="J704" s="11">
        <v>0</v>
      </c>
      <c r="K704" s="12">
        <f t="shared" si="126"/>
        <v>0</v>
      </c>
      <c r="L704" s="9">
        <f t="shared" si="127"/>
        <v>1125</v>
      </c>
      <c r="M704" s="13">
        <v>9</v>
      </c>
      <c r="N704" s="14">
        <f t="shared" si="128"/>
        <v>1125</v>
      </c>
      <c r="O704" s="13">
        <v>0</v>
      </c>
      <c r="P704" s="14">
        <f t="shared" si="129"/>
        <v>0</v>
      </c>
      <c r="Q704" s="14">
        <f t="shared" si="130"/>
        <v>1125</v>
      </c>
      <c r="R704" s="15">
        <f t="shared" si="136"/>
        <v>0</v>
      </c>
      <c r="S704" s="9">
        <f t="shared" si="132"/>
        <v>0</v>
      </c>
      <c r="T704" s="15">
        <f t="shared" si="133"/>
        <v>0</v>
      </c>
      <c r="U704" s="16">
        <f t="shared" si="134"/>
        <v>0</v>
      </c>
      <c r="V704" s="9">
        <f t="shared" si="135"/>
        <v>0</v>
      </c>
    </row>
    <row r="705" spans="2:22" ht="15.6" x14ac:dyDescent="0.3">
      <c r="B705" s="5">
        <v>44747</v>
      </c>
      <c r="C705" s="5">
        <v>44747</v>
      </c>
      <c r="D705" s="5" t="s">
        <v>854</v>
      </c>
      <c r="E705" s="6" t="s">
        <v>855</v>
      </c>
      <c r="F705" s="10">
        <v>638.54999999999995</v>
      </c>
      <c r="G705" s="8">
        <v>100</v>
      </c>
      <c r="H705" s="9">
        <f t="shared" si="125"/>
        <v>63854.999999999993</v>
      </c>
      <c r="I705" s="10">
        <v>0</v>
      </c>
      <c r="J705" s="11">
        <v>0</v>
      </c>
      <c r="K705" s="12">
        <f t="shared" si="126"/>
        <v>0</v>
      </c>
      <c r="L705" s="9">
        <f t="shared" si="127"/>
        <v>63854.999999999993</v>
      </c>
      <c r="M705" s="13">
        <v>100</v>
      </c>
      <c r="N705" s="14">
        <f t="shared" si="128"/>
        <v>63854.999999999993</v>
      </c>
      <c r="O705" s="13">
        <v>0</v>
      </c>
      <c r="P705" s="14">
        <f t="shared" si="129"/>
        <v>0</v>
      </c>
      <c r="Q705" s="14">
        <f t="shared" si="130"/>
        <v>63854.999999999993</v>
      </c>
      <c r="R705" s="15">
        <f t="shared" si="136"/>
        <v>0</v>
      </c>
      <c r="S705" s="9">
        <f t="shared" si="132"/>
        <v>0</v>
      </c>
      <c r="T705" s="15">
        <f t="shared" si="133"/>
        <v>0</v>
      </c>
      <c r="U705" s="16">
        <f t="shared" si="134"/>
        <v>0</v>
      </c>
      <c r="V705" s="9">
        <f t="shared" si="135"/>
        <v>0</v>
      </c>
    </row>
    <row r="706" spans="2:22" ht="15.6" x14ac:dyDescent="0.3">
      <c r="B706" s="5">
        <v>44747</v>
      </c>
      <c r="C706" s="5">
        <v>44747</v>
      </c>
      <c r="D706" s="5" t="s">
        <v>856</v>
      </c>
      <c r="E706" s="6" t="s">
        <v>857</v>
      </c>
      <c r="F706" s="10">
        <v>235</v>
      </c>
      <c r="G706" s="8">
        <v>6</v>
      </c>
      <c r="H706" s="9">
        <f t="shared" si="125"/>
        <v>1410</v>
      </c>
      <c r="I706" s="10">
        <v>0</v>
      </c>
      <c r="J706" s="11">
        <v>0</v>
      </c>
      <c r="K706" s="12">
        <f t="shared" si="126"/>
        <v>0</v>
      </c>
      <c r="L706" s="9">
        <f t="shared" si="127"/>
        <v>1410</v>
      </c>
      <c r="M706" s="13">
        <v>6</v>
      </c>
      <c r="N706" s="14">
        <f t="shared" si="128"/>
        <v>1410</v>
      </c>
      <c r="O706" s="13">
        <v>0</v>
      </c>
      <c r="P706" s="14">
        <f t="shared" si="129"/>
        <v>0</v>
      </c>
      <c r="Q706" s="14">
        <f t="shared" si="130"/>
        <v>1410</v>
      </c>
      <c r="R706" s="15">
        <f t="shared" si="136"/>
        <v>0</v>
      </c>
      <c r="S706" s="9">
        <f t="shared" si="132"/>
        <v>0</v>
      </c>
      <c r="T706" s="15">
        <f t="shared" si="133"/>
        <v>0</v>
      </c>
      <c r="U706" s="16">
        <f t="shared" si="134"/>
        <v>0</v>
      </c>
      <c r="V706" s="9">
        <f t="shared" si="135"/>
        <v>0</v>
      </c>
    </row>
    <row r="707" spans="2:22" ht="15.6" x14ac:dyDescent="0.3">
      <c r="B707" s="5">
        <v>44747</v>
      </c>
      <c r="C707" s="5">
        <v>44747</v>
      </c>
      <c r="D707" s="5" t="s">
        <v>858</v>
      </c>
      <c r="E707" s="6" t="s">
        <v>859</v>
      </c>
      <c r="F707" s="10">
        <v>7800</v>
      </c>
      <c r="G707" s="8">
        <v>1</v>
      </c>
      <c r="H707" s="9">
        <f t="shared" si="125"/>
        <v>7800</v>
      </c>
      <c r="I707" s="10">
        <v>0</v>
      </c>
      <c r="J707" s="11">
        <v>0</v>
      </c>
      <c r="K707" s="12">
        <f t="shared" si="126"/>
        <v>0</v>
      </c>
      <c r="L707" s="9">
        <f t="shared" si="127"/>
        <v>7800</v>
      </c>
      <c r="M707" s="13">
        <v>1</v>
      </c>
      <c r="N707" s="14">
        <f t="shared" si="128"/>
        <v>7800</v>
      </c>
      <c r="O707" s="13">
        <v>0</v>
      </c>
      <c r="P707" s="14">
        <f t="shared" si="129"/>
        <v>0</v>
      </c>
      <c r="Q707" s="14">
        <f t="shared" si="130"/>
        <v>7800</v>
      </c>
      <c r="R707" s="15">
        <f t="shared" si="136"/>
        <v>0</v>
      </c>
      <c r="S707" s="9">
        <f t="shared" si="132"/>
        <v>0</v>
      </c>
      <c r="T707" s="15">
        <f t="shared" si="133"/>
        <v>0</v>
      </c>
      <c r="U707" s="16">
        <f t="shared" si="134"/>
        <v>0</v>
      </c>
      <c r="V707" s="9">
        <f t="shared" si="135"/>
        <v>0</v>
      </c>
    </row>
    <row r="708" spans="2:22" ht="15.6" x14ac:dyDescent="0.3">
      <c r="B708" s="5">
        <v>44747</v>
      </c>
      <c r="C708" s="5">
        <v>44747</v>
      </c>
      <c r="D708" s="5" t="s">
        <v>860</v>
      </c>
      <c r="E708" s="6" t="s">
        <v>861</v>
      </c>
      <c r="F708" s="10">
        <v>2800</v>
      </c>
      <c r="G708" s="8">
        <v>1</v>
      </c>
      <c r="H708" s="9">
        <f t="shared" si="125"/>
        <v>2800</v>
      </c>
      <c r="I708" s="10">
        <v>0</v>
      </c>
      <c r="J708" s="11">
        <v>0</v>
      </c>
      <c r="K708" s="12">
        <f t="shared" si="126"/>
        <v>0</v>
      </c>
      <c r="L708" s="9">
        <f t="shared" si="127"/>
        <v>2800</v>
      </c>
      <c r="M708" s="13">
        <v>1</v>
      </c>
      <c r="N708" s="14">
        <f t="shared" si="128"/>
        <v>2800</v>
      </c>
      <c r="O708" s="13">
        <v>0</v>
      </c>
      <c r="P708" s="14">
        <f t="shared" si="129"/>
        <v>0</v>
      </c>
      <c r="Q708" s="14">
        <f t="shared" si="130"/>
        <v>2800</v>
      </c>
      <c r="R708" s="15">
        <f t="shared" si="136"/>
        <v>0</v>
      </c>
      <c r="S708" s="9">
        <f t="shared" si="132"/>
        <v>0</v>
      </c>
      <c r="T708" s="15">
        <f t="shared" si="133"/>
        <v>0</v>
      </c>
      <c r="U708" s="16">
        <f t="shared" si="134"/>
        <v>0</v>
      </c>
      <c r="V708" s="9">
        <f t="shared" si="135"/>
        <v>0</v>
      </c>
    </row>
    <row r="709" spans="2:22" ht="31.2" x14ac:dyDescent="0.3">
      <c r="B709" s="5">
        <v>44748</v>
      </c>
      <c r="C709" s="5">
        <v>44748</v>
      </c>
      <c r="D709" s="5" t="s">
        <v>862</v>
      </c>
      <c r="E709" s="6" t="s">
        <v>863</v>
      </c>
      <c r="F709" s="10">
        <v>375.01</v>
      </c>
      <c r="G709" s="8">
        <v>2</v>
      </c>
      <c r="H709" s="9">
        <f t="shared" si="125"/>
        <v>750.02</v>
      </c>
      <c r="I709" s="10">
        <v>0</v>
      </c>
      <c r="J709" s="11">
        <v>0</v>
      </c>
      <c r="K709" s="12">
        <f t="shared" si="126"/>
        <v>0</v>
      </c>
      <c r="L709" s="9">
        <f t="shared" si="127"/>
        <v>750.02</v>
      </c>
      <c r="M709" s="13">
        <v>2</v>
      </c>
      <c r="N709" s="14">
        <f t="shared" si="128"/>
        <v>750.02</v>
      </c>
      <c r="O709" s="13">
        <v>0</v>
      </c>
      <c r="P709" s="14">
        <f t="shared" si="129"/>
        <v>0</v>
      </c>
      <c r="Q709" s="14">
        <f t="shared" si="130"/>
        <v>750.02</v>
      </c>
      <c r="R709" s="15">
        <f t="shared" si="136"/>
        <v>0</v>
      </c>
      <c r="S709" s="9">
        <f t="shared" si="132"/>
        <v>0</v>
      </c>
      <c r="T709" s="15">
        <f t="shared" si="133"/>
        <v>0</v>
      </c>
      <c r="U709" s="16">
        <f t="shared" si="134"/>
        <v>0</v>
      </c>
      <c r="V709" s="9">
        <f t="shared" si="135"/>
        <v>0</v>
      </c>
    </row>
    <row r="710" spans="2:22" ht="15.6" x14ac:dyDescent="0.3">
      <c r="B710" s="5">
        <v>44748</v>
      </c>
      <c r="C710" s="5">
        <v>44748</v>
      </c>
      <c r="D710" s="5" t="s">
        <v>864</v>
      </c>
      <c r="E710" s="6" t="s">
        <v>865</v>
      </c>
      <c r="F710" s="10">
        <v>325</v>
      </c>
      <c r="G710" s="8">
        <v>2</v>
      </c>
      <c r="H710" s="9">
        <f t="shared" si="125"/>
        <v>650</v>
      </c>
      <c r="I710" s="10">
        <v>0</v>
      </c>
      <c r="J710" s="11">
        <v>0</v>
      </c>
      <c r="K710" s="12">
        <f t="shared" si="126"/>
        <v>0</v>
      </c>
      <c r="L710" s="9">
        <f t="shared" si="127"/>
        <v>650</v>
      </c>
      <c r="M710" s="13">
        <v>2</v>
      </c>
      <c r="N710" s="14">
        <f t="shared" si="128"/>
        <v>650</v>
      </c>
      <c r="O710" s="13">
        <v>0</v>
      </c>
      <c r="P710" s="14">
        <f t="shared" si="129"/>
        <v>0</v>
      </c>
      <c r="Q710" s="14">
        <f t="shared" si="130"/>
        <v>650</v>
      </c>
      <c r="R710" s="15">
        <f t="shared" si="136"/>
        <v>0</v>
      </c>
      <c r="S710" s="9">
        <f t="shared" si="132"/>
        <v>0</v>
      </c>
      <c r="T710" s="15">
        <f t="shared" si="133"/>
        <v>0</v>
      </c>
      <c r="U710" s="16">
        <f t="shared" si="134"/>
        <v>0</v>
      </c>
      <c r="V710" s="9">
        <f t="shared" si="135"/>
        <v>0</v>
      </c>
    </row>
    <row r="711" spans="2:22" ht="15.6" x14ac:dyDescent="0.3">
      <c r="B711" s="5">
        <v>44748</v>
      </c>
      <c r="C711" s="5">
        <v>44748</v>
      </c>
      <c r="D711" s="5" t="s">
        <v>2330</v>
      </c>
      <c r="E711" s="6" t="s">
        <v>2331</v>
      </c>
      <c r="F711" s="10">
        <v>4225.5</v>
      </c>
      <c r="G711" s="8">
        <v>1</v>
      </c>
      <c r="H711" s="9">
        <f t="shared" si="125"/>
        <v>4225.5</v>
      </c>
      <c r="I711" s="10">
        <v>0</v>
      </c>
      <c r="J711" s="11">
        <v>0</v>
      </c>
      <c r="K711" s="12">
        <f t="shared" si="126"/>
        <v>0</v>
      </c>
      <c r="L711" s="9">
        <f t="shared" si="127"/>
        <v>4225.5</v>
      </c>
      <c r="M711" s="13">
        <v>1</v>
      </c>
      <c r="N711" s="14">
        <f t="shared" si="128"/>
        <v>4225.5</v>
      </c>
      <c r="O711" s="13">
        <v>0</v>
      </c>
      <c r="P711" s="14">
        <f t="shared" si="129"/>
        <v>0</v>
      </c>
      <c r="Q711" s="14">
        <f t="shared" si="130"/>
        <v>4225.5</v>
      </c>
      <c r="R711" s="15">
        <v>0</v>
      </c>
      <c r="S711" s="9">
        <f t="shared" si="132"/>
        <v>0</v>
      </c>
      <c r="T711" s="15">
        <f t="shared" si="133"/>
        <v>0</v>
      </c>
      <c r="U711" s="16">
        <f t="shared" si="134"/>
        <v>0</v>
      </c>
      <c r="V711" s="9">
        <f t="shared" si="135"/>
        <v>0</v>
      </c>
    </row>
    <row r="712" spans="2:22" ht="15.6" x14ac:dyDescent="0.3">
      <c r="B712" s="5">
        <v>44755</v>
      </c>
      <c r="C712" s="5">
        <v>44755</v>
      </c>
      <c r="D712" s="5" t="s">
        <v>866</v>
      </c>
      <c r="E712" s="6" t="s">
        <v>867</v>
      </c>
      <c r="F712" s="10">
        <v>187.38</v>
      </c>
      <c r="G712" s="8">
        <v>1</v>
      </c>
      <c r="H712" s="9">
        <f t="shared" si="125"/>
        <v>187.38</v>
      </c>
      <c r="I712" s="10">
        <v>0</v>
      </c>
      <c r="J712" s="11">
        <v>0</v>
      </c>
      <c r="K712" s="12">
        <f t="shared" si="126"/>
        <v>0</v>
      </c>
      <c r="L712" s="9">
        <f t="shared" si="127"/>
        <v>187.38</v>
      </c>
      <c r="M712" s="13">
        <v>1</v>
      </c>
      <c r="N712" s="14">
        <f t="shared" si="128"/>
        <v>187.38</v>
      </c>
      <c r="O712" s="13">
        <v>0</v>
      </c>
      <c r="P712" s="14">
        <f t="shared" si="129"/>
        <v>0</v>
      </c>
      <c r="Q712" s="14">
        <f t="shared" si="130"/>
        <v>187.38</v>
      </c>
      <c r="R712" s="15">
        <f t="shared" ref="R712:R740" si="137">G712-M712</f>
        <v>0</v>
      </c>
      <c r="S712" s="9">
        <f t="shared" si="132"/>
        <v>0</v>
      </c>
      <c r="T712" s="15">
        <f t="shared" si="133"/>
        <v>0</v>
      </c>
      <c r="U712" s="16">
        <f t="shared" si="134"/>
        <v>0</v>
      </c>
      <c r="V712" s="9">
        <f t="shared" si="135"/>
        <v>0</v>
      </c>
    </row>
    <row r="713" spans="2:22" ht="31.2" x14ac:dyDescent="0.3">
      <c r="B713" s="5">
        <v>44755</v>
      </c>
      <c r="C713" s="5">
        <v>44755</v>
      </c>
      <c r="D713" s="5" t="s">
        <v>868</v>
      </c>
      <c r="E713" s="6" t="s">
        <v>869</v>
      </c>
      <c r="F713" s="10">
        <v>1209.6300000000001</v>
      </c>
      <c r="G713" s="15">
        <v>1</v>
      </c>
      <c r="H713" s="9">
        <f t="shared" si="125"/>
        <v>1209.6300000000001</v>
      </c>
      <c r="I713" s="10">
        <v>0</v>
      </c>
      <c r="J713" s="11">
        <v>0</v>
      </c>
      <c r="K713" s="12">
        <f t="shared" si="126"/>
        <v>0</v>
      </c>
      <c r="L713" s="9">
        <f t="shared" si="127"/>
        <v>1209.6300000000001</v>
      </c>
      <c r="M713" s="13">
        <v>1</v>
      </c>
      <c r="N713" s="14">
        <f t="shared" si="128"/>
        <v>1209.6300000000001</v>
      </c>
      <c r="O713" s="13">
        <v>0</v>
      </c>
      <c r="P713" s="14">
        <f t="shared" si="129"/>
        <v>0</v>
      </c>
      <c r="Q713" s="14">
        <f t="shared" si="130"/>
        <v>1209.6300000000001</v>
      </c>
      <c r="R713" s="15">
        <f t="shared" si="137"/>
        <v>0</v>
      </c>
      <c r="S713" s="9">
        <f t="shared" si="132"/>
        <v>0</v>
      </c>
      <c r="T713" s="15">
        <f t="shared" si="133"/>
        <v>0</v>
      </c>
      <c r="U713" s="16">
        <f t="shared" si="134"/>
        <v>0</v>
      </c>
      <c r="V713" s="9">
        <f t="shared" si="135"/>
        <v>0</v>
      </c>
    </row>
    <row r="714" spans="2:22" ht="31.2" x14ac:dyDescent="0.3">
      <c r="B714" s="5">
        <v>44755</v>
      </c>
      <c r="C714" s="5">
        <v>44755</v>
      </c>
      <c r="D714" s="5" t="s">
        <v>870</v>
      </c>
      <c r="E714" s="6" t="s">
        <v>871</v>
      </c>
      <c r="F714" s="10">
        <v>1.03</v>
      </c>
      <c r="G714" s="15">
        <v>500</v>
      </c>
      <c r="H714" s="9">
        <f t="shared" si="125"/>
        <v>515</v>
      </c>
      <c r="I714" s="10">
        <v>0</v>
      </c>
      <c r="J714" s="11">
        <v>0</v>
      </c>
      <c r="K714" s="12">
        <f t="shared" si="126"/>
        <v>0</v>
      </c>
      <c r="L714" s="9">
        <f t="shared" si="127"/>
        <v>515</v>
      </c>
      <c r="M714" s="13">
        <v>500</v>
      </c>
      <c r="N714" s="14">
        <f t="shared" si="128"/>
        <v>515</v>
      </c>
      <c r="O714" s="13">
        <v>0</v>
      </c>
      <c r="P714" s="14">
        <f t="shared" si="129"/>
        <v>0</v>
      </c>
      <c r="Q714" s="14">
        <f t="shared" si="130"/>
        <v>515</v>
      </c>
      <c r="R714" s="15">
        <f t="shared" si="137"/>
        <v>0</v>
      </c>
      <c r="S714" s="9">
        <f t="shared" si="132"/>
        <v>0</v>
      </c>
      <c r="T714" s="15">
        <f t="shared" si="133"/>
        <v>0</v>
      </c>
      <c r="U714" s="16">
        <f t="shared" si="134"/>
        <v>0</v>
      </c>
      <c r="V714" s="9">
        <f t="shared" si="135"/>
        <v>0</v>
      </c>
    </row>
    <row r="715" spans="2:22" ht="15.6" x14ac:dyDescent="0.3">
      <c r="B715" s="5">
        <v>44755</v>
      </c>
      <c r="C715" s="5">
        <v>44755</v>
      </c>
      <c r="D715" s="5" t="s">
        <v>872</v>
      </c>
      <c r="E715" s="6" t="s">
        <v>873</v>
      </c>
      <c r="F715" s="10">
        <v>1200</v>
      </c>
      <c r="G715" s="8">
        <v>2</v>
      </c>
      <c r="H715" s="9">
        <f t="shared" si="125"/>
        <v>2400</v>
      </c>
      <c r="I715" s="10">
        <v>0</v>
      </c>
      <c r="J715" s="11">
        <v>0</v>
      </c>
      <c r="K715" s="12">
        <f t="shared" si="126"/>
        <v>0</v>
      </c>
      <c r="L715" s="9">
        <f t="shared" si="127"/>
        <v>2400</v>
      </c>
      <c r="M715" s="13">
        <v>1</v>
      </c>
      <c r="N715" s="14">
        <f t="shared" si="128"/>
        <v>1200</v>
      </c>
      <c r="O715" s="13">
        <v>0</v>
      </c>
      <c r="P715" s="14">
        <f t="shared" si="129"/>
        <v>0</v>
      </c>
      <c r="Q715" s="14">
        <f t="shared" si="130"/>
        <v>1200</v>
      </c>
      <c r="R715" s="15">
        <f t="shared" si="137"/>
        <v>1</v>
      </c>
      <c r="S715" s="9">
        <f t="shared" si="132"/>
        <v>1200</v>
      </c>
      <c r="T715" s="15">
        <f t="shared" si="133"/>
        <v>0</v>
      </c>
      <c r="U715" s="16">
        <f t="shared" si="134"/>
        <v>0</v>
      </c>
      <c r="V715" s="9">
        <f t="shared" si="135"/>
        <v>1200</v>
      </c>
    </row>
    <row r="716" spans="2:22" ht="15.6" x14ac:dyDescent="0.3">
      <c r="B716" s="5">
        <v>44755</v>
      </c>
      <c r="C716" s="5">
        <v>44755</v>
      </c>
      <c r="D716" s="5" t="s">
        <v>874</v>
      </c>
      <c r="E716" s="6" t="s">
        <v>875</v>
      </c>
      <c r="F716" s="10">
        <v>88.56</v>
      </c>
      <c r="G716" s="8">
        <v>4</v>
      </c>
      <c r="H716" s="9">
        <f t="shared" si="125"/>
        <v>354.24</v>
      </c>
      <c r="I716" s="10">
        <v>0</v>
      </c>
      <c r="J716" s="11">
        <v>0</v>
      </c>
      <c r="K716" s="12">
        <f t="shared" si="126"/>
        <v>0</v>
      </c>
      <c r="L716" s="9">
        <f t="shared" si="127"/>
        <v>354.24</v>
      </c>
      <c r="M716" s="13">
        <v>4</v>
      </c>
      <c r="N716" s="14">
        <f t="shared" si="128"/>
        <v>354.24</v>
      </c>
      <c r="O716" s="13">
        <v>0</v>
      </c>
      <c r="P716" s="14">
        <f t="shared" si="129"/>
        <v>0</v>
      </c>
      <c r="Q716" s="14">
        <f t="shared" si="130"/>
        <v>354.24</v>
      </c>
      <c r="R716" s="15">
        <f t="shared" si="137"/>
        <v>0</v>
      </c>
      <c r="S716" s="9">
        <f t="shared" si="132"/>
        <v>0</v>
      </c>
      <c r="T716" s="15">
        <f t="shared" si="133"/>
        <v>0</v>
      </c>
      <c r="U716" s="16">
        <f t="shared" si="134"/>
        <v>0</v>
      </c>
      <c r="V716" s="9">
        <f t="shared" si="135"/>
        <v>0</v>
      </c>
    </row>
    <row r="717" spans="2:22" ht="15.6" x14ac:dyDescent="0.3">
      <c r="B717" s="5">
        <v>44757</v>
      </c>
      <c r="C717" s="5">
        <v>44757</v>
      </c>
      <c r="D717" s="5" t="s">
        <v>876</v>
      </c>
      <c r="E717" s="6" t="s">
        <v>877</v>
      </c>
      <c r="F717" s="10">
        <v>47.58</v>
      </c>
      <c r="G717" s="8">
        <v>1</v>
      </c>
      <c r="H717" s="9">
        <f t="shared" ref="H717:H780" si="138">F717*G717</f>
        <v>47.58</v>
      </c>
      <c r="I717" s="10">
        <v>0</v>
      </c>
      <c r="J717" s="11">
        <v>0</v>
      </c>
      <c r="K717" s="12">
        <f t="shared" ref="K717:K780" si="139">I717*J717</f>
        <v>0</v>
      </c>
      <c r="L717" s="9">
        <f t="shared" ref="L717:L780" si="140">H717+K717</f>
        <v>47.58</v>
      </c>
      <c r="M717" s="13">
        <v>1</v>
      </c>
      <c r="N717" s="14">
        <f t="shared" ref="N717:N780" si="141">F717*M717</f>
        <v>47.58</v>
      </c>
      <c r="O717" s="13">
        <v>0</v>
      </c>
      <c r="P717" s="14">
        <f t="shared" ref="P717:P780" si="142">I717*O717</f>
        <v>0</v>
      </c>
      <c r="Q717" s="14">
        <f t="shared" ref="Q717:Q780" si="143">N717+P717</f>
        <v>47.58</v>
      </c>
      <c r="R717" s="15">
        <f t="shared" si="137"/>
        <v>0</v>
      </c>
      <c r="S717" s="9">
        <f t="shared" ref="S717:S780" si="144">R717*F717</f>
        <v>0</v>
      </c>
      <c r="T717" s="15">
        <f t="shared" ref="T717:T780" si="145">J717-O717</f>
        <v>0</v>
      </c>
      <c r="U717" s="16">
        <f t="shared" ref="U717:U780" si="146">T717*I717</f>
        <v>0</v>
      </c>
      <c r="V717" s="9">
        <f t="shared" ref="V717:V780" si="147">S717+U717</f>
        <v>0</v>
      </c>
    </row>
    <row r="718" spans="2:22" ht="15.6" x14ac:dyDescent="0.3">
      <c r="B718" s="5">
        <v>44757</v>
      </c>
      <c r="C718" s="5">
        <v>44757</v>
      </c>
      <c r="D718" s="5" t="s">
        <v>878</v>
      </c>
      <c r="E718" s="6" t="s">
        <v>879</v>
      </c>
      <c r="F718" s="10">
        <v>312.7</v>
      </c>
      <c r="G718" s="8">
        <v>3</v>
      </c>
      <c r="H718" s="9">
        <f t="shared" si="138"/>
        <v>938.09999999999991</v>
      </c>
      <c r="I718" s="10">
        <v>0</v>
      </c>
      <c r="J718" s="11">
        <v>0</v>
      </c>
      <c r="K718" s="12">
        <f t="shared" si="139"/>
        <v>0</v>
      </c>
      <c r="L718" s="9">
        <f t="shared" si="140"/>
        <v>938.09999999999991</v>
      </c>
      <c r="M718" s="13">
        <v>3</v>
      </c>
      <c r="N718" s="14">
        <f t="shared" si="141"/>
        <v>938.09999999999991</v>
      </c>
      <c r="O718" s="13">
        <v>0</v>
      </c>
      <c r="P718" s="14">
        <f t="shared" si="142"/>
        <v>0</v>
      </c>
      <c r="Q718" s="14">
        <f t="shared" si="143"/>
        <v>938.09999999999991</v>
      </c>
      <c r="R718" s="15">
        <f t="shared" si="137"/>
        <v>0</v>
      </c>
      <c r="S718" s="9">
        <f t="shared" si="144"/>
        <v>0</v>
      </c>
      <c r="T718" s="15">
        <f t="shared" si="145"/>
        <v>0</v>
      </c>
      <c r="U718" s="16">
        <f t="shared" si="146"/>
        <v>0</v>
      </c>
      <c r="V718" s="9">
        <f t="shared" si="147"/>
        <v>0</v>
      </c>
    </row>
    <row r="719" spans="2:22" ht="15.6" x14ac:dyDescent="0.3">
      <c r="B719" s="5">
        <v>44757</v>
      </c>
      <c r="C719" s="5">
        <v>44757</v>
      </c>
      <c r="D719" s="5" t="s">
        <v>880</v>
      </c>
      <c r="E719" s="6" t="s">
        <v>881</v>
      </c>
      <c r="F719" s="10">
        <v>568.52</v>
      </c>
      <c r="G719" s="8">
        <v>1</v>
      </c>
      <c r="H719" s="9">
        <f t="shared" si="138"/>
        <v>568.52</v>
      </c>
      <c r="I719" s="10">
        <v>0</v>
      </c>
      <c r="J719" s="11">
        <v>0</v>
      </c>
      <c r="K719" s="12">
        <f t="shared" si="139"/>
        <v>0</v>
      </c>
      <c r="L719" s="9">
        <f t="shared" si="140"/>
        <v>568.52</v>
      </c>
      <c r="M719" s="13">
        <v>1</v>
      </c>
      <c r="N719" s="14">
        <f t="shared" si="141"/>
        <v>568.52</v>
      </c>
      <c r="O719" s="13">
        <v>0</v>
      </c>
      <c r="P719" s="14">
        <f t="shared" si="142"/>
        <v>0</v>
      </c>
      <c r="Q719" s="14">
        <f t="shared" si="143"/>
        <v>568.52</v>
      </c>
      <c r="R719" s="15">
        <f t="shared" si="137"/>
        <v>0</v>
      </c>
      <c r="S719" s="9">
        <f t="shared" si="144"/>
        <v>0</v>
      </c>
      <c r="T719" s="15">
        <f t="shared" si="145"/>
        <v>0</v>
      </c>
      <c r="U719" s="16">
        <f t="shared" si="146"/>
        <v>0</v>
      </c>
      <c r="V719" s="9">
        <f t="shared" si="147"/>
        <v>0</v>
      </c>
    </row>
    <row r="720" spans="2:22" ht="15.6" x14ac:dyDescent="0.3">
      <c r="B720" s="5">
        <v>44757</v>
      </c>
      <c r="C720" s="5">
        <v>44757</v>
      </c>
      <c r="D720" s="5" t="s">
        <v>882</v>
      </c>
      <c r="E720" s="6" t="s">
        <v>883</v>
      </c>
      <c r="F720" s="10">
        <v>237.89</v>
      </c>
      <c r="G720" s="8">
        <v>4</v>
      </c>
      <c r="H720" s="9">
        <f t="shared" si="138"/>
        <v>951.56</v>
      </c>
      <c r="I720" s="10">
        <v>0</v>
      </c>
      <c r="J720" s="11">
        <v>0</v>
      </c>
      <c r="K720" s="12">
        <f t="shared" si="139"/>
        <v>0</v>
      </c>
      <c r="L720" s="9">
        <f t="shared" si="140"/>
        <v>951.56</v>
      </c>
      <c r="M720" s="13">
        <v>4</v>
      </c>
      <c r="N720" s="14">
        <f t="shared" si="141"/>
        <v>951.56</v>
      </c>
      <c r="O720" s="13">
        <v>0</v>
      </c>
      <c r="P720" s="14">
        <f t="shared" si="142"/>
        <v>0</v>
      </c>
      <c r="Q720" s="14">
        <f t="shared" si="143"/>
        <v>951.56</v>
      </c>
      <c r="R720" s="15">
        <f t="shared" si="137"/>
        <v>0</v>
      </c>
      <c r="S720" s="9">
        <f t="shared" si="144"/>
        <v>0</v>
      </c>
      <c r="T720" s="15">
        <f t="shared" si="145"/>
        <v>0</v>
      </c>
      <c r="U720" s="16">
        <f t="shared" si="146"/>
        <v>0</v>
      </c>
      <c r="V720" s="9">
        <f t="shared" si="147"/>
        <v>0</v>
      </c>
    </row>
    <row r="721" spans="2:22" ht="15.6" x14ac:dyDescent="0.3">
      <c r="B721" s="5">
        <v>44757</v>
      </c>
      <c r="C721" s="5">
        <v>44757</v>
      </c>
      <c r="D721" s="5" t="s">
        <v>884</v>
      </c>
      <c r="E721" s="6" t="s">
        <v>885</v>
      </c>
      <c r="F721" s="10">
        <v>314.35000000000002</v>
      </c>
      <c r="G721" s="8">
        <v>1</v>
      </c>
      <c r="H721" s="9">
        <f t="shared" si="138"/>
        <v>314.35000000000002</v>
      </c>
      <c r="I721" s="10">
        <v>0</v>
      </c>
      <c r="J721" s="11">
        <v>0</v>
      </c>
      <c r="K721" s="12">
        <f t="shared" si="139"/>
        <v>0</v>
      </c>
      <c r="L721" s="9">
        <f t="shared" si="140"/>
        <v>314.35000000000002</v>
      </c>
      <c r="M721" s="13">
        <v>1</v>
      </c>
      <c r="N721" s="14">
        <f t="shared" si="141"/>
        <v>314.35000000000002</v>
      </c>
      <c r="O721" s="13">
        <v>0</v>
      </c>
      <c r="P721" s="14">
        <f t="shared" si="142"/>
        <v>0</v>
      </c>
      <c r="Q721" s="14">
        <f t="shared" si="143"/>
        <v>314.35000000000002</v>
      </c>
      <c r="R721" s="15">
        <f t="shared" si="137"/>
        <v>0</v>
      </c>
      <c r="S721" s="9">
        <f t="shared" si="144"/>
        <v>0</v>
      </c>
      <c r="T721" s="15">
        <f t="shared" si="145"/>
        <v>0</v>
      </c>
      <c r="U721" s="16">
        <f t="shared" si="146"/>
        <v>0</v>
      </c>
      <c r="V721" s="9">
        <f t="shared" si="147"/>
        <v>0</v>
      </c>
    </row>
    <row r="722" spans="2:22" ht="15.6" x14ac:dyDescent="0.3">
      <c r="B722" s="5">
        <v>44757</v>
      </c>
      <c r="C722" s="5">
        <v>44757</v>
      </c>
      <c r="D722" s="5" t="s">
        <v>886</v>
      </c>
      <c r="E722" s="6" t="s">
        <v>887</v>
      </c>
      <c r="F722" s="10">
        <v>220.66</v>
      </c>
      <c r="G722" s="8">
        <v>1</v>
      </c>
      <c r="H722" s="9">
        <f t="shared" si="138"/>
        <v>220.66</v>
      </c>
      <c r="I722" s="10">
        <v>0</v>
      </c>
      <c r="J722" s="11">
        <v>0</v>
      </c>
      <c r="K722" s="12">
        <f t="shared" si="139"/>
        <v>0</v>
      </c>
      <c r="L722" s="9">
        <f t="shared" si="140"/>
        <v>220.66</v>
      </c>
      <c r="M722" s="13">
        <v>1</v>
      </c>
      <c r="N722" s="14">
        <f t="shared" si="141"/>
        <v>220.66</v>
      </c>
      <c r="O722" s="13">
        <v>0</v>
      </c>
      <c r="P722" s="14">
        <f t="shared" si="142"/>
        <v>0</v>
      </c>
      <c r="Q722" s="14">
        <f t="shared" si="143"/>
        <v>220.66</v>
      </c>
      <c r="R722" s="15">
        <f t="shared" si="137"/>
        <v>0</v>
      </c>
      <c r="S722" s="9">
        <f t="shared" si="144"/>
        <v>0</v>
      </c>
      <c r="T722" s="15">
        <f t="shared" si="145"/>
        <v>0</v>
      </c>
      <c r="U722" s="16">
        <f t="shared" si="146"/>
        <v>0</v>
      </c>
      <c r="V722" s="9">
        <f t="shared" si="147"/>
        <v>0</v>
      </c>
    </row>
    <row r="723" spans="2:22" ht="31.2" x14ac:dyDescent="0.3">
      <c r="B723" s="5">
        <v>44757</v>
      </c>
      <c r="C723" s="5">
        <v>44757</v>
      </c>
      <c r="D723" s="5" t="s">
        <v>888</v>
      </c>
      <c r="E723" s="6" t="s">
        <v>889</v>
      </c>
      <c r="F723" s="10">
        <v>2468.56</v>
      </c>
      <c r="G723" s="8">
        <v>1</v>
      </c>
      <c r="H723" s="9">
        <f t="shared" si="138"/>
        <v>2468.56</v>
      </c>
      <c r="I723" s="10">
        <v>0</v>
      </c>
      <c r="J723" s="11">
        <v>0</v>
      </c>
      <c r="K723" s="12">
        <f t="shared" si="139"/>
        <v>0</v>
      </c>
      <c r="L723" s="9">
        <f t="shared" si="140"/>
        <v>2468.56</v>
      </c>
      <c r="M723" s="13">
        <v>1</v>
      </c>
      <c r="N723" s="14">
        <f t="shared" si="141"/>
        <v>2468.56</v>
      </c>
      <c r="O723" s="13">
        <v>0</v>
      </c>
      <c r="P723" s="14">
        <f t="shared" si="142"/>
        <v>0</v>
      </c>
      <c r="Q723" s="14">
        <f t="shared" si="143"/>
        <v>2468.56</v>
      </c>
      <c r="R723" s="15">
        <f t="shared" si="137"/>
        <v>0</v>
      </c>
      <c r="S723" s="9">
        <f t="shared" si="144"/>
        <v>0</v>
      </c>
      <c r="T723" s="15">
        <f t="shared" si="145"/>
        <v>0</v>
      </c>
      <c r="U723" s="16">
        <f t="shared" si="146"/>
        <v>0</v>
      </c>
      <c r="V723" s="9">
        <f t="shared" si="147"/>
        <v>0</v>
      </c>
    </row>
    <row r="724" spans="2:22" ht="15.6" x14ac:dyDescent="0.3">
      <c r="B724" s="5">
        <v>43285</v>
      </c>
      <c r="C724" s="5">
        <v>44757</v>
      </c>
      <c r="D724" s="5" t="s">
        <v>1713</v>
      </c>
      <c r="E724" s="6" t="s">
        <v>1714</v>
      </c>
      <c r="F724" s="10">
        <v>67.8</v>
      </c>
      <c r="G724" s="15">
        <v>58</v>
      </c>
      <c r="H724" s="9">
        <f t="shared" si="138"/>
        <v>3932.3999999999996</v>
      </c>
      <c r="I724" s="28"/>
      <c r="J724" s="28"/>
      <c r="K724" s="12">
        <f t="shared" si="139"/>
        <v>0</v>
      </c>
      <c r="L724" s="9">
        <f t="shared" si="140"/>
        <v>3932.3999999999996</v>
      </c>
      <c r="M724" s="15">
        <v>58</v>
      </c>
      <c r="N724" s="14">
        <f t="shared" si="141"/>
        <v>3932.3999999999996</v>
      </c>
      <c r="O724" s="28"/>
      <c r="P724" s="14">
        <f t="shared" si="142"/>
        <v>0</v>
      </c>
      <c r="Q724" s="14">
        <f t="shared" si="143"/>
        <v>3932.3999999999996</v>
      </c>
      <c r="R724" s="15">
        <f t="shared" si="137"/>
        <v>0</v>
      </c>
      <c r="S724" s="9">
        <f t="shared" si="144"/>
        <v>0</v>
      </c>
      <c r="T724" s="15">
        <f t="shared" si="145"/>
        <v>0</v>
      </c>
      <c r="U724" s="16">
        <f t="shared" si="146"/>
        <v>0</v>
      </c>
      <c r="V724" s="9">
        <f t="shared" si="147"/>
        <v>0</v>
      </c>
    </row>
    <row r="725" spans="2:22" ht="15.6" x14ac:dyDescent="0.3">
      <c r="B725" s="5">
        <v>44760</v>
      </c>
      <c r="C725" s="5">
        <v>44760</v>
      </c>
      <c r="D725" s="5" t="s">
        <v>890</v>
      </c>
      <c r="E725" s="6" t="s">
        <v>891</v>
      </c>
      <c r="F725" s="10">
        <v>695</v>
      </c>
      <c r="G725" s="8">
        <v>2</v>
      </c>
      <c r="H725" s="9">
        <f t="shared" si="138"/>
        <v>1390</v>
      </c>
      <c r="I725" s="10">
        <v>0</v>
      </c>
      <c r="J725" s="11">
        <v>0</v>
      </c>
      <c r="K725" s="12">
        <f t="shared" si="139"/>
        <v>0</v>
      </c>
      <c r="L725" s="9">
        <f t="shared" si="140"/>
        <v>1390</v>
      </c>
      <c r="M725" s="13">
        <v>2</v>
      </c>
      <c r="N725" s="14">
        <f t="shared" si="141"/>
        <v>1390</v>
      </c>
      <c r="O725" s="13">
        <v>0</v>
      </c>
      <c r="P725" s="14">
        <f t="shared" si="142"/>
        <v>0</v>
      </c>
      <c r="Q725" s="14">
        <f t="shared" si="143"/>
        <v>1390</v>
      </c>
      <c r="R725" s="15">
        <f t="shared" si="137"/>
        <v>0</v>
      </c>
      <c r="S725" s="9">
        <f t="shared" si="144"/>
        <v>0</v>
      </c>
      <c r="T725" s="15">
        <f t="shared" si="145"/>
        <v>0</v>
      </c>
      <c r="U725" s="16">
        <f t="shared" si="146"/>
        <v>0</v>
      </c>
      <c r="V725" s="9">
        <f t="shared" si="147"/>
        <v>0</v>
      </c>
    </row>
    <row r="726" spans="2:22" ht="15.6" x14ac:dyDescent="0.3">
      <c r="B726" s="5">
        <v>44760</v>
      </c>
      <c r="C726" s="5">
        <v>44760</v>
      </c>
      <c r="D726" s="5" t="s">
        <v>892</v>
      </c>
      <c r="E726" s="6" t="s">
        <v>893</v>
      </c>
      <c r="F726" s="10">
        <v>450</v>
      </c>
      <c r="G726" s="8">
        <v>1</v>
      </c>
      <c r="H726" s="9">
        <f t="shared" si="138"/>
        <v>450</v>
      </c>
      <c r="I726" s="10">
        <v>0</v>
      </c>
      <c r="J726" s="11">
        <v>0</v>
      </c>
      <c r="K726" s="12">
        <f t="shared" si="139"/>
        <v>0</v>
      </c>
      <c r="L726" s="9">
        <f t="shared" si="140"/>
        <v>450</v>
      </c>
      <c r="M726" s="13">
        <v>1</v>
      </c>
      <c r="N726" s="14">
        <f t="shared" si="141"/>
        <v>450</v>
      </c>
      <c r="O726" s="13">
        <v>0</v>
      </c>
      <c r="P726" s="14">
        <f t="shared" si="142"/>
        <v>0</v>
      </c>
      <c r="Q726" s="14">
        <f t="shared" si="143"/>
        <v>450</v>
      </c>
      <c r="R726" s="15">
        <f t="shared" si="137"/>
        <v>0</v>
      </c>
      <c r="S726" s="9">
        <f t="shared" si="144"/>
        <v>0</v>
      </c>
      <c r="T726" s="15">
        <f t="shared" si="145"/>
        <v>0</v>
      </c>
      <c r="U726" s="16">
        <f t="shared" si="146"/>
        <v>0</v>
      </c>
      <c r="V726" s="9">
        <f t="shared" si="147"/>
        <v>0</v>
      </c>
    </row>
    <row r="727" spans="2:22" ht="15.6" x14ac:dyDescent="0.3">
      <c r="B727" s="5">
        <v>44760</v>
      </c>
      <c r="C727" s="5">
        <v>44760</v>
      </c>
      <c r="D727" s="5" t="s">
        <v>894</v>
      </c>
      <c r="E727" s="6" t="s">
        <v>895</v>
      </c>
      <c r="F727" s="10">
        <v>275</v>
      </c>
      <c r="G727" s="8">
        <v>1</v>
      </c>
      <c r="H727" s="9">
        <f t="shared" si="138"/>
        <v>275</v>
      </c>
      <c r="I727" s="10">
        <v>0</v>
      </c>
      <c r="J727" s="11">
        <v>0</v>
      </c>
      <c r="K727" s="12">
        <f t="shared" si="139"/>
        <v>0</v>
      </c>
      <c r="L727" s="9">
        <f t="shared" si="140"/>
        <v>275</v>
      </c>
      <c r="M727" s="13">
        <v>1</v>
      </c>
      <c r="N727" s="14">
        <f t="shared" si="141"/>
        <v>275</v>
      </c>
      <c r="O727" s="13">
        <v>0</v>
      </c>
      <c r="P727" s="14">
        <f t="shared" si="142"/>
        <v>0</v>
      </c>
      <c r="Q727" s="14">
        <f t="shared" si="143"/>
        <v>275</v>
      </c>
      <c r="R727" s="15">
        <f t="shared" si="137"/>
        <v>0</v>
      </c>
      <c r="S727" s="9">
        <f t="shared" si="144"/>
        <v>0</v>
      </c>
      <c r="T727" s="15">
        <f t="shared" si="145"/>
        <v>0</v>
      </c>
      <c r="U727" s="16">
        <f t="shared" si="146"/>
        <v>0</v>
      </c>
      <c r="V727" s="9">
        <f t="shared" si="147"/>
        <v>0</v>
      </c>
    </row>
    <row r="728" spans="2:22" ht="15.6" x14ac:dyDescent="0.3">
      <c r="B728" s="5">
        <v>44760</v>
      </c>
      <c r="C728" s="5">
        <v>44760</v>
      </c>
      <c r="D728" s="5" t="s">
        <v>896</v>
      </c>
      <c r="E728" s="6" t="s">
        <v>897</v>
      </c>
      <c r="F728" s="10">
        <v>475</v>
      </c>
      <c r="G728" s="8">
        <v>2</v>
      </c>
      <c r="H728" s="9">
        <f t="shared" si="138"/>
        <v>950</v>
      </c>
      <c r="I728" s="10">
        <v>0</v>
      </c>
      <c r="J728" s="11">
        <v>0</v>
      </c>
      <c r="K728" s="12">
        <f t="shared" si="139"/>
        <v>0</v>
      </c>
      <c r="L728" s="9">
        <f t="shared" si="140"/>
        <v>950</v>
      </c>
      <c r="M728" s="13">
        <v>2</v>
      </c>
      <c r="N728" s="14">
        <f t="shared" si="141"/>
        <v>950</v>
      </c>
      <c r="O728" s="13">
        <v>0</v>
      </c>
      <c r="P728" s="14">
        <f t="shared" si="142"/>
        <v>0</v>
      </c>
      <c r="Q728" s="14">
        <f t="shared" si="143"/>
        <v>950</v>
      </c>
      <c r="R728" s="15">
        <f t="shared" si="137"/>
        <v>0</v>
      </c>
      <c r="S728" s="9">
        <f t="shared" si="144"/>
        <v>0</v>
      </c>
      <c r="T728" s="15">
        <f t="shared" si="145"/>
        <v>0</v>
      </c>
      <c r="U728" s="16">
        <f t="shared" si="146"/>
        <v>0</v>
      </c>
      <c r="V728" s="9">
        <f t="shared" si="147"/>
        <v>0</v>
      </c>
    </row>
    <row r="729" spans="2:22" ht="15.6" x14ac:dyDescent="0.3">
      <c r="B729" s="5">
        <v>44760</v>
      </c>
      <c r="C729" s="5">
        <v>44760</v>
      </c>
      <c r="D729" s="5" t="s">
        <v>898</v>
      </c>
      <c r="E729" s="6" t="s">
        <v>899</v>
      </c>
      <c r="F729" s="10">
        <v>175</v>
      </c>
      <c r="G729" s="8">
        <v>1</v>
      </c>
      <c r="H729" s="9">
        <f t="shared" si="138"/>
        <v>175</v>
      </c>
      <c r="I729" s="10">
        <v>0</v>
      </c>
      <c r="J729" s="11">
        <v>0</v>
      </c>
      <c r="K729" s="12">
        <f t="shared" si="139"/>
        <v>0</v>
      </c>
      <c r="L729" s="9">
        <f t="shared" si="140"/>
        <v>175</v>
      </c>
      <c r="M729" s="13">
        <v>1</v>
      </c>
      <c r="N729" s="14">
        <f t="shared" si="141"/>
        <v>175</v>
      </c>
      <c r="O729" s="13">
        <v>0</v>
      </c>
      <c r="P729" s="14">
        <f t="shared" si="142"/>
        <v>0</v>
      </c>
      <c r="Q729" s="14">
        <f t="shared" si="143"/>
        <v>175</v>
      </c>
      <c r="R729" s="15">
        <f t="shared" si="137"/>
        <v>0</v>
      </c>
      <c r="S729" s="9">
        <f t="shared" si="144"/>
        <v>0</v>
      </c>
      <c r="T729" s="15">
        <f t="shared" si="145"/>
        <v>0</v>
      </c>
      <c r="U729" s="16">
        <f t="shared" si="146"/>
        <v>0</v>
      </c>
      <c r="V729" s="9">
        <f t="shared" si="147"/>
        <v>0</v>
      </c>
    </row>
    <row r="730" spans="2:22" ht="15.6" x14ac:dyDescent="0.3">
      <c r="B730" s="5">
        <v>44760</v>
      </c>
      <c r="C730" s="5">
        <v>44760</v>
      </c>
      <c r="D730" s="5" t="s">
        <v>900</v>
      </c>
      <c r="E730" s="6" t="s">
        <v>901</v>
      </c>
      <c r="F730" s="10">
        <v>175</v>
      </c>
      <c r="G730" s="8">
        <v>1</v>
      </c>
      <c r="H730" s="9">
        <f t="shared" si="138"/>
        <v>175</v>
      </c>
      <c r="I730" s="10">
        <v>0</v>
      </c>
      <c r="J730" s="11">
        <v>0</v>
      </c>
      <c r="K730" s="12">
        <f t="shared" si="139"/>
        <v>0</v>
      </c>
      <c r="L730" s="9">
        <f t="shared" si="140"/>
        <v>175</v>
      </c>
      <c r="M730" s="13">
        <v>1</v>
      </c>
      <c r="N730" s="14">
        <f t="shared" si="141"/>
        <v>175</v>
      </c>
      <c r="O730" s="13">
        <v>0</v>
      </c>
      <c r="P730" s="14">
        <f t="shared" si="142"/>
        <v>0</v>
      </c>
      <c r="Q730" s="14">
        <f t="shared" si="143"/>
        <v>175</v>
      </c>
      <c r="R730" s="15">
        <f t="shared" si="137"/>
        <v>0</v>
      </c>
      <c r="S730" s="9">
        <f t="shared" si="144"/>
        <v>0</v>
      </c>
      <c r="T730" s="15">
        <f t="shared" si="145"/>
        <v>0</v>
      </c>
      <c r="U730" s="16">
        <f t="shared" si="146"/>
        <v>0</v>
      </c>
      <c r="V730" s="9">
        <f t="shared" si="147"/>
        <v>0</v>
      </c>
    </row>
    <row r="731" spans="2:22" ht="15.6" x14ac:dyDescent="0.3">
      <c r="B731" s="5">
        <v>44762</v>
      </c>
      <c r="C731" s="5">
        <v>44762</v>
      </c>
      <c r="D731" s="5" t="s">
        <v>902</v>
      </c>
      <c r="E731" s="6" t="s">
        <v>903</v>
      </c>
      <c r="F731" s="10">
        <v>765</v>
      </c>
      <c r="G731" s="8">
        <v>1</v>
      </c>
      <c r="H731" s="9">
        <f t="shared" si="138"/>
        <v>765</v>
      </c>
      <c r="I731" s="10">
        <v>0</v>
      </c>
      <c r="J731" s="11">
        <v>0</v>
      </c>
      <c r="K731" s="12">
        <f t="shared" si="139"/>
        <v>0</v>
      </c>
      <c r="L731" s="9">
        <f t="shared" si="140"/>
        <v>765</v>
      </c>
      <c r="M731" s="13">
        <v>1</v>
      </c>
      <c r="N731" s="14">
        <f t="shared" si="141"/>
        <v>765</v>
      </c>
      <c r="O731" s="13">
        <v>0</v>
      </c>
      <c r="P731" s="14">
        <f t="shared" si="142"/>
        <v>0</v>
      </c>
      <c r="Q731" s="14">
        <f t="shared" si="143"/>
        <v>765</v>
      </c>
      <c r="R731" s="15">
        <f t="shared" si="137"/>
        <v>0</v>
      </c>
      <c r="S731" s="9">
        <f t="shared" si="144"/>
        <v>0</v>
      </c>
      <c r="T731" s="15">
        <f t="shared" si="145"/>
        <v>0</v>
      </c>
      <c r="U731" s="16">
        <f t="shared" si="146"/>
        <v>0</v>
      </c>
      <c r="V731" s="9">
        <f t="shared" si="147"/>
        <v>0</v>
      </c>
    </row>
    <row r="732" spans="2:22" ht="15.6" x14ac:dyDescent="0.3">
      <c r="B732" s="5">
        <v>44764</v>
      </c>
      <c r="C732" s="5">
        <v>44764</v>
      </c>
      <c r="D732" s="5" t="s">
        <v>904</v>
      </c>
      <c r="E732" s="6" t="s">
        <v>905</v>
      </c>
      <c r="F732" s="10">
        <v>309.16000000000003</v>
      </c>
      <c r="G732" s="8">
        <v>1</v>
      </c>
      <c r="H732" s="9">
        <f t="shared" si="138"/>
        <v>309.16000000000003</v>
      </c>
      <c r="I732" s="10">
        <v>0</v>
      </c>
      <c r="J732" s="11">
        <v>0</v>
      </c>
      <c r="K732" s="12">
        <f t="shared" si="139"/>
        <v>0</v>
      </c>
      <c r="L732" s="9">
        <f t="shared" si="140"/>
        <v>309.16000000000003</v>
      </c>
      <c r="M732" s="13">
        <v>1</v>
      </c>
      <c r="N732" s="14">
        <f t="shared" si="141"/>
        <v>309.16000000000003</v>
      </c>
      <c r="O732" s="13">
        <v>0</v>
      </c>
      <c r="P732" s="14">
        <f t="shared" si="142"/>
        <v>0</v>
      </c>
      <c r="Q732" s="14">
        <f t="shared" si="143"/>
        <v>309.16000000000003</v>
      </c>
      <c r="R732" s="15">
        <f t="shared" si="137"/>
        <v>0</v>
      </c>
      <c r="S732" s="9">
        <f t="shared" si="144"/>
        <v>0</v>
      </c>
      <c r="T732" s="15">
        <f t="shared" si="145"/>
        <v>0</v>
      </c>
      <c r="U732" s="16">
        <f t="shared" si="146"/>
        <v>0</v>
      </c>
      <c r="V732" s="9">
        <f t="shared" si="147"/>
        <v>0</v>
      </c>
    </row>
    <row r="733" spans="2:22" ht="15.6" x14ac:dyDescent="0.3">
      <c r="B733" s="5">
        <v>44711</v>
      </c>
      <c r="C733" s="5">
        <v>44764</v>
      </c>
      <c r="D733" s="5" t="s">
        <v>906</v>
      </c>
      <c r="E733" s="6" t="s">
        <v>907</v>
      </c>
      <c r="F733" s="10">
        <v>464.92</v>
      </c>
      <c r="G733" s="8">
        <v>4</v>
      </c>
      <c r="H733" s="9">
        <f t="shared" si="138"/>
        <v>1859.68</v>
      </c>
      <c r="I733" s="10">
        <v>0</v>
      </c>
      <c r="J733" s="11">
        <v>0</v>
      </c>
      <c r="K733" s="12">
        <f t="shared" si="139"/>
        <v>0</v>
      </c>
      <c r="L733" s="9">
        <f t="shared" si="140"/>
        <v>1859.68</v>
      </c>
      <c r="M733" s="13">
        <v>4</v>
      </c>
      <c r="N733" s="14">
        <f t="shared" si="141"/>
        <v>1859.68</v>
      </c>
      <c r="O733" s="13">
        <v>0</v>
      </c>
      <c r="P733" s="14">
        <f t="shared" si="142"/>
        <v>0</v>
      </c>
      <c r="Q733" s="14">
        <f t="shared" si="143"/>
        <v>1859.68</v>
      </c>
      <c r="R733" s="15">
        <f t="shared" si="137"/>
        <v>0</v>
      </c>
      <c r="S733" s="9">
        <f t="shared" si="144"/>
        <v>0</v>
      </c>
      <c r="T733" s="15">
        <f t="shared" si="145"/>
        <v>0</v>
      </c>
      <c r="U733" s="16">
        <f t="shared" si="146"/>
        <v>0</v>
      </c>
      <c r="V733" s="9">
        <f t="shared" si="147"/>
        <v>0</v>
      </c>
    </row>
    <row r="734" spans="2:22" ht="15.6" x14ac:dyDescent="0.3">
      <c r="B734" s="5">
        <v>44764</v>
      </c>
      <c r="C734" s="5">
        <v>44764</v>
      </c>
      <c r="D734" s="5" t="s">
        <v>908</v>
      </c>
      <c r="E734" s="6" t="s">
        <v>909</v>
      </c>
      <c r="F734" s="10">
        <v>15.81</v>
      </c>
      <c r="G734" s="8">
        <v>10</v>
      </c>
      <c r="H734" s="9">
        <f t="shared" si="138"/>
        <v>158.1</v>
      </c>
      <c r="I734" s="10">
        <v>0</v>
      </c>
      <c r="J734" s="11">
        <v>0</v>
      </c>
      <c r="K734" s="12">
        <f t="shared" si="139"/>
        <v>0</v>
      </c>
      <c r="L734" s="9">
        <f t="shared" si="140"/>
        <v>158.1</v>
      </c>
      <c r="M734" s="13">
        <v>10</v>
      </c>
      <c r="N734" s="14">
        <f t="shared" si="141"/>
        <v>158.1</v>
      </c>
      <c r="O734" s="13">
        <v>0</v>
      </c>
      <c r="P734" s="14">
        <f t="shared" si="142"/>
        <v>0</v>
      </c>
      <c r="Q734" s="14">
        <f t="shared" si="143"/>
        <v>158.1</v>
      </c>
      <c r="R734" s="15">
        <f t="shared" si="137"/>
        <v>0</v>
      </c>
      <c r="S734" s="9">
        <f t="shared" si="144"/>
        <v>0</v>
      </c>
      <c r="T734" s="15">
        <f t="shared" si="145"/>
        <v>0</v>
      </c>
      <c r="U734" s="16">
        <f t="shared" si="146"/>
        <v>0</v>
      </c>
      <c r="V734" s="9">
        <f t="shared" si="147"/>
        <v>0</v>
      </c>
    </row>
    <row r="735" spans="2:22" ht="15.6" x14ac:dyDescent="0.3">
      <c r="B735" s="5">
        <v>44764</v>
      </c>
      <c r="C735" s="5">
        <v>44764</v>
      </c>
      <c r="D735" s="5" t="s">
        <v>910</v>
      </c>
      <c r="E735" s="6" t="s">
        <v>911</v>
      </c>
      <c r="F735" s="10">
        <v>47.92</v>
      </c>
      <c r="G735" s="8">
        <v>1</v>
      </c>
      <c r="H735" s="9">
        <f t="shared" si="138"/>
        <v>47.92</v>
      </c>
      <c r="I735" s="10">
        <v>0</v>
      </c>
      <c r="J735" s="11">
        <v>0</v>
      </c>
      <c r="K735" s="12">
        <f t="shared" si="139"/>
        <v>0</v>
      </c>
      <c r="L735" s="9">
        <f t="shared" si="140"/>
        <v>47.92</v>
      </c>
      <c r="M735" s="13">
        <v>1</v>
      </c>
      <c r="N735" s="14">
        <f t="shared" si="141"/>
        <v>47.92</v>
      </c>
      <c r="O735" s="13">
        <v>0</v>
      </c>
      <c r="P735" s="14">
        <f t="shared" si="142"/>
        <v>0</v>
      </c>
      <c r="Q735" s="14">
        <f t="shared" si="143"/>
        <v>47.92</v>
      </c>
      <c r="R735" s="15">
        <f t="shared" si="137"/>
        <v>0</v>
      </c>
      <c r="S735" s="9">
        <f t="shared" si="144"/>
        <v>0</v>
      </c>
      <c r="T735" s="15">
        <f t="shared" si="145"/>
        <v>0</v>
      </c>
      <c r="U735" s="16">
        <f t="shared" si="146"/>
        <v>0</v>
      </c>
      <c r="V735" s="9">
        <f t="shared" si="147"/>
        <v>0</v>
      </c>
    </row>
    <row r="736" spans="2:22" ht="15.6" x14ac:dyDescent="0.3">
      <c r="B736" s="5">
        <v>44764</v>
      </c>
      <c r="C736" s="5">
        <v>44764</v>
      </c>
      <c r="D736" s="5" t="s">
        <v>912</v>
      </c>
      <c r="E736" s="6" t="s">
        <v>913</v>
      </c>
      <c r="F736" s="10">
        <v>908.84</v>
      </c>
      <c r="G736" s="8">
        <v>12</v>
      </c>
      <c r="H736" s="9">
        <f t="shared" si="138"/>
        <v>10906.08</v>
      </c>
      <c r="I736" s="10">
        <v>0</v>
      </c>
      <c r="J736" s="11">
        <v>0</v>
      </c>
      <c r="K736" s="12">
        <f t="shared" si="139"/>
        <v>0</v>
      </c>
      <c r="L736" s="9">
        <f t="shared" si="140"/>
        <v>10906.08</v>
      </c>
      <c r="M736" s="13">
        <v>12</v>
      </c>
      <c r="N736" s="14">
        <f t="shared" si="141"/>
        <v>10906.08</v>
      </c>
      <c r="O736" s="13">
        <v>0</v>
      </c>
      <c r="P736" s="14">
        <f t="shared" si="142"/>
        <v>0</v>
      </c>
      <c r="Q736" s="14">
        <f t="shared" si="143"/>
        <v>10906.08</v>
      </c>
      <c r="R736" s="15">
        <f t="shared" si="137"/>
        <v>0</v>
      </c>
      <c r="S736" s="9">
        <f t="shared" si="144"/>
        <v>0</v>
      </c>
      <c r="T736" s="15">
        <f t="shared" si="145"/>
        <v>0</v>
      </c>
      <c r="U736" s="16">
        <f t="shared" si="146"/>
        <v>0</v>
      </c>
      <c r="V736" s="9">
        <f t="shared" si="147"/>
        <v>0</v>
      </c>
    </row>
    <row r="737" spans="2:22" ht="15.6" x14ac:dyDescent="0.3">
      <c r="B737" s="5">
        <v>44764</v>
      </c>
      <c r="C737" s="5">
        <v>44764</v>
      </c>
      <c r="D737" s="5" t="s">
        <v>914</v>
      </c>
      <c r="E737" s="6" t="s">
        <v>915</v>
      </c>
      <c r="F737" s="10">
        <v>106.91</v>
      </c>
      <c r="G737" s="8">
        <v>1</v>
      </c>
      <c r="H737" s="9">
        <f t="shared" si="138"/>
        <v>106.91</v>
      </c>
      <c r="I737" s="10">
        <v>0</v>
      </c>
      <c r="J737" s="11">
        <v>0</v>
      </c>
      <c r="K737" s="12">
        <f t="shared" si="139"/>
        <v>0</v>
      </c>
      <c r="L737" s="9">
        <f t="shared" si="140"/>
        <v>106.91</v>
      </c>
      <c r="M737" s="13">
        <v>1</v>
      </c>
      <c r="N737" s="14">
        <f t="shared" si="141"/>
        <v>106.91</v>
      </c>
      <c r="O737" s="13">
        <v>0</v>
      </c>
      <c r="P737" s="14">
        <f t="shared" si="142"/>
        <v>0</v>
      </c>
      <c r="Q737" s="14">
        <f t="shared" si="143"/>
        <v>106.91</v>
      </c>
      <c r="R737" s="15">
        <f t="shared" si="137"/>
        <v>0</v>
      </c>
      <c r="S737" s="9">
        <f t="shared" si="144"/>
        <v>0</v>
      </c>
      <c r="T737" s="15">
        <f t="shared" si="145"/>
        <v>0</v>
      </c>
      <c r="U737" s="16">
        <f t="shared" si="146"/>
        <v>0</v>
      </c>
      <c r="V737" s="9">
        <f t="shared" si="147"/>
        <v>0</v>
      </c>
    </row>
    <row r="738" spans="2:22" ht="15.6" x14ac:dyDescent="0.3">
      <c r="B738" s="5">
        <v>44764</v>
      </c>
      <c r="C738" s="5">
        <v>44764</v>
      </c>
      <c r="D738" s="5" t="s">
        <v>916</v>
      </c>
      <c r="E738" s="6" t="s">
        <v>917</v>
      </c>
      <c r="F738" s="10">
        <v>486.75</v>
      </c>
      <c r="G738" s="8">
        <v>2</v>
      </c>
      <c r="H738" s="9">
        <f t="shared" si="138"/>
        <v>973.5</v>
      </c>
      <c r="I738" s="10">
        <v>0</v>
      </c>
      <c r="J738" s="11">
        <v>0</v>
      </c>
      <c r="K738" s="12">
        <f t="shared" si="139"/>
        <v>0</v>
      </c>
      <c r="L738" s="9">
        <f t="shared" si="140"/>
        <v>973.5</v>
      </c>
      <c r="M738" s="13">
        <v>2</v>
      </c>
      <c r="N738" s="14">
        <f t="shared" si="141"/>
        <v>973.5</v>
      </c>
      <c r="O738" s="13">
        <v>0</v>
      </c>
      <c r="P738" s="14">
        <f t="shared" si="142"/>
        <v>0</v>
      </c>
      <c r="Q738" s="14">
        <f t="shared" si="143"/>
        <v>973.5</v>
      </c>
      <c r="R738" s="15">
        <f t="shared" si="137"/>
        <v>0</v>
      </c>
      <c r="S738" s="9">
        <f t="shared" si="144"/>
        <v>0</v>
      </c>
      <c r="T738" s="15">
        <f t="shared" si="145"/>
        <v>0</v>
      </c>
      <c r="U738" s="16">
        <f t="shared" si="146"/>
        <v>0</v>
      </c>
      <c r="V738" s="9">
        <f t="shared" si="147"/>
        <v>0</v>
      </c>
    </row>
    <row r="739" spans="2:22" ht="31.2" x14ac:dyDescent="0.3">
      <c r="B739" s="5">
        <v>44764</v>
      </c>
      <c r="C739" s="5">
        <v>44764</v>
      </c>
      <c r="D739" s="5" t="s">
        <v>918</v>
      </c>
      <c r="E739" s="6" t="s">
        <v>919</v>
      </c>
      <c r="F739" s="10">
        <v>1092.44</v>
      </c>
      <c r="G739" s="8">
        <v>1</v>
      </c>
      <c r="H739" s="9">
        <f t="shared" si="138"/>
        <v>1092.44</v>
      </c>
      <c r="I739" s="10">
        <v>0</v>
      </c>
      <c r="J739" s="11">
        <v>0</v>
      </c>
      <c r="K739" s="12">
        <f t="shared" si="139"/>
        <v>0</v>
      </c>
      <c r="L739" s="9">
        <f t="shared" si="140"/>
        <v>1092.44</v>
      </c>
      <c r="M739" s="13">
        <v>1</v>
      </c>
      <c r="N739" s="14">
        <f t="shared" si="141"/>
        <v>1092.44</v>
      </c>
      <c r="O739" s="13">
        <v>0</v>
      </c>
      <c r="P739" s="14">
        <f t="shared" si="142"/>
        <v>0</v>
      </c>
      <c r="Q739" s="14">
        <f t="shared" si="143"/>
        <v>1092.44</v>
      </c>
      <c r="R739" s="15">
        <f t="shared" si="137"/>
        <v>0</v>
      </c>
      <c r="S739" s="9">
        <f t="shared" si="144"/>
        <v>0</v>
      </c>
      <c r="T739" s="15">
        <f t="shared" si="145"/>
        <v>0</v>
      </c>
      <c r="U739" s="16">
        <f t="shared" si="146"/>
        <v>0</v>
      </c>
      <c r="V739" s="9">
        <f t="shared" si="147"/>
        <v>0</v>
      </c>
    </row>
    <row r="740" spans="2:22" ht="31.2" x14ac:dyDescent="0.3">
      <c r="B740" s="5">
        <v>44755</v>
      </c>
      <c r="C740" s="5">
        <v>44764</v>
      </c>
      <c r="D740" s="5" t="s">
        <v>920</v>
      </c>
      <c r="E740" s="6" t="s">
        <v>921</v>
      </c>
      <c r="F740" s="10">
        <v>1439.6</v>
      </c>
      <c r="G740" s="8">
        <v>2</v>
      </c>
      <c r="H740" s="9">
        <f t="shared" si="138"/>
        <v>2879.2</v>
      </c>
      <c r="I740" s="10">
        <v>0</v>
      </c>
      <c r="J740" s="11">
        <v>0</v>
      </c>
      <c r="K740" s="12">
        <f t="shared" si="139"/>
        <v>0</v>
      </c>
      <c r="L740" s="9">
        <f t="shared" si="140"/>
        <v>2879.2</v>
      </c>
      <c r="M740" s="13">
        <v>2</v>
      </c>
      <c r="N740" s="14">
        <f t="shared" si="141"/>
        <v>2879.2</v>
      </c>
      <c r="O740" s="13">
        <v>0</v>
      </c>
      <c r="P740" s="14">
        <f t="shared" si="142"/>
        <v>0</v>
      </c>
      <c r="Q740" s="14">
        <f t="shared" si="143"/>
        <v>2879.2</v>
      </c>
      <c r="R740" s="15">
        <f t="shared" si="137"/>
        <v>0</v>
      </c>
      <c r="S740" s="9">
        <f t="shared" si="144"/>
        <v>0</v>
      </c>
      <c r="T740" s="15">
        <f t="shared" si="145"/>
        <v>0</v>
      </c>
      <c r="U740" s="16">
        <f t="shared" si="146"/>
        <v>0</v>
      </c>
      <c r="V740" s="9">
        <f t="shared" si="147"/>
        <v>0</v>
      </c>
    </row>
    <row r="741" spans="2:22" ht="31.2" x14ac:dyDescent="0.3">
      <c r="B741" s="5">
        <v>44764</v>
      </c>
      <c r="C741" s="5">
        <v>44764</v>
      </c>
      <c r="D741" s="5" t="s">
        <v>2332</v>
      </c>
      <c r="E741" s="6" t="s">
        <v>2333</v>
      </c>
      <c r="F741" s="10">
        <v>730</v>
      </c>
      <c r="G741" s="15">
        <v>12</v>
      </c>
      <c r="H741" s="9">
        <f t="shared" si="138"/>
        <v>8760</v>
      </c>
      <c r="I741" s="10">
        <v>0</v>
      </c>
      <c r="J741" s="11">
        <v>0</v>
      </c>
      <c r="K741" s="12">
        <f t="shared" si="139"/>
        <v>0</v>
      </c>
      <c r="L741" s="9">
        <f t="shared" si="140"/>
        <v>8760</v>
      </c>
      <c r="M741" s="13">
        <v>12</v>
      </c>
      <c r="N741" s="14">
        <f t="shared" si="141"/>
        <v>8760</v>
      </c>
      <c r="O741" s="13">
        <v>0</v>
      </c>
      <c r="P741" s="14">
        <f t="shared" si="142"/>
        <v>0</v>
      </c>
      <c r="Q741" s="14">
        <f t="shared" si="143"/>
        <v>8760</v>
      </c>
      <c r="R741" s="15">
        <v>0</v>
      </c>
      <c r="S741" s="9">
        <f t="shared" si="144"/>
        <v>0</v>
      </c>
      <c r="T741" s="15">
        <f t="shared" si="145"/>
        <v>0</v>
      </c>
      <c r="U741" s="16">
        <f t="shared" si="146"/>
        <v>0</v>
      </c>
      <c r="V741" s="9">
        <f t="shared" si="147"/>
        <v>0</v>
      </c>
    </row>
    <row r="742" spans="2:22" ht="15.6" x14ac:dyDescent="0.3">
      <c r="B742" s="5">
        <v>44764</v>
      </c>
      <c r="C742" s="5">
        <v>44764</v>
      </c>
      <c r="D742" s="5" t="s">
        <v>2334</v>
      </c>
      <c r="E742" s="6" t="s">
        <v>2335</v>
      </c>
      <c r="F742" s="10">
        <v>6540</v>
      </c>
      <c r="G742" s="15">
        <v>1</v>
      </c>
      <c r="H742" s="9">
        <f t="shared" si="138"/>
        <v>6540</v>
      </c>
      <c r="I742" s="10">
        <v>0</v>
      </c>
      <c r="J742" s="11">
        <v>0</v>
      </c>
      <c r="K742" s="12">
        <f t="shared" si="139"/>
        <v>0</v>
      </c>
      <c r="L742" s="9">
        <f t="shared" si="140"/>
        <v>6540</v>
      </c>
      <c r="M742" s="13">
        <v>1</v>
      </c>
      <c r="N742" s="14">
        <f t="shared" si="141"/>
        <v>6540</v>
      </c>
      <c r="O742" s="13">
        <v>0</v>
      </c>
      <c r="P742" s="14">
        <f t="shared" si="142"/>
        <v>0</v>
      </c>
      <c r="Q742" s="14">
        <f t="shared" si="143"/>
        <v>6540</v>
      </c>
      <c r="R742" s="15">
        <v>0</v>
      </c>
      <c r="S742" s="9">
        <f t="shared" si="144"/>
        <v>0</v>
      </c>
      <c r="T742" s="15">
        <f t="shared" si="145"/>
        <v>0</v>
      </c>
      <c r="U742" s="16">
        <f t="shared" si="146"/>
        <v>0</v>
      </c>
      <c r="V742" s="9">
        <f t="shared" si="147"/>
        <v>0</v>
      </c>
    </row>
    <row r="743" spans="2:22" ht="15.6" x14ac:dyDescent="0.3">
      <c r="B743" s="5">
        <v>44767</v>
      </c>
      <c r="C743" s="5">
        <v>44767</v>
      </c>
      <c r="D743" s="5" t="s">
        <v>922</v>
      </c>
      <c r="E743" s="6" t="s">
        <v>923</v>
      </c>
      <c r="F743" s="10">
        <v>1250</v>
      </c>
      <c r="G743" s="8">
        <v>2</v>
      </c>
      <c r="H743" s="9">
        <f t="shared" si="138"/>
        <v>2500</v>
      </c>
      <c r="I743" s="10">
        <v>0</v>
      </c>
      <c r="J743" s="11">
        <v>0</v>
      </c>
      <c r="K743" s="12">
        <f t="shared" si="139"/>
        <v>0</v>
      </c>
      <c r="L743" s="9">
        <f t="shared" si="140"/>
        <v>2500</v>
      </c>
      <c r="M743" s="13">
        <v>2</v>
      </c>
      <c r="N743" s="14">
        <f t="shared" si="141"/>
        <v>2500</v>
      </c>
      <c r="O743" s="13">
        <v>0</v>
      </c>
      <c r="P743" s="14">
        <f t="shared" si="142"/>
        <v>0</v>
      </c>
      <c r="Q743" s="14">
        <f t="shared" si="143"/>
        <v>2500</v>
      </c>
      <c r="R743" s="15">
        <f t="shared" ref="R743:R774" si="148">G743-M743</f>
        <v>0</v>
      </c>
      <c r="S743" s="9">
        <f t="shared" si="144"/>
        <v>0</v>
      </c>
      <c r="T743" s="15">
        <f t="shared" si="145"/>
        <v>0</v>
      </c>
      <c r="U743" s="16">
        <f t="shared" si="146"/>
        <v>0</v>
      </c>
      <c r="V743" s="9">
        <f t="shared" si="147"/>
        <v>0</v>
      </c>
    </row>
    <row r="744" spans="2:22" ht="31.2" x14ac:dyDescent="0.3">
      <c r="B744" s="5">
        <v>44767</v>
      </c>
      <c r="C744" s="5">
        <v>44767</v>
      </c>
      <c r="D744" s="5" t="s">
        <v>924</v>
      </c>
      <c r="E744" s="6" t="s">
        <v>925</v>
      </c>
      <c r="F744" s="10">
        <v>713</v>
      </c>
      <c r="G744" s="15">
        <v>2</v>
      </c>
      <c r="H744" s="9">
        <f t="shared" si="138"/>
        <v>1426</v>
      </c>
      <c r="I744" s="10">
        <v>0</v>
      </c>
      <c r="J744" s="11">
        <v>0</v>
      </c>
      <c r="K744" s="12">
        <f t="shared" si="139"/>
        <v>0</v>
      </c>
      <c r="L744" s="9">
        <f t="shared" si="140"/>
        <v>1426</v>
      </c>
      <c r="M744" s="13">
        <v>2</v>
      </c>
      <c r="N744" s="14">
        <f t="shared" si="141"/>
        <v>1426</v>
      </c>
      <c r="O744" s="13">
        <v>0</v>
      </c>
      <c r="P744" s="14">
        <f t="shared" si="142"/>
        <v>0</v>
      </c>
      <c r="Q744" s="14">
        <f t="shared" si="143"/>
        <v>1426</v>
      </c>
      <c r="R744" s="15">
        <f t="shared" si="148"/>
        <v>0</v>
      </c>
      <c r="S744" s="9">
        <f t="shared" si="144"/>
        <v>0</v>
      </c>
      <c r="T744" s="15">
        <f t="shared" si="145"/>
        <v>0</v>
      </c>
      <c r="U744" s="16">
        <f t="shared" si="146"/>
        <v>0</v>
      </c>
      <c r="V744" s="9">
        <f t="shared" si="147"/>
        <v>0</v>
      </c>
    </row>
    <row r="745" spans="2:22" ht="15.6" x14ac:dyDescent="0.3">
      <c r="B745" s="5">
        <v>44767</v>
      </c>
      <c r="C745" s="5">
        <v>44767</v>
      </c>
      <c r="D745" s="5" t="s">
        <v>926</v>
      </c>
      <c r="E745" s="6" t="s">
        <v>927</v>
      </c>
      <c r="F745" s="10">
        <v>365.93</v>
      </c>
      <c r="G745" s="15">
        <v>1</v>
      </c>
      <c r="H745" s="9">
        <f t="shared" si="138"/>
        <v>365.93</v>
      </c>
      <c r="I745" s="10">
        <v>0</v>
      </c>
      <c r="J745" s="11">
        <v>0</v>
      </c>
      <c r="K745" s="12">
        <f t="shared" si="139"/>
        <v>0</v>
      </c>
      <c r="L745" s="9">
        <f t="shared" si="140"/>
        <v>365.93</v>
      </c>
      <c r="M745" s="13">
        <v>1</v>
      </c>
      <c r="N745" s="14">
        <f t="shared" si="141"/>
        <v>365.93</v>
      </c>
      <c r="O745" s="13">
        <v>0</v>
      </c>
      <c r="P745" s="14">
        <f t="shared" si="142"/>
        <v>0</v>
      </c>
      <c r="Q745" s="14">
        <f t="shared" si="143"/>
        <v>365.93</v>
      </c>
      <c r="R745" s="15">
        <f t="shared" si="148"/>
        <v>0</v>
      </c>
      <c r="S745" s="9">
        <f t="shared" si="144"/>
        <v>0</v>
      </c>
      <c r="T745" s="15">
        <f t="shared" si="145"/>
        <v>0</v>
      </c>
      <c r="U745" s="16">
        <f t="shared" si="146"/>
        <v>0</v>
      </c>
      <c r="V745" s="9">
        <f t="shared" si="147"/>
        <v>0</v>
      </c>
    </row>
    <row r="746" spans="2:22" ht="15.6" x14ac:dyDescent="0.3">
      <c r="B746" s="17">
        <v>44263</v>
      </c>
      <c r="C746" s="17">
        <v>44767</v>
      </c>
      <c r="D746" s="5" t="s">
        <v>1485</v>
      </c>
      <c r="E746" s="18" t="s">
        <v>1486</v>
      </c>
      <c r="F746" s="19">
        <v>938</v>
      </c>
      <c r="G746" s="22">
        <v>8</v>
      </c>
      <c r="H746" s="9">
        <f t="shared" si="138"/>
        <v>7504</v>
      </c>
      <c r="I746" s="10">
        <v>0</v>
      </c>
      <c r="J746" s="11">
        <v>0</v>
      </c>
      <c r="K746" s="12">
        <f t="shared" si="139"/>
        <v>0</v>
      </c>
      <c r="L746" s="9">
        <f t="shared" si="140"/>
        <v>7504</v>
      </c>
      <c r="M746" s="13">
        <v>8</v>
      </c>
      <c r="N746" s="14">
        <f t="shared" si="141"/>
        <v>7504</v>
      </c>
      <c r="O746" s="13">
        <v>0</v>
      </c>
      <c r="P746" s="14">
        <f t="shared" si="142"/>
        <v>0</v>
      </c>
      <c r="Q746" s="14">
        <f t="shared" si="143"/>
        <v>7504</v>
      </c>
      <c r="R746" s="15">
        <f t="shared" si="148"/>
        <v>0</v>
      </c>
      <c r="S746" s="9">
        <f t="shared" si="144"/>
        <v>0</v>
      </c>
      <c r="T746" s="15">
        <f t="shared" si="145"/>
        <v>0</v>
      </c>
      <c r="U746" s="16">
        <f t="shared" si="146"/>
        <v>0</v>
      </c>
      <c r="V746" s="9">
        <f t="shared" si="147"/>
        <v>0</v>
      </c>
    </row>
    <row r="747" spans="2:22" ht="15.6" x14ac:dyDescent="0.3">
      <c r="B747" s="17">
        <v>44263</v>
      </c>
      <c r="C747" s="17">
        <v>44767</v>
      </c>
      <c r="D747" s="5" t="s">
        <v>1487</v>
      </c>
      <c r="E747" s="18" t="s">
        <v>1488</v>
      </c>
      <c r="F747" s="19">
        <v>180</v>
      </c>
      <c r="G747" s="22">
        <v>8</v>
      </c>
      <c r="H747" s="9">
        <f t="shared" si="138"/>
        <v>1440</v>
      </c>
      <c r="I747" s="10">
        <v>0</v>
      </c>
      <c r="J747" s="11">
        <v>0</v>
      </c>
      <c r="K747" s="12">
        <f t="shared" si="139"/>
        <v>0</v>
      </c>
      <c r="L747" s="9">
        <f t="shared" si="140"/>
        <v>1440</v>
      </c>
      <c r="M747" s="13">
        <v>7</v>
      </c>
      <c r="N747" s="14">
        <f t="shared" si="141"/>
        <v>1260</v>
      </c>
      <c r="O747" s="13">
        <v>0</v>
      </c>
      <c r="P747" s="14">
        <f t="shared" si="142"/>
        <v>0</v>
      </c>
      <c r="Q747" s="14">
        <f t="shared" si="143"/>
        <v>1260</v>
      </c>
      <c r="R747" s="15">
        <f t="shared" si="148"/>
        <v>1</v>
      </c>
      <c r="S747" s="9">
        <f t="shared" si="144"/>
        <v>180</v>
      </c>
      <c r="T747" s="15">
        <f t="shared" si="145"/>
        <v>0</v>
      </c>
      <c r="U747" s="16">
        <f t="shared" si="146"/>
        <v>0</v>
      </c>
      <c r="V747" s="9">
        <f t="shared" si="147"/>
        <v>180</v>
      </c>
    </row>
    <row r="748" spans="2:22" ht="15.6" x14ac:dyDescent="0.3">
      <c r="B748" s="5">
        <v>44768</v>
      </c>
      <c r="C748" s="5">
        <v>44768</v>
      </c>
      <c r="D748" s="5" t="s">
        <v>928</v>
      </c>
      <c r="E748" s="6" t="s">
        <v>929</v>
      </c>
      <c r="F748" s="10">
        <v>190.2</v>
      </c>
      <c r="G748" s="8">
        <v>200</v>
      </c>
      <c r="H748" s="9">
        <f t="shared" si="138"/>
        <v>38040</v>
      </c>
      <c r="I748" s="10">
        <v>0</v>
      </c>
      <c r="J748" s="11">
        <v>0</v>
      </c>
      <c r="K748" s="12">
        <f t="shared" si="139"/>
        <v>0</v>
      </c>
      <c r="L748" s="9">
        <f t="shared" si="140"/>
        <v>38040</v>
      </c>
      <c r="M748" s="13">
        <v>200</v>
      </c>
      <c r="N748" s="14">
        <f t="shared" si="141"/>
        <v>38040</v>
      </c>
      <c r="O748" s="13">
        <v>0</v>
      </c>
      <c r="P748" s="14">
        <f t="shared" si="142"/>
        <v>0</v>
      </c>
      <c r="Q748" s="14">
        <f t="shared" si="143"/>
        <v>38040</v>
      </c>
      <c r="R748" s="15">
        <f t="shared" si="148"/>
        <v>0</v>
      </c>
      <c r="S748" s="9">
        <f t="shared" si="144"/>
        <v>0</v>
      </c>
      <c r="T748" s="15">
        <f t="shared" si="145"/>
        <v>0</v>
      </c>
      <c r="U748" s="16">
        <f t="shared" si="146"/>
        <v>0</v>
      </c>
      <c r="V748" s="9">
        <f t="shared" si="147"/>
        <v>0</v>
      </c>
    </row>
    <row r="749" spans="2:22" ht="15.6" x14ac:dyDescent="0.3">
      <c r="B749" s="5">
        <v>44768</v>
      </c>
      <c r="C749" s="5">
        <v>44768</v>
      </c>
      <c r="D749" s="5" t="s">
        <v>930</v>
      </c>
      <c r="E749" s="6" t="s">
        <v>931</v>
      </c>
      <c r="F749" s="10">
        <v>1288</v>
      </c>
      <c r="G749" s="8">
        <v>10</v>
      </c>
      <c r="H749" s="9">
        <f t="shared" si="138"/>
        <v>12880</v>
      </c>
      <c r="I749" s="10">
        <v>0</v>
      </c>
      <c r="J749" s="11">
        <v>0</v>
      </c>
      <c r="K749" s="12">
        <f t="shared" si="139"/>
        <v>0</v>
      </c>
      <c r="L749" s="9">
        <f t="shared" si="140"/>
        <v>12880</v>
      </c>
      <c r="M749" s="13">
        <v>10</v>
      </c>
      <c r="N749" s="14">
        <f t="shared" si="141"/>
        <v>12880</v>
      </c>
      <c r="O749" s="13">
        <v>0</v>
      </c>
      <c r="P749" s="14">
        <f t="shared" si="142"/>
        <v>0</v>
      </c>
      <c r="Q749" s="14">
        <f t="shared" si="143"/>
        <v>12880</v>
      </c>
      <c r="R749" s="15">
        <f t="shared" si="148"/>
        <v>0</v>
      </c>
      <c r="S749" s="9">
        <f t="shared" si="144"/>
        <v>0</v>
      </c>
      <c r="T749" s="15">
        <f t="shared" si="145"/>
        <v>0</v>
      </c>
      <c r="U749" s="16">
        <f t="shared" si="146"/>
        <v>0</v>
      </c>
      <c r="V749" s="9">
        <f t="shared" si="147"/>
        <v>0</v>
      </c>
    </row>
    <row r="750" spans="2:22" ht="31.2" x14ac:dyDescent="0.3">
      <c r="B750" s="5">
        <v>44769</v>
      </c>
      <c r="C750" s="5">
        <v>44769</v>
      </c>
      <c r="D750" s="5" t="s">
        <v>932</v>
      </c>
      <c r="E750" s="6" t="s">
        <v>933</v>
      </c>
      <c r="F750" s="10">
        <v>1681500</v>
      </c>
      <c r="G750" s="8">
        <v>1</v>
      </c>
      <c r="H750" s="9">
        <f t="shared" si="138"/>
        <v>1681500</v>
      </c>
      <c r="I750" s="10">
        <v>0</v>
      </c>
      <c r="J750" s="11">
        <v>0</v>
      </c>
      <c r="K750" s="12">
        <f t="shared" si="139"/>
        <v>0</v>
      </c>
      <c r="L750" s="9">
        <f t="shared" si="140"/>
        <v>1681500</v>
      </c>
      <c r="M750" s="13">
        <v>1</v>
      </c>
      <c r="N750" s="14">
        <f t="shared" si="141"/>
        <v>1681500</v>
      </c>
      <c r="O750" s="13">
        <v>0</v>
      </c>
      <c r="P750" s="14">
        <f t="shared" si="142"/>
        <v>0</v>
      </c>
      <c r="Q750" s="14">
        <f t="shared" si="143"/>
        <v>1681500</v>
      </c>
      <c r="R750" s="15">
        <f t="shared" si="148"/>
        <v>0</v>
      </c>
      <c r="S750" s="9">
        <f t="shared" si="144"/>
        <v>0</v>
      </c>
      <c r="T750" s="15">
        <f t="shared" si="145"/>
        <v>0</v>
      </c>
      <c r="U750" s="16">
        <f t="shared" si="146"/>
        <v>0</v>
      </c>
      <c r="V750" s="9">
        <f t="shared" si="147"/>
        <v>0</v>
      </c>
    </row>
    <row r="751" spans="2:22" ht="15.6" x14ac:dyDescent="0.3">
      <c r="B751" s="5">
        <v>44770</v>
      </c>
      <c r="C751" s="5">
        <v>44770</v>
      </c>
      <c r="D751" s="5" t="s">
        <v>934</v>
      </c>
      <c r="E751" s="6" t="s">
        <v>935</v>
      </c>
      <c r="F751" s="10">
        <v>270.82</v>
      </c>
      <c r="G751" s="15">
        <v>2</v>
      </c>
      <c r="H751" s="9">
        <f t="shared" si="138"/>
        <v>541.64</v>
      </c>
      <c r="I751" s="10">
        <v>0</v>
      </c>
      <c r="J751" s="11">
        <v>0</v>
      </c>
      <c r="K751" s="12">
        <f t="shared" si="139"/>
        <v>0</v>
      </c>
      <c r="L751" s="9">
        <f t="shared" si="140"/>
        <v>541.64</v>
      </c>
      <c r="M751" s="13">
        <v>2</v>
      </c>
      <c r="N751" s="14">
        <f t="shared" si="141"/>
        <v>541.64</v>
      </c>
      <c r="O751" s="13">
        <v>0</v>
      </c>
      <c r="P751" s="14">
        <f t="shared" si="142"/>
        <v>0</v>
      </c>
      <c r="Q751" s="14">
        <f t="shared" si="143"/>
        <v>541.64</v>
      </c>
      <c r="R751" s="15">
        <f t="shared" si="148"/>
        <v>0</v>
      </c>
      <c r="S751" s="9">
        <f t="shared" si="144"/>
        <v>0</v>
      </c>
      <c r="T751" s="15">
        <f t="shared" si="145"/>
        <v>0</v>
      </c>
      <c r="U751" s="16">
        <f t="shared" si="146"/>
        <v>0</v>
      </c>
      <c r="V751" s="9">
        <f t="shared" si="147"/>
        <v>0</v>
      </c>
    </row>
    <row r="752" spans="2:22" ht="15.6" x14ac:dyDescent="0.3">
      <c r="B752" s="5">
        <v>44770</v>
      </c>
      <c r="C752" s="5">
        <v>44770</v>
      </c>
      <c r="D752" s="5" t="s">
        <v>936</v>
      </c>
      <c r="E752" s="6" t="s">
        <v>937</v>
      </c>
      <c r="F752" s="10">
        <v>29.97</v>
      </c>
      <c r="G752" s="8">
        <v>100</v>
      </c>
      <c r="H752" s="9">
        <f t="shared" si="138"/>
        <v>2997</v>
      </c>
      <c r="I752" s="10">
        <v>0</v>
      </c>
      <c r="J752" s="11">
        <v>0</v>
      </c>
      <c r="K752" s="12">
        <f t="shared" si="139"/>
        <v>0</v>
      </c>
      <c r="L752" s="9">
        <f t="shared" si="140"/>
        <v>2997</v>
      </c>
      <c r="M752" s="13">
        <v>100</v>
      </c>
      <c r="N752" s="14">
        <f t="shared" si="141"/>
        <v>2997</v>
      </c>
      <c r="O752" s="13">
        <v>0</v>
      </c>
      <c r="P752" s="14">
        <f t="shared" si="142"/>
        <v>0</v>
      </c>
      <c r="Q752" s="14">
        <f t="shared" si="143"/>
        <v>2997</v>
      </c>
      <c r="R752" s="15">
        <f t="shared" si="148"/>
        <v>0</v>
      </c>
      <c r="S752" s="9">
        <f t="shared" si="144"/>
        <v>0</v>
      </c>
      <c r="T752" s="15">
        <f t="shared" si="145"/>
        <v>0</v>
      </c>
      <c r="U752" s="16">
        <f t="shared" si="146"/>
        <v>0</v>
      </c>
      <c r="V752" s="9">
        <f t="shared" si="147"/>
        <v>0</v>
      </c>
    </row>
    <row r="753" spans="2:31" ht="15.6" x14ac:dyDescent="0.3">
      <c r="B753" s="5">
        <v>44552</v>
      </c>
      <c r="C753" s="5">
        <v>44775</v>
      </c>
      <c r="D753" s="5" t="s">
        <v>938</v>
      </c>
      <c r="E753" s="6" t="s">
        <v>939</v>
      </c>
      <c r="F753" s="10">
        <v>13298.6</v>
      </c>
      <c r="G753" s="8">
        <v>4</v>
      </c>
      <c r="H753" s="9">
        <f t="shared" si="138"/>
        <v>53194.400000000001</v>
      </c>
      <c r="I753" s="10">
        <v>0</v>
      </c>
      <c r="J753" s="11">
        <v>0</v>
      </c>
      <c r="K753" s="12">
        <f t="shared" si="139"/>
        <v>0</v>
      </c>
      <c r="L753" s="9">
        <f t="shared" si="140"/>
        <v>53194.400000000001</v>
      </c>
      <c r="M753" s="13">
        <v>4</v>
      </c>
      <c r="N753" s="14">
        <f t="shared" si="141"/>
        <v>53194.400000000001</v>
      </c>
      <c r="O753" s="13">
        <v>0</v>
      </c>
      <c r="P753" s="14">
        <f t="shared" si="142"/>
        <v>0</v>
      </c>
      <c r="Q753" s="14">
        <f t="shared" si="143"/>
        <v>53194.400000000001</v>
      </c>
      <c r="R753" s="15">
        <f t="shared" si="148"/>
        <v>0</v>
      </c>
      <c r="S753" s="9">
        <f t="shared" si="144"/>
        <v>0</v>
      </c>
      <c r="T753" s="15">
        <f t="shared" si="145"/>
        <v>0</v>
      </c>
      <c r="U753" s="16">
        <f t="shared" si="146"/>
        <v>0</v>
      </c>
      <c r="V753" s="9">
        <f t="shared" si="147"/>
        <v>0</v>
      </c>
    </row>
    <row r="754" spans="2:31" ht="15.6" x14ac:dyDescent="0.3">
      <c r="B754" s="5">
        <v>44775</v>
      </c>
      <c r="C754" s="5">
        <v>44775</v>
      </c>
      <c r="D754" s="5" t="s">
        <v>940</v>
      </c>
      <c r="E754" s="6" t="s">
        <v>941</v>
      </c>
      <c r="F754" s="10">
        <v>5801.7</v>
      </c>
      <c r="G754" s="8">
        <v>2</v>
      </c>
      <c r="H754" s="9">
        <f t="shared" si="138"/>
        <v>11603.4</v>
      </c>
      <c r="I754" s="10">
        <v>0</v>
      </c>
      <c r="J754" s="11">
        <v>0</v>
      </c>
      <c r="K754" s="12">
        <f t="shared" si="139"/>
        <v>0</v>
      </c>
      <c r="L754" s="9">
        <f t="shared" si="140"/>
        <v>11603.4</v>
      </c>
      <c r="M754" s="13">
        <v>2</v>
      </c>
      <c r="N754" s="14">
        <f t="shared" si="141"/>
        <v>11603.4</v>
      </c>
      <c r="O754" s="13">
        <v>0</v>
      </c>
      <c r="P754" s="14">
        <f t="shared" si="142"/>
        <v>0</v>
      </c>
      <c r="Q754" s="14">
        <f t="shared" si="143"/>
        <v>11603.4</v>
      </c>
      <c r="R754" s="15">
        <f t="shared" si="148"/>
        <v>0</v>
      </c>
      <c r="S754" s="9">
        <f t="shared" si="144"/>
        <v>0</v>
      </c>
      <c r="T754" s="15">
        <f t="shared" si="145"/>
        <v>0</v>
      </c>
      <c r="U754" s="16">
        <f t="shared" si="146"/>
        <v>0</v>
      </c>
      <c r="V754" s="9">
        <f t="shared" si="147"/>
        <v>0</v>
      </c>
    </row>
    <row r="755" spans="2:31" ht="15.6" x14ac:dyDescent="0.3">
      <c r="B755" s="5">
        <v>44775</v>
      </c>
      <c r="C755" s="5">
        <v>44775</v>
      </c>
      <c r="D755" s="5" t="s">
        <v>942</v>
      </c>
      <c r="E755" s="6" t="s">
        <v>943</v>
      </c>
      <c r="F755" s="10">
        <v>2745.11</v>
      </c>
      <c r="G755" s="8">
        <v>4</v>
      </c>
      <c r="H755" s="9">
        <f t="shared" si="138"/>
        <v>10980.44</v>
      </c>
      <c r="I755" s="10">
        <v>0</v>
      </c>
      <c r="J755" s="11">
        <v>0</v>
      </c>
      <c r="K755" s="12">
        <f t="shared" si="139"/>
        <v>0</v>
      </c>
      <c r="L755" s="9">
        <f t="shared" si="140"/>
        <v>10980.44</v>
      </c>
      <c r="M755" s="13">
        <v>4</v>
      </c>
      <c r="N755" s="14">
        <f t="shared" si="141"/>
        <v>10980.44</v>
      </c>
      <c r="O755" s="13">
        <v>0</v>
      </c>
      <c r="P755" s="14">
        <f t="shared" si="142"/>
        <v>0</v>
      </c>
      <c r="Q755" s="14">
        <f t="shared" si="143"/>
        <v>10980.44</v>
      </c>
      <c r="R755" s="15">
        <f t="shared" si="148"/>
        <v>0</v>
      </c>
      <c r="S755" s="9">
        <f t="shared" si="144"/>
        <v>0</v>
      </c>
      <c r="T755" s="15">
        <f t="shared" si="145"/>
        <v>0</v>
      </c>
      <c r="U755" s="16">
        <f t="shared" si="146"/>
        <v>0</v>
      </c>
      <c r="V755" s="9">
        <f t="shared" si="147"/>
        <v>0</v>
      </c>
    </row>
    <row r="756" spans="2:31" ht="31.2" x14ac:dyDescent="0.3">
      <c r="B756" s="5">
        <v>44775</v>
      </c>
      <c r="C756" s="5">
        <v>44775</v>
      </c>
      <c r="D756" s="5" t="s">
        <v>944</v>
      </c>
      <c r="E756" s="6" t="s">
        <v>945</v>
      </c>
      <c r="F756" s="10">
        <v>450</v>
      </c>
      <c r="G756" s="8">
        <v>10</v>
      </c>
      <c r="H756" s="9">
        <f t="shared" si="138"/>
        <v>4500</v>
      </c>
      <c r="I756" s="10">
        <v>0</v>
      </c>
      <c r="J756" s="11">
        <v>0</v>
      </c>
      <c r="K756" s="12">
        <f t="shared" si="139"/>
        <v>0</v>
      </c>
      <c r="L756" s="9">
        <f t="shared" si="140"/>
        <v>4500</v>
      </c>
      <c r="M756" s="13">
        <v>10</v>
      </c>
      <c r="N756" s="14">
        <f t="shared" si="141"/>
        <v>4500</v>
      </c>
      <c r="O756" s="13">
        <v>0</v>
      </c>
      <c r="P756" s="14">
        <f t="shared" si="142"/>
        <v>0</v>
      </c>
      <c r="Q756" s="14">
        <f t="shared" si="143"/>
        <v>4500</v>
      </c>
      <c r="R756" s="15">
        <f t="shared" si="148"/>
        <v>0</v>
      </c>
      <c r="S756" s="9">
        <f t="shared" si="144"/>
        <v>0</v>
      </c>
      <c r="T756" s="15">
        <f t="shared" si="145"/>
        <v>0</v>
      </c>
      <c r="U756" s="16">
        <f t="shared" si="146"/>
        <v>0</v>
      </c>
      <c r="V756" s="9">
        <f t="shared" si="147"/>
        <v>0</v>
      </c>
    </row>
    <row r="757" spans="2:31" ht="31.2" x14ac:dyDescent="0.3">
      <c r="B757" s="5">
        <v>44775</v>
      </c>
      <c r="C757" s="5">
        <v>44775</v>
      </c>
      <c r="D757" s="5" t="s">
        <v>946</v>
      </c>
      <c r="E757" s="6" t="s">
        <v>947</v>
      </c>
      <c r="F757" s="10">
        <v>1331.47</v>
      </c>
      <c r="G757" s="8">
        <v>2</v>
      </c>
      <c r="H757" s="9">
        <f t="shared" si="138"/>
        <v>2662.94</v>
      </c>
      <c r="I757" s="10">
        <v>0</v>
      </c>
      <c r="J757" s="11">
        <v>0</v>
      </c>
      <c r="K757" s="12">
        <f t="shared" si="139"/>
        <v>0</v>
      </c>
      <c r="L757" s="9">
        <f t="shared" si="140"/>
        <v>2662.94</v>
      </c>
      <c r="M757" s="13">
        <v>2</v>
      </c>
      <c r="N757" s="14">
        <f t="shared" si="141"/>
        <v>2662.94</v>
      </c>
      <c r="O757" s="13">
        <v>0</v>
      </c>
      <c r="P757" s="14">
        <f t="shared" si="142"/>
        <v>0</v>
      </c>
      <c r="Q757" s="14">
        <f t="shared" si="143"/>
        <v>2662.94</v>
      </c>
      <c r="R757" s="15">
        <f t="shared" si="148"/>
        <v>0</v>
      </c>
      <c r="S757" s="9">
        <f t="shared" si="144"/>
        <v>0</v>
      </c>
      <c r="T757" s="15">
        <f t="shared" si="145"/>
        <v>0</v>
      </c>
      <c r="U757" s="16">
        <f t="shared" si="146"/>
        <v>0</v>
      </c>
      <c r="V757" s="9">
        <f t="shared" si="147"/>
        <v>0</v>
      </c>
      <c r="AE757">
        <v>84793.4</v>
      </c>
    </row>
    <row r="758" spans="2:31" ht="46.8" x14ac:dyDescent="0.3">
      <c r="B758" s="32">
        <v>44775</v>
      </c>
      <c r="C758" s="32">
        <v>44775</v>
      </c>
      <c r="D758" s="32" t="s">
        <v>948</v>
      </c>
      <c r="E758" s="49" t="s">
        <v>949</v>
      </c>
      <c r="F758" s="33">
        <v>2662.94</v>
      </c>
      <c r="G758" s="34">
        <v>1</v>
      </c>
      <c r="H758" s="35">
        <f t="shared" si="138"/>
        <v>2662.94</v>
      </c>
      <c r="I758" s="33">
        <v>0</v>
      </c>
      <c r="J758" s="36">
        <v>0</v>
      </c>
      <c r="K758" s="37">
        <f t="shared" si="139"/>
        <v>0</v>
      </c>
      <c r="L758" s="35">
        <f t="shared" si="140"/>
        <v>2662.94</v>
      </c>
      <c r="M758" s="38">
        <v>1</v>
      </c>
      <c r="N758" s="39">
        <f t="shared" si="141"/>
        <v>2662.94</v>
      </c>
      <c r="O758" s="38">
        <v>0</v>
      </c>
      <c r="P758" s="39">
        <f t="shared" si="142"/>
        <v>0</v>
      </c>
      <c r="Q758" s="39">
        <f t="shared" si="143"/>
        <v>2662.94</v>
      </c>
      <c r="R758" s="40">
        <f t="shared" si="148"/>
        <v>0</v>
      </c>
      <c r="S758" s="35">
        <f t="shared" si="144"/>
        <v>0</v>
      </c>
      <c r="T758" s="40">
        <f t="shared" si="145"/>
        <v>0</v>
      </c>
      <c r="U758" s="41">
        <f t="shared" si="146"/>
        <v>0</v>
      </c>
      <c r="V758" s="35">
        <f t="shared" si="147"/>
        <v>0</v>
      </c>
    </row>
    <row r="759" spans="2:31" ht="15.6" x14ac:dyDescent="0.3">
      <c r="B759" s="5">
        <v>44775</v>
      </c>
      <c r="C759" s="5">
        <v>44775</v>
      </c>
      <c r="D759" s="5" t="s">
        <v>950</v>
      </c>
      <c r="E759" s="6" t="s">
        <v>951</v>
      </c>
      <c r="F759" s="10">
        <v>2349</v>
      </c>
      <c r="G759" s="8">
        <v>16</v>
      </c>
      <c r="H759" s="9">
        <f t="shared" si="138"/>
        <v>37584</v>
      </c>
      <c r="I759" s="10">
        <v>0</v>
      </c>
      <c r="J759" s="11">
        <v>0</v>
      </c>
      <c r="K759" s="12">
        <f t="shared" si="139"/>
        <v>0</v>
      </c>
      <c r="L759" s="9">
        <f t="shared" si="140"/>
        <v>37584</v>
      </c>
      <c r="M759" s="13">
        <v>16</v>
      </c>
      <c r="N759" s="14">
        <f t="shared" si="141"/>
        <v>37584</v>
      </c>
      <c r="O759" s="13">
        <v>0</v>
      </c>
      <c r="P759" s="14">
        <f t="shared" si="142"/>
        <v>0</v>
      </c>
      <c r="Q759" s="14">
        <f t="shared" si="143"/>
        <v>37584</v>
      </c>
      <c r="R759" s="15">
        <f t="shared" si="148"/>
        <v>0</v>
      </c>
      <c r="S759" s="9">
        <f t="shared" si="144"/>
        <v>0</v>
      </c>
      <c r="T759" s="15">
        <f t="shared" si="145"/>
        <v>0</v>
      </c>
      <c r="U759" s="16">
        <f t="shared" si="146"/>
        <v>0</v>
      </c>
      <c r="V759" s="9">
        <f t="shared" si="147"/>
        <v>0</v>
      </c>
    </row>
    <row r="760" spans="2:31" ht="31.2" x14ac:dyDescent="0.3">
      <c r="B760" s="5">
        <v>44775</v>
      </c>
      <c r="C760" s="5">
        <v>44775</v>
      </c>
      <c r="D760" s="5" t="s">
        <v>2155</v>
      </c>
      <c r="E760" s="6" t="s">
        <v>2156</v>
      </c>
      <c r="F760" s="10">
        <v>907.77</v>
      </c>
      <c r="G760" s="8">
        <v>10</v>
      </c>
      <c r="H760" s="9">
        <f t="shared" si="138"/>
        <v>9077.7000000000007</v>
      </c>
      <c r="I760" s="10">
        <v>0</v>
      </c>
      <c r="J760" s="11">
        <v>0</v>
      </c>
      <c r="K760" s="12">
        <f t="shared" si="139"/>
        <v>0</v>
      </c>
      <c r="L760" s="9">
        <f t="shared" si="140"/>
        <v>9077.7000000000007</v>
      </c>
      <c r="M760" s="13">
        <v>10</v>
      </c>
      <c r="N760" s="14">
        <f t="shared" si="141"/>
        <v>9077.7000000000007</v>
      </c>
      <c r="O760" s="13">
        <v>0</v>
      </c>
      <c r="P760" s="14">
        <f t="shared" si="142"/>
        <v>0</v>
      </c>
      <c r="Q760" s="14">
        <f t="shared" si="143"/>
        <v>9077.7000000000007</v>
      </c>
      <c r="R760" s="15">
        <f t="shared" si="148"/>
        <v>0</v>
      </c>
      <c r="S760" s="9">
        <f t="shared" si="144"/>
        <v>0</v>
      </c>
      <c r="T760" s="15">
        <f t="shared" si="145"/>
        <v>0</v>
      </c>
      <c r="U760" s="16">
        <f t="shared" si="146"/>
        <v>0</v>
      </c>
      <c r="V760" s="9">
        <f t="shared" si="147"/>
        <v>0</v>
      </c>
    </row>
    <row r="761" spans="2:31" ht="15.6" x14ac:dyDescent="0.3">
      <c r="B761" s="5">
        <v>44776</v>
      </c>
      <c r="C761" s="5">
        <v>44776</v>
      </c>
      <c r="D761" s="5" t="s">
        <v>952</v>
      </c>
      <c r="E761" s="6" t="s">
        <v>953</v>
      </c>
      <c r="F761" s="10">
        <v>77.3</v>
      </c>
      <c r="G761" s="8">
        <v>0.04</v>
      </c>
      <c r="H761" s="9">
        <f t="shared" si="138"/>
        <v>3.0920000000000001</v>
      </c>
      <c r="I761" s="10">
        <v>0</v>
      </c>
      <c r="J761" s="11">
        <v>0</v>
      </c>
      <c r="K761" s="12">
        <f t="shared" si="139"/>
        <v>0</v>
      </c>
      <c r="L761" s="9">
        <f t="shared" si="140"/>
        <v>3.0920000000000001</v>
      </c>
      <c r="M761" s="13">
        <v>0.04</v>
      </c>
      <c r="N761" s="14">
        <f t="shared" si="141"/>
        <v>3.0920000000000001</v>
      </c>
      <c r="O761" s="13">
        <v>0</v>
      </c>
      <c r="P761" s="14">
        <f t="shared" si="142"/>
        <v>0</v>
      </c>
      <c r="Q761" s="14">
        <f t="shared" si="143"/>
        <v>3.0920000000000001</v>
      </c>
      <c r="R761" s="15">
        <f t="shared" si="148"/>
        <v>0</v>
      </c>
      <c r="S761" s="9">
        <f t="shared" si="144"/>
        <v>0</v>
      </c>
      <c r="T761" s="15">
        <f t="shared" si="145"/>
        <v>0</v>
      </c>
      <c r="U761" s="16">
        <f t="shared" si="146"/>
        <v>0</v>
      </c>
      <c r="V761" s="9">
        <f t="shared" si="147"/>
        <v>0</v>
      </c>
    </row>
    <row r="762" spans="2:31" ht="15.6" x14ac:dyDescent="0.3">
      <c r="B762" s="17">
        <v>43600</v>
      </c>
      <c r="C762" s="17">
        <v>44776</v>
      </c>
      <c r="D762" s="5" t="s">
        <v>954</v>
      </c>
      <c r="E762" s="18" t="s">
        <v>955</v>
      </c>
      <c r="F762" s="19">
        <v>164.02</v>
      </c>
      <c r="G762" s="8">
        <v>5</v>
      </c>
      <c r="H762" s="9">
        <f t="shared" si="138"/>
        <v>820.1</v>
      </c>
      <c r="I762" s="10">
        <v>0</v>
      </c>
      <c r="J762" s="11">
        <v>0</v>
      </c>
      <c r="K762" s="12">
        <f t="shared" si="139"/>
        <v>0</v>
      </c>
      <c r="L762" s="9">
        <f t="shared" si="140"/>
        <v>820.1</v>
      </c>
      <c r="M762" s="13">
        <v>5</v>
      </c>
      <c r="N762" s="14">
        <f t="shared" si="141"/>
        <v>820.1</v>
      </c>
      <c r="O762" s="13">
        <v>0</v>
      </c>
      <c r="P762" s="14">
        <f t="shared" si="142"/>
        <v>0</v>
      </c>
      <c r="Q762" s="14">
        <f t="shared" si="143"/>
        <v>820.1</v>
      </c>
      <c r="R762" s="15">
        <f t="shared" si="148"/>
        <v>0</v>
      </c>
      <c r="S762" s="9">
        <f t="shared" si="144"/>
        <v>0</v>
      </c>
      <c r="T762" s="15">
        <f t="shared" si="145"/>
        <v>0</v>
      </c>
      <c r="U762" s="16">
        <f t="shared" si="146"/>
        <v>0</v>
      </c>
      <c r="V762" s="9">
        <f t="shared" si="147"/>
        <v>0</v>
      </c>
    </row>
    <row r="763" spans="2:31" ht="15.6" x14ac:dyDescent="0.3">
      <c r="B763" s="5">
        <v>44776</v>
      </c>
      <c r="C763" s="5">
        <v>44776</v>
      </c>
      <c r="D763" s="5" t="s">
        <v>956</v>
      </c>
      <c r="E763" s="6" t="s">
        <v>957</v>
      </c>
      <c r="F763" s="10">
        <v>0.5</v>
      </c>
      <c r="G763" s="8">
        <v>8</v>
      </c>
      <c r="H763" s="9">
        <f t="shared" si="138"/>
        <v>4</v>
      </c>
      <c r="I763" s="10">
        <v>0</v>
      </c>
      <c r="J763" s="11">
        <v>0</v>
      </c>
      <c r="K763" s="12">
        <f t="shared" si="139"/>
        <v>0</v>
      </c>
      <c r="L763" s="9">
        <f t="shared" si="140"/>
        <v>4</v>
      </c>
      <c r="M763" s="13">
        <v>8</v>
      </c>
      <c r="N763" s="14">
        <f t="shared" si="141"/>
        <v>4</v>
      </c>
      <c r="O763" s="13">
        <v>0</v>
      </c>
      <c r="P763" s="14">
        <f t="shared" si="142"/>
        <v>0</v>
      </c>
      <c r="Q763" s="14">
        <f t="shared" si="143"/>
        <v>4</v>
      </c>
      <c r="R763" s="15">
        <f t="shared" si="148"/>
        <v>0</v>
      </c>
      <c r="S763" s="9">
        <f t="shared" si="144"/>
        <v>0</v>
      </c>
      <c r="T763" s="15">
        <f t="shared" si="145"/>
        <v>0</v>
      </c>
      <c r="U763" s="16">
        <f t="shared" si="146"/>
        <v>0</v>
      </c>
      <c r="V763" s="9">
        <f t="shared" si="147"/>
        <v>0</v>
      </c>
    </row>
    <row r="764" spans="2:31" ht="15.6" x14ac:dyDescent="0.3">
      <c r="B764" s="5">
        <v>43900</v>
      </c>
      <c r="C764" s="5">
        <v>44776</v>
      </c>
      <c r="D764" s="5" t="s">
        <v>958</v>
      </c>
      <c r="E764" s="6" t="s">
        <v>959</v>
      </c>
      <c r="F764" s="10">
        <v>3.61</v>
      </c>
      <c r="G764" s="10">
        <v>5</v>
      </c>
      <c r="H764" s="9">
        <f t="shared" si="138"/>
        <v>18.05</v>
      </c>
      <c r="I764" s="28"/>
      <c r="J764" s="28"/>
      <c r="K764" s="12">
        <f t="shared" si="139"/>
        <v>0</v>
      </c>
      <c r="L764" s="9">
        <f t="shared" si="140"/>
        <v>18.05</v>
      </c>
      <c r="M764" s="7">
        <v>5</v>
      </c>
      <c r="N764" s="14">
        <f t="shared" si="141"/>
        <v>18.05</v>
      </c>
      <c r="O764" s="28"/>
      <c r="P764" s="14">
        <f t="shared" si="142"/>
        <v>0</v>
      </c>
      <c r="Q764" s="14">
        <f t="shared" si="143"/>
        <v>18.05</v>
      </c>
      <c r="R764" s="15">
        <f t="shared" si="148"/>
        <v>0</v>
      </c>
      <c r="S764" s="9">
        <f t="shared" si="144"/>
        <v>0</v>
      </c>
      <c r="T764" s="15">
        <f t="shared" si="145"/>
        <v>0</v>
      </c>
      <c r="U764" s="16">
        <f t="shared" si="146"/>
        <v>0</v>
      </c>
      <c r="V764" s="9">
        <f t="shared" si="147"/>
        <v>0</v>
      </c>
    </row>
    <row r="765" spans="2:31" ht="15.6" x14ac:dyDescent="0.3">
      <c r="B765" s="5">
        <v>44776</v>
      </c>
      <c r="C765" s="5">
        <v>44776</v>
      </c>
      <c r="D765" s="5" t="s">
        <v>960</v>
      </c>
      <c r="E765" s="6" t="s">
        <v>961</v>
      </c>
      <c r="F765" s="10">
        <v>162.84</v>
      </c>
      <c r="G765" s="8">
        <v>1</v>
      </c>
      <c r="H765" s="9">
        <f t="shared" si="138"/>
        <v>162.84</v>
      </c>
      <c r="I765" s="10">
        <v>0</v>
      </c>
      <c r="J765" s="11">
        <v>0</v>
      </c>
      <c r="K765" s="12">
        <f t="shared" si="139"/>
        <v>0</v>
      </c>
      <c r="L765" s="9">
        <f t="shared" si="140"/>
        <v>162.84</v>
      </c>
      <c r="M765" s="13">
        <v>1</v>
      </c>
      <c r="N765" s="14">
        <f t="shared" si="141"/>
        <v>162.84</v>
      </c>
      <c r="O765" s="13">
        <v>0</v>
      </c>
      <c r="P765" s="14">
        <f t="shared" si="142"/>
        <v>0</v>
      </c>
      <c r="Q765" s="14">
        <f t="shared" si="143"/>
        <v>162.84</v>
      </c>
      <c r="R765" s="15">
        <f t="shared" si="148"/>
        <v>0</v>
      </c>
      <c r="S765" s="9">
        <f t="shared" si="144"/>
        <v>0</v>
      </c>
      <c r="T765" s="15">
        <f t="shared" si="145"/>
        <v>0</v>
      </c>
      <c r="U765" s="16">
        <f t="shared" si="146"/>
        <v>0</v>
      </c>
      <c r="V765" s="9">
        <f t="shared" si="147"/>
        <v>0</v>
      </c>
    </row>
    <row r="766" spans="2:31" ht="15.6" x14ac:dyDescent="0.3">
      <c r="B766" s="5">
        <v>44778</v>
      </c>
      <c r="C766" s="5">
        <v>44778</v>
      </c>
      <c r="D766" s="5" t="s">
        <v>962</v>
      </c>
      <c r="E766" s="6" t="s">
        <v>963</v>
      </c>
      <c r="F766" s="10">
        <v>1975.5</v>
      </c>
      <c r="G766" s="8">
        <v>1</v>
      </c>
      <c r="H766" s="9">
        <f t="shared" si="138"/>
        <v>1975.5</v>
      </c>
      <c r="I766" s="10">
        <v>0</v>
      </c>
      <c r="J766" s="11">
        <v>0</v>
      </c>
      <c r="K766" s="12">
        <f t="shared" si="139"/>
        <v>0</v>
      </c>
      <c r="L766" s="9">
        <f t="shared" si="140"/>
        <v>1975.5</v>
      </c>
      <c r="M766" s="13">
        <v>1</v>
      </c>
      <c r="N766" s="14">
        <f t="shared" si="141"/>
        <v>1975.5</v>
      </c>
      <c r="O766" s="13">
        <v>0</v>
      </c>
      <c r="P766" s="14">
        <f t="shared" si="142"/>
        <v>0</v>
      </c>
      <c r="Q766" s="14">
        <f t="shared" si="143"/>
        <v>1975.5</v>
      </c>
      <c r="R766" s="15">
        <f t="shared" si="148"/>
        <v>0</v>
      </c>
      <c r="S766" s="9">
        <f t="shared" si="144"/>
        <v>0</v>
      </c>
      <c r="T766" s="15">
        <f t="shared" si="145"/>
        <v>0</v>
      </c>
      <c r="U766" s="16">
        <f t="shared" si="146"/>
        <v>0</v>
      </c>
      <c r="V766" s="9">
        <f t="shared" si="147"/>
        <v>0</v>
      </c>
    </row>
    <row r="767" spans="2:31" ht="15.6" x14ac:dyDescent="0.3">
      <c r="B767" s="5">
        <v>44778</v>
      </c>
      <c r="C767" s="5">
        <v>44778</v>
      </c>
      <c r="D767" s="5" t="s">
        <v>964</v>
      </c>
      <c r="E767" s="6" t="s">
        <v>965</v>
      </c>
      <c r="F767" s="10">
        <v>309.75</v>
      </c>
      <c r="G767" s="8">
        <v>1</v>
      </c>
      <c r="H767" s="9">
        <f t="shared" si="138"/>
        <v>309.75</v>
      </c>
      <c r="I767" s="10">
        <v>0</v>
      </c>
      <c r="J767" s="11">
        <v>0</v>
      </c>
      <c r="K767" s="12">
        <f t="shared" si="139"/>
        <v>0</v>
      </c>
      <c r="L767" s="9">
        <f t="shared" si="140"/>
        <v>309.75</v>
      </c>
      <c r="M767" s="13">
        <v>1</v>
      </c>
      <c r="N767" s="14">
        <f t="shared" si="141"/>
        <v>309.75</v>
      </c>
      <c r="O767" s="13">
        <v>0</v>
      </c>
      <c r="P767" s="14">
        <f t="shared" si="142"/>
        <v>0</v>
      </c>
      <c r="Q767" s="14">
        <f t="shared" si="143"/>
        <v>309.75</v>
      </c>
      <c r="R767" s="15">
        <f t="shared" si="148"/>
        <v>0</v>
      </c>
      <c r="S767" s="9">
        <f t="shared" si="144"/>
        <v>0</v>
      </c>
      <c r="T767" s="15">
        <f t="shared" si="145"/>
        <v>0</v>
      </c>
      <c r="U767" s="16">
        <f t="shared" si="146"/>
        <v>0</v>
      </c>
      <c r="V767" s="9">
        <f t="shared" si="147"/>
        <v>0</v>
      </c>
    </row>
    <row r="768" spans="2:31" ht="15.6" x14ac:dyDescent="0.3">
      <c r="B768" s="5">
        <v>44778</v>
      </c>
      <c r="C768" s="5">
        <v>44778</v>
      </c>
      <c r="D768" s="5" t="s">
        <v>966</v>
      </c>
      <c r="E768" s="6" t="s">
        <v>967</v>
      </c>
      <c r="F768" s="10">
        <v>472</v>
      </c>
      <c r="G768" s="8">
        <v>2</v>
      </c>
      <c r="H768" s="9">
        <f t="shared" si="138"/>
        <v>944</v>
      </c>
      <c r="I768" s="10">
        <v>0</v>
      </c>
      <c r="J768" s="11">
        <v>0</v>
      </c>
      <c r="K768" s="12">
        <f t="shared" si="139"/>
        <v>0</v>
      </c>
      <c r="L768" s="9">
        <f t="shared" si="140"/>
        <v>944</v>
      </c>
      <c r="M768" s="13">
        <v>2</v>
      </c>
      <c r="N768" s="14">
        <f t="shared" si="141"/>
        <v>944</v>
      </c>
      <c r="O768" s="13">
        <v>0</v>
      </c>
      <c r="P768" s="14">
        <f t="shared" si="142"/>
        <v>0</v>
      </c>
      <c r="Q768" s="14">
        <f t="shared" si="143"/>
        <v>944</v>
      </c>
      <c r="R768" s="15">
        <f t="shared" si="148"/>
        <v>0</v>
      </c>
      <c r="S768" s="9">
        <f t="shared" si="144"/>
        <v>0</v>
      </c>
      <c r="T768" s="15">
        <f t="shared" si="145"/>
        <v>0</v>
      </c>
      <c r="U768" s="16">
        <f t="shared" si="146"/>
        <v>0</v>
      </c>
      <c r="V768" s="9">
        <f t="shared" si="147"/>
        <v>0</v>
      </c>
    </row>
    <row r="769" spans="2:22" ht="15.6" x14ac:dyDescent="0.3">
      <c r="B769" s="5">
        <v>44778</v>
      </c>
      <c r="C769" s="5">
        <v>44778</v>
      </c>
      <c r="D769" s="5" t="s">
        <v>968</v>
      </c>
      <c r="E769" s="6" t="s">
        <v>969</v>
      </c>
      <c r="F769" s="10">
        <v>439.61</v>
      </c>
      <c r="G769" s="8">
        <v>1</v>
      </c>
      <c r="H769" s="9">
        <f t="shared" si="138"/>
        <v>439.61</v>
      </c>
      <c r="I769" s="10">
        <v>0</v>
      </c>
      <c r="J769" s="11">
        <v>0</v>
      </c>
      <c r="K769" s="12">
        <f t="shared" si="139"/>
        <v>0</v>
      </c>
      <c r="L769" s="9">
        <f t="shared" si="140"/>
        <v>439.61</v>
      </c>
      <c r="M769" s="13">
        <v>1</v>
      </c>
      <c r="N769" s="14">
        <f t="shared" si="141"/>
        <v>439.61</v>
      </c>
      <c r="O769" s="13">
        <v>0</v>
      </c>
      <c r="P769" s="14">
        <f t="shared" si="142"/>
        <v>0</v>
      </c>
      <c r="Q769" s="14">
        <f t="shared" si="143"/>
        <v>439.61</v>
      </c>
      <c r="R769" s="15">
        <f t="shared" si="148"/>
        <v>0</v>
      </c>
      <c r="S769" s="9">
        <f t="shared" si="144"/>
        <v>0</v>
      </c>
      <c r="T769" s="15">
        <f t="shared" si="145"/>
        <v>0</v>
      </c>
      <c r="U769" s="16">
        <f t="shared" si="146"/>
        <v>0</v>
      </c>
      <c r="V769" s="9">
        <f t="shared" si="147"/>
        <v>0</v>
      </c>
    </row>
    <row r="770" spans="2:22" ht="15.6" x14ac:dyDescent="0.3">
      <c r="B770" s="5">
        <v>43692</v>
      </c>
      <c r="C770" s="5">
        <v>44782</v>
      </c>
      <c r="D770" s="5" t="s">
        <v>970</v>
      </c>
      <c r="E770" s="6" t="s">
        <v>971</v>
      </c>
      <c r="F770" s="10">
        <v>320</v>
      </c>
      <c r="G770" s="8">
        <v>29</v>
      </c>
      <c r="H770" s="9">
        <f t="shared" si="138"/>
        <v>9280</v>
      </c>
      <c r="I770" s="10">
        <v>0</v>
      </c>
      <c r="J770" s="11">
        <v>0</v>
      </c>
      <c r="K770" s="12">
        <f t="shared" si="139"/>
        <v>0</v>
      </c>
      <c r="L770" s="9">
        <f t="shared" si="140"/>
        <v>9280</v>
      </c>
      <c r="M770" s="13">
        <v>10</v>
      </c>
      <c r="N770" s="14">
        <f t="shared" si="141"/>
        <v>3200</v>
      </c>
      <c r="O770" s="13">
        <v>0</v>
      </c>
      <c r="P770" s="14">
        <f t="shared" si="142"/>
        <v>0</v>
      </c>
      <c r="Q770" s="14">
        <f t="shared" si="143"/>
        <v>3200</v>
      </c>
      <c r="R770" s="15">
        <f t="shared" si="148"/>
        <v>19</v>
      </c>
      <c r="S770" s="9">
        <f t="shared" si="144"/>
        <v>6080</v>
      </c>
      <c r="T770" s="15">
        <f t="shared" si="145"/>
        <v>0</v>
      </c>
      <c r="U770" s="16">
        <f t="shared" si="146"/>
        <v>0</v>
      </c>
      <c r="V770" s="9">
        <f t="shared" si="147"/>
        <v>6080</v>
      </c>
    </row>
    <row r="771" spans="2:22" ht="15.6" x14ac:dyDescent="0.3">
      <c r="B771" s="5">
        <v>44743</v>
      </c>
      <c r="C771" s="5">
        <v>44782</v>
      </c>
      <c r="D771" s="5" t="s">
        <v>972</v>
      </c>
      <c r="E771" s="6" t="s">
        <v>973</v>
      </c>
      <c r="F771" s="10">
        <v>490</v>
      </c>
      <c r="G771" s="8">
        <v>38</v>
      </c>
      <c r="H771" s="9">
        <f t="shared" si="138"/>
        <v>18620</v>
      </c>
      <c r="I771" s="10">
        <v>0</v>
      </c>
      <c r="J771" s="11">
        <v>0</v>
      </c>
      <c r="K771" s="12">
        <f t="shared" si="139"/>
        <v>0</v>
      </c>
      <c r="L771" s="9">
        <f t="shared" si="140"/>
        <v>18620</v>
      </c>
      <c r="M771" s="13">
        <v>38</v>
      </c>
      <c r="N771" s="14">
        <f t="shared" si="141"/>
        <v>18620</v>
      </c>
      <c r="O771" s="13">
        <v>0</v>
      </c>
      <c r="P771" s="14">
        <f t="shared" si="142"/>
        <v>0</v>
      </c>
      <c r="Q771" s="14">
        <f t="shared" si="143"/>
        <v>18620</v>
      </c>
      <c r="R771" s="15">
        <f t="shared" si="148"/>
        <v>0</v>
      </c>
      <c r="S771" s="9">
        <f t="shared" si="144"/>
        <v>0</v>
      </c>
      <c r="T771" s="15">
        <f t="shared" si="145"/>
        <v>0</v>
      </c>
      <c r="U771" s="16">
        <f t="shared" si="146"/>
        <v>0</v>
      </c>
      <c r="V771" s="9">
        <f t="shared" si="147"/>
        <v>0</v>
      </c>
    </row>
    <row r="772" spans="2:22" ht="15.6" x14ac:dyDescent="0.3">
      <c r="B772" s="17">
        <v>44033</v>
      </c>
      <c r="C772" s="17">
        <v>44782</v>
      </c>
      <c r="D772" s="5" t="s">
        <v>974</v>
      </c>
      <c r="E772" s="18" t="s">
        <v>975</v>
      </c>
      <c r="F772" s="19">
        <v>16</v>
      </c>
      <c r="G772" s="8">
        <v>25</v>
      </c>
      <c r="H772" s="9">
        <f t="shared" si="138"/>
        <v>400</v>
      </c>
      <c r="I772" s="10">
        <v>0</v>
      </c>
      <c r="J772" s="11">
        <v>0</v>
      </c>
      <c r="K772" s="12">
        <f t="shared" si="139"/>
        <v>0</v>
      </c>
      <c r="L772" s="9">
        <f t="shared" si="140"/>
        <v>400</v>
      </c>
      <c r="M772" s="13">
        <v>15</v>
      </c>
      <c r="N772" s="14">
        <f t="shared" si="141"/>
        <v>240</v>
      </c>
      <c r="O772" s="13">
        <v>0</v>
      </c>
      <c r="P772" s="14">
        <f t="shared" si="142"/>
        <v>0</v>
      </c>
      <c r="Q772" s="14">
        <f t="shared" si="143"/>
        <v>240</v>
      </c>
      <c r="R772" s="15">
        <f t="shared" si="148"/>
        <v>10</v>
      </c>
      <c r="S772" s="9">
        <f t="shared" si="144"/>
        <v>160</v>
      </c>
      <c r="T772" s="15">
        <f t="shared" si="145"/>
        <v>0</v>
      </c>
      <c r="U772" s="16">
        <f t="shared" si="146"/>
        <v>0</v>
      </c>
      <c r="V772" s="9">
        <f t="shared" si="147"/>
        <v>160</v>
      </c>
    </row>
    <row r="773" spans="2:22" ht="31.2" x14ac:dyDescent="0.3">
      <c r="B773" s="17">
        <v>43600</v>
      </c>
      <c r="C773" s="17">
        <v>44782</v>
      </c>
      <c r="D773" s="5" t="s">
        <v>976</v>
      </c>
      <c r="E773" s="18" t="s">
        <v>977</v>
      </c>
      <c r="F773" s="19">
        <v>690</v>
      </c>
      <c r="G773" s="8">
        <v>33</v>
      </c>
      <c r="H773" s="9">
        <f t="shared" si="138"/>
        <v>22770</v>
      </c>
      <c r="I773" s="10">
        <v>0</v>
      </c>
      <c r="J773" s="11">
        <v>0</v>
      </c>
      <c r="K773" s="12">
        <f t="shared" si="139"/>
        <v>0</v>
      </c>
      <c r="L773" s="9">
        <f t="shared" si="140"/>
        <v>22770</v>
      </c>
      <c r="M773" s="13">
        <v>6</v>
      </c>
      <c r="N773" s="14">
        <f t="shared" si="141"/>
        <v>4140</v>
      </c>
      <c r="O773" s="13">
        <v>0</v>
      </c>
      <c r="P773" s="14">
        <f t="shared" si="142"/>
        <v>0</v>
      </c>
      <c r="Q773" s="14">
        <f t="shared" si="143"/>
        <v>4140</v>
      </c>
      <c r="R773" s="15">
        <f t="shared" si="148"/>
        <v>27</v>
      </c>
      <c r="S773" s="9">
        <f t="shared" si="144"/>
        <v>18630</v>
      </c>
      <c r="T773" s="15">
        <f t="shared" si="145"/>
        <v>0</v>
      </c>
      <c r="U773" s="16">
        <f t="shared" si="146"/>
        <v>0</v>
      </c>
      <c r="V773" s="9">
        <f t="shared" si="147"/>
        <v>18630</v>
      </c>
    </row>
    <row r="774" spans="2:22" ht="31.2" x14ac:dyDescent="0.3">
      <c r="B774" s="5">
        <v>44782</v>
      </c>
      <c r="C774" s="5">
        <v>44782</v>
      </c>
      <c r="D774" s="5" t="s">
        <v>978</v>
      </c>
      <c r="E774" s="6" t="s">
        <v>979</v>
      </c>
      <c r="F774" s="10">
        <v>4690</v>
      </c>
      <c r="G774" s="8">
        <v>35</v>
      </c>
      <c r="H774" s="9">
        <f t="shared" si="138"/>
        <v>164150</v>
      </c>
      <c r="I774" s="10">
        <v>0</v>
      </c>
      <c r="J774" s="11">
        <v>0</v>
      </c>
      <c r="K774" s="12">
        <f t="shared" si="139"/>
        <v>0</v>
      </c>
      <c r="L774" s="9">
        <f t="shared" si="140"/>
        <v>164150</v>
      </c>
      <c r="M774" s="13">
        <v>27</v>
      </c>
      <c r="N774" s="14">
        <f t="shared" si="141"/>
        <v>126630</v>
      </c>
      <c r="O774" s="13">
        <v>0</v>
      </c>
      <c r="P774" s="14">
        <f t="shared" si="142"/>
        <v>0</v>
      </c>
      <c r="Q774" s="14">
        <f t="shared" si="143"/>
        <v>126630</v>
      </c>
      <c r="R774" s="15">
        <f t="shared" si="148"/>
        <v>8</v>
      </c>
      <c r="S774" s="9">
        <f t="shared" si="144"/>
        <v>37520</v>
      </c>
      <c r="T774" s="15">
        <f t="shared" si="145"/>
        <v>0</v>
      </c>
      <c r="U774" s="16">
        <f t="shared" si="146"/>
        <v>0</v>
      </c>
      <c r="V774" s="9">
        <f t="shared" si="147"/>
        <v>37520</v>
      </c>
    </row>
    <row r="775" spans="2:22" ht="15.6" x14ac:dyDescent="0.3">
      <c r="B775" s="5">
        <v>44782</v>
      </c>
      <c r="C775" s="5">
        <v>44782</v>
      </c>
      <c r="D775" s="5" t="s">
        <v>980</v>
      </c>
      <c r="E775" s="6" t="s">
        <v>981</v>
      </c>
      <c r="F775" s="10">
        <v>290</v>
      </c>
      <c r="G775" s="8">
        <v>25</v>
      </c>
      <c r="H775" s="9">
        <f t="shared" si="138"/>
        <v>7250</v>
      </c>
      <c r="I775" s="10">
        <v>0</v>
      </c>
      <c r="J775" s="11">
        <v>0</v>
      </c>
      <c r="K775" s="12">
        <f t="shared" si="139"/>
        <v>0</v>
      </c>
      <c r="L775" s="9">
        <f t="shared" si="140"/>
        <v>7250</v>
      </c>
      <c r="M775" s="13">
        <v>25</v>
      </c>
      <c r="N775" s="14">
        <f t="shared" si="141"/>
        <v>7250</v>
      </c>
      <c r="O775" s="13">
        <v>0</v>
      </c>
      <c r="P775" s="14">
        <f t="shared" si="142"/>
        <v>0</v>
      </c>
      <c r="Q775" s="14">
        <f t="shared" si="143"/>
        <v>7250</v>
      </c>
      <c r="R775" s="15">
        <f t="shared" ref="R775:R806" si="149">G775-M775</f>
        <v>0</v>
      </c>
      <c r="S775" s="9">
        <f t="shared" si="144"/>
        <v>0</v>
      </c>
      <c r="T775" s="15">
        <f t="shared" si="145"/>
        <v>0</v>
      </c>
      <c r="U775" s="16">
        <f t="shared" si="146"/>
        <v>0</v>
      </c>
      <c r="V775" s="9">
        <f t="shared" si="147"/>
        <v>0</v>
      </c>
    </row>
    <row r="776" spans="2:22" ht="31.2" x14ac:dyDescent="0.3">
      <c r="B776" s="5">
        <v>44600</v>
      </c>
      <c r="C776" s="5">
        <v>44782</v>
      </c>
      <c r="D776" s="5" t="s">
        <v>982</v>
      </c>
      <c r="E776" s="6" t="s">
        <v>983</v>
      </c>
      <c r="F776" s="10">
        <v>680</v>
      </c>
      <c r="G776" s="8">
        <v>69</v>
      </c>
      <c r="H776" s="9">
        <f t="shared" si="138"/>
        <v>46920</v>
      </c>
      <c r="I776" s="10">
        <v>0</v>
      </c>
      <c r="J776" s="11">
        <v>0</v>
      </c>
      <c r="K776" s="12">
        <f t="shared" si="139"/>
        <v>0</v>
      </c>
      <c r="L776" s="9">
        <f t="shared" si="140"/>
        <v>46920</v>
      </c>
      <c r="M776" s="13">
        <v>40</v>
      </c>
      <c r="N776" s="14">
        <f t="shared" si="141"/>
        <v>27200</v>
      </c>
      <c r="O776" s="13">
        <v>0</v>
      </c>
      <c r="P776" s="14">
        <f t="shared" si="142"/>
        <v>0</v>
      </c>
      <c r="Q776" s="14">
        <f t="shared" si="143"/>
        <v>27200</v>
      </c>
      <c r="R776" s="15">
        <f t="shared" si="149"/>
        <v>29</v>
      </c>
      <c r="S776" s="9">
        <f t="shared" si="144"/>
        <v>19720</v>
      </c>
      <c r="T776" s="15">
        <f t="shared" si="145"/>
        <v>0</v>
      </c>
      <c r="U776" s="16">
        <f t="shared" si="146"/>
        <v>0</v>
      </c>
      <c r="V776" s="9">
        <f t="shared" si="147"/>
        <v>19720</v>
      </c>
    </row>
    <row r="777" spans="2:22" ht="15.6" x14ac:dyDescent="0.3">
      <c r="B777" s="17">
        <v>43600</v>
      </c>
      <c r="C777" s="17">
        <v>44782</v>
      </c>
      <c r="D777" s="5" t="s">
        <v>984</v>
      </c>
      <c r="E777" s="18" t="s">
        <v>985</v>
      </c>
      <c r="F777" s="19">
        <v>60</v>
      </c>
      <c r="G777" s="8">
        <v>51</v>
      </c>
      <c r="H777" s="9">
        <f t="shared" si="138"/>
        <v>3060</v>
      </c>
      <c r="I777" s="10">
        <v>0</v>
      </c>
      <c r="J777" s="11">
        <v>0</v>
      </c>
      <c r="K777" s="12">
        <f t="shared" si="139"/>
        <v>0</v>
      </c>
      <c r="L777" s="9">
        <f t="shared" si="140"/>
        <v>3060</v>
      </c>
      <c r="M777" s="13">
        <v>25</v>
      </c>
      <c r="N777" s="14">
        <f t="shared" si="141"/>
        <v>1500</v>
      </c>
      <c r="O777" s="13">
        <v>0</v>
      </c>
      <c r="P777" s="14">
        <f t="shared" si="142"/>
        <v>0</v>
      </c>
      <c r="Q777" s="14">
        <f t="shared" si="143"/>
        <v>1500</v>
      </c>
      <c r="R777" s="15">
        <f t="shared" si="149"/>
        <v>26</v>
      </c>
      <c r="S777" s="9">
        <f t="shared" si="144"/>
        <v>1560</v>
      </c>
      <c r="T777" s="15">
        <f t="shared" si="145"/>
        <v>0</v>
      </c>
      <c r="U777" s="16">
        <f t="shared" si="146"/>
        <v>0</v>
      </c>
      <c r="V777" s="9">
        <f t="shared" si="147"/>
        <v>1560</v>
      </c>
    </row>
    <row r="778" spans="2:22" ht="31.2" x14ac:dyDescent="0.3">
      <c r="B778" s="5">
        <v>44782</v>
      </c>
      <c r="C778" s="5">
        <v>44782</v>
      </c>
      <c r="D778" s="5" t="s">
        <v>986</v>
      </c>
      <c r="E778" s="6" t="s">
        <v>987</v>
      </c>
      <c r="F778" s="10">
        <v>175</v>
      </c>
      <c r="G778" s="8">
        <v>10</v>
      </c>
      <c r="H778" s="9">
        <f t="shared" si="138"/>
        <v>1750</v>
      </c>
      <c r="I778" s="10">
        <v>0</v>
      </c>
      <c r="J778" s="11">
        <v>0</v>
      </c>
      <c r="K778" s="12">
        <f t="shared" si="139"/>
        <v>0</v>
      </c>
      <c r="L778" s="9">
        <f t="shared" si="140"/>
        <v>1750</v>
      </c>
      <c r="M778" s="13">
        <v>0</v>
      </c>
      <c r="N778" s="14">
        <f t="shared" si="141"/>
        <v>0</v>
      </c>
      <c r="O778" s="13">
        <v>0</v>
      </c>
      <c r="P778" s="14">
        <f t="shared" si="142"/>
        <v>0</v>
      </c>
      <c r="Q778" s="14">
        <f t="shared" si="143"/>
        <v>0</v>
      </c>
      <c r="R778" s="15">
        <f t="shared" si="149"/>
        <v>10</v>
      </c>
      <c r="S778" s="9">
        <f t="shared" si="144"/>
        <v>1750</v>
      </c>
      <c r="T778" s="15">
        <f t="shared" si="145"/>
        <v>0</v>
      </c>
      <c r="U778" s="16">
        <f t="shared" si="146"/>
        <v>0</v>
      </c>
      <c r="V778" s="9">
        <f t="shared" si="147"/>
        <v>1750</v>
      </c>
    </row>
    <row r="779" spans="2:22" ht="15.6" x14ac:dyDescent="0.3">
      <c r="B779" s="5">
        <v>44782</v>
      </c>
      <c r="C779" s="5">
        <v>44782</v>
      </c>
      <c r="D779" s="5" t="s">
        <v>988</v>
      </c>
      <c r="E779" s="6" t="s">
        <v>989</v>
      </c>
      <c r="F779" s="10">
        <v>8</v>
      </c>
      <c r="G779" s="8">
        <v>75</v>
      </c>
      <c r="H779" s="9">
        <f t="shared" si="138"/>
        <v>600</v>
      </c>
      <c r="I779" s="10">
        <v>0</v>
      </c>
      <c r="J779" s="11">
        <v>0</v>
      </c>
      <c r="K779" s="12">
        <f t="shared" si="139"/>
        <v>0</v>
      </c>
      <c r="L779" s="9">
        <f t="shared" si="140"/>
        <v>600</v>
      </c>
      <c r="M779" s="13">
        <v>68</v>
      </c>
      <c r="N779" s="14">
        <f t="shared" si="141"/>
        <v>544</v>
      </c>
      <c r="O779" s="13">
        <v>0</v>
      </c>
      <c r="P779" s="14">
        <f t="shared" si="142"/>
        <v>0</v>
      </c>
      <c r="Q779" s="14">
        <f t="shared" si="143"/>
        <v>544</v>
      </c>
      <c r="R779" s="15">
        <f t="shared" si="149"/>
        <v>7</v>
      </c>
      <c r="S779" s="9">
        <f t="shared" si="144"/>
        <v>56</v>
      </c>
      <c r="T779" s="15">
        <f t="shared" si="145"/>
        <v>0</v>
      </c>
      <c r="U779" s="16">
        <f t="shared" si="146"/>
        <v>0</v>
      </c>
      <c r="V779" s="9">
        <f t="shared" si="147"/>
        <v>56</v>
      </c>
    </row>
    <row r="780" spans="2:22" ht="15.6" x14ac:dyDescent="0.3">
      <c r="B780" s="5">
        <v>44782</v>
      </c>
      <c r="C780" s="5">
        <v>44782</v>
      </c>
      <c r="D780" s="5" t="s">
        <v>990</v>
      </c>
      <c r="E780" s="6" t="s">
        <v>991</v>
      </c>
      <c r="F780" s="10">
        <v>22</v>
      </c>
      <c r="G780" s="8">
        <v>30</v>
      </c>
      <c r="H780" s="9">
        <f t="shared" si="138"/>
        <v>660</v>
      </c>
      <c r="I780" s="10">
        <v>0</v>
      </c>
      <c r="J780" s="11">
        <v>0</v>
      </c>
      <c r="K780" s="12">
        <f t="shared" si="139"/>
        <v>0</v>
      </c>
      <c r="L780" s="9">
        <f t="shared" si="140"/>
        <v>660</v>
      </c>
      <c r="M780" s="13">
        <v>10</v>
      </c>
      <c r="N780" s="14">
        <f t="shared" si="141"/>
        <v>220</v>
      </c>
      <c r="O780" s="13">
        <v>0</v>
      </c>
      <c r="P780" s="14">
        <f t="shared" si="142"/>
        <v>0</v>
      </c>
      <c r="Q780" s="14">
        <f t="shared" si="143"/>
        <v>220</v>
      </c>
      <c r="R780" s="15">
        <f t="shared" si="149"/>
        <v>20</v>
      </c>
      <c r="S780" s="9">
        <f t="shared" si="144"/>
        <v>440</v>
      </c>
      <c r="T780" s="15">
        <f t="shared" si="145"/>
        <v>0</v>
      </c>
      <c r="U780" s="16">
        <f t="shared" si="146"/>
        <v>0</v>
      </c>
      <c r="V780" s="9">
        <f t="shared" si="147"/>
        <v>440</v>
      </c>
    </row>
    <row r="781" spans="2:22" ht="31.2" x14ac:dyDescent="0.3">
      <c r="B781" s="5">
        <v>44782</v>
      </c>
      <c r="C781" s="5">
        <v>44782</v>
      </c>
      <c r="D781" s="5" t="s">
        <v>992</v>
      </c>
      <c r="E781" s="6" t="s">
        <v>993</v>
      </c>
      <c r="F781" s="10">
        <v>560</v>
      </c>
      <c r="G781" s="8">
        <v>46</v>
      </c>
      <c r="H781" s="9">
        <f t="shared" ref="H781:H844" si="150">F781*G781</f>
        <v>25760</v>
      </c>
      <c r="I781" s="10">
        <v>0</v>
      </c>
      <c r="J781" s="11">
        <v>0</v>
      </c>
      <c r="K781" s="12">
        <f t="shared" ref="K781:K844" si="151">I781*J781</f>
        <v>0</v>
      </c>
      <c r="L781" s="9">
        <f t="shared" ref="L781:L844" si="152">H781+K781</f>
        <v>25760</v>
      </c>
      <c r="M781" s="13">
        <v>42</v>
      </c>
      <c r="N781" s="14">
        <f t="shared" ref="N781:N844" si="153">F781*M781</f>
        <v>23520</v>
      </c>
      <c r="O781" s="13">
        <v>0</v>
      </c>
      <c r="P781" s="14">
        <f t="shared" ref="P781:P844" si="154">I781*O781</f>
        <v>0</v>
      </c>
      <c r="Q781" s="14">
        <f t="shared" ref="Q781:Q844" si="155">N781+P781</f>
        <v>23520</v>
      </c>
      <c r="R781" s="15">
        <f t="shared" si="149"/>
        <v>4</v>
      </c>
      <c r="S781" s="9">
        <f t="shared" ref="S781:S844" si="156">R781*F781</f>
        <v>2240</v>
      </c>
      <c r="T781" s="15">
        <f t="shared" ref="T781:T844" si="157">J781-O781</f>
        <v>0</v>
      </c>
      <c r="U781" s="16">
        <f t="shared" ref="U781:U844" si="158">T781*I781</f>
        <v>0</v>
      </c>
      <c r="V781" s="9">
        <f t="shared" ref="V781:V844" si="159">S781+U781</f>
        <v>2240</v>
      </c>
    </row>
    <row r="782" spans="2:22" ht="31.2" x14ac:dyDescent="0.3">
      <c r="B782" s="5">
        <v>44782</v>
      </c>
      <c r="C782" s="5">
        <v>44782</v>
      </c>
      <c r="D782" s="5" t="s">
        <v>994</v>
      </c>
      <c r="E782" s="6" t="s">
        <v>995</v>
      </c>
      <c r="F782" s="10">
        <v>560</v>
      </c>
      <c r="G782" s="8">
        <v>46</v>
      </c>
      <c r="H782" s="9">
        <f t="shared" si="150"/>
        <v>25760</v>
      </c>
      <c r="I782" s="10">
        <v>0</v>
      </c>
      <c r="J782" s="11">
        <v>0</v>
      </c>
      <c r="K782" s="12">
        <f t="shared" si="151"/>
        <v>0</v>
      </c>
      <c r="L782" s="9">
        <f t="shared" si="152"/>
        <v>25760</v>
      </c>
      <c r="M782" s="13">
        <v>33</v>
      </c>
      <c r="N782" s="14">
        <f t="shared" si="153"/>
        <v>18480</v>
      </c>
      <c r="O782" s="13">
        <v>0</v>
      </c>
      <c r="P782" s="14">
        <f t="shared" si="154"/>
        <v>0</v>
      </c>
      <c r="Q782" s="14">
        <f t="shared" si="155"/>
        <v>18480</v>
      </c>
      <c r="R782" s="15">
        <f t="shared" si="149"/>
        <v>13</v>
      </c>
      <c r="S782" s="9">
        <f t="shared" si="156"/>
        <v>7280</v>
      </c>
      <c r="T782" s="15">
        <f t="shared" si="157"/>
        <v>0</v>
      </c>
      <c r="U782" s="16">
        <f t="shared" si="158"/>
        <v>0</v>
      </c>
      <c r="V782" s="9">
        <f t="shared" si="159"/>
        <v>7280</v>
      </c>
    </row>
    <row r="783" spans="2:22" ht="31.2" x14ac:dyDescent="0.3">
      <c r="B783" s="5">
        <v>44782</v>
      </c>
      <c r="C783" s="5">
        <v>44782</v>
      </c>
      <c r="D783" s="5" t="s">
        <v>996</v>
      </c>
      <c r="E783" s="6" t="s">
        <v>997</v>
      </c>
      <c r="F783" s="10">
        <v>545</v>
      </c>
      <c r="G783" s="8">
        <v>10</v>
      </c>
      <c r="H783" s="9">
        <f t="shared" si="150"/>
        <v>5450</v>
      </c>
      <c r="I783" s="10">
        <v>0</v>
      </c>
      <c r="J783" s="11">
        <v>0</v>
      </c>
      <c r="K783" s="12">
        <f t="shared" si="151"/>
        <v>0</v>
      </c>
      <c r="L783" s="9">
        <f t="shared" si="152"/>
        <v>5450</v>
      </c>
      <c r="M783" s="13">
        <v>10</v>
      </c>
      <c r="N783" s="14">
        <f t="shared" si="153"/>
        <v>5450</v>
      </c>
      <c r="O783" s="13">
        <v>0</v>
      </c>
      <c r="P783" s="14">
        <f t="shared" si="154"/>
        <v>0</v>
      </c>
      <c r="Q783" s="14">
        <f t="shared" si="155"/>
        <v>5450</v>
      </c>
      <c r="R783" s="15">
        <f t="shared" si="149"/>
        <v>0</v>
      </c>
      <c r="S783" s="9">
        <f t="shared" si="156"/>
        <v>0</v>
      </c>
      <c r="T783" s="15">
        <f t="shared" si="157"/>
        <v>0</v>
      </c>
      <c r="U783" s="16">
        <f t="shared" si="158"/>
        <v>0</v>
      </c>
      <c r="V783" s="9">
        <f t="shared" si="159"/>
        <v>0</v>
      </c>
    </row>
    <row r="784" spans="2:22" ht="31.2" x14ac:dyDescent="0.3">
      <c r="B784" s="5">
        <v>44782</v>
      </c>
      <c r="C784" s="5">
        <v>44782</v>
      </c>
      <c r="D784" s="5" t="s">
        <v>998</v>
      </c>
      <c r="E784" s="6" t="s">
        <v>999</v>
      </c>
      <c r="F784" s="10">
        <v>980</v>
      </c>
      <c r="G784" s="8">
        <v>3</v>
      </c>
      <c r="H784" s="9">
        <f t="shared" si="150"/>
        <v>2940</v>
      </c>
      <c r="I784" s="10">
        <v>0</v>
      </c>
      <c r="J784" s="11">
        <v>0</v>
      </c>
      <c r="K784" s="12">
        <f t="shared" si="151"/>
        <v>0</v>
      </c>
      <c r="L784" s="9">
        <f t="shared" si="152"/>
        <v>2940</v>
      </c>
      <c r="M784" s="13">
        <v>0</v>
      </c>
      <c r="N784" s="14">
        <f t="shared" si="153"/>
        <v>0</v>
      </c>
      <c r="O784" s="13">
        <v>0</v>
      </c>
      <c r="P784" s="14">
        <f t="shared" si="154"/>
        <v>0</v>
      </c>
      <c r="Q784" s="14">
        <f t="shared" si="155"/>
        <v>0</v>
      </c>
      <c r="R784" s="15">
        <f t="shared" si="149"/>
        <v>3</v>
      </c>
      <c r="S784" s="9">
        <f t="shared" si="156"/>
        <v>2940</v>
      </c>
      <c r="T784" s="15">
        <f t="shared" si="157"/>
        <v>0</v>
      </c>
      <c r="U784" s="16">
        <f t="shared" si="158"/>
        <v>0</v>
      </c>
      <c r="V784" s="9">
        <f t="shared" si="159"/>
        <v>2940</v>
      </c>
    </row>
    <row r="785" spans="2:22" ht="15.6" x14ac:dyDescent="0.3">
      <c r="B785" s="5">
        <v>44782</v>
      </c>
      <c r="C785" s="5">
        <v>44782</v>
      </c>
      <c r="D785" s="5" t="s">
        <v>1000</v>
      </c>
      <c r="E785" s="6" t="s">
        <v>1001</v>
      </c>
      <c r="F785" s="10">
        <v>300</v>
      </c>
      <c r="G785" s="8">
        <v>2</v>
      </c>
      <c r="H785" s="9">
        <f t="shared" si="150"/>
        <v>600</v>
      </c>
      <c r="I785" s="10">
        <v>0</v>
      </c>
      <c r="J785" s="11">
        <v>0</v>
      </c>
      <c r="K785" s="12">
        <f t="shared" si="151"/>
        <v>0</v>
      </c>
      <c r="L785" s="9">
        <f t="shared" si="152"/>
        <v>600</v>
      </c>
      <c r="M785" s="13">
        <v>2</v>
      </c>
      <c r="N785" s="14">
        <f t="shared" si="153"/>
        <v>600</v>
      </c>
      <c r="O785" s="13">
        <v>0</v>
      </c>
      <c r="P785" s="14">
        <f t="shared" si="154"/>
        <v>0</v>
      </c>
      <c r="Q785" s="14">
        <f t="shared" si="155"/>
        <v>600</v>
      </c>
      <c r="R785" s="15">
        <f t="shared" si="149"/>
        <v>0</v>
      </c>
      <c r="S785" s="9">
        <f t="shared" si="156"/>
        <v>0</v>
      </c>
      <c r="T785" s="15">
        <f t="shared" si="157"/>
        <v>0</v>
      </c>
      <c r="U785" s="16">
        <f t="shared" si="158"/>
        <v>0</v>
      </c>
      <c r="V785" s="9">
        <f t="shared" si="159"/>
        <v>0</v>
      </c>
    </row>
    <row r="786" spans="2:22" ht="31.2" x14ac:dyDescent="0.3">
      <c r="B786" s="5">
        <v>44782</v>
      </c>
      <c r="C786" s="5">
        <v>44782</v>
      </c>
      <c r="D786" s="5" t="s">
        <v>1002</v>
      </c>
      <c r="E786" s="6" t="s">
        <v>1003</v>
      </c>
      <c r="F786" s="10">
        <v>395</v>
      </c>
      <c r="G786" s="8">
        <v>50</v>
      </c>
      <c r="H786" s="9">
        <f t="shared" si="150"/>
        <v>19750</v>
      </c>
      <c r="I786" s="10">
        <v>0</v>
      </c>
      <c r="J786" s="11">
        <v>0</v>
      </c>
      <c r="K786" s="12">
        <f t="shared" si="151"/>
        <v>0</v>
      </c>
      <c r="L786" s="9">
        <f t="shared" si="152"/>
        <v>19750</v>
      </c>
      <c r="M786" s="13">
        <v>2</v>
      </c>
      <c r="N786" s="14">
        <f t="shared" si="153"/>
        <v>790</v>
      </c>
      <c r="O786" s="13">
        <v>0</v>
      </c>
      <c r="P786" s="14">
        <f t="shared" si="154"/>
        <v>0</v>
      </c>
      <c r="Q786" s="14">
        <f t="shared" si="155"/>
        <v>790</v>
      </c>
      <c r="R786" s="15">
        <f t="shared" si="149"/>
        <v>48</v>
      </c>
      <c r="S786" s="9">
        <f t="shared" si="156"/>
        <v>18960</v>
      </c>
      <c r="T786" s="15">
        <f t="shared" si="157"/>
        <v>0</v>
      </c>
      <c r="U786" s="16">
        <f t="shared" si="158"/>
        <v>0</v>
      </c>
      <c r="V786" s="9">
        <f t="shared" si="159"/>
        <v>18960</v>
      </c>
    </row>
    <row r="787" spans="2:22" ht="31.2" x14ac:dyDescent="0.3">
      <c r="B787" s="5">
        <v>44782</v>
      </c>
      <c r="C787" s="5">
        <v>44782</v>
      </c>
      <c r="D787" s="5" t="s">
        <v>1004</v>
      </c>
      <c r="E787" s="6" t="s">
        <v>1005</v>
      </c>
      <c r="F787" s="10">
        <v>370</v>
      </c>
      <c r="G787" s="8">
        <v>50</v>
      </c>
      <c r="H787" s="9">
        <f t="shared" si="150"/>
        <v>18500</v>
      </c>
      <c r="I787" s="10">
        <v>0</v>
      </c>
      <c r="J787" s="11">
        <v>0</v>
      </c>
      <c r="K787" s="12">
        <f t="shared" si="151"/>
        <v>0</v>
      </c>
      <c r="L787" s="9">
        <f t="shared" si="152"/>
        <v>18500</v>
      </c>
      <c r="M787" s="13">
        <v>24</v>
      </c>
      <c r="N787" s="14">
        <f t="shared" si="153"/>
        <v>8880</v>
      </c>
      <c r="O787" s="13">
        <v>0</v>
      </c>
      <c r="P787" s="14">
        <f t="shared" si="154"/>
        <v>0</v>
      </c>
      <c r="Q787" s="14">
        <f t="shared" si="155"/>
        <v>8880</v>
      </c>
      <c r="R787" s="15">
        <f t="shared" si="149"/>
        <v>26</v>
      </c>
      <c r="S787" s="9">
        <f t="shared" si="156"/>
        <v>9620</v>
      </c>
      <c r="T787" s="15">
        <f t="shared" si="157"/>
        <v>0</v>
      </c>
      <c r="U787" s="16">
        <f t="shared" si="158"/>
        <v>0</v>
      </c>
      <c r="V787" s="9">
        <f t="shared" si="159"/>
        <v>9620</v>
      </c>
    </row>
    <row r="788" spans="2:22" ht="31.2" x14ac:dyDescent="0.3">
      <c r="B788" s="5">
        <v>44782</v>
      </c>
      <c r="C788" s="5">
        <v>44782</v>
      </c>
      <c r="D788" s="5" t="s">
        <v>1006</v>
      </c>
      <c r="E788" s="6" t="s">
        <v>1007</v>
      </c>
      <c r="F788" s="10">
        <v>290</v>
      </c>
      <c r="G788" s="8">
        <v>20</v>
      </c>
      <c r="H788" s="9">
        <f t="shared" si="150"/>
        <v>5800</v>
      </c>
      <c r="I788" s="10">
        <v>0</v>
      </c>
      <c r="J788" s="11">
        <v>0</v>
      </c>
      <c r="K788" s="12">
        <f t="shared" si="151"/>
        <v>0</v>
      </c>
      <c r="L788" s="9">
        <f t="shared" si="152"/>
        <v>5800</v>
      </c>
      <c r="M788" s="13">
        <v>3</v>
      </c>
      <c r="N788" s="14">
        <f t="shared" si="153"/>
        <v>870</v>
      </c>
      <c r="O788" s="13">
        <v>0</v>
      </c>
      <c r="P788" s="14">
        <f t="shared" si="154"/>
        <v>0</v>
      </c>
      <c r="Q788" s="14">
        <f t="shared" si="155"/>
        <v>870</v>
      </c>
      <c r="R788" s="15">
        <f t="shared" si="149"/>
        <v>17</v>
      </c>
      <c r="S788" s="9">
        <f t="shared" si="156"/>
        <v>4930</v>
      </c>
      <c r="T788" s="15">
        <f t="shared" si="157"/>
        <v>0</v>
      </c>
      <c r="U788" s="16">
        <f t="shared" si="158"/>
        <v>0</v>
      </c>
      <c r="V788" s="9">
        <f t="shared" si="159"/>
        <v>4930</v>
      </c>
    </row>
    <row r="789" spans="2:22" ht="31.2" x14ac:dyDescent="0.3">
      <c r="B789" s="5">
        <v>44782</v>
      </c>
      <c r="C789" s="5">
        <v>44782</v>
      </c>
      <c r="D789" s="5" t="s">
        <v>1008</v>
      </c>
      <c r="E789" s="6" t="s">
        <v>1009</v>
      </c>
      <c r="F789" s="10">
        <v>350</v>
      </c>
      <c r="G789" s="8">
        <v>30</v>
      </c>
      <c r="H789" s="9">
        <f t="shared" si="150"/>
        <v>10500</v>
      </c>
      <c r="I789" s="10">
        <v>0</v>
      </c>
      <c r="J789" s="11">
        <v>0</v>
      </c>
      <c r="K789" s="12">
        <f t="shared" si="151"/>
        <v>0</v>
      </c>
      <c r="L789" s="9">
        <f t="shared" si="152"/>
        <v>10500</v>
      </c>
      <c r="M789" s="13">
        <v>0</v>
      </c>
      <c r="N789" s="14">
        <f t="shared" si="153"/>
        <v>0</v>
      </c>
      <c r="O789" s="13">
        <v>0</v>
      </c>
      <c r="P789" s="14">
        <f t="shared" si="154"/>
        <v>0</v>
      </c>
      <c r="Q789" s="14">
        <f t="shared" si="155"/>
        <v>0</v>
      </c>
      <c r="R789" s="15">
        <f t="shared" si="149"/>
        <v>30</v>
      </c>
      <c r="S789" s="9">
        <f t="shared" si="156"/>
        <v>10500</v>
      </c>
      <c r="T789" s="15">
        <f t="shared" si="157"/>
        <v>0</v>
      </c>
      <c r="U789" s="16">
        <f t="shared" si="158"/>
        <v>0</v>
      </c>
      <c r="V789" s="9">
        <f t="shared" si="159"/>
        <v>10500</v>
      </c>
    </row>
    <row r="790" spans="2:22" ht="15.6" x14ac:dyDescent="0.3">
      <c r="B790" s="5">
        <v>44782</v>
      </c>
      <c r="C790" s="5">
        <v>44782</v>
      </c>
      <c r="D790" s="5" t="s">
        <v>1010</v>
      </c>
      <c r="E790" s="6" t="s">
        <v>1011</v>
      </c>
      <c r="F790" s="10">
        <v>1600</v>
      </c>
      <c r="G790" s="15">
        <v>1</v>
      </c>
      <c r="H790" s="9">
        <f t="shared" si="150"/>
        <v>1600</v>
      </c>
      <c r="I790" s="10">
        <v>0</v>
      </c>
      <c r="J790" s="11">
        <v>0</v>
      </c>
      <c r="K790" s="12">
        <f t="shared" si="151"/>
        <v>0</v>
      </c>
      <c r="L790" s="9">
        <f t="shared" si="152"/>
        <v>1600</v>
      </c>
      <c r="M790" s="13">
        <v>1</v>
      </c>
      <c r="N790" s="14">
        <f t="shared" si="153"/>
        <v>1600</v>
      </c>
      <c r="O790" s="13">
        <v>0</v>
      </c>
      <c r="P790" s="14">
        <f t="shared" si="154"/>
        <v>0</v>
      </c>
      <c r="Q790" s="14">
        <f t="shared" si="155"/>
        <v>1600</v>
      </c>
      <c r="R790" s="15">
        <f t="shared" si="149"/>
        <v>0</v>
      </c>
      <c r="S790" s="9">
        <f t="shared" si="156"/>
        <v>0</v>
      </c>
      <c r="T790" s="15">
        <f t="shared" si="157"/>
        <v>0</v>
      </c>
      <c r="U790" s="16">
        <f t="shared" si="158"/>
        <v>0</v>
      </c>
      <c r="V790" s="9">
        <f t="shared" si="159"/>
        <v>0</v>
      </c>
    </row>
    <row r="791" spans="2:22" ht="31.2" x14ac:dyDescent="0.3">
      <c r="B791" s="5">
        <v>44782</v>
      </c>
      <c r="C791" s="5">
        <v>44782</v>
      </c>
      <c r="D791" s="5" t="s">
        <v>1012</v>
      </c>
      <c r="E791" s="6" t="s">
        <v>1013</v>
      </c>
      <c r="F791" s="10">
        <v>490</v>
      </c>
      <c r="G791" s="8">
        <v>80</v>
      </c>
      <c r="H791" s="9">
        <f t="shared" si="150"/>
        <v>39200</v>
      </c>
      <c r="I791" s="10">
        <v>0</v>
      </c>
      <c r="J791" s="11">
        <v>0</v>
      </c>
      <c r="K791" s="12">
        <f t="shared" si="151"/>
        <v>0</v>
      </c>
      <c r="L791" s="9">
        <f t="shared" si="152"/>
        <v>39200</v>
      </c>
      <c r="M791" s="13">
        <v>54</v>
      </c>
      <c r="N791" s="14">
        <f t="shared" si="153"/>
        <v>26460</v>
      </c>
      <c r="O791" s="13">
        <v>0</v>
      </c>
      <c r="P791" s="14">
        <f t="shared" si="154"/>
        <v>0</v>
      </c>
      <c r="Q791" s="14">
        <f t="shared" si="155"/>
        <v>26460</v>
      </c>
      <c r="R791" s="15">
        <f t="shared" si="149"/>
        <v>26</v>
      </c>
      <c r="S791" s="9">
        <f t="shared" si="156"/>
        <v>12740</v>
      </c>
      <c r="T791" s="15">
        <f t="shared" si="157"/>
        <v>0</v>
      </c>
      <c r="U791" s="16">
        <f t="shared" si="158"/>
        <v>0</v>
      </c>
      <c r="V791" s="9">
        <f t="shared" si="159"/>
        <v>12740</v>
      </c>
    </row>
    <row r="792" spans="2:22" ht="31.2" x14ac:dyDescent="0.3">
      <c r="B792" s="5">
        <v>44782</v>
      </c>
      <c r="C792" s="5">
        <v>44782</v>
      </c>
      <c r="D792" s="5" t="s">
        <v>1014</v>
      </c>
      <c r="E792" s="6" t="s">
        <v>1015</v>
      </c>
      <c r="F792" s="10">
        <v>60</v>
      </c>
      <c r="G792" s="8">
        <v>2</v>
      </c>
      <c r="H792" s="9">
        <f t="shared" si="150"/>
        <v>120</v>
      </c>
      <c r="I792" s="10">
        <v>0</v>
      </c>
      <c r="J792" s="11">
        <v>0</v>
      </c>
      <c r="K792" s="12">
        <f t="shared" si="151"/>
        <v>0</v>
      </c>
      <c r="L792" s="9">
        <f t="shared" si="152"/>
        <v>120</v>
      </c>
      <c r="M792" s="13">
        <v>2</v>
      </c>
      <c r="N792" s="14">
        <f t="shared" si="153"/>
        <v>120</v>
      </c>
      <c r="O792" s="13">
        <v>0</v>
      </c>
      <c r="P792" s="14">
        <f t="shared" si="154"/>
        <v>0</v>
      </c>
      <c r="Q792" s="14">
        <f t="shared" si="155"/>
        <v>120</v>
      </c>
      <c r="R792" s="15">
        <f t="shared" si="149"/>
        <v>0</v>
      </c>
      <c r="S792" s="9">
        <f t="shared" si="156"/>
        <v>0</v>
      </c>
      <c r="T792" s="15">
        <f t="shared" si="157"/>
        <v>0</v>
      </c>
      <c r="U792" s="16">
        <f t="shared" si="158"/>
        <v>0</v>
      </c>
      <c r="V792" s="9">
        <f t="shared" si="159"/>
        <v>0</v>
      </c>
    </row>
    <row r="793" spans="2:22" ht="15.6" x14ac:dyDescent="0.3">
      <c r="B793" s="5">
        <v>44782</v>
      </c>
      <c r="C793" s="5">
        <v>44782</v>
      </c>
      <c r="D793" s="5" t="s">
        <v>2157</v>
      </c>
      <c r="E793" s="6" t="s">
        <v>2158</v>
      </c>
      <c r="F793" s="10">
        <v>437.82</v>
      </c>
      <c r="G793" s="8">
        <v>1</v>
      </c>
      <c r="H793" s="9">
        <f t="shared" si="150"/>
        <v>437.82</v>
      </c>
      <c r="I793" s="10">
        <v>0</v>
      </c>
      <c r="J793" s="11">
        <v>0</v>
      </c>
      <c r="K793" s="12">
        <f t="shared" si="151"/>
        <v>0</v>
      </c>
      <c r="L793" s="9">
        <f t="shared" si="152"/>
        <v>437.82</v>
      </c>
      <c r="M793" s="13">
        <v>1</v>
      </c>
      <c r="N793" s="14">
        <f t="shared" si="153"/>
        <v>437.82</v>
      </c>
      <c r="O793" s="13">
        <v>0</v>
      </c>
      <c r="P793" s="14">
        <f t="shared" si="154"/>
        <v>0</v>
      </c>
      <c r="Q793" s="14">
        <f t="shared" si="155"/>
        <v>437.82</v>
      </c>
      <c r="R793" s="15">
        <f t="shared" si="149"/>
        <v>0</v>
      </c>
      <c r="S793" s="9">
        <f t="shared" si="156"/>
        <v>0</v>
      </c>
      <c r="T793" s="15">
        <f t="shared" si="157"/>
        <v>0</v>
      </c>
      <c r="U793" s="16">
        <f t="shared" si="158"/>
        <v>0</v>
      </c>
      <c r="V793" s="9">
        <f t="shared" si="159"/>
        <v>0</v>
      </c>
    </row>
    <row r="794" spans="2:22" ht="15.6" x14ac:dyDescent="0.3">
      <c r="B794" s="5">
        <v>44784</v>
      </c>
      <c r="C794" s="5">
        <v>44784</v>
      </c>
      <c r="D794" s="5" t="s">
        <v>1016</v>
      </c>
      <c r="E794" s="6" t="s">
        <v>1017</v>
      </c>
      <c r="F794" s="10">
        <v>483</v>
      </c>
      <c r="G794" s="8">
        <v>1</v>
      </c>
      <c r="H794" s="9">
        <f t="shared" si="150"/>
        <v>483</v>
      </c>
      <c r="I794" s="10">
        <v>0</v>
      </c>
      <c r="J794" s="11">
        <v>0</v>
      </c>
      <c r="K794" s="12">
        <f t="shared" si="151"/>
        <v>0</v>
      </c>
      <c r="L794" s="9">
        <f t="shared" si="152"/>
        <v>483</v>
      </c>
      <c r="M794" s="13">
        <v>1</v>
      </c>
      <c r="N794" s="14">
        <f t="shared" si="153"/>
        <v>483</v>
      </c>
      <c r="O794" s="13">
        <v>0</v>
      </c>
      <c r="P794" s="14">
        <f t="shared" si="154"/>
        <v>0</v>
      </c>
      <c r="Q794" s="14">
        <f t="shared" si="155"/>
        <v>483</v>
      </c>
      <c r="R794" s="15">
        <f t="shared" si="149"/>
        <v>0</v>
      </c>
      <c r="S794" s="9">
        <f t="shared" si="156"/>
        <v>0</v>
      </c>
      <c r="T794" s="15">
        <f t="shared" si="157"/>
        <v>0</v>
      </c>
      <c r="U794" s="16">
        <f t="shared" si="158"/>
        <v>0</v>
      </c>
      <c r="V794" s="9">
        <f t="shared" si="159"/>
        <v>0</v>
      </c>
    </row>
    <row r="795" spans="2:22" ht="15.6" x14ac:dyDescent="0.3">
      <c r="B795" s="5">
        <v>44792</v>
      </c>
      <c r="C795" s="5">
        <v>44792</v>
      </c>
      <c r="D795" s="5" t="s">
        <v>1018</v>
      </c>
      <c r="E795" s="6" t="s">
        <v>1019</v>
      </c>
      <c r="F795" s="10">
        <v>1.36</v>
      </c>
      <c r="G795" s="8">
        <v>1</v>
      </c>
      <c r="H795" s="9">
        <f t="shared" si="150"/>
        <v>1.36</v>
      </c>
      <c r="I795" s="10">
        <v>0</v>
      </c>
      <c r="J795" s="11">
        <v>0</v>
      </c>
      <c r="K795" s="12">
        <f t="shared" si="151"/>
        <v>0</v>
      </c>
      <c r="L795" s="9">
        <f t="shared" si="152"/>
        <v>1.36</v>
      </c>
      <c r="M795" s="13">
        <v>1</v>
      </c>
      <c r="N795" s="14">
        <f t="shared" si="153"/>
        <v>1.36</v>
      </c>
      <c r="O795" s="13">
        <v>0</v>
      </c>
      <c r="P795" s="14">
        <f t="shared" si="154"/>
        <v>0</v>
      </c>
      <c r="Q795" s="14">
        <f t="shared" si="155"/>
        <v>1.36</v>
      </c>
      <c r="R795" s="15">
        <f t="shared" si="149"/>
        <v>0</v>
      </c>
      <c r="S795" s="9">
        <f t="shared" si="156"/>
        <v>0</v>
      </c>
      <c r="T795" s="15">
        <f t="shared" si="157"/>
        <v>0</v>
      </c>
      <c r="U795" s="16">
        <f t="shared" si="158"/>
        <v>0</v>
      </c>
      <c r="V795" s="9">
        <f t="shared" si="159"/>
        <v>0</v>
      </c>
    </row>
    <row r="796" spans="2:22" ht="31.2" x14ac:dyDescent="0.3">
      <c r="B796" s="5">
        <v>44792</v>
      </c>
      <c r="C796" s="5">
        <v>44792</v>
      </c>
      <c r="D796" s="5" t="s">
        <v>1020</v>
      </c>
      <c r="E796" s="6" t="s">
        <v>1021</v>
      </c>
      <c r="F796" s="10">
        <v>451</v>
      </c>
      <c r="G796" s="8">
        <v>1</v>
      </c>
      <c r="H796" s="9">
        <f t="shared" si="150"/>
        <v>451</v>
      </c>
      <c r="I796" s="10">
        <v>0</v>
      </c>
      <c r="J796" s="11">
        <v>0</v>
      </c>
      <c r="K796" s="12">
        <f t="shared" si="151"/>
        <v>0</v>
      </c>
      <c r="L796" s="9">
        <f t="shared" si="152"/>
        <v>451</v>
      </c>
      <c r="M796" s="13">
        <v>1</v>
      </c>
      <c r="N796" s="14">
        <f t="shared" si="153"/>
        <v>451</v>
      </c>
      <c r="O796" s="13">
        <v>0</v>
      </c>
      <c r="P796" s="14">
        <f t="shared" si="154"/>
        <v>0</v>
      </c>
      <c r="Q796" s="14">
        <f t="shared" si="155"/>
        <v>451</v>
      </c>
      <c r="R796" s="15">
        <f t="shared" si="149"/>
        <v>0</v>
      </c>
      <c r="S796" s="9">
        <f t="shared" si="156"/>
        <v>0</v>
      </c>
      <c r="T796" s="15">
        <f t="shared" si="157"/>
        <v>0</v>
      </c>
      <c r="U796" s="16">
        <f t="shared" si="158"/>
        <v>0</v>
      </c>
      <c r="V796" s="9">
        <f t="shared" si="159"/>
        <v>0</v>
      </c>
    </row>
    <row r="797" spans="2:22" ht="15.6" x14ac:dyDescent="0.3">
      <c r="B797" s="5">
        <v>44792</v>
      </c>
      <c r="C797" s="5">
        <v>44792</v>
      </c>
      <c r="D797" s="5" t="s">
        <v>2007</v>
      </c>
      <c r="E797" s="6" t="s">
        <v>2008</v>
      </c>
      <c r="F797" s="10">
        <v>368.9</v>
      </c>
      <c r="G797" s="8">
        <v>4</v>
      </c>
      <c r="H797" s="9">
        <f t="shared" si="150"/>
        <v>1475.6</v>
      </c>
      <c r="I797" s="10">
        <v>0</v>
      </c>
      <c r="J797" s="11">
        <v>0</v>
      </c>
      <c r="K797" s="12">
        <f t="shared" si="151"/>
        <v>0</v>
      </c>
      <c r="L797" s="9">
        <f t="shared" si="152"/>
        <v>1475.6</v>
      </c>
      <c r="M797" s="13">
        <v>4</v>
      </c>
      <c r="N797" s="14">
        <f t="shared" si="153"/>
        <v>1475.6</v>
      </c>
      <c r="O797" s="13">
        <v>0</v>
      </c>
      <c r="P797" s="14">
        <f t="shared" si="154"/>
        <v>0</v>
      </c>
      <c r="Q797" s="14">
        <f t="shared" si="155"/>
        <v>1475.6</v>
      </c>
      <c r="R797" s="15">
        <f t="shared" si="149"/>
        <v>0</v>
      </c>
      <c r="S797" s="9">
        <f t="shared" si="156"/>
        <v>0</v>
      </c>
      <c r="T797" s="15">
        <f t="shared" si="157"/>
        <v>0</v>
      </c>
      <c r="U797" s="16">
        <f t="shared" si="158"/>
        <v>0</v>
      </c>
      <c r="V797" s="9">
        <f t="shared" si="159"/>
        <v>0</v>
      </c>
    </row>
    <row r="798" spans="2:22" ht="31.2" x14ac:dyDescent="0.3">
      <c r="B798" s="5">
        <v>44792</v>
      </c>
      <c r="C798" s="5">
        <v>44792</v>
      </c>
      <c r="D798" s="5" t="s">
        <v>2009</v>
      </c>
      <c r="E798" s="6" t="s">
        <v>2010</v>
      </c>
      <c r="F798" s="10">
        <v>334.75</v>
      </c>
      <c r="G798" s="8">
        <v>8</v>
      </c>
      <c r="H798" s="9">
        <f t="shared" si="150"/>
        <v>2678</v>
      </c>
      <c r="I798" s="10">
        <v>0</v>
      </c>
      <c r="J798" s="11">
        <v>0</v>
      </c>
      <c r="K798" s="12">
        <f t="shared" si="151"/>
        <v>0</v>
      </c>
      <c r="L798" s="9">
        <f t="shared" si="152"/>
        <v>2678</v>
      </c>
      <c r="M798" s="13">
        <v>8</v>
      </c>
      <c r="N798" s="14">
        <f t="shared" si="153"/>
        <v>2678</v>
      </c>
      <c r="O798" s="13">
        <v>0</v>
      </c>
      <c r="P798" s="14">
        <f t="shared" si="154"/>
        <v>0</v>
      </c>
      <c r="Q798" s="14">
        <f t="shared" si="155"/>
        <v>2678</v>
      </c>
      <c r="R798" s="15">
        <f t="shared" si="149"/>
        <v>0</v>
      </c>
      <c r="S798" s="9">
        <f t="shared" si="156"/>
        <v>0</v>
      </c>
      <c r="T798" s="15">
        <f t="shared" si="157"/>
        <v>0</v>
      </c>
      <c r="U798" s="16">
        <f t="shared" si="158"/>
        <v>0</v>
      </c>
      <c r="V798" s="9">
        <f t="shared" si="159"/>
        <v>0</v>
      </c>
    </row>
    <row r="799" spans="2:22" ht="15.6" x14ac:dyDescent="0.3">
      <c r="B799" s="5">
        <v>44795</v>
      </c>
      <c r="C799" s="5">
        <v>44795</v>
      </c>
      <c r="D799" s="5" t="s">
        <v>1022</v>
      </c>
      <c r="E799" s="6" t="s">
        <v>1023</v>
      </c>
      <c r="F799" s="10">
        <v>120</v>
      </c>
      <c r="G799" s="8">
        <v>30</v>
      </c>
      <c r="H799" s="9">
        <f t="shared" si="150"/>
        <v>3600</v>
      </c>
      <c r="I799" s="10">
        <v>0</v>
      </c>
      <c r="J799" s="11">
        <v>0</v>
      </c>
      <c r="K799" s="12">
        <f t="shared" si="151"/>
        <v>0</v>
      </c>
      <c r="L799" s="9">
        <f t="shared" si="152"/>
        <v>3600</v>
      </c>
      <c r="M799" s="13">
        <v>30</v>
      </c>
      <c r="N799" s="14">
        <f t="shared" si="153"/>
        <v>3600</v>
      </c>
      <c r="O799" s="13">
        <v>0</v>
      </c>
      <c r="P799" s="14">
        <f t="shared" si="154"/>
        <v>0</v>
      </c>
      <c r="Q799" s="14">
        <f t="shared" si="155"/>
        <v>3600</v>
      </c>
      <c r="R799" s="15">
        <f t="shared" si="149"/>
        <v>0</v>
      </c>
      <c r="S799" s="9">
        <f t="shared" si="156"/>
        <v>0</v>
      </c>
      <c r="T799" s="15">
        <f t="shared" si="157"/>
        <v>0</v>
      </c>
      <c r="U799" s="16">
        <f t="shared" si="158"/>
        <v>0</v>
      </c>
      <c r="V799" s="9">
        <f t="shared" si="159"/>
        <v>0</v>
      </c>
    </row>
    <row r="800" spans="2:22" ht="31.2" x14ac:dyDescent="0.3">
      <c r="B800" s="5">
        <v>44657</v>
      </c>
      <c r="C800" s="5">
        <v>44795</v>
      </c>
      <c r="D800" s="5" t="s">
        <v>1024</v>
      </c>
      <c r="E800" s="6" t="s">
        <v>1025</v>
      </c>
      <c r="F800" s="10">
        <v>367</v>
      </c>
      <c r="G800" s="8">
        <v>210</v>
      </c>
      <c r="H800" s="9">
        <f t="shared" si="150"/>
        <v>77070</v>
      </c>
      <c r="I800" s="10">
        <v>0</v>
      </c>
      <c r="J800" s="11">
        <v>0</v>
      </c>
      <c r="K800" s="12">
        <f t="shared" si="151"/>
        <v>0</v>
      </c>
      <c r="L800" s="9">
        <f t="shared" si="152"/>
        <v>77070</v>
      </c>
      <c r="M800" s="13">
        <v>210</v>
      </c>
      <c r="N800" s="14">
        <f t="shared" si="153"/>
        <v>77070</v>
      </c>
      <c r="O800" s="13">
        <v>0</v>
      </c>
      <c r="P800" s="14">
        <f t="shared" si="154"/>
        <v>0</v>
      </c>
      <c r="Q800" s="14">
        <f t="shared" si="155"/>
        <v>77070</v>
      </c>
      <c r="R800" s="15">
        <f t="shared" si="149"/>
        <v>0</v>
      </c>
      <c r="S800" s="9">
        <f t="shared" si="156"/>
        <v>0</v>
      </c>
      <c r="T800" s="15">
        <f t="shared" si="157"/>
        <v>0</v>
      </c>
      <c r="U800" s="16">
        <f t="shared" si="158"/>
        <v>0</v>
      </c>
      <c r="V800" s="9">
        <f t="shared" si="159"/>
        <v>0</v>
      </c>
    </row>
    <row r="801" spans="2:22" ht="15.6" x14ac:dyDescent="0.3">
      <c r="B801" s="5">
        <v>44558</v>
      </c>
      <c r="C801" s="5">
        <v>44797</v>
      </c>
      <c r="D801" s="5" t="s">
        <v>1026</v>
      </c>
      <c r="E801" s="6" t="s">
        <v>1027</v>
      </c>
      <c r="F801" s="10">
        <v>1800</v>
      </c>
      <c r="G801" s="8">
        <v>18</v>
      </c>
      <c r="H801" s="9">
        <f t="shared" si="150"/>
        <v>32400</v>
      </c>
      <c r="I801" s="10">
        <v>0</v>
      </c>
      <c r="J801" s="11">
        <v>0</v>
      </c>
      <c r="K801" s="12">
        <f t="shared" si="151"/>
        <v>0</v>
      </c>
      <c r="L801" s="9">
        <f t="shared" si="152"/>
        <v>32400</v>
      </c>
      <c r="M801" s="13">
        <v>18</v>
      </c>
      <c r="N801" s="14">
        <f t="shared" si="153"/>
        <v>32400</v>
      </c>
      <c r="O801" s="13">
        <v>0</v>
      </c>
      <c r="P801" s="14">
        <f t="shared" si="154"/>
        <v>0</v>
      </c>
      <c r="Q801" s="14">
        <f t="shared" si="155"/>
        <v>32400</v>
      </c>
      <c r="R801" s="15">
        <f t="shared" si="149"/>
        <v>0</v>
      </c>
      <c r="S801" s="9">
        <f t="shared" si="156"/>
        <v>0</v>
      </c>
      <c r="T801" s="15">
        <f t="shared" si="157"/>
        <v>0</v>
      </c>
      <c r="U801" s="16">
        <f t="shared" si="158"/>
        <v>0</v>
      </c>
      <c r="V801" s="9">
        <f t="shared" si="159"/>
        <v>0</v>
      </c>
    </row>
    <row r="802" spans="2:22" ht="15.6" x14ac:dyDescent="0.3">
      <c r="B802" s="5">
        <v>44755</v>
      </c>
      <c r="C802" s="5">
        <v>44797</v>
      </c>
      <c r="D802" s="5" t="s">
        <v>1028</v>
      </c>
      <c r="E802" s="6" t="s">
        <v>1029</v>
      </c>
      <c r="F802" s="10">
        <v>175.58</v>
      </c>
      <c r="G802" s="15">
        <v>11</v>
      </c>
      <c r="H802" s="9">
        <f t="shared" si="150"/>
        <v>1931.38</v>
      </c>
      <c r="I802" s="10">
        <v>0</v>
      </c>
      <c r="J802" s="11">
        <v>0</v>
      </c>
      <c r="K802" s="12">
        <f t="shared" si="151"/>
        <v>0</v>
      </c>
      <c r="L802" s="9">
        <f t="shared" si="152"/>
        <v>1931.38</v>
      </c>
      <c r="M802" s="13">
        <v>11</v>
      </c>
      <c r="N802" s="14">
        <f t="shared" si="153"/>
        <v>1931.38</v>
      </c>
      <c r="O802" s="13">
        <v>0</v>
      </c>
      <c r="P802" s="14">
        <f t="shared" si="154"/>
        <v>0</v>
      </c>
      <c r="Q802" s="14">
        <f t="shared" si="155"/>
        <v>1931.38</v>
      </c>
      <c r="R802" s="15">
        <f t="shared" si="149"/>
        <v>0</v>
      </c>
      <c r="S802" s="9">
        <f t="shared" si="156"/>
        <v>0</v>
      </c>
      <c r="T802" s="15">
        <f t="shared" si="157"/>
        <v>0</v>
      </c>
      <c r="U802" s="16">
        <f t="shared" si="158"/>
        <v>0</v>
      </c>
      <c r="V802" s="9">
        <f t="shared" si="159"/>
        <v>0</v>
      </c>
    </row>
    <row r="803" spans="2:22" ht="31.2" x14ac:dyDescent="0.3">
      <c r="B803" s="5">
        <v>44797</v>
      </c>
      <c r="C803" s="5">
        <v>44797</v>
      </c>
      <c r="D803" s="5" t="s">
        <v>1030</v>
      </c>
      <c r="E803" s="6" t="s">
        <v>1031</v>
      </c>
      <c r="F803" s="10">
        <v>162.84</v>
      </c>
      <c r="G803" s="8">
        <v>2</v>
      </c>
      <c r="H803" s="9">
        <f t="shared" si="150"/>
        <v>325.68</v>
      </c>
      <c r="I803" s="10">
        <v>0</v>
      </c>
      <c r="J803" s="11">
        <v>0</v>
      </c>
      <c r="K803" s="12">
        <f t="shared" si="151"/>
        <v>0</v>
      </c>
      <c r="L803" s="9">
        <f t="shared" si="152"/>
        <v>325.68</v>
      </c>
      <c r="M803" s="13">
        <v>2</v>
      </c>
      <c r="N803" s="14">
        <f t="shared" si="153"/>
        <v>325.68</v>
      </c>
      <c r="O803" s="13">
        <v>0</v>
      </c>
      <c r="P803" s="14">
        <f t="shared" si="154"/>
        <v>0</v>
      </c>
      <c r="Q803" s="14">
        <f t="shared" si="155"/>
        <v>325.68</v>
      </c>
      <c r="R803" s="15">
        <f t="shared" si="149"/>
        <v>0</v>
      </c>
      <c r="S803" s="9">
        <f t="shared" si="156"/>
        <v>0</v>
      </c>
      <c r="T803" s="15">
        <f t="shared" si="157"/>
        <v>0</v>
      </c>
      <c r="U803" s="16">
        <f t="shared" si="158"/>
        <v>0</v>
      </c>
      <c r="V803" s="9">
        <f t="shared" si="159"/>
        <v>0</v>
      </c>
    </row>
    <row r="804" spans="2:22" ht="15.6" x14ac:dyDescent="0.3">
      <c r="B804" s="5">
        <v>44798</v>
      </c>
      <c r="C804" s="5">
        <v>44798</v>
      </c>
      <c r="D804" s="5" t="s">
        <v>1032</v>
      </c>
      <c r="E804" s="6" t="s">
        <v>1033</v>
      </c>
      <c r="F804" s="10">
        <v>123.9</v>
      </c>
      <c r="G804" s="8">
        <v>0.7</v>
      </c>
      <c r="H804" s="9">
        <f t="shared" si="150"/>
        <v>86.73</v>
      </c>
      <c r="I804" s="10">
        <v>0</v>
      </c>
      <c r="J804" s="11">
        <v>0</v>
      </c>
      <c r="K804" s="12">
        <f t="shared" si="151"/>
        <v>0</v>
      </c>
      <c r="L804" s="9">
        <f t="shared" si="152"/>
        <v>86.73</v>
      </c>
      <c r="M804" s="13">
        <v>0.7</v>
      </c>
      <c r="N804" s="14">
        <f t="shared" si="153"/>
        <v>86.73</v>
      </c>
      <c r="O804" s="13">
        <v>0</v>
      </c>
      <c r="P804" s="14">
        <f t="shared" si="154"/>
        <v>0</v>
      </c>
      <c r="Q804" s="14">
        <f t="shared" si="155"/>
        <v>86.73</v>
      </c>
      <c r="R804" s="15">
        <f t="shared" si="149"/>
        <v>0</v>
      </c>
      <c r="S804" s="9">
        <f t="shared" si="156"/>
        <v>0</v>
      </c>
      <c r="T804" s="15">
        <f t="shared" si="157"/>
        <v>0</v>
      </c>
      <c r="U804" s="16">
        <f t="shared" si="158"/>
        <v>0</v>
      </c>
      <c r="V804" s="9">
        <f t="shared" si="159"/>
        <v>0</v>
      </c>
    </row>
    <row r="805" spans="2:22" ht="15.6" x14ac:dyDescent="0.3">
      <c r="B805" s="5">
        <v>44798</v>
      </c>
      <c r="C805" s="5">
        <v>44798</v>
      </c>
      <c r="D805" s="5" t="s">
        <v>1034</v>
      </c>
      <c r="E805" s="6" t="s">
        <v>1035</v>
      </c>
      <c r="F805" s="10">
        <v>123.9</v>
      </c>
      <c r="G805" s="8">
        <v>0.25</v>
      </c>
      <c r="H805" s="9">
        <f t="shared" si="150"/>
        <v>30.975000000000001</v>
      </c>
      <c r="I805" s="10">
        <v>0</v>
      </c>
      <c r="J805" s="11">
        <v>0</v>
      </c>
      <c r="K805" s="12">
        <f t="shared" si="151"/>
        <v>0</v>
      </c>
      <c r="L805" s="9">
        <f t="shared" si="152"/>
        <v>30.975000000000001</v>
      </c>
      <c r="M805" s="13">
        <v>0.25</v>
      </c>
      <c r="N805" s="14">
        <f t="shared" si="153"/>
        <v>30.975000000000001</v>
      </c>
      <c r="O805" s="13">
        <v>0</v>
      </c>
      <c r="P805" s="14">
        <f t="shared" si="154"/>
        <v>0</v>
      </c>
      <c r="Q805" s="14">
        <f t="shared" si="155"/>
        <v>30.975000000000001</v>
      </c>
      <c r="R805" s="15">
        <f t="shared" si="149"/>
        <v>0</v>
      </c>
      <c r="S805" s="9">
        <f t="shared" si="156"/>
        <v>0</v>
      </c>
      <c r="T805" s="15">
        <f t="shared" si="157"/>
        <v>0</v>
      </c>
      <c r="U805" s="16">
        <f t="shared" si="158"/>
        <v>0</v>
      </c>
      <c r="V805" s="9">
        <f t="shared" si="159"/>
        <v>0</v>
      </c>
    </row>
    <row r="806" spans="2:22" ht="15.6" x14ac:dyDescent="0.3">
      <c r="B806" s="5">
        <v>44798</v>
      </c>
      <c r="C806" s="5">
        <v>44798</v>
      </c>
      <c r="D806" s="5" t="s">
        <v>1036</v>
      </c>
      <c r="E806" s="6" t="s">
        <v>1037</v>
      </c>
      <c r="F806" s="10">
        <v>7.43</v>
      </c>
      <c r="G806" s="8">
        <v>8</v>
      </c>
      <c r="H806" s="9">
        <f t="shared" si="150"/>
        <v>59.44</v>
      </c>
      <c r="I806" s="10">
        <v>0</v>
      </c>
      <c r="J806" s="11">
        <v>0</v>
      </c>
      <c r="K806" s="12">
        <f t="shared" si="151"/>
        <v>0</v>
      </c>
      <c r="L806" s="9">
        <f t="shared" si="152"/>
        <v>59.44</v>
      </c>
      <c r="M806" s="13">
        <v>8</v>
      </c>
      <c r="N806" s="14">
        <f t="shared" si="153"/>
        <v>59.44</v>
      </c>
      <c r="O806" s="13">
        <v>0</v>
      </c>
      <c r="P806" s="14">
        <f t="shared" si="154"/>
        <v>0</v>
      </c>
      <c r="Q806" s="14">
        <f t="shared" si="155"/>
        <v>59.44</v>
      </c>
      <c r="R806" s="15">
        <f t="shared" si="149"/>
        <v>0</v>
      </c>
      <c r="S806" s="9">
        <f t="shared" si="156"/>
        <v>0</v>
      </c>
      <c r="T806" s="15">
        <f t="shared" si="157"/>
        <v>0</v>
      </c>
      <c r="U806" s="16">
        <f t="shared" si="158"/>
        <v>0</v>
      </c>
      <c r="V806" s="9">
        <f t="shared" si="159"/>
        <v>0</v>
      </c>
    </row>
    <row r="807" spans="2:22" ht="15.6" x14ac:dyDescent="0.3">
      <c r="B807" s="5">
        <v>44798</v>
      </c>
      <c r="C807" s="5">
        <v>44798</v>
      </c>
      <c r="D807" s="5" t="s">
        <v>1038</v>
      </c>
      <c r="E807" s="6" t="s">
        <v>1039</v>
      </c>
      <c r="F807" s="10">
        <v>1.56</v>
      </c>
      <c r="G807" s="8">
        <v>8</v>
      </c>
      <c r="H807" s="9">
        <f t="shared" si="150"/>
        <v>12.48</v>
      </c>
      <c r="I807" s="10">
        <v>0</v>
      </c>
      <c r="J807" s="11">
        <v>0</v>
      </c>
      <c r="K807" s="12">
        <f t="shared" si="151"/>
        <v>0</v>
      </c>
      <c r="L807" s="9">
        <f t="shared" si="152"/>
        <v>12.48</v>
      </c>
      <c r="M807" s="13">
        <v>8</v>
      </c>
      <c r="N807" s="14">
        <f t="shared" si="153"/>
        <v>12.48</v>
      </c>
      <c r="O807" s="13">
        <v>0</v>
      </c>
      <c r="P807" s="14">
        <f t="shared" si="154"/>
        <v>0</v>
      </c>
      <c r="Q807" s="14">
        <f t="shared" si="155"/>
        <v>12.48</v>
      </c>
      <c r="R807" s="15">
        <f t="shared" ref="R807:R838" si="160">G807-M807</f>
        <v>0</v>
      </c>
      <c r="S807" s="9">
        <f t="shared" si="156"/>
        <v>0</v>
      </c>
      <c r="T807" s="15">
        <f t="shared" si="157"/>
        <v>0</v>
      </c>
      <c r="U807" s="16">
        <f t="shared" si="158"/>
        <v>0</v>
      </c>
      <c r="V807" s="9">
        <f t="shared" si="159"/>
        <v>0</v>
      </c>
    </row>
    <row r="808" spans="2:22" ht="15.6" x14ac:dyDescent="0.3">
      <c r="B808" s="5">
        <v>44798</v>
      </c>
      <c r="C808" s="5">
        <v>44798</v>
      </c>
      <c r="D808" s="5" t="s">
        <v>1715</v>
      </c>
      <c r="E808" s="6" t="s">
        <v>1716</v>
      </c>
      <c r="F808" s="10">
        <v>190</v>
      </c>
      <c r="G808" s="8">
        <v>25</v>
      </c>
      <c r="H808" s="9">
        <f t="shared" si="150"/>
        <v>4750</v>
      </c>
      <c r="I808" s="10">
        <v>0</v>
      </c>
      <c r="J808" s="11">
        <v>0</v>
      </c>
      <c r="K808" s="12">
        <f t="shared" si="151"/>
        <v>0</v>
      </c>
      <c r="L808" s="9">
        <f t="shared" si="152"/>
        <v>4750</v>
      </c>
      <c r="M808" s="13">
        <v>10</v>
      </c>
      <c r="N808" s="14">
        <f t="shared" si="153"/>
        <v>1900</v>
      </c>
      <c r="O808" s="13">
        <v>0</v>
      </c>
      <c r="P808" s="14">
        <f t="shared" si="154"/>
        <v>0</v>
      </c>
      <c r="Q808" s="14">
        <f t="shared" si="155"/>
        <v>1900</v>
      </c>
      <c r="R808" s="15">
        <f t="shared" si="160"/>
        <v>15</v>
      </c>
      <c r="S808" s="9">
        <f t="shared" si="156"/>
        <v>2850</v>
      </c>
      <c r="T808" s="15">
        <f t="shared" si="157"/>
        <v>0</v>
      </c>
      <c r="U808" s="16">
        <f t="shared" si="158"/>
        <v>0</v>
      </c>
      <c r="V808" s="9">
        <f t="shared" si="159"/>
        <v>2850</v>
      </c>
    </row>
    <row r="809" spans="2:22" ht="31.2" x14ac:dyDescent="0.3">
      <c r="B809" s="4">
        <v>44802</v>
      </c>
      <c r="C809" s="5">
        <v>44802</v>
      </c>
      <c r="D809" s="5" t="s">
        <v>1717</v>
      </c>
      <c r="E809" s="6" t="s">
        <v>1718</v>
      </c>
      <c r="F809" s="7">
        <v>250</v>
      </c>
      <c r="G809" s="15">
        <v>6</v>
      </c>
      <c r="H809" s="9">
        <f t="shared" si="150"/>
        <v>1500</v>
      </c>
      <c r="I809" s="28"/>
      <c r="J809" s="28"/>
      <c r="K809" s="12">
        <f t="shared" si="151"/>
        <v>0</v>
      </c>
      <c r="L809" s="9">
        <f t="shared" si="152"/>
        <v>1500</v>
      </c>
      <c r="M809" s="15">
        <v>6</v>
      </c>
      <c r="N809" s="14">
        <f t="shared" si="153"/>
        <v>1500</v>
      </c>
      <c r="O809" s="28"/>
      <c r="P809" s="14">
        <f t="shared" si="154"/>
        <v>0</v>
      </c>
      <c r="Q809" s="14">
        <f t="shared" si="155"/>
        <v>1500</v>
      </c>
      <c r="R809" s="15">
        <f t="shared" si="160"/>
        <v>0</v>
      </c>
      <c r="S809" s="9">
        <f t="shared" si="156"/>
        <v>0</v>
      </c>
      <c r="T809" s="15">
        <f t="shared" si="157"/>
        <v>0</v>
      </c>
      <c r="U809" s="16">
        <f t="shared" si="158"/>
        <v>0</v>
      </c>
      <c r="V809" s="9">
        <f t="shared" si="159"/>
        <v>0</v>
      </c>
    </row>
    <row r="810" spans="2:22" ht="31.2" x14ac:dyDescent="0.3">
      <c r="B810" s="5">
        <v>44803</v>
      </c>
      <c r="C810" s="5">
        <v>44803</v>
      </c>
      <c r="D810" s="5" t="s">
        <v>1040</v>
      </c>
      <c r="E810" s="6" t="s">
        <v>1041</v>
      </c>
      <c r="F810" s="10">
        <v>5000</v>
      </c>
      <c r="G810" s="15">
        <v>1</v>
      </c>
      <c r="H810" s="9">
        <f t="shared" si="150"/>
        <v>5000</v>
      </c>
      <c r="I810" s="10">
        <v>0</v>
      </c>
      <c r="J810" s="11">
        <v>0</v>
      </c>
      <c r="K810" s="12">
        <f t="shared" si="151"/>
        <v>0</v>
      </c>
      <c r="L810" s="9">
        <f t="shared" si="152"/>
        <v>5000</v>
      </c>
      <c r="M810" s="13">
        <v>1</v>
      </c>
      <c r="N810" s="14">
        <f t="shared" si="153"/>
        <v>5000</v>
      </c>
      <c r="O810" s="13">
        <v>0</v>
      </c>
      <c r="P810" s="14">
        <f t="shared" si="154"/>
        <v>0</v>
      </c>
      <c r="Q810" s="14">
        <f t="shared" si="155"/>
        <v>5000</v>
      </c>
      <c r="R810" s="15">
        <f t="shared" si="160"/>
        <v>0</v>
      </c>
      <c r="S810" s="9">
        <f t="shared" si="156"/>
        <v>0</v>
      </c>
      <c r="T810" s="15">
        <f t="shared" si="157"/>
        <v>0</v>
      </c>
      <c r="U810" s="16">
        <f t="shared" si="158"/>
        <v>0</v>
      </c>
      <c r="V810" s="9">
        <f t="shared" si="159"/>
        <v>0</v>
      </c>
    </row>
    <row r="811" spans="2:22" ht="31.2" x14ac:dyDescent="0.3">
      <c r="B811" s="5">
        <v>44580</v>
      </c>
      <c r="C811" s="5">
        <v>44803</v>
      </c>
      <c r="D811" s="5" t="s">
        <v>1042</v>
      </c>
      <c r="E811" s="6" t="s">
        <v>1043</v>
      </c>
      <c r="F811" s="10">
        <v>600</v>
      </c>
      <c r="G811" s="8">
        <v>65</v>
      </c>
      <c r="H811" s="9">
        <f t="shared" si="150"/>
        <v>39000</v>
      </c>
      <c r="I811" s="10">
        <v>0</v>
      </c>
      <c r="J811" s="11">
        <v>0</v>
      </c>
      <c r="K811" s="12">
        <f t="shared" si="151"/>
        <v>0</v>
      </c>
      <c r="L811" s="9">
        <f t="shared" si="152"/>
        <v>39000</v>
      </c>
      <c r="M811" s="13">
        <v>65</v>
      </c>
      <c r="N811" s="14">
        <f t="shared" si="153"/>
        <v>39000</v>
      </c>
      <c r="O811" s="13">
        <v>0</v>
      </c>
      <c r="P811" s="14">
        <f t="shared" si="154"/>
        <v>0</v>
      </c>
      <c r="Q811" s="14">
        <f t="shared" si="155"/>
        <v>39000</v>
      </c>
      <c r="R811" s="15">
        <f t="shared" si="160"/>
        <v>0</v>
      </c>
      <c r="S811" s="9">
        <f t="shared" si="156"/>
        <v>0</v>
      </c>
      <c r="T811" s="15">
        <f t="shared" si="157"/>
        <v>0</v>
      </c>
      <c r="U811" s="16">
        <f t="shared" si="158"/>
        <v>0</v>
      </c>
      <c r="V811" s="9">
        <f t="shared" si="159"/>
        <v>0</v>
      </c>
    </row>
    <row r="812" spans="2:22" ht="15.6" x14ac:dyDescent="0.3">
      <c r="B812" s="5">
        <v>44803</v>
      </c>
      <c r="C812" s="5">
        <v>44803</v>
      </c>
      <c r="D812" s="5" t="s">
        <v>1044</v>
      </c>
      <c r="E812" s="6" t="s">
        <v>1045</v>
      </c>
      <c r="F812" s="10">
        <v>1000</v>
      </c>
      <c r="G812" s="8">
        <v>25</v>
      </c>
      <c r="H812" s="9">
        <f t="shared" si="150"/>
        <v>25000</v>
      </c>
      <c r="I812" s="10">
        <v>0</v>
      </c>
      <c r="J812" s="11">
        <v>0</v>
      </c>
      <c r="K812" s="12">
        <f t="shared" si="151"/>
        <v>0</v>
      </c>
      <c r="L812" s="9">
        <f t="shared" si="152"/>
        <v>25000</v>
      </c>
      <c r="M812" s="13">
        <v>25</v>
      </c>
      <c r="N812" s="14">
        <f t="shared" si="153"/>
        <v>25000</v>
      </c>
      <c r="O812" s="13">
        <v>0</v>
      </c>
      <c r="P812" s="14">
        <f t="shared" si="154"/>
        <v>0</v>
      </c>
      <c r="Q812" s="14">
        <f t="shared" si="155"/>
        <v>25000</v>
      </c>
      <c r="R812" s="15">
        <f t="shared" si="160"/>
        <v>0</v>
      </c>
      <c r="S812" s="9">
        <f t="shared" si="156"/>
        <v>0</v>
      </c>
      <c r="T812" s="15">
        <f t="shared" si="157"/>
        <v>0</v>
      </c>
      <c r="U812" s="16">
        <f t="shared" si="158"/>
        <v>0</v>
      </c>
      <c r="V812" s="9">
        <f t="shared" si="159"/>
        <v>0</v>
      </c>
    </row>
    <row r="813" spans="2:22" ht="15.6" x14ac:dyDescent="0.3">
      <c r="B813" s="5">
        <v>44805</v>
      </c>
      <c r="C813" s="5">
        <v>44805</v>
      </c>
      <c r="D813" s="5" t="s">
        <v>1046</v>
      </c>
      <c r="E813" s="6" t="s">
        <v>1047</v>
      </c>
      <c r="F813" s="10">
        <v>325</v>
      </c>
      <c r="G813" s="8">
        <v>1</v>
      </c>
      <c r="H813" s="9">
        <f t="shared" si="150"/>
        <v>325</v>
      </c>
      <c r="I813" s="10">
        <v>0</v>
      </c>
      <c r="J813" s="11">
        <v>0</v>
      </c>
      <c r="K813" s="12">
        <f t="shared" si="151"/>
        <v>0</v>
      </c>
      <c r="L813" s="9">
        <f t="shared" si="152"/>
        <v>325</v>
      </c>
      <c r="M813" s="13">
        <v>1</v>
      </c>
      <c r="N813" s="14">
        <f t="shared" si="153"/>
        <v>325</v>
      </c>
      <c r="O813" s="13">
        <v>0</v>
      </c>
      <c r="P813" s="14">
        <f t="shared" si="154"/>
        <v>0</v>
      </c>
      <c r="Q813" s="14">
        <f t="shared" si="155"/>
        <v>325</v>
      </c>
      <c r="R813" s="15">
        <f t="shared" si="160"/>
        <v>0</v>
      </c>
      <c r="S813" s="9">
        <f t="shared" si="156"/>
        <v>0</v>
      </c>
      <c r="T813" s="15">
        <f t="shared" si="157"/>
        <v>0</v>
      </c>
      <c r="U813" s="16">
        <f t="shared" si="158"/>
        <v>0</v>
      </c>
      <c r="V813" s="9">
        <f t="shared" si="159"/>
        <v>0</v>
      </c>
    </row>
    <row r="814" spans="2:22" ht="31.2" x14ac:dyDescent="0.3">
      <c r="B814" s="5">
        <v>44782</v>
      </c>
      <c r="C814" s="5">
        <v>44806</v>
      </c>
      <c r="D814" s="5" t="s">
        <v>1048</v>
      </c>
      <c r="E814" s="6" t="s">
        <v>1049</v>
      </c>
      <c r="F814" s="10">
        <v>750</v>
      </c>
      <c r="G814" s="15">
        <v>2</v>
      </c>
      <c r="H814" s="9">
        <f t="shared" si="150"/>
        <v>1500</v>
      </c>
      <c r="I814" s="10">
        <v>0</v>
      </c>
      <c r="J814" s="11">
        <v>0</v>
      </c>
      <c r="K814" s="12">
        <f t="shared" si="151"/>
        <v>0</v>
      </c>
      <c r="L814" s="9">
        <f t="shared" si="152"/>
        <v>1500</v>
      </c>
      <c r="M814" s="13">
        <v>2</v>
      </c>
      <c r="N814" s="14">
        <f t="shared" si="153"/>
        <v>1500</v>
      </c>
      <c r="O814" s="13">
        <v>0</v>
      </c>
      <c r="P814" s="14">
        <f t="shared" si="154"/>
        <v>0</v>
      </c>
      <c r="Q814" s="14">
        <f t="shared" si="155"/>
        <v>1500</v>
      </c>
      <c r="R814" s="15">
        <f t="shared" si="160"/>
        <v>0</v>
      </c>
      <c r="S814" s="9">
        <f t="shared" si="156"/>
        <v>0</v>
      </c>
      <c r="T814" s="15">
        <f t="shared" si="157"/>
        <v>0</v>
      </c>
      <c r="U814" s="16">
        <f t="shared" si="158"/>
        <v>0</v>
      </c>
      <c r="V814" s="9">
        <f t="shared" si="159"/>
        <v>0</v>
      </c>
    </row>
    <row r="815" spans="2:22" ht="15.6" x14ac:dyDescent="0.3">
      <c r="B815" s="5">
        <v>44659</v>
      </c>
      <c r="C815" s="5">
        <v>44811</v>
      </c>
      <c r="D815" s="5" t="s">
        <v>1050</v>
      </c>
      <c r="E815" s="6" t="s">
        <v>1051</v>
      </c>
      <c r="F815" s="10">
        <v>61.95</v>
      </c>
      <c r="G815" s="8">
        <v>6</v>
      </c>
      <c r="H815" s="9">
        <f t="shared" si="150"/>
        <v>371.70000000000005</v>
      </c>
      <c r="I815" s="10">
        <v>0</v>
      </c>
      <c r="J815" s="11">
        <v>0</v>
      </c>
      <c r="K815" s="12">
        <f t="shared" si="151"/>
        <v>0</v>
      </c>
      <c r="L815" s="9">
        <f t="shared" si="152"/>
        <v>371.70000000000005</v>
      </c>
      <c r="M815" s="13">
        <v>6</v>
      </c>
      <c r="N815" s="14">
        <f t="shared" si="153"/>
        <v>371.70000000000005</v>
      </c>
      <c r="O815" s="13">
        <v>0</v>
      </c>
      <c r="P815" s="14">
        <f t="shared" si="154"/>
        <v>0</v>
      </c>
      <c r="Q815" s="14">
        <f t="shared" si="155"/>
        <v>371.70000000000005</v>
      </c>
      <c r="R815" s="15">
        <f t="shared" si="160"/>
        <v>0</v>
      </c>
      <c r="S815" s="9">
        <f t="shared" si="156"/>
        <v>0</v>
      </c>
      <c r="T815" s="15">
        <f t="shared" si="157"/>
        <v>0</v>
      </c>
      <c r="U815" s="16">
        <f t="shared" si="158"/>
        <v>0</v>
      </c>
      <c r="V815" s="9">
        <f t="shared" si="159"/>
        <v>0</v>
      </c>
    </row>
    <row r="816" spans="2:22" ht="15.6" x14ac:dyDescent="0.3">
      <c r="B816" s="17">
        <v>44546</v>
      </c>
      <c r="C816" s="17">
        <v>44811</v>
      </c>
      <c r="D816" s="5" t="s">
        <v>1052</v>
      </c>
      <c r="E816" s="18" t="s">
        <v>1053</v>
      </c>
      <c r="F816" s="19">
        <v>1119</v>
      </c>
      <c r="G816" s="8">
        <v>26</v>
      </c>
      <c r="H816" s="9">
        <f t="shared" si="150"/>
        <v>29094</v>
      </c>
      <c r="I816" s="10">
        <v>0</v>
      </c>
      <c r="J816" s="11">
        <v>0</v>
      </c>
      <c r="K816" s="12">
        <f t="shared" si="151"/>
        <v>0</v>
      </c>
      <c r="L816" s="9">
        <f t="shared" si="152"/>
        <v>29094</v>
      </c>
      <c r="M816" s="13">
        <v>26</v>
      </c>
      <c r="N816" s="14">
        <f t="shared" si="153"/>
        <v>29094</v>
      </c>
      <c r="O816" s="13">
        <v>0</v>
      </c>
      <c r="P816" s="14">
        <f t="shared" si="154"/>
        <v>0</v>
      </c>
      <c r="Q816" s="14">
        <f t="shared" si="155"/>
        <v>29094</v>
      </c>
      <c r="R816" s="15">
        <f t="shared" si="160"/>
        <v>0</v>
      </c>
      <c r="S816" s="9">
        <f t="shared" si="156"/>
        <v>0</v>
      </c>
      <c r="T816" s="15">
        <f t="shared" si="157"/>
        <v>0</v>
      </c>
      <c r="U816" s="16">
        <f t="shared" si="158"/>
        <v>0</v>
      </c>
      <c r="V816" s="9">
        <f t="shared" si="159"/>
        <v>0</v>
      </c>
    </row>
    <row r="817" spans="2:22" ht="15.6" x14ac:dyDescent="0.3">
      <c r="B817" s="5">
        <v>44811</v>
      </c>
      <c r="C817" s="5">
        <v>44811</v>
      </c>
      <c r="D817" s="5" t="s">
        <v>1054</v>
      </c>
      <c r="E817" s="6" t="s">
        <v>1055</v>
      </c>
      <c r="F817" s="10">
        <v>1505.88</v>
      </c>
      <c r="G817" s="8">
        <v>1</v>
      </c>
      <c r="H817" s="9">
        <f t="shared" si="150"/>
        <v>1505.88</v>
      </c>
      <c r="I817" s="10">
        <v>0</v>
      </c>
      <c r="J817" s="11">
        <v>0</v>
      </c>
      <c r="K817" s="12">
        <f t="shared" si="151"/>
        <v>0</v>
      </c>
      <c r="L817" s="9">
        <f t="shared" si="152"/>
        <v>1505.88</v>
      </c>
      <c r="M817" s="13">
        <v>1</v>
      </c>
      <c r="N817" s="14">
        <f t="shared" si="153"/>
        <v>1505.88</v>
      </c>
      <c r="O817" s="13">
        <v>0</v>
      </c>
      <c r="P817" s="14">
        <f t="shared" si="154"/>
        <v>0</v>
      </c>
      <c r="Q817" s="14">
        <f t="shared" si="155"/>
        <v>1505.88</v>
      </c>
      <c r="R817" s="15">
        <f t="shared" si="160"/>
        <v>0</v>
      </c>
      <c r="S817" s="9">
        <f t="shared" si="156"/>
        <v>0</v>
      </c>
      <c r="T817" s="15">
        <f t="shared" si="157"/>
        <v>0</v>
      </c>
      <c r="U817" s="16">
        <f t="shared" si="158"/>
        <v>0</v>
      </c>
      <c r="V817" s="9">
        <f t="shared" si="159"/>
        <v>0</v>
      </c>
    </row>
    <row r="818" spans="2:22" ht="15.6" x14ac:dyDescent="0.3">
      <c r="B818" s="5">
        <v>44694</v>
      </c>
      <c r="C818" s="5">
        <v>44811</v>
      </c>
      <c r="D818" s="5" t="s">
        <v>1056</v>
      </c>
      <c r="E818" s="6" t="s">
        <v>1057</v>
      </c>
      <c r="F818" s="10">
        <v>192.34</v>
      </c>
      <c r="G818" s="8">
        <v>9</v>
      </c>
      <c r="H818" s="9">
        <f t="shared" si="150"/>
        <v>1731.06</v>
      </c>
      <c r="I818" s="10">
        <v>0</v>
      </c>
      <c r="J818" s="11">
        <v>0</v>
      </c>
      <c r="K818" s="12">
        <f t="shared" si="151"/>
        <v>0</v>
      </c>
      <c r="L818" s="9">
        <f t="shared" si="152"/>
        <v>1731.06</v>
      </c>
      <c r="M818" s="13">
        <v>9</v>
      </c>
      <c r="N818" s="14">
        <f t="shared" si="153"/>
        <v>1731.06</v>
      </c>
      <c r="O818" s="13">
        <v>0</v>
      </c>
      <c r="P818" s="14">
        <f t="shared" si="154"/>
        <v>0</v>
      </c>
      <c r="Q818" s="14">
        <f t="shared" si="155"/>
        <v>1731.06</v>
      </c>
      <c r="R818" s="15">
        <f t="shared" si="160"/>
        <v>0</v>
      </c>
      <c r="S818" s="9">
        <f t="shared" si="156"/>
        <v>0</v>
      </c>
      <c r="T818" s="15">
        <f t="shared" si="157"/>
        <v>0</v>
      </c>
      <c r="U818" s="16">
        <f t="shared" si="158"/>
        <v>0</v>
      </c>
      <c r="V818" s="9">
        <f t="shared" si="159"/>
        <v>0</v>
      </c>
    </row>
    <row r="819" spans="2:22" ht="31.2" x14ac:dyDescent="0.3">
      <c r="B819" s="5">
        <v>44811</v>
      </c>
      <c r="C819" s="5">
        <v>44811</v>
      </c>
      <c r="D819" s="5" t="s">
        <v>1058</v>
      </c>
      <c r="E819" s="6" t="s">
        <v>1059</v>
      </c>
      <c r="F819" s="10">
        <v>1800</v>
      </c>
      <c r="G819" s="8">
        <v>2</v>
      </c>
      <c r="H819" s="9">
        <f t="shared" si="150"/>
        <v>3600</v>
      </c>
      <c r="I819" s="10">
        <v>0</v>
      </c>
      <c r="J819" s="11">
        <v>0</v>
      </c>
      <c r="K819" s="12">
        <f t="shared" si="151"/>
        <v>0</v>
      </c>
      <c r="L819" s="9">
        <f t="shared" si="152"/>
        <v>3600</v>
      </c>
      <c r="M819" s="13">
        <v>2</v>
      </c>
      <c r="N819" s="14">
        <f t="shared" si="153"/>
        <v>3600</v>
      </c>
      <c r="O819" s="13">
        <v>0</v>
      </c>
      <c r="P819" s="14">
        <f t="shared" si="154"/>
        <v>0</v>
      </c>
      <c r="Q819" s="14">
        <f t="shared" si="155"/>
        <v>3600</v>
      </c>
      <c r="R819" s="15">
        <f t="shared" si="160"/>
        <v>0</v>
      </c>
      <c r="S819" s="9">
        <f t="shared" si="156"/>
        <v>0</v>
      </c>
      <c r="T819" s="15">
        <f t="shared" si="157"/>
        <v>0</v>
      </c>
      <c r="U819" s="16">
        <f t="shared" si="158"/>
        <v>0</v>
      </c>
      <c r="V819" s="9">
        <f t="shared" si="159"/>
        <v>0</v>
      </c>
    </row>
    <row r="820" spans="2:22" ht="15.6" x14ac:dyDescent="0.3">
      <c r="B820" s="4">
        <v>43556</v>
      </c>
      <c r="C820" s="5">
        <v>44811</v>
      </c>
      <c r="D820" s="5" t="s">
        <v>1060</v>
      </c>
      <c r="E820" s="6" t="s">
        <v>1061</v>
      </c>
      <c r="F820" s="10">
        <v>59.59</v>
      </c>
      <c r="G820" s="8">
        <v>62</v>
      </c>
      <c r="H820" s="9">
        <f t="shared" si="150"/>
        <v>3694.5800000000004</v>
      </c>
      <c r="I820" s="10">
        <v>0</v>
      </c>
      <c r="J820" s="11">
        <v>0</v>
      </c>
      <c r="K820" s="12">
        <f t="shared" si="151"/>
        <v>0</v>
      </c>
      <c r="L820" s="9">
        <f t="shared" si="152"/>
        <v>3694.5800000000004</v>
      </c>
      <c r="M820" s="13">
        <v>62</v>
      </c>
      <c r="N820" s="14">
        <f t="shared" si="153"/>
        <v>3694.5800000000004</v>
      </c>
      <c r="O820" s="13">
        <v>0</v>
      </c>
      <c r="P820" s="14">
        <f t="shared" si="154"/>
        <v>0</v>
      </c>
      <c r="Q820" s="14">
        <f t="shared" si="155"/>
        <v>3694.5800000000004</v>
      </c>
      <c r="R820" s="15">
        <f t="shared" si="160"/>
        <v>0</v>
      </c>
      <c r="S820" s="9">
        <f t="shared" si="156"/>
        <v>0</v>
      </c>
      <c r="T820" s="15">
        <f t="shared" si="157"/>
        <v>0</v>
      </c>
      <c r="U820" s="16">
        <f t="shared" si="158"/>
        <v>0</v>
      </c>
      <c r="V820" s="9">
        <f t="shared" si="159"/>
        <v>0</v>
      </c>
    </row>
    <row r="821" spans="2:22" ht="15.6" x14ac:dyDescent="0.3">
      <c r="B821" s="5">
        <v>44764</v>
      </c>
      <c r="C821" s="5">
        <v>44811</v>
      </c>
      <c r="D821" s="5" t="s">
        <v>1062</v>
      </c>
      <c r="E821" s="6" t="s">
        <v>1063</v>
      </c>
      <c r="F821" s="10">
        <v>6</v>
      </c>
      <c r="G821" s="8">
        <v>430</v>
      </c>
      <c r="H821" s="9">
        <f t="shared" si="150"/>
        <v>2580</v>
      </c>
      <c r="I821" s="10">
        <v>0</v>
      </c>
      <c r="J821" s="11">
        <v>0</v>
      </c>
      <c r="K821" s="12">
        <f t="shared" si="151"/>
        <v>0</v>
      </c>
      <c r="L821" s="9">
        <f t="shared" si="152"/>
        <v>2580</v>
      </c>
      <c r="M821" s="13">
        <v>62</v>
      </c>
      <c r="N821" s="14">
        <f t="shared" si="153"/>
        <v>372</v>
      </c>
      <c r="O821" s="13">
        <v>0</v>
      </c>
      <c r="P821" s="14">
        <f t="shared" si="154"/>
        <v>0</v>
      </c>
      <c r="Q821" s="14">
        <f t="shared" si="155"/>
        <v>372</v>
      </c>
      <c r="R821" s="15">
        <f t="shared" si="160"/>
        <v>368</v>
      </c>
      <c r="S821" s="9">
        <f t="shared" si="156"/>
        <v>2208</v>
      </c>
      <c r="T821" s="15">
        <f t="shared" si="157"/>
        <v>0</v>
      </c>
      <c r="U821" s="16">
        <f t="shared" si="158"/>
        <v>0</v>
      </c>
      <c r="V821" s="9">
        <f t="shared" si="159"/>
        <v>2208</v>
      </c>
    </row>
    <row r="822" spans="2:22" ht="31.2" x14ac:dyDescent="0.3">
      <c r="B822" s="5">
        <v>44811</v>
      </c>
      <c r="C822" s="5">
        <v>44811</v>
      </c>
      <c r="D822" s="5" t="s">
        <v>1064</v>
      </c>
      <c r="E822" s="6" t="s">
        <v>1065</v>
      </c>
      <c r="F822" s="10">
        <v>233.64</v>
      </c>
      <c r="G822" s="8">
        <v>5</v>
      </c>
      <c r="H822" s="9">
        <f t="shared" si="150"/>
        <v>1168.1999999999998</v>
      </c>
      <c r="I822" s="10">
        <v>0</v>
      </c>
      <c r="J822" s="11">
        <v>0</v>
      </c>
      <c r="K822" s="12">
        <f t="shared" si="151"/>
        <v>0</v>
      </c>
      <c r="L822" s="9">
        <f t="shared" si="152"/>
        <v>1168.1999999999998</v>
      </c>
      <c r="M822" s="13">
        <v>5</v>
      </c>
      <c r="N822" s="14">
        <f t="shared" si="153"/>
        <v>1168.1999999999998</v>
      </c>
      <c r="O822" s="13">
        <v>0</v>
      </c>
      <c r="P822" s="14">
        <f t="shared" si="154"/>
        <v>0</v>
      </c>
      <c r="Q822" s="14">
        <f t="shared" si="155"/>
        <v>1168.1999999999998</v>
      </c>
      <c r="R822" s="15">
        <f t="shared" si="160"/>
        <v>0</v>
      </c>
      <c r="S822" s="9">
        <f t="shared" si="156"/>
        <v>0</v>
      </c>
      <c r="T822" s="15">
        <f t="shared" si="157"/>
        <v>0</v>
      </c>
      <c r="U822" s="16">
        <f t="shared" si="158"/>
        <v>0</v>
      </c>
      <c r="V822" s="9">
        <f t="shared" si="159"/>
        <v>0</v>
      </c>
    </row>
    <row r="823" spans="2:22" ht="15.6" x14ac:dyDescent="0.3">
      <c r="B823" s="17">
        <v>43600</v>
      </c>
      <c r="C823" s="17">
        <v>44816</v>
      </c>
      <c r="D823" s="5" t="s">
        <v>1066</v>
      </c>
      <c r="E823" s="18" t="s">
        <v>1067</v>
      </c>
      <c r="F823" s="19">
        <v>223.73</v>
      </c>
      <c r="G823" s="8">
        <v>5</v>
      </c>
      <c r="H823" s="9">
        <f t="shared" si="150"/>
        <v>1118.6499999999999</v>
      </c>
      <c r="I823" s="10">
        <v>0</v>
      </c>
      <c r="J823" s="11">
        <v>0</v>
      </c>
      <c r="K823" s="12">
        <f t="shared" si="151"/>
        <v>0</v>
      </c>
      <c r="L823" s="9">
        <f t="shared" si="152"/>
        <v>1118.6499999999999</v>
      </c>
      <c r="M823" s="13">
        <v>5</v>
      </c>
      <c r="N823" s="14">
        <f t="shared" si="153"/>
        <v>1118.6499999999999</v>
      </c>
      <c r="O823" s="13">
        <v>0</v>
      </c>
      <c r="P823" s="14">
        <f t="shared" si="154"/>
        <v>0</v>
      </c>
      <c r="Q823" s="14">
        <f t="shared" si="155"/>
        <v>1118.6499999999999</v>
      </c>
      <c r="R823" s="15">
        <f t="shared" si="160"/>
        <v>0</v>
      </c>
      <c r="S823" s="9">
        <f t="shared" si="156"/>
        <v>0</v>
      </c>
      <c r="T823" s="15">
        <f t="shared" si="157"/>
        <v>0</v>
      </c>
      <c r="U823" s="16">
        <f t="shared" si="158"/>
        <v>0</v>
      </c>
      <c r="V823" s="9">
        <f t="shared" si="159"/>
        <v>0</v>
      </c>
    </row>
    <row r="824" spans="2:22" ht="31.2" x14ac:dyDescent="0.3">
      <c r="B824" s="5">
        <v>44816</v>
      </c>
      <c r="C824" s="5">
        <v>44816</v>
      </c>
      <c r="D824" s="5" t="s">
        <v>2011</v>
      </c>
      <c r="E824" s="6" t="s">
        <v>2012</v>
      </c>
      <c r="F824" s="10">
        <v>8600</v>
      </c>
      <c r="G824" s="15">
        <v>3</v>
      </c>
      <c r="H824" s="9">
        <f t="shared" si="150"/>
        <v>25800</v>
      </c>
      <c r="I824" s="10">
        <v>0</v>
      </c>
      <c r="J824" s="11">
        <v>0</v>
      </c>
      <c r="K824" s="12">
        <f t="shared" si="151"/>
        <v>0</v>
      </c>
      <c r="L824" s="9">
        <f t="shared" si="152"/>
        <v>25800</v>
      </c>
      <c r="M824" s="13">
        <v>3</v>
      </c>
      <c r="N824" s="14">
        <f t="shared" si="153"/>
        <v>25800</v>
      </c>
      <c r="O824" s="13">
        <v>0</v>
      </c>
      <c r="P824" s="14">
        <f t="shared" si="154"/>
        <v>0</v>
      </c>
      <c r="Q824" s="14">
        <f t="shared" si="155"/>
        <v>25800</v>
      </c>
      <c r="R824" s="15">
        <f t="shared" si="160"/>
        <v>0</v>
      </c>
      <c r="S824" s="9">
        <f t="shared" si="156"/>
        <v>0</v>
      </c>
      <c r="T824" s="15">
        <f t="shared" si="157"/>
        <v>0</v>
      </c>
      <c r="U824" s="16">
        <f t="shared" si="158"/>
        <v>0</v>
      </c>
      <c r="V824" s="9">
        <f t="shared" si="159"/>
        <v>0</v>
      </c>
    </row>
    <row r="825" spans="2:22" ht="31.2" x14ac:dyDescent="0.3">
      <c r="B825" s="5">
        <v>44818</v>
      </c>
      <c r="C825" s="5">
        <v>44818</v>
      </c>
      <c r="D825" s="5" t="s">
        <v>1068</v>
      </c>
      <c r="E825" s="6" t="s">
        <v>1069</v>
      </c>
      <c r="F825" s="10">
        <v>40</v>
      </c>
      <c r="G825" s="8">
        <v>6</v>
      </c>
      <c r="H825" s="9">
        <f t="shared" si="150"/>
        <v>240</v>
      </c>
      <c r="I825" s="10">
        <v>0</v>
      </c>
      <c r="J825" s="11">
        <v>0</v>
      </c>
      <c r="K825" s="12">
        <f t="shared" si="151"/>
        <v>0</v>
      </c>
      <c r="L825" s="9">
        <f t="shared" si="152"/>
        <v>240</v>
      </c>
      <c r="M825" s="13">
        <v>6</v>
      </c>
      <c r="N825" s="14">
        <f t="shared" si="153"/>
        <v>240</v>
      </c>
      <c r="O825" s="13">
        <v>0</v>
      </c>
      <c r="P825" s="14">
        <f t="shared" si="154"/>
        <v>0</v>
      </c>
      <c r="Q825" s="14">
        <f t="shared" si="155"/>
        <v>240</v>
      </c>
      <c r="R825" s="15">
        <f t="shared" si="160"/>
        <v>0</v>
      </c>
      <c r="S825" s="9">
        <f t="shared" si="156"/>
        <v>0</v>
      </c>
      <c r="T825" s="15">
        <f t="shared" si="157"/>
        <v>0</v>
      </c>
      <c r="U825" s="16">
        <f t="shared" si="158"/>
        <v>0</v>
      </c>
      <c r="V825" s="9">
        <f t="shared" si="159"/>
        <v>0</v>
      </c>
    </row>
    <row r="826" spans="2:22" ht="31.2" x14ac:dyDescent="0.3">
      <c r="B826" s="17">
        <v>44342</v>
      </c>
      <c r="C826" s="17">
        <v>44818</v>
      </c>
      <c r="D826" s="5" t="s">
        <v>1070</v>
      </c>
      <c r="E826" s="18" t="s">
        <v>1071</v>
      </c>
      <c r="F826" s="19">
        <v>75</v>
      </c>
      <c r="G826" s="8">
        <v>13</v>
      </c>
      <c r="H826" s="9">
        <f t="shared" si="150"/>
        <v>975</v>
      </c>
      <c r="I826" s="10">
        <v>0</v>
      </c>
      <c r="J826" s="11">
        <v>0</v>
      </c>
      <c r="K826" s="12">
        <f t="shared" si="151"/>
        <v>0</v>
      </c>
      <c r="L826" s="9">
        <f t="shared" si="152"/>
        <v>975</v>
      </c>
      <c r="M826" s="13">
        <v>13</v>
      </c>
      <c r="N826" s="14">
        <f t="shared" si="153"/>
        <v>975</v>
      </c>
      <c r="O826" s="13">
        <v>0</v>
      </c>
      <c r="P826" s="14">
        <f t="shared" si="154"/>
        <v>0</v>
      </c>
      <c r="Q826" s="14">
        <f t="shared" si="155"/>
        <v>975</v>
      </c>
      <c r="R826" s="15">
        <f t="shared" si="160"/>
        <v>0</v>
      </c>
      <c r="S826" s="9">
        <f t="shared" si="156"/>
        <v>0</v>
      </c>
      <c r="T826" s="15">
        <f t="shared" si="157"/>
        <v>0</v>
      </c>
      <c r="U826" s="16">
        <f t="shared" si="158"/>
        <v>0</v>
      </c>
      <c r="V826" s="9">
        <f t="shared" si="159"/>
        <v>0</v>
      </c>
    </row>
    <row r="827" spans="2:22" ht="15.6" x14ac:dyDescent="0.3">
      <c r="B827" s="5">
        <v>44818</v>
      </c>
      <c r="C827" s="5">
        <v>44818</v>
      </c>
      <c r="D827" s="5" t="s">
        <v>1072</v>
      </c>
      <c r="E827" s="6" t="s">
        <v>1073</v>
      </c>
      <c r="F827" s="10">
        <v>35</v>
      </c>
      <c r="G827" s="8">
        <v>8</v>
      </c>
      <c r="H827" s="9">
        <f t="shared" si="150"/>
        <v>280</v>
      </c>
      <c r="I827" s="10">
        <v>0</v>
      </c>
      <c r="J827" s="11">
        <v>0</v>
      </c>
      <c r="K827" s="12">
        <f t="shared" si="151"/>
        <v>0</v>
      </c>
      <c r="L827" s="9">
        <f t="shared" si="152"/>
        <v>280</v>
      </c>
      <c r="M827" s="13">
        <v>8</v>
      </c>
      <c r="N827" s="14">
        <f t="shared" si="153"/>
        <v>280</v>
      </c>
      <c r="O827" s="13">
        <v>0</v>
      </c>
      <c r="P827" s="14">
        <f t="shared" si="154"/>
        <v>0</v>
      </c>
      <c r="Q827" s="14">
        <f t="shared" si="155"/>
        <v>280</v>
      </c>
      <c r="R827" s="15">
        <f t="shared" si="160"/>
        <v>0</v>
      </c>
      <c r="S827" s="9">
        <f t="shared" si="156"/>
        <v>0</v>
      </c>
      <c r="T827" s="15">
        <f t="shared" si="157"/>
        <v>0</v>
      </c>
      <c r="U827" s="16">
        <f t="shared" si="158"/>
        <v>0</v>
      </c>
      <c r="V827" s="9">
        <f t="shared" si="159"/>
        <v>0</v>
      </c>
    </row>
    <row r="828" spans="2:22" ht="15.6" x14ac:dyDescent="0.3">
      <c r="B828" s="5">
        <v>44818</v>
      </c>
      <c r="C828" s="5">
        <v>44818</v>
      </c>
      <c r="D828" s="5" t="s">
        <v>1074</v>
      </c>
      <c r="E828" s="6" t="s">
        <v>1075</v>
      </c>
      <c r="F828" s="10">
        <v>45.01</v>
      </c>
      <c r="G828" s="8">
        <v>40</v>
      </c>
      <c r="H828" s="9">
        <f t="shared" si="150"/>
        <v>1800.3999999999999</v>
      </c>
      <c r="I828" s="10">
        <v>0</v>
      </c>
      <c r="J828" s="11">
        <v>0</v>
      </c>
      <c r="K828" s="12">
        <f t="shared" si="151"/>
        <v>0</v>
      </c>
      <c r="L828" s="9">
        <f t="shared" si="152"/>
        <v>1800.3999999999999</v>
      </c>
      <c r="M828" s="13">
        <v>40</v>
      </c>
      <c r="N828" s="14">
        <f t="shared" si="153"/>
        <v>1800.3999999999999</v>
      </c>
      <c r="O828" s="13">
        <v>0</v>
      </c>
      <c r="P828" s="14">
        <f t="shared" si="154"/>
        <v>0</v>
      </c>
      <c r="Q828" s="14">
        <f t="shared" si="155"/>
        <v>1800.3999999999999</v>
      </c>
      <c r="R828" s="15">
        <f t="shared" si="160"/>
        <v>0</v>
      </c>
      <c r="S828" s="9">
        <f t="shared" si="156"/>
        <v>0</v>
      </c>
      <c r="T828" s="15">
        <f t="shared" si="157"/>
        <v>0</v>
      </c>
      <c r="U828" s="16">
        <f t="shared" si="158"/>
        <v>0</v>
      </c>
      <c r="V828" s="9">
        <f t="shared" si="159"/>
        <v>0</v>
      </c>
    </row>
    <row r="829" spans="2:22" ht="15.6" x14ac:dyDescent="0.3">
      <c r="B829" s="5">
        <v>44818</v>
      </c>
      <c r="C829" s="5">
        <v>44818</v>
      </c>
      <c r="D829" s="5" t="s">
        <v>1076</v>
      </c>
      <c r="E829" s="6" t="s">
        <v>1077</v>
      </c>
      <c r="F829" s="10">
        <v>475</v>
      </c>
      <c r="G829" s="8">
        <v>1</v>
      </c>
      <c r="H829" s="9">
        <f t="shared" si="150"/>
        <v>475</v>
      </c>
      <c r="I829" s="10">
        <v>0</v>
      </c>
      <c r="J829" s="11">
        <v>0</v>
      </c>
      <c r="K829" s="12">
        <f t="shared" si="151"/>
        <v>0</v>
      </c>
      <c r="L829" s="9">
        <f t="shared" si="152"/>
        <v>475</v>
      </c>
      <c r="M829" s="13">
        <v>1</v>
      </c>
      <c r="N829" s="14">
        <f t="shared" si="153"/>
        <v>475</v>
      </c>
      <c r="O829" s="13">
        <v>0</v>
      </c>
      <c r="P829" s="14">
        <f t="shared" si="154"/>
        <v>0</v>
      </c>
      <c r="Q829" s="14">
        <f t="shared" si="155"/>
        <v>475</v>
      </c>
      <c r="R829" s="15">
        <f t="shared" si="160"/>
        <v>0</v>
      </c>
      <c r="S829" s="9">
        <f t="shared" si="156"/>
        <v>0</v>
      </c>
      <c r="T829" s="15">
        <f t="shared" si="157"/>
        <v>0</v>
      </c>
      <c r="U829" s="16">
        <f t="shared" si="158"/>
        <v>0</v>
      </c>
      <c r="V829" s="9">
        <f t="shared" si="159"/>
        <v>0</v>
      </c>
    </row>
    <row r="830" spans="2:22" ht="15.6" x14ac:dyDescent="0.3">
      <c r="B830" s="5">
        <v>44818</v>
      </c>
      <c r="C830" s="5">
        <v>44818</v>
      </c>
      <c r="D830" s="5" t="s">
        <v>1078</v>
      </c>
      <c r="E830" s="6" t="s">
        <v>1079</v>
      </c>
      <c r="F830" s="10">
        <v>336.16</v>
      </c>
      <c r="G830" s="8">
        <v>2</v>
      </c>
      <c r="H830" s="9">
        <f t="shared" si="150"/>
        <v>672.32</v>
      </c>
      <c r="I830" s="10">
        <v>0</v>
      </c>
      <c r="J830" s="11">
        <v>0</v>
      </c>
      <c r="K830" s="12">
        <f t="shared" si="151"/>
        <v>0</v>
      </c>
      <c r="L830" s="9">
        <f t="shared" si="152"/>
        <v>672.32</v>
      </c>
      <c r="M830" s="13">
        <v>2</v>
      </c>
      <c r="N830" s="14">
        <f t="shared" si="153"/>
        <v>672.32</v>
      </c>
      <c r="O830" s="13">
        <v>0</v>
      </c>
      <c r="P830" s="14">
        <f t="shared" si="154"/>
        <v>0</v>
      </c>
      <c r="Q830" s="14">
        <f t="shared" si="155"/>
        <v>672.32</v>
      </c>
      <c r="R830" s="15">
        <f t="shared" si="160"/>
        <v>0</v>
      </c>
      <c r="S830" s="9">
        <f t="shared" si="156"/>
        <v>0</v>
      </c>
      <c r="T830" s="15">
        <f t="shared" si="157"/>
        <v>0</v>
      </c>
      <c r="U830" s="16">
        <f t="shared" si="158"/>
        <v>0</v>
      </c>
      <c r="V830" s="9">
        <f t="shared" si="159"/>
        <v>0</v>
      </c>
    </row>
    <row r="831" spans="2:22" ht="31.2" x14ac:dyDescent="0.3">
      <c r="B831" s="5">
        <v>44818</v>
      </c>
      <c r="C831" s="5">
        <v>44818</v>
      </c>
      <c r="D831" s="5" t="s">
        <v>2013</v>
      </c>
      <c r="E831" s="6" t="s">
        <v>2014</v>
      </c>
      <c r="F831" s="10">
        <v>356.03</v>
      </c>
      <c r="G831" s="15">
        <v>4</v>
      </c>
      <c r="H831" s="9">
        <f t="shared" si="150"/>
        <v>1424.12</v>
      </c>
      <c r="I831" s="10">
        <v>0</v>
      </c>
      <c r="J831" s="11">
        <v>0</v>
      </c>
      <c r="K831" s="12">
        <f t="shared" si="151"/>
        <v>0</v>
      </c>
      <c r="L831" s="9">
        <f t="shared" si="152"/>
        <v>1424.12</v>
      </c>
      <c r="M831" s="13">
        <v>4</v>
      </c>
      <c r="N831" s="14">
        <f t="shared" si="153"/>
        <v>1424.12</v>
      </c>
      <c r="O831" s="13">
        <v>0</v>
      </c>
      <c r="P831" s="14">
        <f t="shared" si="154"/>
        <v>0</v>
      </c>
      <c r="Q831" s="14">
        <f t="shared" si="155"/>
        <v>1424.12</v>
      </c>
      <c r="R831" s="15">
        <f t="shared" si="160"/>
        <v>0</v>
      </c>
      <c r="S831" s="9">
        <f t="shared" si="156"/>
        <v>0</v>
      </c>
      <c r="T831" s="15">
        <f t="shared" si="157"/>
        <v>0</v>
      </c>
      <c r="U831" s="16">
        <f t="shared" si="158"/>
        <v>0</v>
      </c>
      <c r="V831" s="9">
        <f t="shared" si="159"/>
        <v>0</v>
      </c>
    </row>
    <row r="832" spans="2:22" ht="31.2" x14ac:dyDescent="0.3">
      <c r="B832" s="5">
        <v>44818</v>
      </c>
      <c r="C832" s="5">
        <v>44818</v>
      </c>
      <c r="D832" s="5" t="s">
        <v>2015</v>
      </c>
      <c r="E832" s="6" t="s">
        <v>2016</v>
      </c>
      <c r="F832" s="10">
        <v>356.03</v>
      </c>
      <c r="G832" s="15">
        <v>4</v>
      </c>
      <c r="H832" s="9">
        <f t="shared" si="150"/>
        <v>1424.12</v>
      </c>
      <c r="I832" s="10">
        <v>0</v>
      </c>
      <c r="J832" s="11">
        <v>0</v>
      </c>
      <c r="K832" s="12">
        <f t="shared" si="151"/>
        <v>0</v>
      </c>
      <c r="L832" s="9">
        <f t="shared" si="152"/>
        <v>1424.12</v>
      </c>
      <c r="M832" s="13">
        <v>4</v>
      </c>
      <c r="N832" s="14">
        <f t="shared" si="153"/>
        <v>1424.12</v>
      </c>
      <c r="O832" s="13">
        <v>0</v>
      </c>
      <c r="P832" s="14">
        <f t="shared" si="154"/>
        <v>0</v>
      </c>
      <c r="Q832" s="14">
        <f t="shared" si="155"/>
        <v>1424.12</v>
      </c>
      <c r="R832" s="15">
        <f t="shared" si="160"/>
        <v>0</v>
      </c>
      <c r="S832" s="9">
        <f t="shared" si="156"/>
        <v>0</v>
      </c>
      <c r="T832" s="15">
        <f t="shared" si="157"/>
        <v>0</v>
      </c>
      <c r="U832" s="16">
        <f t="shared" si="158"/>
        <v>0</v>
      </c>
      <c r="V832" s="9">
        <f t="shared" si="159"/>
        <v>0</v>
      </c>
    </row>
    <row r="833" spans="2:22" ht="15.6" x14ac:dyDescent="0.3">
      <c r="B833" s="5">
        <v>44782</v>
      </c>
      <c r="C833" s="5">
        <v>44820</v>
      </c>
      <c r="D833" s="5" t="s">
        <v>1080</v>
      </c>
      <c r="E833" s="6" t="s">
        <v>1081</v>
      </c>
      <c r="F833" s="10">
        <v>585</v>
      </c>
      <c r="G833" s="15">
        <v>3</v>
      </c>
      <c r="H833" s="9">
        <f t="shared" si="150"/>
        <v>1755</v>
      </c>
      <c r="I833" s="10">
        <v>0</v>
      </c>
      <c r="J833" s="11">
        <v>0</v>
      </c>
      <c r="K833" s="12">
        <f t="shared" si="151"/>
        <v>0</v>
      </c>
      <c r="L833" s="9">
        <f t="shared" si="152"/>
        <v>1755</v>
      </c>
      <c r="M833" s="13">
        <v>3</v>
      </c>
      <c r="N833" s="14">
        <f t="shared" si="153"/>
        <v>1755</v>
      </c>
      <c r="O833" s="13">
        <v>0</v>
      </c>
      <c r="P833" s="14">
        <f t="shared" si="154"/>
        <v>0</v>
      </c>
      <c r="Q833" s="14">
        <f t="shared" si="155"/>
        <v>1755</v>
      </c>
      <c r="R833" s="15">
        <f t="shared" si="160"/>
        <v>0</v>
      </c>
      <c r="S833" s="9">
        <f t="shared" si="156"/>
        <v>0</v>
      </c>
      <c r="T833" s="15">
        <f t="shared" si="157"/>
        <v>0</v>
      </c>
      <c r="U833" s="16">
        <f t="shared" si="158"/>
        <v>0</v>
      </c>
      <c r="V833" s="9">
        <f t="shared" si="159"/>
        <v>0</v>
      </c>
    </row>
    <row r="834" spans="2:22" ht="15.6" x14ac:dyDescent="0.3">
      <c r="B834" s="5">
        <v>44824</v>
      </c>
      <c r="C834" s="5">
        <v>44824</v>
      </c>
      <c r="D834" s="5" t="s">
        <v>1082</v>
      </c>
      <c r="E834" s="6" t="s">
        <v>1083</v>
      </c>
      <c r="F834" s="10">
        <v>3399.99</v>
      </c>
      <c r="G834" s="8">
        <v>1</v>
      </c>
      <c r="H834" s="9">
        <f t="shared" si="150"/>
        <v>3399.99</v>
      </c>
      <c r="I834" s="10">
        <v>0</v>
      </c>
      <c r="J834" s="11">
        <v>0</v>
      </c>
      <c r="K834" s="12">
        <f t="shared" si="151"/>
        <v>0</v>
      </c>
      <c r="L834" s="9">
        <f t="shared" si="152"/>
        <v>3399.99</v>
      </c>
      <c r="M834" s="13">
        <v>1</v>
      </c>
      <c r="N834" s="14">
        <f t="shared" si="153"/>
        <v>3399.99</v>
      </c>
      <c r="O834" s="13">
        <v>0</v>
      </c>
      <c r="P834" s="14">
        <f t="shared" si="154"/>
        <v>0</v>
      </c>
      <c r="Q834" s="14">
        <f t="shared" si="155"/>
        <v>3399.99</v>
      </c>
      <c r="R834" s="15">
        <f t="shared" si="160"/>
        <v>0</v>
      </c>
      <c r="S834" s="9">
        <f t="shared" si="156"/>
        <v>0</v>
      </c>
      <c r="T834" s="15">
        <f t="shared" si="157"/>
        <v>0</v>
      </c>
      <c r="U834" s="16">
        <f t="shared" si="158"/>
        <v>0</v>
      </c>
      <c r="V834" s="9">
        <f t="shared" si="159"/>
        <v>0</v>
      </c>
    </row>
    <row r="835" spans="2:22" ht="15.6" x14ac:dyDescent="0.3">
      <c r="B835" s="5">
        <v>44697</v>
      </c>
      <c r="C835" s="5">
        <v>44825</v>
      </c>
      <c r="D835" s="5" t="s">
        <v>1084</v>
      </c>
      <c r="E835" s="6" t="s">
        <v>1085</v>
      </c>
      <c r="F835" s="10">
        <v>239.53</v>
      </c>
      <c r="G835" s="8">
        <v>4</v>
      </c>
      <c r="H835" s="9">
        <f t="shared" si="150"/>
        <v>958.12</v>
      </c>
      <c r="I835" s="10">
        <v>0</v>
      </c>
      <c r="J835" s="11">
        <v>0</v>
      </c>
      <c r="K835" s="12">
        <f t="shared" si="151"/>
        <v>0</v>
      </c>
      <c r="L835" s="9">
        <f t="shared" si="152"/>
        <v>958.12</v>
      </c>
      <c r="M835" s="13">
        <v>4</v>
      </c>
      <c r="N835" s="14">
        <f t="shared" si="153"/>
        <v>958.12</v>
      </c>
      <c r="O835" s="13">
        <v>0</v>
      </c>
      <c r="P835" s="14">
        <f t="shared" si="154"/>
        <v>0</v>
      </c>
      <c r="Q835" s="14">
        <f t="shared" si="155"/>
        <v>958.12</v>
      </c>
      <c r="R835" s="15">
        <f t="shared" si="160"/>
        <v>0</v>
      </c>
      <c r="S835" s="9">
        <f t="shared" si="156"/>
        <v>0</v>
      </c>
      <c r="T835" s="15">
        <f t="shared" si="157"/>
        <v>0</v>
      </c>
      <c r="U835" s="16">
        <f t="shared" si="158"/>
        <v>0</v>
      </c>
      <c r="V835" s="9">
        <f t="shared" si="159"/>
        <v>0</v>
      </c>
    </row>
    <row r="836" spans="2:22" ht="15.6" x14ac:dyDescent="0.3">
      <c r="B836" s="5">
        <v>44825</v>
      </c>
      <c r="C836" s="5">
        <v>44825</v>
      </c>
      <c r="D836" s="5" t="s">
        <v>1086</v>
      </c>
      <c r="E836" s="6" t="s">
        <v>1087</v>
      </c>
      <c r="F836" s="10">
        <v>188.33</v>
      </c>
      <c r="G836" s="8">
        <v>1</v>
      </c>
      <c r="H836" s="9">
        <f t="shared" si="150"/>
        <v>188.33</v>
      </c>
      <c r="I836" s="10">
        <v>0</v>
      </c>
      <c r="J836" s="11">
        <v>0</v>
      </c>
      <c r="K836" s="12">
        <f t="shared" si="151"/>
        <v>0</v>
      </c>
      <c r="L836" s="9">
        <f t="shared" si="152"/>
        <v>188.33</v>
      </c>
      <c r="M836" s="13">
        <v>1</v>
      </c>
      <c r="N836" s="14">
        <f t="shared" si="153"/>
        <v>188.33</v>
      </c>
      <c r="O836" s="13">
        <v>0</v>
      </c>
      <c r="P836" s="14">
        <f t="shared" si="154"/>
        <v>0</v>
      </c>
      <c r="Q836" s="14">
        <f t="shared" si="155"/>
        <v>188.33</v>
      </c>
      <c r="R836" s="15">
        <f t="shared" si="160"/>
        <v>0</v>
      </c>
      <c r="S836" s="9">
        <f t="shared" si="156"/>
        <v>0</v>
      </c>
      <c r="T836" s="15">
        <f t="shared" si="157"/>
        <v>0</v>
      </c>
      <c r="U836" s="16">
        <f t="shared" si="158"/>
        <v>0</v>
      </c>
      <c r="V836" s="9">
        <f t="shared" si="159"/>
        <v>0</v>
      </c>
    </row>
    <row r="837" spans="2:22" ht="15.6" x14ac:dyDescent="0.3">
      <c r="B837" s="5">
        <v>44658</v>
      </c>
      <c r="C837" s="5">
        <v>44825</v>
      </c>
      <c r="D837" s="5" t="s">
        <v>2017</v>
      </c>
      <c r="E837" s="6" t="s">
        <v>2018</v>
      </c>
      <c r="F837" s="10">
        <v>296.61</v>
      </c>
      <c r="G837" s="8">
        <v>8</v>
      </c>
      <c r="H837" s="9">
        <f t="shared" si="150"/>
        <v>2372.88</v>
      </c>
      <c r="I837" s="10">
        <v>0</v>
      </c>
      <c r="J837" s="11">
        <v>0</v>
      </c>
      <c r="K837" s="12">
        <f t="shared" si="151"/>
        <v>0</v>
      </c>
      <c r="L837" s="9">
        <f t="shared" si="152"/>
        <v>2372.88</v>
      </c>
      <c r="M837" s="13">
        <v>8</v>
      </c>
      <c r="N837" s="14">
        <f t="shared" si="153"/>
        <v>2372.88</v>
      </c>
      <c r="O837" s="13">
        <v>0</v>
      </c>
      <c r="P837" s="14">
        <f t="shared" si="154"/>
        <v>0</v>
      </c>
      <c r="Q837" s="14">
        <f t="shared" si="155"/>
        <v>2372.88</v>
      </c>
      <c r="R837" s="15">
        <f t="shared" si="160"/>
        <v>0</v>
      </c>
      <c r="S837" s="9">
        <f t="shared" si="156"/>
        <v>0</v>
      </c>
      <c r="T837" s="15">
        <f t="shared" si="157"/>
        <v>0</v>
      </c>
      <c r="U837" s="16">
        <f t="shared" si="158"/>
        <v>0</v>
      </c>
      <c r="V837" s="9">
        <f t="shared" si="159"/>
        <v>0</v>
      </c>
    </row>
    <row r="838" spans="2:22" ht="15.6" x14ac:dyDescent="0.3">
      <c r="B838" s="5">
        <v>44827</v>
      </c>
      <c r="C838" s="5">
        <v>44827</v>
      </c>
      <c r="D838" s="5" t="s">
        <v>1088</v>
      </c>
      <c r="E838" s="6" t="s">
        <v>1089</v>
      </c>
      <c r="F838" s="10">
        <v>576.27</v>
      </c>
      <c r="G838" s="8">
        <v>1</v>
      </c>
      <c r="H838" s="9">
        <f t="shared" si="150"/>
        <v>576.27</v>
      </c>
      <c r="I838" s="10">
        <v>0</v>
      </c>
      <c r="J838" s="11">
        <v>0</v>
      </c>
      <c r="K838" s="12">
        <f t="shared" si="151"/>
        <v>0</v>
      </c>
      <c r="L838" s="9">
        <f t="shared" si="152"/>
        <v>576.27</v>
      </c>
      <c r="M838" s="13">
        <v>1</v>
      </c>
      <c r="N838" s="14">
        <f t="shared" si="153"/>
        <v>576.27</v>
      </c>
      <c r="O838" s="13">
        <v>0</v>
      </c>
      <c r="P838" s="14">
        <f t="shared" si="154"/>
        <v>0</v>
      </c>
      <c r="Q838" s="14">
        <f t="shared" si="155"/>
        <v>576.27</v>
      </c>
      <c r="R838" s="15">
        <f t="shared" si="160"/>
        <v>0</v>
      </c>
      <c r="S838" s="9">
        <f t="shared" si="156"/>
        <v>0</v>
      </c>
      <c r="T838" s="15">
        <f t="shared" si="157"/>
        <v>0</v>
      </c>
      <c r="U838" s="16">
        <f t="shared" si="158"/>
        <v>0</v>
      </c>
      <c r="V838" s="9">
        <f t="shared" si="159"/>
        <v>0</v>
      </c>
    </row>
    <row r="839" spans="2:22" ht="31.2" x14ac:dyDescent="0.3">
      <c r="B839" s="5">
        <v>44827</v>
      </c>
      <c r="C839" s="5">
        <v>44827</v>
      </c>
      <c r="D839" s="5" t="s">
        <v>1090</v>
      </c>
      <c r="E839" s="6" t="s">
        <v>1091</v>
      </c>
      <c r="F839" s="10">
        <v>2572.61</v>
      </c>
      <c r="G839" s="8">
        <v>1</v>
      </c>
      <c r="H839" s="9">
        <f t="shared" si="150"/>
        <v>2572.61</v>
      </c>
      <c r="I839" s="10">
        <v>0</v>
      </c>
      <c r="J839" s="11">
        <v>0</v>
      </c>
      <c r="K839" s="12">
        <f t="shared" si="151"/>
        <v>0</v>
      </c>
      <c r="L839" s="9">
        <f t="shared" si="152"/>
        <v>2572.61</v>
      </c>
      <c r="M839" s="13">
        <v>1</v>
      </c>
      <c r="N839" s="14">
        <f t="shared" si="153"/>
        <v>2572.61</v>
      </c>
      <c r="O839" s="13">
        <v>0</v>
      </c>
      <c r="P839" s="14">
        <f t="shared" si="154"/>
        <v>0</v>
      </c>
      <c r="Q839" s="14">
        <f t="shared" si="155"/>
        <v>2572.61</v>
      </c>
      <c r="R839" s="15">
        <f t="shared" ref="R839:R846" si="161">G839-M839</f>
        <v>0</v>
      </c>
      <c r="S839" s="9">
        <f t="shared" si="156"/>
        <v>0</v>
      </c>
      <c r="T839" s="15">
        <f t="shared" si="157"/>
        <v>0</v>
      </c>
      <c r="U839" s="16">
        <f t="shared" si="158"/>
        <v>0</v>
      </c>
      <c r="V839" s="9">
        <f t="shared" si="159"/>
        <v>0</v>
      </c>
    </row>
    <row r="840" spans="2:22" ht="15.6" x14ac:dyDescent="0.3">
      <c r="B840" s="5">
        <v>44827</v>
      </c>
      <c r="C840" s="5">
        <v>44827</v>
      </c>
      <c r="D840" s="5" t="s">
        <v>1092</v>
      </c>
      <c r="E840" s="6" t="s">
        <v>1093</v>
      </c>
      <c r="F840" s="10">
        <v>210.25</v>
      </c>
      <c r="G840" s="8">
        <v>2</v>
      </c>
      <c r="H840" s="9">
        <f t="shared" si="150"/>
        <v>420.5</v>
      </c>
      <c r="I840" s="10">
        <v>0</v>
      </c>
      <c r="J840" s="11">
        <v>0</v>
      </c>
      <c r="K840" s="12">
        <f t="shared" si="151"/>
        <v>0</v>
      </c>
      <c r="L840" s="9">
        <f t="shared" si="152"/>
        <v>420.5</v>
      </c>
      <c r="M840" s="13">
        <v>2</v>
      </c>
      <c r="N840" s="14">
        <f t="shared" si="153"/>
        <v>420.5</v>
      </c>
      <c r="O840" s="13">
        <v>0</v>
      </c>
      <c r="P840" s="14">
        <f t="shared" si="154"/>
        <v>0</v>
      </c>
      <c r="Q840" s="14">
        <f t="shared" si="155"/>
        <v>420.5</v>
      </c>
      <c r="R840" s="15">
        <f t="shared" si="161"/>
        <v>0</v>
      </c>
      <c r="S840" s="9">
        <f t="shared" si="156"/>
        <v>0</v>
      </c>
      <c r="T840" s="15">
        <f t="shared" si="157"/>
        <v>0</v>
      </c>
      <c r="U840" s="16">
        <f t="shared" si="158"/>
        <v>0</v>
      </c>
      <c r="V840" s="9">
        <f t="shared" si="159"/>
        <v>0</v>
      </c>
    </row>
    <row r="841" spans="2:22" ht="15.6" x14ac:dyDescent="0.3">
      <c r="B841" s="5">
        <v>44827</v>
      </c>
      <c r="C841" s="5">
        <v>44827</v>
      </c>
      <c r="D841" s="5" t="s">
        <v>1094</v>
      </c>
      <c r="E841" s="6" t="s">
        <v>1095</v>
      </c>
      <c r="F841" s="10">
        <v>355.93</v>
      </c>
      <c r="G841" s="8">
        <v>2</v>
      </c>
      <c r="H841" s="9">
        <f t="shared" si="150"/>
        <v>711.86</v>
      </c>
      <c r="I841" s="10">
        <v>0</v>
      </c>
      <c r="J841" s="11">
        <v>0</v>
      </c>
      <c r="K841" s="12">
        <f t="shared" si="151"/>
        <v>0</v>
      </c>
      <c r="L841" s="9">
        <f t="shared" si="152"/>
        <v>711.86</v>
      </c>
      <c r="M841" s="13">
        <v>2</v>
      </c>
      <c r="N841" s="14">
        <f t="shared" si="153"/>
        <v>711.86</v>
      </c>
      <c r="O841" s="13">
        <v>0</v>
      </c>
      <c r="P841" s="14">
        <f t="shared" si="154"/>
        <v>0</v>
      </c>
      <c r="Q841" s="14">
        <f t="shared" si="155"/>
        <v>711.86</v>
      </c>
      <c r="R841" s="15">
        <f t="shared" si="161"/>
        <v>0</v>
      </c>
      <c r="S841" s="9">
        <f t="shared" si="156"/>
        <v>0</v>
      </c>
      <c r="T841" s="15">
        <f t="shared" si="157"/>
        <v>0</v>
      </c>
      <c r="U841" s="16">
        <f t="shared" si="158"/>
        <v>0</v>
      </c>
      <c r="V841" s="9">
        <f t="shared" si="159"/>
        <v>0</v>
      </c>
    </row>
    <row r="842" spans="2:22" ht="15.6" x14ac:dyDescent="0.3">
      <c r="B842" s="5">
        <v>44827</v>
      </c>
      <c r="C842" s="5">
        <v>44827</v>
      </c>
      <c r="D842" s="5" t="s">
        <v>1096</v>
      </c>
      <c r="E842" s="6" t="s">
        <v>1097</v>
      </c>
      <c r="F842" s="10">
        <v>703.39</v>
      </c>
      <c r="G842" s="8">
        <v>1</v>
      </c>
      <c r="H842" s="9">
        <f t="shared" si="150"/>
        <v>703.39</v>
      </c>
      <c r="I842" s="10">
        <v>0</v>
      </c>
      <c r="J842" s="11">
        <v>0</v>
      </c>
      <c r="K842" s="12">
        <f t="shared" si="151"/>
        <v>0</v>
      </c>
      <c r="L842" s="9">
        <f t="shared" si="152"/>
        <v>703.39</v>
      </c>
      <c r="M842" s="13">
        <v>1</v>
      </c>
      <c r="N842" s="14">
        <f t="shared" si="153"/>
        <v>703.39</v>
      </c>
      <c r="O842" s="13">
        <v>0</v>
      </c>
      <c r="P842" s="14">
        <f t="shared" si="154"/>
        <v>0</v>
      </c>
      <c r="Q842" s="14">
        <f t="shared" si="155"/>
        <v>703.39</v>
      </c>
      <c r="R842" s="15">
        <f t="shared" si="161"/>
        <v>0</v>
      </c>
      <c r="S842" s="9">
        <f t="shared" si="156"/>
        <v>0</v>
      </c>
      <c r="T842" s="15">
        <f t="shared" si="157"/>
        <v>0</v>
      </c>
      <c r="U842" s="16">
        <f t="shared" si="158"/>
        <v>0</v>
      </c>
      <c r="V842" s="9">
        <f t="shared" si="159"/>
        <v>0</v>
      </c>
    </row>
    <row r="843" spans="2:22" ht="15.6" x14ac:dyDescent="0.3">
      <c r="B843" s="17">
        <v>44238</v>
      </c>
      <c r="C843" s="17">
        <v>44827</v>
      </c>
      <c r="D843" s="5" t="s">
        <v>1719</v>
      </c>
      <c r="E843" s="27" t="s">
        <v>1720</v>
      </c>
      <c r="F843" s="42">
        <v>1450</v>
      </c>
      <c r="G843" s="15">
        <v>11</v>
      </c>
      <c r="H843" s="9">
        <f t="shared" si="150"/>
        <v>15950</v>
      </c>
      <c r="I843" s="28"/>
      <c r="J843" s="28"/>
      <c r="K843" s="12">
        <f t="shared" si="151"/>
        <v>0</v>
      </c>
      <c r="L843" s="9">
        <f t="shared" si="152"/>
        <v>15950</v>
      </c>
      <c r="M843" s="15">
        <v>9</v>
      </c>
      <c r="N843" s="14">
        <f t="shared" si="153"/>
        <v>13050</v>
      </c>
      <c r="O843" s="28"/>
      <c r="P843" s="14">
        <f t="shared" si="154"/>
        <v>0</v>
      </c>
      <c r="Q843" s="14">
        <f t="shared" si="155"/>
        <v>13050</v>
      </c>
      <c r="R843" s="15">
        <f t="shared" si="161"/>
        <v>2</v>
      </c>
      <c r="S843" s="9">
        <f t="shared" si="156"/>
        <v>2900</v>
      </c>
      <c r="T843" s="15">
        <f t="shared" si="157"/>
        <v>0</v>
      </c>
      <c r="U843" s="16">
        <f t="shared" si="158"/>
        <v>0</v>
      </c>
      <c r="V843" s="9">
        <f t="shared" si="159"/>
        <v>2900</v>
      </c>
    </row>
    <row r="844" spans="2:22" ht="31.2" x14ac:dyDescent="0.3">
      <c r="B844" s="17">
        <v>44592</v>
      </c>
      <c r="C844" s="5">
        <v>44827</v>
      </c>
      <c r="D844" s="5" t="s">
        <v>1721</v>
      </c>
      <c r="E844" s="27" t="s">
        <v>1722</v>
      </c>
      <c r="F844" s="42">
        <v>7860.3</v>
      </c>
      <c r="G844" s="15">
        <v>12</v>
      </c>
      <c r="H844" s="9">
        <f t="shared" si="150"/>
        <v>94323.6</v>
      </c>
      <c r="I844" s="28"/>
      <c r="J844" s="28"/>
      <c r="K844" s="12">
        <f t="shared" si="151"/>
        <v>0</v>
      </c>
      <c r="L844" s="9">
        <f t="shared" si="152"/>
        <v>94323.6</v>
      </c>
      <c r="M844" s="15">
        <v>10</v>
      </c>
      <c r="N844" s="14">
        <f t="shared" si="153"/>
        <v>78603</v>
      </c>
      <c r="O844" s="28"/>
      <c r="P844" s="14">
        <f t="shared" si="154"/>
        <v>0</v>
      </c>
      <c r="Q844" s="14">
        <f t="shared" si="155"/>
        <v>78603</v>
      </c>
      <c r="R844" s="15">
        <f t="shared" si="161"/>
        <v>2</v>
      </c>
      <c r="S844" s="9">
        <f t="shared" si="156"/>
        <v>15720.6</v>
      </c>
      <c r="T844" s="15">
        <f t="shared" si="157"/>
        <v>0</v>
      </c>
      <c r="U844" s="16">
        <f t="shared" si="158"/>
        <v>0</v>
      </c>
      <c r="V844" s="9">
        <f t="shared" si="159"/>
        <v>15720.6</v>
      </c>
    </row>
    <row r="845" spans="2:22" ht="15.6" x14ac:dyDescent="0.3">
      <c r="B845" s="5">
        <v>44265</v>
      </c>
      <c r="C845" s="5">
        <v>44827</v>
      </c>
      <c r="D845" s="5" t="s">
        <v>1723</v>
      </c>
      <c r="E845" s="6" t="s">
        <v>1724</v>
      </c>
      <c r="F845" s="7">
        <v>4795.13</v>
      </c>
      <c r="G845" s="15">
        <v>46</v>
      </c>
      <c r="H845" s="9">
        <f t="shared" ref="H845:H908" si="162">F845*G845</f>
        <v>220575.98</v>
      </c>
      <c r="I845" s="28"/>
      <c r="J845" s="28"/>
      <c r="K845" s="12">
        <f t="shared" ref="K845:K908" si="163">I845*J845</f>
        <v>0</v>
      </c>
      <c r="L845" s="9">
        <f t="shared" ref="L845:L908" si="164">H845+K845</f>
        <v>220575.98</v>
      </c>
      <c r="M845" s="15">
        <v>46</v>
      </c>
      <c r="N845" s="14">
        <f t="shared" ref="N845:N908" si="165">F845*M845</f>
        <v>220575.98</v>
      </c>
      <c r="O845" s="28"/>
      <c r="P845" s="14">
        <f t="shared" ref="P845:P908" si="166">I845*O845</f>
        <v>0</v>
      </c>
      <c r="Q845" s="14">
        <f t="shared" ref="Q845:Q908" si="167">N845+P845</f>
        <v>220575.98</v>
      </c>
      <c r="R845" s="15">
        <f t="shared" si="161"/>
        <v>0</v>
      </c>
      <c r="S845" s="9">
        <f t="shared" ref="S845:S908" si="168">R845*F845</f>
        <v>0</v>
      </c>
      <c r="T845" s="15">
        <f t="shared" ref="T845:T908" si="169">J845-O845</f>
        <v>0</v>
      </c>
      <c r="U845" s="16">
        <f t="shared" ref="U845:U908" si="170">T845*I845</f>
        <v>0</v>
      </c>
      <c r="V845" s="9">
        <f t="shared" ref="V845:V908" si="171">S845+U845</f>
        <v>0</v>
      </c>
    </row>
    <row r="846" spans="2:22" ht="15.6" x14ac:dyDescent="0.3">
      <c r="B846" s="5">
        <v>44827</v>
      </c>
      <c r="C846" s="5">
        <v>44827</v>
      </c>
      <c r="D846" s="5" t="s">
        <v>2019</v>
      </c>
      <c r="E846" s="6" t="s">
        <v>2020</v>
      </c>
      <c r="F846" s="10">
        <v>1569.4</v>
      </c>
      <c r="G846" s="8">
        <v>1</v>
      </c>
      <c r="H846" s="9">
        <f t="shared" si="162"/>
        <v>1569.4</v>
      </c>
      <c r="I846" s="10">
        <v>0</v>
      </c>
      <c r="J846" s="11">
        <v>0</v>
      </c>
      <c r="K846" s="12">
        <f t="shared" si="163"/>
        <v>0</v>
      </c>
      <c r="L846" s="9">
        <f t="shared" si="164"/>
        <v>1569.4</v>
      </c>
      <c r="M846" s="13">
        <v>1</v>
      </c>
      <c r="N846" s="14">
        <f t="shared" si="165"/>
        <v>1569.4</v>
      </c>
      <c r="O846" s="13">
        <v>0</v>
      </c>
      <c r="P846" s="14">
        <f t="shared" si="166"/>
        <v>0</v>
      </c>
      <c r="Q846" s="14">
        <f t="shared" si="167"/>
        <v>1569.4</v>
      </c>
      <c r="R846" s="15">
        <f t="shared" si="161"/>
        <v>0</v>
      </c>
      <c r="S846" s="9">
        <f t="shared" si="168"/>
        <v>0</v>
      </c>
      <c r="T846" s="15">
        <f t="shared" si="169"/>
        <v>0</v>
      </c>
      <c r="U846" s="16">
        <f t="shared" si="170"/>
        <v>0</v>
      </c>
      <c r="V846" s="9">
        <f t="shared" si="171"/>
        <v>0</v>
      </c>
    </row>
    <row r="847" spans="2:22" ht="15.6" x14ac:dyDescent="0.3">
      <c r="B847" s="4">
        <v>44834</v>
      </c>
      <c r="C847" s="5">
        <v>44834</v>
      </c>
      <c r="D847" s="5" t="s">
        <v>2336</v>
      </c>
      <c r="E847" s="6" t="s">
        <v>2337</v>
      </c>
      <c r="F847" s="7">
        <v>1310</v>
      </c>
      <c r="G847" s="7">
        <v>7</v>
      </c>
      <c r="H847" s="9">
        <f t="shared" si="162"/>
        <v>9170</v>
      </c>
      <c r="I847" s="28"/>
      <c r="J847" s="28"/>
      <c r="K847" s="12">
        <f t="shared" si="163"/>
        <v>0</v>
      </c>
      <c r="L847" s="9">
        <f t="shared" si="164"/>
        <v>9170</v>
      </c>
      <c r="M847" s="7">
        <v>7</v>
      </c>
      <c r="N847" s="14">
        <f t="shared" si="165"/>
        <v>9170</v>
      </c>
      <c r="O847" s="28"/>
      <c r="P847" s="14">
        <f t="shared" si="166"/>
        <v>0</v>
      </c>
      <c r="Q847" s="14">
        <f t="shared" si="167"/>
        <v>9170</v>
      </c>
      <c r="R847" s="47">
        <v>0</v>
      </c>
      <c r="S847" s="9">
        <f t="shared" si="168"/>
        <v>0</v>
      </c>
      <c r="T847" s="15">
        <f t="shared" si="169"/>
        <v>0</v>
      </c>
      <c r="U847" s="16">
        <f t="shared" si="170"/>
        <v>0</v>
      </c>
      <c r="V847" s="9">
        <f t="shared" si="171"/>
        <v>0</v>
      </c>
    </row>
    <row r="848" spans="2:22" ht="15.6" x14ac:dyDescent="0.3">
      <c r="B848" s="4">
        <v>44834</v>
      </c>
      <c r="C848" s="5">
        <v>44834</v>
      </c>
      <c r="D848" s="5" t="s">
        <v>2338</v>
      </c>
      <c r="E848" s="6" t="s">
        <v>2339</v>
      </c>
      <c r="F848" s="7">
        <v>9</v>
      </c>
      <c r="G848" s="7">
        <v>1000</v>
      </c>
      <c r="H848" s="9">
        <f t="shared" si="162"/>
        <v>9000</v>
      </c>
      <c r="I848" s="28"/>
      <c r="J848" s="28"/>
      <c r="K848" s="12">
        <f t="shared" si="163"/>
        <v>0</v>
      </c>
      <c r="L848" s="9">
        <f t="shared" si="164"/>
        <v>9000</v>
      </c>
      <c r="M848" s="7">
        <v>1000</v>
      </c>
      <c r="N848" s="14">
        <f t="shared" si="165"/>
        <v>9000</v>
      </c>
      <c r="O848" s="28"/>
      <c r="P848" s="14">
        <f t="shared" si="166"/>
        <v>0</v>
      </c>
      <c r="Q848" s="14">
        <f t="shared" si="167"/>
        <v>9000</v>
      </c>
      <c r="R848" s="47">
        <v>0</v>
      </c>
      <c r="S848" s="9">
        <f t="shared" si="168"/>
        <v>0</v>
      </c>
      <c r="T848" s="15">
        <f t="shared" si="169"/>
        <v>0</v>
      </c>
      <c r="U848" s="16">
        <f t="shared" si="170"/>
        <v>0</v>
      </c>
      <c r="V848" s="9">
        <f t="shared" si="171"/>
        <v>0</v>
      </c>
    </row>
    <row r="849" spans="2:22" ht="31.2" x14ac:dyDescent="0.3">
      <c r="B849" s="5">
        <v>44837</v>
      </c>
      <c r="C849" s="5">
        <v>44837</v>
      </c>
      <c r="D849" s="5" t="s">
        <v>1098</v>
      </c>
      <c r="E849" s="6" t="s">
        <v>1099</v>
      </c>
      <c r="F849" s="10">
        <v>565</v>
      </c>
      <c r="G849" s="8">
        <v>1</v>
      </c>
      <c r="H849" s="9">
        <f t="shared" si="162"/>
        <v>565</v>
      </c>
      <c r="I849" s="10">
        <v>0</v>
      </c>
      <c r="J849" s="11">
        <v>0</v>
      </c>
      <c r="K849" s="12">
        <f t="shared" si="163"/>
        <v>0</v>
      </c>
      <c r="L849" s="9">
        <f t="shared" si="164"/>
        <v>565</v>
      </c>
      <c r="M849" s="13">
        <v>1</v>
      </c>
      <c r="N849" s="14">
        <f t="shared" si="165"/>
        <v>565</v>
      </c>
      <c r="O849" s="13">
        <v>0</v>
      </c>
      <c r="P849" s="14">
        <f t="shared" si="166"/>
        <v>0</v>
      </c>
      <c r="Q849" s="14">
        <f t="shared" si="167"/>
        <v>565</v>
      </c>
      <c r="R849" s="15">
        <f>G849-M849</f>
        <v>0</v>
      </c>
      <c r="S849" s="9">
        <f t="shared" si="168"/>
        <v>0</v>
      </c>
      <c r="T849" s="15">
        <f t="shared" si="169"/>
        <v>0</v>
      </c>
      <c r="U849" s="16">
        <f t="shared" si="170"/>
        <v>0</v>
      </c>
      <c r="V849" s="9">
        <f t="shared" si="171"/>
        <v>0</v>
      </c>
    </row>
    <row r="850" spans="2:22" ht="31.2" x14ac:dyDescent="0.3">
      <c r="B850" s="5">
        <v>44837</v>
      </c>
      <c r="C850" s="5">
        <v>44837</v>
      </c>
      <c r="D850" s="5" t="s">
        <v>1100</v>
      </c>
      <c r="E850" s="6" t="s">
        <v>1101</v>
      </c>
      <c r="F850" s="10">
        <v>342.2</v>
      </c>
      <c r="G850" s="8">
        <v>2</v>
      </c>
      <c r="H850" s="9">
        <f t="shared" si="162"/>
        <v>684.4</v>
      </c>
      <c r="I850" s="10">
        <v>0</v>
      </c>
      <c r="J850" s="11">
        <v>0</v>
      </c>
      <c r="K850" s="12">
        <f t="shared" si="163"/>
        <v>0</v>
      </c>
      <c r="L850" s="9">
        <f t="shared" si="164"/>
        <v>684.4</v>
      </c>
      <c r="M850" s="13">
        <v>1</v>
      </c>
      <c r="N850" s="14">
        <f t="shared" si="165"/>
        <v>342.2</v>
      </c>
      <c r="O850" s="13">
        <v>0</v>
      </c>
      <c r="P850" s="14">
        <f t="shared" si="166"/>
        <v>0</v>
      </c>
      <c r="Q850" s="14">
        <f t="shared" si="167"/>
        <v>342.2</v>
      </c>
      <c r="R850" s="15">
        <f>G850-M850</f>
        <v>1</v>
      </c>
      <c r="S850" s="9">
        <f t="shared" si="168"/>
        <v>342.2</v>
      </c>
      <c r="T850" s="15">
        <f t="shared" si="169"/>
        <v>0</v>
      </c>
      <c r="U850" s="16">
        <f t="shared" si="170"/>
        <v>0</v>
      </c>
      <c r="V850" s="9">
        <f t="shared" si="171"/>
        <v>342.2</v>
      </c>
    </row>
    <row r="851" spans="2:22" ht="15.6" x14ac:dyDescent="0.3">
      <c r="B851" s="5">
        <v>44726</v>
      </c>
      <c r="C851" s="5">
        <v>44838</v>
      </c>
      <c r="D851" s="5" t="s">
        <v>1102</v>
      </c>
      <c r="E851" s="6" t="s">
        <v>1103</v>
      </c>
      <c r="F851" s="10">
        <v>51.8</v>
      </c>
      <c r="G851" s="8">
        <v>22</v>
      </c>
      <c r="H851" s="9">
        <f t="shared" si="162"/>
        <v>1139.5999999999999</v>
      </c>
      <c r="I851" s="10">
        <v>0</v>
      </c>
      <c r="J851" s="11">
        <v>0</v>
      </c>
      <c r="K851" s="12">
        <f t="shared" si="163"/>
        <v>0</v>
      </c>
      <c r="L851" s="9">
        <f t="shared" si="164"/>
        <v>1139.5999999999999</v>
      </c>
      <c r="M851" s="13">
        <v>2</v>
      </c>
      <c r="N851" s="14">
        <f t="shared" si="165"/>
        <v>103.6</v>
      </c>
      <c r="O851" s="13">
        <v>0</v>
      </c>
      <c r="P851" s="14">
        <f t="shared" si="166"/>
        <v>0</v>
      </c>
      <c r="Q851" s="14">
        <f t="shared" si="167"/>
        <v>103.6</v>
      </c>
      <c r="R851" s="15">
        <f>G851-M851</f>
        <v>20</v>
      </c>
      <c r="S851" s="9">
        <f t="shared" si="168"/>
        <v>1036</v>
      </c>
      <c r="T851" s="15">
        <f t="shared" si="169"/>
        <v>0</v>
      </c>
      <c r="U851" s="16">
        <f t="shared" si="170"/>
        <v>0</v>
      </c>
      <c r="V851" s="9">
        <f t="shared" si="171"/>
        <v>1036</v>
      </c>
    </row>
    <row r="852" spans="2:22" ht="15.6" x14ac:dyDescent="0.3">
      <c r="B852" s="5">
        <v>44838</v>
      </c>
      <c r="C852" s="5">
        <v>44838</v>
      </c>
      <c r="D852" s="5" t="s">
        <v>1104</v>
      </c>
      <c r="E852" s="6" t="s">
        <v>1105</v>
      </c>
      <c r="F852" s="10">
        <v>67.849999999999994</v>
      </c>
      <c r="G852" s="8">
        <v>2</v>
      </c>
      <c r="H852" s="9">
        <f t="shared" si="162"/>
        <v>135.69999999999999</v>
      </c>
      <c r="I852" s="10">
        <v>0</v>
      </c>
      <c r="J852" s="11">
        <v>0</v>
      </c>
      <c r="K852" s="12">
        <f t="shared" si="163"/>
        <v>0</v>
      </c>
      <c r="L852" s="9">
        <f t="shared" si="164"/>
        <v>135.69999999999999</v>
      </c>
      <c r="M852" s="13">
        <v>2</v>
      </c>
      <c r="N852" s="14">
        <f t="shared" si="165"/>
        <v>135.69999999999999</v>
      </c>
      <c r="O852" s="13">
        <v>0</v>
      </c>
      <c r="P852" s="14">
        <f t="shared" si="166"/>
        <v>0</v>
      </c>
      <c r="Q852" s="14">
        <f t="shared" si="167"/>
        <v>135.69999999999999</v>
      </c>
      <c r="R852" s="15">
        <f>G852-M852</f>
        <v>0</v>
      </c>
      <c r="S852" s="9">
        <f t="shared" si="168"/>
        <v>0</v>
      </c>
      <c r="T852" s="15">
        <f t="shared" si="169"/>
        <v>0</v>
      </c>
      <c r="U852" s="16">
        <f t="shared" si="170"/>
        <v>0</v>
      </c>
      <c r="V852" s="9">
        <f t="shared" si="171"/>
        <v>0</v>
      </c>
    </row>
    <row r="853" spans="2:22" ht="15.6" x14ac:dyDescent="0.3">
      <c r="B853" s="5">
        <v>44838</v>
      </c>
      <c r="C853" s="5">
        <v>44838</v>
      </c>
      <c r="D853" s="5" t="s">
        <v>1106</v>
      </c>
      <c r="E853" s="6" t="s">
        <v>1107</v>
      </c>
      <c r="F853" s="10">
        <v>67.849999999999994</v>
      </c>
      <c r="G853" s="8">
        <v>2</v>
      </c>
      <c r="H853" s="9">
        <f t="shared" si="162"/>
        <v>135.69999999999999</v>
      </c>
      <c r="I853" s="10">
        <v>0</v>
      </c>
      <c r="J853" s="11">
        <v>0</v>
      </c>
      <c r="K853" s="12">
        <f t="shared" si="163"/>
        <v>0</v>
      </c>
      <c r="L853" s="9">
        <f t="shared" si="164"/>
        <v>135.69999999999999</v>
      </c>
      <c r="M853" s="13">
        <v>2</v>
      </c>
      <c r="N853" s="14">
        <f t="shared" si="165"/>
        <v>135.69999999999999</v>
      </c>
      <c r="O853" s="13">
        <v>0</v>
      </c>
      <c r="P853" s="14">
        <f t="shared" si="166"/>
        <v>0</v>
      </c>
      <c r="Q853" s="14">
        <f t="shared" si="167"/>
        <v>135.69999999999999</v>
      </c>
      <c r="R853" s="15">
        <f>G853-M853</f>
        <v>0</v>
      </c>
      <c r="S853" s="9">
        <f t="shared" si="168"/>
        <v>0</v>
      </c>
      <c r="T853" s="15">
        <f t="shared" si="169"/>
        <v>0</v>
      </c>
      <c r="U853" s="16">
        <f t="shared" si="170"/>
        <v>0</v>
      </c>
      <c r="V853" s="9">
        <f t="shared" si="171"/>
        <v>0</v>
      </c>
    </row>
    <row r="854" spans="2:22" ht="31.2" x14ac:dyDescent="0.3">
      <c r="B854" s="5">
        <v>44595</v>
      </c>
      <c r="C854" s="5">
        <v>44840</v>
      </c>
      <c r="D854" s="5" t="s">
        <v>2340</v>
      </c>
      <c r="E854" s="6" t="s">
        <v>2341</v>
      </c>
      <c r="F854" s="10">
        <v>13400</v>
      </c>
      <c r="G854" s="8">
        <v>26</v>
      </c>
      <c r="H854" s="9">
        <f t="shared" si="162"/>
        <v>348400</v>
      </c>
      <c r="I854" s="10">
        <v>0</v>
      </c>
      <c r="J854" s="11">
        <v>0</v>
      </c>
      <c r="K854" s="12">
        <f t="shared" si="163"/>
        <v>0</v>
      </c>
      <c r="L854" s="9">
        <f t="shared" si="164"/>
        <v>348400</v>
      </c>
      <c r="M854" s="13">
        <v>26</v>
      </c>
      <c r="N854" s="14">
        <f t="shared" si="165"/>
        <v>348400</v>
      </c>
      <c r="O854" s="13">
        <v>0</v>
      </c>
      <c r="P854" s="14">
        <f t="shared" si="166"/>
        <v>0</v>
      </c>
      <c r="Q854" s="14">
        <f t="shared" si="167"/>
        <v>348400</v>
      </c>
      <c r="R854" s="15">
        <v>0</v>
      </c>
      <c r="S854" s="9">
        <f t="shared" si="168"/>
        <v>0</v>
      </c>
      <c r="T854" s="15">
        <f t="shared" si="169"/>
        <v>0</v>
      </c>
      <c r="U854" s="16">
        <f t="shared" si="170"/>
        <v>0</v>
      </c>
      <c r="V854" s="9">
        <f t="shared" si="171"/>
        <v>0</v>
      </c>
    </row>
    <row r="855" spans="2:22" ht="31.2" x14ac:dyDescent="0.3">
      <c r="B855" s="5">
        <v>44845</v>
      </c>
      <c r="C855" s="5">
        <v>44845</v>
      </c>
      <c r="D855" s="5" t="s">
        <v>2342</v>
      </c>
      <c r="E855" s="6" t="s">
        <v>2343</v>
      </c>
      <c r="F855" s="10">
        <v>400</v>
      </c>
      <c r="G855" s="15">
        <v>50</v>
      </c>
      <c r="H855" s="9">
        <f t="shared" si="162"/>
        <v>20000</v>
      </c>
      <c r="I855" s="10">
        <v>0</v>
      </c>
      <c r="J855" s="11">
        <v>0</v>
      </c>
      <c r="K855" s="12">
        <f t="shared" si="163"/>
        <v>0</v>
      </c>
      <c r="L855" s="9">
        <f t="shared" si="164"/>
        <v>20000</v>
      </c>
      <c r="M855" s="13">
        <v>42</v>
      </c>
      <c r="N855" s="14">
        <f t="shared" si="165"/>
        <v>16800</v>
      </c>
      <c r="O855" s="13">
        <v>0</v>
      </c>
      <c r="P855" s="14">
        <f t="shared" si="166"/>
        <v>0</v>
      </c>
      <c r="Q855" s="14">
        <f t="shared" si="167"/>
        <v>16800</v>
      </c>
      <c r="R855" s="15">
        <v>8</v>
      </c>
      <c r="S855" s="9">
        <f t="shared" si="168"/>
        <v>3200</v>
      </c>
      <c r="T855" s="15">
        <f t="shared" si="169"/>
        <v>0</v>
      </c>
      <c r="U855" s="16">
        <f t="shared" si="170"/>
        <v>0</v>
      </c>
      <c r="V855" s="9">
        <f t="shared" si="171"/>
        <v>3200</v>
      </c>
    </row>
    <row r="856" spans="2:22" ht="31.2" x14ac:dyDescent="0.3">
      <c r="B856" s="5">
        <v>44845</v>
      </c>
      <c r="C856" s="5">
        <v>44845</v>
      </c>
      <c r="D856" s="5" t="s">
        <v>2344</v>
      </c>
      <c r="E856" s="6" t="s">
        <v>2345</v>
      </c>
      <c r="F856" s="10">
        <v>400</v>
      </c>
      <c r="G856" s="15">
        <v>50</v>
      </c>
      <c r="H856" s="9">
        <f t="shared" si="162"/>
        <v>20000</v>
      </c>
      <c r="I856" s="10">
        <v>0</v>
      </c>
      <c r="J856" s="11">
        <v>0</v>
      </c>
      <c r="K856" s="12">
        <f t="shared" si="163"/>
        <v>0</v>
      </c>
      <c r="L856" s="9">
        <f t="shared" si="164"/>
        <v>20000</v>
      </c>
      <c r="M856" s="13">
        <v>48</v>
      </c>
      <c r="N856" s="14">
        <f t="shared" si="165"/>
        <v>19200</v>
      </c>
      <c r="O856" s="13">
        <v>0</v>
      </c>
      <c r="P856" s="14">
        <f t="shared" si="166"/>
        <v>0</v>
      </c>
      <c r="Q856" s="14">
        <f t="shared" si="167"/>
        <v>19200</v>
      </c>
      <c r="R856" s="15">
        <v>2</v>
      </c>
      <c r="S856" s="9">
        <f t="shared" si="168"/>
        <v>800</v>
      </c>
      <c r="T856" s="15">
        <f t="shared" si="169"/>
        <v>0</v>
      </c>
      <c r="U856" s="16">
        <f t="shared" si="170"/>
        <v>0</v>
      </c>
      <c r="V856" s="9">
        <f t="shared" si="171"/>
        <v>800</v>
      </c>
    </row>
    <row r="857" spans="2:22" ht="31.2" x14ac:dyDescent="0.3">
      <c r="B857" s="5">
        <v>44845</v>
      </c>
      <c r="C857" s="5">
        <v>44845</v>
      </c>
      <c r="D857" s="5" t="s">
        <v>2346</v>
      </c>
      <c r="E857" s="6" t="s">
        <v>2347</v>
      </c>
      <c r="F857" s="10">
        <v>1590</v>
      </c>
      <c r="G857" s="15">
        <v>12</v>
      </c>
      <c r="H857" s="9">
        <f t="shared" si="162"/>
        <v>19080</v>
      </c>
      <c r="I857" s="10">
        <v>0</v>
      </c>
      <c r="J857" s="11">
        <v>0</v>
      </c>
      <c r="K857" s="12">
        <f t="shared" si="163"/>
        <v>0</v>
      </c>
      <c r="L857" s="9">
        <f t="shared" si="164"/>
        <v>19080</v>
      </c>
      <c r="M857" s="13">
        <v>12</v>
      </c>
      <c r="N857" s="14">
        <f t="shared" si="165"/>
        <v>19080</v>
      </c>
      <c r="O857" s="13">
        <v>0</v>
      </c>
      <c r="P857" s="14">
        <f t="shared" si="166"/>
        <v>0</v>
      </c>
      <c r="Q857" s="14">
        <f t="shared" si="167"/>
        <v>19080</v>
      </c>
      <c r="R857" s="15">
        <v>0</v>
      </c>
      <c r="S857" s="9">
        <f t="shared" si="168"/>
        <v>0</v>
      </c>
      <c r="T857" s="15">
        <f t="shared" si="169"/>
        <v>0</v>
      </c>
      <c r="U857" s="16">
        <f t="shared" si="170"/>
        <v>0</v>
      </c>
      <c r="V857" s="9">
        <f t="shared" si="171"/>
        <v>0</v>
      </c>
    </row>
    <row r="858" spans="2:22" ht="31.2" x14ac:dyDescent="0.3">
      <c r="B858" s="17">
        <v>44599</v>
      </c>
      <c r="C858" s="17">
        <v>44846</v>
      </c>
      <c r="D858" s="5" t="s">
        <v>1108</v>
      </c>
      <c r="E858" s="18" t="s">
        <v>1109</v>
      </c>
      <c r="F858" s="19">
        <v>385</v>
      </c>
      <c r="G858" s="8">
        <v>80</v>
      </c>
      <c r="H858" s="9">
        <f t="shared" si="162"/>
        <v>30800</v>
      </c>
      <c r="I858" s="10">
        <v>0</v>
      </c>
      <c r="J858" s="11">
        <v>0</v>
      </c>
      <c r="K858" s="12">
        <f t="shared" si="163"/>
        <v>0</v>
      </c>
      <c r="L858" s="9">
        <f t="shared" si="164"/>
        <v>30800</v>
      </c>
      <c r="M858" s="13">
        <v>80</v>
      </c>
      <c r="N858" s="14">
        <f t="shared" si="165"/>
        <v>30800</v>
      </c>
      <c r="O858" s="13">
        <v>0</v>
      </c>
      <c r="P858" s="14">
        <f t="shared" si="166"/>
        <v>0</v>
      </c>
      <c r="Q858" s="14">
        <f t="shared" si="167"/>
        <v>30800</v>
      </c>
      <c r="R858" s="15">
        <f t="shared" ref="R858:R889" si="172">G858-M858</f>
        <v>0</v>
      </c>
      <c r="S858" s="9">
        <f t="shared" si="168"/>
        <v>0</v>
      </c>
      <c r="T858" s="15">
        <f t="shared" si="169"/>
        <v>0</v>
      </c>
      <c r="U858" s="16">
        <f t="shared" si="170"/>
        <v>0</v>
      </c>
      <c r="V858" s="9">
        <f t="shared" si="171"/>
        <v>0</v>
      </c>
    </row>
    <row r="859" spans="2:22" ht="15.6" x14ac:dyDescent="0.3">
      <c r="B859" s="5">
        <v>44846</v>
      </c>
      <c r="C859" s="5">
        <v>44846</v>
      </c>
      <c r="D859" s="5" t="s">
        <v>1110</v>
      </c>
      <c r="E859" s="6" t="s">
        <v>1111</v>
      </c>
      <c r="F859" s="10">
        <v>25</v>
      </c>
      <c r="G859" s="8">
        <v>5</v>
      </c>
      <c r="H859" s="9">
        <f t="shared" si="162"/>
        <v>125</v>
      </c>
      <c r="I859" s="10">
        <v>0</v>
      </c>
      <c r="J859" s="11">
        <v>0</v>
      </c>
      <c r="K859" s="12">
        <f t="shared" si="163"/>
        <v>0</v>
      </c>
      <c r="L859" s="9">
        <f t="shared" si="164"/>
        <v>125</v>
      </c>
      <c r="M859" s="13">
        <v>5</v>
      </c>
      <c r="N859" s="14">
        <f t="shared" si="165"/>
        <v>125</v>
      </c>
      <c r="O859" s="13">
        <v>0</v>
      </c>
      <c r="P859" s="14">
        <f t="shared" si="166"/>
        <v>0</v>
      </c>
      <c r="Q859" s="14">
        <f t="shared" si="167"/>
        <v>125</v>
      </c>
      <c r="R859" s="15">
        <f t="shared" si="172"/>
        <v>0</v>
      </c>
      <c r="S859" s="9">
        <f t="shared" si="168"/>
        <v>0</v>
      </c>
      <c r="T859" s="15">
        <f t="shared" si="169"/>
        <v>0</v>
      </c>
      <c r="U859" s="16">
        <f t="shared" si="170"/>
        <v>0</v>
      </c>
      <c r="V859" s="9">
        <f t="shared" si="171"/>
        <v>0</v>
      </c>
    </row>
    <row r="860" spans="2:22" ht="15.6" x14ac:dyDescent="0.3">
      <c r="B860" s="5">
        <v>44846</v>
      </c>
      <c r="C860" s="5">
        <v>44846</v>
      </c>
      <c r="D860" s="5" t="s">
        <v>1112</v>
      </c>
      <c r="E860" s="6" t="s">
        <v>1113</v>
      </c>
      <c r="F860" s="10">
        <v>30</v>
      </c>
      <c r="G860" s="8">
        <v>5</v>
      </c>
      <c r="H860" s="9">
        <f t="shared" si="162"/>
        <v>150</v>
      </c>
      <c r="I860" s="10">
        <v>0</v>
      </c>
      <c r="J860" s="11">
        <v>0</v>
      </c>
      <c r="K860" s="12">
        <f t="shared" si="163"/>
        <v>0</v>
      </c>
      <c r="L860" s="9">
        <f t="shared" si="164"/>
        <v>150</v>
      </c>
      <c r="M860" s="13">
        <v>5</v>
      </c>
      <c r="N860" s="14">
        <f t="shared" si="165"/>
        <v>150</v>
      </c>
      <c r="O860" s="13">
        <v>0</v>
      </c>
      <c r="P860" s="14">
        <f t="shared" si="166"/>
        <v>0</v>
      </c>
      <c r="Q860" s="14">
        <f t="shared" si="167"/>
        <v>150</v>
      </c>
      <c r="R860" s="15">
        <f t="shared" si="172"/>
        <v>0</v>
      </c>
      <c r="S860" s="9">
        <f t="shared" si="168"/>
        <v>0</v>
      </c>
      <c r="T860" s="15">
        <f t="shared" si="169"/>
        <v>0</v>
      </c>
      <c r="U860" s="16">
        <f t="shared" si="170"/>
        <v>0</v>
      </c>
      <c r="V860" s="9">
        <f t="shared" si="171"/>
        <v>0</v>
      </c>
    </row>
    <row r="861" spans="2:22" ht="31.2" x14ac:dyDescent="0.3">
      <c r="B861" s="5">
        <v>44846</v>
      </c>
      <c r="C861" s="5">
        <v>44846</v>
      </c>
      <c r="D861" s="5" t="s">
        <v>1114</v>
      </c>
      <c r="E861" s="6" t="s">
        <v>1115</v>
      </c>
      <c r="F861" s="10">
        <v>3950</v>
      </c>
      <c r="G861" s="8">
        <v>1</v>
      </c>
      <c r="H861" s="9">
        <f t="shared" si="162"/>
        <v>3950</v>
      </c>
      <c r="I861" s="10">
        <v>0</v>
      </c>
      <c r="J861" s="11">
        <v>0</v>
      </c>
      <c r="K861" s="12">
        <f t="shared" si="163"/>
        <v>0</v>
      </c>
      <c r="L861" s="9">
        <f t="shared" si="164"/>
        <v>3950</v>
      </c>
      <c r="M861" s="13">
        <v>1</v>
      </c>
      <c r="N861" s="14">
        <f t="shared" si="165"/>
        <v>3950</v>
      </c>
      <c r="O861" s="13">
        <v>0</v>
      </c>
      <c r="P861" s="14">
        <f t="shared" si="166"/>
        <v>0</v>
      </c>
      <c r="Q861" s="14">
        <f t="shared" si="167"/>
        <v>3950</v>
      </c>
      <c r="R861" s="15">
        <f t="shared" si="172"/>
        <v>0</v>
      </c>
      <c r="S861" s="9">
        <f t="shared" si="168"/>
        <v>0</v>
      </c>
      <c r="T861" s="15">
        <f t="shared" si="169"/>
        <v>0</v>
      </c>
      <c r="U861" s="16">
        <f t="shared" si="170"/>
        <v>0</v>
      </c>
      <c r="V861" s="9">
        <f t="shared" si="171"/>
        <v>0</v>
      </c>
    </row>
    <row r="862" spans="2:22" ht="15.6" x14ac:dyDescent="0.3">
      <c r="B862" s="17">
        <v>44599</v>
      </c>
      <c r="C862" s="17">
        <v>44846</v>
      </c>
      <c r="D862" s="5" t="s">
        <v>1116</v>
      </c>
      <c r="E862" s="18" t="s">
        <v>1117</v>
      </c>
      <c r="F862" s="19">
        <v>3850</v>
      </c>
      <c r="G862" s="8">
        <v>3</v>
      </c>
      <c r="H862" s="9">
        <f t="shared" si="162"/>
        <v>11550</v>
      </c>
      <c r="I862" s="10">
        <v>0</v>
      </c>
      <c r="J862" s="11">
        <v>0</v>
      </c>
      <c r="K862" s="12">
        <f t="shared" si="163"/>
        <v>0</v>
      </c>
      <c r="L862" s="9">
        <f t="shared" si="164"/>
        <v>11550</v>
      </c>
      <c r="M862" s="13">
        <v>3</v>
      </c>
      <c r="N862" s="14">
        <f t="shared" si="165"/>
        <v>11550</v>
      </c>
      <c r="O862" s="13">
        <v>0</v>
      </c>
      <c r="P862" s="14">
        <f t="shared" si="166"/>
        <v>0</v>
      </c>
      <c r="Q862" s="14">
        <f t="shared" si="167"/>
        <v>11550</v>
      </c>
      <c r="R862" s="15">
        <f t="shared" si="172"/>
        <v>0</v>
      </c>
      <c r="S862" s="9">
        <f t="shared" si="168"/>
        <v>0</v>
      </c>
      <c r="T862" s="15">
        <f t="shared" si="169"/>
        <v>0</v>
      </c>
      <c r="U862" s="16">
        <f t="shared" si="170"/>
        <v>0</v>
      </c>
      <c r="V862" s="9">
        <f t="shared" si="171"/>
        <v>0</v>
      </c>
    </row>
    <row r="863" spans="2:22" ht="31.2" x14ac:dyDescent="0.3">
      <c r="B863" s="5">
        <v>44124</v>
      </c>
      <c r="C863" s="5">
        <v>44847</v>
      </c>
      <c r="D863" s="5" t="s">
        <v>1725</v>
      </c>
      <c r="E863" s="6" t="s">
        <v>1726</v>
      </c>
      <c r="F863" s="7">
        <v>160</v>
      </c>
      <c r="G863" s="15">
        <v>40</v>
      </c>
      <c r="H863" s="9">
        <f t="shared" si="162"/>
        <v>6400</v>
      </c>
      <c r="I863" s="28"/>
      <c r="J863" s="28"/>
      <c r="K863" s="12">
        <f t="shared" si="163"/>
        <v>0</v>
      </c>
      <c r="L863" s="9">
        <f t="shared" si="164"/>
        <v>6400</v>
      </c>
      <c r="M863" s="15">
        <v>21</v>
      </c>
      <c r="N863" s="14">
        <f t="shared" si="165"/>
        <v>3360</v>
      </c>
      <c r="O863" s="28"/>
      <c r="P863" s="14">
        <f t="shared" si="166"/>
        <v>0</v>
      </c>
      <c r="Q863" s="14">
        <f t="shared" si="167"/>
        <v>3360</v>
      </c>
      <c r="R863" s="15">
        <f t="shared" si="172"/>
        <v>19</v>
      </c>
      <c r="S863" s="9">
        <f t="shared" si="168"/>
        <v>3040</v>
      </c>
      <c r="T863" s="15">
        <f t="shared" si="169"/>
        <v>0</v>
      </c>
      <c r="U863" s="16">
        <f t="shared" si="170"/>
        <v>0</v>
      </c>
      <c r="V863" s="9">
        <f t="shared" si="171"/>
        <v>3040</v>
      </c>
    </row>
    <row r="864" spans="2:22" ht="31.2" x14ac:dyDescent="0.3">
      <c r="B864" s="5">
        <v>44469</v>
      </c>
      <c r="C864" s="5">
        <v>44847</v>
      </c>
      <c r="D864" s="5" t="s">
        <v>2021</v>
      </c>
      <c r="E864" s="6" t="s">
        <v>2022</v>
      </c>
      <c r="F864" s="10">
        <v>12750</v>
      </c>
      <c r="G864" s="8">
        <v>5</v>
      </c>
      <c r="H864" s="9">
        <f t="shared" si="162"/>
        <v>63750</v>
      </c>
      <c r="I864" s="10">
        <v>0</v>
      </c>
      <c r="J864" s="11">
        <v>0</v>
      </c>
      <c r="K864" s="12">
        <f t="shared" si="163"/>
        <v>0</v>
      </c>
      <c r="L864" s="9">
        <f t="shared" si="164"/>
        <v>63750</v>
      </c>
      <c r="M864" s="13">
        <v>5</v>
      </c>
      <c r="N864" s="14">
        <f t="shared" si="165"/>
        <v>63750</v>
      </c>
      <c r="O864" s="13">
        <v>0</v>
      </c>
      <c r="P864" s="14">
        <f t="shared" si="166"/>
        <v>0</v>
      </c>
      <c r="Q864" s="14">
        <f t="shared" si="167"/>
        <v>63750</v>
      </c>
      <c r="R864" s="15">
        <f t="shared" si="172"/>
        <v>0</v>
      </c>
      <c r="S864" s="9">
        <f t="shared" si="168"/>
        <v>0</v>
      </c>
      <c r="T864" s="15">
        <f t="shared" si="169"/>
        <v>0</v>
      </c>
      <c r="U864" s="16">
        <f t="shared" si="170"/>
        <v>0</v>
      </c>
      <c r="V864" s="9">
        <f t="shared" si="171"/>
        <v>0</v>
      </c>
    </row>
    <row r="865" spans="2:22" ht="31.2" x14ac:dyDescent="0.3">
      <c r="B865" s="5">
        <v>44847</v>
      </c>
      <c r="C865" s="5">
        <v>44847</v>
      </c>
      <c r="D865" s="5" t="s">
        <v>2023</v>
      </c>
      <c r="E865" s="6" t="s">
        <v>2024</v>
      </c>
      <c r="F865" s="10">
        <v>12600</v>
      </c>
      <c r="G865" s="15">
        <v>4</v>
      </c>
      <c r="H865" s="9">
        <f t="shared" si="162"/>
        <v>50400</v>
      </c>
      <c r="I865" s="10">
        <v>0</v>
      </c>
      <c r="J865" s="11">
        <v>0</v>
      </c>
      <c r="K865" s="12">
        <f t="shared" si="163"/>
        <v>0</v>
      </c>
      <c r="L865" s="9">
        <f t="shared" si="164"/>
        <v>50400</v>
      </c>
      <c r="M865" s="13">
        <v>4</v>
      </c>
      <c r="N865" s="14">
        <f t="shared" si="165"/>
        <v>50400</v>
      </c>
      <c r="O865" s="13">
        <v>0</v>
      </c>
      <c r="P865" s="14">
        <f t="shared" si="166"/>
        <v>0</v>
      </c>
      <c r="Q865" s="14">
        <f t="shared" si="167"/>
        <v>50400</v>
      </c>
      <c r="R865" s="15">
        <f t="shared" si="172"/>
        <v>0</v>
      </c>
      <c r="S865" s="9">
        <f t="shared" si="168"/>
        <v>0</v>
      </c>
      <c r="T865" s="15">
        <f t="shared" si="169"/>
        <v>0</v>
      </c>
      <c r="U865" s="16">
        <f t="shared" si="170"/>
        <v>0</v>
      </c>
      <c r="V865" s="9">
        <f t="shared" si="171"/>
        <v>0</v>
      </c>
    </row>
    <row r="866" spans="2:22" ht="15.6" x14ac:dyDescent="0.3">
      <c r="B866" s="5">
        <v>44795</v>
      </c>
      <c r="C866" s="5">
        <v>44848</v>
      </c>
      <c r="D866" s="5" t="s">
        <v>1118</v>
      </c>
      <c r="E866" s="6" t="s">
        <v>1119</v>
      </c>
      <c r="F866" s="10">
        <v>175</v>
      </c>
      <c r="G866" s="8">
        <v>4</v>
      </c>
      <c r="H866" s="9">
        <f t="shared" si="162"/>
        <v>700</v>
      </c>
      <c r="I866" s="10">
        <v>0</v>
      </c>
      <c r="J866" s="11">
        <v>0</v>
      </c>
      <c r="K866" s="12">
        <f t="shared" si="163"/>
        <v>0</v>
      </c>
      <c r="L866" s="9">
        <f t="shared" si="164"/>
        <v>700</v>
      </c>
      <c r="M866" s="13">
        <v>4</v>
      </c>
      <c r="N866" s="14">
        <f t="shared" si="165"/>
        <v>700</v>
      </c>
      <c r="O866" s="13">
        <v>0</v>
      </c>
      <c r="P866" s="14">
        <f t="shared" si="166"/>
        <v>0</v>
      </c>
      <c r="Q866" s="14">
        <f t="shared" si="167"/>
        <v>700</v>
      </c>
      <c r="R866" s="15">
        <f t="shared" si="172"/>
        <v>0</v>
      </c>
      <c r="S866" s="9">
        <f t="shared" si="168"/>
        <v>0</v>
      </c>
      <c r="T866" s="15">
        <f t="shared" si="169"/>
        <v>0</v>
      </c>
      <c r="U866" s="16">
        <f t="shared" si="170"/>
        <v>0</v>
      </c>
      <c r="V866" s="9">
        <f t="shared" si="171"/>
        <v>0</v>
      </c>
    </row>
    <row r="867" spans="2:22" ht="15.6" x14ac:dyDescent="0.3">
      <c r="B867" s="5">
        <v>44795</v>
      </c>
      <c r="C867" s="5">
        <v>44848</v>
      </c>
      <c r="D867" s="5" t="s">
        <v>1120</v>
      </c>
      <c r="E867" s="6" t="s">
        <v>1121</v>
      </c>
      <c r="F867" s="10">
        <v>115</v>
      </c>
      <c r="G867" s="8">
        <v>4</v>
      </c>
      <c r="H867" s="9">
        <f t="shared" si="162"/>
        <v>460</v>
      </c>
      <c r="I867" s="10">
        <v>0</v>
      </c>
      <c r="J867" s="11">
        <v>0</v>
      </c>
      <c r="K867" s="12">
        <f t="shared" si="163"/>
        <v>0</v>
      </c>
      <c r="L867" s="9">
        <f t="shared" si="164"/>
        <v>460</v>
      </c>
      <c r="M867" s="13">
        <v>4</v>
      </c>
      <c r="N867" s="14">
        <f t="shared" si="165"/>
        <v>460</v>
      </c>
      <c r="O867" s="13">
        <v>0</v>
      </c>
      <c r="P867" s="14">
        <f t="shared" si="166"/>
        <v>0</v>
      </c>
      <c r="Q867" s="14">
        <f t="shared" si="167"/>
        <v>460</v>
      </c>
      <c r="R867" s="15">
        <f t="shared" si="172"/>
        <v>0</v>
      </c>
      <c r="S867" s="9">
        <f t="shared" si="168"/>
        <v>0</v>
      </c>
      <c r="T867" s="15">
        <f t="shared" si="169"/>
        <v>0</v>
      </c>
      <c r="U867" s="16">
        <f t="shared" si="170"/>
        <v>0</v>
      </c>
      <c r="V867" s="9">
        <f t="shared" si="171"/>
        <v>0</v>
      </c>
    </row>
    <row r="868" spans="2:22" ht="15.6" x14ac:dyDescent="0.3">
      <c r="B868" s="5">
        <v>44851</v>
      </c>
      <c r="C868" s="5">
        <v>44851</v>
      </c>
      <c r="D868" s="5" t="s">
        <v>2025</v>
      </c>
      <c r="E868" s="6" t="s">
        <v>2026</v>
      </c>
      <c r="F868" s="10">
        <v>2750</v>
      </c>
      <c r="G868" s="15">
        <v>2</v>
      </c>
      <c r="H868" s="9">
        <f t="shared" si="162"/>
        <v>5500</v>
      </c>
      <c r="I868" s="10">
        <v>0</v>
      </c>
      <c r="J868" s="11">
        <v>0</v>
      </c>
      <c r="K868" s="12">
        <f t="shared" si="163"/>
        <v>0</v>
      </c>
      <c r="L868" s="9">
        <f t="shared" si="164"/>
        <v>5500</v>
      </c>
      <c r="M868" s="13">
        <v>2</v>
      </c>
      <c r="N868" s="14">
        <f t="shared" si="165"/>
        <v>5500</v>
      </c>
      <c r="O868" s="13">
        <v>0</v>
      </c>
      <c r="P868" s="14">
        <f t="shared" si="166"/>
        <v>0</v>
      </c>
      <c r="Q868" s="14">
        <f t="shared" si="167"/>
        <v>5500</v>
      </c>
      <c r="R868" s="15">
        <f t="shared" si="172"/>
        <v>0</v>
      </c>
      <c r="S868" s="9">
        <f t="shared" si="168"/>
        <v>0</v>
      </c>
      <c r="T868" s="15">
        <f t="shared" si="169"/>
        <v>0</v>
      </c>
      <c r="U868" s="16">
        <f t="shared" si="170"/>
        <v>0</v>
      </c>
      <c r="V868" s="9">
        <f t="shared" si="171"/>
        <v>0</v>
      </c>
    </row>
    <row r="869" spans="2:22" ht="15.6" x14ac:dyDescent="0.3">
      <c r="B869" s="5">
        <v>44851</v>
      </c>
      <c r="C869" s="5">
        <v>44851</v>
      </c>
      <c r="D869" s="5" t="s">
        <v>2027</v>
      </c>
      <c r="E869" s="6" t="s">
        <v>2028</v>
      </c>
      <c r="F869" s="10">
        <v>1250</v>
      </c>
      <c r="G869" s="15">
        <v>2</v>
      </c>
      <c r="H869" s="9">
        <f t="shared" si="162"/>
        <v>2500</v>
      </c>
      <c r="I869" s="10">
        <v>0</v>
      </c>
      <c r="J869" s="11">
        <v>0</v>
      </c>
      <c r="K869" s="12">
        <f t="shared" si="163"/>
        <v>0</v>
      </c>
      <c r="L869" s="9">
        <f t="shared" si="164"/>
        <v>2500</v>
      </c>
      <c r="M869" s="13">
        <v>2</v>
      </c>
      <c r="N869" s="14">
        <f t="shared" si="165"/>
        <v>2500</v>
      </c>
      <c r="O869" s="13">
        <v>0</v>
      </c>
      <c r="P869" s="14">
        <f t="shared" si="166"/>
        <v>0</v>
      </c>
      <c r="Q869" s="14">
        <f t="shared" si="167"/>
        <v>2500</v>
      </c>
      <c r="R869" s="15">
        <f t="shared" si="172"/>
        <v>0</v>
      </c>
      <c r="S869" s="9">
        <f t="shared" si="168"/>
        <v>0</v>
      </c>
      <c r="T869" s="15">
        <f t="shared" si="169"/>
        <v>0</v>
      </c>
      <c r="U869" s="16">
        <f t="shared" si="170"/>
        <v>0</v>
      </c>
      <c r="V869" s="9">
        <f t="shared" si="171"/>
        <v>0</v>
      </c>
    </row>
    <row r="870" spans="2:22" ht="15.6" x14ac:dyDescent="0.3">
      <c r="B870" s="5">
        <v>44851</v>
      </c>
      <c r="C870" s="5">
        <v>44851</v>
      </c>
      <c r="D870" s="5" t="s">
        <v>2029</v>
      </c>
      <c r="E870" s="6" t="s">
        <v>2030</v>
      </c>
      <c r="F870" s="10">
        <v>975</v>
      </c>
      <c r="G870" s="15">
        <v>2</v>
      </c>
      <c r="H870" s="9">
        <f t="shared" si="162"/>
        <v>1950</v>
      </c>
      <c r="I870" s="10">
        <v>0</v>
      </c>
      <c r="J870" s="11">
        <v>0</v>
      </c>
      <c r="K870" s="12">
        <f t="shared" si="163"/>
        <v>0</v>
      </c>
      <c r="L870" s="9">
        <f t="shared" si="164"/>
        <v>1950</v>
      </c>
      <c r="M870" s="13">
        <v>2</v>
      </c>
      <c r="N870" s="14">
        <f t="shared" si="165"/>
        <v>1950</v>
      </c>
      <c r="O870" s="13">
        <v>0</v>
      </c>
      <c r="P870" s="14">
        <f t="shared" si="166"/>
        <v>0</v>
      </c>
      <c r="Q870" s="14">
        <f t="shared" si="167"/>
        <v>1950</v>
      </c>
      <c r="R870" s="15">
        <f t="shared" si="172"/>
        <v>0</v>
      </c>
      <c r="S870" s="9">
        <f t="shared" si="168"/>
        <v>0</v>
      </c>
      <c r="T870" s="15">
        <f t="shared" si="169"/>
        <v>0</v>
      </c>
      <c r="U870" s="16">
        <f t="shared" si="170"/>
        <v>0</v>
      </c>
      <c r="V870" s="9">
        <f t="shared" si="171"/>
        <v>0</v>
      </c>
    </row>
    <row r="871" spans="2:22" ht="31.2" x14ac:dyDescent="0.3">
      <c r="B871" s="5">
        <v>44851</v>
      </c>
      <c r="C871" s="5">
        <v>44851</v>
      </c>
      <c r="D871" s="5" t="s">
        <v>2031</v>
      </c>
      <c r="E871" s="6" t="s">
        <v>2032</v>
      </c>
      <c r="F871" s="10">
        <v>475</v>
      </c>
      <c r="G871" s="15">
        <v>6</v>
      </c>
      <c r="H871" s="9">
        <f t="shared" si="162"/>
        <v>2850</v>
      </c>
      <c r="I871" s="10">
        <v>0</v>
      </c>
      <c r="J871" s="11">
        <v>0</v>
      </c>
      <c r="K871" s="12">
        <f t="shared" si="163"/>
        <v>0</v>
      </c>
      <c r="L871" s="9">
        <f t="shared" si="164"/>
        <v>2850</v>
      </c>
      <c r="M871" s="13">
        <v>6</v>
      </c>
      <c r="N871" s="14">
        <f t="shared" si="165"/>
        <v>2850</v>
      </c>
      <c r="O871" s="13">
        <v>0</v>
      </c>
      <c r="P871" s="14">
        <f t="shared" si="166"/>
        <v>0</v>
      </c>
      <c r="Q871" s="14">
        <f t="shared" si="167"/>
        <v>2850</v>
      </c>
      <c r="R871" s="15">
        <f t="shared" si="172"/>
        <v>0</v>
      </c>
      <c r="S871" s="9">
        <f t="shared" si="168"/>
        <v>0</v>
      </c>
      <c r="T871" s="15">
        <f t="shared" si="169"/>
        <v>0</v>
      </c>
      <c r="U871" s="16">
        <f t="shared" si="170"/>
        <v>0</v>
      </c>
      <c r="V871" s="9">
        <f t="shared" si="171"/>
        <v>0</v>
      </c>
    </row>
    <row r="872" spans="2:22" ht="15.6" x14ac:dyDescent="0.3">
      <c r="B872" s="5">
        <v>44851</v>
      </c>
      <c r="C872" s="5">
        <v>44851</v>
      </c>
      <c r="D872" s="5" t="s">
        <v>2033</v>
      </c>
      <c r="E872" s="6" t="s">
        <v>2034</v>
      </c>
      <c r="F872" s="10">
        <v>1850</v>
      </c>
      <c r="G872" s="15">
        <v>4</v>
      </c>
      <c r="H872" s="9">
        <f t="shared" si="162"/>
        <v>7400</v>
      </c>
      <c r="I872" s="10">
        <v>0</v>
      </c>
      <c r="J872" s="11">
        <v>0</v>
      </c>
      <c r="K872" s="12">
        <f t="shared" si="163"/>
        <v>0</v>
      </c>
      <c r="L872" s="9">
        <f t="shared" si="164"/>
        <v>7400</v>
      </c>
      <c r="M872" s="13">
        <v>4</v>
      </c>
      <c r="N872" s="14">
        <f t="shared" si="165"/>
        <v>7400</v>
      </c>
      <c r="O872" s="13">
        <v>0</v>
      </c>
      <c r="P872" s="14">
        <f t="shared" si="166"/>
        <v>0</v>
      </c>
      <c r="Q872" s="14">
        <f t="shared" si="167"/>
        <v>7400</v>
      </c>
      <c r="R872" s="15">
        <f t="shared" si="172"/>
        <v>0</v>
      </c>
      <c r="S872" s="9">
        <f t="shared" si="168"/>
        <v>0</v>
      </c>
      <c r="T872" s="15">
        <f t="shared" si="169"/>
        <v>0</v>
      </c>
      <c r="U872" s="16">
        <f t="shared" si="170"/>
        <v>0</v>
      </c>
      <c r="V872" s="9">
        <f t="shared" si="171"/>
        <v>0</v>
      </c>
    </row>
    <row r="873" spans="2:22" ht="15.6" x14ac:dyDescent="0.3">
      <c r="B873" s="5">
        <v>44851</v>
      </c>
      <c r="C873" s="5">
        <v>44851</v>
      </c>
      <c r="D873" s="5" t="s">
        <v>2035</v>
      </c>
      <c r="E873" s="6" t="s">
        <v>2036</v>
      </c>
      <c r="F873" s="10">
        <v>3600</v>
      </c>
      <c r="G873" s="15">
        <v>2</v>
      </c>
      <c r="H873" s="9">
        <f t="shared" si="162"/>
        <v>7200</v>
      </c>
      <c r="I873" s="10">
        <v>0</v>
      </c>
      <c r="J873" s="11">
        <v>0</v>
      </c>
      <c r="K873" s="12">
        <f t="shared" si="163"/>
        <v>0</v>
      </c>
      <c r="L873" s="9">
        <f t="shared" si="164"/>
        <v>7200</v>
      </c>
      <c r="M873" s="13">
        <v>2</v>
      </c>
      <c r="N873" s="14">
        <f t="shared" si="165"/>
        <v>7200</v>
      </c>
      <c r="O873" s="13">
        <v>0</v>
      </c>
      <c r="P873" s="14">
        <f t="shared" si="166"/>
        <v>0</v>
      </c>
      <c r="Q873" s="14">
        <f t="shared" si="167"/>
        <v>7200</v>
      </c>
      <c r="R873" s="15">
        <f t="shared" si="172"/>
        <v>0</v>
      </c>
      <c r="S873" s="9">
        <f t="shared" si="168"/>
        <v>0</v>
      </c>
      <c r="T873" s="15">
        <f t="shared" si="169"/>
        <v>0</v>
      </c>
      <c r="U873" s="16">
        <f t="shared" si="170"/>
        <v>0</v>
      </c>
      <c r="V873" s="9">
        <f t="shared" si="171"/>
        <v>0</v>
      </c>
    </row>
    <row r="874" spans="2:22" ht="15.6" x14ac:dyDescent="0.3">
      <c r="B874" s="5">
        <v>44851</v>
      </c>
      <c r="C874" s="5">
        <v>44851</v>
      </c>
      <c r="D874" s="5" t="s">
        <v>2037</v>
      </c>
      <c r="E874" s="6" t="s">
        <v>2038</v>
      </c>
      <c r="F874" s="10">
        <v>2300</v>
      </c>
      <c r="G874" s="15">
        <v>2</v>
      </c>
      <c r="H874" s="9">
        <f t="shared" si="162"/>
        <v>4600</v>
      </c>
      <c r="I874" s="10">
        <v>0</v>
      </c>
      <c r="J874" s="11">
        <v>0</v>
      </c>
      <c r="K874" s="12">
        <f t="shared" si="163"/>
        <v>0</v>
      </c>
      <c r="L874" s="9">
        <f t="shared" si="164"/>
        <v>4600</v>
      </c>
      <c r="M874" s="13">
        <v>2</v>
      </c>
      <c r="N874" s="14">
        <f t="shared" si="165"/>
        <v>4600</v>
      </c>
      <c r="O874" s="13">
        <v>0</v>
      </c>
      <c r="P874" s="14">
        <f t="shared" si="166"/>
        <v>0</v>
      </c>
      <c r="Q874" s="14">
        <f t="shared" si="167"/>
        <v>4600</v>
      </c>
      <c r="R874" s="15">
        <f t="shared" si="172"/>
        <v>0</v>
      </c>
      <c r="S874" s="9">
        <f t="shared" si="168"/>
        <v>0</v>
      </c>
      <c r="T874" s="15">
        <f t="shared" si="169"/>
        <v>0</v>
      </c>
      <c r="U874" s="16">
        <f t="shared" si="170"/>
        <v>0</v>
      </c>
      <c r="V874" s="9">
        <f t="shared" si="171"/>
        <v>0</v>
      </c>
    </row>
    <row r="875" spans="2:22" ht="31.2" x14ac:dyDescent="0.3">
      <c r="B875" s="5">
        <v>44851</v>
      </c>
      <c r="C875" s="5">
        <v>44851</v>
      </c>
      <c r="D875" s="5" t="s">
        <v>2039</v>
      </c>
      <c r="E875" s="6" t="s">
        <v>2040</v>
      </c>
      <c r="F875" s="10">
        <v>390</v>
      </c>
      <c r="G875" s="15">
        <v>4</v>
      </c>
      <c r="H875" s="9">
        <f t="shared" si="162"/>
        <v>1560</v>
      </c>
      <c r="I875" s="10">
        <v>0</v>
      </c>
      <c r="J875" s="11">
        <v>0</v>
      </c>
      <c r="K875" s="12">
        <f t="shared" si="163"/>
        <v>0</v>
      </c>
      <c r="L875" s="9">
        <f t="shared" si="164"/>
        <v>1560</v>
      </c>
      <c r="M875" s="13">
        <v>4</v>
      </c>
      <c r="N875" s="14">
        <f t="shared" si="165"/>
        <v>1560</v>
      </c>
      <c r="O875" s="13">
        <v>0</v>
      </c>
      <c r="P875" s="14">
        <f t="shared" si="166"/>
        <v>0</v>
      </c>
      <c r="Q875" s="14">
        <f t="shared" si="167"/>
        <v>1560</v>
      </c>
      <c r="R875" s="15">
        <f t="shared" si="172"/>
        <v>0</v>
      </c>
      <c r="S875" s="9">
        <f t="shared" si="168"/>
        <v>0</v>
      </c>
      <c r="T875" s="15">
        <f t="shared" si="169"/>
        <v>0</v>
      </c>
      <c r="U875" s="16">
        <f t="shared" si="170"/>
        <v>0</v>
      </c>
      <c r="V875" s="9">
        <f t="shared" si="171"/>
        <v>0</v>
      </c>
    </row>
    <row r="876" spans="2:22" ht="31.2" x14ac:dyDescent="0.3">
      <c r="B876" s="5">
        <v>44851</v>
      </c>
      <c r="C876" s="5">
        <v>44851</v>
      </c>
      <c r="D876" s="5" t="s">
        <v>2041</v>
      </c>
      <c r="E876" s="6" t="s">
        <v>2042</v>
      </c>
      <c r="F876" s="10">
        <v>590</v>
      </c>
      <c r="G876" s="15">
        <v>2</v>
      </c>
      <c r="H876" s="9">
        <f t="shared" si="162"/>
        <v>1180</v>
      </c>
      <c r="I876" s="10">
        <v>0</v>
      </c>
      <c r="J876" s="11">
        <v>0</v>
      </c>
      <c r="K876" s="12">
        <f t="shared" si="163"/>
        <v>0</v>
      </c>
      <c r="L876" s="9">
        <f t="shared" si="164"/>
        <v>1180</v>
      </c>
      <c r="M876" s="13">
        <v>2</v>
      </c>
      <c r="N876" s="14">
        <f t="shared" si="165"/>
        <v>1180</v>
      </c>
      <c r="O876" s="13">
        <v>0</v>
      </c>
      <c r="P876" s="14">
        <f t="shared" si="166"/>
        <v>0</v>
      </c>
      <c r="Q876" s="14">
        <f t="shared" si="167"/>
        <v>1180</v>
      </c>
      <c r="R876" s="15">
        <f t="shared" si="172"/>
        <v>0</v>
      </c>
      <c r="S876" s="9">
        <f t="shared" si="168"/>
        <v>0</v>
      </c>
      <c r="T876" s="15">
        <f t="shared" si="169"/>
        <v>0</v>
      </c>
      <c r="U876" s="16">
        <f t="shared" si="170"/>
        <v>0</v>
      </c>
      <c r="V876" s="9">
        <f t="shared" si="171"/>
        <v>0</v>
      </c>
    </row>
    <row r="877" spans="2:22" ht="15.6" x14ac:dyDescent="0.3">
      <c r="B877" s="5">
        <v>44851</v>
      </c>
      <c r="C877" s="5">
        <v>44851</v>
      </c>
      <c r="D877" s="5" t="s">
        <v>2043</v>
      </c>
      <c r="E877" s="6" t="s">
        <v>2044</v>
      </c>
      <c r="F877" s="10">
        <v>2175</v>
      </c>
      <c r="G877" s="15">
        <v>2</v>
      </c>
      <c r="H877" s="9">
        <f t="shared" si="162"/>
        <v>4350</v>
      </c>
      <c r="I877" s="10">
        <v>0</v>
      </c>
      <c r="J877" s="11">
        <v>0</v>
      </c>
      <c r="K877" s="12">
        <f t="shared" si="163"/>
        <v>0</v>
      </c>
      <c r="L877" s="9">
        <f t="shared" si="164"/>
        <v>4350</v>
      </c>
      <c r="M877" s="13">
        <v>2</v>
      </c>
      <c r="N877" s="14">
        <f t="shared" si="165"/>
        <v>4350</v>
      </c>
      <c r="O877" s="13">
        <v>0</v>
      </c>
      <c r="P877" s="14">
        <f t="shared" si="166"/>
        <v>0</v>
      </c>
      <c r="Q877" s="14">
        <f t="shared" si="167"/>
        <v>4350</v>
      </c>
      <c r="R877" s="15">
        <f t="shared" si="172"/>
        <v>0</v>
      </c>
      <c r="S877" s="9">
        <f t="shared" si="168"/>
        <v>0</v>
      </c>
      <c r="T877" s="15">
        <f t="shared" si="169"/>
        <v>0</v>
      </c>
      <c r="U877" s="16">
        <f t="shared" si="170"/>
        <v>0</v>
      </c>
      <c r="V877" s="9">
        <f t="shared" si="171"/>
        <v>0</v>
      </c>
    </row>
    <row r="878" spans="2:22" ht="15.6" x14ac:dyDescent="0.3">
      <c r="B878" s="5">
        <v>44851</v>
      </c>
      <c r="C878" s="5">
        <v>44851</v>
      </c>
      <c r="D878" s="5" t="s">
        <v>2045</v>
      </c>
      <c r="E878" s="6" t="s">
        <v>2046</v>
      </c>
      <c r="F878" s="10">
        <v>2450</v>
      </c>
      <c r="G878" s="15">
        <v>4</v>
      </c>
      <c r="H878" s="9">
        <f t="shared" si="162"/>
        <v>9800</v>
      </c>
      <c r="I878" s="10">
        <v>0</v>
      </c>
      <c r="J878" s="11">
        <v>0</v>
      </c>
      <c r="K878" s="12">
        <f t="shared" si="163"/>
        <v>0</v>
      </c>
      <c r="L878" s="9">
        <f t="shared" si="164"/>
        <v>9800</v>
      </c>
      <c r="M878" s="13">
        <v>4</v>
      </c>
      <c r="N878" s="14">
        <f t="shared" si="165"/>
        <v>9800</v>
      </c>
      <c r="O878" s="13">
        <v>0</v>
      </c>
      <c r="P878" s="14">
        <f t="shared" si="166"/>
        <v>0</v>
      </c>
      <c r="Q878" s="14">
        <f t="shared" si="167"/>
        <v>9800</v>
      </c>
      <c r="R878" s="15">
        <f t="shared" si="172"/>
        <v>0</v>
      </c>
      <c r="S878" s="9">
        <f t="shared" si="168"/>
        <v>0</v>
      </c>
      <c r="T878" s="15">
        <f t="shared" si="169"/>
        <v>0</v>
      </c>
      <c r="U878" s="16">
        <f t="shared" si="170"/>
        <v>0</v>
      </c>
      <c r="V878" s="9">
        <f t="shared" si="171"/>
        <v>0</v>
      </c>
    </row>
    <row r="879" spans="2:22" ht="15.6" x14ac:dyDescent="0.3">
      <c r="B879" s="5">
        <v>44851</v>
      </c>
      <c r="C879" s="5">
        <v>44851</v>
      </c>
      <c r="D879" s="5" t="s">
        <v>2047</v>
      </c>
      <c r="E879" s="6" t="s">
        <v>2048</v>
      </c>
      <c r="F879" s="10">
        <v>950</v>
      </c>
      <c r="G879" s="15">
        <v>2</v>
      </c>
      <c r="H879" s="9">
        <f t="shared" si="162"/>
        <v>1900</v>
      </c>
      <c r="I879" s="10">
        <v>0</v>
      </c>
      <c r="J879" s="11">
        <v>0</v>
      </c>
      <c r="K879" s="12">
        <f t="shared" si="163"/>
        <v>0</v>
      </c>
      <c r="L879" s="9">
        <f t="shared" si="164"/>
        <v>1900</v>
      </c>
      <c r="M879" s="13">
        <v>2</v>
      </c>
      <c r="N879" s="14">
        <f t="shared" si="165"/>
        <v>1900</v>
      </c>
      <c r="O879" s="13">
        <v>0</v>
      </c>
      <c r="P879" s="14">
        <f t="shared" si="166"/>
        <v>0</v>
      </c>
      <c r="Q879" s="14">
        <f t="shared" si="167"/>
        <v>1900</v>
      </c>
      <c r="R879" s="15">
        <f t="shared" si="172"/>
        <v>0</v>
      </c>
      <c r="S879" s="9">
        <f t="shared" si="168"/>
        <v>0</v>
      </c>
      <c r="T879" s="15">
        <f t="shared" si="169"/>
        <v>0</v>
      </c>
      <c r="U879" s="16">
        <f t="shared" si="170"/>
        <v>0</v>
      </c>
      <c r="V879" s="9">
        <f t="shared" si="171"/>
        <v>0</v>
      </c>
    </row>
    <row r="880" spans="2:22" ht="15.6" x14ac:dyDescent="0.3">
      <c r="B880" s="5">
        <v>44851</v>
      </c>
      <c r="C880" s="5">
        <v>44851</v>
      </c>
      <c r="D880" s="5" t="s">
        <v>2049</v>
      </c>
      <c r="E880" s="6" t="s">
        <v>2050</v>
      </c>
      <c r="F880" s="10">
        <v>595</v>
      </c>
      <c r="G880" s="15">
        <v>2</v>
      </c>
      <c r="H880" s="9">
        <f t="shared" si="162"/>
        <v>1190</v>
      </c>
      <c r="I880" s="10">
        <v>0</v>
      </c>
      <c r="J880" s="11">
        <v>0</v>
      </c>
      <c r="K880" s="12">
        <f t="shared" si="163"/>
        <v>0</v>
      </c>
      <c r="L880" s="9">
        <f t="shared" si="164"/>
        <v>1190</v>
      </c>
      <c r="M880" s="13">
        <v>2</v>
      </c>
      <c r="N880" s="14">
        <f t="shared" si="165"/>
        <v>1190</v>
      </c>
      <c r="O880" s="13">
        <v>0</v>
      </c>
      <c r="P880" s="14">
        <f t="shared" si="166"/>
        <v>0</v>
      </c>
      <c r="Q880" s="14">
        <f t="shared" si="167"/>
        <v>1190</v>
      </c>
      <c r="R880" s="15">
        <f t="shared" si="172"/>
        <v>0</v>
      </c>
      <c r="S880" s="9">
        <f t="shared" si="168"/>
        <v>0</v>
      </c>
      <c r="T880" s="15">
        <f t="shared" si="169"/>
        <v>0</v>
      </c>
      <c r="U880" s="16">
        <f t="shared" si="170"/>
        <v>0</v>
      </c>
      <c r="V880" s="9">
        <f t="shared" si="171"/>
        <v>0</v>
      </c>
    </row>
    <row r="881" spans="2:22" ht="15.6" x14ac:dyDescent="0.3">
      <c r="B881" s="5">
        <v>44851</v>
      </c>
      <c r="C881" s="5">
        <v>44851</v>
      </c>
      <c r="D881" s="5" t="s">
        <v>2051</v>
      </c>
      <c r="E881" s="6" t="s">
        <v>2052</v>
      </c>
      <c r="F881" s="10">
        <v>1925</v>
      </c>
      <c r="G881" s="15">
        <v>2</v>
      </c>
      <c r="H881" s="9">
        <f t="shared" si="162"/>
        <v>3850</v>
      </c>
      <c r="I881" s="10">
        <v>0</v>
      </c>
      <c r="J881" s="11">
        <v>0</v>
      </c>
      <c r="K881" s="12">
        <f t="shared" si="163"/>
        <v>0</v>
      </c>
      <c r="L881" s="9">
        <f t="shared" si="164"/>
        <v>3850</v>
      </c>
      <c r="M881" s="13">
        <v>2</v>
      </c>
      <c r="N881" s="14">
        <f t="shared" si="165"/>
        <v>3850</v>
      </c>
      <c r="O881" s="13">
        <v>0</v>
      </c>
      <c r="P881" s="14">
        <f t="shared" si="166"/>
        <v>0</v>
      </c>
      <c r="Q881" s="14">
        <f t="shared" si="167"/>
        <v>3850</v>
      </c>
      <c r="R881" s="15">
        <f t="shared" si="172"/>
        <v>0</v>
      </c>
      <c r="S881" s="9">
        <f t="shared" si="168"/>
        <v>0</v>
      </c>
      <c r="T881" s="15">
        <f t="shared" si="169"/>
        <v>0</v>
      </c>
      <c r="U881" s="16">
        <f t="shared" si="170"/>
        <v>0</v>
      </c>
      <c r="V881" s="9">
        <f t="shared" si="171"/>
        <v>0</v>
      </c>
    </row>
    <row r="882" spans="2:22" ht="15.6" x14ac:dyDescent="0.3">
      <c r="B882" s="5">
        <v>44851</v>
      </c>
      <c r="C882" s="5">
        <v>44851</v>
      </c>
      <c r="D882" s="5" t="s">
        <v>2053</v>
      </c>
      <c r="E882" s="6" t="s">
        <v>2054</v>
      </c>
      <c r="F882" s="10">
        <v>4960</v>
      </c>
      <c r="G882" s="15">
        <v>2</v>
      </c>
      <c r="H882" s="9">
        <f t="shared" si="162"/>
        <v>9920</v>
      </c>
      <c r="I882" s="10">
        <v>0</v>
      </c>
      <c r="J882" s="11">
        <v>0</v>
      </c>
      <c r="K882" s="12">
        <f t="shared" si="163"/>
        <v>0</v>
      </c>
      <c r="L882" s="9">
        <f t="shared" si="164"/>
        <v>9920</v>
      </c>
      <c r="M882" s="13">
        <v>2</v>
      </c>
      <c r="N882" s="14">
        <f t="shared" si="165"/>
        <v>9920</v>
      </c>
      <c r="O882" s="13">
        <v>0</v>
      </c>
      <c r="P882" s="14">
        <f t="shared" si="166"/>
        <v>0</v>
      </c>
      <c r="Q882" s="14">
        <f t="shared" si="167"/>
        <v>9920</v>
      </c>
      <c r="R882" s="15">
        <f t="shared" si="172"/>
        <v>0</v>
      </c>
      <c r="S882" s="9">
        <f t="shared" si="168"/>
        <v>0</v>
      </c>
      <c r="T882" s="15">
        <f t="shared" si="169"/>
        <v>0</v>
      </c>
      <c r="U882" s="16">
        <f t="shared" si="170"/>
        <v>0</v>
      </c>
      <c r="V882" s="9">
        <f t="shared" si="171"/>
        <v>0</v>
      </c>
    </row>
    <row r="883" spans="2:22" ht="15.6" x14ac:dyDescent="0.3">
      <c r="B883" s="5">
        <v>44851</v>
      </c>
      <c r="C883" s="5">
        <v>44851</v>
      </c>
      <c r="D883" s="5" t="s">
        <v>2055</v>
      </c>
      <c r="E883" s="6" t="s">
        <v>2056</v>
      </c>
      <c r="F883" s="10">
        <v>7490</v>
      </c>
      <c r="G883" s="15">
        <v>1</v>
      </c>
      <c r="H883" s="9">
        <f t="shared" si="162"/>
        <v>7490</v>
      </c>
      <c r="I883" s="10">
        <v>0</v>
      </c>
      <c r="J883" s="11">
        <v>0</v>
      </c>
      <c r="K883" s="12">
        <f t="shared" si="163"/>
        <v>0</v>
      </c>
      <c r="L883" s="9">
        <f t="shared" si="164"/>
        <v>7490</v>
      </c>
      <c r="M883" s="13">
        <v>1</v>
      </c>
      <c r="N883" s="14">
        <f t="shared" si="165"/>
        <v>7490</v>
      </c>
      <c r="O883" s="13">
        <v>0</v>
      </c>
      <c r="P883" s="14">
        <f t="shared" si="166"/>
        <v>0</v>
      </c>
      <c r="Q883" s="14">
        <f t="shared" si="167"/>
        <v>7490</v>
      </c>
      <c r="R883" s="15">
        <f t="shared" si="172"/>
        <v>0</v>
      </c>
      <c r="S883" s="9">
        <f t="shared" si="168"/>
        <v>0</v>
      </c>
      <c r="T883" s="15">
        <f t="shared" si="169"/>
        <v>0</v>
      </c>
      <c r="U883" s="16">
        <f t="shared" si="170"/>
        <v>0</v>
      </c>
      <c r="V883" s="9">
        <f t="shared" si="171"/>
        <v>0</v>
      </c>
    </row>
    <row r="884" spans="2:22" ht="15.6" x14ac:dyDescent="0.3">
      <c r="B884" s="5">
        <v>44851</v>
      </c>
      <c r="C884" s="5">
        <v>44851</v>
      </c>
      <c r="D884" s="5" t="s">
        <v>2057</v>
      </c>
      <c r="E884" s="6" t="s">
        <v>2058</v>
      </c>
      <c r="F884" s="10">
        <v>2300</v>
      </c>
      <c r="G884" s="15">
        <v>2</v>
      </c>
      <c r="H884" s="9">
        <f t="shared" si="162"/>
        <v>4600</v>
      </c>
      <c r="I884" s="10">
        <v>0</v>
      </c>
      <c r="J884" s="11">
        <v>0</v>
      </c>
      <c r="K884" s="12">
        <f t="shared" si="163"/>
        <v>0</v>
      </c>
      <c r="L884" s="9">
        <f t="shared" si="164"/>
        <v>4600</v>
      </c>
      <c r="M884" s="13">
        <v>2</v>
      </c>
      <c r="N884" s="14">
        <f t="shared" si="165"/>
        <v>4600</v>
      </c>
      <c r="O884" s="13">
        <v>0</v>
      </c>
      <c r="P884" s="14">
        <f t="shared" si="166"/>
        <v>0</v>
      </c>
      <c r="Q884" s="14">
        <f t="shared" si="167"/>
        <v>4600</v>
      </c>
      <c r="R884" s="15">
        <f t="shared" si="172"/>
        <v>0</v>
      </c>
      <c r="S884" s="9">
        <f t="shared" si="168"/>
        <v>0</v>
      </c>
      <c r="T884" s="15">
        <f t="shared" si="169"/>
        <v>0</v>
      </c>
      <c r="U884" s="16">
        <f t="shared" si="170"/>
        <v>0</v>
      </c>
      <c r="V884" s="9">
        <f t="shared" si="171"/>
        <v>0</v>
      </c>
    </row>
    <row r="885" spans="2:22" ht="15.6" x14ac:dyDescent="0.3">
      <c r="B885" s="5">
        <v>44852</v>
      </c>
      <c r="C885" s="5">
        <v>44852</v>
      </c>
      <c r="D885" s="5" t="s">
        <v>1122</v>
      </c>
      <c r="E885" s="6" t="s">
        <v>1123</v>
      </c>
      <c r="F885" s="10">
        <v>465</v>
      </c>
      <c r="G885" s="8">
        <v>2</v>
      </c>
      <c r="H885" s="9">
        <f t="shared" si="162"/>
        <v>930</v>
      </c>
      <c r="I885" s="10">
        <v>0</v>
      </c>
      <c r="J885" s="11">
        <v>0</v>
      </c>
      <c r="K885" s="12">
        <f t="shared" si="163"/>
        <v>0</v>
      </c>
      <c r="L885" s="9">
        <f t="shared" si="164"/>
        <v>930</v>
      </c>
      <c r="M885" s="13">
        <v>2</v>
      </c>
      <c r="N885" s="14">
        <f t="shared" si="165"/>
        <v>930</v>
      </c>
      <c r="O885" s="13">
        <v>0</v>
      </c>
      <c r="P885" s="14">
        <f t="shared" si="166"/>
        <v>0</v>
      </c>
      <c r="Q885" s="14">
        <f t="shared" si="167"/>
        <v>930</v>
      </c>
      <c r="R885" s="15">
        <f t="shared" si="172"/>
        <v>0</v>
      </c>
      <c r="S885" s="9">
        <f t="shared" si="168"/>
        <v>0</v>
      </c>
      <c r="T885" s="15">
        <f t="shared" si="169"/>
        <v>0</v>
      </c>
      <c r="U885" s="16">
        <f t="shared" si="170"/>
        <v>0</v>
      </c>
      <c r="V885" s="9">
        <f t="shared" si="171"/>
        <v>0</v>
      </c>
    </row>
    <row r="886" spans="2:22" ht="15.6" x14ac:dyDescent="0.3">
      <c r="B886" s="5">
        <v>44825</v>
      </c>
      <c r="C886" s="5">
        <v>44854</v>
      </c>
      <c r="D886" s="5" t="s">
        <v>1124</v>
      </c>
      <c r="E886" s="6" t="s">
        <v>1125</v>
      </c>
      <c r="F886" s="10">
        <v>943</v>
      </c>
      <c r="G886" s="8">
        <v>19</v>
      </c>
      <c r="H886" s="9">
        <f t="shared" si="162"/>
        <v>17917</v>
      </c>
      <c r="I886" s="10">
        <v>0</v>
      </c>
      <c r="J886" s="11">
        <v>0</v>
      </c>
      <c r="K886" s="12">
        <f t="shared" si="163"/>
        <v>0</v>
      </c>
      <c r="L886" s="9">
        <f t="shared" si="164"/>
        <v>17917</v>
      </c>
      <c r="M886" s="13">
        <v>8</v>
      </c>
      <c r="N886" s="14">
        <f t="shared" si="165"/>
        <v>7544</v>
      </c>
      <c r="O886" s="13">
        <v>0</v>
      </c>
      <c r="P886" s="14">
        <f t="shared" si="166"/>
        <v>0</v>
      </c>
      <c r="Q886" s="14">
        <f t="shared" si="167"/>
        <v>7544</v>
      </c>
      <c r="R886" s="15">
        <f t="shared" si="172"/>
        <v>11</v>
      </c>
      <c r="S886" s="9">
        <f t="shared" si="168"/>
        <v>10373</v>
      </c>
      <c r="T886" s="15">
        <f t="shared" si="169"/>
        <v>0</v>
      </c>
      <c r="U886" s="16">
        <f t="shared" si="170"/>
        <v>0</v>
      </c>
      <c r="V886" s="9">
        <f t="shared" si="171"/>
        <v>10373</v>
      </c>
    </row>
    <row r="887" spans="2:22" ht="15.6" x14ac:dyDescent="0.3">
      <c r="B887" s="17">
        <v>44509</v>
      </c>
      <c r="C887" s="17">
        <v>44854</v>
      </c>
      <c r="D887" s="5" t="s">
        <v>1489</v>
      </c>
      <c r="E887" s="18" t="s">
        <v>1490</v>
      </c>
      <c r="F887" s="19">
        <v>556</v>
      </c>
      <c r="G887" s="22">
        <v>50</v>
      </c>
      <c r="H887" s="9">
        <f t="shared" si="162"/>
        <v>27800</v>
      </c>
      <c r="I887" s="10">
        <v>0</v>
      </c>
      <c r="J887" s="11">
        <v>0</v>
      </c>
      <c r="K887" s="12">
        <f t="shared" si="163"/>
        <v>0</v>
      </c>
      <c r="L887" s="9">
        <f t="shared" si="164"/>
        <v>27800</v>
      </c>
      <c r="M887" s="13">
        <v>50</v>
      </c>
      <c r="N887" s="14">
        <f t="shared" si="165"/>
        <v>27800</v>
      </c>
      <c r="O887" s="13">
        <v>0</v>
      </c>
      <c r="P887" s="14">
        <f t="shared" si="166"/>
        <v>0</v>
      </c>
      <c r="Q887" s="14">
        <f t="shared" si="167"/>
        <v>27800</v>
      </c>
      <c r="R887" s="15">
        <f t="shared" si="172"/>
        <v>0</v>
      </c>
      <c r="S887" s="9">
        <f t="shared" si="168"/>
        <v>0</v>
      </c>
      <c r="T887" s="15">
        <f t="shared" si="169"/>
        <v>0</v>
      </c>
      <c r="U887" s="16">
        <f t="shared" si="170"/>
        <v>0</v>
      </c>
      <c r="V887" s="9">
        <f t="shared" si="171"/>
        <v>0</v>
      </c>
    </row>
    <row r="888" spans="2:22" ht="15.6" x14ac:dyDescent="0.3">
      <c r="B888" s="5">
        <v>44855</v>
      </c>
      <c r="C888" s="5">
        <v>44855</v>
      </c>
      <c r="D888" s="5" t="s">
        <v>1126</v>
      </c>
      <c r="E888" s="6" t="s">
        <v>1127</v>
      </c>
      <c r="F888" s="10">
        <v>40</v>
      </c>
      <c r="G888" s="8">
        <v>4</v>
      </c>
      <c r="H888" s="9">
        <f t="shared" si="162"/>
        <v>160</v>
      </c>
      <c r="I888" s="10">
        <v>0</v>
      </c>
      <c r="J888" s="11">
        <v>0</v>
      </c>
      <c r="K888" s="12">
        <f t="shared" si="163"/>
        <v>0</v>
      </c>
      <c r="L888" s="9">
        <f t="shared" si="164"/>
        <v>160</v>
      </c>
      <c r="M888" s="13">
        <v>4</v>
      </c>
      <c r="N888" s="14">
        <f t="shared" si="165"/>
        <v>160</v>
      </c>
      <c r="O888" s="13">
        <v>0</v>
      </c>
      <c r="P888" s="14">
        <f t="shared" si="166"/>
        <v>0</v>
      </c>
      <c r="Q888" s="14">
        <f t="shared" si="167"/>
        <v>160</v>
      </c>
      <c r="R888" s="15">
        <f t="shared" si="172"/>
        <v>0</v>
      </c>
      <c r="S888" s="9">
        <f t="shared" si="168"/>
        <v>0</v>
      </c>
      <c r="T888" s="15">
        <f t="shared" si="169"/>
        <v>0</v>
      </c>
      <c r="U888" s="16">
        <f t="shared" si="170"/>
        <v>0</v>
      </c>
      <c r="V888" s="9">
        <f t="shared" si="171"/>
        <v>0</v>
      </c>
    </row>
    <row r="889" spans="2:22" ht="31.2" x14ac:dyDescent="0.3">
      <c r="B889" s="5">
        <v>44855</v>
      </c>
      <c r="C889" s="5">
        <v>44855</v>
      </c>
      <c r="D889" s="5" t="s">
        <v>1128</v>
      </c>
      <c r="E889" s="6" t="s">
        <v>1129</v>
      </c>
      <c r="F889" s="10">
        <v>724.99</v>
      </c>
      <c r="G889" s="8">
        <v>3</v>
      </c>
      <c r="H889" s="9">
        <f t="shared" si="162"/>
        <v>2174.9700000000003</v>
      </c>
      <c r="I889" s="10">
        <v>0</v>
      </c>
      <c r="J889" s="11">
        <v>0</v>
      </c>
      <c r="K889" s="12">
        <f t="shared" si="163"/>
        <v>0</v>
      </c>
      <c r="L889" s="9">
        <f t="shared" si="164"/>
        <v>2174.9700000000003</v>
      </c>
      <c r="M889" s="13">
        <v>3</v>
      </c>
      <c r="N889" s="14">
        <f t="shared" si="165"/>
        <v>2174.9700000000003</v>
      </c>
      <c r="O889" s="13">
        <v>0</v>
      </c>
      <c r="P889" s="14">
        <f t="shared" si="166"/>
        <v>0</v>
      </c>
      <c r="Q889" s="14">
        <f t="shared" si="167"/>
        <v>2174.9700000000003</v>
      </c>
      <c r="R889" s="15">
        <f t="shared" si="172"/>
        <v>0</v>
      </c>
      <c r="S889" s="9">
        <f t="shared" si="168"/>
        <v>0</v>
      </c>
      <c r="T889" s="15">
        <f t="shared" si="169"/>
        <v>0</v>
      </c>
      <c r="U889" s="16">
        <f t="shared" si="170"/>
        <v>0</v>
      </c>
      <c r="V889" s="9">
        <f t="shared" si="171"/>
        <v>0</v>
      </c>
    </row>
    <row r="890" spans="2:22" ht="15.6" x14ac:dyDescent="0.3">
      <c r="B890" s="5">
        <v>44855</v>
      </c>
      <c r="C890" s="5">
        <v>44855</v>
      </c>
      <c r="D890" s="5" t="s">
        <v>1130</v>
      </c>
      <c r="E890" s="6" t="s">
        <v>1131</v>
      </c>
      <c r="F890" s="10">
        <v>36.94</v>
      </c>
      <c r="G890" s="8">
        <v>3</v>
      </c>
      <c r="H890" s="9">
        <f t="shared" si="162"/>
        <v>110.82</v>
      </c>
      <c r="I890" s="10">
        <v>0</v>
      </c>
      <c r="J890" s="11">
        <v>0</v>
      </c>
      <c r="K890" s="12">
        <f t="shared" si="163"/>
        <v>0</v>
      </c>
      <c r="L890" s="9">
        <f t="shared" si="164"/>
        <v>110.82</v>
      </c>
      <c r="M890" s="13">
        <v>3</v>
      </c>
      <c r="N890" s="14">
        <f t="shared" si="165"/>
        <v>110.82</v>
      </c>
      <c r="O890" s="13">
        <v>0</v>
      </c>
      <c r="P890" s="14">
        <f t="shared" si="166"/>
        <v>0</v>
      </c>
      <c r="Q890" s="14">
        <f t="shared" si="167"/>
        <v>110.82</v>
      </c>
      <c r="R890" s="15">
        <f t="shared" ref="R890:R921" si="173">G890-M890</f>
        <v>0</v>
      </c>
      <c r="S890" s="9">
        <f t="shared" si="168"/>
        <v>0</v>
      </c>
      <c r="T890" s="15">
        <f t="shared" si="169"/>
        <v>0</v>
      </c>
      <c r="U890" s="16">
        <f t="shared" si="170"/>
        <v>0</v>
      </c>
      <c r="V890" s="9">
        <f t="shared" si="171"/>
        <v>0</v>
      </c>
    </row>
    <row r="891" spans="2:22" ht="15.6" x14ac:dyDescent="0.3">
      <c r="B891" s="5">
        <v>44855</v>
      </c>
      <c r="C891" s="5">
        <v>44855</v>
      </c>
      <c r="D891" s="5" t="s">
        <v>1132</v>
      </c>
      <c r="E891" s="6" t="s">
        <v>1133</v>
      </c>
      <c r="F891" s="10">
        <v>132.75</v>
      </c>
      <c r="G891" s="8">
        <v>2</v>
      </c>
      <c r="H891" s="9">
        <f t="shared" si="162"/>
        <v>265.5</v>
      </c>
      <c r="I891" s="10">
        <v>0</v>
      </c>
      <c r="J891" s="11">
        <v>0</v>
      </c>
      <c r="K891" s="12">
        <f t="shared" si="163"/>
        <v>0</v>
      </c>
      <c r="L891" s="9">
        <f t="shared" si="164"/>
        <v>265.5</v>
      </c>
      <c r="M891" s="13">
        <v>2</v>
      </c>
      <c r="N891" s="14">
        <f t="shared" si="165"/>
        <v>265.5</v>
      </c>
      <c r="O891" s="13">
        <v>0</v>
      </c>
      <c r="P891" s="14">
        <f t="shared" si="166"/>
        <v>0</v>
      </c>
      <c r="Q891" s="14">
        <f t="shared" si="167"/>
        <v>265.5</v>
      </c>
      <c r="R891" s="15">
        <f t="shared" si="173"/>
        <v>0</v>
      </c>
      <c r="S891" s="9">
        <f t="shared" si="168"/>
        <v>0</v>
      </c>
      <c r="T891" s="15">
        <f t="shared" si="169"/>
        <v>0</v>
      </c>
      <c r="U891" s="16">
        <f t="shared" si="170"/>
        <v>0</v>
      </c>
      <c r="V891" s="9">
        <f t="shared" si="171"/>
        <v>0</v>
      </c>
    </row>
    <row r="892" spans="2:22" ht="31.2" x14ac:dyDescent="0.3">
      <c r="B892" s="5">
        <v>44855</v>
      </c>
      <c r="C892" s="5">
        <v>44855</v>
      </c>
      <c r="D892" s="5" t="s">
        <v>1134</v>
      </c>
      <c r="E892" s="6" t="s">
        <v>1135</v>
      </c>
      <c r="F892" s="10">
        <v>995</v>
      </c>
      <c r="G892" s="8">
        <v>1</v>
      </c>
      <c r="H892" s="9">
        <f t="shared" si="162"/>
        <v>995</v>
      </c>
      <c r="I892" s="10">
        <v>0</v>
      </c>
      <c r="J892" s="11">
        <v>0</v>
      </c>
      <c r="K892" s="12">
        <f t="shared" si="163"/>
        <v>0</v>
      </c>
      <c r="L892" s="9">
        <f t="shared" si="164"/>
        <v>995</v>
      </c>
      <c r="M892" s="13">
        <v>1</v>
      </c>
      <c r="N892" s="14">
        <f t="shared" si="165"/>
        <v>995</v>
      </c>
      <c r="O892" s="13">
        <v>0</v>
      </c>
      <c r="P892" s="14">
        <f t="shared" si="166"/>
        <v>0</v>
      </c>
      <c r="Q892" s="14">
        <f t="shared" si="167"/>
        <v>995</v>
      </c>
      <c r="R892" s="15">
        <f t="shared" si="173"/>
        <v>0</v>
      </c>
      <c r="S892" s="9">
        <f t="shared" si="168"/>
        <v>0</v>
      </c>
      <c r="T892" s="15">
        <f t="shared" si="169"/>
        <v>0</v>
      </c>
      <c r="U892" s="16">
        <f t="shared" si="170"/>
        <v>0</v>
      </c>
      <c r="V892" s="9">
        <f t="shared" si="171"/>
        <v>0</v>
      </c>
    </row>
    <row r="893" spans="2:22" ht="15.6" x14ac:dyDescent="0.3">
      <c r="B893" s="5">
        <v>44855</v>
      </c>
      <c r="C893" s="5">
        <v>44855</v>
      </c>
      <c r="D893" s="5" t="s">
        <v>1136</v>
      </c>
      <c r="E893" s="6" t="s">
        <v>1137</v>
      </c>
      <c r="F893" s="10">
        <v>6800</v>
      </c>
      <c r="G893" s="8">
        <v>12</v>
      </c>
      <c r="H893" s="9">
        <f t="shared" si="162"/>
        <v>81600</v>
      </c>
      <c r="I893" s="10">
        <v>0</v>
      </c>
      <c r="J893" s="11">
        <v>0</v>
      </c>
      <c r="K893" s="12">
        <f t="shared" si="163"/>
        <v>0</v>
      </c>
      <c r="L893" s="9">
        <f t="shared" si="164"/>
        <v>81600</v>
      </c>
      <c r="M893" s="13">
        <v>8</v>
      </c>
      <c r="N893" s="14">
        <f t="shared" si="165"/>
        <v>54400</v>
      </c>
      <c r="O893" s="13">
        <v>0</v>
      </c>
      <c r="P893" s="14">
        <f t="shared" si="166"/>
        <v>0</v>
      </c>
      <c r="Q893" s="14">
        <f t="shared" si="167"/>
        <v>54400</v>
      </c>
      <c r="R893" s="15">
        <f t="shared" si="173"/>
        <v>4</v>
      </c>
      <c r="S893" s="9">
        <f t="shared" si="168"/>
        <v>27200</v>
      </c>
      <c r="T893" s="15">
        <f t="shared" si="169"/>
        <v>0</v>
      </c>
      <c r="U893" s="16">
        <f t="shared" si="170"/>
        <v>0</v>
      </c>
      <c r="V893" s="9">
        <f t="shared" si="171"/>
        <v>27200</v>
      </c>
    </row>
    <row r="894" spans="2:22" ht="15.6" x14ac:dyDescent="0.3">
      <c r="B894" s="5">
        <v>44855</v>
      </c>
      <c r="C894" s="5">
        <v>44855</v>
      </c>
      <c r="D894" s="5" t="s">
        <v>1138</v>
      </c>
      <c r="E894" s="6" t="s">
        <v>1139</v>
      </c>
      <c r="F894" s="10">
        <v>531</v>
      </c>
      <c r="G894" s="8">
        <v>3</v>
      </c>
      <c r="H894" s="9">
        <f t="shared" si="162"/>
        <v>1593</v>
      </c>
      <c r="I894" s="10">
        <v>0</v>
      </c>
      <c r="J894" s="11">
        <v>0</v>
      </c>
      <c r="K894" s="12">
        <f t="shared" si="163"/>
        <v>0</v>
      </c>
      <c r="L894" s="9">
        <f t="shared" si="164"/>
        <v>1593</v>
      </c>
      <c r="M894" s="13">
        <v>3</v>
      </c>
      <c r="N894" s="14">
        <f t="shared" si="165"/>
        <v>1593</v>
      </c>
      <c r="O894" s="13">
        <v>0</v>
      </c>
      <c r="P894" s="14">
        <f t="shared" si="166"/>
        <v>0</v>
      </c>
      <c r="Q894" s="14">
        <f t="shared" si="167"/>
        <v>1593</v>
      </c>
      <c r="R894" s="15">
        <f t="shared" si="173"/>
        <v>0</v>
      </c>
      <c r="S894" s="9">
        <f t="shared" si="168"/>
        <v>0</v>
      </c>
      <c r="T894" s="15">
        <f t="shared" si="169"/>
        <v>0</v>
      </c>
      <c r="U894" s="16">
        <f t="shared" si="170"/>
        <v>0</v>
      </c>
      <c r="V894" s="9">
        <f t="shared" si="171"/>
        <v>0</v>
      </c>
    </row>
    <row r="895" spans="2:22" ht="15.6" x14ac:dyDescent="0.3">
      <c r="B895" s="5">
        <v>44855</v>
      </c>
      <c r="C895" s="5">
        <v>44855</v>
      </c>
      <c r="D895" s="5" t="s">
        <v>1140</v>
      </c>
      <c r="E895" s="6" t="s">
        <v>1141</v>
      </c>
      <c r="F895" s="10">
        <v>290</v>
      </c>
      <c r="G895" s="8">
        <v>2</v>
      </c>
      <c r="H895" s="9">
        <f t="shared" si="162"/>
        <v>580</v>
      </c>
      <c r="I895" s="10">
        <v>0</v>
      </c>
      <c r="J895" s="11">
        <v>0</v>
      </c>
      <c r="K895" s="12">
        <f t="shared" si="163"/>
        <v>0</v>
      </c>
      <c r="L895" s="9">
        <f t="shared" si="164"/>
        <v>580</v>
      </c>
      <c r="M895" s="13">
        <v>2</v>
      </c>
      <c r="N895" s="14">
        <f t="shared" si="165"/>
        <v>580</v>
      </c>
      <c r="O895" s="13">
        <v>0</v>
      </c>
      <c r="P895" s="14">
        <f t="shared" si="166"/>
        <v>0</v>
      </c>
      <c r="Q895" s="14">
        <f t="shared" si="167"/>
        <v>580</v>
      </c>
      <c r="R895" s="15">
        <f t="shared" si="173"/>
        <v>0</v>
      </c>
      <c r="S895" s="9">
        <f t="shared" si="168"/>
        <v>0</v>
      </c>
      <c r="T895" s="15">
        <f t="shared" si="169"/>
        <v>0</v>
      </c>
      <c r="U895" s="16">
        <f t="shared" si="170"/>
        <v>0</v>
      </c>
      <c r="V895" s="9">
        <f t="shared" si="171"/>
        <v>0</v>
      </c>
    </row>
    <row r="896" spans="2:22" ht="15.6" x14ac:dyDescent="0.3">
      <c r="B896" s="5">
        <v>44855</v>
      </c>
      <c r="C896" s="5">
        <v>44855</v>
      </c>
      <c r="D896" s="5" t="s">
        <v>1142</v>
      </c>
      <c r="E896" s="6" t="s">
        <v>1143</v>
      </c>
      <c r="F896" s="10">
        <v>140.62</v>
      </c>
      <c r="G896" s="8">
        <v>2</v>
      </c>
      <c r="H896" s="9">
        <f t="shared" si="162"/>
        <v>281.24</v>
      </c>
      <c r="I896" s="10">
        <v>0</v>
      </c>
      <c r="J896" s="11">
        <v>0</v>
      </c>
      <c r="K896" s="12">
        <f t="shared" si="163"/>
        <v>0</v>
      </c>
      <c r="L896" s="9">
        <f t="shared" si="164"/>
        <v>281.24</v>
      </c>
      <c r="M896" s="13">
        <v>2</v>
      </c>
      <c r="N896" s="14">
        <f t="shared" si="165"/>
        <v>281.24</v>
      </c>
      <c r="O896" s="13">
        <v>0</v>
      </c>
      <c r="P896" s="14">
        <f t="shared" si="166"/>
        <v>0</v>
      </c>
      <c r="Q896" s="14">
        <f t="shared" si="167"/>
        <v>281.24</v>
      </c>
      <c r="R896" s="15">
        <f t="shared" si="173"/>
        <v>0</v>
      </c>
      <c r="S896" s="9">
        <f t="shared" si="168"/>
        <v>0</v>
      </c>
      <c r="T896" s="15">
        <f t="shared" si="169"/>
        <v>0</v>
      </c>
      <c r="U896" s="16">
        <f t="shared" si="170"/>
        <v>0</v>
      </c>
      <c r="V896" s="9">
        <f t="shared" si="171"/>
        <v>0</v>
      </c>
    </row>
    <row r="897" spans="2:29" ht="15.6" x14ac:dyDescent="0.3">
      <c r="B897" s="5">
        <v>44855</v>
      </c>
      <c r="C897" s="5">
        <v>44855</v>
      </c>
      <c r="D897" s="5" t="s">
        <v>1144</v>
      </c>
      <c r="E897" s="6" t="s">
        <v>1145</v>
      </c>
      <c r="F897" s="10">
        <v>2161.7600000000002</v>
      </c>
      <c r="G897" s="8">
        <v>1</v>
      </c>
      <c r="H897" s="9">
        <f t="shared" si="162"/>
        <v>2161.7600000000002</v>
      </c>
      <c r="I897" s="10">
        <v>0</v>
      </c>
      <c r="J897" s="11">
        <v>0</v>
      </c>
      <c r="K897" s="12">
        <f t="shared" si="163"/>
        <v>0</v>
      </c>
      <c r="L897" s="9">
        <f t="shared" si="164"/>
        <v>2161.7600000000002</v>
      </c>
      <c r="M897" s="13">
        <v>1</v>
      </c>
      <c r="N897" s="14">
        <f t="shared" si="165"/>
        <v>2161.7600000000002</v>
      </c>
      <c r="O897" s="13">
        <v>0</v>
      </c>
      <c r="P897" s="14">
        <f t="shared" si="166"/>
        <v>0</v>
      </c>
      <c r="Q897" s="14">
        <f t="shared" si="167"/>
        <v>2161.7600000000002</v>
      </c>
      <c r="R897" s="15">
        <f t="shared" si="173"/>
        <v>0</v>
      </c>
      <c r="S897" s="9">
        <f t="shared" si="168"/>
        <v>0</v>
      </c>
      <c r="T897" s="15">
        <f t="shared" si="169"/>
        <v>0</v>
      </c>
      <c r="U897" s="16">
        <f t="shared" si="170"/>
        <v>0</v>
      </c>
      <c r="V897" s="9">
        <f t="shared" si="171"/>
        <v>0</v>
      </c>
    </row>
    <row r="898" spans="2:29" ht="15.6" x14ac:dyDescent="0.3">
      <c r="B898" s="5">
        <v>44078</v>
      </c>
      <c r="C898" s="5">
        <v>44855</v>
      </c>
      <c r="D898" s="5" t="s">
        <v>1146</v>
      </c>
      <c r="E898" s="6" t="s">
        <v>1147</v>
      </c>
      <c r="F898" s="10">
        <v>3138</v>
      </c>
      <c r="G898" s="8">
        <v>11</v>
      </c>
      <c r="H898" s="9">
        <f t="shared" si="162"/>
        <v>34518</v>
      </c>
      <c r="I898" s="10">
        <v>0</v>
      </c>
      <c r="J898" s="11">
        <v>0</v>
      </c>
      <c r="K898" s="12">
        <f t="shared" si="163"/>
        <v>0</v>
      </c>
      <c r="L898" s="9">
        <f t="shared" si="164"/>
        <v>34518</v>
      </c>
      <c r="M898" s="13">
        <v>11</v>
      </c>
      <c r="N898" s="14">
        <f t="shared" si="165"/>
        <v>34518</v>
      </c>
      <c r="O898" s="13">
        <v>0</v>
      </c>
      <c r="P898" s="14">
        <f t="shared" si="166"/>
        <v>0</v>
      </c>
      <c r="Q898" s="14">
        <f t="shared" si="167"/>
        <v>34518</v>
      </c>
      <c r="R898" s="15">
        <f t="shared" si="173"/>
        <v>0</v>
      </c>
      <c r="S898" s="9">
        <f t="shared" si="168"/>
        <v>0</v>
      </c>
      <c r="T898" s="15">
        <f t="shared" si="169"/>
        <v>0</v>
      </c>
      <c r="U898" s="16">
        <f t="shared" si="170"/>
        <v>0</v>
      </c>
      <c r="V898" s="9">
        <f t="shared" si="171"/>
        <v>0</v>
      </c>
    </row>
    <row r="899" spans="2:29" ht="31.2" x14ac:dyDescent="0.3">
      <c r="B899" s="5">
        <v>44855</v>
      </c>
      <c r="C899" s="5">
        <v>44855</v>
      </c>
      <c r="D899" s="5" t="s">
        <v>1148</v>
      </c>
      <c r="E899" s="6" t="s">
        <v>1149</v>
      </c>
      <c r="F899" s="10">
        <v>6528</v>
      </c>
      <c r="G899" s="8">
        <v>71</v>
      </c>
      <c r="H899" s="9">
        <f t="shared" si="162"/>
        <v>463488</v>
      </c>
      <c r="I899" s="10">
        <v>0</v>
      </c>
      <c r="J899" s="11">
        <v>0</v>
      </c>
      <c r="K899" s="12">
        <f t="shared" si="163"/>
        <v>0</v>
      </c>
      <c r="L899" s="9">
        <f t="shared" si="164"/>
        <v>463488</v>
      </c>
      <c r="M899" s="13">
        <v>71</v>
      </c>
      <c r="N899" s="14">
        <f t="shared" si="165"/>
        <v>463488</v>
      </c>
      <c r="O899" s="13">
        <v>0</v>
      </c>
      <c r="P899" s="14">
        <f t="shared" si="166"/>
        <v>0</v>
      </c>
      <c r="Q899" s="14">
        <f t="shared" si="167"/>
        <v>463488</v>
      </c>
      <c r="R899" s="15">
        <f t="shared" si="173"/>
        <v>0</v>
      </c>
      <c r="S899" s="9">
        <f t="shared" si="168"/>
        <v>0</v>
      </c>
      <c r="T899" s="15">
        <f t="shared" si="169"/>
        <v>0</v>
      </c>
      <c r="U899" s="16">
        <f t="shared" si="170"/>
        <v>0</v>
      </c>
      <c r="V899" s="9">
        <f t="shared" si="171"/>
        <v>0</v>
      </c>
    </row>
    <row r="900" spans="2:29" ht="31.2" x14ac:dyDescent="0.3">
      <c r="B900" s="5">
        <v>44855</v>
      </c>
      <c r="C900" s="5">
        <v>44855</v>
      </c>
      <c r="D900" s="5" t="s">
        <v>1473</v>
      </c>
      <c r="E900" s="6" t="s">
        <v>1474</v>
      </c>
      <c r="F900" s="10">
        <v>5015</v>
      </c>
      <c r="G900" s="8">
        <v>1</v>
      </c>
      <c r="H900" s="9">
        <f t="shared" si="162"/>
        <v>5015</v>
      </c>
      <c r="I900" s="10">
        <v>0</v>
      </c>
      <c r="J900" s="11">
        <v>0</v>
      </c>
      <c r="K900" s="12">
        <f t="shared" si="163"/>
        <v>0</v>
      </c>
      <c r="L900" s="9">
        <f t="shared" si="164"/>
        <v>5015</v>
      </c>
      <c r="M900" s="13">
        <v>1</v>
      </c>
      <c r="N900" s="14">
        <f t="shared" si="165"/>
        <v>5015</v>
      </c>
      <c r="O900" s="13">
        <v>0</v>
      </c>
      <c r="P900" s="14">
        <f t="shared" si="166"/>
        <v>0</v>
      </c>
      <c r="Q900" s="14">
        <f t="shared" si="167"/>
        <v>5015</v>
      </c>
      <c r="R900" s="15">
        <f t="shared" si="173"/>
        <v>0</v>
      </c>
      <c r="S900" s="9">
        <f t="shared" si="168"/>
        <v>0</v>
      </c>
      <c r="T900" s="15">
        <f t="shared" si="169"/>
        <v>0</v>
      </c>
      <c r="U900" s="16">
        <f t="shared" si="170"/>
        <v>0</v>
      </c>
      <c r="V900" s="9">
        <f t="shared" si="171"/>
        <v>0</v>
      </c>
      <c r="AC900">
        <v>315883.7900000001</v>
      </c>
    </row>
    <row r="901" spans="2:29" ht="15.6" x14ac:dyDescent="0.3">
      <c r="B901" s="5">
        <v>44162</v>
      </c>
      <c r="C901" s="5">
        <v>44855</v>
      </c>
      <c r="D901" s="5" t="s">
        <v>1874</v>
      </c>
      <c r="E901" s="6" t="s">
        <v>1875</v>
      </c>
      <c r="F901" s="10">
        <v>7.25</v>
      </c>
      <c r="G901" s="15">
        <v>10000</v>
      </c>
      <c r="H901" s="9">
        <f t="shared" si="162"/>
        <v>72500</v>
      </c>
      <c r="I901" s="10">
        <v>0</v>
      </c>
      <c r="J901" s="11">
        <v>0</v>
      </c>
      <c r="K901" s="12">
        <f t="shared" si="163"/>
        <v>0</v>
      </c>
      <c r="L901" s="9">
        <f t="shared" si="164"/>
        <v>72500</v>
      </c>
      <c r="M901" s="13">
        <v>9000</v>
      </c>
      <c r="N901" s="14">
        <f t="shared" si="165"/>
        <v>65250</v>
      </c>
      <c r="O901" s="13">
        <v>0</v>
      </c>
      <c r="P901" s="14">
        <f t="shared" si="166"/>
        <v>0</v>
      </c>
      <c r="Q901" s="14">
        <f t="shared" si="167"/>
        <v>65250</v>
      </c>
      <c r="R901" s="15">
        <f t="shared" si="173"/>
        <v>1000</v>
      </c>
      <c r="S901" s="9">
        <f t="shared" si="168"/>
        <v>7250</v>
      </c>
      <c r="T901" s="15">
        <f t="shared" si="169"/>
        <v>0</v>
      </c>
      <c r="U901" s="16">
        <f t="shared" si="170"/>
        <v>0</v>
      </c>
      <c r="V901" s="9">
        <f t="shared" si="171"/>
        <v>7250</v>
      </c>
    </row>
    <row r="902" spans="2:29" ht="15.6" x14ac:dyDescent="0.3">
      <c r="B902" s="5">
        <v>44162</v>
      </c>
      <c r="C902" s="5">
        <v>44855</v>
      </c>
      <c r="D902" s="5" t="s">
        <v>1876</v>
      </c>
      <c r="E902" s="6" t="s">
        <v>1877</v>
      </c>
      <c r="F902" s="10">
        <v>10.27</v>
      </c>
      <c r="G902" s="15">
        <v>23300</v>
      </c>
      <c r="H902" s="9">
        <f t="shared" si="162"/>
        <v>239291</v>
      </c>
      <c r="I902" s="10">
        <v>0</v>
      </c>
      <c r="J902" s="11">
        <v>0</v>
      </c>
      <c r="K902" s="12">
        <f t="shared" si="163"/>
        <v>0</v>
      </c>
      <c r="L902" s="9">
        <f t="shared" si="164"/>
        <v>239291</v>
      </c>
      <c r="M902" s="13">
        <v>23000</v>
      </c>
      <c r="N902" s="14">
        <f t="shared" si="165"/>
        <v>236210</v>
      </c>
      <c r="O902" s="13">
        <v>0</v>
      </c>
      <c r="P902" s="14">
        <f t="shared" si="166"/>
        <v>0</v>
      </c>
      <c r="Q902" s="14">
        <f t="shared" si="167"/>
        <v>236210</v>
      </c>
      <c r="R902" s="15">
        <f t="shared" si="173"/>
        <v>300</v>
      </c>
      <c r="S902" s="9">
        <f t="shared" si="168"/>
        <v>3081</v>
      </c>
      <c r="T902" s="15">
        <f t="shared" si="169"/>
        <v>0</v>
      </c>
      <c r="U902" s="16">
        <f t="shared" si="170"/>
        <v>0</v>
      </c>
      <c r="V902" s="9">
        <f t="shared" si="171"/>
        <v>3081</v>
      </c>
    </row>
    <row r="903" spans="2:29" ht="15.6" x14ac:dyDescent="0.3">
      <c r="B903" s="5">
        <v>44245</v>
      </c>
      <c r="C903" s="5">
        <v>44855</v>
      </c>
      <c r="D903" s="5" t="s">
        <v>1878</v>
      </c>
      <c r="E903" s="6" t="s">
        <v>1879</v>
      </c>
      <c r="F903" s="10">
        <v>2.2400000000000002</v>
      </c>
      <c r="G903" s="15">
        <v>11000</v>
      </c>
      <c r="H903" s="9">
        <f t="shared" si="162"/>
        <v>24640.000000000004</v>
      </c>
      <c r="I903" s="10">
        <v>0</v>
      </c>
      <c r="J903" s="11">
        <v>0</v>
      </c>
      <c r="K903" s="12">
        <f t="shared" si="163"/>
        <v>0</v>
      </c>
      <c r="L903" s="9">
        <f t="shared" si="164"/>
        <v>24640.000000000004</v>
      </c>
      <c r="M903" s="13">
        <v>10900</v>
      </c>
      <c r="N903" s="14">
        <f t="shared" si="165"/>
        <v>24416.000000000004</v>
      </c>
      <c r="O903" s="13">
        <v>0</v>
      </c>
      <c r="P903" s="14">
        <f t="shared" si="166"/>
        <v>0</v>
      </c>
      <c r="Q903" s="14">
        <f t="shared" si="167"/>
        <v>24416.000000000004</v>
      </c>
      <c r="R903" s="15">
        <f t="shared" si="173"/>
        <v>100</v>
      </c>
      <c r="S903" s="9">
        <f t="shared" si="168"/>
        <v>224.00000000000003</v>
      </c>
      <c r="T903" s="15">
        <f t="shared" si="169"/>
        <v>0</v>
      </c>
      <c r="U903" s="16">
        <f t="shared" si="170"/>
        <v>0</v>
      </c>
      <c r="V903" s="9">
        <f t="shared" si="171"/>
        <v>224.00000000000003</v>
      </c>
    </row>
    <row r="904" spans="2:29" ht="31.2" x14ac:dyDescent="0.3">
      <c r="B904" s="5">
        <v>43542</v>
      </c>
      <c r="C904" s="5">
        <v>44855</v>
      </c>
      <c r="D904" s="5" t="s">
        <v>2059</v>
      </c>
      <c r="E904" s="6" t="s">
        <v>2060</v>
      </c>
      <c r="F904" s="10">
        <v>240</v>
      </c>
      <c r="G904" s="8">
        <v>3</v>
      </c>
      <c r="H904" s="9">
        <f t="shared" si="162"/>
        <v>720</v>
      </c>
      <c r="I904" s="10">
        <v>0</v>
      </c>
      <c r="J904" s="11">
        <v>0</v>
      </c>
      <c r="K904" s="12">
        <f t="shared" si="163"/>
        <v>0</v>
      </c>
      <c r="L904" s="9">
        <f t="shared" si="164"/>
        <v>720</v>
      </c>
      <c r="M904" s="13">
        <v>3</v>
      </c>
      <c r="N904" s="14">
        <f t="shared" si="165"/>
        <v>720</v>
      </c>
      <c r="O904" s="13">
        <v>0</v>
      </c>
      <c r="P904" s="14">
        <f t="shared" si="166"/>
        <v>0</v>
      </c>
      <c r="Q904" s="14">
        <f t="shared" si="167"/>
        <v>720</v>
      </c>
      <c r="R904" s="15">
        <f t="shared" si="173"/>
        <v>0</v>
      </c>
      <c r="S904" s="9">
        <f t="shared" si="168"/>
        <v>0</v>
      </c>
      <c r="T904" s="15">
        <f t="shared" si="169"/>
        <v>0</v>
      </c>
      <c r="U904" s="16">
        <f t="shared" si="170"/>
        <v>0</v>
      </c>
      <c r="V904" s="9">
        <f t="shared" si="171"/>
        <v>0</v>
      </c>
    </row>
    <row r="905" spans="2:29" ht="15.6" x14ac:dyDescent="0.3">
      <c r="B905" s="5">
        <v>44855</v>
      </c>
      <c r="C905" s="5">
        <v>44855</v>
      </c>
      <c r="D905" s="5" t="s">
        <v>2061</v>
      </c>
      <c r="E905" s="6" t="s">
        <v>2062</v>
      </c>
      <c r="F905" s="10">
        <v>325</v>
      </c>
      <c r="G905" s="8">
        <v>2</v>
      </c>
      <c r="H905" s="9">
        <f t="shared" si="162"/>
        <v>650</v>
      </c>
      <c r="I905" s="10">
        <v>0</v>
      </c>
      <c r="J905" s="11">
        <v>0</v>
      </c>
      <c r="K905" s="12">
        <f t="shared" si="163"/>
        <v>0</v>
      </c>
      <c r="L905" s="9">
        <f t="shared" si="164"/>
        <v>650</v>
      </c>
      <c r="M905" s="13">
        <v>2</v>
      </c>
      <c r="N905" s="14">
        <f t="shared" si="165"/>
        <v>650</v>
      </c>
      <c r="O905" s="13">
        <v>0</v>
      </c>
      <c r="P905" s="14">
        <f t="shared" si="166"/>
        <v>0</v>
      </c>
      <c r="Q905" s="14">
        <f t="shared" si="167"/>
        <v>650</v>
      </c>
      <c r="R905" s="15">
        <f t="shared" si="173"/>
        <v>0</v>
      </c>
      <c r="S905" s="9">
        <f t="shared" si="168"/>
        <v>0</v>
      </c>
      <c r="T905" s="15">
        <f t="shared" si="169"/>
        <v>0</v>
      </c>
      <c r="U905" s="16">
        <f t="shared" si="170"/>
        <v>0</v>
      </c>
      <c r="V905" s="9">
        <f t="shared" si="171"/>
        <v>0</v>
      </c>
    </row>
    <row r="906" spans="2:29" ht="31.2" x14ac:dyDescent="0.3">
      <c r="B906" s="5">
        <v>44855</v>
      </c>
      <c r="C906" s="5">
        <v>44855</v>
      </c>
      <c r="D906" s="5" t="s">
        <v>2063</v>
      </c>
      <c r="E906" s="6" t="s">
        <v>2064</v>
      </c>
      <c r="F906" s="10">
        <v>40</v>
      </c>
      <c r="G906" s="8">
        <v>1</v>
      </c>
      <c r="H906" s="9">
        <f t="shared" si="162"/>
        <v>40</v>
      </c>
      <c r="I906" s="10">
        <v>0</v>
      </c>
      <c r="J906" s="11">
        <v>0</v>
      </c>
      <c r="K906" s="12">
        <f t="shared" si="163"/>
        <v>0</v>
      </c>
      <c r="L906" s="9">
        <f t="shared" si="164"/>
        <v>40</v>
      </c>
      <c r="M906" s="13">
        <v>3</v>
      </c>
      <c r="N906" s="14">
        <f t="shared" si="165"/>
        <v>120</v>
      </c>
      <c r="O906" s="13">
        <v>1</v>
      </c>
      <c r="P906" s="14">
        <f t="shared" si="166"/>
        <v>0</v>
      </c>
      <c r="Q906" s="14">
        <f t="shared" si="167"/>
        <v>120</v>
      </c>
      <c r="R906" s="15">
        <f t="shared" si="173"/>
        <v>-2</v>
      </c>
      <c r="S906" s="9">
        <f t="shared" si="168"/>
        <v>-80</v>
      </c>
      <c r="T906" s="15">
        <f t="shared" si="169"/>
        <v>-1</v>
      </c>
      <c r="U906" s="16">
        <f t="shared" si="170"/>
        <v>0</v>
      </c>
      <c r="V906" s="9">
        <f t="shared" si="171"/>
        <v>-80</v>
      </c>
    </row>
    <row r="907" spans="2:29" ht="15.6" x14ac:dyDescent="0.3">
      <c r="B907" s="5">
        <v>44855</v>
      </c>
      <c r="C907" s="5">
        <v>44855</v>
      </c>
      <c r="D907" s="5" t="s">
        <v>2065</v>
      </c>
      <c r="E907" s="6" t="s">
        <v>2066</v>
      </c>
      <c r="F907" s="10">
        <v>175</v>
      </c>
      <c r="G907" s="8">
        <v>4</v>
      </c>
      <c r="H907" s="9">
        <f t="shared" si="162"/>
        <v>700</v>
      </c>
      <c r="I907" s="10">
        <v>0</v>
      </c>
      <c r="J907" s="11">
        <v>0</v>
      </c>
      <c r="K907" s="12">
        <f t="shared" si="163"/>
        <v>0</v>
      </c>
      <c r="L907" s="9">
        <f t="shared" si="164"/>
        <v>700</v>
      </c>
      <c r="M907" s="13">
        <v>4</v>
      </c>
      <c r="N907" s="14">
        <f t="shared" si="165"/>
        <v>700</v>
      </c>
      <c r="O907" s="13">
        <v>0</v>
      </c>
      <c r="P907" s="14">
        <f t="shared" si="166"/>
        <v>0</v>
      </c>
      <c r="Q907" s="14">
        <f t="shared" si="167"/>
        <v>700</v>
      </c>
      <c r="R907" s="15">
        <f t="shared" si="173"/>
        <v>0</v>
      </c>
      <c r="S907" s="9">
        <f t="shared" si="168"/>
        <v>0</v>
      </c>
      <c r="T907" s="15">
        <f t="shared" si="169"/>
        <v>0</v>
      </c>
      <c r="U907" s="16">
        <f t="shared" si="170"/>
        <v>0</v>
      </c>
      <c r="V907" s="9">
        <f t="shared" si="171"/>
        <v>0</v>
      </c>
    </row>
    <row r="908" spans="2:29" ht="15.6" x14ac:dyDescent="0.3">
      <c r="B908" s="5">
        <v>44844</v>
      </c>
      <c r="C908" s="5">
        <v>44855</v>
      </c>
      <c r="D908" s="5" t="s">
        <v>2067</v>
      </c>
      <c r="E908" s="6" t="s">
        <v>2068</v>
      </c>
      <c r="F908" s="10">
        <v>165</v>
      </c>
      <c r="G908" s="15">
        <v>5</v>
      </c>
      <c r="H908" s="9">
        <f t="shared" si="162"/>
        <v>825</v>
      </c>
      <c r="I908" s="10">
        <v>0</v>
      </c>
      <c r="J908" s="11">
        <v>0</v>
      </c>
      <c r="K908" s="12">
        <f t="shared" si="163"/>
        <v>0</v>
      </c>
      <c r="L908" s="9">
        <f t="shared" si="164"/>
        <v>825</v>
      </c>
      <c r="M908" s="13">
        <v>4</v>
      </c>
      <c r="N908" s="14">
        <f t="shared" si="165"/>
        <v>660</v>
      </c>
      <c r="O908" s="13">
        <v>0</v>
      </c>
      <c r="P908" s="14">
        <f t="shared" si="166"/>
        <v>0</v>
      </c>
      <c r="Q908" s="14">
        <f t="shared" si="167"/>
        <v>660</v>
      </c>
      <c r="R908" s="15">
        <f t="shared" si="173"/>
        <v>1</v>
      </c>
      <c r="S908" s="9">
        <f t="shared" si="168"/>
        <v>165</v>
      </c>
      <c r="T908" s="15">
        <f t="shared" si="169"/>
        <v>0</v>
      </c>
      <c r="U908" s="16">
        <f t="shared" si="170"/>
        <v>0</v>
      </c>
      <c r="V908" s="9">
        <f t="shared" si="171"/>
        <v>165</v>
      </c>
    </row>
    <row r="909" spans="2:29" ht="15.6" x14ac:dyDescent="0.3">
      <c r="B909" s="5">
        <v>44856</v>
      </c>
      <c r="C909" s="5">
        <v>44856</v>
      </c>
      <c r="D909" s="5" t="s">
        <v>1150</v>
      </c>
      <c r="E909" s="6" t="s">
        <v>1151</v>
      </c>
      <c r="F909" s="10">
        <v>332</v>
      </c>
      <c r="G909" s="8">
        <v>410</v>
      </c>
      <c r="H909" s="9">
        <f t="shared" ref="H909:H972" si="174">F909*G909</f>
        <v>136120</v>
      </c>
      <c r="I909" s="10">
        <v>0</v>
      </c>
      <c r="J909" s="11">
        <v>0</v>
      </c>
      <c r="K909" s="12">
        <f t="shared" ref="K909:K972" si="175">I909*J909</f>
        <v>0</v>
      </c>
      <c r="L909" s="9">
        <f t="shared" ref="L909:L972" si="176">H909+K909</f>
        <v>136120</v>
      </c>
      <c r="M909" s="13">
        <v>410</v>
      </c>
      <c r="N909" s="14">
        <f t="shared" ref="N909:N972" si="177">F909*M909</f>
        <v>136120</v>
      </c>
      <c r="O909" s="13">
        <v>0</v>
      </c>
      <c r="P909" s="14">
        <f t="shared" ref="P909:P972" si="178">I909*O909</f>
        <v>0</v>
      </c>
      <c r="Q909" s="14">
        <f t="shared" ref="Q909:Q972" si="179">N909+P909</f>
        <v>136120</v>
      </c>
      <c r="R909" s="15">
        <f t="shared" si="173"/>
        <v>0</v>
      </c>
      <c r="S909" s="9">
        <f t="shared" ref="S909:S972" si="180">R909*F909</f>
        <v>0</v>
      </c>
      <c r="T909" s="15">
        <f t="shared" ref="T909:T972" si="181">J909-O909</f>
        <v>0</v>
      </c>
      <c r="U909" s="16">
        <f t="shared" ref="U909:U972" si="182">T909*I909</f>
        <v>0</v>
      </c>
      <c r="V909" s="9">
        <f t="shared" ref="V909:V972" si="183">S909+U909</f>
        <v>0</v>
      </c>
    </row>
    <row r="910" spans="2:29" ht="15.6" x14ac:dyDescent="0.3">
      <c r="B910" s="5">
        <v>44856</v>
      </c>
      <c r="C910" s="5">
        <v>44856</v>
      </c>
      <c r="D910" s="5" t="s">
        <v>1152</v>
      </c>
      <c r="E910" s="6" t="s">
        <v>1153</v>
      </c>
      <c r="F910" s="10">
        <v>225</v>
      </c>
      <c r="G910" s="8">
        <v>145</v>
      </c>
      <c r="H910" s="9">
        <f t="shared" si="174"/>
        <v>32625</v>
      </c>
      <c r="I910" s="10">
        <v>0</v>
      </c>
      <c r="J910" s="11">
        <v>0</v>
      </c>
      <c r="K910" s="12">
        <f t="shared" si="175"/>
        <v>0</v>
      </c>
      <c r="L910" s="9">
        <f t="shared" si="176"/>
        <v>32625</v>
      </c>
      <c r="M910" s="13">
        <v>145</v>
      </c>
      <c r="N910" s="14">
        <f t="shared" si="177"/>
        <v>32625</v>
      </c>
      <c r="O910" s="13">
        <v>0</v>
      </c>
      <c r="P910" s="14">
        <f t="shared" si="178"/>
        <v>0</v>
      </c>
      <c r="Q910" s="14">
        <f t="shared" si="179"/>
        <v>32625</v>
      </c>
      <c r="R910" s="15">
        <f t="shared" si="173"/>
        <v>0</v>
      </c>
      <c r="S910" s="9">
        <f t="shared" si="180"/>
        <v>0</v>
      </c>
      <c r="T910" s="15">
        <f t="shared" si="181"/>
        <v>0</v>
      </c>
      <c r="U910" s="16">
        <f t="shared" si="182"/>
        <v>0</v>
      </c>
      <c r="V910" s="9">
        <f t="shared" si="183"/>
        <v>0</v>
      </c>
    </row>
    <row r="911" spans="2:29" ht="15.6" x14ac:dyDescent="0.3">
      <c r="B911" s="5">
        <v>44856</v>
      </c>
      <c r="C911" s="5">
        <v>44856</v>
      </c>
      <c r="D911" s="5" t="s">
        <v>1154</v>
      </c>
      <c r="E911" s="6" t="s">
        <v>1155</v>
      </c>
      <c r="F911" s="10">
        <v>350</v>
      </c>
      <c r="G911" s="8">
        <v>100</v>
      </c>
      <c r="H911" s="9">
        <f t="shared" si="174"/>
        <v>35000</v>
      </c>
      <c r="I911" s="10">
        <v>0</v>
      </c>
      <c r="J911" s="11">
        <v>0</v>
      </c>
      <c r="K911" s="12">
        <f t="shared" si="175"/>
        <v>0</v>
      </c>
      <c r="L911" s="9">
        <f t="shared" si="176"/>
        <v>35000</v>
      </c>
      <c r="M911" s="13">
        <v>100</v>
      </c>
      <c r="N911" s="14">
        <f t="shared" si="177"/>
        <v>35000</v>
      </c>
      <c r="O911" s="13">
        <v>0</v>
      </c>
      <c r="P911" s="14">
        <f t="shared" si="178"/>
        <v>0</v>
      </c>
      <c r="Q911" s="14">
        <f t="shared" si="179"/>
        <v>35000</v>
      </c>
      <c r="R911" s="15">
        <f t="shared" si="173"/>
        <v>0</v>
      </c>
      <c r="S911" s="9">
        <f t="shared" si="180"/>
        <v>0</v>
      </c>
      <c r="T911" s="15">
        <f t="shared" si="181"/>
        <v>0</v>
      </c>
      <c r="U911" s="16">
        <f t="shared" si="182"/>
        <v>0</v>
      </c>
      <c r="V911" s="9">
        <f t="shared" si="183"/>
        <v>0</v>
      </c>
    </row>
    <row r="912" spans="2:29" ht="31.2" x14ac:dyDescent="0.3">
      <c r="B912" s="5">
        <v>44856</v>
      </c>
      <c r="C912" s="5">
        <v>44856</v>
      </c>
      <c r="D912" s="5" t="s">
        <v>1156</v>
      </c>
      <c r="E912" s="6" t="s">
        <v>1157</v>
      </c>
      <c r="F912" s="10">
        <v>145000</v>
      </c>
      <c r="G912" s="8">
        <v>1</v>
      </c>
      <c r="H912" s="9">
        <f t="shared" si="174"/>
        <v>145000</v>
      </c>
      <c r="I912" s="10">
        <v>0</v>
      </c>
      <c r="J912" s="11">
        <v>0</v>
      </c>
      <c r="K912" s="12">
        <f t="shared" si="175"/>
        <v>0</v>
      </c>
      <c r="L912" s="9">
        <f t="shared" si="176"/>
        <v>145000</v>
      </c>
      <c r="M912" s="13">
        <v>1</v>
      </c>
      <c r="N912" s="14">
        <f t="shared" si="177"/>
        <v>145000</v>
      </c>
      <c r="O912" s="13">
        <v>0</v>
      </c>
      <c r="P912" s="14">
        <f t="shared" si="178"/>
        <v>0</v>
      </c>
      <c r="Q912" s="14">
        <f t="shared" si="179"/>
        <v>145000</v>
      </c>
      <c r="R912" s="15">
        <f t="shared" si="173"/>
        <v>0</v>
      </c>
      <c r="S912" s="9">
        <f t="shared" si="180"/>
        <v>0</v>
      </c>
      <c r="T912" s="15">
        <f t="shared" si="181"/>
        <v>0</v>
      </c>
      <c r="U912" s="16">
        <f t="shared" si="182"/>
        <v>0</v>
      </c>
      <c r="V912" s="9">
        <f t="shared" si="183"/>
        <v>0</v>
      </c>
    </row>
    <row r="913" spans="2:22" ht="15.6" x14ac:dyDescent="0.3">
      <c r="B913" s="17">
        <v>44342</v>
      </c>
      <c r="C913" s="17">
        <v>44856</v>
      </c>
      <c r="D913" s="5" t="s">
        <v>1158</v>
      </c>
      <c r="E913" s="18" t="s">
        <v>1159</v>
      </c>
      <c r="F913" s="19">
        <v>450</v>
      </c>
      <c r="G913" s="8">
        <v>6</v>
      </c>
      <c r="H913" s="9">
        <f t="shared" si="174"/>
        <v>2700</v>
      </c>
      <c r="I913" s="10">
        <v>0</v>
      </c>
      <c r="J913" s="11">
        <v>0</v>
      </c>
      <c r="K913" s="12">
        <f t="shared" si="175"/>
        <v>0</v>
      </c>
      <c r="L913" s="9">
        <f t="shared" si="176"/>
        <v>2700</v>
      </c>
      <c r="M913" s="13">
        <v>6</v>
      </c>
      <c r="N913" s="14">
        <f t="shared" si="177"/>
        <v>2700</v>
      </c>
      <c r="O913" s="13">
        <v>0</v>
      </c>
      <c r="P913" s="14">
        <f t="shared" si="178"/>
        <v>0</v>
      </c>
      <c r="Q913" s="14">
        <f t="shared" si="179"/>
        <v>2700</v>
      </c>
      <c r="R913" s="15">
        <f t="shared" si="173"/>
        <v>0</v>
      </c>
      <c r="S913" s="9">
        <f t="shared" si="180"/>
        <v>0</v>
      </c>
      <c r="T913" s="15">
        <f t="shared" si="181"/>
        <v>0</v>
      </c>
      <c r="U913" s="16">
        <f t="shared" si="182"/>
        <v>0</v>
      </c>
      <c r="V913" s="9">
        <f t="shared" si="183"/>
        <v>0</v>
      </c>
    </row>
    <row r="914" spans="2:22" ht="15.6" x14ac:dyDescent="0.3">
      <c r="B914" s="5">
        <v>44747</v>
      </c>
      <c r="C914" s="5">
        <v>44856</v>
      </c>
      <c r="D914" s="5" t="s">
        <v>1160</v>
      </c>
      <c r="E914" s="6" t="s">
        <v>1161</v>
      </c>
      <c r="F914" s="10">
        <v>1250</v>
      </c>
      <c r="G914" s="8">
        <v>10</v>
      </c>
      <c r="H914" s="9">
        <f t="shared" si="174"/>
        <v>12500</v>
      </c>
      <c r="I914" s="10">
        <v>0</v>
      </c>
      <c r="J914" s="11">
        <v>0</v>
      </c>
      <c r="K914" s="12">
        <f t="shared" si="175"/>
        <v>0</v>
      </c>
      <c r="L914" s="9">
        <f t="shared" si="176"/>
        <v>12500</v>
      </c>
      <c r="M914" s="13">
        <v>10</v>
      </c>
      <c r="N914" s="14">
        <f t="shared" si="177"/>
        <v>12500</v>
      </c>
      <c r="O914" s="13">
        <v>0</v>
      </c>
      <c r="P914" s="14">
        <f t="shared" si="178"/>
        <v>0</v>
      </c>
      <c r="Q914" s="14">
        <f t="shared" si="179"/>
        <v>12500</v>
      </c>
      <c r="R914" s="15">
        <f t="shared" si="173"/>
        <v>0</v>
      </c>
      <c r="S914" s="9">
        <f t="shared" si="180"/>
        <v>0</v>
      </c>
      <c r="T914" s="15">
        <f t="shared" si="181"/>
        <v>0</v>
      </c>
      <c r="U914" s="16">
        <f t="shared" si="182"/>
        <v>0</v>
      </c>
      <c r="V914" s="9">
        <f t="shared" si="183"/>
        <v>0</v>
      </c>
    </row>
    <row r="915" spans="2:22" ht="15.6" x14ac:dyDescent="0.3">
      <c r="B915" s="5">
        <v>44856</v>
      </c>
      <c r="C915" s="5">
        <v>44856</v>
      </c>
      <c r="D915" s="5" t="s">
        <v>1162</v>
      </c>
      <c r="E915" s="6" t="s">
        <v>1163</v>
      </c>
      <c r="F915" s="10">
        <v>125</v>
      </c>
      <c r="G915" s="8">
        <v>20</v>
      </c>
      <c r="H915" s="9">
        <f t="shared" si="174"/>
        <v>2500</v>
      </c>
      <c r="I915" s="10">
        <v>0</v>
      </c>
      <c r="J915" s="11">
        <v>0</v>
      </c>
      <c r="K915" s="12">
        <f t="shared" si="175"/>
        <v>0</v>
      </c>
      <c r="L915" s="9">
        <f t="shared" si="176"/>
        <v>2500</v>
      </c>
      <c r="M915" s="13">
        <v>20</v>
      </c>
      <c r="N915" s="14">
        <f t="shared" si="177"/>
        <v>2500</v>
      </c>
      <c r="O915" s="13">
        <v>0</v>
      </c>
      <c r="P915" s="14">
        <f t="shared" si="178"/>
        <v>0</v>
      </c>
      <c r="Q915" s="14">
        <f t="shared" si="179"/>
        <v>2500</v>
      </c>
      <c r="R915" s="15">
        <f t="shared" si="173"/>
        <v>0</v>
      </c>
      <c r="S915" s="9">
        <f t="shared" si="180"/>
        <v>0</v>
      </c>
      <c r="T915" s="15">
        <f t="shared" si="181"/>
        <v>0</v>
      </c>
      <c r="U915" s="16">
        <f t="shared" si="182"/>
        <v>0</v>
      </c>
      <c r="V915" s="9">
        <f t="shared" si="183"/>
        <v>0</v>
      </c>
    </row>
    <row r="916" spans="2:22" ht="15.6" x14ac:dyDescent="0.3">
      <c r="B916" s="5">
        <v>44676</v>
      </c>
      <c r="C916" s="5">
        <v>44856</v>
      </c>
      <c r="D916" s="5" t="s">
        <v>1164</v>
      </c>
      <c r="E916" s="6" t="s">
        <v>1165</v>
      </c>
      <c r="F916" s="10">
        <v>1000</v>
      </c>
      <c r="G916" s="8">
        <v>6</v>
      </c>
      <c r="H916" s="9">
        <f t="shared" si="174"/>
        <v>6000</v>
      </c>
      <c r="I916" s="10">
        <v>0</v>
      </c>
      <c r="J916" s="11">
        <v>0</v>
      </c>
      <c r="K916" s="12">
        <f t="shared" si="175"/>
        <v>0</v>
      </c>
      <c r="L916" s="9">
        <f t="shared" si="176"/>
        <v>6000</v>
      </c>
      <c r="M916" s="13">
        <v>6</v>
      </c>
      <c r="N916" s="14">
        <f t="shared" si="177"/>
        <v>6000</v>
      </c>
      <c r="O916" s="13">
        <v>0</v>
      </c>
      <c r="P916" s="14">
        <f t="shared" si="178"/>
        <v>0</v>
      </c>
      <c r="Q916" s="14">
        <f t="shared" si="179"/>
        <v>6000</v>
      </c>
      <c r="R916" s="15">
        <f t="shared" si="173"/>
        <v>0</v>
      </c>
      <c r="S916" s="9">
        <f t="shared" si="180"/>
        <v>0</v>
      </c>
      <c r="T916" s="15">
        <f t="shared" si="181"/>
        <v>0</v>
      </c>
      <c r="U916" s="16">
        <f t="shared" si="182"/>
        <v>0</v>
      </c>
      <c r="V916" s="9">
        <f t="shared" si="183"/>
        <v>0</v>
      </c>
    </row>
    <row r="917" spans="2:22" ht="15.6" x14ac:dyDescent="0.3">
      <c r="B917" s="5">
        <v>44856</v>
      </c>
      <c r="C917" s="5">
        <v>44856</v>
      </c>
      <c r="D917" s="5" t="s">
        <v>1166</v>
      </c>
      <c r="E917" s="6" t="s">
        <v>1167</v>
      </c>
      <c r="F917" s="10">
        <v>28500</v>
      </c>
      <c r="G917" s="8">
        <v>1</v>
      </c>
      <c r="H917" s="9">
        <f t="shared" si="174"/>
        <v>28500</v>
      </c>
      <c r="I917" s="10">
        <v>0</v>
      </c>
      <c r="J917" s="11">
        <v>0</v>
      </c>
      <c r="K917" s="12">
        <f t="shared" si="175"/>
        <v>0</v>
      </c>
      <c r="L917" s="9">
        <f t="shared" si="176"/>
        <v>28500</v>
      </c>
      <c r="M917" s="13">
        <v>1</v>
      </c>
      <c r="N917" s="14">
        <f t="shared" si="177"/>
        <v>28500</v>
      </c>
      <c r="O917" s="13">
        <v>0</v>
      </c>
      <c r="P917" s="14">
        <f t="shared" si="178"/>
        <v>0</v>
      </c>
      <c r="Q917" s="14">
        <f t="shared" si="179"/>
        <v>28500</v>
      </c>
      <c r="R917" s="15">
        <f t="shared" si="173"/>
        <v>0</v>
      </c>
      <c r="S917" s="9">
        <f t="shared" si="180"/>
        <v>0</v>
      </c>
      <c r="T917" s="15">
        <f t="shared" si="181"/>
        <v>0</v>
      </c>
      <c r="U917" s="16">
        <f t="shared" si="182"/>
        <v>0</v>
      </c>
      <c r="V917" s="9">
        <f t="shared" si="183"/>
        <v>0</v>
      </c>
    </row>
    <row r="918" spans="2:22" ht="15.6" x14ac:dyDescent="0.3">
      <c r="B918" s="5">
        <v>44856</v>
      </c>
      <c r="C918" s="5">
        <v>44856</v>
      </c>
      <c r="D918" s="5" t="s">
        <v>1168</v>
      </c>
      <c r="E918" s="6" t="s">
        <v>1169</v>
      </c>
      <c r="F918" s="10">
        <v>3600</v>
      </c>
      <c r="G918" s="8">
        <v>6</v>
      </c>
      <c r="H918" s="9">
        <f t="shared" si="174"/>
        <v>21600</v>
      </c>
      <c r="I918" s="10">
        <v>0</v>
      </c>
      <c r="J918" s="11">
        <v>0</v>
      </c>
      <c r="K918" s="12">
        <f t="shared" si="175"/>
        <v>0</v>
      </c>
      <c r="L918" s="9">
        <f t="shared" si="176"/>
        <v>21600</v>
      </c>
      <c r="M918" s="13">
        <v>6</v>
      </c>
      <c r="N918" s="14">
        <f t="shared" si="177"/>
        <v>21600</v>
      </c>
      <c r="O918" s="13">
        <v>0</v>
      </c>
      <c r="P918" s="14">
        <f t="shared" si="178"/>
        <v>0</v>
      </c>
      <c r="Q918" s="14">
        <f t="shared" si="179"/>
        <v>21600</v>
      </c>
      <c r="R918" s="15">
        <f t="shared" si="173"/>
        <v>0</v>
      </c>
      <c r="S918" s="9">
        <f t="shared" si="180"/>
        <v>0</v>
      </c>
      <c r="T918" s="15">
        <f t="shared" si="181"/>
        <v>0</v>
      </c>
      <c r="U918" s="16">
        <f t="shared" si="182"/>
        <v>0</v>
      </c>
      <c r="V918" s="9">
        <f t="shared" si="183"/>
        <v>0</v>
      </c>
    </row>
    <row r="919" spans="2:22" ht="15.6" x14ac:dyDescent="0.3">
      <c r="B919" s="5">
        <v>44856</v>
      </c>
      <c r="C919" s="5">
        <v>44856</v>
      </c>
      <c r="D919" s="5" t="s">
        <v>1170</v>
      </c>
      <c r="E919" s="6" t="s">
        <v>1171</v>
      </c>
      <c r="F919" s="10">
        <v>280</v>
      </c>
      <c r="G919" s="8">
        <v>15</v>
      </c>
      <c r="H919" s="9">
        <f t="shared" si="174"/>
        <v>4200</v>
      </c>
      <c r="I919" s="10">
        <v>0</v>
      </c>
      <c r="J919" s="11">
        <v>0</v>
      </c>
      <c r="K919" s="12">
        <f t="shared" si="175"/>
        <v>0</v>
      </c>
      <c r="L919" s="9">
        <f t="shared" si="176"/>
        <v>4200</v>
      </c>
      <c r="M919" s="13">
        <v>15</v>
      </c>
      <c r="N919" s="14">
        <f t="shared" si="177"/>
        <v>4200</v>
      </c>
      <c r="O919" s="13">
        <v>0</v>
      </c>
      <c r="P919" s="14">
        <f t="shared" si="178"/>
        <v>0</v>
      </c>
      <c r="Q919" s="14">
        <f t="shared" si="179"/>
        <v>4200</v>
      </c>
      <c r="R919" s="15">
        <f t="shared" si="173"/>
        <v>0</v>
      </c>
      <c r="S919" s="9">
        <f t="shared" si="180"/>
        <v>0</v>
      </c>
      <c r="T919" s="15">
        <f t="shared" si="181"/>
        <v>0</v>
      </c>
      <c r="U919" s="16">
        <f t="shared" si="182"/>
        <v>0</v>
      </c>
      <c r="V919" s="9">
        <f t="shared" si="183"/>
        <v>0</v>
      </c>
    </row>
    <row r="920" spans="2:22" ht="15.6" x14ac:dyDescent="0.3">
      <c r="B920" s="5">
        <v>44856</v>
      </c>
      <c r="C920" s="5">
        <v>44856</v>
      </c>
      <c r="D920" s="5" t="s">
        <v>1172</v>
      </c>
      <c r="E920" s="6" t="s">
        <v>1173</v>
      </c>
      <c r="F920" s="10">
        <v>35</v>
      </c>
      <c r="G920" s="8">
        <v>10</v>
      </c>
      <c r="H920" s="9">
        <f t="shared" si="174"/>
        <v>350</v>
      </c>
      <c r="I920" s="10">
        <v>0</v>
      </c>
      <c r="J920" s="11">
        <v>0</v>
      </c>
      <c r="K920" s="12">
        <f t="shared" si="175"/>
        <v>0</v>
      </c>
      <c r="L920" s="9">
        <f t="shared" si="176"/>
        <v>350</v>
      </c>
      <c r="M920" s="13">
        <v>10</v>
      </c>
      <c r="N920" s="14">
        <f t="shared" si="177"/>
        <v>350</v>
      </c>
      <c r="O920" s="13">
        <v>0</v>
      </c>
      <c r="P920" s="14">
        <f t="shared" si="178"/>
        <v>0</v>
      </c>
      <c r="Q920" s="14">
        <f t="shared" si="179"/>
        <v>350</v>
      </c>
      <c r="R920" s="15">
        <f t="shared" si="173"/>
        <v>0</v>
      </c>
      <c r="S920" s="9">
        <f t="shared" si="180"/>
        <v>0</v>
      </c>
      <c r="T920" s="15">
        <f t="shared" si="181"/>
        <v>0</v>
      </c>
      <c r="U920" s="16">
        <f t="shared" si="182"/>
        <v>0</v>
      </c>
      <c r="V920" s="9">
        <f t="shared" si="183"/>
        <v>0</v>
      </c>
    </row>
    <row r="921" spans="2:22" ht="15.6" x14ac:dyDescent="0.3">
      <c r="B921" s="5">
        <v>44856</v>
      </c>
      <c r="C921" s="5">
        <v>44856</v>
      </c>
      <c r="D921" s="5" t="s">
        <v>1174</v>
      </c>
      <c r="E921" s="6" t="s">
        <v>1175</v>
      </c>
      <c r="F921" s="10">
        <v>225</v>
      </c>
      <c r="G921" s="8">
        <v>10</v>
      </c>
      <c r="H921" s="9">
        <f t="shared" si="174"/>
        <v>2250</v>
      </c>
      <c r="I921" s="10">
        <v>0</v>
      </c>
      <c r="J921" s="11">
        <v>0</v>
      </c>
      <c r="K921" s="12">
        <f t="shared" si="175"/>
        <v>0</v>
      </c>
      <c r="L921" s="9">
        <f t="shared" si="176"/>
        <v>2250</v>
      </c>
      <c r="M921" s="13">
        <v>10</v>
      </c>
      <c r="N921" s="14">
        <f t="shared" si="177"/>
        <v>2250</v>
      </c>
      <c r="O921" s="13">
        <v>0</v>
      </c>
      <c r="P921" s="14">
        <f t="shared" si="178"/>
        <v>0</v>
      </c>
      <c r="Q921" s="14">
        <f t="shared" si="179"/>
        <v>2250</v>
      </c>
      <c r="R921" s="15">
        <f t="shared" si="173"/>
        <v>0</v>
      </c>
      <c r="S921" s="9">
        <f t="shared" si="180"/>
        <v>0</v>
      </c>
      <c r="T921" s="15">
        <f t="shared" si="181"/>
        <v>0</v>
      </c>
      <c r="U921" s="16">
        <f t="shared" si="182"/>
        <v>0</v>
      </c>
      <c r="V921" s="9">
        <f t="shared" si="183"/>
        <v>0</v>
      </c>
    </row>
    <row r="922" spans="2:22" ht="15.6" x14ac:dyDescent="0.3">
      <c r="B922" s="5">
        <v>44856</v>
      </c>
      <c r="C922" s="5">
        <v>44856</v>
      </c>
      <c r="D922" s="5" t="s">
        <v>1176</v>
      </c>
      <c r="E922" s="6" t="s">
        <v>1177</v>
      </c>
      <c r="F922" s="10">
        <v>550</v>
      </c>
      <c r="G922" s="8">
        <v>3</v>
      </c>
      <c r="H922" s="9">
        <f t="shared" si="174"/>
        <v>1650</v>
      </c>
      <c r="I922" s="10">
        <v>0</v>
      </c>
      <c r="J922" s="11">
        <v>0</v>
      </c>
      <c r="K922" s="12">
        <f t="shared" si="175"/>
        <v>0</v>
      </c>
      <c r="L922" s="9">
        <f t="shared" si="176"/>
        <v>1650</v>
      </c>
      <c r="M922" s="13">
        <v>3</v>
      </c>
      <c r="N922" s="14">
        <f t="shared" si="177"/>
        <v>1650</v>
      </c>
      <c r="O922" s="13">
        <v>0</v>
      </c>
      <c r="P922" s="14">
        <f t="shared" si="178"/>
        <v>0</v>
      </c>
      <c r="Q922" s="14">
        <f t="shared" si="179"/>
        <v>1650</v>
      </c>
      <c r="R922" s="15">
        <f t="shared" ref="R922:R931" si="184">G922-M922</f>
        <v>0</v>
      </c>
      <c r="S922" s="9">
        <f t="shared" si="180"/>
        <v>0</v>
      </c>
      <c r="T922" s="15">
        <f t="shared" si="181"/>
        <v>0</v>
      </c>
      <c r="U922" s="16">
        <f t="shared" si="182"/>
        <v>0</v>
      </c>
      <c r="V922" s="9">
        <f t="shared" si="183"/>
        <v>0</v>
      </c>
    </row>
    <row r="923" spans="2:22" ht="15.6" x14ac:dyDescent="0.3">
      <c r="B923" s="5">
        <v>44856</v>
      </c>
      <c r="C923" s="5">
        <v>44856</v>
      </c>
      <c r="D923" s="5" t="s">
        <v>1178</v>
      </c>
      <c r="E923" s="6" t="s">
        <v>1179</v>
      </c>
      <c r="F923" s="10">
        <v>4500</v>
      </c>
      <c r="G923" s="8">
        <v>10</v>
      </c>
      <c r="H923" s="9">
        <f t="shared" si="174"/>
        <v>45000</v>
      </c>
      <c r="I923" s="10">
        <v>0</v>
      </c>
      <c r="J923" s="11">
        <v>0</v>
      </c>
      <c r="K923" s="12">
        <f t="shared" si="175"/>
        <v>0</v>
      </c>
      <c r="L923" s="9">
        <f t="shared" si="176"/>
        <v>45000</v>
      </c>
      <c r="M923" s="13">
        <v>10</v>
      </c>
      <c r="N923" s="14">
        <f t="shared" si="177"/>
        <v>45000</v>
      </c>
      <c r="O923" s="13">
        <v>0</v>
      </c>
      <c r="P923" s="14">
        <f t="shared" si="178"/>
        <v>0</v>
      </c>
      <c r="Q923" s="14">
        <f t="shared" si="179"/>
        <v>45000</v>
      </c>
      <c r="R923" s="15">
        <f t="shared" si="184"/>
        <v>0</v>
      </c>
      <c r="S923" s="9">
        <f t="shared" si="180"/>
        <v>0</v>
      </c>
      <c r="T923" s="15">
        <f t="shared" si="181"/>
        <v>0</v>
      </c>
      <c r="U923" s="16">
        <f t="shared" si="182"/>
        <v>0</v>
      </c>
      <c r="V923" s="9">
        <f t="shared" si="183"/>
        <v>0</v>
      </c>
    </row>
    <row r="924" spans="2:22" ht="15.6" x14ac:dyDescent="0.3">
      <c r="B924" s="5">
        <v>44856</v>
      </c>
      <c r="C924" s="5">
        <v>44856</v>
      </c>
      <c r="D924" s="5" t="s">
        <v>1180</v>
      </c>
      <c r="E924" s="6" t="s">
        <v>1181</v>
      </c>
      <c r="F924" s="10">
        <v>145</v>
      </c>
      <c r="G924" s="8">
        <v>8</v>
      </c>
      <c r="H924" s="9">
        <f t="shared" si="174"/>
        <v>1160</v>
      </c>
      <c r="I924" s="10">
        <v>0</v>
      </c>
      <c r="J924" s="11">
        <v>0</v>
      </c>
      <c r="K924" s="12">
        <f t="shared" si="175"/>
        <v>0</v>
      </c>
      <c r="L924" s="9">
        <f t="shared" si="176"/>
        <v>1160</v>
      </c>
      <c r="M924" s="13">
        <v>8</v>
      </c>
      <c r="N924" s="14">
        <f t="shared" si="177"/>
        <v>1160</v>
      </c>
      <c r="O924" s="13">
        <v>0</v>
      </c>
      <c r="P924" s="14">
        <f t="shared" si="178"/>
        <v>0</v>
      </c>
      <c r="Q924" s="14">
        <f t="shared" si="179"/>
        <v>1160</v>
      </c>
      <c r="R924" s="15">
        <f t="shared" si="184"/>
        <v>0</v>
      </c>
      <c r="S924" s="9">
        <f t="shared" si="180"/>
        <v>0</v>
      </c>
      <c r="T924" s="15">
        <f t="shared" si="181"/>
        <v>0</v>
      </c>
      <c r="U924" s="16">
        <f t="shared" si="182"/>
        <v>0</v>
      </c>
      <c r="V924" s="9">
        <f t="shared" si="183"/>
        <v>0</v>
      </c>
    </row>
    <row r="925" spans="2:22" ht="15.6" x14ac:dyDescent="0.3">
      <c r="B925" s="5">
        <v>44856</v>
      </c>
      <c r="C925" s="5">
        <v>44856</v>
      </c>
      <c r="D925" s="5" t="s">
        <v>2069</v>
      </c>
      <c r="E925" s="6" t="s">
        <v>2070</v>
      </c>
      <c r="F925" s="10">
        <v>3.5</v>
      </c>
      <c r="G925" s="8">
        <v>100</v>
      </c>
      <c r="H925" s="9">
        <f t="shared" si="174"/>
        <v>350</v>
      </c>
      <c r="I925" s="10">
        <v>0</v>
      </c>
      <c r="J925" s="11">
        <v>0</v>
      </c>
      <c r="K925" s="12">
        <f t="shared" si="175"/>
        <v>0</v>
      </c>
      <c r="L925" s="9">
        <f t="shared" si="176"/>
        <v>350</v>
      </c>
      <c r="M925" s="13">
        <v>100</v>
      </c>
      <c r="N925" s="14">
        <f t="shared" si="177"/>
        <v>350</v>
      </c>
      <c r="O925" s="13">
        <v>0</v>
      </c>
      <c r="P925" s="14">
        <f t="shared" si="178"/>
        <v>0</v>
      </c>
      <c r="Q925" s="14">
        <f t="shared" si="179"/>
        <v>350</v>
      </c>
      <c r="R925" s="15">
        <f t="shared" si="184"/>
        <v>0</v>
      </c>
      <c r="S925" s="9">
        <f t="shared" si="180"/>
        <v>0</v>
      </c>
      <c r="T925" s="15">
        <f t="shared" si="181"/>
        <v>0</v>
      </c>
      <c r="U925" s="16">
        <f t="shared" si="182"/>
        <v>0</v>
      </c>
      <c r="V925" s="9">
        <f t="shared" si="183"/>
        <v>0</v>
      </c>
    </row>
    <row r="926" spans="2:22" ht="31.2" x14ac:dyDescent="0.3">
      <c r="B926" s="5">
        <v>44858</v>
      </c>
      <c r="C926" s="5">
        <v>44858</v>
      </c>
      <c r="D926" s="5" t="s">
        <v>1182</v>
      </c>
      <c r="E926" s="6" t="s">
        <v>1183</v>
      </c>
      <c r="F926" s="10">
        <v>401.2</v>
      </c>
      <c r="G926" s="8">
        <v>1</v>
      </c>
      <c r="H926" s="9">
        <f t="shared" si="174"/>
        <v>401.2</v>
      </c>
      <c r="I926" s="10">
        <v>0</v>
      </c>
      <c r="J926" s="11">
        <v>0</v>
      </c>
      <c r="K926" s="12">
        <f t="shared" si="175"/>
        <v>0</v>
      </c>
      <c r="L926" s="9">
        <f t="shared" si="176"/>
        <v>401.2</v>
      </c>
      <c r="M926" s="13">
        <v>1</v>
      </c>
      <c r="N926" s="14">
        <f t="shared" si="177"/>
        <v>401.2</v>
      </c>
      <c r="O926" s="13">
        <v>0</v>
      </c>
      <c r="P926" s="14">
        <f t="shared" si="178"/>
        <v>0</v>
      </c>
      <c r="Q926" s="14">
        <f t="shared" si="179"/>
        <v>401.2</v>
      </c>
      <c r="R926" s="15">
        <f t="shared" si="184"/>
        <v>0</v>
      </c>
      <c r="S926" s="9">
        <f t="shared" si="180"/>
        <v>0</v>
      </c>
      <c r="T926" s="15">
        <f t="shared" si="181"/>
        <v>0</v>
      </c>
      <c r="U926" s="16">
        <f t="shared" si="182"/>
        <v>0</v>
      </c>
      <c r="V926" s="9">
        <f t="shared" si="183"/>
        <v>0</v>
      </c>
    </row>
    <row r="927" spans="2:22" ht="15.6" x14ac:dyDescent="0.3">
      <c r="B927" s="5">
        <v>44659</v>
      </c>
      <c r="C927" s="5">
        <v>44858</v>
      </c>
      <c r="D927" s="5" t="s">
        <v>1184</v>
      </c>
      <c r="E927" s="6" t="s">
        <v>1185</v>
      </c>
      <c r="F927" s="10">
        <v>22</v>
      </c>
      <c r="G927" s="8">
        <v>12</v>
      </c>
      <c r="H927" s="9">
        <f t="shared" si="174"/>
        <v>264</v>
      </c>
      <c r="I927" s="10">
        <v>0</v>
      </c>
      <c r="J927" s="11">
        <v>0</v>
      </c>
      <c r="K927" s="12">
        <f t="shared" si="175"/>
        <v>0</v>
      </c>
      <c r="L927" s="9">
        <f t="shared" si="176"/>
        <v>264</v>
      </c>
      <c r="M927" s="13">
        <v>12</v>
      </c>
      <c r="N927" s="14">
        <f t="shared" si="177"/>
        <v>264</v>
      </c>
      <c r="O927" s="13">
        <v>0</v>
      </c>
      <c r="P927" s="14">
        <f t="shared" si="178"/>
        <v>0</v>
      </c>
      <c r="Q927" s="14">
        <f t="shared" si="179"/>
        <v>264</v>
      </c>
      <c r="R927" s="15">
        <f t="shared" si="184"/>
        <v>0</v>
      </c>
      <c r="S927" s="9">
        <f t="shared" si="180"/>
        <v>0</v>
      </c>
      <c r="T927" s="15">
        <f t="shared" si="181"/>
        <v>0</v>
      </c>
      <c r="U927" s="16">
        <f t="shared" si="182"/>
        <v>0</v>
      </c>
      <c r="V927" s="9">
        <f t="shared" si="183"/>
        <v>0</v>
      </c>
    </row>
    <row r="928" spans="2:22" ht="31.2" x14ac:dyDescent="0.3">
      <c r="B928" s="17">
        <v>43901</v>
      </c>
      <c r="C928" s="17">
        <v>44858</v>
      </c>
      <c r="D928" s="5" t="s">
        <v>1186</v>
      </c>
      <c r="E928" s="18" t="s">
        <v>1187</v>
      </c>
      <c r="F928" s="19">
        <v>35</v>
      </c>
      <c r="G928" s="8">
        <v>7</v>
      </c>
      <c r="H928" s="9">
        <f t="shared" si="174"/>
        <v>245</v>
      </c>
      <c r="I928" s="10">
        <v>0</v>
      </c>
      <c r="J928" s="11">
        <v>0</v>
      </c>
      <c r="K928" s="12">
        <f t="shared" si="175"/>
        <v>0</v>
      </c>
      <c r="L928" s="9">
        <f t="shared" si="176"/>
        <v>245</v>
      </c>
      <c r="M928" s="13">
        <v>7</v>
      </c>
      <c r="N928" s="14">
        <f t="shared" si="177"/>
        <v>245</v>
      </c>
      <c r="O928" s="13">
        <v>0</v>
      </c>
      <c r="P928" s="14">
        <f t="shared" si="178"/>
        <v>0</v>
      </c>
      <c r="Q928" s="14">
        <f t="shared" si="179"/>
        <v>245</v>
      </c>
      <c r="R928" s="15">
        <f t="shared" si="184"/>
        <v>0</v>
      </c>
      <c r="S928" s="9">
        <f t="shared" si="180"/>
        <v>0</v>
      </c>
      <c r="T928" s="15">
        <f t="shared" si="181"/>
        <v>0</v>
      </c>
      <c r="U928" s="16">
        <f t="shared" si="182"/>
        <v>0</v>
      </c>
      <c r="V928" s="9">
        <f t="shared" si="183"/>
        <v>0</v>
      </c>
    </row>
    <row r="929" spans="2:22" ht="15.6" x14ac:dyDescent="0.3">
      <c r="B929" s="5">
        <v>43780</v>
      </c>
      <c r="C929" s="5">
        <v>44858</v>
      </c>
      <c r="D929" s="5" t="s">
        <v>1188</v>
      </c>
      <c r="E929" s="6" t="s">
        <v>1189</v>
      </c>
      <c r="F929" s="10">
        <v>519.20000000000005</v>
      </c>
      <c r="G929" s="8">
        <v>3</v>
      </c>
      <c r="H929" s="9">
        <f t="shared" si="174"/>
        <v>1557.6000000000001</v>
      </c>
      <c r="I929" s="10">
        <v>0</v>
      </c>
      <c r="J929" s="11">
        <v>0</v>
      </c>
      <c r="K929" s="12">
        <f t="shared" si="175"/>
        <v>0</v>
      </c>
      <c r="L929" s="9">
        <f t="shared" si="176"/>
        <v>1557.6000000000001</v>
      </c>
      <c r="M929" s="13">
        <v>3</v>
      </c>
      <c r="N929" s="14">
        <f t="shared" si="177"/>
        <v>1557.6000000000001</v>
      </c>
      <c r="O929" s="13">
        <v>0</v>
      </c>
      <c r="P929" s="14">
        <f t="shared" si="178"/>
        <v>0</v>
      </c>
      <c r="Q929" s="14">
        <f t="shared" si="179"/>
        <v>1557.6000000000001</v>
      </c>
      <c r="R929" s="15">
        <f t="shared" si="184"/>
        <v>0</v>
      </c>
      <c r="S929" s="9">
        <f t="shared" si="180"/>
        <v>0</v>
      </c>
      <c r="T929" s="15">
        <f t="shared" si="181"/>
        <v>0</v>
      </c>
      <c r="U929" s="16">
        <f t="shared" si="182"/>
        <v>0</v>
      </c>
      <c r="V929" s="9">
        <f t="shared" si="183"/>
        <v>0</v>
      </c>
    </row>
    <row r="930" spans="2:22" ht="31.2" x14ac:dyDescent="0.3">
      <c r="B930" s="5">
        <v>44684</v>
      </c>
      <c r="C930" s="5">
        <v>44859</v>
      </c>
      <c r="D930" s="5" t="s">
        <v>1190</v>
      </c>
      <c r="E930" s="6" t="s">
        <v>1191</v>
      </c>
      <c r="F930" s="10">
        <v>1098.82</v>
      </c>
      <c r="G930" s="8">
        <v>4</v>
      </c>
      <c r="H930" s="9">
        <f t="shared" si="174"/>
        <v>4395.28</v>
      </c>
      <c r="I930" s="10">
        <v>0</v>
      </c>
      <c r="J930" s="11">
        <v>0</v>
      </c>
      <c r="K930" s="12">
        <f t="shared" si="175"/>
        <v>0</v>
      </c>
      <c r="L930" s="9">
        <f t="shared" si="176"/>
        <v>4395.28</v>
      </c>
      <c r="M930" s="13">
        <v>3</v>
      </c>
      <c r="N930" s="14">
        <f t="shared" si="177"/>
        <v>3296.46</v>
      </c>
      <c r="O930" s="13">
        <v>0</v>
      </c>
      <c r="P930" s="14">
        <f t="shared" si="178"/>
        <v>0</v>
      </c>
      <c r="Q930" s="14">
        <f t="shared" si="179"/>
        <v>3296.46</v>
      </c>
      <c r="R930" s="15">
        <f t="shared" si="184"/>
        <v>1</v>
      </c>
      <c r="S930" s="9">
        <f t="shared" si="180"/>
        <v>1098.82</v>
      </c>
      <c r="T930" s="15">
        <f t="shared" si="181"/>
        <v>0</v>
      </c>
      <c r="U930" s="16">
        <f t="shared" si="182"/>
        <v>0</v>
      </c>
      <c r="V930" s="9">
        <f t="shared" si="183"/>
        <v>1098.82</v>
      </c>
    </row>
    <row r="931" spans="2:22" ht="15.6" x14ac:dyDescent="0.3">
      <c r="B931" s="5">
        <v>44866</v>
      </c>
      <c r="C931" s="5">
        <v>44866</v>
      </c>
      <c r="D931" s="5" t="s">
        <v>1192</v>
      </c>
      <c r="E931" s="6" t="s">
        <v>1193</v>
      </c>
      <c r="F931" s="10">
        <v>36.46</v>
      </c>
      <c r="G931" s="15">
        <v>32</v>
      </c>
      <c r="H931" s="9">
        <f t="shared" si="174"/>
        <v>1166.72</v>
      </c>
      <c r="I931" s="10">
        <v>0</v>
      </c>
      <c r="J931" s="11">
        <v>0</v>
      </c>
      <c r="K931" s="12">
        <f t="shared" si="175"/>
        <v>0</v>
      </c>
      <c r="L931" s="9">
        <f t="shared" si="176"/>
        <v>1166.72</v>
      </c>
      <c r="M931" s="13">
        <v>32</v>
      </c>
      <c r="N931" s="14">
        <f t="shared" si="177"/>
        <v>1166.72</v>
      </c>
      <c r="O931" s="13">
        <v>0</v>
      </c>
      <c r="P931" s="14">
        <f t="shared" si="178"/>
        <v>0</v>
      </c>
      <c r="Q931" s="14">
        <f t="shared" si="179"/>
        <v>1166.72</v>
      </c>
      <c r="R931" s="15">
        <f t="shared" si="184"/>
        <v>0</v>
      </c>
      <c r="S931" s="9">
        <f t="shared" si="180"/>
        <v>0</v>
      </c>
      <c r="T931" s="15">
        <f t="shared" si="181"/>
        <v>0</v>
      </c>
      <c r="U931" s="16">
        <f t="shared" si="182"/>
        <v>0</v>
      </c>
      <c r="V931" s="9">
        <f t="shared" si="183"/>
        <v>0</v>
      </c>
    </row>
    <row r="932" spans="2:22" ht="15.6" x14ac:dyDescent="0.3">
      <c r="B932" s="5">
        <v>44866</v>
      </c>
      <c r="C932" s="5">
        <v>44866</v>
      </c>
      <c r="D932" s="5" t="s">
        <v>2348</v>
      </c>
      <c r="E932" s="6" t="s">
        <v>2349</v>
      </c>
      <c r="F932" s="10">
        <v>275</v>
      </c>
      <c r="G932" s="15">
        <v>1</v>
      </c>
      <c r="H932" s="9">
        <f t="shared" si="174"/>
        <v>275</v>
      </c>
      <c r="I932" s="10">
        <v>0</v>
      </c>
      <c r="J932" s="11">
        <v>0</v>
      </c>
      <c r="K932" s="12">
        <f t="shared" si="175"/>
        <v>0</v>
      </c>
      <c r="L932" s="9">
        <f t="shared" si="176"/>
        <v>275</v>
      </c>
      <c r="M932" s="13">
        <v>1</v>
      </c>
      <c r="N932" s="14">
        <f t="shared" si="177"/>
        <v>275</v>
      </c>
      <c r="O932" s="13">
        <v>0</v>
      </c>
      <c r="P932" s="14">
        <f t="shared" si="178"/>
        <v>0</v>
      </c>
      <c r="Q932" s="14">
        <f t="shared" si="179"/>
        <v>275</v>
      </c>
      <c r="R932" s="15">
        <v>0</v>
      </c>
      <c r="S932" s="9">
        <f t="shared" si="180"/>
        <v>0</v>
      </c>
      <c r="T932" s="15">
        <f t="shared" si="181"/>
        <v>0</v>
      </c>
      <c r="U932" s="16">
        <f t="shared" si="182"/>
        <v>0</v>
      </c>
      <c r="V932" s="9">
        <f t="shared" si="183"/>
        <v>0</v>
      </c>
    </row>
    <row r="933" spans="2:22" ht="31.2" x14ac:dyDescent="0.3">
      <c r="B933" s="5">
        <v>44866</v>
      </c>
      <c r="C933" s="5">
        <v>44866</v>
      </c>
      <c r="D933" s="5" t="s">
        <v>2350</v>
      </c>
      <c r="E933" s="6" t="s">
        <v>2351</v>
      </c>
      <c r="F933" s="10">
        <v>425</v>
      </c>
      <c r="G933" s="15">
        <v>1</v>
      </c>
      <c r="H933" s="9">
        <f t="shared" si="174"/>
        <v>425</v>
      </c>
      <c r="I933" s="10">
        <v>0</v>
      </c>
      <c r="J933" s="11">
        <v>0</v>
      </c>
      <c r="K933" s="12">
        <f t="shared" si="175"/>
        <v>0</v>
      </c>
      <c r="L933" s="9">
        <f t="shared" si="176"/>
        <v>425</v>
      </c>
      <c r="M933" s="13">
        <v>1</v>
      </c>
      <c r="N933" s="14">
        <f t="shared" si="177"/>
        <v>425</v>
      </c>
      <c r="O933" s="13">
        <v>0</v>
      </c>
      <c r="P933" s="14">
        <f t="shared" si="178"/>
        <v>0</v>
      </c>
      <c r="Q933" s="14">
        <f t="shared" si="179"/>
        <v>425</v>
      </c>
      <c r="R933" s="15">
        <v>0</v>
      </c>
      <c r="S933" s="9">
        <f t="shared" si="180"/>
        <v>0</v>
      </c>
      <c r="T933" s="15">
        <f t="shared" si="181"/>
        <v>0</v>
      </c>
      <c r="U933" s="16">
        <f t="shared" si="182"/>
        <v>0</v>
      </c>
      <c r="V933" s="9">
        <f t="shared" si="183"/>
        <v>0</v>
      </c>
    </row>
    <row r="934" spans="2:22" ht="31.2" x14ac:dyDescent="0.3">
      <c r="B934" s="5">
        <v>44866</v>
      </c>
      <c r="C934" s="5">
        <v>44866</v>
      </c>
      <c r="D934" s="5" t="s">
        <v>2352</v>
      </c>
      <c r="E934" s="6" t="s">
        <v>2353</v>
      </c>
      <c r="F934" s="10">
        <v>212.5</v>
      </c>
      <c r="G934" s="15">
        <v>1</v>
      </c>
      <c r="H934" s="9">
        <f t="shared" si="174"/>
        <v>212.5</v>
      </c>
      <c r="I934" s="10">
        <v>0</v>
      </c>
      <c r="J934" s="11">
        <v>0</v>
      </c>
      <c r="K934" s="12">
        <f t="shared" si="175"/>
        <v>0</v>
      </c>
      <c r="L934" s="9">
        <f t="shared" si="176"/>
        <v>212.5</v>
      </c>
      <c r="M934" s="13">
        <v>1</v>
      </c>
      <c r="N934" s="14">
        <f t="shared" si="177"/>
        <v>212.5</v>
      </c>
      <c r="O934" s="13">
        <v>0</v>
      </c>
      <c r="P934" s="14">
        <f t="shared" si="178"/>
        <v>0</v>
      </c>
      <c r="Q934" s="14">
        <f t="shared" si="179"/>
        <v>212.5</v>
      </c>
      <c r="R934" s="15">
        <v>0</v>
      </c>
      <c r="S934" s="9">
        <f t="shared" si="180"/>
        <v>0</v>
      </c>
      <c r="T934" s="15">
        <f t="shared" si="181"/>
        <v>0</v>
      </c>
      <c r="U934" s="16">
        <f t="shared" si="182"/>
        <v>0</v>
      </c>
      <c r="V934" s="9">
        <f t="shared" si="183"/>
        <v>0</v>
      </c>
    </row>
    <row r="935" spans="2:22" ht="15.6" x14ac:dyDescent="0.3">
      <c r="B935" s="5">
        <v>44866</v>
      </c>
      <c r="C935" s="5">
        <v>44866</v>
      </c>
      <c r="D935" s="5" t="s">
        <v>2354</v>
      </c>
      <c r="E935" s="6" t="s">
        <v>2355</v>
      </c>
      <c r="F935" s="10">
        <v>375</v>
      </c>
      <c r="G935" s="15">
        <v>1</v>
      </c>
      <c r="H935" s="9">
        <f t="shared" si="174"/>
        <v>375</v>
      </c>
      <c r="I935" s="10">
        <v>0</v>
      </c>
      <c r="J935" s="11">
        <v>0</v>
      </c>
      <c r="K935" s="12">
        <f t="shared" si="175"/>
        <v>0</v>
      </c>
      <c r="L935" s="9">
        <f t="shared" si="176"/>
        <v>375</v>
      </c>
      <c r="M935" s="13">
        <v>1</v>
      </c>
      <c r="N935" s="14">
        <f t="shared" si="177"/>
        <v>375</v>
      </c>
      <c r="O935" s="13">
        <v>0</v>
      </c>
      <c r="P935" s="14">
        <f t="shared" si="178"/>
        <v>0</v>
      </c>
      <c r="Q935" s="14">
        <f t="shared" si="179"/>
        <v>375</v>
      </c>
      <c r="R935" s="15">
        <v>0</v>
      </c>
      <c r="S935" s="9">
        <f t="shared" si="180"/>
        <v>0</v>
      </c>
      <c r="T935" s="15">
        <f t="shared" si="181"/>
        <v>0</v>
      </c>
      <c r="U935" s="16">
        <f t="shared" si="182"/>
        <v>0</v>
      </c>
      <c r="V935" s="9">
        <f t="shared" si="183"/>
        <v>0</v>
      </c>
    </row>
    <row r="936" spans="2:22" ht="15.6" x14ac:dyDescent="0.3">
      <c r="B936" s="5">
        <v>44866</v>
      </c>
      <c r="C936" s="5">
        <v>44866</v>
      </c>
      <c r="D936" s="5" t="s">
        <v>2356</v>
      </c>
      <c r="E936" s="6" t="s">
        <v>2357</v>
      </c>
      <c r="F936" s="10">
        <v>187.5</v>
      </c>
      <c r="G936" s="15">
        <v>1</v>
      </c>
      <c r="H936" s="9">
        <f t="shared" si="174"/>
        <v>187.5</v>
      </c>
      <c r="I936" s="10">
        <v>0</v>
      </c>
      <c r="J936" s="11">
        <v>0</v>
      </c>
      <c r="K936" s="12">
        <f t="shared" si="175"/>
        <v>0</v>
      </c>
      <c r="L936" s="9">
        <f t="shared" si="176"/>
        <v>187.5</v>
      </c>
      <c r="M936" s="13">
        <v>1</v>
      </c>
      <c r="N936" s="14">
        <f t="shared" si="177"/>
        <v>187.5</v>
      </c>
      <c r="O936" s="13">
        <v>0</v>
      </c>
      <c r="P936" s="14">
        <f t="shared" si="178"/>
        <v>0</v>
      </c>
      <c r="Q936" s="14">
        <f t="shared" si="179"/>
        <v>187.5</v>
      </c>
      <c r="R936" s="15">
        <v>0</v>
      </c>
      <c r="S936" s="9">
        <f t="shared" si="180"/>
        <v>0</v>
      </c>
      <c r="T936" s="15">
        <f t="shared" si="181"/>
        <v>0</v>
      </c>
      <c r="U936" s="16">
        <f t="shared" si="182"/>
        <v>0</v>
      </c>
      <c r="V936" s="9">
        <f t="shared" si="183"/>
        <v>0</v>
      </c>
    </row>
    <row r="937" spans="2:22" ht="15.6" x14ac:dyDescent="0.3">
      <c r="B937" s="5">
        <v>44866</v>
      </c>
      <c r="C937" s="5">
        <v>44866</v>
      </c>
      <c r="D937" s="5" t="s">
        <v>2358</v>
      </c>
      <c r="E937" s="6" t="s">
        <v>2359</v>
      </c>
      <c r="F937" s="10">
        <v>140</v>
      </c>
      <c r="G937" s="15">
        <v>4</v>
      </c>
      <c r="H937" s="9">
        <f t="shared" si="174"/>
        <v>560</v>
      </c>
      <c r="I937" s="10">
        <v>0</v>
      </c>
      <c r="J937" s="11">
        <v>0</v>
      </c>
      <c r="K937" s="12">
        <f t="shared" si="175"/>
        <v>0</v>
      </c>
      <c r="L937" s="9">
        <f t="shared" si="176"/>
        <v>560</v>
      </c>
      <c r="M937" s="13">
        <v>4</v>
      </c>
      <c r="N937" s="14">
        <f t="shared" si="177"/>
        <v>560</v>
      </c>
      <c r="O937" s="13">
        <v>0</v>
      </c>
      <c r="P937" s="14">
        <f t="shared" si="178"/>
        <v>0</v>
      </c>
      <c r="Q937" s="14">
        <f t="shared" si="179"/>
        <v>560</v>
      </c>
      <c r="R937" s="15">
        <v>0</v>
      </c>
      <c r="S937" s="9">
        <f t="shared" si="180"/>
        <v>0</v>
      </c>
      <c r="T937" s="15">
        <f t="shared" si="181"/>
        <v>0</v>
      </c>
      <c r="U937" s="16">
        <f t="shared" si="182"/>
        <v>0</v>
      </c>
      <c r="V937" s="9">
        <f t="shared" si="183"/>
        <v>0</v>
      </c>
    </row>
    <row r="938" spans="2:22" ht="15.6" x14ac:dyDescent="0.3">
      <c r="B938" s="5">
        <v>44866</v>
      </c>
      <c r="C938" s="5">
        <v>44866</v>
      </c>
      <c r="D938" s="5" t="s">
        <v>2360</v>
      </c>
      <c r="E938" s="6" t="s">
        <v>2359</v>
      </c>
      <c r="F938" s="10">
        <v>130</v>
      </c>
      <c r="G938" s="15">
        <v>10</v>
      </c>
      <c r="H938" s="9">
        <f t="shared" si="174"/>
        <v>1300</v>
      </c>
      <c r="I938" s="10">
        <v>0</v>
      </c>
      <c r="J938" s="11">
        <v>0</v>
      </c>
      <c r="K938" s="12">
        <f t="shared" si="175"/>
        <v>0</v>
      </c>
      <c r="L938" s="9">
        <f t="shared" si="176"/>
        <v>1300</v>
      </c>
      <c r="M938" s="13">
        <v>10</v>
      </c>
      <c r="N938" s="14">
        <f t="shared" si="177"/>
        <v>1300</v>
      </c>
      <c r="O938" s="13">
        <v>0</v>
      </c>
      <c r="P938" s="14">
        <f t="shared" si="178"/>
        <v>0</v>
      </c>
      <c r="Q938" s="14">
        <f t="shared" si="179"/>
        <v>1300</v>
      </c>
      <c r="R938" s="15">
        <v>0</v>
      </c>
      <c r="S938" s="9">
        <f t="shared" si="180"/>
        <v>0</v>
      </c>
      <c r="T938" s="15">
        <f t="shared" si="181"/>
        <v>0</v>
      </c>
      <c r="U938" s="16">
        <f t="shared" si="182"/>
        <v>0</v>
      </c>
      <c r="V938" s="9">
        <f t="shared" si="183"/>
        <v>0</v>
      </c>
    </row>
    <row r="939" spans="2:22" ht="15.6" x14ac:dyDescent="0.3">
      <c r="B939" s="5">
        <v>44866</v>
      </c>
      <c r="C939" s="5">
        <v>44866</v>
      </c>
      <c r="D939" s="5" t="s">
        <v>2361</v>
      </c>
      <c r="E939" s="6" t="s">
        <v>2359</v>
      </c>
      <c r="F939" s="10">
        <v>150</v>
      </c>
      <c r="G939" s="15">
        <v>3</v>
      </c>
      <c r="H939" s="9">
        <f t="shared" si="174"/>
        <v>450</v>
      </c>
      <c r="I939" s="10">
        <v>0</v>
      </c>
      <c r="J939" s="11">
        <v>0</v>
      </c>
      <c r="K939" s="12">
        <f t="shared" si="175"/>
        <v>0</v>
      </c>
      <c r="L939" s="9">
        <f t="shared" si="176"/>
        <v>450</v>
      </c>
      <c r="M939" s="13">
        <v>3</v>
      </c>
      <c r="N939" s="14">
        <f t="shared" si="177"/>
        <v>450</v>
      </c>
      <c r="O939" s="13">
        <v>0</v>
      </c>
      <c r="P939" s="14">
        <f t="shared" si="178"/>
        <v>0</v>
      </c>
      <c r="Q939" s="14">
        <f t="shared" si="179"/>
        <v>450</v>
      </c>
      <c r="R939" s="15">
        <v>0</v>
      </c>
      <c r="S939" s="9">
        <f t="shared" si="180"/>
        <v>0</v>
      </c>
      <c r="T939" s="15">
        <f t="shared" si="181"/>
        <v>0</v>
      </c>
      <c r="U939" s="16">
        <f t="shared" si="182"/>
        <v>0</v>
      </c>
      <c r="V939" s="9">
        <f t="shared" si="183"/>
        <v>0</v>
      </c>
    </row>
    <row r="940" spans="2:22" ht="15.6" x14ac:dyDescent="0.3">
      <c r="B940" s="5">
        <v>44866</v>
      </c>
      <c r="C940" s="5">
        <v>44866</v>
      </c>
      <c r="D940" s="5" t="s">
        <v>2362</v>
      </c>
      <c r="E940" s="6" t="s">
        <v>2359</v>
      </c>
      <c r="F940" s="10">
        <v>100</v>
      </c>
      <c r="G940" s="15">
        <v>6</v>
      </c>
      <c r="H940" s="9">
        <f t="shared" si="174"/>
        <v>600</v>
      </c>
      <c r="I940" s="10">
        <v>0</v>
      </c>
      <c r="J940" s="11">
        <v>0</v>
      </c>
      <c r="K940" s="12">
        <f t="shared" si="175"/>
        <v>0</v>
      </c>
      <c r="L940" s="9">
        <f t="shared" si="176"/>
        <v>600</v>
      </c>
      <c r="M940" s="13">
        <v>6</v>
      </c>
      <c r="N940" s="14">
        <f t="shared" si="177"/>
        <v>600</v>
      </c>
      <c r="O940" s="13">
        <v>0</v>
      </c>
      <c r="P940" s="14">
        <f t="shared" si="178"/>
        <v>0</v>
      </c>
      <c r="Q940" s="14">
        <f t="shared" si="179"/>
        <v>600</v>
      </c>
      <c r="R940" s="15">
        <v>0</v>
      </c>
      <c r="S940" s="9">
        <f t="shared" si="180"/>
        <v>0</v>
      </c>
      <c r="T940" s="15">
        <f t="shared" si="181"/>
        <v>0</v>
      </c>
      <c r="U940" s="16">
        <f t="shared" si="182"/>
        <v>0</v>
      </c>
      <c r="V940" s="9">
        <f t="shared" si="183"/>
        <v>0</v>
      </c>
    </row>
    <row r="941" spans="2:22" ht="15.6" x14ac:dyDescent="0.3">
      <c r="B941" s="5">
        <v>44866</v>
      </c>
      <c r="C941" s="5">
        <v>44866</v>
      </c>
      <c r="D941" s="5" t="s">
        <v>2363</v>
      </c>
      <c r="E941" s="6" t="s">
        <v>2359</v>
      </c>
      <c r="F941" s="10">
        <v>340</v>
      </c>
      <c r="G941" s="15">
        <v>1</v>
      </c>
      <c r="H941" s="9">
        <f t="shared" si="174"/>
        <v>340</v>
      </c>
      <c r="I941" s="10">
        <v>0</v>
      </c>
      <c r="J941" s="11">
        <v>0</v>
      </c>
      <c r="K941" s="12">
        <f t="shared" si="175"/>
        <v>0</v>
      </c>
      <c r="L941" s="9">
        <f t="shared" si="176"/>
        <v>340</v>
      </c>
      <c r="M941" s="13">
        <v>1</v>
      </c>
      <c r="N941" s="14">
        <f t="shared" si="177"/>
        <v>340</v>
      </c>
      <c r="O941" s="13">
        <v>0</v>
      </c>
      <c r="P941" s="14">
        <f t="shared" si="178"/>
        <v>0</v>
      </c>
      <c r="Q941" s="14">
        <f t="shared" si="179"/>
        <v>340</v>
      </c>
      <c r="R941" s="15">
        <v>0</v>
      </c>
      <c r="S941" s="9">
        <f t="shared" si="180"/>
        <v>0</v>
      </c>
      <c r="T941" s="15">
        <f t="shared" si="181"/>
        <v>0</v>
      </c>
      <c r="U941" s="16">
        <f t="shared" si="182"/>
        <v>0</v>
      </c>
      <c r="V941" s="9">
        <f t="shared" si="183"/>
        <v>0</v>
      </c>
    </row>
    <row r="942" spans="2:22" ht="15.6" x14ac:dyDescent="0.3">
      <c r="B942" s="5">
        <v>44866</v>
      </c>
      <c r="C942" s="5">
        <v>44866</v>
      </c>
      <c r="D942" s="5" t="s">
        <v>2364</v>
      </c>
      <c r="E942" s="6" t="s">
        <v>2365</v>
      </c>
      <c r="F942" s="10">
        <v>325</v>
      </c>
      <c r="G942" s="15">
        <v>1</v>
      </c>
      <c r="H942" s="9">
        <f t="shared" si="174"/>
        <v>325</v>
      </c>
      <c r="I942" s="10">
        <v>0</v>
      </c>
      <c r="J942" s="11">
        <v>0</v>
      </c>
      <c r="K942" s="12">
        <f t="shared" si="175"/>
        <v>0</v>
      </c>
      <c r="L942" s="9">
        <f t="shared" si="176"/>
        <v>325</v>
      </c>
      <c r="M942" s="13">
        <v>1</v>
      </c>
      <c r="N942" s="14">
        <f t="shared" si="177"/>
        <v>325</v>
      </c>
      <c r="O942" s="13">
        <v>0</v>
      </c>
      <c r="P942" s="14">
        <f t="shared" si="178"/>
        <v>0</v>
      </c>
      <c r="Q942" s="14">
        <f t="shared" si="179"/>
        <v>325</v>
      </c>
      <c r="R942" s="15">
        <v>0</v>
      </c>
      <c r="S942" s="9">
        <f t="shared" si="180"/>
        <v>0</v>
      </c>
      <c r="T942" s="15">
        <f t="shared" si="181"/>
        <v>0</v>
      </c>
      <c r="U942" s="16">
        <f t="shared" si="182"/>
        <v>0</v>
      </c>
      <c r="V942" s="9">
        <f t="shared" si="183"/>
        <v>0</v>
      </c>
    </row>
    <row r="943" spans="2:22" ht="15.6" x14ac:dyDescent="0.3">
      <c r="B943" s="5">
        <v>44866</v>
      </c>
      <c r="C943" s="5">
        <v>44866</v>
      </c>
      <c r="D943" s="5" t="s">
        <v>2366</v>
      </c>
      <c r="E943" s="6" t="s">
        <v>2367</v>
      </c>
      <c r="F943" s="10">
        <v>225</v>
      </c>
      <c r="G943" s="15">
        <v>1</v>
      </c>
      <c r="H943" s="9">
        <f t="shared" si="174"/>
        <v>225</v>
      </c>
      <c r="I943" s="10">
        <v>0</v>
      </c>
      <c r="J943" s="11">
        <v>0</v>
      </c>
      <c r="K943" s="12">
        <f t="shared" si="175"/>
        <v>0</v>
      </c>
      <c r="L943" s="9">
        <f t="shared" si="176"/>
        <v>225</v>
      </c>
      <c r="M943" s="13">
        <v>1</v>
      </c>
      <c r="N943" s="14">
        <f t="shared" si="177"/>
        <v>225</v>
      </c>
      <c r="O943" s="13">
        <v>0</v>
      </c>
      <c r="P943" s="14">
        <f t="shared" si="178"/>
        <v>0</v>
      </c>
      <c r="Q943" s="14">
        <f t="shared" si="179"/>
        <v>225</v>
      </c>
      <c r="R943" s="15">
        <v>0</v>
      </c>
      <c r="S943" s="9">
        <f t="shared" si="180"/>
        <v>0</v>
      </c>
      <c r="T943" s="15">
        <f t="shared" si="181"/>
        <v>0</v>
      </c>
      <c r="U943" s="16">
        <f t="shared" si="182"/>
        <v>0</v>
      </c>
      <c r="V943" s="9">
        <f t="shared" si="183"/>
        <v>0</v>
      </c>
    </row>
    <row r="944" spans="2:22" ht="15.6" x14ac:dyDescent="0.3">
      <c r="B944" s="5">
        <v>44866</v>
      </c>
      <c r="C944" s="5">
        <v>44866</v>
      </c>
      <c r="D944" s="5" t="s">
        <v>2368</v>
      </c>
      <c r="E944" s="6" t="s">
        <v>2369</v>
      </c>
      <c r="F944" s="10">
        <v>180</v>
      </c>
      <c r="G944" s="15">
        <v>1</v>
      </c>
      <c r="H944" s="9">
        <f t="shared" si="174"/>
        <v>180</v>
      </c>
      <c r="I944" s="10">
        <v>0</v>
      </c>
      <c r="J944" s="11">
        <v>0</v>
      </c>
      <c r="K944" s="12">
        <f t="shared" si="175"/>
        <v>0</v>
      </c>
      <c r="L944" s="9">
        <f t="shared" si="176"/>
        <v>180</v>
      </c>
      <c r="M944" s="13">
        <v>1</v>
      </c>
      <c r="N944" s="14">
        <f t="shared" si="177"/>
        <v>180</v>
      </c>
      <c r="O944" s="13">
        <v>0</v>
      </c>
      <c r="P944" s="14">
        <f t="shared" si="178"/>
        <v>0</v>
      </c>
      <c r="Q944" s="14">
        <f t="shared" si="179"/>
        <v>180</v>
      </c>
      <c r="R944" s="15">
        <v>0</v>
      </c>
      <c r="S944" s="9">
        <f t="shared" si="180"/>
        <v>0</v>
      </c>
      <c r="T944" s="15">
        <f t="shared" si="181"/>
        <v>0</v>
      </c>
      <c r="U944" s="16">
        <f t="shared" si="182"/>
        <v>0</v>
      </c>
      <c r="V944" s="9">
        <f t="shared" si="183"/>
        <v>0</v>
      </c>
    </row>
    <row r="945" spans="2:22" ht="15.6" x14ac:dyDescent="0.3">
      <c r="B945" s="5">
        <v>44866</v>
      </c>
      <c r="C945" s="5">
        <v>44866</v>
      </c>
      <c r="D945" s="5" t="s">
        <v>2370</v>
      </c>
      <c r="E945" s="6" t="s">
        <v>2371</v>
      </c>
      <c r="F945" s="10">
        <v>695</v>
      </c>
      <c r="G945" s="15">
        <v>1</v>
      </c>
      <c r="H945" s="9">
        <f t="shared" si="174"/>
        <v>695</v>
      </c>
      <c r="I945" s="10">
        <v>0</v>
      </c>
      <c r="J945" s="11">
        <v>0</v>
      </c>
      <c r="K945" s="12">
        <f t="shared" si="175"/>
        <v>0</v>
      </c>
      <c r="L945" s="9">
        <f t="shared" si="176"/>
        <v>695</v>
      </c>
      <c r="M945" s="13">
        <v>1</v>
      </c>
      <c r="N945" s="14">
        <f t="shared" si="177"/>
        <v>695</v>
      </c>
      <c r="O945" s="13">
        <v>0</v>
      </c>
      <c r="P945" s="14">
        <f t="shared" si="178"/>
        <v>0</v>
      </c>
      <c r="Q945" s="14">
        <f t="shared" si="179"/>
        <v>695</v>
      </c>
      <c r="R945" s="15">
        <v>0</v>
      </c>
      <c r="S945" s="9">
        <f t="shared" si="180"/>
        <v>0</v>
      </c>
      <c r="T945" s="15">
        <f t="shared" si="181"/>
        <v>0</v>
      </c>
      <c r="U945" s="16">
        <f t="shared" si="182"/>
        <v>0</v>
      </c>
      <c r="V945" s="9">
        <f t="shared" si="183"/>
        <v>0</v>
      </c>
    </row>
    <row r="946" spans="2:22" ht="15.6" x14ac:dyDescent="0.3">
      <c r="B946" s="5">
        <v>44868</v>
      </c>
      <c r="C946" s="5">
        <v>44868</v>
      </c>
      <c r="D946" s="5" t="s">
        <v>1194</v>
      </c>
      <c r="E946" s="6" t="s">
        <v>1195</v>
      </c>
      <c r="F946" s="10">
        <v>230</v>
      </c>
      <c r="G946" s="8">
        <v>1</v>
      </c>
      <c r="H946" s="9">
        <f t="shared" si="174"/>
        <v>230</v>
      </c>
      <c r="I946" s="10">
        <v>0</v>
      </c>
      <c r="J946" s="11">
        <v>0</v>
      </c>
      <c r="K946" s="12">
        <f t="shared" si="175"/>
        <v>0</v>
      </c>
      <c r="L946" s="9">
        <f t="shared" si="176"/>
        <v>230</v>
      </c>
      <c r="M946" s="13">
        <v>1</v>
      </c>
      <c r="N946" s="14">
        <f t="shared" si="177"/>
        <v>230</v>
      </c>
      <c r="O946" s="13">
        <v>0</v>
      </c>
      <c r="P946" s="14">
        <f t="shared" si="178"/>
        <v>0</v>
      </c>
      <c r="Q946" s="14">
        <f t="shared" si="179"/>
        <v>230</v>
      </c>
      <c r="R946" s="15">
        <f>G946-M946</f>
        <v>0</v>
      </c>
      <c r="S946" s="9">
        <f t="shared" si="180"/>
        <v>0</v>
      </c>
      <c r="T946" s="15">
        <f t="shared" si="181"/>
        <v>0</v>
      </c>
      <c r="U946" s="16">
        <f t="shared" si="182"/>
        <v>0</v>
      </c>
      <c r="V946" s="9">
        <f t="shared" si="183"/>
        <v>0</v>
      </c>
    </row>
    <row r="947" spans="2:22" ht="15.6" x14ac:dyDescent="0.3">
      <c r="B947" s="5">
        <v>44868</v>
      </c>
      <c r="C947" s="5">
        <v>44868</v>
      </c>
      <c r="D947" s="5" t="s">
        <v>1196</v>
      </c>
      <c r="E947" s="6" t="s">
        <v>1197</v>
      </c>
      <c r="F947" s="10">
        <v>19.82</v>
      </c>
      <c r="G947" s="8">
        <v>8</v>
      </c>
      <c r="H947" s="9">
        <f t="shared" si="174"/>
        <v>158.56</v>
      </c>
      <c r="I947" s="10">
        <v>0</v>
      </c>
      <c r="J947" s="11">
        <v>0</v>
      </c>
      <c r="K947" s="12">
        <f t="shared" si="175"/>
        <v>0</v>
      </c>
      <c r="L947" s="9">
        <f t="shared" si="176"/>
        <v>158.56</v>
      </c>
      <c r="M947" s="13">
        <v>8</v>
      </c>
      <c r="N947" s="14">
        <f t="shared" si="177"/>
        <v>158.56</v>
      </c>
      <c r="O947" s="13">
        <v>0</v>
      </c>
      <c r="P947" s="14">
        <f t="shared" si="178"/>
        <v>0</v>
      </c>
      <c r="Q947" s="14">
        <f t="shared" si="179"/>
        <v>158.56</v>
      </c>
      <c r="R947" s="15">
        <f>G947-M947</f>
        <v>0</v>
      </c>
      <c r="S947" s="9">
        <f t="shared" si="180"/>
        <v>0</v>
      </c>
      <c r="T947" s="15">
        <f t="shared" si="181"/>
        <v>0</v>
      </c>
      <c r="U947" s="16">
        <f t="shared" si="182"/>
        <v>0</v>
      </c>
      <c r="V947" s="9">
        <f t="shared" si="183"/>
        <v>0</v>
      </c>
    </row>
    <row r="948" spans="2:22" ht="15.6" x14ac:dyDescent="0.3">
      <c r="B948" s="5">
        <v>44869</v>
      </c>
      <c r="C948" s="5">
        <v>44869</v>
      </c>
      <c r="D948" s="5" t="s">
        <v>1198</v>
      </c>
      <c r="E948" s="6" t="s">
        <v>1199</v>
      </c>
      <c r="F948" s="10">
        <v>95</v>
      </c>
      <c r="G948" s="8">
        <v>2</v>
      </c>
      <c r="H948" s="9">
        <f t="shared" si="174"/>
        <v>190</v>
      </c>
      <c r="I948" s="10">
        <v>0</v>
      </c>
      <c r="J948" s="11">
        <v>0</v>
      </c>
      <c r="K948" s="12">
        <f t="shared" si="175"/>
        <v>0</v>
      </c>
      <c r="L948" s="9">
        <f t="shared" si="176"/>
        <v>190</v>
      </c>
      <c r="M948" s="13">
        <v>2</v>
      </c>
      <c r="N948" s="14">
        <f t="shared" si="177"/>
        <v>190</v>
      </c>
      <c r="O948" s="13">
        <v>0</v>
      </c>
      <c r="P948" s="14">
        <f t="shared" si="178"/>
        <v>0</v>
      </c>
      <c r="Q948" s="14">
        <f t="shared" si="179"/>
        <v>190</v>
      </c>
      <c r="R948" s="15">
        <f>G948-M948</f>
        <v>0</v>
      </c>
      <c r="S948" s="9">
        <f t="shared" si="180"/>
        <v>0</v>
      </c>
      <c r="T948" s="15">
        <f t="shared" si="181"/>
        <v>0</v>
      </c>
      <c r="U948" s="16">
        <f t="shared" si="182"/>
        <v>0</v>
      </c>
      <c r="V948" s="9">
        <f t="shared" si="183"/>
        <v>0</v>
      </c>
    </row>
    <row r="949" spans="2:22" ht="15.6" x14ac:dyDescent="0.3">
      <c r="B949" s="5">
        <v>44869</v>
      </c>
      <c r="C949" s="5">
        <v>44869</v>
      </c>
      <c r="D949" s="5" t="s">
        <v>1200</v>
      </c>
      <c r="E949" s="6" t="s">
        <v>1201</v>
      </c>
      <c r="F949" s="10">
        <v>98</v>
      </c>
      <c r="G949" s="8">
        <v>1</v>
      </c>
      <c r="H949" s="9">
        <f t="shared" si="174"/>
        <v>98</v>
      </c>
      <c r="I949" s="10">
        <v>0</v>
      </c>
      <c r="J949" s="11">
        <v>0</v>
      </c>
      <c r="K949" s="12">
        <f t="shared" si="175"/>
        <v>0</v>
      </c>
      <c r="L949" s="9">
        <f t="shared" si="176"/>
        <v>98</v>
      </c>
      <c r="M949" s="13">
        <v>1</v>
      </c>
      <c r="N949" s="14">
        <f t="shared" si="177"/>
        <v>98</v>
      </c>
      <c r="O949" s="13">
        <v>0</v>
      </c>
      <c r="P949" s="14">
        <f t="shared" si="178"/>
        <v>0</v>
      </c>
      <c r="Q949" s="14">
        <f t="shared" si="179"/>
        <v>98</v>
      </c>
      <c r="R949" s="15">
        <f>G949-M949</f>
        <v>0</v>
      </c>
      <c r="S949" s="9">
        <f t="shared" si="180"/>
        <v>0</v>
      </c>
      <c r="T949" s="15">
        <f t="shared" si="181"/>
        <v>0</v>
      </c>
      <c r="U949" s="16">
        <f t="shared" si="182"/>
        <v>0</v>
      </c>
      <c r="V949" s="9">
        <f t="shared" si="183"/>
        <v>0</v>
      </c>
    </row>
    <row r="950" spans="2:22" ht="15.6" x14ac:dyDescent="0.3">
      <c r="B950" s="5">
        <v>44869</v>
      </c>
      <c r="C950" s="5">
        <v>44869</v>
      </c>
      <c r="D950" s="5" t="s">
        <v>1202</v>
      </c>
      <c r="E950" s="6" t="s">
        <v>1203</v>
      </c>
      <c r="F950" s="10">
        <v>84</v>
      </c>
      <c r="G950" s="8">
        <v>2</v>
      </c>
      <c r="H950" s="9">
        <f t="shared" si="174"/>
        <v>168</v>
      </c>
      <c r="I950" s="10">
        <v>0</v>
      </c>
      <c r="J950" s="11">
        <v>0</v>
      </c>
      <c r="K950" s="12">
        <f t="shared" si="175"/>
        <v>0</v>
      </c>
      <c r="L950" s="9">
        <f t="shared" si="176"/>
        <v>168</v>
      </c>
      <c r="M950" s="13">
        <v>2</v>
      </c>
      <c r="N950" s="14">
        <f t="shared" si="177"/>
        <v>168</v>
      </c>
      <c r="O950" s="13">
        <v>0</v>
      </c>
      <c r="P950" s="14">
        <f t="shared" si="178"/>
        <v>0</v>
      </c>
      <c r="Q950" s="14">
        <f t="shared" si="179"/>
        <v>168</v>
      </c>
      <c r="R950" s="15">
        <f>G950-M950</f>
        <v>0</v>
      </c>
      <c r="S950" s="9">
        <f t="shared" si="180"/>
        <v>0</v>
      </c>
      <c r="T950" s="15">
        <f t="shared" si="181"/>
        <v>0</v>
      </c>
      <c r="U950" s="16">
        <f t="shared" si="182"/>
        <v>0</v>
      </c>
      <c r="V950" s="9">
        <f t="shared" si="183"/>
        <v>0</v>
      </c>
    </row>
    <row r="951" spans="2:22" ht="15.6" x14ac:dyDescent="0.3">
      <c r="B951" s="5">
        <v>43454</v>
      </c>
      <c r="C951" s="5">
        <v>44869</v>
      </c>
      <c r="D951" s="5" t="s">
        <v>2372</v>
      </c>
      <c r="E951" s="6" t="s">
        <v>2373</v>
      </c>
      <c r="F951" s="10">
        <v>195</v>
      </c>
      <c r="G951" s="15">
        <v>6</v>
      </c>
      <c r="H951" s="9">
        <f t="shared" si="174"/>
        <v>1170</v>
      </c>
      <c r="I951" s="10">
        <v>0</v>
      </c>
      <c r="J951" s="11">
        <v>0</v>
      </c>
      <c r="K951" s="12">
        <f t="shared" si="175"/>
        <v>0</v>
      </c>
      <c r="L951" s="9">
        <f t="shared" si="176"/>
        <v>1170</v>
      </c>
      <c r="M951" s="13">
        <v>6</v>
      </c>
      <c r="N951" s="14">
        <f t="shared" si="177"/>
        <v>1170</v>
      </c>
      <c r="O951" s="13">
        <v>0</v>
      </c>
      <c r="P951" s="14">
        <f t="shared" si="178"/>
        <v>0</v>
      </c>
      <c r="Q951" s="14">
        <f t="shared" si="179"/>
        <v>1170</v>
      </c>
      <c r="R951" s="15">
        <v>0</v>
      </c>
      <c r="S951" s="9">
        <f t="shared" si="180"/>
        <v>0</v>
      </c>
      <c r="T951" s="15">
        <f t="shared" si="181"/>
        <v>0</v>
      </c>
      <c r="U951" s="16">
        <f t="shared" si="182"/>
        <v>0</v>
      </c>
      <c r="V951" s="9">
        <f t="shared" si="183"/>
        <v>0</v>
      </c>
    </row>
    <row r="952" spans="2:22" ht="15.6" x14ac:dyDescent="0.3">
      <c r="B952" s="5">
        <v>44872</v>
      </c>
      <c r="C952" s="5">
        <v>44872</v>
      </c>
      <c r="D952" s="5" t="s">
        <v>1204</v>
      </c>
      <c r="E952" s="6" t="s">
        <v>1205</v>
      </c>
      <c r="F952" s="10">
        <v>3</v>
      </c>
      <c r="G952" s="8">
        <v>25</v>
      </c>
      <c r="H952" s="9">
        <f t="shared" si="174"/>
        <v>75</v>
      </c>
      <c r="I952" s="10">
        <v>0</v>
      </c>
      <c r="J952" s="11">
        <v>0</v>
      </c>
      <c r="K952" s="12">
        <f t="shared" si="175"/>
        <v>0</v>
      </c>
      <c r="L952" s="9">
        <f t="shared" si="176"/>
        <v>75</v>
      </c>
      <c r="M952" s="13">
        <v>25</v>
      </c>
      <c r="N952" s="14">
        <f t="shared" si="177"/>
        <v>75</v>
      </c>
      <c r="O952" s="13">
        <v>0</v>
      </c>
      <c r="P952" s="14">
        <f t="shared" si="178"/>
        <v>0</v>
      </c>
      <c r="Q952" s="14">
        <f t="shared" si="179"/>
        <v>75</v>
      </c>
      <c r="R952" s="15">
        <f t="shared" ref="R952:R973" si="185">G952-M952</f>
        <v>0</v>
      </c>
      <c r="S952" s="9">
        <f t="shared" si="180"/>
        <v>0</v>
      </c>
      <c r="T952" s="15">
        <f t="shared" si="181"/>
        <v>0</v>
      </c>
      <c r="U952" s="16">
        <f t="shared" si="182"/>
        <v>0</v>
      </c>
      <c r="V952" s="9">
        <f t="shared" si="183"/>
        <v>0</v>
      </c>
    </row>
    <row r="953" spans="2:22" ht="15.6" x14ac:dyDescent="0.3">
      <c r="B953" s="5">
        <v>44872</v>
      </c>
      <c r="C953" s="5">
        <v>44872</v>
      </c>
      <c r="D953" s="5" t="s">
        <v>1206</v>
      </c>
      <c r="E953" s="6" t="s">
        <v>1207</v>
      </c>
      <c r="F953" s="10">
        <v>2</v>
      </c>
      <c r="G953" s="8">
        <v>13</v>
      </c>
      <c r="H953" s="9">
        <f t="shared" si="174"/>
        <v>26</v>
      </c>
      <c r="I953" s="10">
        <v>0</v>
      </c>
      <c r="J953" s="11">
        <v>0</v>
      </c>
      <c r="K953" s="12">
        <f t="shared" si="175"/>
        <v>0</v>
      </c>
      <c r="L953" s="9">
        <f t="shared" si="176"/>
        <v>26</v>
      </c>
      <c r="M953" s="13">
        <v>13</v>
      </c>
      <c r="N953" s="14">
        <f t="shared" si="177"/>
        <v>26</v>
      </c>
      <c r="O953" s="13">
        <v>0</v>
      </c>
      <c r="P953" s="14">
        <f t="shared" si="178"/>
        <v>0</v>
      </c>
      <c r="Q953" s="14">
        <f t="shared" si="179"/>
        <v>26</v>
      </c>
      <c r="R953" s="15">
        <f t="shared" si="185"/>
        <v>0</v>
      </c>
      <c r="S953" s="9">
        <f t="shared" si="180"/>
        <v>0</v>
      </c>
      <c r="T953" s="15">
        <f t="shared" si="181"/>
        <v>0</v>
      </c>
      <c r="U953" s="16">
        <f t="shared" si="182"/>
        <v>0</v>
      </c>
      <c r="V953" s="9">
        <f t="shared" si="183"/>
        <v>0</v>
      </c>
    </row>
    <row r="954" spans="2:22" ht="15.6" x14ac:dyDescent="0.3">
      <c r="B954" s="5">
        <v>44872</v>
      </c>
      <c r="C954" s="5">
        <v>44872</v>
      </c>
      <c r="D954" s="5" t="s">
        <v>1208</v>
      </c>
      <c r="E954" s="6" t="s">
        <v>1209</v>
      </c>
      <c r="F954" s="10">
        <v>1</v>
      </c>
      <c r="G954" s="8">
        <v>12</v>
      </c>
      <c r="H954" s="9">
        <f t="shared" si="174"/>
        <v>12</v>
      </c>
      <c r="I954" s="10">
        <v>0</v>
      </c>
      <c r="J954" s="11">
        <v>0</v>
      </c>
      <c r="K954" s="12">
        <f t="shared" si="175"/>
        <v>0</v>
      </c>
      <c r="L954" s="9">
        <f t="shared" si="176"/>
        <v>12</v>
      </c>
      <c r="M954" s="13">
        <v>12</v>
      </c>
      <c r="N954" s="14">
        <f t="shared" si="177"/>
        <v>12</v>
      </c>
      <c r="O954" s="13">
        <v>0</v>
      </c>
      <c r="P954" s="14">
        <f t="shared" si="178"/>
        <v>0</v>
      </c>
      <c r="Q954" s="14">
        <f t="shared" si="179"/>
        <v>12</v>
      </c>
      <c r="R954" s="15">
        <f t="shared" si="185"/>
        <v>0</v>
      </c>
      <c r="S954" s="9">
        <f t="shared" si="180"/>
        <v>0</v>
      </c>
      <c r="T954" s="15">
        <f t="shared" si="181"/>
        <v>0</v>
      </c>
      <c r="U954" s="16">
        <f t="shared" si="182"/>
        <v>0</v>
      </c>
      <c r="V954" s="9">
        <f t="shared" si="183"/>
        <v>0</v>
      </c>
    </row>
    <row r="955" spans="2:22" ht="31.2" x14ac:dyDescent="0.3">
      <c r="B955" s="5">
        <v>44872</v>
      </c>
      <c r="C955" s="5">
        <v>44872</v>
      </c>
      <c r="D955" s="5" t="s">
        <v>1210</v>
      </c>
      <c r="E955" s="6" t="s">
        <v>1211</v>
      </c>
      <c r="F955" s="10">
        <v>4.12</v>
      </c>
      <c r="G955" s="8">
        <v>36</v>
      </c>
      <c r="H955" s="9">
        <f t="shared" si="174"/>
        <v>148.32</v>
      </c>
      <c r="I955" s="10">
        <v>0</v>
      </c>
      <c r="J955" s="11">
        <v>0</v>
      </c>
      <c r="K955" s="12">
        <f t="shared" si="175"/>
        <v>0</v>
      </c>
      <c r="L955" s="9">
        <f t="shared" si="176"/>
        <v>148.32</v>
      </c>
      <c r="M955" s="13">
        <v>36</v>
      </c>
      <c r="N955" s="14">
        <f t="shared" si="177"/>
        <v>148.32</v>
      </c>
      <c r="O955" s="13">
        <v>0</v>
      </c>
      <c r="P955" s="14">
        <f t="shared" si="178"/>
        <v>0</v>
      </c>
      <c r="Q955" s="14">
        <f t="shared" si="179"/>
        <v>148.32</v>
      </c>
      <c r="R955" s="15">
        <f t="shared" si="185"/>
        <v>0</v>
      </c>
      <c r="S955" s="9">
        <f t="shared" si="180"/>
        <v>0</v>
      </c>
      <c r="T955" s="15">
        <f t="shared" si="181"/>
        <v>0</v>
      </c>
      <c r="U955" s="16">
        <f t="shared" si="182"/>
        <v>0</v>
      </c>
      <c r="V955" s="9">
        <f t="shared" si="183"/>
        <v>0</v>
      </c>
    </row>
    <row r="956" spans="2:22" ht="15.6" x14ac:dyDescent="0.3">
      <c r="B956" s="5">
        <v>44872</v>
      </c>
      <c r="C956" s="5">
        <v>44872</v>
      </c>
      <c r="D956" s="5" t="s">
        <v>1212</v>
      </c>
      <c r="E956" s="6" t="s">
        <v>1213</v>
      </c>
      <c r="F956" s="10">
        <v>581.66999999999996</v>
      </c>
      <c r="G956" s="8">
        <v>3</v>
      </c>
      <c r="H956" s="9">
        <f t="shared" si="174"/>
        <v>1745.0099999999998</v>
      </c>
      <c r="I956" s="10">
        <v>0</v>
      </c>
      <c r="J956" s="11">
        <v>0</v>
      </c>
      <c r="K956" s="12">
        <f t="shared" si="175"/>
        <v>0</v>
      </c>
      <c r="L956" s="9">
        <f t="shared" si="176"/>
        <v>1745.0099999999998</v>
      </c>
      <c r="M956" s="13">
        <v>3</v>
      </c>
      <c r="N956" s="14">
        <f t="shared" si="177"/>
        <v>1745.0099999999998</v>
      </c>
      <c r="O956" s="13">
        <v>0</v>
      </c>
      <c r="P956" s="14">
        <f t="shared" si="178"/>
        <v>0</v>
      </c>
      <c r="Q956" s="14">
        <f t="shared" si="179"/>
        <v>1745.0099999999998</v>
      </c>
      <c r="R956" s="15">
        <f t="shared" si="185"/>
        <v>0</v>
      </c>
      <c r="S956" s="9">
        <f t="shared" si="180"/>
        <v>0</v>
      </c>
      <c r="T956" s="15">
        <f t="shared" si="181"/>
        <v>0</v>
      </c>
      <c r="U956" s="16">
        <f t="shared" si="182"/>
        <v>0</v>
      </c>
      <c r="V956" s="9">
        <f t="shared" si="183"/>
        <v>0</v>
      </c>
    </row>
    <row r="957" spans="2:22" ht="15.6" x14ac:dyDescent="0.3">
      <c r="B957" s="5">
        <v>44872</v>
      </c>
      <c r="C957" s="5">
        <v>44872</v>
      </c>
      <c r="D957" s="5" t="s">
        <v>1214</v>
      </c>
      <c r="E957" s="6" t="s">
        <v>1215</v>
      </c>
      <c r="F957" s="10">
        <v>140</v>
      </c>
      <c r="G957" s="8">
        <v>2</v>
      </c>
      <c r="H957" s="9">
        <f t="shared" si="174"/>
        <v>280</v>
      </c>
      <c r="I957" s="10">
        <v>0</v>
      </c>
      <c r="J957" s="11">
        <v>0</v>
      </c>
      <c r="K957" s="12">
        <f t="shared" si="175"/>
        <v>0</v>
      </c>
      <c r="L957" s="9">
        <f t="shared" si="176"/>
        <v>280</v>
      </c>
      <c r="M957" s="13">
        <v>2</v>
      </c>
      <c r="N957" s="14">
        <f t="shared" si="177"/>
        <v>280</v>
      </c>
      <c r="O957" s="13">
        <v>0</v>
      </c>
      <c r="P957" s="14">
        <f t="shared" si="178"/>
        <v>0</v>
      </c>
      <c r="Q957" s="14">
        <f t="shared" si="179"/>
        <v>280</v>
      </c>
      <c r="R957" s="15">
        <f t="shared" si="185"/>
        <v>0</v>
      </c>
      <c r="S957" s="9">
        <f t="shared" si="180"/>
        <v>0</v>
      </c>
      <c r="T957" s="15">
        <f t="shared" si="181"/>
        <v>0</v>
      </c>
      <c r="U957" s="16">
        <f t="shared" si="182"/>
        <v>0</v>
      </c>
      <c r="V957" s="9">
        <f t="shared" si="183"/>
        <v>0</v>
      </c>
    </row>
    <row r="958" spans="2:22" ht="31.2" x14ac:dyDescent="0.3">
      <c r="B958" s="5">
        <v>44872</v>
      </c>
      <c r="C958" s="5">
        <v>44872</v>
      </c>
      <c r="D958" s="5" t="s">
        <v>1216</v>
      </c>
      <c r="E958" s="6" t="s">
        <v>1217</v>
      </c>
      <c r="F958" s="10">
        <v>257.24</v>
      </c>
      <c r="G958" s="8">
        <v>1</v>
      </c>
      <c r="H958" s="9">
        <f t="shared" si="174"/>
        <v>257.24</v>
      </c>
      <c r="I958" s="10">
        <v>0</v>
      </c>
      <c r="J958" s="11">
        <v>0</v>
      </c>
      <c r="K958" s="12">
        <f t="shared" si="175"/>
        <v>0</v>
      </c>
      <c r="L958" s="9">
        <f t="shared" si="176"/>
        <v>257.24</v>
      </c>
      <c r="M958" s="13">
        <v>1</v>
      </c>
      <c r="N958" s="14">
        <f t="shared" si="177"/>
        <v>257.24</v>
      </c>
      <c r="O958" s="13">
        <v>0</v>
      </c>
      <c r="P958" s="14">
        <f t="shared" si="178"/>
        <v>0</v>
      </c>
      <c r="Q958" s="14">
        <f t="shared" si="179"/>
        <v>257.24</v>
      </c>
      <c r="R958" s="15">
        <f t="shared" si="185"/>
        <v>0</v>
      </c>
      <c r="S958" s="9">
        <f t="shared" si="180"/>
        <v>0</v>
      </c>
      <c r="T958" s="15">
        <f t="shared" si="181"/>
        <v>0</v>
      </c>
      <c r="U958" s="16">
        <f t="shared" si="182"/>
        <v>0</v>
      </c>
      <c r="V958" s="9">
        <f t="shared" si="183"/>
        <v>0</v>
      </c>
    </row>
    <row r="959" spans="2:22" ht="15.6" x14ac:dyDescent="0.3">
      <c r="B959" s="5">
        <v>44872</v>
      </c>
      <c r="C959" s="5">
        <v>44872</v>
      </c>
      <c r="D959" s="5" t="s">
        <v>1218</v>
      </c>
      <c r="E959" s="6" t="s">
        <v>1219</v>
      </c>
      <c r="F959" s="10">
        <v>12</v>
      </c>
      <c r="G959" s="8">
        <v>3</v>
      </c>
      <c r="H959" s="9">
        <f t="shared" si="174"/>
        <v>36</v>
      </c>
      <c r="I959" s="10">
        <v>0</v>
      </c>
      <c r="J959" s="11">
        <v>0</v>
      </c>
      <c r="K959" s="12">
        <f t="shared" si="175"/>
        <v>0</v>
      </c>
      <c r="L959" s="9">
        <f t="shared" si="176"/>
        <v>36</v>
      </c>
      <c r="M959" s="13">
        <v>3</v>
      </c>
      <c r="N959" s="14">
        <f t="shared" si="177"/>
        <v>36</v>
      </c>
      <c r="O959" s="13">
        <v>0</v>
      </c>
      <c r="P959" s="14">
        <f t="shared" si="178"/>
        <v>0</v>
      </c>
      <c r="Q959" s="14">
        <f t="shared" si="179"/>
        <v>36</v>
      </c>
      <c r="R959" s="15">
        <f t="shared" si="185"/>
        <v>0</v>
      </c>
      <c r="S959" s="9">
        <f t="shared" si="180"/>
        <v>0</v>
      </c>
      <c r="T959" s="15">
        <f t="shared" si="181"/>
        <v>0</v>
      </c>
      <c r="U959" s="16">
        <f t="shared" si="182"/>
        <v>0</v>
      </c>
      <c r="V959" s="9">
        <f t="shared" si="183"/>
        <v>0</v>
      </c>
    </row>
    <row r="960" spans="2:22" ht="15.6" x14ac:dyDescent="0.3">
      <c r="B960" s="5">
        <v>44872</v>
      </c>
      <c r="C960" s="5">
        <v>44872</v>
      </c>
      <c r="D960" s="5" t="s">
        <v>1220</v>
      </c>
      <c r="E960" s="6" t="s">
        <v>1221</v>
      </c>
      <c r="F960" s="10">
        <v>12</v>
      </c>
      <c r="G960" s="8">
        <v>2</v>
      </c>
      <c r="H960" s="9">
        <f t="shared" si="174"/>
        <v>24</v>
      </c>
      <c r="I960" s="10">
        <v>0</v>
      </c>
      <c r="J960" s="11">
        <v>0</v>
      </c>
      <c r="K960" s="12">
        <f t="shared" si="175"/>
        <v>0</v>
      </c>
      <c r="L960" s="9">
        <f t="shared" si="176"/>
        <v>24</v>
      </c>
      <c r="M960" s="13">
        <v>2</v>
      </c>
      <c r="N960" s="14">
        <f t="shared" si="177"/>
        <v>24</v>
      </c>
      <c r="O960" s="13">
        <v>0</v>
      </c>
      <c r="P960" s="14">
        <f t="shared" si="178"/>
        <v>0</v>
      </c>
      <c r="Q960" s="14">
        <f t="shared" si="179"/>
        <v>24</v>
      </c>
      <c r="R960" s="15">
        <f t="shared" si="185"/>
        <v>0</v>
      </c>
      <c r="S960" s="9">
        <f t="shared" si="180"/>
        <v>0</v>
      </c>
      <c r="T960" s="15">
        <f t="shared" si="181"/>
        <v>0</v>
      </c>
      <c r="U960" s="16">
        <f t="shared" si="182"/>
        <v>0</v>
      </c>
      <c r="V960" s="9">
        <f t="shared" si="183"/>
        <v>0</v>
      </c>
    </row>
    <row r="961" spans="2:29" ht="15.6" x14ac:dyDescent="0.3">
      <c r="B961" s="5">
        <v>44872</v>
      </c>
      <c r="C961" s="5">
        <v>44872</v>
      </c>
      <c r="D961" s="5" t="s">
        <v>1222</v>
      </c>
      <c r="E961" s="6" t="s">
        <v>1223</v>
      </c>
      <c r="F961" s="10">
        <v>2.66</v>
      </c>
      <c r="G961" s="8">
        <v>36</v>
      </c>
      <c r="H961" s="9">
        <f t="shared" si="174"/>
        <v>95.76</v>
      </c>
      <c r="I961" s="10">
        <v>0</v>
      </c>
      <c r="J961" s="11">
        <v>0</v>
      </c>
      <c r="K961" s="12">
        <f t="shared" si="175"/>
        <v>0</v>
      </c>
      <c r="L961" s="9">
        <f t="shared" si="176"/>
        <v>95.76</v>
      </c>
      <c r="M961" s="13">
        <v>36</v>
      </c>
      <c r="N961" s="14">
        <f t="shared" si="177"/>
        <v>95.76</v>
      </c>
      <c r="O961" s="13">
        <v>0</v>
      </c>
      <c r="P961" s="14">
        <f t="shared" si="178"/>
        <v>0</v>
      </c>
      <c r="Q961" s="14">
        <f t="shared" si="179"/>
        <v>95.76</v>
      </c>
      <c r="R961" s="15">
        <f t="shared" si="185"/>
        <v>0</v>
      </c>
      <c r="S961" s="9">
        <f t="shared" si="180"/>
        <v>0</v>
      </c>
      <c r="T961" s="15">
        <f t="shared" si="181"/>
        <v>0</v>
      </c>
      <c r="U961" s="16">
        <f t="shared" si="182"/>
        <v>0</v>
      </c>
      <c r="V961" s="9">
        <f t="shared" si="183"/>
        <v>0</v>
      </c>
    </row>
    <row r="962" spans="2:29" ht="31.2" x14ac:dyDescent="0.3">
      <c r="B962" s="17">
        <v>44337</v>
      </c>
      <c r="C962" s="17">
        <v>44883</v>
      </c>
      <c r="D962" s="5" t="s">
        <v>1224</v>
      </c>
      <c r="E962" s="18" t="s">
        <v>1225</v>
      </c>
      <c r="F962" s="19">
        <v>7180</v>
      </c>
      <c r="G962" s="8">
        <v>61</v>
      </c>
      <c r="H962" s="9">
        <f t="shared" si="174"/>
        <v>437980</v>
      </c>
      <c r="I962" s="10">
        <v>0</v>
      </c>
      <c r="J962" s="11">
        <v>0</v>
      </c>
      <c r="K962" s="12">
        <f t="shared" si="175"/>
        <v>0</v>
      </c>
      <c r="L962" s="9">
        <f t="shared" si="176"/>
        <v>437980</v>
      </c>
      <c r="M962" s="13">
        <v>55</v>
      </c>
      <c r="N962" s="14">
        <f t="shared" si="177"/>
        <v>394900</v>
      </c>
      <c r="O962" s="13">
        <v>0</v>
      </c>
      <c r="P962" s="14">
        <f t="shared" si="178"/>
        <v>0</v>
      </c>
      <c r="Q962" s="14">
        <f t="shared" si="179"/>
        <v>394900</v>
      </c>
      <c r="R962" s="15">
        <f t="shared" si="185"/>
        <v>6</v>
      </c>
      <c r="S962" s="9">
        <f t="shared" si="180"/>
        <v>43080</v>
      </c>
      <c r="T962" s="15">
        <f t="shared" si="181"/>
        <v>0</v>
      </c>
      <c r="U962" s="16">
        <f t="shared" si="182"/>
        <v>0</v>
      </c>
      <c r="V962" s="9">
        <f t="shared" si="183"/>
        <v>43080</v>
      </c>
    </row>
    <row r="963" spans="2:29" ht="15.6" x14ac:dyDescent="0.3">
      <c r="B963" s="5">
        <v>44883</v>
      </c>
      <c r="C963" s="5">
        <v>44883</v>
      </c>
      <c r="D963" s="5" t="s">
        <v>1226</v>
      </c>
      <c r="E963" s="6" t="s">
        <v>1227</v>
      </c>
      <c r="F963" s="10">
        <v>160</v>
      </c>
      <c r="G963" s="8">
        <v>1</v>
      </c>
      <c r="H963" s="9">
        <f t="shared" si="174"/>
        <v>160</v>
      </c>
      <c r="I963" s="10">
        <v>0</v>
      </c>
      <c r="J963" s="11">
        <v>0</v>
      </c>
      <c r="K963" s="12">
        <f t="shared" si="175"/>
        <v>0</v>
      </c>
      <c r="L963" s="9">
        <f t="shared" si="176"/>
        <v>160</v>
      </c>
      <c r="M963" s="13">
        <v>1</v>
      </c>
      <c r="N963" s="14">
        <f t="shared" si="177"/>
        <v>160</v>
      </c>
      <c r="O963" s="13">
        <v>0</v>
      </c>
      <c r="P963" s="14">
        <f t="shared" si="178"/>
        <v>0</v>
      </c>
      <c r="Q963" s="14">
        <f t="shared" si="179"/>
        <v>160</v>
      </c>
      <c r="R963" s="15">
        <f t="shared" si="185"/>
        <v>0</v>
      </c>
      <c r="S963" s="9">
        <f t="shared" si="180"/>
        <v>0</v>
      </c>
      <c r="T963" s="15">
        <f t="shared" si="181"/>
        <v>0</v>
      </c>
      <c r="U963" s="16">
        <f t="shared" si="182"/>
        <v>0</v>
      </c>
      <c r="V963" s="9">
        <f t="shared" si="183"/>
        <v>0</v>
      </c>
    </row>
    <row r="964" spans="2:29" ht="15.6" x14ac:dyDescent="0.3">
      <c r="B964" s="5">
        <v>44883</v>
      </c>
      <c r="C964" s="5">
        <v>44883</v>
      </c>
      <c r="D964" s="5" t="s">
        <v>1228</v>
      </c>
      <c r="E964" s="6" t="s">
        <v>1229</v>
      </c>
      <c r="F964" s="10">
        <v>424.99</v>
      </c>
      <c r="G964" s="8">
        <v>2</v>
      </c>
      <c r="H964" s="9">
        <f t="shared" si="174"/>
        <v>849.98</v>
      </c>
      <c r="I964" s="10">
        <v>0</v>
      </c>
      <c r="J964" s="11">
        <v>0</v>
      </c>
      <c r="K964" s="12">
        <f t="shared" si="175"/>
        <v>0</v>
      </c>
      <c r="L964" s="9">
        <f t="shared" si="176"/>
        <v>849.98</v>
      </c>
      <c r="M964" s="13">
        <v>2</v>
      </c>
      <c r="N964" s="14">
        <f t="shared" si="177"/>
        <v>849.98</v>
      </c>
      <c r="O964" s="13">
        <v>0</v>
      </c>
      <c r="P964" s="14">
        <f t="shared" si="178"/>
        <v>0</v>
      </c>
      <c r="Q964" s="14">
        <f t="shared" si="179"/>
        <v>849.98</v>
      </c>
      <c r="R964" s="15">
        <f t="shared" si="185"/>
        <v>0</v>
      </c>
      <c r="S964" s="9">
        <f t="shared" si="180"/>
        <v>0</v>
      </c>
      <c r="T964" s="15">
        <f t="shared" si="181"/>
        <v>0</v>
      </c>
      <c r="U964" s="16">
        <f t="shared" si="182"/>
        <v>0</v>
      </c>
      <c r="V964" s="9">
        <f t="shared" si="183"/>
        <v>0</v>
      </c>
      <c r="AC964">
        <v>587185.80000000005</v>
      </c>
    </row>
    <row r="965" spans="2:29" ht="15.6" x14ac:dyDescent="0.3">
      <c r="B965" s="5">
        <v>44886</v>
      </c>
      <c r="C965" s="5">
        <v>44886</v>
      </c>
      <c r="D965" s="5" t="s">
        <v>1230</v>
      </c>
      <c r="E965" s="6" t="s">
        <v>1231</v>
      </c>
      <c r="F965" s="10">
        <v>1008.04</v>
      </c>
      <c r="G965" s="8">
        <v>1</v>
      </c>
      <c r="H965" s="9">
        <f t="shared" si="174"/>
        <v>1008.04</v>
      </c>
      <c r="I965" s="10">
        <v>0</v>
      </c>
      <c r="J965" s="11">
        <v>0</v>
      </c>
      <c r="K965" s="12">
        <f t="shared" si="175"/>
        <v>0</v>
      </c>
      <c r="L965" s="9">
        <f t="shared" si="176"/>
        <v>1008.04</v>
      </c>
      <c r="M965" s="13">
        <v>1</v>
      </c>
      <c r="N965" s="14">
        <f t="shared" si="177"/>
        <v>1008.04</v>
      </c>
      <c r="O965" s="13">
        <v>0</v>
      </c>
      <c r="P965" s="14">
        <f t="shared" si="178"/>
        <v>0</v>
      </c>
      <c r="Q965" s="14">
        <f t="shared" si="179"/>
        <v>1008.04</v>
      </c>
      <c r="R965" s="15">
        <f t="shared" si="185"/>
        <v>0</v>
      </c>
      <c r="S965" s="9">
        <f t="shared" si="180"/>
        <v>0</v>
      </c>
      <c r="T965" s="15">
        <f t="shared" si="181"/>
        <v>0</v>
      </c>
      <c r="U965" s="16">
        <f t="shared" si="182"/>
        <v>0</v>
      </c>
      <c r="V965" s="9">
        <f t="shared" si="183"/>
        <v>0</v>
      </c>
    </row>
    <row r="966" spans="2:29" ht="15.6" x14ac:dyDescent="0.3">
      <c r="B966" s="5">
        <v>44886</v>
      </c>
      <c r="C966" s="5">
        <v>44886</v>
      </c>
      <c r="D966" s="5" t="s">
        <v>1232</v>
      </c>
      <c r="E966" s="6" t="s">
        <v>1233</v>
      </c>
      <c r="F966" s="10">
        <v>1195</v>
      </c>
      <c r="G966" s="8">
        <v>1</v>
      </c>
      <c r="H966" s="9">
        <f t="shared" si="174"/>
        <v>1195</v>
      </c>
      <c r="I966" s="10">
        <v>0</v>
      </c>
      <c r="J966" s="11">
        <v>0</v>
      </c>
      <c r="K966" s="12">
        <f t="shared" si="175"/>
        <v>0</v>
      </c>
      <c r="L966" s="9">
        <f t="shared" si="176"/>
        <v>1195</v>
      </c>
      <c r="M966" s="13">
        <v>1</v>
      </c>
      <c r="N966" s="14">
        <f t="shared" si="177"/>
        <v>1195</v>
      </c>
      <c r="O966" s="13">
        <v>0</v>
      </c>
      <c r="P966" s="14">
        <f t="shared" si="178"/>
        <v>0</v>
      </c>
      <c r="Q966" s="14">
        <f t="shared" si="179"/>
        <v>1195</v>
      </c>
      <c r="R966" s="15">
        <f t="shared" si="185"/>
        <v>0</v>
      </c>
      <c r="S966" s="9">
        <f t="shared" si="180"/>
        <v>0</v>
      </c>
      <c r="T966" s="15">
        <f t="shared" si="181"/>
        <v>0</v>
      </c>
      <c r="U966" s="16">
        <f t="shared" si="182"/>
        <v>0</v>
      </c>
      <c r="V966" s="9">
        <f t="shared" si="183"/>
        <v>0</v>
      </c>
    </row>
    <row r="967" spans="2:29" ht="31.2" x14ac:dyDescent="0.3">
      <c r="B967" s="5">
        <v>44886</v>
      </c>
      <c r="C967" s="5">
        <v>44886</v>
      </c>
      <c r="D967" s="5" t="s">
        <v>1234</v>
      </c>
      <c r="E967" s="6" t="s">
        <v>1235</v>
      </c>
      <c r="F967" s="10">
        <v>1335</v>
      </c>
      <c r="G967" s="8">
        <v>1</v>
      </c>
      <c r="H967" s="9">
        <f t="shared" si="174"/>
        <v>1335</v>
      </c>
      <c r="I967" s="10">
        <v>0</v>
      </c>
      <c r="J967" s="11">
        <v>0</v>
      </c>
      <c r="K967" s="12">
        <f t="shared" si="175"/>
        <v>0</v>
      </c>
      <c r="L967" s="9">
        <f t="shared" si="176"/>
        <v>1335</v>
      </c>
      <c r="M967" s="13">
        <v>1</v>
      </c>
      <c r="N967" s="14">
        <f t="shared" si="177"/>
        <v>1335</v>
      </c>
      <c r="O967" s="13">
        <v>0</v>
      </c>
      <c r="P967" s="14">
        <f t="shared" si="178"/>
        <v>0</v>
      </c>
      <c r="Q967" s="14">
        <f t="shared" si="179"/>
        <v>1335</v>
      </c>
      <c r="R967" s="15">
        <f t="shared" si="185"/>
        <v>0</v>
      </c>
      <c r="S967" s="9">
        <f t="shared" si="180"/>
        <v>0</v>
      </c>
      <c r="T967" s="15">
        <f t="shared" si="181"/>
        <v>0</v>
      </c>
      <c r="U967" s="16">
        <f t="shared" si="182"/>
        <v>0</v>
      </c>
      <c r="V967" s="9">
        <f t="shared" si="183"/>
        <v>0</v>
      </c>
    </row>
    <row r="968" spans="2:29" ht="15.6" x14ac:dyDescent="0.3">
      <c r="B968" s="5">
        <v>44127</v>
      </c>
      <c r="C968" s="5">
        <v>44887</v>
      </c>
      <c r="D968" s="5" t="s">
        <v>1727</v>
      </c>
      <c r="E968" s="6" t="s">
        <v>1728</v>
      </c>
      <c r="F968" s="7">
        <v>3459.74</v>
      </c>
      <c r="G968" s="15">
        <v>42</v>
      </c>
      <c r="H968" s="9">
        <f t="shared" si="174"/>
        <v>145309.07999999999</v>
      </c>
      <c r="I968" s="28"/>
      <c r="J968" s="28"/>
      <c r="K968" s="12">
        <f t="shared" si="175"/>
        <v>0</v>
      </c>
      <c r="L968" s="9">
        <f t="shared" si="176"/>
        <v>145309.07999999999</v>
      </c>
      <c r="M968" s="15">
        <v>42</v>
      </c>
      <c r="N968" s="14">
        <f t="shared" si="177"/>
        <v>145309.07999999999</v>
      </c>
      <c r="O968" s="28"/>
      <c r="P968" s="14">
        <f t="shared" si="178"/>
        <v>0</v>
      </c>
      <c r="Q968" s="14">
        <f t="shared" si="179"/>
        <v>145309.07999999999</v>
      </c>
      <c r="R968" s="15">
        <f t="shared" si="185"/>
        <v>0</v>
      </c>
      <c r="S968" s="9">
        <f t="shared" si="180"/>
        <v>0</v>
      </c>
      <c r="T968" s="15">
        <f t="shared" si="181"/>
        <v>0</v>
      </c>
      <c r="U968" s="16">
        <f t="shared" si="182"/>
        <v>0</v>
      </c>
      <c r="V968" s="9">
        <f t="shared" si="183"/>
        <v>0</v>
      </c>
    </row>
    <row r="969" spans="2:29" ht="31.2" x14ac:dyDescent="0.3">
      <c r="B969" s="5">
        <v>44889</v>
      </c>
      <c r="C969" s="5">
        <v>44889</v>
      </c>
      <c r="D969" s="5" t="s">
        <v>1236</v>
      </c>
      <c r="E969" s="6" t="s">
        <v>1237</v>
      </c>
      <c r="F969" s="10">
        <v>2450</v>
      </c>
      <c r="G969" s="8">
        <v>2</v>
      </c>
      <c r="H969" s="9">
        <f t="shared" si="174"/>
        <v>4900</v>
      </c>
      <c r="I969" s="10">
        <v>0</v>
      </c>
      <c r="J969" s="11">
        <v>0</v>
      </c>
      <c r="K969" s="12">
        <f t="shared" si="175"/>
        <v>0</v>
      </c>
      <c r="L969" s="9">
        <f t="shared" si="176"/>
        <v>4900</v>
      </c>
      <c r="M969" s="13">
        <v>2</v>
      </c>
      <c r="N969" s="14">
        <f t="shared" si="177"/>
        <v>4900</v>
      </c>
      <c r="O969" s="13">
        <v>0</v>
      </c>
      <c r="P969" s="14">
        <f t="shared" si="178"/>
        <v>0</v>
      </c>
      <c r="Q969" s="14">
        <f t="shared" si="179"/>
        <v>4900</v>
      </c>
      <c r="R969" s="15">
        <f t="shared" si="185"/>
        <v>0</v>
      </c>
      <c r="S969" s="9">
        <f t="shared" si="180"/>
        <v>0</v>
      </c>
      <c r="T969" s="15">
        <f t="shared" si="181"/>
        <v>0</v>
      </c>
      <c r="U969" s="16">
        <f t="shared" si="182"/>
        <v>0</v>
      </c>
      <c r="V969" s="9">
        <f t="shared" si="183"/>
        <v>0</v>
      </c>
    </row>
    <row r="970" spans="2:29" ht="15.6" x14ac:dyDescent="0.3">
      <c r="B970" s="17">
        <v>43671</v>
      </c>
      <c r="C970" s="17">
        <v>44890</v>
      </c>
      <c r="D970" s="5" t="s">
        <v>1238</v>
      </c>
      <c r="E970" s="18" t="s">
        <v>1239</v>
      </c>
      <c r="F970" s="19">
        <v>280.5</v>
      </c>
      <c r="G970" s="8">
        <v>3</v>
      </c>
      <c r="H970" s="9">
        <f t="shared" si="174"/>
        <v>841.5</v>
      </c>
      <c r="I970" s="10">
        <v>0</v>
      </c>
      <c r="J970" s="11">
        <v>0</v>
      </c>
      <c r="K970" s="12">
        <f t="shared" si="175"/>
        <v>0</v>
      </c>
      <c r="L970" s="9">
        <f t="shared" si="176"/>
        <v>841.5</v>
      </c>
      <c r="M970" s="13">
        <v>3</v>
      </c>
      <c r="N970" s="14">
        <f t="shared" si="177"/>
        <v>841.5</v>
      </c>
      <c r="O970" s="13">
        <v>0</v>
      </c>
      <c r="P970" s="14">
        <f t="shared" si="178"/>
        <v>0</v>
      </c>
      <c r="Q970" s="14">
        <f t="shared" si="179"/>
        <v>841.5</v>
      </c>
      <c r="R970" s="15">
        <f t="shared" si="185"/>
        <v>0</v>
      </c>
      <c r="S970" s="9">
        <f t="shared" si="180"/>
        <v>0</v>
      </c>
      <c r="T970" s="15">
        <f t="shared" si="181"/>
        <v>0</v>
      </c>
      <c r="U970" s="16">
        <f t="shared" si="182"/>
        <v>0</v>
      </c>
      <c r="V970" s="9">
        <f t="shared" si="183"/>
        <v>0</v>
      </c>
    </row>
    <row r="971" spans="2:29" ht="15.6" x14ac:dyDescent="0.3">
      <c r="B971" s="5">
        <v>44890</v>
      </c>
      <c r="C971" s="5">
        <v>44890</v>
      </c>
      <c r="D971" s="5" t="s">
        <v>1240</v>
      </c>
      <c r="E971" s="6" t="s">
        <v>1241</v>
      </c>
      <c r="F971" s="10">
        <v>446.23</v>
      </c>
      <c r="G971" s="8">
        <v>3</v>
      </c>
      <c r="H971" s="9">
        <f t="shared" si="174"/>
        <v>1338.69</v>
      </c>
      <c r="I971" s="10">
        <v>0</v>
      </c>
      <c r="J971" s="11">
        <v>0</v>
      </c>
      <c r="K971" s="12">
        <f t="shared" si="175"/>
        <v>0</v>
      </c>
      <c r="L971" s="9">
        <f t="shared" si="176"/>
        <v>1338.69</v>
      </c>
      <c r="M971" s="13">
        <v>3</v>
      </c>
      <c r="N971" s="14">
        <f t="shared" si="177"/>
        <v>1338.69</v>
      </c>
      <c r="O971" s="13">
        <v>0</v>
      </c>
      <c r="P971" s="14">
        <f t="shared" si="178"/>
        <v>0</v>
      </c>
      <c r="Q971" s="14">
        <f t="shared" si="179"/>
        <v>1338.69</v>
      </c>
      <c r="R971" s="15">
        <f t="shared" si="185"/>
        <v>0</v>
      </c>
      <c r="S971" s="9">
        <f t="shared" si="180"/>
        <v>0</v>
      </c>
      <c r="T971" s="15">
        <f t="shared" si="181"/>
        <v>0</v>
      </c>
      <c r="U971" s="16">
        <f t="shared" si="182"/>
        <v>0</v>
      </c>
      <c r="V971" s="9">
        <f t="shared" si="183"/>
        <v>0</v>
      </c>
    </row>
    <row r="972" spans="2:29" ht="31.2" x14ac:dyDescent="0.3">
      <c r="B972" s="5">
        <v>44890</v>
      </c>
      <c r="C972" s="5">
        <v>44890</v>
      </c>
      <c r="D972" s="5" t="s">
        <v>1242</v>
      </c>
      <c r="E972" s="6" t="s">
        <v>1243</v>
      </c>
      <c r="F972" s="10">
        <v>361.28</v>
      </c>
      <c r="G972" s="8">
        <v>3</v>
      </c>
      <c r="H972" s="9">
        <f t="shared" si="174"/>
        <v>1083.8399999999999</v>
      </c>
      <c r="I972" s="10">
        <v>0</v>
      </c>
      <c r="J972" s="11">
        <v>0</v>
      </c>
      <c r="K972" s="12">
        <f t="shared" si="175"/>
        <v>0</v>
      </c>
      <c r="L972" s="9">
        <f t="shared" si="176"/>
        <v>1083.8399999999999</v>
      </c>
      <c r="M972" s="13">
        <v>3</v>
      </c>
      <c r="N972" s="14">
        <f t="shared" si="177"/>
        <v>1083.8399999999999</v>
      </c>
      <c r="O972" s="13">
        <v>0</v>
      </c>
      <c r="P972" s="14">
        <f t="shared" si="178"/>
        <v>0</v>
      </c>
      <c r="Q972" s="14">
        <f t="shared" si="179"/>
        <v>1083.8399999999999</v>
      </c>
      <c r="R972" s="15">
        <f t="shared" si="185"/>
        <v>0</v>
      </c>
      <c r="S972" s="9">
        <f t="shared" si="180"/>
        <v>0</v>
      </c>
      <c r="T972" s="15">
        <f t="shared" si="181"/>
        <v>0</v>
      </c>
      <c r="U972" s="16">
        <f t="shared" si="182"/>
        <v>0</v>
      </c>
      <c r="V972" s="9">
        <f t="shared" si="183"/>
        <v>0</v>
      </c>
    </row>
    <row r="973" spans="2:29" ht="15.6" x14ac:dyDescent="0.3">
      <c r="B973" s="4">
        <v>44890</v>
      </c>
      <c r="C973" s="5">
        <v>44890</v>
      </c>
      <c r="D973" s="5" t="s">
        <v>1729</v>
      </c>
      <c r="E973" s="6" t="s">
        <v>1730</v>
      </c>
      <c r="F973" s="7">
        <v>1000</v>
      </c>
      <c r="G973" s="15">
        <v>4</v>
      </c>
      <c r="H973" s="9">
        <f t="shared" ref="H973:H1036" si="186">F973*G973</f>
        <v>4000</v>
      </c>
      <c r="I973" s="28"/>
      <c r="J973" s="28"/>
      <c r="K973" s="12">
        <f t="shared" ref="K973:K1036" si="187">I973*J973</f>
        <v>0</v>
      </c>
      <c r="L973" s="9">
        <f t="shared" ref="L973:L1036" si="188">H973+K973</f>
        <v>4000</v>
      </c>
      <c r="M973" s="15">
        <v>4</v>
      </c>
      <c r="N973" s="14">
        <f t="shared" ref="N973:N1036" si="189">F973*M973</f>
        <v>4000</v>
      </c>
      <c r="O973" s="28"/>
      <c r="P973" s="14">
        <f t="shared" ref="P973:P1036" si="190">I973*O973</f>
        <v>0</v>
      </c>
      <c r="Q973" s="14">
        <f t="shared" ref="Q973:Q1036" si="191">N973+P973</f>
        <v>4000</v>
      </c>
      <c r="R973" s="15">
        <f t="shared" si="185"/>
        <v>0</v>
      </c>
      <c r="S973" s="9">
        <f t="shared" ref="S973:S1036" si="192">R973*F973</f>
        <v>0</v>
      </c>
      <c r="T973" s="15">
        <f t="shared" ref="T973:T1036" si="193">J973-O973</f>
        <v>0</v>
      </c>
      <c r="U973" s="16">
        <f t="shared" ref="U973:U1036" si="194">T973*I973</f>
        <v>0</v>
      </c>
      <c r="V973" s="9">
        <f t="shared" ref="V973:V1036" si="195">S973+U973</f>
        <v>0</v>
      </c>
    </row>
    <row r="974" spans="2:29" ht="15.6" x14ac:dyDescent="0.3">
      <c r="B974" s="5">
        <v>44893</v>
      </c>
      <c r="C974" s="5">
        <v>44893</v>
      </c>
      <c r="D974" s="5" t="s">
        <v>2374</v>
      </c>
      <c r="E974" s="6" t="s">
        <v>2375</v>
      </c>
      <c r="F974" s="10">
        <v>230</v>
      </c>
      <c r="G974" s="15">
        <v>1</v>
      </c>
      <c r="H974" s="9">
        <f t="shared" si="186"/>
        <v>230</v>
      </c>
      <c r="I974" s="10">
        <v>0</v>
      </c>
      <c r="J974" s="11">
        <v>0</v>
      </c>
      <c r="K974" s="12">
        <f t="shared" si="187"/>
        <v>0</v>
      </c>
      <c r="L974" s="9">
        <f t="shared" si="188"/>
        <v>230</v>
      </c>
      <c r="M974" s="13">
        <v>1</v>
      </c>
      <c r="N974" s="14">
        <f t="shared" si="189"/>
        <v>230</v>
      </c>
      <c r="O974" s="13">
        <v>0</v>
      </c>
      <c r="P974" s="14">
        <f t="shared" si="190"/>
        <v>0</v>
      </c>
      <c r="Q974" s="14">
        <f t="shared" si="191"/>
        <v>230</v>
      </c>
      <c r="R974" s="15">
        <v>0</v>
      </c>
      <c r="S974" s="9">
        <f t="shared" si="192"/>
        <v>0</v>
      </c>
      <c r="T974" s="15">
        <f t="shared" si="193"/>
        <v>0</v>
      </c>
      <c r="U974" s="16">
        <f t="shared" si="194"/>
        <v>0</v>
      </c>
      <c r="V974" s="9">
        <f t="shared" si="195"/>
        <v>0</v>
      </c>
    </row>
    <row r="975" spans="2:29" ht="15.6" x14ac:dyDescent="0.3">
      <c r="B975" s="5">
        <v>44893</v>
      </c>
      <c r="C975" s="5">
        <v>44893</v>
      </c>
      <c r="D975" s="5" t="s">
        <v>2376</v>
      </c>
      <c r="E975" s="6" t="s">
        <v>2377</v>
      </c>
      <c r="F975" s="10">
        <v>230</v>
      </c>
      <c r="G975" s="15">
        <v>1</v>
      </c>
      <c r="H975" s="9">
        <f t="shared" si="186"/>
        <v>230</v>
      </c>
      <c r="I975" s="10">
        <v>0</v>
      </c>
      <c r="J975" s="11">
        <v>0</v>
      </c>
      <c r="K975" s="12">
        <f t="shared" si="187"/>
        <v>0</v>
      </c>
      <c r="L975" s="9">
        <f t="shared" si="188"/>
        <v>230</v>
      </c>
      <c r="M975" s="13">
        <v>1</v>
      </c>
      <c r="N975" s="14">
        <f t="shared" si="189"/>
        <v>230</v>
      </c>
      <c r="O975" s="13">
        <v>0</v>
      </c>
      <c r="P975" s="14">
        <f t="shared" si="190"/>
        <v>0</v>
      </c>
      <c r="Q975" s="14">
        <f t="shared" si="191"/>
        <v>230</v>
      </c>
      <c r="R975" s="15">
        <v>0</v>
      </c>
      <c r="S975" s="9">
        <f t="shared" si="192"/>
        <v>0</v>
      </c>
      <c r="T975" s="15">
        <f t="shared" si="193"/>
        <v>0</v>
      </c>
      <c r="U975" s="16">
        <f t="shared" si="194"/>
        <v>0</v>
      </c>
      <c r="V975" s="9">
        <f t="shared" si="195"/>
        <v>0</v>
      </c>
    </row>
    <row r="976" spans="2:29" ht="15.6" x14ac:dyDescent="0.3">
      <c r="B976" s="5">
        <v>44893</v>
      </c>
      <c r="C976" s="5">
        <v>44893</v>
      </c>
      <c r="D976" s="5" t="s">
        <v>2378</v>
      </c>
      <c r="E976" s="6" t="s">
        <v>2379</v>
      </c>
      <c r="F976" s="10">
        <v>170</v>
      </c>
      <c r="G976" s="15">
        <v>2</v>
      </c>
      <c r="H976" s="9">
        <f t="shared" si="186"/>
        <v>340</v>
      </c>
      <c r="I976" s="10">
        <v>0</v>
      </c>
      <c r="J976" s="11">
        <v>0</v>
      </c>
      <c r="K976" s="12">
        <f t="shared" si="187"/>
        <v>0</v>
      </c>
      <c r="L976" s="9">
        <f t="shared" si="188"/>
        <v>340</v>
      </c>
      <c r="M976" s="13">
        <v>2</v>
      </c>
      <c r="N976" s="14">
        <f t="shared" si="189"/>
        <v>340</v>
      </c>
      <c r="O976" s="13">
        <v>0</v>
      </c>
      <c r="P976" s="14">
        <f t="shared" si="190"/>
        <v>0</v>
      </c>
      <c r="Q976" s="14">
        <f t="shared" si="191"/>
        <v>340</v>
      </c>
      <c r="R976" s="15">
        <v>0</v>
      </c>
      <c r="S976" s="9">
        <f t="shared" si="192"/>
        <v>0</v>
      </c>
      <c r="T976" s="15">
        <f t="shared" si="193"/>
        <v>0</v>
      </c>
      <c r="U976" s="16">
        <f t="shared" si="194"/>
        <v>0</v>
      </c>
      <c r="V976" s="9">
        <f t="shared" si="195"/>
        <v>0</v>
      </c>
    </row>
    <row r="977" spans="2:22" ht="15.6" x14ac:dyDescent="0.3">
      <c r="B977" s="5">
        <v>44893</v>
      </c>
      <c r="C977" s="5">
        <v>44893</v>
      </c>
      <c r="D977" s="5" t="s">
        <v>2380</v>
      </c>
      <c r="E977" s="6" t="s">
        <v>2381</v>
      </c>
      <c r="F977" s="10">
        <v>120</v>
      </c>
      <c r="G977" s="15">
        <v>6</v>
      </c>
      <c r="H977" s="9">
        <f t="shared" si="186"/>
        <v>720</v>
      </c>
      <c r="I977" s="10">
        <v>0</v>
      </c>
      <c r="J977" s="11">
        <v>0</v>
      </c>
      <c r="K977" s="12">
        <f t="shared" si="187"/>
        <v>0</v>
      </c>
      <c r="L977" s="9">
        <f t="shared" si="188"/>
        <v>720</v>
      </c>
      <c r="M977" s="13">
        <v>6</v>
      </c>
      <c r="N977" s="14">
        <f t="shared" si="189"/>
        <v>720</v>
      </c>
      <c r="O977" s="13">
        <v>0</v>
      </c>
      <c r="P977" s="14">
        <f t="shared" si="190"/>
        <v>0</v>
      </c>
      <c r="Q977" s="14">
        <f t="shared" si="191"/>
        <v>720</v>
      </c>
      <c r="R977" s="15">
        <v>0</v>
      </c>
      <c r="S977" s="9">
        <f t="shared" si="192"/>
        <v>0</v>
      </c>
      <c r="T977" s="15">
        <f t="shared" si="193"/>
        <v>0</v>
      </c>
      <c r="U977" s="16">
        <f t="shared" si="194"/>
        <v>0</v>
      </c>
      <c r="V977" s="9">
        <f t="shared" si="195"/>
        <v>0</v>
      </c>
    </row>
    <row r="978" spans="2:22" ht="31.2" x14ac:dyDescent="0.3">
      <c r="B978" s="5">
        <v>44893</v>
      </c>
      <c r="C978" s="5">
        <v>44893</v>
      </c>
      <c r="D978" s="5" t="s">
        <v>2382</v>
      </c>
      <c r="E978" s="6" t="s">
        <v>2383</v>
      </c>
      <c r="F978" s="10">
        <v>80</v>
      </c>
      <c r="G978" s="15">
        <v>4</v>
      </c>
      <c r="H978" s="9">
        <f t="shared" si="186"/>
        <v>320</v>
      </c>
      <c r="I978" s="10">
        <v>0</v>
      </c>
      <c r="J978" s="11">
        <v>0</v>
      </c>
      <c r="K978" s="12">
        <f t="shared" si="187"/>
        <v>0</v>
      </c>
      <c r="L978" s="9">
        <f t="shared" si="188"/>
        <v>320</v>
      </c>
      <c r="M978" s="13">
        <v>4</v>
      </c>
      <c r="N978" s="14">
        <f t="shared" si="189"/>
        <v>320</v>
      </c>
      <c r="O978" s="13">
        <v>0</v>
      </c>
      <c r="P978" s="14">
        <f t="shared" si="190"/>
        <v>0</v>
      </c>
      <c r="Q978" s="14">
        <f t="shared" si="191"/>
        <v>320</v>
      </c>
      <c r="R978" s="15">
        <v>0</v>
      </c>
      <c r="S978" s="9">
        <f t="shared" si="192"/>
        <v>0</v>
      </c>
      <c r="T978" s="15">
        <f t="shared" si="193"/>
        <v>0</v>
      </c>
      <c r="U978" s="16">
        <f t="shared" si="194"/>
        <v>0</v>
      </c>
      <c r="V978" s="9">
        <f t="shared" si="195"/>
        <v>0</v>
      </c>
    </row>
    <row r="979" spans="2:22" ht="15.6" x14ac:dyDescent="0.3">
      <c r="B979" s="5">
        <v>44893</v>
      </c>
      <c r="C979" s="5">
        <v>44893</v>
      </c>
      <c r="D979" s="5" t="s">
        <v>2384</v>
      </c>
      <c r="E979" s="6" t="s">
        <v>2385</v>
      </c>
      <c r="F979" s="10">
        <v>210</v>
      </c>
      <c r="G979" s="15">
        <v>2</v>
      </c>
      <c r="H979" s="9">
        <f t="shared" si="186"/>
        <v>420</v>
      </c>
      <c r="I979" s="10">
        <v>0</v>
      </c>
      <c r="J979" s="11">
        <v>0</v>
      </c>
      <c r="K979" s="12">
        <f t="shared" si="187"/>
        <v>0</v>
      </c>
      <c r="L979" s="9">
        <f t="shared" si="188"/>
        <v>420</v>
      </c>
      <c r="M979" s="13">
        <v>2</v>
      </c>
      <c r="N979" s="14">
        <f t="shared" si="189"/>
        <v>420</v>
      </c>
      <c r="O979" s="13">
        <v>0</v>
      </c>
      <c r="P979" s="14">
        <f t="shared" si="190"/>
        <v>0</v>
      </c>
      <c r="Q979" s="14">
        <f t="shared" si="191"/>
        <v>420</v>
      </c>
      <c r="R979" s="15">
        <v>0</v>
      </c>
      <c r="S979" s="9">
        <f t="shared" si="192"/>
        <v>0</v>
      </c>
      <c r="T979" s="15">
        <f t="shared" si="193"/>
        <v>0</v>
      </c>
      <c r="U979" s="16">
        <f t="shared" si="194"/>
        <v>0</v>
      </c>
      <c r="V979" s="9">
        <f t="shared" si="195"/>
        <v>0</v>
      </c>
    </row>
    <row r="980" spans="2:22" ht="15.6" x14ac:dyDescent="0.3">
      <c r="B980" s="5">
        <v>44893</v>
      </c>
      <c r="C980" s="5">
        <v>44893</v>
      </c>
      <c r="D980" s="5" t="s">
        <v>2386</v>
      </c>
      <c r="E980" s="6" t="s">
        <v>2387</v>
      </c>
      <c r="F980" s="10">
        <v>175</v>
      </c>
      <c r="G980" s="15">
        <v>3</v>
      </c>
      <c r="H980" s="9">
        <f t="shared" si="186"/>
        <v>525</v>
      </c>
      <c r="I980" s="10">
        <v>0</v>
      </c>
      <c r="J980" s="11">
        <v>0</v>
      </c>
      <c r="K980" s="12">
        <f t="shared" si="187"/>
        <v>0</v>
      </c>
      <c r="L980" s="9">
        <f t="shared" si="188"/>
        <v>525</v>
      </c>
      <c r="M980" s="13">
        <v>3</v>
      </c>
      <c r="N980" s="14">
        <f t="shared" si="189"/>
        <v>525</v>
      </c>
      <c r="O980" s="13">
        <v>0</v>
      </c>
      <c r="P980" s="14">
        <f t="shared" si="190"/>
        <v>0</v>
      </c>
      <c r="Q980" s="14">
        <f t="shared" si="191"/>
        <v>525</v>
      </c>
      <c r="R980" s="15">
        <v>0</v>
      </c>
      <c r="S980" s="9">
        <f t="shared" si="192"/>
        <v>0</v>
      </c>
      <c r="T980" s="15">
        <f t="shared" si="193"/>
        <v>0</v>
      </c>
      <c r="U980" s="16">
        <f t="shared" si="194"/>
        <v>0</v>
      </c>
      <c r="V980" s="9">
        <f t="shared" si="195"/>
        <v>0</v>
      </c>
    </row>
    <row r="981" spans="2:22" ht="31.2" x14ac:dyDescent="0.3">
      <c r="B981" s="5">
        <v>44893</v>
      </c>
      <c r="C981" s="5">
        <v>44893</v>
      </c>
      <c r="D981" s="5" t="s">
        <v>2388</v>
      </c>
      <c r="E981" s="6" t="s">
        <v>2389</v>
      </c>
      <c r="F981" s="10">
        <v>65</v>
      </c>
      <c r="G981" s="15">
        <v>2</v>
      </c>
      <c r="H981" s="9">
        <f t="shared" si="186"/>
        <v>130</v>
      </c>
      <c r="I981" s="10">
        <v>0</v>
      </c>
      <c r="J981" s="11">
        <v>0</v>
      </c>
      <c r="K981" s="12">
        <f t="shared" si="187"/>
        <v>0</v>
      </c>
      <c r="L981" s="9">
        <f t="shared" si="188"/>
        <v>130</v>
      </c>
      <c r="M981" s="13">
        <v>2</v>
      </c>
      <c r="N981" s="14">
        <f t="shared" si="189"/>
        <v>130</v>
      </c>
      <c r="O981" s="13">
        <v>0</v>
      </c>
      <c r="P981" s="14">
        <f t="shared" si="190"/>
        <v>0</v>
      </c>
      <c r="Q981" s="14">
        <f t="shared" si="191"/>
        <v>130</v>
      </c>
      <c r="R981" s="15">
        <v>0</v>
      </c>
      <c r="S981" s="9">
        <f t="shared" si="192"/>
        <v>0</v>
      </c>
      <c r="T981" s="15">
        <f t="shared" si="193"/>
        <v>0</v>
      </c>
      <c r="U981" s="16">
        <f t="shared" si="194"/>
        <v>0</v>
      </c>
      <c r="V981" s="9">
        <f t="shared" si="195"/>
        <v>0</v>
      </c>
    </row>
    <row r="982" spans="2:22" ht="15.6" x14ac:dyDescent="0.3">
      <c r="B982" s="5">
        <v>44893</v>
      </c>
      <c r="C982" s="5">
        <v>44893</v>
      </c>
      <c r="D982" s="5" t="s">
        <v>2390</v>
      </c>
      <c r="E982" s="6" t="s">
        <v>2391</v>
      </c>
      <c r="F982" s="10">
        <v>35</v>
      </c>
      <c r="G982" s="15">
        <v>3</v>
      </c>
      <c r="H982" s="9">
        <f t="shared" si="186"/>
        <v>105</v>
      </c>
      <c r="I982" s="10">
        <v>0</v>
      </c>
      <c r="J982" s="11">
        <v>0</v>
      </c>
      <c r="K982" s="12">
        <f t="shared" si="187"/>
        <v>0</v>
      </c>
      <c r="L982" s="9">
        <f t="shared" si="188"/>
        <v>105</v>
      </c>
      <c r="M982" s="13">
        <v>3</v>
      </c>
      <c r="N982" s="14">
        <f t="shared" si="189"/>
        <v>105</v>
      </c>
      <c r="O982" s="13">
        <v>0</v>
      </c>
      <c r="P982" s="14">
        <f t="shared" si="190"/>
        <v>0</v>
      </c>
      <c r="Q982" s="14">
        <f t="shared" si="191"/>
        <v>105</v>
      </c>
      <c r="R982" s="15">
        <v>0</v>
      </c>
      <c r="S982" s="9">
        <f t="shared" si="192"/>
        <v>0</v>
      </c>
      <c r="T982" s="15">
        <f t="shared" si="193"/>
        <v>0</v>
      </c>
      <c r="U982" s="16">
        <f t="shared" si="194"/>
        <v>0</v>
      </c>
      <c r="V982" s="9">
        <f t="shared" si="195"/>
        <v>0</v>
      </c>
    </row>
    <row r="983" spans="2:22" ht="15.6" x14ac:dyDescent="0.3">
      <c r="B983" s="5">
        <v>44893</v>
      </c>
      <c r="C983" s="5">
        <v>44893</v>
      </c>
      <c r="D983" s="5" t="s">
        <v>2392</v>
      </c>
      <c r="E983" s="6" t="s">
        <v>2393</v>
      </c>
      <c r="F983" s="10">
        <v>85</v>
      </c>
      <c r="G983" s="15">
        <v>2</v>
      </c>
      <c r="H983" s="9">
        <f t="shared" si="186"/>
        <v>170</v>
      </c>
      <c r="I983" s="10">
        <v>0</v>
      </c>
      <c r="J983" s="11">
        <v>0</v>
      </c>
      <c r="K983" s="12">
        <f t="shared" si="187"/>
        <v>0</v>
      </c>
      <c r="L983" s="9">
        <f t="shared" si="188"/>
        <v>170</v>
      </c>
      <c r="M983" s="13">
        <v>2</v>
      </c>
      <c r="N983" s="14">
        <f t="shared" si="189"/>
        <v>170</v>
      </c>
      <c r="O983" s="13">
        <v>0</v>
      </c>
      <c r="P983" s="14">
        <f t="shared" si="190"/>
        <v>0</v>
      </c>
      <c r="Q983" s="14">
        <f t="shared" si="191"/>
        <v>170</v>
      </c>
      <c r="R983" s="15">
        <v>0</v>
      </c>
      <c r="S983" s="9">
        <f t="shared" si="192"/>
        <v>0</v>
      </c>
      <c r="T983" s="15">
        <f t="shared" si="193"/>
        <v>0</v>
      </c>
      <c r="U983" s="16">
        <f t="shared" si="194"/>
        <v>0</v>
      </c>
      <c r="V983" s="9">
        <f t="shared" si="195"/>
        <v>0</v>
      </c>
    </row>
    <row r="984" spans="2:22" ht="15.6" x14ac:dyDescent="0.3">
      <c r="B984" s="5">
        <v>44893</v>
      </c>
      <c r="C984" s="5">
        <v>44893</v>
      </c>
      <c r="D984" s="5" t="s">
        <v>2394</v>
      </c>
      <c r="E984" s="6" t="s">
        <v>2395</v>
      </c>
      <c r="F984" s="10">
        <v>85</v>
      </c>
      <c r="G984" s="15">
        <v>2</v>
      </c>
      <c r="H984" s="9">
        <f t="shared" si="186"/>
        <v>170</v>
      </c>
      <c r="I984" s="10">
        <v>0</v>
      </c>
      <c r="J984" s="11">
        <v>0</v>
      </c>
      <c r="K984" s="12">
        <f t="shared" si="187"/>
        <v>0</v>
      </c>
      <c r="L984" s="9">
        <f t="shared" si="188"/>
        <v>170</v>
      </c>
      <c r="M984" s="13">
        <v>2</v>
      </c>
      <c r="N984" s="14">
        <f t="shared" si="189"/>
        <v>170</v>
      </c>
      <c r="O984" s="13">
        <v>0</v>
      </c>
      <c r="P984" s="14">
        <f t="shared" si="190"/>
        <v>0</v>
      </c>
      <c r="Q984" s="14">
        <f t="shared" si="191"/>
        <v>170</v>
      </c>
      <c r="R984" s="15">
        <v>0</v>
      </c>
      <c r="S984" s="9">
        <f t="shared" si="192"/>
        <v>0</v>
      </c>
      <c r="T984" s="15">
        <f t="shared" si="193"/>
        <v>0</v>
      </c>
      <c r="U984" s="16">
        <f t="shared" si="194"/>
        <v>0</v>
      </c>
      <c r="V984" s="9">
        <f t="shared" si="195"/>
        <v>0</v>
      </c>
    </row>
    <row r="985" spans="2:22" ht="15.6" x14ac:dyDescent="0.3">
      <c r="B985" s="5">
        <v>44893</v>
      </c>
      <c r="C985" s="5">
        <v>44893</v>
      </c>
      <c r="D985" s="5" t="s">
        <v>2396</v>
      </c>
      <c r="E985" s="6" t="s">
        <v>2397</v>
      </c>
      <c r="F985" s="10">
        <v>85</v>
      </c>
      <c r="G985" s="15">
        <v>2</v>
      </c>
      <c r="H985" s="9">
        <f t="shared" si="186"/>
        <v>170</v>
      </c>
      <c r="I985" s="10">
        <v>0</v>
      </c>
      <c r="J985" s="11">
        <v>0</v>
      </c>
      <c r="K985" s="12">
        <f t="shared" si="187"/>
        <v>0</v>
      </c>
      <c r="L985" s="9">
        <f t="shared" si="188"/>
        <v>170</v>
      </c>
      <c r="M985" s="13">
        <v>2</v>
      </c>
      <c r="N985" s="14">
        <f t="shared" si="189"/>
        <v>170</v>
      </c>
      <c r="O985" s="13">
        <v>0</v>
      </c>
      <c r="P985" s="14">
        <f t="shared" si="190"/>
        <v>0</v>
      </c>
      <c r="Q985" s="14">
        <f t="shared" si="191"/>
        <v>170</v>
      </c>
      <c r="R985" s="15">
        <v>0</v>
      </c>
      <c r="S985" s="9">
        <f t="shared" si="192"/>
        <v>0</v>
      </c>
      <c r="T985" s="15">
        <f t="shared" si="193"/>
        <v>0</v>
      </c>
      <c r="U985" s="16">
        <f t="shared" si="194"/>
        <v>0</v>
      </c>
      <c r="V985" s="9">
        <f t="shared" si="195"/>
        <v>0</v>
      </c>
    </row>
    <row r="986" spans="2:22" ht="15.6" x14ac:dyDescent="0.3">
      <c r="B986" s="5">
        <v>44893</v>
      </c>
      <c r="C986" s="5">
        <v>44893</v>
      </c>
      <c r="D986" s="5" t="s">
        <v>2398</v>
      </c>
      <c r="E986" s="6" t="s">
        <v>2399</v>
      </c>
      <c r="F986" s="10">
        <v>300</v>
      </c>
      <c r="G986" s="15">
        <v>1</v>
      </c>
      <c r="H986" s="9">
        <f t="shared" si="186"/>
        <v>300</v>
      </c>
      <c r="I986" s="10">
        <v>0</v>
      </c>
      <c r="J986" s="11">
        <v>0</v>
      </c>
      <c r="K986" s="12">
        <f t="shared" si="187"/>
        <v>0</v>
      </c>
      <c r="L986" s="9">
        <f t="shared" si="188"/>
        <v>300</v>
      </c>
      <c r="M986" s="13">
        <v>1</v>
      </c>
      <c r="N986" s="14">
        <f t="shared" si="189"/>
        <v>300</v>
      </c>
      <c r="O986" s="13">
        <v>0</v>
      </c>
      <c r="P986" s="14">
        <f t="shared" si="190"/>
        <v>0</v>
      </c>
      <c r="Q986" s="14">
        <f t="shared" si="191"/>
        <v>300</v>
      </c>
      <c r="R986" s="15">
        <v>0</v>
      </c>
      <c r="S986" s="9">
        <f t="shared" si="192"/>
        <v>0</v>
      </c>
      <c r="T986" s="15">
        <f t="shared" si="193"/>
        <v>0</v>
      </c>
      <c r="U986" s="16">
        <f t="shared" si="194"/>
        <v>0</v>
      </c>
      <c r="V986" s="9">
        <f t="shared" si="195"/>
        <v>0</v>
      </c>
    </row>
    <row r="987" spans="2:22" ht="15.6" x14ac:dyDescent="0.3">
      <c r="B987" s="5">
        <v>44893</v>
      </c>
      <c r="C987" s="5">
        <v>44893</v>
      </c>
      <c r="D987" s="5" t="s">
        <v>2400</v>
      </c>
      <c r="E987" s="6" t="s">
        <v>2401</v>
      </c>
      <c r="F987" s="10">
        <v>166.46</v>
      </c>
      <c r="G987" s="15">
        <v>1</v>
      </c>
      <c r="H987" s="9">
        <f t="shared" si="186"/>
        <v>166.46</v>
      </c>
      <c r="I987" s="10">
        <v>0</v>
      </c>
      <c r="J987" s="11">
        <v>0</v>
      </c>
      <c r="K987" s="12">
        <f t="shared" si="187"/>
        <v>0</v>
      </c>
      <c r="L987" s="9">
        <f t="shared" si="188"/>
        <v>166.46</v>
      </c>
      <c r="M987" s="13">
        <v>1</v>
      </c>
      <c r="N987" s="14">
        <f t="shared" si="189"/>
        <v>166.46</v>
      </c>
      <c r="O987" s="13">
        <v>0</v>
      </c>
      <c r="P987" s="14">
        <f t="shared" si="190"/>
        <v>0</v>
      </c>
      <c r="Q987" s="14">
        <f t="shared" si="191"/>
        <v>166.46</v>
      </c>
      <c r="R987" s="15">
        <v>0</v>
      </c>
      <c r="S987" s="9">
        <f t="shared" si="192"/>
        <v>0</v>
      </c>
      <c r="T987" s="15">
        <f t="shared" si="193"/>
        <v>0</v>
      </c>
      <c r="U987" s="16">
        <f t="shared" si="194"/>
        <v>0</v>
      </c>
      <c r="V987" s="9">
        <f t="shared" si="195"/>
        <v>0</v>
      </c>
    </row>
    <row r="988" spans="2:22" ht="15.6" x14ac:dyDescent="0.3">
      <c r="B988" s="5">
        <v>44893</v>
      </c>
      <c r="C988" s="5">
        <v>44893</v>
      </c>
      <c r="D988" s="5" t="s">
        <v>2402</v>
      </c>
      <c r="E988" s="6" t="s">
        <v>2403</v>
      </c>
      <c r="F988" s="10">
        <v>238.46</v>
      </c>
      <c r="G988" s="15">
        <v>1</v>
      </c>
      <c r="H988" s="9">
        <f t="shared" si="186"/>
        <v>238.46</v>
      </c>
      <c r="I988" s="10">
        <v>0</v>
      </c>
      <c r="J988" s="11">
        <v>0</v>
      </c>
      <c r="K988" s="12">
        <f t="shared" si="187"/>
        <v>0</v>
      </c>
      <c r="L988" s="9">
        <f t="shared" si="188"/>
        <v>238.46</v>
      </c>
      <c r="M988" s="13">
        <v>1</v>
      </c>
      <c r="N988" s="14">
        <f t="shared" si="189"/>
        <v>238.46</v>
      </c>
      <c r="O988" s="13">
        <v>0</v>
      </c>
      <c r="P988" s="14">
        <f t="shared" si="190"/>
        <v>0</v>
      </c>
      <c r="Q988" s="14">
        <f t="shared" si="191"/>
        <v>238.46</v>
      </c>
      <c r="R988" s="15">
        <v>0</v>
      </c>
      <c r="S988" s="9">
        <f t="shared" si="192"/>
        <v>0</v>
      </c>
      <c r="T988" s="15">
        <f t="shared" si="193"/>
        <v>0</v>
      </c>
      <c r="U988" s="16">
        <f t="shared" si="194"/>
        <v>0</v>
      </c>
      <c r="V988" s="9">
        <f t="shared" si="195"/>
        <v>0</v>
      </c>
    </row>
    <row r="989" spans="2:22" ht="15.6" x14ac:dyDescent="0.3">
      <c r="B989" s="5">
        <v>44893</v>
      </c>
      <c r="C989" s="5">
        <v>44893</v>
      </c>
      <c r="D989" s="5" t="s">
        <v>2404</v>
      </c>
      <c r="E989" s="6" t="s">
        <v>2405</v>
      </c>
      <c r="F989" s="10">
        <v>150</v>
      </c>
      <c r="G989" s="15">
        <v>3</v>
      </c>
      <c r="H989" s="9">
        <f t="shared" si="186"/>
        <v>450</v>
      </c>
      <c r="I989" s="10">
        <v>0</v>
      </c>
      <c r="J989" s="11">
        <v>0</v>
      </c>
      <c r="K989" s="12">
        <f t="shared" si="187"/>
        <v>0</v>
      </c>
      <c r="L989" s="9">
        <f t="shared" si="188"/>
        <v>450</v>
      </c>
      <c r="M989" s="13">
        <v>3</v>
      </c>
      <c r="N989" s="14">
        <f t="shared" si="189"/>
        <v>450</v>
      </c>
      <c r="O989" s="13">
        <v>0</v>
      </c>
      <c r="P989" s="14">
        <f t="shared" si="190"/>
        <v>0</v>
      </c>
      <c r="Q989" s="14">
        <f t="shared" si="191"/>
        <v>450</v>
      </c>
      <c r="R989" s="15">
        <v>0</v>
      </c>
      <c r="S989" s="9">
        <f t="shared" si="192"/>
        <v>0</v>
      </c>
      <c r="T989" s="15">
        <f t="shared" si="193"/>
        <v>0</v>
      </c>
      <c r="U989" s="16">
        <f t="shared" si="194"/>
        <v>0</v>
      </c>
      <c r="V989" s="9">
        <f t="shared" si="195"/>
        <v>0</v>
      </c>
    </row>
    <row r="990" spans="2:22" ht="15.6" x14ac:dyDescent="0.3">
      <c r="B990" s="5">
        <v>44893</v>
      </c>
      <c r="C990" s="5">
        <v>44893</v>
      </c>
      <c r="D990" s="5" t="s">
        <v>2406</v>
      </c>
      <c r="E990" s="6" t="s">
        <v>2407</v>
      </c>
      <c r="F990" s="10">
        <v>150</v>
      </c>
      <c r="G990" s="15">
        <v>3</v>
      </c>
      <c r="H990" s="9">
        <f t="shared" si="186"/>
        <v>450</v>
      </c>
      <c r="I990" s="10">
        <v>0</v>
      </c>
      <c r="J990" s="11">
        <v>0</v>
      </c>
      <c r="K990" s="12">
        <f t="shared" si="187"/>
        <v>0</v>
      </c>
      <c r="L990" s="9">
        <f t="shared" si="188"/>
        <v>450</v>
      </c>
      <c r="M990" s="13">
        <v>3</v>
      </c>
      <c r="N990" s="14">
        <f t="shared" si="189"/>
        <v>450</v>
      </c>
      <c r="O990" s="13">
        <v>0</v>
      </c>
      <c r="P990" s="14">
        <f t="shared" si="190"/>
        <v>0</v>
      </c>
      <c r="Q990" s="14">
        <f t="shared" si="191"/>
        <v>450</v>
      </c>
      <c r="R990" s="15">
        <v>0</v>
      </c>
      <c r="S990" s="9">
        <f t="shared" si="192"/>
        <v>0</v>
      </c>
      <c r="T990" s="15">
        <f t="shared" si="193"/>
        <v>0</v>
      </c>
      <c r="U990" s="16">
        <f t="shared" si="194"/>
        <v>0</v>
      </c>
      <c r="V990" s="9">
        <f t="shared" si="195"/>
        <v>0</v>
      </c>
    </row>
    <row r="991" spans="2:22" ht="15.6" x14ac:dyDescent="0.3">
      <c r="B991" s="5">
        <v>44893</v>
      </c>
      <c r="C991" s="5">
        <v>44893</v>
      </c>
      <c r="D991" s="5" t="s">
        <v>2408</v>
      </c>
      <c r="E991" s="6" t="s">
        <v>2409</v>
      </c>
      <c r="F991" s="10">
        <v>30</v>
      </c>
      <c r="G991" s="15">
        <v>15</v>
      </c>
      <c r="H991" s="9">
        <f t="shared" si="186"/>
        <v>450</v>
      </c>
      <c r="I991" s="10">
        <v>0</v>
      </c>
      <c r="J991" s="11">
        <v>0</v>
      </c>
      <c r="K991" s="12">
        <f t="shared" si="187"/>
        <v>0</v>
      </c>
      <c r="L991" s="9">
        <f t="shared" si="188"/>
        <v>450</v>
      </c>
      <c r="M991" s="13">
        <v>30</v>
      </c>
      <c r="N991" s="14">
        <f t="shared" si="189"/>
        <v>900</v>
      </c>
      <c r="O991" s="13">
        <v>0</v>
      </c>
      <c r="P991" s="14">
        <f t="shared" si="190"/>
        <v>0</v>
      </c>
      <c r="Q991" s="14">
        <f t="shared" si="191"/>
        <v>900</v>
      </c>
      <c r="R991" s="15">
        <v>0</v>
      </c>
      <c r="S991" s="9">
        <f t="shared" si="192"/>
        <v>0</v>
      </c>
      <c r="T991" s="15">
        <f t="shared" si="193"/>
        <v>0</v>
      </c>
      <c r="U991" s="16">
        <f t="shared" si="194"/>
        <v>0</v>
      </c>
      <c r="V991" s="9">
        <f t="shared" si="195"/>
        <v>0</v>
      </c>
    </row>
    <row r="992" spans="2:22" ht="15.6" x14ac:dyDescent="0.3">
      <c r="B992" s="5">
        <v>44893</v>
      </c>
      <c r="C992" s="5">
        <v>44893</v>
      </c>
      <c r="D992" s="5" t="s">
        <v>2410</v>
      </c>
      <c r="E992" s="6" t="s">
        <v>2411</v>
      </c>
      <c r="F992" s="10">
        <v>200</v>
      </c>
      <c r="G992" s="15">
        <v>2</v>
      </c>
      <c r="H992" s="9">
        <f t="shared" si="186"/>
        <v>400</v>
      </c>
      <c r="I992" s="10">
        <v>0</v>
      </c>
      <c r="J992" s="11">
        <v>0</v>
      </c>
      <c r="K992" s="12">
        <f t="shared" si="187"/>
        <v>0</v>
      </c>
      <c r="L992" s="9">
        <f t="shared" si="188"/>
        <v>400</v>
      </c>
      <c r="M992" s="13">
        <v>2</v>
      </c>
      <c r="N992" s="14">
        <f t="shared" si="189"/>
        <v>400</v>
      </c>
      <c r="O992" s="13">
        <v>0</v>
      </c>
      <c r="P992" s="14">
        <f t="shared" si="190"/>
        <v>0</v>
      </c>
      <c r="Q992" s="14">
        <f t="shared" si="191"/>
        <v>400</v>
      </c>
      <c r="R992" s="15">
        <v>0</v>
      </c>
      <c r="S992" s="9">
        <f t="shared" si="192"/>
        <v>0</v>
      </c>
      <c r="T992" s="15">
        <f t="shared" si="193"/>
        <v>0</v>
      </c>
      <c r="U992" s="16">
        <f t="shared" si="194"/>
        <v>0</v>
      </c>
      <c r="V992" s="9">
        <f t="shared" si="195"/>
        <v>0</v>
      </c>
    </row>
    <row r="993" spans="2:22" ht="15.6" x14ac:dyDescent="0.3">
      <c r="B993" s="5">
        <v>44062</v>
      </c>
      <c r="C993" s="5">
        <v>44894</v>
      </c>
      <c r="D993" s="5" t="s">
        <v>2071</v>
      </c>
      <c r="E993" s="6" t="s">
        <v>2072</v>
      </c>
      <c r="F993" s="7">
        <v>175</v>
      </c>
      <c r="G993" s="8">
        <v>15</v>
      </c>
      <c r="H993" s="9">
        <f t="shared" si="186"/>
        <v>2625</v>
      </c>
      <c r="I993" s="10">
        <v>0</v>
      </c>
      <c r="J993" s="11">
        <v>0</v>
      </c>
      <c r="K993" s="12">
        <f t="shared" si="187"/>
        <v>0</v>
      </c>
      <c r="L993" s="9">
        <f t="shared" si="188"/>
        <v>2625</v>
      </c>
      <c r="M993" s="13">
        <v>15</v>
      </c>
      <c r="N993" s="14">
        <f t="shared" si="189"/>
        <v>2625</v>
      </c>
      <c r="O993" s="13">
        <v>0</v>
      </c>
      <c r="P993" s="14">
        <f t="shared" si="190"/>
        <v>0</v>
      </c>
      <c r="Q993" s="14">
        <f t="shared" si="191"/>
        <v>2625</v>
      </c>
      <c r="R993" s="15">
        <f>G993-M993</f>
        <v>0</v>
      </c>
      <c r="S993" s="9">
        <f t="shared" si="192"/>
        <v>0</v>
      </c>
      <c r="T993" s="15">
        <f t="shared" si="193"/>
        <v>0</v>
      </c>
      <c r="U993" s="16">
        <f t="shared" si="194"/>
        <v>0</v>
      </c>
      <c r="V993" s="9">
        <f t="shared" si="195"/>
        <v>0</v>
      </c>
    </row>
    <row r="994" spans="2:22" ht="15.6" x14ac:dyDescent="0.3">
      <c r="B994" s="17">
        <v>43600</v>
      </c>
      <c r="C994" s="17">
        <v>44895</v>
      </c>
      <c r="D994" s="5" t="s">
        <v>1244</v>
      </c>
      <c r="E994" s="18" t="s">
        <v>1245</v>
      </c>
      <c r="F994" s="19">
        <v>4500</v>
      </c>
      <c r="G994" s="22">
        <v>3</v>
      </c>
      <c r="H994" s="9">
        <f t="shared" si="186"/>
        <v>13500</v>
      </c>
      <c r="I994" s="10">
        <v>0</v>
      </c>
      <c r="J994" s="11">
        <v>0</v>
      </c>
      <c r="K994" s="12">
        <f t="shared" si="187"/>
        <v>0</v>
      </c>
      <c r="L994" s="9">
        <f t="shared" si="188"/>
        <v>13500</v>
      </c>
      <c r="M994" s="13">
        <v>3</v>
      </c>
      <c r="N994" s="14">
        <f t="shared" si="189"/>
        <v>13500</v>
      </c>
      <c r="O994" s="13">
        <v>0</v>
      </c>
      <c r="P994" s="14">
        <f t="shared" si="190"/>
        <v>0</v>
      </c>
      <c r="Q994" s="14">
        <f t="shared" si="191"/>
        <v>13500</v>
      </c>
      <c r="R994" s="15">
        <f>G994-M994</f>
        <v>0</v>
      </c>
      <c r="S994" s="9">
        <f t="shared" si="192"/>
        <v>0</v>
      </c>
      <c r="T994" s="15">
        <f t="shared" si="193"/>
        <v>0</v>
      </c>
      <c r="U994" s="16">
        <f t="shared" si="194"/>
        <v>0</v>
      </c>
      <c r="V994" s="9">
        <f t="shared" si="195"/>
        <v>0</v>
      </c>
    </row>
    <row r="995" spans="2:22" ht="31.2" x14ac:dyDescent="0.3">
      <c r="B995" s="5">
        <v>44895</v>
      </c>
      <c r="C995" s="5">
        <v>44895</v>
      </c>
      <c r="D995" s="5" t="s">
        <v>1880</v>
      </c>
      <c r="E995" s="6" t="s">
        <v>1881</v>
      </c>
      <c r="F995" s="10">
        <v>5000</v>
      </c>
      <c r="G995" s="15">
        <v>2</v>
      </c>
      <c r="H995" s="9">
        <f t="shared" si="186"/>
        <v>10000</v>
      </c>
      <c r="I995" s="10">
        <v>0</v>
      </c>
      <c r="J995" s="11">
        <v>0</v>
      </c>
      <c r="K995" s="12">
        <f t="shared" si="187"/>
        <v>0</v>
      </c>
      <c r="L995" s="9">
        <f t="shared" si="188"/>
        <v>10000</v>
      </c>
      <c r="M995" s="13">
        <v>2</v>
      </c>
      <c r="N995" s="14">
        <f t="shared" si="189"/>
        <v>10000</v>
      </c>
      <c r="O995" s="13">
        <v>0</v>
      </c>
      <c r="P995" s="14">
        <f t="shared" si="190"/>
        <v>0</v>
      </c>
      <c r="Q995" s="14">
        <f t="shared" si="191"/>
        <v>10000</v>
      </c>
      <c r="R995" s="15">
        <f>G995-M995</f>
        <v>0</v>
      </c>
      <c r="S995" s="9">
        <f t="shared" si="192"/>
        <v>0</v>
      </c>
      <c r="T995" s="15">
        <f t="shared" si="193"/>
        <v>0</v>
      </c>
      <c r="U995" s="16">
        <f t="shared" si="194"/>
        <v>0</v>
      </c>
      <c r="V995" s="9">
        <f t="shared" si="195"/>
        <v>0</v>
      </c>
    </row>
    <row r="996" spans="2:22" ht="31.2" x14ac:dyDescent="0.3">
      <c r="B996" s="5">
        <v>44895</v>
      </c>
      <c r="C996" s="5">
        <v>44895</v>
      </c>
      <c r="D996" s="5" t="s">
        <v>2412</v>
      </c>
      <c r="E996" s="6" t="s">
        <v>2413</v>
      </c>
      <c r="F996" s="10">
        <v>650</v>
      </c>
      <c r="G996" s="15">
        <v>2</v>
      </c>
      <c r="H996" s="9">
        <f t="shared" si="186"/>
        <v>1300</v>
      </c>
      <c r="I996" s="10">
        <v>0</v>
      </c>
      <c r="J996" s="11">
        <v>0</v>
      </c>
      <c r="K996" s="12">
        <f t="shared" si="187"/>
        <v>0</v>
      </c>
      <c r="L996" s="9">
        <f t="shared" si="188"/>
        <v>1300</v>
      </c>
      <c r="M996" s="13">
        <v>2</v>
      </c>
      <c r="N996" s="14">
        <f t="shared" si="189"/>
        <v>1300</v>
      </c>
      <c r="O996" s="13">
        <v>0</v>
      </c>
      <c r="P996" s="14">
        <f t="shared" si="190"/>
        <v>0</v>
      </c>
      <c r="Q996" s="14">
        <f t="shared" si="191"/>
        <v>1300</v>
      </c>
      <c r="R996" s="15">
        <v>0</v>
      </c>
      <c r="S996" s="9">
        <f t="shared" si="192"/>
        <v>0</v>
      </c>
      <c r="T996" s="15">
        <f t="shared" si="193"/>
        <v>0</v>
      </c>
      <c r="U996" s="16">
        <f t="shared" si="194"/>
        <v>0</v>
      </c>
      <c r="V996" s="9">
        <f t="shared" si="195"/>
        <v>0</v>
      </c>
    </row>
    <row r="997" spans="2:22" ht="15.6" x14ac:dyDescent="0.3">
      <c r="B997" s="5">
        <v>44895</v>
      </c>
      <c r="C997" s="5">
        <v>44895</v>
      </c>
      <c r="D997" s="5" t="s">
        <v>2414</v>
      </c>
      <c r="E997" s="6" t="s">
        <v>2415</v>
      </c>
      <c r="F997" s="10">
        <v>450</v>
      </c>
      <c r="G997" s="15">
        <v>2</v>
      </c>
      <c r="H997" s="9">
        <f t="shared" si="186"/>
        <v>900</v>
      </c>
      <c r="I997" s="10">
        <v>0</v>
      </c>
      <c r="J997" s="11">
        <v>0</v>
      </c>
      <c r="K997" s="12">
        <f t="shared" si="187"/>
        <v>0</v>
      </c>
      <c r="L997" s="9">
        <f t="shared" si="188"/>
        <v>900</v>
      </c>
      <c r="M997" s="13">
        <v>2</v>
      </c>
      <c r="N997" s="14">
        <f t="shared" si="189"/>
        <v>900</v>
      </c>
      <c r="O997" s="13">
        <v>0</v>
      </c>
      <c r="P997" s="14">
        <f t="shared" si="190"/>
        <v>0</v>
      </c>
      <c r="Q997" s="14">
        <f t="shared" si="191"/>
        <v>900</v>
      </c>
      <c r="R997" s="15">
        <v>0</v>
      </c>
      <c r="S997" s="9">
        <f t="shared" si="192"/>
        <v>0</v>
      </c>
      <c r="T997" s="15">
        <f t="shared" si="193"/>
        <v>0</v>
      </c>
      <c r="U997" s="16">
        <f t="shared" si="194"/>
        <v>0</v>
      </c>
      <c r="V997" s="9">
        <f t="shared" si="195"/>
        <v>0</v>
      </c>
    </row>
    <row r="998" spans="2:22" ht="15.6" x14ac:dyDescent="0.3">
      <c r="B998" s="17">
        <v>44509</v>
      </c>
      <c r="C998" s="17">
        <v>44902</v>
      </c>
      <c r="D998" s="5" t="s">
        <v>1491</v>
      </c>
      <c r="E998" s="18" t="s">
        <v>1492</v>
      </c>
      <c r="F998" s="19">
        <v>490</v>
      </c>
      <c r="G998" s="22">
        <v>200</v>
      </c>
      <c r="H998" s="9">
        <f t="shared" si="186"/>
        <v>98000</v>
      </c>
      <c r="I998" s="10">
        <v>0</v>
      </c>
      <c r="J998" s="11">
        <v>0</v>
      </c>
      <c r="K998" s="12">
        <f t="shared" si="187"/>
        <v>0</v>
      </c>
      <c r="L998" s="9">
        <f t="shared" si="188"/>
        <v>98000</v>
      </c>
      <c r="M998" s="13">
        <v>137</v>
      </c>
      <c r="N998" s="14">
        <f t="shared" si="189"/>
        <v>67130</v>
      </c>
      <c r="O998" s="13">
        <v>0</v>
      </c>
      <c r="P998" s="14">
        <f t="shared" si="190"/>
        <v>0</v>
      </c>
      <c r="Q998" s="14">
        <f t="shared" si="191"/>
        <v>67130</v>
      </c>
      <c r="R998" s="15">
        <f t="shared" ref="R998:R1029" si="196">G998-M998</f>
        <v>63</v>
      </c>
      <c r="S998" s="9">
        <f t="shared" si="192"/>
        <v>30870</v>
      </c>
      <c r="T998" s="15">
        <f t="shared" si="193"/>
        <v>0</v>
      </c>
      <c r="U998" s="16">
        <f t="shared" si="194"/>
        <v>0</v>
      </c>
      <c r="V998" s="9">
        <f t="shared" si="195"/>
        <v>30870</v>
      </c>
    </row>
    <row r="999" spans="2:22" ht="15.6" x14ac:dyDescent="0.3">
      <c r="B999" s="5">
        <v>44903</v>
      </c>
      <c r="C999" s="5">
        <v>44903</v>
      </c>
      <c r="D999" s="5" t="s">
        <v>1246</v>
      </c>
      <c r="E999" s="6" t="s">
        <v>1247</v>
      </c>
      <c r="F999" s="10">
        <v>89</v>
      </c>
      <c r="G999" s="8">
        <v>50</v>
      </c>
      <c r="H999" s="9">
        <f t="shared" si="186"/>
        <v>4450</v>
      </c>
      <c r="I999" s="10">
        <v>0</v>
      </c>
      <c r="J999" s="11">
        <v>0</v>
      </c>
      <c r="K999" s="12">
        <f t="shared" si="187"/>
        <v>0</v>
      </c>
      <c r="L999" s="9">
        <f t="shared" si="188"/>
        <v>4450</v>
      </c>
      <c r="M999" s="13">
        <v>50</v>
      </c>
      <c r="N999" s="14">
        <f t="shared" si="189"/>
        <v>4450</v>
      </c>
      <c r="O999" s="13">
        <v>0</v>
      </c>
      <c r="P999" s="14">
        <f t="shared" si="190"/>
        <v>0</v>
      </c>
      <c r="Q999" s="14">
        <f t="shared" si="191"/>
        <v>4450</v>
      </c>
      <c r="R999" s="15">
        <f t="shared" si="196"/>
        <v>0</v>
      </c>
      <c r="S999" s="9">
        <f t="shared" si="192"/>
        <v>0</v>
      </c>
      <c r="T999" s="15">
        <f t="shared" si="193"/>
        <v>0</v>
      </c>
      <c r="U999" s="16">
        <f t="shared" si="194"/>
        <v>0</v>
      </c>
      <c r="V999" s="9">
        <f t="shared" si="195"/>
        <v>0</v>
      </c>
    </row>
    <row r="1000" spans="2:22" ht="15.6" x14ac:dyDescent="0.3">
      <c r="B1000" s="17">
        <v>44342</v>
      </c>
      <c r="C1000" s="17">
        <v>44907</v>
      </c>
      <c r="D1000" s="5" t="s">
        <v>1248</v>
      </c>
      <c r="E1000" s="18" t="s">
        <v>1249</v>
      </c>
      <c r="F1000" s="19">
        <v>45.01</v>
      </c>
      <c r="G1000" s="8">
        <v>18</v>
      </c>
      <c r="H1000" s="9">
        <f t="shared" si="186"/>
        <v>810.18</v>
      </c>
      <c r="I1000" s="10">
        <v>0</v>
      </c>
      <c r="J1000" s="11">
        <v>0</v>
      </c>
      <c r="K1000" s="12">
        <f t="shared" si="187"/>
        <v>0</v>
      </c>
      <c r="L1000" s="9">
        <f t="shared" si="188"/>
        <v>810.18</v>
      </c>
      <c r="M1000" s="13">
        <v>18</v>
      </c>
      <c r="N1000" s="14">
        <f t="shared" si="189"/>
        <v>810.18</v>
      </c>
      <c r="O1000" s="13">
        <v>0</v>
      </c>
      <c r="P1000" s="14">
        <f t="shared" si="190"/>
        <v>0</v>
      </c>
      <c r="Q1000" s="14">
        <f t="shared" si="191"/>
        <v>810.18</v>
      </c>
      <c r="R1000" s="15">
        <f t="shared" si="196"/>
        <v>0</v>
      </c>
      <c r="S1000" s="9">
        <f t="shared" si="192"/>
        <v>0</v>
      </c>
      <c r="T1000" s="15">
        <f t="shared" si="193"/>
        <v>0</v>
      </c>
      <c r="U1000" s="16">
        <f t="shared" si="194"/>
        <v>0</v>
      </c>
      <c r="V1000" s="9">
        <f t="shared" si="195"/>
        <v>0</v>
      </c>
    </row>
    <row r="1001" spans="2:22" ht="15.6" x14ac:dyDescent="0.3">
      <c r="B1001" s="5">
        <v>44907</v>
      </c>
      <c r="C1001" s="5">
        <v>44907</v>
      </c>
      <c r="D1001" s="5" t="s">
        <v>1250</v>
      </c>
      <c r="E1001" s="6" t="s">
        <v>1251</v>
      </c>
      <c r="F1001" s="10">
        <v>80</v>
      </c>
      <c r="G1001" s="8">
        <v>2</v>
      </c>
      <c r="H1001" s="9">
        <f t="shared" si="186"/>
        <v>160</v>
      </c>
      <c r="I1001" s="10">
        <v>0</v>
      </c>
      <c r="J1001" s="11">
        <v>0</v>
      </c>
      <c r="K1001" s="12">
        <f t="shared" si="187"/>
        <v>0</v>
      </c>
      <c r="L1001" s="9">
        <f t="shared" si="188"/>
        <v>160</v>
      </c>
      <c r="M1001" s="13">
        <v>2</v>
      </c>
      <c r="N1001" s="14">
        <f t="shared" si="189"/>
        <v>160</v>
      </c>
      <c r="O1001" s="13">
        <v>0</v>
      </c>
      <c r="P1001" s="14">
        <f t="shared" si="190"/>
        <v>0</v>
      </c>
      <c r="Q1001" s="14">
        <f t="shared" si="191"/>
        <v>160</v>
      </c>
      <c r="R1001" s="15">
        <f t="shared" si="196"/>
        <v>0</v>
      </c>
      <c r="S1001" s="9">
        <f t="shared" si="192"/>
        <v>0</v>
      </c>
      <c r="T1001" s="15">
        <f t="shared" si="193"/>
        <v>0</v>
      </c>
      <c r="U1001" s="16">
        <f t="shared" si="194"/>
        <v>0</v>
      </c>
      <c r="V1001" s="9">
        <f t="shared" si="195"/>
        <v>0</v>
      </c>
    </row>
    <row r="1002" spans="2:22" ht="15.6" x14ac:dyDescent="0.3">
      <c r="B1002" s="5">
        <v>44907</v>
      </c>
      <c r="C1002" s="5">
        <v>44907</v>
      </c>
      <c r="D1002" s="5" t="s">
        <v>1252</v>
      </c>
      <c r="E1002" s="6" t="s">
        <v>1253</v>
      </c>
      <c r="F1002" s="10">
        <v>100</v>
      </c>
      <c r="G1002" s="8">
        <v>2</v>
      </c>
      <c r="H1002" s="9">
        <f t="shared" si="186"/>
        <v>200</v>
      </c>
      <c r="I1002" s="10">
        <v>0</v>
      </c>
      <c r="J1002" s="11">
        <v>0</v>
      </c>
      <c r="K1002" s="12">
        <f t="shared" si="187"/>
        <v>0</v>
      </c>
      <c r="L1002" s="9">
        <f t="shared" si="188"/>
        <v>200</v>
      </c>
      <c r="M1002" s="13">
        <v>2</v>
      </c>
      <c r="N1002" s="14">
        <f t="shared" si="189"/>
        <v>200</v>
      </c>
      <c r="O1002" s="13">
        <v>0</v>
      </c>
      <c r="P1002" s="14">
        <f t="shared" si="190"/>
        <v>0</v>
      </c>
      <c r="Q1002" s="14">
        <f t="shared" si="191"/>
        <v>200</v>
      </c>
      <c r="R1002" s="15">
        <f t="shared" si="196"/>
        <v>0</v>
      </c>
      <c r="S1002" s="9">
        <f t="shared" si="192"/>
        <v>0</v>
      </c>
      <c r="T1002" s="15">
        <f t="shared" si="193"/>
        <v>0</v>
      </c>
      <c r="U1002" s="16">
        <f t="shared" si="194"/>
        <v>0</v>
      </c>
      <c r="V1002" s="9">
        <f t="shared" si="195"/>
        <v>0</v>
      </c>
    </row>
    <row r="1003" spans="2:22" ht="15.6" x14ac:dyDescent="0.3">
      <c r="B1003" s="5">
        <v>44907</v>
      </c>
      <c r="C1003" s="5">
        <v>44907</v>
      </c>
      <c r="D1003" s="5" t="s">
        <v>1254</v>
      </c>
      <c r="E1003" s="6" t="s">
        <v>155</v>
      </c>
      <c r="F1003" s="10">
        <v>350</v>
      </c>
      <c r="G1003" s="8">
        <v>1</v>
      </c>
      <c r="H1003" s="9">
        <f t="shared" si="186"/>
        <v>350</v>
      </c>
      <c r="I1003" s="10">
        <v>0</v>
      </c>
      <c r="J1003" s="11">
        <v>0</v>
      </c>
      <c r="K1003" s="12">
        <f t="shared" si="187"/>
        <v>0</v>
      </c>
      <c r="L1003" s="9">
        <f t="shared" si="188"/>
        <v>350</v>
      </c>
      <c r="M1003" s="13">
        <v>1</v>
      </c>
      <c r="N1003" s="14">
        <f t="shared" si="189"/>
        <v>350</v>
      </c>
      <c r="O1003" s="13">
        <v>0</v>
      </c>
      <c r="P1003" s="14">
        <f t="shared" si="190"/>
        <v>0</v>
      </c>
      <c r="Q1003" s="14">
        <f t="shared" si="191"/>
        <v>350</v>
      </c>
      <c r="R1003" s="15">
        <f t="shared" si="196"/>
        <v>0</v>
      </c>
      <c r="S1003" s="9">
        <f t="shared" si="192"/>
        <v>0</v>
      </c>
      <c r="T1003" s="15">
        <f t="shared" si="193"/>
        <v>0</v>
      </c>
      <c r="U1003" s="16">
        <f t="shared" si="194"/>
        <v>0</v>
      </c>
      <c r="V1003" s="9">
        <f t="shared" si="195"/>
        <v>0</v>
      </c>
    </row>
    <row r="1004" spans="2:22" ht="31.2" x14ac:dyDescent="0.3">
      <c r="B1004" s="5">
        <v>44908</v>
      </c>
      <c r="C1004" s="5">
        <v>44908</v>
      </c>
      <c r="D1004" s="5" t="s">
        <v>2073</v>
      </c>
      <c r="E1004" s="6" t="s">
        <v>2074</v>
      </c>
      <c r="F1004" s="10">
        <v>347.45</v>
      </c>
      <c r="G1004" s="15">
        <v>923</v>
      </c>
      <c r="H1004" s="9">
        <f t="shared" si="186"/>
        <v>320696.34999999998</v>
      </c>
      <c r="I1004" s="10">
        <v>0</v>
      </c>
      <c r="J1004" s="11">
        <v>0</v>
      </c>
      <c r="K1004" s="12">
        <f t="shared" si="187"/>
        <v>0</v>
      </c>
      <c r="L1004" s="9">
        <f t="shared" si="188"/>
        <v>320696.34999999998</v>
      </c>
      <c r="M1004" s="13">
        <v>923</v>
      </c>
      <c r="N1004" s="14">
        <f t="shared" si="189"/>
        <v>320696.34999999998</v>
      </c>
      <c r="O1004" s="13">
        <v>0</v>
      </c>
      <c r="P1004" s="14">
        <f t="shared" si="190"/>
        <v>0</v>
      </c>
      <c r="Q1004" s="14">
        <f t="shared" si="191"/>
        <v>320696.34999999998</v>
      </c>
      <c r="R1004" s="15">
        <f t="shared" si="196"/>
        <v>0</v>
      </c>
      <c r="S1004" s="9">
        <f t="shared" si="192"/>
        <v>0</v>
      </c>
      <c r="T1004" s="15">
        <f t="shared" si="193"/>
        <v>0</v>
      </c>
      <c r="U1004" s="16">
        <f t="shared" si="194"/>
        <v>0</v>
      </c>
      <c r="V1004" s="9">
        <f t="shared" si="195"/>
        <v>0</v>
      </c>
    </row>
    <row r="1005" spans="2:22" ht="31.2" x14ac:dyDescent="0.3">
      <c r="B1005" s="5">
        <v>44908</v>
      </c>
      <c r="C1005" s="5">
        <v>44908</v>
      </c>
      <c r="D1005" s="5" t="s">
        <v>2075</v>
      </c>
      <c r="E1005" s="6" t="s">
        <v>2076</v>
      </c>
      <c r="F1005" s="10">
        <v>338.98</v>
      </c>
      <c r="G1005" s="15">
        <v>300</v>
      </c>
      <c r="H1005" s="9">
        <f t="shared" si="186"/>
        <v>101694</v>
      </c>
      <c r="I1005" s="10">
        <v>0</v>
      </c>
      <c r="J1005" s="11">
        <v>0</v>
      </c>
      <c r="K1005" s="12">
        <f t="shared" si="187"/>
        <v>0</v>
      </c>
      <c r="L1005" s="9">
        <f t="shared" si="188"/>
        <v>101694</v>
      </c>
      <c r="M1005" s="13">
        <v>300</v>
      </c>
      <c r="N1005" s="14">
        <f t="shared" si="189"/>
        <v>101694</v>
      </c>
      <c r="O1005" s="13">
        <v>0</v>
      </c>
      <c r="P1005" s="14">
        <f t="shared" si="190"/>
        <v>0</v>
      </c>
      <c r="Q1005" s="14">
        <f t="shared" si="191"/>
        <v>101694</v>
      </c>
      <c r="R1005" s="15">
        <f t="shared" si="196"/>
        <v>0</v>
      </c>
      <c r="S1005" s="9">
        <f t="shared" si="192"/>
        <v>0</v>
      </c>
      <c r="T1005" s="15">
        <f t="shared" si="193"/>
        <v>0</v>
      </c>
      <c r="U1005" s="16">
        <f t="shared" si="194"/>
        <v>0</v>
      </c>
      <c r="V1005" s="9">
        <f t="shared" si="195"/>
        <v>0</v>
      </c>
    </row>
    <row r="1006" spans="2:22" ht="31.2" x14ac:dyDescent="0.3">
      <c r="B1006" s="5">
        <v>44908</v>
      </c>
      <c r="C1006" s="5">
        <v>44908</v>
      </c>
      <c r="D1006" s="5" t="s">
        <v>2077</v>
      </c>
      <c r="E1006" s="6" t="s">
        <v>2078</v>
      </c>
      <c r="F1006" s="10">
        <v>1991.55</v>
      </c>
      <c r="G1006" s="15">
        <v>40</v>
      </c>
      <c r="H1006" s="9">
        <f t="shared" si="186"/>
        <v>79662</v>
      </c>
      <c r="I1006" s="10">
        <v>0</v>
      </c>
      <c r="J1006" s="11">
        <v>0</v>
      </c>
      <c r="K1006" s="12">
        <f t="shared" si="187"/>
        <v>0</v>
      </c>
      <c r="L1006" s="9">
        <f t="shared" si="188"/>
        <v>79662</v>
      </c>
      <c r="M1006" s="13">
        <v>40</v>
      </c>
      <c r="N1006" s="14">
        <f t="shared" si="189"/>
        <v>79662</v>
      </c>
      <c r="O1006" s="13">
        <v>0</v>
      </c>
      <c r="P1006" s="14">
        <f t="shared" si="190"/>
        <v>0</v>
      </c>
      <c r="Q1006" s="14">
        <f t="shared" si="191"/>
        <v>79662</v>
      </c>
      <c r="R1006" s="15">
        <f t="shared" si="196"/>
        <v>0</v>
      </c>
      <c r="S1006" s="9">
        <f t="shared" si="192"/>
        <v>0</v>
      </c>
      <c r="T1006" s="15">
        <f t="shared" si="193"/>
        <v>0</v>
      </c>
      <c r="U1006" s="16">
        <f t="shared" si="194"/>
        <v>0</v>
      </c>
      <c r="V1006" s="9">
        <f t="shared" si="195"/>
        <v>0</v>
      </c>
    </row>
    <row r="1007" spans="2:22" ht="15.6" x14ac:dyDescent="0.3">
      <c r="B1007" s="5">
        <v>44487</v>
      </c>
      <c r="C1007" s="5">
        <v>44909</v>
      </c>
      <c r="D1007" s="5" t="s">
        <v>1255</v>
      </c>
      <c r="E1007" s="6" t="s">
        <v>1256</v>
      </c>
      <c r="F1007" s="10">
        <v>1627.12</v>
      </c>
      <c r="G1007" s="15">
        <v>60</v>
      </c>
      <c r="H1007" s="9">
        <f t="shared" si="186"/>
        <v>97627.199999999997</v>
      </c>
      <c r="I1007" s="10">
        <v>0</v>
      </c>
      <c r="J1007" s="11">
        <v>0</v>
      </c>
      <c r="K1007" s="12">
        <f t="shared" si="187"/>
        <v>0</v>
      </c>
      <c r="L1007" s="9">
        <f t="shared" si="188"/>
        <v>97627.199999999997</v>
      </c>
      <c r="M1007" s="13">
        <v>20</v>
      </c>
      <c r="N1007" s="14">
        <f t="shared" si="189"/>
        <v>32542.399999999998</v>
      </c>
      <c r="O1007" s="13">
        <v>0</v>
      </c>
      <c r="P1007" s="14">
        <f t="shared" si="190"/>
        <v>0</v>
      </c>
      <c r="Q1007" s="14">
        <f t="shared" si="191"/>
        <v>32542.399999999998</v>
      </c>
      <c r="R1007" s="15">
        <f t="shared" si="196"/>
        <v>40</v>
      </c>
      <c r="S1007" s="9">
        <f t="shared" si="192"/>
        <v>65084.799999999996</v>
      </c>
      <c r="T1007" s="15">
        <f t="shared" si="193"/>
        <v>0</v>
      </c>
      <c r="U1007" s="16">
        <f t="shared" si="194"/>
        <v>0</v>
      </c>
      <c r="V1007" s="9">
        <f t="shared" si="195"/>
        <v>65084.799999999996</v>
      </c>
    </row>
    <row r="1008" spans="2:22" ht="15.6" x14ac:dyDescent="0.3">
      <c r="B1008" s="5">
        <v>44566</v>
      </c>
      <c r="C1008" s="5">
        <v>44909</v>
      </c>
      <c r="D1008" s="5" t="s">
        <v>1257</v>
      </c>
      <c r="E1008" s="6" t="s">
        <v>1258</v>
      </c>
      <c r="F1008" s="10">
        <v>813.56</v>
      </c>
      <c r="G1008" s="8">
        <v>80</v>
      </c>
      <c r="H1008" s="9">
        <f t="shared" si="186"/>
        <v>65084.799999999996</v>
      </c>
      <c r="I1008" s="10">
        <v>0</v>
      </c>
      <c r="J1008" s="11">
        <v>0</v>
      </c>
      <c r="K1008" s="12">
        <f t="shared" si="187"/>
        <v>0</v>
      </c>
      <c r="L1008" s="9">
        <f t="shared" si="188"/>
        <v>65084.799999999996</v>
      </c>
      <c r="M1008" s="13">
        <v>30</v>
      </c>
      <c r="N1008" s="14">
        <f t="shared" si="189"/>
        <v>24406.799999999999</v>
      </c>
      <c r="O1008" s="13">
        <v>0</v>
      </c>
      <c r="P1008" s="14">
        <f t="shared" si="190"/>
        <v>0</v>
      </c>
      <c r="Q1008" s="14">
        <f t="shared" si="191"/>
        <v>24406.799999999999</v>
      </c>
      <c r="R1008" s="15">
        <f t="shared" si="196"/>
        <v>50</v>
      </c>
      <c r="S1008" s="9">
        <f t="shared" si="192"/>
        <v>40678</v>
      </c>
      <c r="T1008" s="15">
        <f t="shared" si="193"/>
        <v>0</v>
      </c>
      <c r="U1008" s="16">
        <f t="shared" si="194"/>
        <v>0</v>
      </c>
      <c r="V1008" s="9">
        <f t="shared" si="195"/>
        <v>40678</v>
      </c>
    </row>
    <row r="1009" spans="2:22" ht="15.6" x14ac:dyDescent="0.3">
      <c r="B1009" s="5">
        <v>44909</v>
      </c>
      <c r="C1009" s="5">
        <v>44909</v>
      </c>
      <c r="D1009" s="5" t="s">
        <v>1259</v>
      </c>
      <c r="E1009" s="6" t="s">
        <v>1260</v>
      </c>
      <c r="F1009" s="10">
        <v>533.9</v>
      </c>
      <c r="G1009" s="8">
        <v>40</v>
      </c>
      <c r="H1009" s="9">
        <f t="shared" si="186"/>
        <v>21356</v>
      </c>
      <c r="I1009" s="10">
        <v>0</v>
      </c>
      <c r="J1009" s="11">
        <v>0</v>
      </c>
      <c r="K1009" s="12">
        <f t="shared" si="187"/>
        <v>0</v>
      </c>
      <c r="L1009" s="9">
        <f t="shared" si="188"/>
        <v>21356</v>
      </c>
      <c r="M1009" s="13">
        <v>2</v>
      </c>
      <c r="N1009" s="14">
        <f t="shared" si="189"/>
        <v>1067.8</v>
      </c>
      <c r="O1009" s="13">
        <v>0</v>
      </c>
      <c r="P1009" s="14">
        <f t="shared" si="190"/>
        <v>0</v>
      </c>
      <c r="Q1009" s="14">
        <f t="shared" si="191"/>
        <v>1067.8</v>
      </c>
      <c r="R1009" s="15">
        <f t="shared" si="196"/>
        <v>38</v>
      </c>
      <c r="S1009" s="9">
        <f t="shared" si="192"/>
        <v>20288.2</v>
      </c>
      <c r="T1009" s="15">
        <f t="shared" si="193"/>
        <v>0</v>
      </c>
      <c r="U1009" s="16">
        <f t="shared" si="194"/>
        <v>0</v>
      </c>
      <c r="V1009" s="9">
        <f t="shared" si="195"/>
        <v>20288.2</v>
      </c>
    </row>
    <row r="1010" spans="2:22" ht="15.6" x14ac:dyDescent="0.3">
      <c r="B1010" s="5">
        <v>44477</v>
      </c>
      <c r="C1010" s="5">
        <v>44911</v>
      </c>
      <c r="D1010" s="5" t="s">
        <v>1261</v>
      </c>
      <c r="E1010" s="6" t="s">
        <v>1262</v>
      </c>
      <c r="F1010" s="10">
        <v>91.94</v>
      </c>
      <c r="G1010" s="8">
        <v>27</v>
      </c>
      <c r="H1010" s="9">
        <f t="shared" si="186"/>
        <v>2482.38</v>
      </c>
      <c r="I1010" s="10">
        <v>0</v>
      </c>
      <c r="J1010" s="11">
        <v>0</v>
      </c>
      <c r="K1010" s="12">
        <f t="shared" si="187"/>
        <v>0</v>
      </c>
      <c r="L1010" s="9">
        <f t="shared" si="188"/>
        <v>2482.38</v>
      </c>
      <c r="M1010" s="13">
        <v>27</v>
      </c>
      <c r="N1010" s="14">
        <f t="shared" si="189"/>
        <v>2482.38</v>
      </c>
      <c r="O1010" s="13">
        <v>0</v>
      </c>
      <c r="P1010" s="14">
        <f t="shared" si="190"/>
        <v>0</v>
      </c>
      <c r="Q1010" s="14">
        <f t="shared" si="191"/>
        <v>2482.38</v>
      </c>
      <c r="R1010" s="15">
        <f t="shared" si="196"/>
        <v>0</v>
      </c>
      <c r="S1010" s="9">
        <f t="shared" si="192"/>
        <v>0</v>
      </c>
      <c r="T1010" s="15">
        <f t="shared" si="193"/>
        <v>0</v>
      </c>
      <c r="U1010" s="16">
        <f t="shared" si="194"/>
        <v>0</v>
      </c>
      <c r="V1010" s="9">
        <f t="shared" si="195"/>
        <v>0</v>
      </c>
    </row>
    <row r="1011" spans="2:22" ht="15.6" x14ac:dyDescent="0.3">
      <c r="B1011" s="5">
        <v>44477</v>
      </c>
      <c r="C1011" s="5">
        <v>44911</v>
      </c>
      <c r="D1011" s="5" t="s">
        <v>1263</v>
      </c>
      <c r="E1011" s="6" t="s">
        <v>1264</v>
      </c>
      <c r="F1011" s="10">
        <v>145.16999999999999</v>
      </c>
      <c r="G1011" s="8">
        <v>37</v>
      </c>
      <c r="H1011" s="9">
        <f t="shared" si="186"/>
        <v>5371.29</v>
      </c>
      <c r="I1011" s="10">
        <v>0</v>
      </c>
      <c r="J1011" s="11">
        <v>0</v>
      </c>
      <c r="K1011" s="12">
        <f t="shared" si="187"/>
        <v>0</v>
      </c>
      <c r="L1011" s="9">
        <f t="shared" si="188"/>
        <v>5371.29</v>
      </c>
      <c r="M1011" s="13">
        <v>34</v>
      </c>
      <c r="N1011" s="14">
        <f t="shared" si="189"/>
        <v>4935.78</v>
      </c>
      <c r="O1011" s="13">
        <v>0</v>
      </c>
      <c r="P1011" s="14">
        <f t="shared" si="190"/>
        <v>0</v>
      </c>
      <c r="Q1011" s="14">
        <f t="shared" si="191"/>
        <v>4935.78</v>
      </c>
      <c r="R1011" s="15">
        <f t="shared" si="196"/>
        <v>3</v>
      </c>
      <c r="S1011" s="9">
        <f t="shared" si="192"/>
        <v>435.51</v>
      </c>
      <c r="T1011" s="15">
        <f t="shared" si="193"/>
        <v>0</v>
      </c>
      <c r="U1011" s="16">
        <f t="shared" si="194"/>
        <v>0</v>
      </c>
      <c r="V1011" s="9">
        <f t="shared" si="195"/>
        <v>435.51</v>
      </c>
    </row>
    <row r="1012" spans="2:22" ht="15.6" x14ac:dyDescent="0.3">
      <c r="B1012" s="5">
        <v>44477</v>
      </c>
      <c r="C1012" s="5">
        <v>44911</v>
      </c>
      <c r="D1012" s="5" t="s">
        <v>1265</v>
      </c>
      <c r="E1012" s="6" t="s">
        <v>1266</v>
      </c>
      <c r="F1012" s="10">
        <v>208.07</v>
      </c>
      <c r="G1012" s="8">
        <v>42</v>
      </c>
      <c r="H1012" s="9">
        <f t="shared" si="186"/>
        <v>8738.94</v>
      </c>
      <c r="I1012" s="10">
        <v>0</v>
      </c>
      <c r="J1012" s="11">
        <v>0</v>
      </c>
      <c r="K1012" s="12">
        <f t="shared" si="187"/>
        <v>0</v>
      </c>
      <c r="L1012" s="9">
        <f t="shared" si="188"/>
        <v>8738.94</v>
      </c>
      <c r="M1012" s="13">
        <v>34</v>
      </c>
      <c r="N1012" s="14">
        <f t="shared" si="189"/>
        <v>7074.38</v>
      </c>
      <c r="O1012" s="13">
        <v>0</v>
      </c>
      <c r="P1012" s="14">
        <f t="shared" si="190"/>
        <v>0</v>
      </c>
      <c r="Q1012" s="14">
        <f t="shared" si="191"/>
        <v>7074.38</v>
      </c>
      <c r="R1012" s="15">
        <f t="shared" si="196"/>
        <v>8</v>
      </c>
      <c r="S1012" s="9">
        <f t="shared" si="192"/>
        <v>1664.56</v>
      </c>
      <c r="T1012" s="15">
        <f t="shared" si="193"/>
        <v>0</v>
      </c>
      <c r="U1012" s="16">
        <f t="shared" si="194"/>
        <v>0</v>
      </c>
      <c r="V1012" s="9">
        <f t="shared" si="195"/>
        <v>1664.56</v>
      </c>
    </row>
    <row r="1013" spans="2:22" ht="15.6" x14ac:dyDescent="0.3">
      <c r="B1013" s="5">
        <v>44522</v>
      </c>
      <c r="C1013" s="5">
        <v>44911</v>
      </c>
      <c r="D1013" s="5" t="s">
        <v>1267</v>
      </c>
      <c r="E1013" s="6" t="s">
        <v>1268</v>
      </c>
      <c r="F1013" s="10">
        <v>1300</v>
      </c>
      <c r="G1013" s="15">
        <v>600</v>
      </c>
      <c r="H1013" s="9">
        <f t="shared" si="186"/>
        <v>780000</v>
      </c>
      <c r="I1013" s="10">
        <v>0</v>
      </c>
      <c r="J1013" s="11">
        <v>0</v>
      </c>
      <c r="K1013" s="12">
        <f t="shared" si="187"/>
        <v>0</v>
      </c>
      <c r="L1013" s="9">
        <f t="shared" si="188"/>
        <v>780000</v>
      </c>
      <c r="M1013" s="13">
        <v>330</v>
      </c>
      <c r="N1013" s="14">
        <f t="shared" si="189"/>
        <v>429000</v>
      </c>
      <c r="O1013" s="13">
        <v>0</v>
      </c>
      <c r="P1013" s="14">
        <f t="shared" si="190"/>
        <v>0</v>
      </c>
      <c r="Q1013" s="14">
        <f t="shared" si="191"/>
        <v>429000</v>
      </c>
      <c r="R1013" s="15">
        <f t="shared" si="196"/>
        <v>270</v>
      </c>
      <c r="S1013" s="9">
        <f t="shared" si="192"/>
        <v>351000</v>
      </c>
      <c r="T1013" s="15">
        <f t="shared" si="193"/>
        <v>0</v>
      </c>
      <c r="U1013" s="16">
        <f t="shared" si="194"/>
        <v>0</v>
      </c>
      <c r="V1013" s="9">
        <f t="shared" si="195"/>
        <v>351000</v>
      </c>
    </row>
    <row r="1014" spans="2:22" ht="15.6" x14ac:dyDescent="0.3">
      <c r="B1014" s="5">
        <v>44594</v>
      </c>
      <c r="C1014" s="5">
        <v>44911</v>
      </c>
      <c r="D1014" s="5" t="s">
        <v>1269</v>
      </c>
      <c r="E1014" s="6" t="s">
        <v>1270</v>
      </c>
      <c r="F1014" s="10">
        <v>261.3</v>
      </c>
      <c r="G1014" s="8">
        <v>64</v>
      </c>
      <c r="H1014" s="9">
        <f t="shared" si="186"/>
        <v>16723.2</v>
      </c>
      <c r="I1014" s="10">
        <v>0</v>
      </c>
      <c r="J1014" s="11">
        <v>0</v>
      </c>
      <c r="K1014" s="12">
        <f t="shared" si="187"/>
        <v>0</v>
      </c>
      <c r="L1014" s="9">
        <f t="shared" si="188"/>
        <v>16723.2</v>
      </c>
      <c r="M1014" s="13">
        <v>38</v>
      </c>
      <c r="N1014" s="14">
        <f t="shared" si="189"/>
        <v>9929.4</v>
      </c>
      <c r="O1014" s="13">
        <v>0</v>
      </c>
      <c r="P1014" s="14">
        <f t="shared" si="190"/>
        <v>0</v>
      </c>
      <c r="Q1014" s="14">
        <f t="shared" si="191"/>
        <v>9929.4</v>
      </c>
      <c r="R1014" s="15">
        <f t="shared" si="196"/>
        <v>26</v>
      </c>
      <c r="S1014" s="9">
        <f t="shared" si="192"/>
        <v>6793.8</v>
      </c>
      <c r="T1014" s="15">
        <f t="shared" si="193"/>
        <v>0</v>
      </c>
      <c r="U1014" s="16">
        <f t="shared" si="194"/>
        <v>0</v>
      </c>
      <c r="V1014" s="9">
        <f t="shared" si="195"/>
        <v>6793.8</v>
      </c>
    </row>
    <row r="1015" spans="2:22" ht="46.8" x14ac:dyDescent="0.3">
      <c r="B1015" s="5">
        <v>44911</v>
      </c>
      <c r="C1015" s="5">
        <v>44911</v>
      </c>
      <c r="D1015" s="5" t="s">
        <v>1271</v>
      </c>
      <c r="E1015" s="6" t="s">
        <v>1272</v>
      </c>
      <c r="F1015" s="10">
        <v>4067.8</v>
      </c>
      <c r="G1015" s="8">
        <v>90</v>
      </c>
      <c r="H1015" s="9">
        <f t="shared" si="186"/>
        <v>366102</v>
      </c>
      <c r="I1015" s="10">
        <v>0</v>
      </c>
      <c r="J1015" s="11">
        <v>0</v>
      </c>
      <c r="K1015" s="12">
        <f t="shared" si="187"/>
        <v>0</v>
      </c>
      <c r="L1015" s="9">
        <f t="shared" si="188"/>
        <v>366102</v>
      </c>
      <c r="M1015" s="13">
        <v>84</v>
      </c>
      <c r="N1015" s="14">
        <f t="shared" si="189"/>
        <v>341695.2</v>
      </c>
      <c r="O1015" s="13">
        <v>0</v>
      </c>
      <c r="P1015" s="14">
        <f t="shared" si="190"/>
        <v>0</v>
      </c>
      <c r="Q1015" s="14">
        <f t="shared" si="191"/>
        <v>341695.2</v>
      </c>
      <c r="R1015" s="15">
        <f t="shared" si="196"/>
        <v>6</v>
      </c>
      <c r="S1015" s="9">
        <f t="shared" si="192"/>
        <v>24406.800000000003</v>
      </c>
      <c r="T1015" s="15">
        <f t="shared" si="193"/>
        <v>0</v>
      </c>
      <c r="U1015" s="16">
        <f t="shared" si="194"/>
        <v>0</v>
      </c>
      <c r="V1015" s="9">
        <f t="shared" si="195"/>
        <v>24406.800000000003</v>
      </c>
    </row>
    <row r="1016" spans="2:22" ht="15.6" x14ac:dyDescent="0.3">
      <c r="B1016" s="5">
        <v>44726</v>
      </c>
      <c r="C1016" s="5">
        <v>44911</v>
      </c>
      <c r="D1016" s="5" t="s">
        <v>1273</v>
      </c>
      <c r="E1016" s="6" t="s">
        <v>1274</v>
      </c>
      <c r="F1016" s="10">
        <v>179.04</v>
      </c>
      <c r="G1016" s="8">
        <v>34</v>
      </c>
      <c r="H1016" s="9">
        <f t="shared" si="186"/>
        <v>6087.36</v>
      </c>
      <c r="I1016" s="10">
        <v>0</v>
      </c>
      <c r="J1016" s="11">
        <v>0</v>
      </c>
      <c r="K1016" s="12">
        <f t="shared" si="187"/>
        <v>0</v>
      </c>
      <c r="L1016" s="9">
        <f t="shared" si="188"/>
        <v>6087.36</v>
      </c>
      <c r="M1016" s="13">
        <v>25</v>
      </c>
      <c r="N1016" s="14">
        <f t="shared" si="189"/>
        <v>4476</v>
      </c>
      <c r="O1016" s="13">
        <v>0</v>
      </c>
      <c r="P1016" s="14">
        <f t="shared" si="190"/>
        <v>0</v>
      </c>
      <c r="Q1016" s="14">
        <f t="shared" si="191"/>
        <v>4476</v>
      </c>
      <c r="R1016" s="15">
        <f t="shared" si="196"/>
        <v>9</v>
      </c>
      <c r="S1016" s="9">
        <f t="shared" si="192"/>
        <v>1611.36</v>
      </c>
      <c r="T1016" s="15">
        <f t="shared" si="193"/>
        <v>0</v>
      </c>
      <c r="U1016" s="16">
        <f t="shared" si="194"/>
        <v>0</v>
      </c>
      <c r="V1016" s="9">
        <f t="shared" si="195"/>
        <v>1611.36</v>
      </c>
    </row>
    <row r="1017" spans="2:22" ht="15.6" x14ac:dyDescent="0.3">
      <c r="B1017" s="17">
        <v>44372</v>
      </c>
      <c r="C1017" s="17">
        <v>44911</v>
      </c>
      <c r="D1017" s="5" t="s">
        <v>2159</v>
      </c>
      <c r="E1017" s="18" t="s">
        <v>2160</v>
      </c>
      <c r="F1017" s="19">
        <v>9194.07</v>
      </c>
      <c r="G1017" s="22">
        <v>49</v>
      </c>
      <c r="H1017" s="9">
        <f t="shared" si="186"/>
        <v>450509.43</v>
      </c>
      <c r="I1017" s="10">
        <v>0</v>
      </c>
      <c r="J1017" s="11">
        <v>0</v>
      </c>
      <c r="K1017" s="12">
        <f t="shared" si="187"/>
        <v>0</v>
      </c>
      <c r="L1017" s="9">
        <f t="shared" si="188"/>
        <v>450509.43</v>
      </c>
      <c r="M1017" s="13">
        <v>43</v>
      </c>
      <c r="N1017" s="14">
        <f t="shared" si="189"/>
        <v>395345.01</v>
      </c>
      <c r="O1017" s="13">
        <v>0</v>
      </c>
      <c r="P1017" s="14">
        <f t="shared" si="190"/>
        <v>0</v>
      </c>
      <c r="Q1017" s="14">
        <f t="shared" si="191"/>
        <v>395345.01</v>
      </c>
      <c r="R1017" s="15">
        <f t="shared" si="196"/>
        <v>6</v>
      </c>
      <c r="S1017" s="9">
        <f t="shared" si="192"/>
        <v>55164.42</v>
      </c>
      <c r="T1017" s="15">
        <f t="shared" si="193"/>
        <v>0</v>
      </c>
      <c r="U1017" s="16">
        <f t="shared" si="194"/>
        <v>0</v>
      </c>
      <c r="V1017" s="9">
        <f t="shared" si="195"/>
        <v>55164.42</v>
      </c>
    </row>
    <row r="1018" spans="2:22" ht="15.6" x14ac:dyDescent="0.3">
      <c r="B1018" s="17">
        <v>44172</v>
      </c>
      <c r="C1018" s="17">
        <v>44911</v>
      </c>
      <c r="D1018" s="5" t="s">
        <v>2161</v>
      </c>
      <c r="E1018" s="18" t="s">
        <v>2162</v>
      </c>
      <c r="F1018" s="19">
        <v>9194.07</v>
      </c>
      <c r="G1018" s="22">
        <v>60</v>
      </c>
      <c r="H1018" s="9">
        <f t="shared" si="186"/>
        <v>551644.19999999995</v>
      </c>
      <c r="I1018" s="10">
        <v>0</v>
      </c>
      <c r="J1018" s="11">
        <v>0</v>
      </c>
      <c r="K1018" s="12">
        <f t="shared" si="187"/>
        <v>0</v>
      </c>
      <c r="L1018" s="9">
        <f t="shared" si="188"/>
        <v>551644.19999999995</v>
      </c>
      <c r="M1018" s="13">
        <v>54</v>
      </c>
      <c r="N1018" s="14">
        <f t="shared" si="189"/>
        <v>496479.77999999997</v>
      </c>
      <c r="O1018" s="13">
        <v>0</v>
      </c>
      <c r="P1018" s="14">
        <f t="shared" si="190"/>
        <v>0</v>
      </c>
      <c r="Q1018" s="14">
        <f t="shared" si="191"/>
        <v>496479.77999999997</v>
      </c>
      <c r="R1018" s="15">
        <f t="shared" si="196"/>
        <v>6</v>
      </c>
      <c r="S1018" s="9">
        <f t="shared" si="192"/>
        <v>55164.42</v>
      </c>
      <c r="T1018" s="15">
        <f t="shared" si="193"/>
        <v>0</v>
      </c>
      <c r="U1018" s="16">
        <f t="shared" si="194"/>
        <v>0</v>
      </c>
      <c r="V1018" s="9">
        <f t="shared" si="195"/>
        <v>55164.42</v>
      </c>
    </row>
    <row r="1019" spans="2:22" ht="31.2" x14ac:dyDescent="0.3">
      <c r="B1019" s="17">
        <v>43607</v>
      </c>
      <c r="C1019" s="17">
        <v>44911</v>
      </c>
      <c r="D1019" s="5" t="s">
        <v>2163</v>
      </c>
      <c r="E1019" s="27" t="s">
        <v>2164</v>
      </c>
      <c r="F1019" s="19">
        <v>1732.35</v>
      </c>
      <c r="G1019" s="8">
        <v>35</v>
      </c>
      <c r="H1019" s="9">
        <f t="shared" si="186"/>
        <v>60632.25</v>
      </c>
      <c r="I1019" s="10">
        <v>0</v>
      </c>
      <c r="J1019" s="11">
        <v>0</v>
      </c>
      <c r="K1019" s="12">
        <f t="shared" si="187"/>
        <v>0</v>
      </c>
      <c r="L1019" s="9">
        <f t="shared" si="188"/>
        <v>60632.25</v>
      </c>
      <c r="M1019" s="13">
        <v>35</v>
      </c>
      <c r="N1019" s="14">
        <f t="shared" si="189"/>
        <v>60632.25</v>
      </c>
      <c r="O1019" s="13">
        <v>0</v>
      </c>
      <c r="P1019" s="14">
        <f t="shared" si="190"/>
        <v>0</v>
      </c>
      <c r="Q1019" s="14">
        <f t="shared" si="191"/>
        <v>60632.25</v>
      </c>
      <c r="R1019" s="15">
        <f t="shared" si="196"/>
        <v>0</v>
      </c>
      <c r="S1019" s="9">
        <f t="shared" si="192"/>
        <v>0</v>
      </c>
      <c r="T1019" s="15">
        <f t="shared" si="193"/>
        <v>0</v>
      </c>
      <c r="U1019" s="16">
        <f t="shared" si="194"/>
        <v>0</v>
      </c>
      <c r="V1019" s="9">
        <f t="shared" si="195"/>
        <v>0</v>
      </c>
    </row>
    <row r="1020" spans="2:22" ht="15.6" x14ac:dyDescent="0.3">
      <c r="B1020" s="5">
        <v>44911</v>
      </c>
      <c r="C1020" s="5">
        <v>44911</v>
      </c>
      <c r="D1020" s="5" t="s">
        <v>2165</v>
      </c>
      <c r="E1020" s="6" t="s">
        <v>2166</v>
      </c>
      <c r="F1020" s="10">
        <v>1930.75</v>
      </c>
      <c r="G1020" s="15">
        <v>8</v>
      </c>
      <c r="H1020" s="9">
        <f t="shared" si="186"/>
        <v>15446</v>
      </c>
      <c r="I1020" s="10">
        <v>0</v>
      </c>
      <c r="J1020" s="11">
        <v>0</v>
      </c>
      <c r="K1020" s="12">
        <f t="shared" si="187"/>
        <v>0</v>
      </c>
      <c r="L1020" s="9">
        <f t="shared" si="188"/>
        <v>15446</v>
      </c>
      <c r="M1020" s="13">
        <v>7</v>
      </c>
      <c r="N1020" s="14">
        <f t="shared" si="189"/>
        <v>13515.25</v>
      </c>
      <c r="O1020" s="13">
        <v>0</v>
      </c>
      <c r="P1020" s="14">
        <f t="shared" si="190"/>
        <v>0</v>
      </c>
      <c r="Q1020" s="14">
        <f t="shared" si="191"/>
        <v>13515.25</v>
      </c>
      <c r="R1020" s="15">
        <f t="shared" si="196"/>
        <v>1</v>
      </c>
      <c r="S1020" s="9">
        <f t="shared" si="192"/>
        <v>1930.75</v>
      </c>
      <c r="T1020" s="15">
        <f t="shared" si="193"/>
        <v>0</v>
      </c>
      <c r="U1020" s="16">
        <f t="shared" si="194"/>
        <v>0</v>
      </c>
      <c r="V1020" s="9">
        <f t="shared" si="195"/>
        <v>1930.75</v>
      </c>
    </row>
    <row r="1021" spans="2:22" ht="15.6" x14ac:dyDescent="0.3">
      <c r="B1021" s="5">
        <v>44911</v>
      </c>
      <c r="C1021" s="5">
        <v>44911</v>
      </c>
      <c r="D1021" s="5" t="s">
        <v>2167</v>
      </c>
      <c r="E1021" s="6" t="s">
        <v>2168</v>
      </c>
      <c r="F1021" s="10">
        <v>1930.75</v>
      </c>
      <c r="G1021" s="15">
        <v>3</v>
      </c>
      <c r="H1021" s="9">
        <f t="shared" si="186"/>
        <v>5792.25</v>
      </c>
      <c r="I1021" s="10">
        <v>0</v>
      </c>
      <c r="J1021" s="11">
        <v>0</v>
      </c>
      <c r="K1021" s="12">
        <f t="shared" si="187"/>
        <v>0</v>
      </c>
      <c r="L1021" s="9">
        <f t="shared" si="188"/>
        <v>5792.25</v>
      </c>
      <c r="M1021" s="13">
        <v>0</v>
      </c>
      <c r="N1021" s="14">
        <f t="shared" si="189"/>
        <v>0</v>
      </c>
      <c r="O1021" s="13">
        <v>0</v>
      </c>
      <c r="P1021" s="14">
        <f t="shared" si="190"/>
        <v>0</v>
      </c>
      <c r="Q1021" s="14">
        <f t="shared" si="191"/>
        <v>0</v>
      </c>
      <c r="R1021" s="15">
        <f t="shared" si="196"/>
        <v>3</v>
      </c>
      <c r="S1021" s="9">
        <f t="shared" si="192"/>
        <v>5792.25</v>
      </c>
      <c r="T1021" s="15">
        <f t="shared" si="193"/>
        <v>0</v>
      </c>
      <c r="U1021" s="16">
        <f t="shared" si="194"/>
        <v>0</v>
      </c>
      <c r="V1021" s="9">
        <f t="shared" si="195"/>
        <v>5792.25</v>
      </c>
    </row>
    <row r="1022" spans="2:22" ht="15.6" x14ac:dyDescent="0.3">
      <c r="B1022" s="5">
        <v>44911</v>
      </c>
      <c r="C1022" s="5">
        <v>44911</v>
      </c>
      <c r="D1022" s="5" t="s">
        <v>2169</v>
      </c>
      <c r="E1022" s="6" t="s">
        <v>2170</v>
      </c>
      <c r="F1022" s="10">
        <v>1698.48</v>
      </c>
      <c r="G1022" s="15">
        <v>2</v>
      </c>
      <c r="H1022" s="9">
        <f t="shared" si="186"/>
        <v>3396.96</v>
      </c>
      <c r="I1022" s="10">
        <v>0</v>
      </c>
      <c r="J1022" s="11">
        <v>0</v>
      </c>
      <c r="K1022" s="12">
        <f t="shared" si="187"/>
        <v>0</v>
      </c>
      <c r="L1022" s="9">
        <f t="shared" si="188"/>
        <v>3396.96</v>
      </c>
      <c r="M1022" s="13">
        <v>1</v>
      </c>
      <c r="N1022" s="14">
        <f t="shared" si="189"/>
        <v>1698.48</v>
      </c>
      <c r="O1022" s="13">
        <v>0</v>
      </c>
      <c r="P1022" s="14">
        <f t="shared" si="190"/>
        <v>0</v>
      </c>
      <c r="Q1022" s="14">
        <f t="shared" si="191"/>
        <v>1698.48</v>
      </c>
      <c r="R1022" s="15">
        <f t="shared" si="196"/>
        <v>1</v>
      </c>
      <c r="S1022" s="9">
        <f t="shared" si="192"/>
        <v>1698.48</v>
      </c>
      <c r="T1022" s="15">
        <f t="shared" si="193"/>
        <v>0</v>
      </c>
      <c r="U1022" s="16">
        <f t="shared" si="194"/>
        <v>0</v>
      </c>
      <c r="V1022" s="9">
        <f t="shared" si="195"/>
        <v>1698.48</v>
      </c>
    </row>
    <row r="1023" spans="2:22" ht="31.2" x14ac:dyDescent="0.3">
      <c r="B1023" s="5">
        <v>44911</v>
      </c>
      <c r="C1023" s="5">
        <v>44911</v>
      </c>
      <c r="D1023" s="5" t="s">
        <v>2171</v>
      </c>
      <c r="E1023" s="6" t="s">
        <v>2172</v>
      </c>
      <c r="F1023" s="10">
        <v>1785.58</v>
      </c>
      <c r="G1023" s="15">
        <v>5</v>
      </c>
      <c r="H1023" s="9">
        <f t="shared" si="186"/>
        <v>8927.9</v>
      </c>
      <c r="I1023" s="10">
        <v>0</v>
      </c>
      <c r="J1023" s="11">
        <v>0</v>
      </c>
      <c r="K1023" s="12">
        <f t="shared" si="187"/>
        <v>0</v>
      </c>
      <c r="L1023" s="9">
        <f t="shared" si="188"/>
        <v>8927.9</v>
      </c>
      <c r="M1023" s="13">
        <v>5</v>
      </c>
      <c r="N1023" s="14">
        <f t="shared" si="189"/>
        <v>8927.9</v>
      </c>
      <c r="O1023" s="13">
        <v>0</v>
      </c>
      <c r="P1023" s="14">
        <f t="shared" si="190"/>
        <v>0</v>
      </c>
      <c r="Q1023" s="14">
        <f t="shared" si="191"/>
        <v>8927.9</v>
      </c>
      <c r="R1023" s="15">
        <f t="shared" si="196"/>
        <v>0</v>
      </c>
      <c r="S1023" s="9">
        <f t="shared" si="192"/>
        <v>0</v>
      </c>
      <c r="T1023" s="15">
        <f t="shared" si="193"/>
        <v>0</v>
      </c>
      <c r="U1023" s="16">
        <f t="shared" si="194"/>
        <v>0</v>
      </c>
      <c r="V1023" s="9">
        <f t="shared" si="195"/>
        <v>0</v>
      </c>
    </row>
    <row r="1024" spans="2:22" ht="15.6" x14ac:dyDescent="0.3">
      <c r="B1024" s="5">
        <v>44797</v>
      </c>
      <c r="C1024" s="5">
        <v>44917</v>
      </c>
      <c r="D1024" s="5" t="s">
        <v>1275</v>
      </c>
      <c r="E1024" s="6" t="s">
        <v>1276</v>
      </c>
      <c r="F1024" s="10">
        <v>200</v>
      </c>
      <c r="G1024" s="8">
        <v>1.17</v>
      </c>
      <c r="H1024" s="9">
        <f t="shared" si="186"/>
        <v>234</v>
      </c>
      <c r="I1024" s="10">
        <v>0</v>
      </c>
      <c r="J1024" s="11">
        <v>0</v>
      </c>
      <c r="K1024" s="12">
        <f t="shared" si="187"/>
        <v>0</v>
      </c>
      <c r="L1024" s="9">
        <f t="shared" si="188"/>
        <v>234</v>
      </c>
      <c r="M1024" s="13">
        <v>1.17</v>
      </c>
      <c r="N1024" s="14">
        <f t="shared" si="189"/>
        <v>234</v>
      </c>
      <c r="O1024" s="13">
        <v>0</v>
      </c>
      <c r="P1024" s="14">
        <f t="shared" si="190"/>
        <v>0</v>
      </c>
      <c r="Q1024" s="14">
        <f t="shared" si="191"/>
        <v>234</v>
      </c>
      <c r="R1024" s="15">
        <f t="shared" si="196"/>
        <v>0</v>
      </c>
      <c r="S1024" s="9">
        <f t="shared" si="192"/>
        <v>0</v>
      </c>
      <c r="T1024" s="15">
        <f t="shared" si="193"/>
        <v>0</v>
      </c>
      <c r="U1024" s="16">
        <f t="shared" si="194"/>
        <v>0</v>
      </c>
      <c r="V1024" s="9">
        <f t="shared" si="195"/>
        <v>0</v>
      </c>
    </row>
    <row r="1025" spans="2:22" ht="31.2" x14ac:dyDescent="0.3">
      <c r="B1025" s="5">
        <v>44797</v>
      </c>
      <c r="C1025" s="5">
        <v>44917</v>
      </c>
      <c r="D1025" s="5" t="s">
        <v>1277</v>
      </c>
      <c r="E1025" s="6" t="s">
        <v>1278</v>
      </c>
      <c r="F1025" s="10">
        <v>8</v>
      </c>
      <c r="G1025" s="8">
        <v>88</v>
      </c>
      <c r="H1025" s="9">
        <f t="shared" si="186"/>
        <v>704</v>
      </c>
      <c r="I1025" s="10">
        <v>0</v>
      </c>
      <c r="J1025" s="11">
        <v>0</v>
      </c>
      <c r="K1025" s="12">
        <f t="shared" si="187"/>
        <v>0</v>
      </c>
      <c r="L1025" s="9">
        <f t="shared" si="188"/>
        <v>704</v>
      </c>
      <c r="M1025" s="13">
        <v>88</v>
      </c>
      <c r="N1025" s="14">
        <f t="shared" si="189"/>
        <v>704</v>
      </c>
      <c r="O1025" s="13">
        <v>0</v>
      </c>
      <c r="P1025" s="14">
        <f t="shared" si="190"/>
        <v>0</v>
      </c>
      <c r="Q1025" s="14">
        <f t="shared" si="191"/>
        <v>704</v>
      </c>
      <c r="R1025" s="15">
        <f t="shared" si="196"/>
        <v>0</v>
      </c>
      <c r="S1025" s="9">
        <f t="shared" si="192"/>
        <v>0</v>
      </c>
      <c r="T1025" s="15">
        <f t="shared" si="193"/>
        <v>0</v>
      </c>
      <c r="U1025" s="16">
        <f t="shared" si="194"/>
        <v>0</v>
      </c>
      <c r="V1025" s="9">
        <f t="shared" si="195"/>
        <v>0</v>
      </c>
    </row>
    <row r="1026" spans="2:22" ht="15.6" x14ac:dyDescent="0.3">
      <c r="B1026" s="5">
        <v>44917</v>
      </c>
      <c r="C1026" s="5">
        <v>44917</v>
      </c>
      <c r="D1026" s="5" t="s">
        <v>1279</v>
      </c>
      <c r="E1026" s="6" t="s">
        <v>1280</v>
      </c>
      <c r="F1026" s="10">
        <v>85</v>
      </c>
      <c r="G1026" s="8">
        <v>6</v>
      </c>
      <c r="H1026" s="9">
        <f t="shared" si="186"/>
        <v>510</v>
      </c>
      <c r="I1026" s="10">
        <v>0</v>
      </c>
      <c r="J1026" s="11">
        <v>0</v>
      </c>
      <c r="K1026" s="12">
        <f t="shared" si="187"/>
        <v>0</v>
      </c>
      <c r="L1026" s="9">
        <f t="shared" si="188"/>
        <v>510</v>
      </c>
      <c r="M1026" s="13">
        <v>6</v>
      </c>
      <c r="N1026" s="14">
        <f t="shared" si="189"/>
        <v>510</v>
      </c>
      <c r="O1026" s="13">
        <v>0</v>
      </c>
      <c r="P1026" s="14">
        <f t="shared" si="190"/>
        <v>0</v>
      </c>
      <c r="Q1026" s="14">
        <f t="shared" si="191"/>
        <v>510</v>
      </c>
      <c r="R1026" s="15">
        <f t="shared" si="196"/>
        <v>0</v>
      </c>
      <c r="S1026" s="9">
        <f t="shared" si="192"/>
        <v>0</v>
      </c>
      <c r="T1026" s="15">
        <f t="shared" si="193"/>
        <v>0</v>
      </c>
      <c r="U1026" s="16">
        <f t="shared" si="194"/>
        <v>0</v>
      </c>
      <c r="V1026" s="9">
        <f t="shared" si="195"/>
        <v>0</v>
      </c>
    </row>
    <row r="1027" spans="2:22" ht="15.6" x14ac:dyDescent="0.3">
      <c r="B1027" s="5">
        <v>44917</v>
      </c>
      <c r="C1027" s="5">
        <v>44917</v>
      </c>
      <c r="D1027" s="5" t="s">
        <v>1281</v>
      </c>
      <c r="E1027" s="6" t="s">
        <v>1282</v>
      </c>
      <c r="F1027" s="10">
        <v>85</v>
      </c>
      <c r="G1027" s="8">
        <v>6</v>
      </c>
      <c r="H1027" s="9">
        <f t="shared" si="186"/>
        <v>510</v>
      </c>
      <c r="I1027" s="10">
        <v>0</v>
      </c>
      <c r="J1027" s="11">
        <v>0</v>
      </c>
      <c r="K1027" s="12">
        <f t="shared" si="187"/>
        <v>0</v>
      </c>
      <c r="L1027" s="9">
        <f t="shared" si="188"/>
        <v>510</v>
      </c>
      <c r="M1027" s="13">
        <v>6</v>
      </c>
      <c r="N1027" s="14">
        <f t="shared" si="189"/>
        <v>510</v>
      </c>
      <c r="O1027" s="13">
        <v>0</v>
      </c>
      <c r="P1027" s="14">
        <f t="shared" si="190"/>
        <v>0</v>
      </c>
      <c r="Q1027" s="14">
        <f t="shared" si="191"/>
        <v>510</v>
      </c>
      <c r="R1027" s="15">
        <f t="shared" si="196"/>
        <v>0</v>
      </c>
      <c r="S1027" s="9">
        <f t="shared" si="192"/>
        <v>0</v>
      </c>
      <c r="T1027" s="15">
        <f t="shared" si="193"/>
        <v>0</v>
      </c>
      <c r="U1027" s="16">
        <f t="shared" si="194"/>
        <v>0</v>
      </c>
      <c r="V1027" s="9">
        <f t="shared" si="195"/>
        <v>0</v>
      </c>
    </row>
    <row r="1028" spans="2:22" ht="31.2" x14ac:dyDescent="0.3">
      <c r="B1028" s="5">
        <v>44792</v>
      </c>
      <c r="C1028" s="5">
        <v>44917</v>
      </c>
      <c r="D1028" s="5" t="s">
        <v>1283</v>
      </c>
      <c r="E1028" s="6" t="s">
        <v>1284</v>
      </c>
      <c r="F1028" s="10">
        <v>140</v>
      </c>
      <c r="G1028" s="8">
        <v>11</v>
      </c>
      <c r="H1028" s="9">
        <f t="shared" si="186"/>
        <v>1540</v>
      </c>
      <c r="I1028" s="10">
        <v>0</v>
      </c>
      <c r="J1028" s="11">
        <v>0</v>
      </c>
      <c r="K1028" s="12">
        <f t="shared" si="187"/>
        <v>0</v>
      </c>
      <c r="L1028" s="9">
        <f t="shared" si="188"/>
        <v>1540</v>
      </c>
      <c r="M1028" s="13">
        <v>11</v>
      </c>
      <c r="N1028" s="14">
        <f t="shared" si="189"/>
        <v>1540</v>
      </c>
      <c r="O1028" s="13">
        <v>0</v>
      </c>
      <c r="P1028" s="14">
        <f t="shared" si="190"/>
        <v>0</v>
      </c>
      <c r="Q1028" s="14">
        <f t="shared" si="191"/>
        <v>1540</v>
      </c>
      <c r="R1028" s="15">
        <f t="shared" si="196"/>
        <v>0</v>
      </c>
      <c r="S1028" s="9">
        <f t="shared" si="192"/>
        <v>0</v>
      </c>
      <c r="T1028" s="15">
        <f t="shared" si="193"/>
        <v>0</v>
      </c>
      <c r="U1028" s="16">
        <f t="shared" si="194"/>
        <v>0</v>
      </c>
      <c r="V1028" s="9">
        <f t="shared" si="195"/>
        <v>0</v>
      </c>
    </row>
    <row r="1029" spans="2:22" ht="15.6" x14ac:dyDescent="0.3">
      <c r="B1029" s="5">
        <v>44917</v>
      </c>
      <c r="C1029" s="5">
        <v>44917</v>
      </c>
      <c r="D1029" s="5" t="s">
        <v>1285</v>
      </c>
      <c r="E1029" s="6" t="s">
        <v>1286</v>
      </c>
      <c r="F1029" s="10">
        <v>325</v>
      </c>
      <c r="G1029" s="8">
        <v>3</v>
      </c>
      <c r="H1029" s="9">
        <f t="shared" si="186"/>
        <v>975</v>
      </c>
      <c r="I1029" s="10">
        <v>0</v>
      </c>
      <c r="J1029" s="11">
        <v>0</v>
      </c>
      <c r="K1029" s="12">
        <f t="shared" si="187"/>
        <v>0</v>
      </c>
      <c r="L1029" s="9">
        <f t="shared" si="188"/>
        <v>975</v>
      </c>
      <c r="M1029" s="13">
        <v>3</v>
      </c>
      <c r="N1029" s="14">
        <f t="shared" si="189"/>
        <v>975</v>
      </c>
      <c r="O1029" s="13">
        <v>0</v>
      </c>
      <c r="P1029" s="14">
        <f t="shared" si="190"/>
        <v>0</v>
      </c>
      <c r="Q1029" s="14">
        <f t="shared" si="191"/>
        <v>975</v>
      </c>
      <c r="R1029" s="15">
        <f t="shared" si="196"/>
        <v>0</v>
      </c>
      <c r="S1029" s="9">
        <f t="shared" si="192"/>
        <v>0</v>
      </c>
      <c r="T1029" s="15">
        <f t="shared" si="193"/>
        <v>0</v>
      </c>
      <c r="U1029" s="16">
        <f t="shared" si="194"/>
        <v>0</v>
      </c>
      <c r="V1029" s="9">
        <f t="shared" si="195"/>
        <v>0</v>
      </c>
    </row>
    <row r="1030" spans="2:22" ht="15.6" x14ac:dyDescent="0.3">
      <c r="B1030" s="5">
        <v>44917</v>
      </c>
      <c r="C1030" s="5">
        <v>44917</v>
      </c>
      <c r="D1030" s="5" t="s">
        <v>1287</v>
      </c>
      <c r="E1030" s="6" t="s">
        <v>1288</v>
      </c>
      <c r="F1030" s="10">
        <v>275</v>
      </c>
      <c r="G1030" s="8">
        <v>3</v>
      </c>
      <c r="H1030" s="9">
        <f t="shared" si="186"/>
        <v>825</v>
      </c>
      <c r="I1030" s="10">
        <v>0</v>
      </c>
      <c r="J1030" s="11">
        <v>0</v>
      </c>
      <c r="K1030" s="12">
        <f t="shared" si="187"/>
        <v>0</v>
      </c>
      <c r="L1030" s="9">
        <f t="shared" si="188"/>
        <v>825</v>
      </c>
      <c r="M1030" s="13">
        <v>3</v>
      </c>
      <c r="N1030" s="14">
        <f t="shared" si="189"/>
        <v>825</v>
      </c>
      <c r="O1030" s="13">
        <v>0</v>
      </c>
      <c r="P1030" s="14">
        <f t="shared" si="190"/>
        <v>0</v>
      </c>
      <c r="Q1030" s="14">
        <f t="shared" si="191"/>
        <v>825</v>
      </c>
      <c r="R1030" s="15">
        <f t="shared" ref="R1030:R1061" si="197">G1030-M1030</f>
        <v>0</v>
      </c>
      <c r="S1030" s="9">
        <f t="shared" si="192"/>
        <v>0</v>
      </c>
      <c r="T1030" s="15">
        <f t="shared" si="193"/>
        <v>0</v>
      </c>
      <c r="U1030" s="16">
        <f t="shared" si="194"/>
        <v>0</v>
      </c>
      <c r="V1030" s="9">
        <f t="shared" si="195"/>
        <v>0</v>
      </c>
    </row>
    <row r="1031" spans="2:22" ht="31.2" x14ac:dyDescent="0.3">
      <c r="B1031" s="5">
        <v>44921</v>
      </c>
      <c r="C1031" s="5">
        <v>44921</v>
      </c>
      <c r="D1031" s="5" t="s">
        <v>1289</v>
      </c>
      <c r="E1031" s="6" t="s">
        <v>1290</v>
      </c>
      <c r="F1031" s="10">
        <v>78000</v>
      </c>
      <c r="G1031" s="15">
        <v>1</v>
      </c>
      <c r="H1031" s="9">
        <f t="shared" si="186"/>
        <v>78000</v>
      </c>
      <c r="I1031" s="10">
        <v>0</v>
      </c>
      <c r="J1031" s="11">
        <v>0</v>
      </c>
      <c r="K1031" s="12">
        <f t="shared" si="187"/>
        <v>0</v>
      </c>
      <c r="L1031" s="9">
        <f t="shared" si="188"/>
        <v>78000</v>
      </c>
      <c r="M1031" s="13">
        <v>1</v>
      </c>
      <c r="N1031" s="14">
        <f t="shared" si="189"/>
        <v>78000</v>
      </c>
      <c r="O1031" s="13">
        <v>0</v>
      </c>
      <c r="P1031" s="14">
        <f t="shared" si="190"/>
        <v>0</v>
      </c>
      <c r="Q1031" s="14">
        <f t="shared" si="191"/>
        <v>78000</v>
      </c>
      <c r="R1031" s="15">
        <f t="shared" si="197"/>
        <v>0</v>
      </c>
      <c r="S1031" s="9">
        <f t="shared" si="192"/>
        <v>0</v>
      </c>
      <c r="T1031" s="15">
        <f t="shared" si="193"/>
        <v>0</v>
      </c>
      <c r="U1031" s="16">
        <f t="shared" si="194"/>
        <v>0</v>
      </c>
      <c r="V1031" s="9">
        <f t="shared" si="195"/>
        <v>0</v>
      </c>
    </row>
    <row r="1032" spans="2:22" ht="15.6" x14ac:dyDescent="0.3">
      <c r="B1032" s="5">
        <v>44922</v>
      </c>
      <c r="C1032" s="5">
        <v>44922</v>
      </c>
      <c r="D1032" s="5" t="s">
        <v>1882</v>
      </c>
      <c r="E1032" s="6" t="s">
        <v>1883</v>
      </c>
      <c r="F1032" s="10">
        <v>4800</v>
      </c>
      <c r="G1032" s="15">
        <v>10</v>
      </c>
      <c r="H1032" s="9">
        <f t="shared" si="186"/>
        <v>48000</v>
      </c>
      <c r="I1032" s="10">
        <v>0</v>
      </c>
      <c r="J1032" s="11">
        <v>0</v>
      </c>
      <c r="K1032" s="12">
        <f t="shared" si="187"/>
        <v>0</v>
      </c>
      <c r="L1032" s="9">
        <f t="shared" si="188"/>
        <v>48000</v>
      </c>
      <c r="M1032" s="13">
        <v>10</v>
      </c>
      <c r="N1032" s="14">
        <f t="shared" si="189"/>
        <v>48000</v>
      </c>
      <c r="O1032" s="13">
        <v>0</v>
      </c>
      <c r="P1032" s="14">
        <f t="shared" si="190"/>
        <v>0</v>
      </c>
      <c r="Q1032" s="14">
        <f t="shared" si="191"/>
        <v>48000</v>
      </c>
      <c r="R1032" s="15">
        <f t="shared" si="197"/>
        <v>0</v>
      </c>
      <c r="S1032" s="9">
        <f t="shared" si="192"/>
        <v>0</v>
      </c>
      <c r="T1032" s="15">
        <f t="shared" si="193"/>
        <v>0</v>
      </c>
      <c r="U1032" s="16">
        <f t="shared" si="194"/>
        <v>0</v>
      </c>
      <c r="V1032" s="9">
        <f t="shared" si="195"/>
        <v>0</v>
      </c>
    </row>
    <row r="1033" spans="2:22" ht="46.8" x14ac:dyDescent="0.3">
      <c r="B1033" s="4">
        <v>44545</v>
      </c>
      <c r="C1033" s="4">
        <v>44922</v>
      </c>
      <c r="D1033" s="5" t="s">
        <v>2173</v>
      </c>
      <c r="E1033" s="18" t="s">
        <v>2174</v>
      </c>
      <c r="F1033" s="10">
        <v>7140.76</v>
      </c>
      <c r="G1033" s="8">
        <v>28</v>
      </c>
      <c r="H1033" s="9">
        <f t="shared" si="186"/>
        <v>199941.28</v>
      </c>
      <c r="I1033" s="10">
        <v>0</v>
      </c>
      <c r="J1033" s="11">
        <v>0</v>
      </c>
      <c r="K1033" s="12">
        <f t="shared" si="187"/>
        <v>0</v>
      </c>
      <c r="L1033" s="9">
        <f t="shared" si="188"/>
        <v>199941.28</v>
      </c>
      <c r="M1033" s="13">
        <v>24</v>
      </c>
      <c r="N1033" s="14">
        <f t="shared" si="189"/>
        <v>171378.24</v>
      </c>
      <c r="O1033" s="13">
        <v>0</v>
      </c>
      <c r="P1033" s="14">
        <f t="shared" si="190"/>
        <v>0</v>
      </c>
      <c r="Q1033" s="14">
        <f t="shared" si="191"/>
        <v>171378.24</v>
      </c>
      <c r="R1033" s="15">
        <f t="shared" si="197"/>
        <v>4</v>
      </c>
      <c r="S1033" s="9">
        <f t="shared" si="192"/>
        <v>28563.040000000001</v>
      </c>
      <c r="T1033" s="15">
        <f t="shared" si="193"/>
        <v>0</v>
      </c>
      <c r="U1033" s="16">
        <f t="shared" si="194"/>
        <v>0</v>
      </c>
      <c r="V1033" s="9">
        <f t="shared" si="195"/>
        <v>28563.040000000001</v>
      </c>
    </row>
    <row r="1034" spans="2:22" ht="31.2" x14ac:dyDescent="0.3">
      <c r="B1034" s="5">
        <v>44923</v>
      </c>
      <c r="C1034" s="5">
        <v>44923</v>
      </c>
      <c r="D1034" s="5" t="s">
        <v>1291</v>
      </c>
      <c r="E1034" s="6" t="s">
        <v>1292</v>
      </c>
      <c r="F1034" s="10">
        <v>9500</v>
      </c>
      <c r="G1034" s="8">
        <v>30</v>
      </c>
      <c r="H1034" s="9">
        <f t="shared" si="186"/>
        <v>285000</v>
      </c>
      <c r="I1034" s="10">
        <v>0</v>
      </c>
      <c r="J1034" s="11">
        <v>0</v>
      </c>
      <c r="K1034" s="12">
        <f t="shared" si="187"/>
        <v>0</v>
      </c>
      <c r="L1034" s="9">
        <f t="shared" si="188"/>
        <v>285000</v>
      </c>
      <c r="M1034" s="13">
        <v>0</v>
      </c>
      <c r="N1034" s="14">
        <f t="shared" si="189"/>
        <v>0</v>
      </c>
      <c r="O1034" s="13">
        <v>0</v>
      </c>
      <c r="P1034" s="14">
        <f t="shared" si="190"/>
        <v>0</v>
      </c>
      <c r="Q1034" s="14">
        <f t="shared" si="191"/>
        <v>0</v>
      </c>
      <c r="R1034" s="15">
        <f t="shared" si="197"/>
        <v>30</v>
      </c>
      <c r="S1034" s="9">
        <f t="shared" si="192"/>
        <v>285000</v>
      </c>
      <c r="T1034" s="15">
        <f t="shared" si="193"/>
        <v>0</v>
      </c>
      <c r="U1034" s="16">
        <f t="shared" si="194"/>
        <v>0</v>
      </c>
      <c r="V1034" s="9">
        <f t="shared" si="195"/>
        <v>285000</v>
      </c>
    </row>
    <row r="1035" spans="2:22" ht="15.6" x14ac:dyDescent="0.3">
      <c r="B1035" s="4">
        <v>42802</v>
      </c>
      <c r="C1035" s="5">
        <v>44923</v>
      </c>
      <c r="D1035" s="5" t="s">
        <v>1293</v>
      </c>
      <c r="E1035" s="6" t="s">
        <v>1294</v>
      </c>
      <c r="F1035" s="7">
        <v>225</v>
      </c>
      <c r="G1035" s="8">
        <v>3</v>
      </c>
      <c r="H1035" s="9">
        <f t="shared" si="186"/>
        <v>675</v>
      </c>
      <c r="I1035" s="10">
        <v>0</v>
      </c>
      <c r="J1035" s="11">
        <v>0</v>
      </c>
      <c r="K1035" s="12">
        <f t="shared" si="187"/>
        <v>0</v>
      </c>
      <c r="L1035" s="9">
        <f t="shared" si="188"/>
        <v>675</v>
      </c>
      <c r="M1035" s="13">
        <v>2</v>
      </c>
      <c r="N1035" s="14">
        <f t="shared" si="189"/>
        <v>450</v>
      </c>
      <c r="O1035" s="13">
        <v>0</v>
      </c>
      <c r="P1035" s="14">
        <f t="shared" si="190"/>
        <v>0</v>
      </c>
      <c r="Q1035" s="14">
        <f t="shared" si="191"/>
        <v>450</v>
      </c>
      <c r="R1035" s="15">
        <f t="shared" si="197"/>
        <v>1</v>
      </c>
      <c r="S1035" s="9">
        <f t="shared" si="192"/>
        <v>225</v>
      </c>
      <c r="T1035" s="15">
        <f t="shared" si="193"/>
        <v>0</v>
      </c>
      <c r="U1035" s="16">
        <f t="shared" si="194"/>
        <v>0</v>
      </c>
      <c r="V1035" s="9">
        <f t="shared" si="195"/>
        <v>225</v>
      </c>
    </row>
    <row r="1036" spans="2:22" ht="31.2" x14ac:dyDescent="0.3">
      <c r="B1036" s="4">
        <v>44929</v>
      </c>
      <c r="C1036" s="4">
        <v>44929</v>
      </c>
      <c r="D1036" s="5" t="s">
        <v>1884</v>
      </c>
      <c r="E1036" s="18" t="s">
        <v>1885</v>
      </c>
      <c r="F1036" s="10">
        <v>2850</v>
      </c>
      <c r="G1036" s="8">
        <v>1</v>
      </c>
      <c r="H1036" s="9">
        <f t="shared" si="186"/>
        <v>2850</v>
      </c>
      <c r="I1036" s="10">
        <v>0</v>
      </c>
      <c r="J1036" s="11">
        <v>0</v>
      </c>
      <c r="K1036" s="12">
        <f t="shared" si="187"/>
        <v>0</v>
      </c>
      <c r="L1036" s="9">
        <f t="shared" si="188"/>
        <v>2850</v>
      </c>
      <c r="M1036" s="13">
        <v>1</v>
      </c>
      <c r="N1036" s="14">
        <f t="shared" si="189"/>
        <v>2850</v>
      </c>
      <c r="O1036" s="13">
        <v>0</v>
      </c>
      <c r="P1036" s="14">
        <f t="shared" si="190"/>
        <v>0</v>
      </c>
      <c r="Q1036" s="14">
        <f t="shared" si="191"/>
        <v>2850</v>
      </c>
      <c r="R1036" s="15">
        <f t="shared" si="197"/>
        <v>0</v>
      </c>
      <c r="S1036" s="9">
        <f t="shared" si="192"/>
        <v>0</v>
      </c>
      <c r="T1036" s="15">
        <f t="shared" si="193"/>
        <v>0</v>
      </c>
      <c r="U1036" s="16">
        <f t="shared" si="194"/>
        <v>0</v>
      </c>
      <c r="V1036" s="9">
        <f t="shared" si="195"/>
        <v>0</v>
      </c>
    </row>
    <row r="1037" spans="2:22" ht="15.6" x14ac:dyDescent="0.3">
      <c r="B1037" s="4">
        <v>44929</v>
      </c>
      <c r="C1037" s="4">
        <v>44929</v>
      </c>
      <c r="D1037" s="5" t="s">
        <v>1886</v>
      </c>
      <c r="E1037" s="18" t="s">
        <v>1887</v>
      </c>
      <c r="F1037" s="10">
        <v>11600</v>
      </c>
      <c r="G1037" s="8">
        <v>2</v>
      </c>
      <c r="H1037" s="9">
        <f t="shared" ref="H1037:H1100" si="198">F1037*G1037</f>
        <v>23200</v>
      </c>
      <c r="I1037" s="10">
        <v>0</v>
      </c>
      <c r="J1037" s="11">
        <v>0</v>
      </c>
      <c r="K1037" s="12">
        <f t="shared" ref="K1037:K1100" si="199">I1037*J1037</f>
        <v>0</v>
      </c>
      <c r="L1037" s="9">
        <f t="shared" ref="L1037:L1100" si="200">H1037+K1037</f>
        <v>23200</v>
      </c>
      <c r="M1037" s="13">
        <v>2</v>
      </c>
      <c r="N1037" s="14">
        <f t="shared" ref="N1037:N1100" si="201">F1037*M1037</f>
        <v>23200</v>
      </c>
      <c r="O1037" s="13">
        <v>0</v>
      </c>
      <c r="P1037" s="14">
        <f t="shared" ref="P1037:P1100" si="202">I1037*O1037</f>
        <v>0</v>
      </c>
      <c r="Q1037" s="14">
        <f t="shared" ref="Q1037:Q1100" si="203">N1037+P1037</f>
        <v>23200</v>
      </c>
      <c r="R1037" s="15">
        <f t="shared" si="197"/>
        <v>0</v>
      </c>
      <c r="S1037" s="9">
        <f t="shared" ref="S1037:S1100" si="204">R1037*F1037</f>
        <v>0</v>
      </c>
      <c r="T1037" s="15">
        <f t="shared" ref="T1037:T1100" si="205">J1037-O1037</f>
        <v>0</v>
      </c>
      <c r="U1037" s="16">
        <f t="shared" ref="U1037:U1100" si="206">T1037*I1037</f>
        <v>0</v>
      </c>
      <c r="V1037" s="9">
        <f t="shared" ref="V1037:V1100" si="207">S1037+U1037</f>
        <v>0</v>
      </c>
    </row>
    <row r="1038" spans="2:22" ht="15.6" x14ac:dyDescent="0.3">
      <c r="B1038" s="4">
        <v>44936</v>
      </c>
      <c r="C1038" s="4">
        <v>44936</v>
      </c>
      <c r="D1038" s="5" t="s">
        <v>2079</v>
      </c>
      <c r="E1038" s="18" t="s">
        <v>2080</v>
      </c>
      <c r="F1038" s="10">
        <v>1050</v>
      </c>
      <c r="G1038" s="8">
        <v>1</v>
      </c>
      <c r="H1038" s="9">
        <f t="shared" si="198"/>
        <v>1050</v>
      </c>
      <c r="I1038" s="10">
        <v>0</v>
      </c>
      <c r="J1038" s="11">
        <v>0</v>
      </c>
      <c r="K1038" s="12">
        <f t="shared" si="199"/>
        <v>0</v>
      </c>
      <c r="L1038" s="9">
        <f t="shared" si="200"/>
        <v>1050</v>
      </c>
      <c r="M1038" s="13">
        <v>1</v>
      </c>
      <c r="N1038" s="14">
        <f t="shared" si="201"/>
        <v>1050</v>
      </c>
      <c r="O1038" s="13">
        <v>0</v>
      </c>
      <c r="P1038" s="14">
        <f t="shared" si="202"/>
        <v>0</v>
      </c>
      <c r="Q1038" s="14">
        <f t="shared" si="203"/>
        <v>1050</v>
      </c>
      <c r="R1038" s="15">
        <f t="shared" si="197"/>
        <v>0</v>
      </c>
      <c r="S1038" s="9">
        <f t="shared" si="204"/>
        <v>0</v>
      </c>
      <c r="T1038" s="15">
        <f t="shared" si="205"/>
        <v>0</v>
      </c>
      <c r="U1038" s="16">
        <f t="shared" si="206"/>
        <v>0</v>
      </c>
      <c r="V1038" s="9">
        <f t="shared" si="207"/>
        <v>0</v>
      </c>
    </row>
    <row r="1039" spans="2:22" ht="15.6" x14ac:dyDescent="0.3">
      <c r="B1039" s="4">
        <v>44936</v>
      </c>
      <c r="C1039" s="4">
        <v>44936</v>
      </c>
      <c r="D1039" s="5" t="s">
        <v>2081</v>
      </c>
      <c r="E1039" s="18" t="s">
        <v>2082</v>
      </c>
      <c r="F1039" s="10">
        <v>755</v>
      </c>
      <c r="G1039" s="8">
        <v>1</v>
      </c>
      <c r="H1039" s="9">
        <f t="shared" si="198"/>
        <v>755</v>
      </c>
      <c r="I1039" s="10">
        <v>0</v>
      </c>
      <c r="J1039" s="11">
        <v>0</v>
      </c>
      <c r="K1039" s="12">
        <f t="shared" si="199"/>
        <v>0</v>
      </c>
      <c r="L1039" s="9">
        <f t="shared" si="200"/>
        <v>755</v>
      </c>
      <c r="M1039" s="13">
        <v>1</v>
      </c>
      <c r="N1039" s="14">
        <f t="shared" si="201"/>
        <v>755</v>
      </c>
      <c r="O1039" s="13">
        <v>0</v>
      </c>
      <c r="P1039" s="14">
        <f t="shared" si="202"/>
        <v>0</v>
      </c>
      <c r="Q1039" s="14">
        <f t="shared" si="203"/>
        <v>755</v>
      </c>
      <c r="R1039" s="15">
        <f t="shared" si="197"/>
        <v>0</v>
      </c>
      <c r="S1039" s="9">
        <f t="shared" si="204"/>
        <v>0</v>
      </c>
      <c r="T1039" s="15">
        <f t="shared" si="205"/>
        <v>0</v>
      </c>
      <c r="U1039" s="16">
        <f t="shared" si="206"/>
        <v>0</v>
      </c>
      <c r="V1039" s="9">
        <f t="shared" si="207"/>
        <v>0</v>
      </c>
    </row>
    <row r="1040" spans="2:22" ht="15.6" x14ac:dyDescent="0.3">
      <c r="B1040" s="4">
        <v>44936</v>
      </c>
      <c r="C1040" s="4">
        <v>44936</v>
      </c>
      <c r="D1040" s="5" t="s">
        <v>2083</v>
      </c>
      <c r="E1040" s="18" t="s">
        <v>2084</v>
      </c>
      <c r="F1040" s="10">
        <v>750</v>
      </c>
      <c r="G1040" s="8">
        <v>1</v>
      </c>
      <c r="H1040" s="9">
        <f t="shared" si="198"/>
        <v>750</v>
      </c>
      <c r="I1040" s="10">
        <v>0</v>
      </c>
      <c r="J1040" s="11">
        <v>0</v>
      </c>
      <c r="K1040" s="12">
        <f t="shared" si="199"/>
        <v>0</v>
      </c>
      <c r="L1040" s="9">
        <f t="shared" si="200"/>
        <v>750</v>
      </c>
      <c r="M1040" s="13">
        <v>1</v>
      </c>
      <c r="N1040" s="14">
        <f t="shared" si="201"/>
        <v>750</v>
      </c>
      <c r="O1040" s="13">
        <v>0</v>
      </c>
      <c r="P1040" s="14">
        <f t="shared" si="202"/>
        <v>0</v>
      </c>
      <c r="Q1040" s="14">
        <f t="shared" si="203"/>
        <v>750</v>
      </c>
      <c r="R1040" s="15">
        <f t="shared" si="197"/>
        <v>0</v>
      </c>
      <c r="S1040" s="9">
        <f t="shared" si="204"/>
        <v>0</v>
      </c>
      <c r="T1040" s="15">
        <f t="shared" si="205"/>
        <v>0</v>
      </c>
      <c r="U1040" s="16">
        <f t="shared" si="206"/>
        <v>0</v>
      </c>
      <c r="V1040" s="9">
        <f t="shared" si="207"/>
        <v>0</v>
      </c>
    </row>
    <row r="1041" spans="2:22" ht="15.6" x14ac:dyDescent="0.3">
      <c r="B1041" s="4">
        <v>44936</v>
      </c>
      <c r="C1041" s="4">
        <v>44936</v>
      </c>
      <c r="D1041" s="5" t="s">
        <v>2085</v>
      </c>
      <c r="E1041" s="18" t="s">
        <v>2086</v>
      </c>
      <c r="F1041" s="10">
        <v>450</v>
      </c>
      <c r="G1041" s="8">
        <v>2</v>
      </c>
      <c r="H1041" s="9">
        <f t="shared" si="198"/>
        <v>900</v>
      </c>
      <c r="I1041" s="10">
        <v>0</v>
      </c>
      <c r="J1041" s="11">
        <v>0</v>
      </c>
      <c r="K1041" s="12">
        <f t="shared" si="199"/>
        <v>0</v>
      </c>
      <c r="L1041" s="9">
        <f t="shared" si="200"/>
        <v>900</v>
      </c>
      <c r="M1041" s="13">
        <v>2</v>
      </c>
      <c r="N1041" s="14">
        <f t="shared" si="201"/>
        <v>900</v>
      </c>
      <c r="O1041" s="13">
        <v>0</v>
      </c>
      <c r="P1041" s="14">
        <f t="shared" si="202"/>
        <v>0</v>
      </c>
      <c r="Q1041" s="14">
        <f t="shared" si="203"/>
        <v>900</v>
      </c>
      <c r="R1041" s="15">
        <f t="shared" si="197"/>
        <v>0</v>
      </c>
      <c r="S1041" s="9">
        <f t="shared" si="204"/>
        <v>0</v>
      </c>
      <c r="T1041" s="15">
        <f t="shared" si="205"/>
        <v>0</v>
      </c>
      <c r="U1041" s="16">
        <f t="shared" si="206"/>
        <v>0</v>
      </c>
      <c r="V1041" s="9">
        <f t="shared" si="207"/>
        <v>0</v>
      </c>
    </row>
    <row r="1042" spans="2:22" ht="15.6" x14ac:dyDescent="0.3">
      <c r="B1042" s="5">
        <v>44937</v>
      </c>
      <c r="C1042" s="5">
        <v>44937</v>
      </c>
      <c r="D1042" s="5" t="s">
        <v>1295</v>
      </c>
      <c r="E1042" s="6" t="s">
        <v>1296</v>
      </c>
      <c r="F1042" s="10">
        <v>1.25</v>
      </c>
      <c r="G1042" s="8">
        <v>6</v>
      </c>
      <c r="H1042" s="9">
        <f t="shared" si="198"/>
        <v>7.5</v>
      </c>
      <c r="I1042" s="10">
        <v>0</v>
      </c>
      <c r="J1042" s="11">
        <v>0</v>
      </c>
      <c r="K1042" s="12">
        <f t="shared" si="199"/>
        <v>0</v>
      </c>
      <c r="L1042" s="9">
        <f t="shared" si="200"/>
        <v>7.5</v>
      </c>
      <c r="M1042" s="13">
        <v>6</v>
      </c>
      <c r="N1042" s="14">
        <f t="shared" si="201"/>
        <v>7.5</v>
      </c>
      <c r="O1042" s="13">
        <v>0</v>
      </c>
      <c r="P1042" s="14">
        <f t="shared" si="202"/>
        <v>0</v>
      </c>
      <c r="Q1042" s="14">
        <f t="shared" si="203"/>
        <v>7.5</v>
      </c>
      <c r="R1042" s="15">
        <f t="shared" si="197"/>
        <v>0</v>
      </c>
      <c r="S1042" s="9">
        <f t="shared" si="204"/>
        <v>0</v>
      </c>
      <c r="T1042" s="15">
        <f t="shared" si="205"/>
        <v>0</v>
      </c>
      <c r="U1042" s="16">
        <f t="shared" si="206"/>
        <v>0</v>
      </c>
      <c r="V1042" s="9">
        <f t="shared" si="207"/>
        <v>0</v>
      </c>
    </row>
    <row r="1043" spans="2:22" ht="15.6" x14ac:dyDescent="0.3">
      <c r="B1043" s="5">
        <v>44602</v>
      </c>
      <c r="C1043" s="5">
        <v>44937</v>
      </c>
      <c r="D1043" s="5" t="s">
        <v>1297</v>
      </c>
      <c r="E1043" s="6" t="s">
        <v>1298</v>
      </c>
      <c r="F1043" s="10">
        <v>170</v>
      </c>
      <c r="G1043" s="8">
        <v>32</v>
      </c>
      <c r="H1043" s="9">
        <f t="shared" si="198"/>
        <v>5440</v>
      </c>
      <c r="I1043" s="10">
        <v>0</v>
      </c>
      <c r="J1043" s="11">
        <v>0</v>
      </c>
      <c r="K1043" s="12">
        <f t="shared" si="199"/>
        <v>0</v>
      </c>
      <c r="L1043" s="9">
        <f t="shared" si="200"/>
        <v>5440</v>
      </c>
      <c r="M1043" s="13">
        <v>32</v>
      </c>
      <c r="N1043" s="14">
        <f t="shared" si="201"/>
        <v>5440</v>
      </c>
      <c r="O1043" s="13">
        <v>0</v>
      </c>
      <c r="P1043" s="14">
        <f t="shared" si="202"/>
        <v>0</v>
      </c>
      <c r="Q1043" s="14">
        <f t="shared" si="203"/>
        <v>5440</v>
      </c>
      <c r="R1043" s="15">
        <f t="shared" si="197"/>
        <v>0</v>
      </c>
      <c r="S1043" s="9">
        <f t="shared" si="204"/>
        <v>0</v>
      </c>
      <c r="T1043" s="15">
        <f t="shared" si="205"/>
        <v>0</v>
      </c>
      <c r="U1043" s="16">
        <f t="shared" si="206"/>
        <v>0</v>
      </c>
      <c r="V1043" s="9">
        <f t="shared" si="207"/>
        <v>0</v>
      </c>
    </row>
    <row r="1044" spans="2:22" ht="15.6" x14ac:dyDescent="0.3">
      <c r="B1044" s="5">
        <v>44937</v>
      </c>
      <c r="C1044" s="5">
        <v>44937</v>
      </c>
      <c r="D1044" s="5" t="s">
        <v>1299</v>
      </c>
      <c r="E1044" s="6" t="s">
        <v>1300</v>
      </c>
      <c r="F1044" s="10">
        <v>9.5</v>
      </c>
      <c r="G1044" s="8">
        <v>6</v>
      </c>
      <c r="H1044" s="9">
        <f t="shared" si="198"/>
        <v>57</v>
      </c>
      <c r="I1044" s="10">
        <v>0</v>
      </c>
      <c r="J1044" s="11">
        <v>0</v>
      </c>
      <c r="K1044" s="12">
        <f t="shared" si="199"/>
        <v>0</v>
      </c>
      <c r="L1044" s="9">
        <f t="shared" si="200"/>
        <v>57</v>
      </c>
      <c r="M1044" s="13">
        <v>6</v>
      </c>
      <c r="N1044" s="14">
        <f t="shared" si="201"/>
        <v>57</v>
      </c>
      <c r="O1044" s="13">
        <v>0</v>
      </c>
      <c r="P1044" s="14">
        <f t="shared" si="202"/>
        <v>0</v>
      </c>
      <c r="Q1044" s="14">
        <f t="shared" si="203"/>
        <v>57</v>
      </c>
      <c r="R1044" s="15">
        <f t="shared" si="197"/>
        <v>0</v>
      </c>
      <c r="S1044" s="9">
        <f t="shared" si="204"/>
        <v>0</v>
      </c>
      <c r="T1044" s="15">
        <f t="shared" si="205"/>
        <v>0</v>
      </c>
      <c r="U1044" s="16">
        <f t="shared" si="206"/>
        <v>0</v>
      </c>
      <c r="V1044" s="9">
        <f t="shared" si="207"/>
        <v>0</v>
      </c>
    </row>
    <row r="1045" spans="2:22" ht="15.6" x14ac:dyDescent="0.3">
      <c r="B1045" s="5">
        <v>44937</v>
      </c>
      <c r="C1045" s="5">
        <v>44937</v>
      </c>
      <c r="D1045" s="5" t="s">
        <v>1301</v>
      </c>
      <c r="E1045" s="6" t="s">
        <v>1302</v>
      </c>
      <c r="F1045" s="10">
        <v>2.5</v>
      </c>
      <c r="G1045" s="8">
        <v>6</v>
      </c>
      <c r="H1045" s="9">
        <f t="shared" si="198"/>
        <v>15</v>
      </c>
      <c r="I1045" s="10">
        <v>0</v>
      </c>
      <c r="J1045" s="11">
        <v>0</v>
      </c>
      <c r="K1045" s="12">
        <f t="shared" si="199"/>
        <v>0</v>
      </c>
      <c r="L1045" s="9">
        <f t="shared" si="200"/>
        <v>15</v>
      </c>
      <c r="M1045" s="13">
        <v>6</v>
      </c>
      <c r="N1045" s="14">
        <f t="shared" si="201"/>
        <v>15</v>
      </c>
      <c r="O1045" s="13">
        <v>0</v>
      </c>
      <c r="P1045" s="14">
        <f t="shared" si="202"/>
        <v>0</v>
      </c>
      <c r="Q1045" s="14">
        <f t="shared" si="203"/>
        <v>15</v>
      </c>
      <c r="R1045" s="15">
        <f t="shared" si="197"/>
        <v>0</v>
      </c>
      <c r="S1045" s="9">
        <f t="shared" si="204"/>
        <v>0</v>
      </c>
      <c r="T1045" s="15">
        <f t="shared" si="205"/>
        <v>0</v>
      </c>
      <c r="U1045" s="16">
        <f t="shared" si="206"/>
        <v>0</v>
      </c>
      <c r="V1045" s="9">
        <f t="shared" si="207"/>
        <v>0</v>
      </c>
    </row>
    <row r="1046" spans="2:22" ht="15.6" x14ac:dyDescent="0.3">
      <c r="B1046" s="5">
        <v>44657</v>
      </c>
      <c r="C1046" s="5">
        <v>44937</v>
      </c>
      <c r="D1046" s="5" t="s">
        <v>1303</v>
      </c>
      <c r="E1046" s="6" t="s">
        <v>1304</v>
      </c>
      <c r="F1046" s="10">
        <v>444.22</v>
      </c>
      <c r="G1046" s="8">
        <v>18</v>
      </c>
      <c r="H1046" s="9">
        <f t="shared" si="198"/>
        <v>7995.9600000000009</v>
      </c>
      <c r="I1046" s="10">
        <v>0</v>
      </c>
      <c r="J1046" s="11">
        <v>0</v>
      </c>
      <c r="K1046" s="12">
        <f t="shared" si="199"/>
        <v>0</v>
      </c>
      <c r="L1046" s="9">
        <f t="shared" si="200"/>
        <v>7995.9600000000009</v>
      </c>
      <c r="M1046" s="13">
        <v>6</v>
      </c>
      <c r="N1046" s="14">
        <f t="shared" si="201"/>
        <v>2665.32</v>
      </c>
      <c r="O1046" s="13">
        <v>0</v>
      </c>
      <c r="P1046" s="14">
        <f t="shared" si="202"/>
        <v>0</v>
      </c>
      <c r="Q1046" s="14">
        <f t="shared" si="203"/>
        <v>2665.32</v>
      </c>
      <c r="R1046" s="15">
        <f t="shared" si="197"/>
        <v>12</v>
      </c>
      <c r="S1046" s="9">
        <f t="shared" si="204"/>
        <v>5330.64</v>
      </c>
      <c r="T1046" s="15">
        <f t="shared" si="205"/>
        <v>0</v>
      </c>
      <c r="U1046" s="16">
        <f t="shared" si="206"/>
        <v>0</v>
      </c>
      <c r="V1046" s="9">
        <f t="shared" si="207"/>
        <v>5330.64</v>
      </c>
    </row>
    <row r="1047" spans="2:22" ht="15.6" x14ac:dyDescent="0.3">
      <c r="B1047" s="17">
        <v>43605</v>
      </c>
      <c r="C1047" s="17">
        <v>44938</v>
      </c>
      <c r="D1047" s="5" t="s">
        <v>1305</v>
      </c>
      <c r="E1047" s="18" t="s">
        <v>1306</v>
      </c>
      <c r="F1047" s="19">
        <v>30</v>
      </c>
      <c r="G1047" s="8">
        <v>24</v>
      </c>
      <c r="H1047" s="9">
        <f t="shared" si="198"/>
        <v>720</v>
      </c>
      <c r="I1047" s="10">
        <v>0</v>
      </c>
      <c r="J1047" s="11">
        <v>0</v>
      </c>
      <c r="K1047" s="12">
        <f t="shared" si="199"/>
        <v>0</v>
      </c>
      <c r="L1047" s="9">
        <f t="shared" si="200"/>
        <v>720</v>
      </c>
      <c r="M1047" s="13">
        <v>24</v>
      </c>
      <c r="N1047" s="14">
        <f t="shared" si="201"/>
        <v>720</v>
      </c>
      <c r="O1047" s="13">
        <v>0</v>
      </c>
      <c r="P1047" s="14">
        <f t="shared" si="202"/>
        <v>0</v>
      </c>
      <c r="Q1047" s="14">
        <f t="shared" si="203"/>
        <v>720</v>
      </c>
      <c r="R1047" s="15">
        <f t="shared" si="197"/>
        <v>0</v>
      </c>
      <c r="S1047" s="9">
        <f t="shared" si="204"/>
        <v>0</v>
      </c>
      <c r="T1047" s="15">
        <f t="shared" si="205"/>
        <v>0</v>
      </c>
      <c r="U1047" s="16">
        <f t="shared" si="206"/>
        <v>0</v>
      </c>
      <c r="V1047" s="9">
        <f t="shared" si="207"/>
        <v>0</v>
      </c>
    </row>
    <row r="1048" spans="2:22" ht="15.6" x14ac:dyDescent="0.3">
      <c r="B1048" s="5">
        <v>44671</v>
      </c>
      <c r="C1048" s="5">
        <v>44938</v>
      </c>
      <c r="D1048" s="5" t="s">
        <v>1307</v>
      </c>
      <c r="E1048" s="6" t="s">
        <v>1308</v>
      </c>
      <c r="F1048" s="10">
        <v>45</v>
      </c>
      <c r="G1048" s="8">
        <v>21</v>
      </c>
      <c r="H1048" s="9">
        <f t="shared" si="198"/>
        <v>945</v>
      </c>
      <c r="I1048" s="10">
        <v>0</v>
      </c>
      <c r="J1048" s="11">
        <v>0</v>
      </c>
      <c r="K1048" s="12">
        <f t="shared" si="199"/>
        <v>0</v>
      </c>
      <c r="L1048" s="9">
        <f t="shared" si="200"/>
        <v>945</v>
      </c>
      <c r="M1048" s="13">
        <v>21</v>
      </c>
      <c r="N1048" s="14">
        <f t="shared" si="201"/>
        <v>945</v>
      </c>
      <c r="O1048" s="13">
        <v>0</v>
      </c>
      <c r="P1048" s="14">
        <f t="shared" si="202"/>
        <v>0</v>
      </c>
      <c r="Q1048" s="14">
        <f t="shared" si="203"/>
        <v>945</v>
      </c>
      <c r="R1048" s="15">
        <f t="shared" si="197"/>
        <v>0</v>
      </c>
      <c r="S1048" s="9">
        <f t="shared" si="204"/>
        <v>0</v>
      </c>
      <c r="T1048" s="15">
        <f t="shared" si="205"/>
        <v>0</v>
      </c>
      <c r="U1048" s="16">
        <f t="shared" si="206"/>
        <v>0</v>
      </c>
      <c r="V1048" s="9">
        <f t="shared" si="207"/>
        <v>0</v>
      </c>
    </row>
    <row r="1049" spans="2:22" ht="15.6" x14ac:dyDescent="0.3">
      <c r="B1049" s="5">
        <v>44764</v>
      </c>
      <c r="C1049" s="5">
        <v>44938</v>
      </c>
      <c r="D1049" s="5" t="s">
        <v>1309</v>
      </c>
      <c r="E1049" s="6" t="s">
        <v>1310</v>
      </c>
      <c r="F1049" s="10">
        <v>13</v>
      </c>
      <c r="G1049" s="8">
        <v>14</v>
      </c>
      <c r="H1049" s="9">
        <f t="shared" si="198"/>
        <v>182</v>
      </c>
      <c r="I1049" s="10">
        <v>0</v>
      </c>
      <c r="J1049" s="11">
        <v>0</v>
      </c>
      <c r="K1049" s="12">
        <f t="shared" si="199"/>
        <v>0</v>
      </c>
      <c r="L1049" s="9">
        <f t="shared" si="200"/>
        <v>182</v>
      </c>
      <c r="M1049" s="13">
        <v>14</v>
      </c>
      <c r="N1049" s="14">
        <f t="shared" si="201"/>
        <v>182</v>
      </c>
      <c r="O1049" s="13">
        <v>0</v>
      </c>
      <c r="P1049" s="14">
        <f t="shared" si="202"/>
        <v>0</v>
      </c>
      <c r="Q1049" s="14">
        <f t="shared" si="203"/>
        <v>182</v>
      </c>
      <c r="R1049" s="15">
        <f t="shared" si="197"/>
        <v>0</v>
      </c>
      <c r="S1049" s="9">
        <f t="shared" si="204"/>
        <v>0</v>
      </c>
      <c r="T1049" s="15">
        <f t="shared" si="205"/>
        <v>0</v>
      </c>
      <c r="U1049" s="16">
        <f t="shared" si="206"/>
        <v>0</v>
      </c>
      <c r="V1049" s="9">
        <f t="shared" si="207"/>
        <v>0</v>
      </c>
    </row>
    <row r="1050" spans="2:22" ht="15.6" x14ac:dyDescent="0.3">
      <c r="B1050" s="17">
        <v>43600</v>
      </c>
      <c r="C1050" s="17">
        <v>44938</v>
      </c>
      <c r="D1050" s="5" t="s">
        <v>1311</v>
      </c>
      <c r="E1050" s="18" t="s">
        <v>1312</v>
      </c>
      <c r="F1050" s="19">
        <v>120</v>
      </c>
      <c r="G1050" s="8">
        <v>11</v>
      </c>
      <c r="H1050" s="9">
        <f t="shared" si="198"/>
        <v>1320</v>
      </c>
      <c r="I1050" s="10">
        <v>0</v>
      </c>
      <c r="J1050" s="11">
        <v>0</v>
      </c>
      <c r="K1050" s="12">
        <f t="shared" si="199"/>
        <v>0</v>
      </c>
      <c r="L1050" s="9">
        <f t="shared" si="200"/>
        <v>1320</v>
      </c>
      <c r="M1050" s="13">
        <v>11</v>
      </c>
      <c r="N1050" s="14">
        <f t="shared" si="201"/>
        <v>1320</v>
      </c>
      <c r="O1050" s="13">
        <v>0</v>
      </c>
      <c r="P1050" s="14">
        <f t="shared" si="202"/>
        <v>0</v>
      </c>
      <c r="Q1050" s="14">
        <f t="shared" si="203"/>
        <v>1320</v>
      </c>
      <c r="R1050" s="15">
        <f t="shared" si="197"/>
        <v>0</v>
      </c>
      <c r="S1050" s="9">
        <f t="shared" si="204"/>
        <v>0</v>
      </c>
      <c r="T1050" s="15">
        <f t="shared" si="205"/>
        <v>0</v>
      </c>
      <c r="U1050" s="16">
        <f t="shared" si="206"/>
        <v>0</v>
      </c>
      <c r="V1050" s="9">
        <f t="shared" si="207"/>
        <v>0</v>
      </c>
    </row>
    <row r="1051" spans="2:22" ht="15.6" x14ac:dyDescent="0.3">
      <c r="B1051" s="5">
        <v>44938</v>
      </c>
      <c r="C1051" s="5">
        <v>44938</v>
      </c>
      <c r="D1051" s="5" t="s">
        <v>1313</v>
      </c>
      <c r="E1051" s="6" t="s">
        <v>1314</v>
      </c>
      <c r="F1051" s="10">
        <v>90</v>
      </c>
      <c r="G1051" s="8">
        <v>2</v>
      </c>
      <c r="H1051" s="9">
        <f t="shared" si="198"/>
        <v>180</v>
      </c>
      <c r="I1051" s="10">
        <v>0</v>
      </c>
      <c r="J1051" s="11">
        <v>0</v>
      </c>
      <c r="K1051" s="12">
        <f t="shared" si="199"/>
        <v>0</v>
      </c>
      <c r="L1051" s="9">
        <f t="shared" si="200"/>
        <v>180</v>
      </c>
      <c r="M1051" s="13">
        <v>2</v>
      </c>
      <c r="N1051" s="14">
        <f t="shared" si="201"/>
        <v>180</v>
      </c>
      <c r="O1051" s="13">
        <v>0</v>
      </c>
      <c r="P1051" s="14">
        <f t="shared" si="202"/>
        <v>0</v>
      </c>
      <c r="Q1051" s="14">
        <f t="shared" si="203"/>
        <v>180</v>
      </c>
      <c r="R1051" s="15">
        <f t="shared" si="197"/>
        <v>0</v>
      </c>
      <c r="S1051" s="9">
        <f t="shared" si="204"/>
        <v>0</v>
      </c>
      <c r="T1051" s="15">
        <f t="shared" si="205"/>
        <v>0</v>
      </c>
      <c r="U1051" s="16">
        <f t="shared" si="206"/>
        <v>0</v>
      </c>
      <c r="V1051" s="9">
        <f t="shared" si="207"/>
        <v>0</v>
      </c>
    </row>
    <row r="1052" spans="2:22" ht="15.6" x14ac:dyDescent="0.3">
      <c r="B1052" s="5">
        <v>44938</v>
      </c>
      <c r="C1052" s="5">
        <v>44938</v>
      </c>
      <c r="D1052" s="5" t="s">
        <v>1315</v>
      </c>
      <c r="E1052" s="6" t="s">
        <v>1316</v>
      </c>
      <c r="F1052" s="10">
        <v>60</v>
      </c>
      <c r="G1052" s="8">
        <v>4</v>
      </c>
      <c r="H1052" s="9">
        <f t="shared" si="198"/>
        <v>240</v>
      </c>
      <c r="I1052" s="10">
        <v>0</v>
      </c>
      <c r="J1052" s="11">
        <v>0</v>
      </c>
      <c r="K1052" s="12">
        <f t="shared" si="199"/>
        <v>0</v>
      </c>
      <c r="L1052" s="9">
        <f t="shared" si="200"/>
        <v>240</v>
      </c>
      <c r="M1052" s="13">
        <v>4</v>
      </c>
      <c r="N1052" s="14">
        <f t="shared" si="201"/>
        <v>240</v>
      </c>
      <c r="O1052" s="13">
        <v>0</v>
      </c>
      <c r="P1052" s="14">
        <f t="shared" si="202"/>
        <v>0</v>
      </c>
      <c r="Q1052" s="14">
        <f t="shared" si="203"/>
        <v>240</v>
      </c>
      <c r="R1052" s="15">
        <f t="shared" si="197"/>
        <v>0</v>
      </c>
      <c r="S1052" s="9">
        <f t="shared" si="204"/>
        <v>0</v>
      </c>
      <c r="T1052" s="15">
        <f t="shared" si="205"/>
        <v>0</v>
      </c>
      <c r="U1052" s="16">
        <f t="shared" si="206"/>
        <v>0</v>
      </c>
      <c r="V1052" s="9">
        <f t="shared" si="207"/>
        <v>0</v>
      </c>
    </row>
    <row r="1053" spans="2:22" ht="15.6" x14ac:dyDescent="0.3">
      <c r="B1053" s="4">
        <v>44939</v>
      </c>
      <c r="C1053" s="4">
        <v>44939</v>
      </c>
      <c r="D1053" s="5" t="s">
        <v>2087</v>
      </c>
      <c r="E1053" s="18" t="s">
        <v>2088</v>
      </c>
      <c r="F1053" s="10">
        <v>350</v>
      </c>
      <c r="G1053" s="8">
        <v>2</v>
      </c>
      <c r="H1053" s="9">
        <f t="shared" si="198"/>
        <v>700</v>
      </c>
      <c r="I1053" s="10">
        <v>0</v>
      </c>
      <c r="J1053" s="11">
        <v>0</v>
      </c>
      <c r="K1053" s="12">
        <f t="shared" si="199"/>
        <v>0</v>
      </c>
      <c r="L1053" s="9">
        <f t="shared" si="200"/>
        <v>700</v>
      </c>
      <c r="M1053" s="13">
        <v>2</v>
      </c>
      <c r="N1053" s="14">
        <f t="shared" si="201"/>
        <v>700</v>
      </c>
      <c r="O1053" s="13">
        <v>0</v>
      </c>
      <c r="P1053" s="14">
        <f t="shared" si="202"/>
        <v>0</v>
      </c>
      <c r="Q1053" s="14">
        <f t="shared" si="203"/>
        <v>700</v>
      </c>
      <c r="R1053" s="15">
        <f t="shared" si="197"/>
        <v>0</v>
      </c>
      <c r="S1053" s="9">
        <f t="shared" si="204"/>
        <v>0</v>
      </c>
      <c r="T1053" s="15">
        <f t="shared" si="205"/>
        <v>0</v>
      </c>
      <c r="U1053" s="16">
        <f t="shared" si="206"/>
        <v>0</v>
      </c>
      <c r="V1053" s="9">
        <f t="shared" si="207"/>
        <v>0</v>
      </c>
    </row>
    <row r="1054" spans="2:22" ht="15.6" x14ac:dyDescent="0.3">
      <c r="B1054" s="4">
        <v>44939</v>
      </c>
      <c r="C1054" s="4">
        <v>44939</v>
      </c>
      <c r="D1054" s="5" t="s">
        <v>2089</v>
      </c>
      <c r="E1054" s="18" t="s">
        <v>2090</v>
      </c>
      <c r="F1054" s="10">
        <v>500</v>
      </c>
      <c r="G1054" s="8">
        <v>2</v>
      </c>
      <c r="H1054" s="9">
        <f t="shared" si="198"/>
        <v>1000</v>
      </c>
      <c r="I1054" s="10">
        <v>0</v>
      </c>
      <c r="J1054" s="11">
        <v>0</v>
      </c>
      <c r="K1054" s="12">
        <f t="shared" si="199"/>
        <v>0</v>
      </c>
      <c r="L1054" s="9">
        <f t="shared" si="200"/>
        <v>1000</v>
      </c>
      <c r="M1054" s="13">
        <v>2</v>
      </c>
      <c r="N1054" s="14">
        <f t="shared" si="201"/>
        <v>1000</v>
      </c>
      <c r="O1054" s="13">
        <v>0</v>
      </c>
      <c r="P1054" s="14">
        <f t="shared" si="202"/>
        <v>0</v>
      </c>
      <c r="Q1054" s="14">
        <f t="shared" si="203"/>
        <v>1000</v>
      </c>
      <c r="R1054" s="15">
        <f t="shared" si="197"/>
        <v>0</v>
      </c>
      <c r="S1054" s="9">
        <f t="shared" si="204"/>
        <v>0</v>
      </c>
      <c r="T1054" s="15">
        <f t="shared" si="205"/>
        <v>0</v>
      </c>
      <c r="U1054" s="16">
        <f t="shared" si="206"/>
        <v>0</v>
      </c>
      <c r="V1054" s="9">
        <f t="shared" si="207"/>
        <v>0</v>
      </c>
    </row>
    <row r="1055" spans="2:22" ht="15.6" x14ac:dyDescent="0.3">
      <c r="B1055" s="4">
        <v>44939</v>
      </c>
      <c r="C1055" s="4">
        <v>44939</v>
      </c>
      <c r="D1055" s="5" t="s">
        <v>2091</v>
      </c>
      <c r="E1055" s="18" t="s">
        <v>2092</v>
      </c>
      <c r="F1055" s="10">
        <v>250</v>
      </c>
      <c r="G1055" s="8">
        <v>2</v>
      </c>
      <c r="H1055" s="9">
        <f t="shared" si="198"/>
        <v>500</v>
      </c>
      <c r="I1055" s="10">
        <v>0</v>
      </c>
      <c r="J1055" s="11">
        <v>0</v>
      </c>
      <c r="K1055" s="12">
        <f t="shared" si="199"/>
        <v>0</v>
      </c>
      <c r="L1055" s="9">
        <f t="shared" si="200"/>
        <v>500</v>
      </c>
      <c r="M1055" s="13">
        <v>2</v>
      </c>
      <c r="N1055" s="14">
        <f t="shared" si="201"/>
        <v>500</v>
      </c>
      <c r="O1055" s="13">
        <v>0</v>
      </c>
      <c r="P1055" s="14">
        <f t="shared" si="202"/>
        <v>0</v>
      </c>
      <c r="Q1055" s="14">
        <f t="shared" si="203"/>
        <v>500</v>
      </c>
      <c r="R1055" s="15">
        <f t="shared" si="197"/>
        <v>0</v>
      </c>
      <c r="S1055" s="9">
        <f t="shared" si="204"/>
        <v>0</v>
      </c>
      <c r="T1055" s="15">
        <f t="shared" si="205"/>
        <v>0</v>
      </c>
      <c r="U1055" s="16">
        <f t="shared" si="206"/>
        <v>0</v>
      </c>
      <c r="V1055" s="9">
        <f t="shared" si="207"/>
        <v>0</v>
      </c>
    </row>
    <row r="1056" spans="2:22" ht="15.6" x14ac:dyDescent="0.3">
      <c r="B1056" s="17">
        <v>44115</v>
      </c>
      <c r="C1056" s="17">
        <v>44943</v>
      </c>
      <c r="D1056" s="5" t="s">
        <v>1317</v>
      </c>
      <c r="E1056" s="18" t="s">
        <v>1318</v>
      </c>
      <c r="F1056" s="19">
        <v>10</v>
      </c>
      <c r="G1056" s="8">
        <v>30</v>
      </c>
      <c r="H1056" s="9">
        <f t="shared" si="198"/>
        <v>300</v>
      </c>
      <c r="I1056" s="10">
        <v>7.63</v>
      </c>
      <c r="J1056" s="11">
        <v>40</v>
      </c>
      <c r="K1056" s="12">
        <f t="shared" si="199"/>
        <v>305.2</v>
      </c>
      <c r="L1056" s="9">
        <f t="shared" si="200"/>
        <v>605.20000000000005</v>
      </c>
      <c r="M1056" s="13">
        <v>30</v>
      </c>
      <c r="N1056" s="14">
        <f t="shared" si="201"/>
        <v>300</v>
      </c>
      <c r="O1056" s="13">
        <v>8</v>
      </c>
      <c r="P1056" s="14">
        <f t="shared" si="202"/>
        <v>61.04</v>
      </c>
      <c r="Q1056" s="14">
        <f t="shared" si="203"/>
        <v>361.04</v>
      </c>
      <c r="R1056" s="15">
        <f t="shared" si="197"/>
        <v>0</v>
      </c>
      <c r="S1056" s="9">
        <f t="shared" si="204"/>
        <v>0</v>
      </c>
      <c r="T1056" s="15">
        <f t="shared" si="205"/>
        <v>32</v>
      </c>
      <c r="U1056" s="16">
        <f t="shared" si="206"/>
        <v>244.16</v>
      </c>
      <c r="V1056" s="9">
        <f t="shared" si="207"/>
        <v>244.16</v>
      </c>
    </row>
    <row r="1057" spans="2:22" ht="15.6" x14ac:dyDescent="0.3">
      <c r="B1057" s="5">
        <v>44943</v>
      </c>
      <c r="C1057" s="5">
        <v>44943</v>
      </c>
      <c r="D1057" s="5" t="s">
        <v>1319</v>
      </c>
      <c r="E1057" s="6" t="s">
        <v>1320</v>
      </c>
      <c r="F1057" s="10">
        <v>7.63</v>
      </c>
      <c r="G1057" s="8">
        <v>60</v>
      </c>
      <c r="H1057" s="9">
        <f t="shared" si="198"/>
        <v>457.8</v>
      </c>
      <c r="I1057" s="10">
        <v>0</v>
      </c>
      <c r="J1057" s="11">
        <v>0</v>
      </c>
      <c r="K1057" s="12">
        <f t="shared" si="199"/>
        <v>0</v>
      </c>
      <c r="L1057" s="9">
        <f t="shared" si="200"/>
        <v>457.8</v>
      </c>
      <c r="M1057" s="13">
        <v>0</v>
      </c>
      <c r="N1057" s="14">
        <f t="shared" si="201"/>
        <v>0</v>
      </c>
      <c r="O1057" s="13">
        <v>0</v>
      </c>
      <c r="P1057" s="14">
        <f t="shared" si="202"/>
        <v>0</v>
      </c>
      <c r="Q1057" s="14">
        <f t="shared" si="203"/>
        <v>0</v>
      </c>
      <c r="R1057" s="15">
        <f t="shared" si="197"/>
        <v>60</v>
      </c>
      <c r="S1057" s="9">
        <f t="shared" si="204"/>
        <v>457.8</v>
      </c>
      <c r="T1057" s="15">
        <f t="shared" si="205"/>
        <v>0</v>
      </c>
      <c r="U1057" s="16">
        <f t="shared" si="206"/>
        <v>0</v>
      </c>
      <c r="V1057" s="9">
        <f t="shared" si="207"/>
        <v>457.8</v>
      </c>
    </row>
    <row r="1058" spans="2:22" ht="15.6" x14ac:dyDescent="0.3">
      <c r="B1058" s="17">
        <v>43901</v>
      </c>
      <c r="C1058" s="17">
        <v>44943</v>
      </c>
      <c r="D1058" s="5" t="s">
        <v>1321</v>
      </c>
      <c r="E1058" s="18" t="s">
        <v>1322</v>
      </c>
      <c r="F1058" s="19">
        <v>16.5</v>
      </c>
      <c r="G1058" s="8">
        <v>90</v>
      </c>
      <c r="H1058" s="9">
        <f t="shared" si="198"/>
        <v>1485</v>
      </c>
      <c r="I1058" s="10">
        <v>0</v>
      </c>
      <c r="J1058" s="11">
        <v>0</v>
      </c>
      <c r="K1058" s="12">
        <f t="shared" si="199"/>
        <v>0</v>
      </c>
      <c r="L1058" s="9">
        <f t="shared" si="200"/>
        <v>1485</v>
      </c>
      <c r="M1058" s="13">
        <v>52</v>
      </c>
      <c r="N1058" s="14">
        <f t="shared" si="201"/>
        <v>858</v>
      </c>
      <c r="O1058" s="13">
        <v>0</v>
      </c>
      <c r="P1058" s="14">
        <f t="shared" si="202"/>
        <v>0</v>
      </c>
      <c r="Q1058" s="14">
        <f t="shared" si="203"/>
        <v>858</v>
      </c>
      <c r="R1058" s="15">
        <f t="shared" si="197"/>
        <v>38</v>
      </c>
      <c r="S1058" s="9">
        <f t="shared" si="204"/>
        <v>627</v>
      </c>
      <c r="T1058" s="15">
        <f t="shared" si="205"/>
        <v>0</v>
      </c>
      <c r="U1058" s="16">
        <f t="shared" si="206"/>
        <v>0</v>
      </c>
      <c r="V1058" s="9">
        <f t="shared" si="207"/>
        <v>627</v>
      </c>
    </row>
    <row r="1059" spans="2:22" ht="15.6" x14ac:dyDescent="0.3">
      <c r="B1059" s="17">
        <v>44546</v>
      </c>
      <c r="C1059" s="17">
        <v>44943</v>
      </c>
      <c r="D1059" s="5" t="s">
        <v>1323</v>
      </c>
      <c r="E1059" s="18" t="s">
        <v>1324</v>
      </c>
      <c r="F1059" s="19">
        <v>36</v>
      </c>
      <c r="G1059" s="8">
        <v>150</v>
      </c>
      <c r="H1059" s="9">
        <f t="shared" si="198"/>
        <v>5400</v>
      </c>
      <c r="I1059" s="10">
        <v>0</v>
      </c>
      <c r="J1059" s="11">
        <v>0</v>
      </c>
      <c r="K1059" s="12">
        <f t="shared" si="199"/>
        <v>0</v>
      </c>
      <c r="L1059" s="9">
        <f t="shared" si="200"/>
        <v>5400</v>
      </c>
      <c r="M1059" s="13">
        <v>68</v>
      </c>
      <c r="N1059" s="14">
        <f t="shared" si="201"/>
        <v>2448</v>
      </c>
      <c r="O1059" s="13">
        <v>0</v>
      </c>
      <c r="P1059" s="14">
        <f t="shared" si="202"/>
        <v>0</v>
      </c>
      <c r="Q1059" s="14">
        <f t="shared" si="203"/>
        <v>2448</v>
      </c>
      <c r="R1059" s="15">
        <f t="shared" si="197"/>
        <v>82</v>
      </c>
      <c r="S1059" s="9">
        <f t="shared" si="204"/>
        <v>2952</v>
      </c>
      <c r="T1059" s="15">
        <f t="shared" si="205"/>
        <v>0</v>
      </c>
      <c r="U1059" s="16">
        <f t="shared" si="206"/>
        <v>0</v>
      </c>
      <c r="V1059" s="9">
        <f t="shared" si="207"/>
        <v>2952</v>
      </c>
    </row>
    <row r="1060" spans="2:22" ht="15.6" x14ac:dyDescent="0.3">
      <c r="B1060" s="5">
        <v>44764</v>
      </c>
      <c r="C1060" s="5">
        <v>44943</v>
      </c>
      <c r="D1060" s="5" t="s">
        <v>1325</v>
      </c>
      <c r="E1060" s="6" t="s">
        <v>1326</v>
      </c>
      <c r="F1060" s="10">
        <v>11.05</v>
      </c>
      <c r="G1060" s="8">
        <v>40</v>
      </c>
      <c r="H1060" s="9">
        <f t="shared" si="198"/>
        <v>442</v>
      </c>
      <c r="I1060" s="10">
        <v>0</v>
      </c>
      <c r="J1060" s="11">
        <v>0</v>
      </c>
      <c r="K1060" s="12">
        <f t="shared" si="199"/>
        <v>0</v>
      </c>
      <c r="L1060" s="9">
        <f t="shared" si="200"/>
        <v>442</v>
      </c>
      <c r="M1060" s="13">
        <v>13</v>
      </c>
      <c r="N1060" s="14">
        <f t="shared" si="201"/>
        <v>143.65</v>
      </c>
      <c r="O1060" s="13">
        <v>0</v>
      </c>
      <c r="P1060" s="14">
        <f t="shared" si="202"/>
        <v>0</v>
      </c>
      <c r="Q1060" s="14">
        <f t="shared" si="203"/>
        <v>143.65</v>
      </c>
      <c r="R1060" s="15">
        <f t="shared" si="197"/>
        <v>27</v>
      </c>
      <c r="S1060" s="9">
        <f t="shared" si="204"/>
        <v>298.35000000000002</v>
      </c>
      <c r="T1060" s="15">
        <f t="shared" si="205"/>
        <v>0</v>
      </c>
      <c r="U1060" s="16">
        <f t="shared" si="206"/>
        <v>0</v>
      </c>
      <c r="V1060" s="9">
        <f t="shared" si="207"/>
        <v>298.35000000000002</v>
      </c>
    </row>
    <row r="1061" spans="2:22" ht="31.2" x14ac:dyDescent="0.3">
      <c r="B1061" s="17">
        <v>42745</v>
      </c>
      <c r="C1061" s="17">
        <v>44943</v>
      </c>
      <c r="D1061" s="5" t="s">
        <v>1327</v>
      </c>
      <c r="E1061" s="18" t="s">
        <v>1328</v>
      </c>
      <c r="F1061" s="19">
        <v>32.65</v>
      </c>
      <c r="G1061" s="8">
        <v>120</v>
      </c>
      <c r="H1061" s="9">
        <f t="shared" si="198"/>
        <v>3918</v>
      </c>
      <c r="I1061" s="10">
        <v>0</v>
      </c>
      <c r="J1061" s="11">
        <v>0</v>
      </c>
      <c r="K1061" s="12">
        <f t="shared" si="199"/>
        <v>0</v>
      </c>
      <c r="L1061" s="9">
        <f t="shared" si="200"/>
        <v>3918</v>
      </c>
      <c r="M1061" s="13">
        <v>42</v>
      </c>
      <c r="N1061" s="14">
        <f t="shared" si="201"/>
        <v>1371.3</v>
      </c>
      <c r="O1061" s="13">
        <v>0</v>
      </c>
      <c r="P1061" s="14">
        <f t="shared" si="202"/>
        <v>0</v>
      </c>
      <c r="Q1061" s="14">
        <f t="shared" si="203"/>
        <v>1371.3</v>
      </c>
      <c r="R1061" s="15">
        <f t="shared" si="197"/>
        <v>78</v>
      </c>
      <c r="S1061" s="9">
        <f t="shared" si="204"/>
        <v>2546.6999999999998</v>
      </c>
      <c r="T1061" s="15">
        <f t="shared" si="205"/>
        <v>0</v>
      </c>
      <c r="U1061" s="16">
        <f t="shared" si="206"/>
        <v>0</v>
      </c>
      <c r="V1061" s="9">
        <f t="shared" si="207"/>
        <v>2546.6999999999998</v>
      </c>
    </row>
    <row r="1062" spans="2:22" ht="15.6" x14ac:dyDescent="0.3">
      <c r="B1062" s="5">
        <v>44782</v>
      </c>
      <c r="C1062" s="5">
        <v>44943</v>
      </c>
      <c r="D1062" s="5" t="s">
        <v>1329</v>
      </c>
      <c r="E1062" s="6" t="s">
        <v>1330</v>
      </c>
      <c r="F1062" s="10">
        <v>18</v>
      </c>
      <c r="G1062" s="8">
        <v>40</v>
      </c>
      <c r="H1062" s="9">
        <f t="shared" si="198"/>
        <v>720</v>
      </c>
      <c r="I1062" s="10">
        <v>16.5</v>
      </c>
      <c r="J1062" s="11">
        <v>50</v>
      </c>
      <c r="K1062" s="12">
        <f t="shared" si="199"/>
        <v>825</v>
      </c>
      <c r="L1062" s="9">
        <f t="shared" si="200"/>
        <v>1545</v>
      </c>
      <c r="M1062" s="13">
        <v>40</v>
      </c>
      <c r="N1062" s="14">
        <f t="shared" si="201"/>
        <v>720</v>
      </c>
      <c r="O1062" s="13">
        <v>12</v>
      </c>
      <c r="P1062" s="14">
        <f t="shared" si="202"/>
        <v>198</v>
      </c>
      <c r="Q1062" s="14">
        <f t="shared" si="203"/>
        <v>918</v>
      </c>
      <c r="R1062" s="15">
        <f t="shared" ref="R1062:R1087" si="208">G1062-M1062</f>
        <v>0</v>
      </c>
      <c r="S1062" s="9">
        <f t="shared" si="204"/>
        <v>0</v>
      </c>
      <c r="T1062" s="15">
        <f t="shared" si="205"/>
        <v>38</v>
      </c>
      <c r="U1062" s="16">
        <f t="shared" si="206"/>
        <v>627</v>
      </c>
      <c r="V1062" s="9">
        <f t="shared" si="207"/>
        <v>627</v>
      </c>
    </row>
    <row r="1063" spans="2:22" ht="15.6" x14ac:dyDescent="0.3">
      <c r="B1063" s="5">
        <v>44546</v>
      </c>
      <c r="C1063" s="5">
        <v>44943</v>
      </c>
      <c r="D1063" s="5" t="s">
        <v>1331</v>
      </c>
      <c r="E1063" s="6" t="s">
        <v>1332</v>
      </c>
      <c r="F1063" s="10">
        <v>978</v>
      </c>
      <c r="G1063" s="8">
        <v>66</v>
      </c>
      <c r="H1063" s="9">
        <f t="shared" si="198"/>
        <v>64548</v>
      </c>
      <c r="I1063" s="10">
        <v>954.63</v>
      </c>
      <c r="J1063" s="11">
        <v>20</v>
      </c>
      <c r="K1063" s="12">
        <f t="shared" si="199"/>
        <v>19092.599999999999</v>
      </c>
      <c r="L1063" s="9">
        <f t="shared" si="200"/>
        <v>83640.600000000006</v>
      </c>
      <c r="M1063" s="13">
        <v>66</v>
      </c>
      <c r="N1063" s="14">
        <f t="shared" si="201"/>
        <v>64548</v>
      </c>
      <c r="O1063" s="13">
        <v>2</v>
      </c>
      <c r="P1063" s="14">
        <f t="shared" si="202"/>
        <v>1909.26</v>
      </c>
      <c r="Q1063" s="14">
        <f t="shared" si="203"/>
        <v>66457.259999999995</v>
      </c>
      <c r="R1063" s="15">
        <f t="shared" si="208"/>
        <v>0</v>
      </c>
      <c r="S1063" s="9">
        <f t="shared" si="204"/>
        <v>0</v>
      </c>
      <c r="T1063" s="15">
        <f t="shared" si="205"/>
        <v>18</v>
      </c>
      <c r="U1063" s="16">
        <f t="shared" si="206"/>
        <v>17183.34</v>
      </c>
      <c r="V1063" s="9">
        <f t="shared" si="207"/>
        <v>17183.34</v>
      </c>
    </row>
    <row r="1064" spans="2:22" ht="15.6" x14ac:dyDescent="0.3">
      <c r="B1064" s="5">
        <v>44943</v>
      </c>
      <c r="C1064" s="5">
        <v>44943</v>
      </c>
      <c r="D1064" s="5" t="s">
        <v>1333</v>
      </c>
      <c r="E1064" s="6" t="s">
        <v>1334</v>
      </c>
      <c r="F1064" s="10">
        <v>58.77</v>
      </c>
      <c r="G1064" s="8">
        <v>20</v>
      </c>
      <c r="H1064" s="9">
        <f t="shared" si="198"/>
        <v>1175.4000000000001</v>
      </c>
      <c r="I1064" s="10">
        <v>0</v>
      </c>
      <c r="J1064" s="11">
        <v>0</v>
      </c>
      <c r="K1064" s="12">
        <f t="shared" si="199"/>
        <v>0</v>
      </c>
      <c r="L1064" s="9">
        <f t="shared" si="200"/>
        <v>1175.4000000000001</v>
      </c>
      <c r="M1064" s="13">
        <v>0</v>
      </c>
      <c r="N1064" s="14">
        <f t="shared" si="201"/>
        <v>0</v>
      </c>
      <c r="O1064" s="13">
        <v>0</v>
      </c>
      <c r="P1064" s="14">
        <f t="shared" si="202"/>
        <v>0</v>
      </c>
      <c r="Q1064" s="14">
        <f t="shared" si="203"/>
        <v>0</v>
      </c>
      <c r="R1064" s="15">
        <f t="shared" si="208"/>
        <v>20</v>
      </c>
      <c r="S1064" s="9">
        <f t="shared" si="204"/>
        <v>1175.4000000000001</v>
      </c>
      <c r="T1064" s="15">
        <f t="shared" si="205"/>
        <v>0</v>
      </c>
      <c r="U1064" s="16">
        <f t="shared" si="206"/>
        <v>0</v>
      </c>
      <c r="V1064" s="9">
        <f t="shared" si="207"/>
        <v>1175.4000000000001</v>
      </c>
    </row>
    <row r="1065" spans="2:22" ht="15.6" x14ac:dyDescent="0.3">
      <c r="B1065" s="5">
        <v>44943</v>
      </c>
      <c r="C1065" s="5">
        <v>44943</v>
      </c>
      <c r="D1065" s="5" t="s">
        <v>1335</v>
      </c>
      <c r="E1065" s="6" t="s">
        <v>1336</v>
      </c>
      <c r="F1065" s="10">
        <v>14.69</v>
      </c>
      <c r="G1065" s="8">
        <v>50</v>
      </c>
      <c r="H1065" s="9">
        <f t="shared" si="198"/>
        <v>734.5</v>
      </c>
      <c r="I1065" s="10">
        <v>0</v>
      </c>
      <c r="J1065" s="11">
        <v>0</v>
      </c>
      <c r="K1065" s="12">
        <f t="shared" si="199"/>
        <v>0</v>
      </c>
      <c r="L1065" s="9">
        <f t="shared" si="200"/>
        <v>734.5</v>
      </c>
      <c r="M1065" s="13">
        <v>8</v>
      </c>
      <c r="N1065" s="14">
        <f t="shared" si="201"/>
        <v>117.52</v>
      </c>
      <c r="O1065" s="13">
        <v>0</v>
      </c>
      <c r="P1065" s="14">
        <f t="shared" si="202"/>
        <v>0</v>
      </c>
      <c r="Q1065" s="14">
        <f t="shared" si="203"/>
        <v>117.52</v>
      </c>
      <c r="R1065" s="15">
        <f t="shared" si="208"/>
        <v>42</v>
      </c>
      <c r="S1065" s="9">
        <f t="shared" si="204"/>
        <v>616.98</v>
      </c>
      <c r="T1065" s="15">
        <f t="shared" si="205"/>
        <v>0</v>
      </c>
      <c r="U1065" s="16">
        <f t="shared" si="206"/>
        <v>0</v>
      </c>
      <c r="V1065" s="9">
        <f t="shared" si="207"/>
        <v>616.98</v>
      </c>
    </row>
    <row r="1066" spans="2:22" ht="15.6" x14ac:dyDescent="0.3">
      <c r="B1066" s="5">
        <v>44943</v>
      </c>
      <c r="C1066" s="5">
        <v>44943</v>
      </c>
      <c r="D1066" s="5" t="s">
        <v>1337</v>
      </c>
      <c r="E1066" s="6" t="s">
        <v>1338</v>
      </c>
      <c r="F1066" s="10">
        <v>29.65</v>
      </c>
      <c r="G1066" s="8">
        <v>20</v>
      </c>
      <c r="H1066" s="9">
        <f t="shared" si="198"/>
        <v>593</v>
      </c>
      <c r="I1066" s="10">
        <v>0</v>
      </c>
      <c r="J1066" s="11">
        <v>0</v>
      </c>
      <c r="K1066" s="12">
        <f t="shared" si="199"/>
        <v>0</v>
      </c>
      <c r="L1066" s="9">
        <f t="shared" si="200"/>
        <v>593</v>
      </c>
      <c r="M1066" s="13">
        <v>0</v>
      </c>
      <c r="N1066" s="14">
        <f t="shared" si="201"/>
        <v>0</v>
      </c>
      <c r="O1066" s="13">
        <v>0</v>
      </c>
      <c r="P1066" s="14">
        <f t="shared" si="202"/>
        <v>0</v>
      </c>
      <c r="Q1066" s="14">
        <f t="shared" si="203"/>
        <v>0</v>
      </c>
      <c r="R1066" s="15">
        <f t="shared" si="208"/>
        <v>20</v>
      </c>
      <c r="S1066" s="9">
        <f t="shared" si="204"/>
        <v>593</v>
      </c>
      <c r="T1066" s="15">
        <f t="shared" si="205"/>
        <v>0</v>
      </c>
      <c r="U1066" s="16">
        <f t="shared" si="206"/>
        <v>0</v>
      </c>
      <c r="V1066" s="9">
        <f t="shared" si="207"/>
        <v>593</v>
      </c>
    </row>
    <row r="1067" spans="2:22" ht="15.6" x14ac:dyDescent="0.3">
      <c r="B1067" s="5">
        <v>44943</v>
      </c>
      <c r="C1067" s="5">
        <v>44943</v>
      </c>
      <c r="D1067" s="5" t="s">
        <v>1339</v>
      </c>
      <c r="E1067" s="6" t="s">
        <v>1340</v>
      </c>
      <c r="F1067" s="10">
        <v>65.97</v>
      </c>
      <c r="G1067" s="8">
        <v>20</v>
      </c>
      <c r="H1067" s="9">
        <f t="shared" si="198"/>
        <v>1319.4</v>
      </c>
      <c r="I1067" s="10">
        <v>0</v>
      </c>
      <c r="J1067" s="11">
        <v>0</v>
      </c>
      <c r="K1067" s="12">
        <f t="shared" si="199"/>
        <v>0</v>
      </c>
      <c r="L1067" s="9">
        <f t="shared" si="200"/>
        <v>1319.4</v>
      </c>
      <c r="M1067" s="13">
        <v>0</v>
      </c>
      <c r="N1067" s="14">
        <f t="shared" si="201"/>
        <v>0</v>
      </c>
      <c r="O1067" s="13">
        <v>0</v>
      </c>
      <c r="P1067" s="14">
        <f t="shared" si="202"/>
        <v>0</v>
      </c>
      <c r="Q1067" s="14">
        <f t="shared" si="203"/>
        <v>0</v>
      </c>
      <c r="R1067" s="15">
        <f t="shared" si="208"/>
        <v>20</v>
      </c>
      <c r="S1067" s="9">
        <f t="shared" si="204"/>
        <v>1319.4</v>
      </c>
      <c r="T1067" s="15">
        <f t="shared" si="205"/>
        <v>0</v>
      </c>
      <c r="U1067" s="16">
        <f t="shared" si="206"/>
        <v>0</v>
      </c>
      <c r="V1067" s="9">
        <f t="shared" si="207"/>
        <v>1319.4</v>
      </c>
    </row>
    <row r="1068" spans="2:22" ht="31.2" x14ac:dyDescent="0.3">
      <c r="B1068" s="5">
        <v>44943</v>
      </c>
      <c r="C1068" s="5">
        <v>44943</v>
      </c>
      <c r="D1068" s="5" t="s">
        <v>1341</v>
      </c>
      <c r="E1068" s="6" t="s">
        <v>1342</v>
      </c>
      <c r="F1068" s="10">
        <v>14.69</v>
      </c>
      <c r="G1068" s="8">
        <v>50</v>
      </c>
      <c r="H1068" s="9">
        <f t="shared" si="198"/>
        <v>734.5</v>
      </c>
      <c r="I1068" s="10">
        <v>0</v>
      </c>
      <c r="J1068" s="11">
        <v>0</v>
      </c>
      <c r="K1068" s="12">
        <f t="shared" si="199"/>
        <v>0</v>
      </c>
      <c r="L1068" s="9">
        <f t="shared" si="200"/>
        <v>734.5</v>
      </c>
      <c r="M1068" s="13">
        <v>0</v>
      </c>
      <c r="N1068" s="14">
        <f t="shared" si="201"/>
        <v>0</v>
      </c>
      <c r="O1068" s="13">
        <v>0</v>
      </c>
      <c r="P1068" s="14">
        <f t="shared" si="202"/>
        <v>0</v>
      </c>
      <c r="Q1068" s="14">
        <f t="shared" si="203"/>
        <v>0</v>
      </c>
      <c r="R1068" s="15">
        <f t="shared" si="208"/>
        <v>50</v>
      </c>
      <c r="S1068" s="9">
        <f t="shared" si="204"/>
        <v>734.5</v>
      </c>
      <c r="T1068" s="15">
        <f t="shared" si="205"/>
        <v>0</v>
      </c>
      <c r="U1068" s="16">
        <f t="shared" si="206"/>
        <v>0</v>
      </c>
      <c r="V1068" s="9">
        <f t="shared" si="207"/>
        <v>734.5</v>
      </c>
    </row>
    <row r="1069" spans="2:22" ht="15.6" x14ac:dyDescent="0.3">
      <c r="B1069" s="17">
        <v>44546</v>
      </c>
      <c r="C1069" s="17">
        <v>44943</v>
      </c>
      <c r="D1069" s="5" t="s">
        <v>1343</v>
      </c>
      <c r="E1069" s="18" t="s">
        <v>1344</v>
      </c>
      <c r="F1069" s="19">
        <v>320.64</v>
      </c>
      <c r="G1069" s="8">
        <v>60</v>
      </c>
      <c r="H1069" s="9">
        <f t="shared" si="198"/>
        <v>19238.399999999998</v>
      </c>
      <c r="I1069" s="10">
        <v>0</v>
      </c>
      <c r="J1069" s="11">
        <v>0</v>
      </c>
      <c r="K1069" s="12">
        <f t="shared" si="199"/>
        <v>0</v>
      </c>
      <c r="L1069" s="9">
        <f t="shared" si="200"/>
        <v>19238.399999999998</v>
      </c>
      <c r="M1069" s="13">
        <v>34</v>
      </c>
      <c r="N1069" s="14">
        <f t="shared" si="201"/>
        <v>10901.76</v>
      </c>
      <c r="O1069" s="13">
        <v>0</v>
      </c>
      <c r="P1069" s="14">
        <f t="shared" si="202"/>
        <v>0</v>
      </c>
      <c r="Q1069" s="14">
        <f t="shared" si="203"/>
        <v>10901.76</v>
      </c>
      <c r="R1069" s="15">
        <f t="shared" si="208"/>
        <v>26</v>
      </c>
      <c r="S1069" s="9">
        <f t="shared" si="204"/>
        <v>8336.64</v>
      </c>
      <c r="T1069" s="15">
        <f t="shared" si="205"/>
        <v>0</v>
      </c>
      <c r="U1069" s="16">
        <f t="shared" si="206"/>
        <v>0</v>
      </c>
      <c r="V1069" s="9">
        <f t="shared" si="207"/>
        <v>8336.64</v>
      </c>
    </row>
    <row r="1070" spans="2:22" ht="15.6" x14ac:dyDescent="0.3">
      <c r="B1070" s="5">
        <v>44669</v>
      </c>
      <c r="C1070" s="17">
        <v>44943</v>
      </c>
      <c r="D1070" s="5" t="s">
        <v>1345</v>
      </c>
      <c r="E1070" s="6" t="s">
        <v>1346</v>
      </c>
      <c r="F1070" s="10">
        <v>245.36</v>
      </c>
      <c r="G1070" s="8">
        <v>89</v>
      </c>
      <c r="H1070" s="9">
        <f t="shared" si="198"/>
        <v>21837.040000000001</v>
      </c>
      <c r="I1070" s="10">
        <v>0</v>
      </c>
      <c r="J1070" s="11">
        <v>0</v>
      </c>
      <c r="K1070" s="12">
        <f t="shared" si="199"/>
        <v>0</v>
      </c>
      <c r="L1070" s="9">
        <f t="shared" si="200"/>
        <v>21837.040000000001</v>
      </c>
      <c r="M1070" s="13">
        <v>67</v>
      </c>
      <c r="N1070" s="14">
        <f t="shared" si="201"/>
        <v>16439.120000000003</v>
      </c>
      <c r="O1070" s="13">
        <v>0</v>
      </c>
      <c r="P1070" s="14">
        <f t="shared" si="202"/>
        <v>0</v>
      </c>
      <c r="Q1070" s="14">
        <f t="shared" si="203"/>
        <v>16439.120000000003</v>
      </c>
      <c r="R1070" s="15">
        <f t="shared" si="208"/>
        <v>22</v>
      </c>
      <c r="S1070" s="9">
        <f t="shared" si="204"/>
        <v>5397.92</v>
      </c>
      <c r="T1070" s="15">
        <f t="shared" si="205"/>
        <v>0</v>
      </c>
      <c r="U1070" s="16">
        <f t="shared" si="206"/>
        <v>0</v>
      </c>
      <c r="V1070" s="9">
        <f t="shared" si="207"/>
        <v>5397.92</v>
      </c>
    </row>
    <row r="1071" spans="2:22" ht="15.6" x14ac:dyDescent="0.3">
      <c r="B1071" s="5">
        <v>44943</v>
      </c>
      <c r="C1071" s="5">
        <v>44943</v>
      </c>
      <c r="D1071" s="5" t="s">
        <v>1347</v>
      </c>
      <c r="E1071" s="6" t="s">
        <v>1348</v>
      </c>
      <c r="F1071" s="10">
        <v>29.64</v>
      </c>
      <c r="G1071" s="8">
        <v>20</v>
      </c>
      <c r="H1071" s="9">
        <f t="shared" si="198"/>
        <v>592.79999999999995</v>
      </c>
      <c r="I1071" s="10">
        <v>0</v>
      </c>
      <c r="J1071" s="11">
        <v>0</v>
      </c>
      <c r="K1071" s="12">
        <f t="shared" si="199"/>
        <v>0</v>
      </c>
      <c r="L1071" s="9">
        <f t="shared" si="200"/>
        <v>592.79999999999995</v>
      </c>
      <c r="M1071" s="13">
        <v>0</v>
      </c>
      <c r="N1071" s="14">
        <f t="shared" si="201"/>
        <v>0</v>
      </c>
      <c r="O1071" s="13">
        <v>0</v>
      </c>
      <c r="P1071" s="14">
        <f t="shared" si="202"/>
        <v>0</v>
      </c>
      <c r="Q1071" s="14">
        <f t="shared" si="203"/>
        <v>0</v>
      </c>
      <c r="R1071" s="15">
        <f t="shared" si="208"/>
        <v>20</v>
      </c>
      <c r="S1071" s="9">
        <f t="shared" si="204"/>
        <v>592.79999999999995</v>
      </c>
      <c r="T1071" s="15">
        <f t="shared" si="205"/>
        <v>0</v>
      </c>
      <c r="U1071" s="16">
        <f t="shared" si="206"/>
        <v>0</v>
      </c>
      <c r="V1071" s="9">
        <f t="shared" si="207"/>
        <v>592.79999999999995</v>
      </c>
    </row>
    <row r="1072" spans="2:22" ht="15.6" x14ac:dyDescent="0.3">
      <c r="B1072" s="17">
        <v>42975</v>
      </c>
      <c r="C1072" s="17">
        <v>44943</v>
      </c>
      <c r="D1072" s="5" t="s">
        <v>1349</v>
      </c>
      <c r="E1072" s="18" t="s">
        <v>1350</v>
      </c>
      <c r="F1072" s="19">
        <v>11.25</v>
      </c>
      <c r="G1072" s="8">
        <v>70</v>
      </c>
      <c r="H1072" s="9">
        <f t="shared" si="198"/>
        <v>787.5</v>
      </c>
      <c r="I1072" s="10">
        <v>0</v>
      </c>
      <c r="J1072" s="11">
        <v>0</v>
      </c>
      <c r="K1072" s="12">
        <f t="shared" si="199"/>
        <v>0</v>
      </c>
      <c r="L1072" s="9">
        <f t="shared" si="200"/>
        <v>787.5</v>
      </c>
      <c r="M1072" s="13">
        <v>32</v>
      </c>
      <c r="N1072" s="14">
        <f t="shared" si="201"/>
        <v>360</v>
      </c>
      <c r="O1072" s="13">
        <v>0</v>
      </c>
      <c r="P1072" s="14">
        <f t="shared" si="202"/>
        <v>0</v>
      </c>
      <c r="Q1072" s="14">
        <f t="shared" si="203"/>
        <v>360</v>
      </c>
      <c r="R1072" s="15">
        <f t="shared" si="208"/>
        <v>38</v>
      </c>
      <c r="S1072" s="9">
        <f t="shared" si="204"/>
        <v>427.5</v>
      </c>
      <c r="T1072" s="15">
        <f t="shared" si="205"/>
        <v>0</v>
      </c>
      <c r="U1072" s="16">
        <f t="shared" si="206"/>
        <v>0</v>
      </c>
      <c r="V1072" s="9">
        <f t="shared" si="207"/>
        <v>427.5</v>
      </c>
    </row>
    <row r="1073" spans="2:22" ht="15.6" x14ac:dyDescent="0.3">
      <c r="B1073" s="5">
        <v>44495</v>
      </c>
      <c r="C1073" s="5">
        <v>44943</v>
      </c>
      <c r="D1073" s="5" t="s">
        <v>1351</v>
      </c>
      <c r="E1073" s="6" t="s">
        <v>1352</v>
      </c>
      <c r="F1073" s="10">
        <v>85</v>
      </c>
      <c r="G1073" s="15">
        <v>40</v>
      </c>
      <c r="H1073" s="9">
        <f t="shared" si="198"/>
        <v>3400</v>
      </c>
      <c r="I1073" s="10">
        <v>65.12</v>
      </c>
      <c r="J1073" s="11">
        <v>20</v>
      </c>
      <c r="K1073" s="12">
        <f t="shared" si="199"/>
        <v>1302.4000000000001</v>
      </c>
      <c r="L1073" s="9">
        <f t="shared" si="200"/>
        <v>4702.3999999999996</v>
      </c>
      <c r="M1073" s="13">
        <v>40</v>
      </c>
      <c r="N1073" s="14">
        <f t="shared" si="201"/>
        <v>3400</v>
      </c>
      <c r="O1073" s="13">
        <v>5</v>
      </c>
      <c r="P1073" s="14">
        <f t="shared" si="202"/>
        <v>325.60000000000002</v>
      </c>
      <c r="Q1073" s="14">
        <f t="shared" si="203"/>
        <v>3725.6</v>
      </c>
      <c r="R1073" s="15">
        <f t="shared" si="208"/>
        <v>0</v>
      </c>
      <c r="S1073" s="9">
        <f t="shared" si="204"/>
        <v>0</v>
      </c>
      <c r="T1073" s="15">
        <f t="shared" si="205"/>
        <v>15</v>
      </c>
      <c r="U1073" s="16">
        <f t="shared" si="206"/>
        <v>976.80000000000007</v>
      </c>
      <c r="V1073" s="9">
        <f t="shared" si="207"/>
        <v>976.80000000000007</v>
      </c>
    </row>
    <row r="1074" spans="2:22" ht="31.2" x14ac:dyDescent="0.3">
      <c r="B1074" s="5">
        <v>44943</v>
      </c>
      <c r="C1074" s="5">
        <v>44943</v>
      </c>
      <c r="D1074" s="5" t="s">
        <v>1353</v>
      </c>
      <c r="E1074" s="6" t="s">
        <v>1354</v>
      </c>
      <c r="F1074" s="10">
        <v>7.36</v>
      </c>
      <c r="G1074" s="8">
        <v>20</v>
      </c>
      <c r="H1074" s="9">
        <f t="shared" si="198"/>
        <v>147.20000000000002</v>
      </c>
      <c r="I1074" s="10">
        <v>0</v>
      </c>
      <c r="J1074" s="11">
        <v>0</v>
      </c>
      <c r="K1074" s="12">
        <f t="shared" si="199"/>
        <v>0</v>
      </c>
      <c r="L1074" s="9">
        <f t="shared" si="200"/>
        <v>147.20000000000002</v>
      </c>
      <c r="M1074" s="13">
        <v>0</v>
      </c>
      <c r="N1074" s="14">
        <f t="shared" si="201"/>
        <v>0</v>
      </c>
      <c r="O1074" s="13">
        <v>0</v>
      </c>
      <c r="P1074" s="14">
        <f t="shared" si="202"/>
        <v>0</v>
      </c>
      <c r="Q1074" s="14">
        <f t="shared" si="203"/>
        <v>0</v>
      </c>
      <c r="R1074" s="15">
        <f t="shared" si="208"/>
        <v>20</v>
      </c>
      <c r="S1074" s="9">
        <f t="shared" si="204"/>
        <v>147.20000000000002</v>
      </c>
      <c r="T1074" s="15">
        <f t="shared" si="205"/>
        <v>0</v>
      </c>
      <c r="U1074" s="16">
        <f t="shared" si="206"/>
        <v>0</v>
      </c>
      <c r="V1074" s="9">
        <f t="shared" si="207"/>
        <v>147.20000000000002</v>
      </c>
    </row>
    <row r="1075" spans="2:22" ht="15.6" x14ac:dyDescent="0.3">
      <c r="B1075" s="5">
        <v>44943</v>
      </c>
      <c r="C1075" s="5">
        <v>44943</v>
      </c>
      <c r="D1075" s="5" t="s">
        <v>1355</v>
      </c>
      <c r="E1075" s="6" t="s">
        <v>1356</v>
      </c>
      <c r="F1075" s="10">
        <v>45</v>
      </c>
      <c r="G1075" s="8">
        <v>20</v>
      </c>
      <c r="H1075" s="9">
        <f t="shared" si="198"/>
        <v>900</v>
      </c>
      <c r="I1075" s="10">
        <v>0</v>
      </c>
      <c r="J1075" s="11">
        <v>0</v>
      </c>
      <c r="K1075" s="12">
        <f t="shared" si="199"/>
        <v>0</v>
      </c>
      <c r="L1075" s="9">
        <f t="shared" si="200"/>
        <v>900</v>
      </c>
      <c r="M1075" s="13">
        <v>0</v>
      </c>
      <c r="N1075" s="14">
        <f t="shared" si="201"/>
        <v>0</v>
      </c>
      <c r="O1075" s="13">
        <v>0</v>
      </c>
      <c r="P1075" s="14">
        <f t="shared" si="202"/>
        <v>0</v>
      </c>
      <c r="Q1075" s="14">
        <f t="shared" si="203"/>
        <v>0</v>
      </c>
      <c r="R1075" s="15">
        <f t="shared" si="208"/>
        <v>20</v>
      </c>
      <c r="S1075" s="9">
        <f t="shared" si="204"/>
        <v>900</v>
      </c>
      <c r="T1075" s="15">
        <f t="shared" si="205"/>
        <v>0</v>
      </c>
      <c r="U1075" s="16">
        <f t="shared" si="206"/>
        <v>0</v>
      </c>
      <c r="V1075" s="9">
        <f t="shared" si="207"/>
        <v>900</v>
      </c>
    </row>
    <row r="1076" spans="2:22" ht="15.6" x14ac:dyDescent="0.3">
      <c r="B1076" s="17">
        <v>44546</v>
      </c>
      <c r="C1076" s="17">
        <v>44943</v>
      </c>
      <c r="D1076" s="5" t="s">
        <v>1357</v>
      </c>
      <c r="E1076" s="18" t="s">
        <v>1358</v>
      </c>
      <c r="F1076" s="19">
        <v>695.69</v>
      </c>
      <c r="G1076" s="8">
        <v>40</v>
      </c>
      <c r="H1076" s="9">
        <f t="shared" si="198"/>
        <v>27827.600000000002</v>
      </c>
      <c r="I1076" s="10">
        <v>0</v>
      </c>
      <c r="J1076" s="11">
        <v>0</v>
      </c>
      <c r="K1076" s="12">
        <f t="shared" si="199"/>
        <v>0</v>
      </c>
      <c r="L1076" s="9">
        <f t="shared" si="200"/>
        <v>27827.600000000002</v>
      </c>
      <c r="M1076" s="13">
        <v>40</v>
      </c>
      <c r="N1076" s="14">
        <f t="shared" si="201"/>
        <v>27827.600000000002</v>
      </c>
      <c r="O1076" s="13">
        <v>0</v>
      </c>
      <c r="P1076" s="14">
        <f t="shared" si="202"/>
        <v>0</v>
      </c>
      <c r="Q1076" s="14">
        <f t="shared" si="203"/>
        <v>27827.600000000002</v>
      </c>
      <c r="R1076" s="15">
        <f t="shared" si="208"/>
        <v>0</v>
      </c>
      <c r="S1076" s="9">
        <f t="shared" si="204"/>
        <v>0</v>
      </c>
      <c r="T1076" s="15">
        <f t="shared" si="205"/>
        <v>0</v>
      </c>
      <c r="U1076" s="16">
        <f t="shared" si="206"/>
        <v>0</v>
      </c>
      <c r="V1076" s="9">
        <f t="shared" si="207"/>
        <v>0</v>
      </c>
    </row>
    <row r="1077" spans="2:22" ht="15.6" x14ac:dyDescent="0.3">
      <c r="B1077" s="5">
        <v>44546</v>
      </c>
      <c r="C1077" s="5">
        <v>44943</v>
      </c>
      <c r="D1077" s="5" t="s">
        <v>1359</v>
      </c>
      <c r="E1077" s="6" t="s">
        <v>1360</v>
      </c>
      <c r="F1077" s="10">
        <v>398.54</v>
      </c>
      <c r="G1077" s="8">
        <v>50</v>
      </c>
      <c r="H1077" s="9">
        <f t="shared" si="198"/>
        <v>19927</v>
      </c>
      <c r="I1077" s="10">
        <v>0</v>
      </c>
      <c r="J1077" s="11">
        <v>0</v>
      </c>
      <c r="K1077" s="12">
        <f t="shared" si="199"/>
        <v>0</v>
      </c>
      <c r="L1077" s="9">
        <f t="shared" si="200"/>
        <v>19927</v>
      </c>
      <c r="M1077" s="13">
        <v>50</v>
      </c>
      <c r="N1077" s="14">
        <f t="shared" si="201"/>
        <v>19927</v>
      </c>
      <c r="O1077" s="13">
        <v>0</v>
      </c>
      <c r="P1077" s="14">
        <f t="shared" si="202"/>
        <v>0</v>
      </c>
      <c r="Q1077" s="14">
        <f t="shared" si="203"/>
        <v>19927</v>
      </c>
      <c r="R1077" s="15">
        <f t="shared" si="208"/>
        <v>0</v>
      </c>
      <c r="S1077" s="9">
        <f t="shared" si="204"/>
        <v>0</v>
      </c>
      <c r="T1077" s="15">
        <f t="shared" si="205"/>
        <v>0</v>
      </c>
      <c r="U1077" s="16">
        <f t="shared" si="206"/>
        <v>0</v>
      </c>
      <c r="V1077" s="9">
        <f t="shared" si="207"/>
        <v>0</v>
      </c>
    </row>
    <row r="1078" spans="2:22" ht="15.6" x14ac:dyDescent="0.3">
      <c r="B1078" s="5">
        <v>44943</v>
      </c>
      <c r="C1078" s="5">
        <v>44943</v>
      </c>
      <c r="D1078" s="5" t="s">
        <v>1361</v>
      </c>
      <c r="E1078" s="6" t="s">
        <v>1362</v>
      </c>
      <c r="F1078" s="10">
        <v>2478.67</v>
      </c>
      <c r="G1078" s="8">
        <v>10</v>
      </c>
      <c r="H1078" s="9">
        <f t="shared" si="198"/>
        <v>24786.7</v>
      </c>
      <c r="I1078" s="10">
        <v>0</v>
      </c>
      <c r="J1078" s="11">
        <v>0</v>
      </c>
      <c r="K1078" s="12">
        <f t="shared" si="199"/>
        <v>0</v>
      </c>
      <c r="L1078" s="9">
        <f t="shared" si="200"/>
        <v>24786.7</v>
      </c>
      <c r="M1078" s="13">
        <v>10</v>
      </c>
      <c r="N1078" s="14">
        <f t="shared" si="201"/>
        <v>24786.7</v>
      </c>
      <c r="O1078" s="13">
        <v>0</v>
      </c>
      <c r="P1078" s="14">
        <f t="shared" si="202"/>
        <v>0</v>
      </c>
      <c r="Q1078" s="14">
        <f t="shared" si="203"/>
        <v>24786.7</v>
      </c>
      <c r="R1078" s="15">
        <f t="shared" si="208"/>
        <v>0</v>
      </c>
      <c r="S1078" s="9">
        <f t="shared" si="204"/>
        <v>0</v>
      </c>
      <c r="T1078" s="15">
        <f t="shared" si="205"/>
        <v>0</v>
      </c>
      <c r="U1078" s="16">
        <f t="shared" si="206"/>
        <v>0</v>
      </c>
      <c r="V1078" s="9">
        <f t="shared" si="207"/>
        <v>0</v>
      </c>
    </row>
    <row r="1079" spans="2:22" ht="31.2" x14ac:dyDescent="0.3">
      <c r="B1079" s="4">
        <v>44949</v>
      </c>
      <c r="C1079" s="4">
        <v>44949</v>
      </c>
      <c r="D1079" s="5" t="s">
        <v>1363</v>
      </c>
      <c r="E1079" s="18" t="s">
        <v>1364</v>
      </c>
      <c r="F1079" s="10">
        <v>8300</v>
      </c>
      <c r="G1079" s="8">
        <v>6</v>
      </c>
      <c r="H1079" s="9">
        <f t="shared" si="198"/>
        <v>49800</v>
      </c>
      <c r="I1079" s="10">
        <v>0</v>
      </c>
      <c r="J1079" s="11">
        <v>0</v>
      </c>
      <c r="K1079" s="12">
        <f t="shared" si="199"/>
        <v>0</v>
      </c>
      <c r="L1079" s="9">
        <f t="shared" si="200"/>
        <v>49800</v>
      </c>
      <c r="M1079" s="13">
        <v>3</v>
      </c>
      <c r="N1079" s="14">
        <f t="shared" si="201"/>
        <v>24900</v>
      </c>
      <c r="O1079" s="13">
        <v>0</v>
      </c>
      <c r="P1079" s="14">
        <f t="shared" si="202"/>
        <v>0</v>
      </c>
      <c r="Q1079" s="14">
        <f t="shared" si="203"/>
        <v>24900</v>
      </c>
      <c r="R1079" s="15">
        <f t="shared" si="208"/>
        <v>3</v>
      </c>
      <c r="S1079" s="9">
        <f t="shared" si="204"/>
        <v>24900</v>
      </c>
      <c r="T1079" s="15">
        <f t="shared" si="205"/>
        <v>0</v>
      </c>
      <c r="U1079" s="16">
        <f t="shared" si="206"/>
        <v>0</v>
      </c>
      <c r="V1079" s="9">
        <f t="shared" si="207"/>
        <v>24900</v>
      </c>
    </row>
    <row r="1080" spans="2:22" ht="31.2" x14ac:dyDescent="0.3">
      <c r="B1080" s="4">
        <v>44949</v>
      </c>
      <c r="C1080" s="4">
        <v>44949</v>
      </c>
      <c r="D1080" s="5" t="s">
        <v>1365</v>
      </c>
      <c r="E1080" s="18" t="s">
        <v>1366</v>
      </c>
      <c r="F1080" s="10">
        <v>6500</v>
      </c>
      <c r="G1080" s="8">
        <v>4</v>
      </c>
      <c r="H1080" s="9">
        <f t="shared" si="198"/>
        <v>26000</v>
      </c>
      <c r="I1080" s="10">
        <v>0</v>
      </c>
      <c r="J1080" s="11">
        <v>0</v>
      </c>
      <c r="K1080" s="12">
        <f t="shared" si="199"/>
        <v>0</v>
      </c>
      <c r="L1080" s="9">
        <f t="shared" si="200"/>
        <v>26000</v>
      </c>
      <c r="M1080" s="13">
        <v>2</v>
      </c>
      <c r="N1080" s="14">
        <f t="shared" si="201"/>
        <v>13000</v>
      </c>
      <c r="O1080" s="13">
        <v>0</v>
      </c>
      <c r="P1080" s="14">
        <f t="shared" si="202"/>
        <v>0</v>
      </c>
      <c r="Q1080" s="14">
        <f t="shared" si="203"/>
        <v>13000</v>
      </c>
      <c r="R1080" s="15">
        <f t="shared" si="208"/>
        <v>2</v>
      </c>
      <c r="S1080" s="9">
        <f t="shared" si="204"/>
        <v>13000</v>
      </c>
      <c r="T1080" s="15">
        <f t="shared" si="205"/>
        <v>0</v>
      </c>
      <c r="U1080" s="16">
        <f t="shared" si="206"/>
        <v>0</v>
      </c>
      <c r="V1080" s="9">
        <f t="shared" si="207"/>
        <v>13000</v>
      </c>
    </row>
    <row r="1081" spans="2:22" ht="31.2" x14ac:dyDescent="0.3">
      <c r="B1081" s="4">
        <v>44949</v>
      </c>
      <c r="C1081" s="4">
        <v>44949</v>
      </c>
      <c r="D1081" s="5" t="s">
        <v>1367</v>
      </c>
      <c r="E1081" s="18" t="s">
        <v>1368</v>
      </c>
      <c r="F1081" s="10">
        <v>9200</v>
      </c>
      <c r="G1081" s="8">
        <v>4</v>
      </c>
      <c r="H1081" s="9">
        <f t="shared" si="198"/>
        <v>36800</v>
      </c>
      <c r="I1081" s="10">
        <v>0</v>
      </c>
      <c r="J1081" s="11">
        <v>0</v>
      </c>
      <c r="K1081" s="12">
        <f t="shared" si="199"/>
        <v>0</v>
      </c>
      <c r="L1081" s="9">
        <f t="shared" si="200"/>
        <v>36800</v>
      </c>
      <c r="M1081" s="13">
        <v>0</v>
      </c>
      <c r="N1081" s="14">
        <f t="shared" si="201"/>
        <v>0</v>
      </c>
      <c r="O1081" s="13">
        <v>0</v>
      </c>
      <c r="P1081" s="14">
        <f t="shared" si="202"/>
        <v>0</v>
      </c>
      <c r="Q1081" s="14">
        <f t="shared" si="203"/>
        <v>0</v>
      </c>
      <c r="R1081" s="15">
        <f t="shared" si="208"/>
        <v>4</v>
      </c>
      <c r="S1081" s="9">
        <f t="shared" si="204"/>
        <v>36800</v>
      </c>
      <c r="T1081" s="15">
        <f t="shared" si="205"/>
        <v>0</v>
      </c>
      <c r="U1081" s="16">
        <f t="shared" si="206"/>
        <v>0</v>
      </c>
      <c r="V1081" s="9">
        <f t="shared" si="207"/>
        <v>36800</v>
      </c>
    </row>
    <row r="1082" spans="2:22" ht="15.6" x14ac:dyDescent="0.3">
      <c r="B1082" s="4">
        <v>44937</v>
      </c>
      <c r="C1082" s="4">
        <v>44949</v>
      </c>
      <c r="D1082" s="5" t="s">
        <v>1731</v>
      </c>
      <c r="E1082" s="18" t="s">
        <v>1732</v>
      </c>
      <c r="F1082" s="10">
        <v>3040</v>
      </c>
      <c r="G1082" s="8">
        <v>1</v>
      </c>
      <c r="H1082" s="9">
        <f t="shared" si="198"/>
        <v>3040</v>
      </c>
      <c r="I1082" s="10">
        <v>0</v>
      </c>
      <c r="J1082" s="11">
        <v>0</v>
      </c>
      <c r="K1082" s="12">
        <f t="shared" si="199"/>
        <v>0</v>
      </c>
      <c r="L1082" s="9">
        <f t="shared" si="200"/>
        <v>3040</v>
      </c>
      <c r="M1082" s="13">
        <v>1</v>
      </c>
      <c r="N1082" s="14">
        <f t="shared" si="201"/>
        <v>3040</v>
      </c>
      <c r="O1082" s="13">
        <v>0</v>
      </c>
      <c r="P1082" s="14">
        <f t="shared" si="202"/>
        <v>0</v>
      </c>
      <c r="Q1082" s="14">
        <f t="shared" si="203"/>
        <v>3040</v>
      </c>
      <c r="R1082" s="15">
        <f t="shared" si="208"/>
        <v>0</v>
      </c>
      <c r="S1082" s="9">
        <f t="shared" si="204"/>
        <v>0</v>
      </c>
      <c r="T1082" s="15">
        <f t="shared" si="205"/>
        <v>0</v>
      </c>
      <c r="U1082" s="16">
        <f t="shared" si="206"/>
        <v>0</v>
      </c>
      <c r="V1082" s="9">
        <f t="shared" si="207"/>
        <v>0</v>
      </c>
    </row>
    <row r="1083" spans="2:22" ht="15.6" x14ac:dyDescent="0.3">
      <c r="B1083" s="5">
        <v>44566</v>
      </c>
      <c r="C1083" s="5">
        <v>44957</v>
      </c>
      <c r="D1083" s="5" t="s">
        <v>1369</v>
      </c>
      <c r="E1083" s="6" t="s">
        <v>1370</v>
      </c>
      <c r="F1083" s="10">
        <v>33.69</v>
      </c>
      <c r="G1083" s="8">
        <v>200</v>
      </c>
      <c r="H1083" s="9">
        <f t="shared" si="198"/>
        <v>6738</v>
      </c>
      <c r="I1083" s="10">
        <v>0</v>
      </c>
      <c r="J1083" s="11">
        <v>0</v>
      </c>
      <c r="K1083" s="12">
        <f t="shared" si="199"/>
        <v>0</v>
      </c>
      <c r="L1083" s="9">
        <f t="shared" si="200"/>
        <v>6738</v>
      </c>
      <c r="M1083" s="13">
        <v>200</v>
      </c>
      <c r="N1083" s="14">
        <f t="shared" si="201"/>
        <v>6738</v>
      </c>
      <c r="O1083" s="13">
        <v>0</v>
      </c>
      <c r="P1083" s="14">
        <f t="shared" si="202"/>
        <v>0</v>
      </c>
      <c r="Q1083" s="14">
        <f t="shared" si="203"/>
        <v>6738</v>
      </c>
      <c r="R1083" s="15">
        <f t="shared" si="208"/>
        <v>0</v>
      </c>
      <c r="S1083" s="9">
        <f t="shared" si="204"/>
        <v>0</v>
      </c>
      <c r="T1083" s="15">
        <f t="shared" si="205"/>
        <v>0</v>
      </c>
      <c r="U1083" s="16">
        <f t="shared" si="206"/>
        <v>0</v>
      </c>
      <c r="V1083" s="9">
        <f t="shared" si="207"/>
        <v>0</v>
      </c>
    </row>
    <row r="1084" spans="2:22" ht="15.6" x14ac:dyDescent="0.3">
      <c r="B1084" s="5">
        <v>44957</v>
      </c>
      <c r="C1084" s="5">
        <v>44957</v>
      </c>
      <c r="D1084" s="5" t="s">
        <v>1371</v>
      </c>
      <c r="E1084" s="6" t="s">
        <v>1372</v>
      </c>
      <c r="F1084" s="10">
        <v>448.4</v>
      </c>
      <c r="G1084" s="8">
        <v>4</v>
      </c>
      <c r="H1084" s="9">
        <f t="shared" si="198"/>
        <v>1793.6</v>
      </c>
      <c r="I1084" s="10">
        <v>0</v>
      </c>
      <c r="J1084" s="11">
        <v>0</v>
      </c>
      <c r="K1084" s="12">
        <f t="shared" si="199"/>
        <v>0</v>
      </c>
      <c r="L1084" s="9">
        <f t="shared" si="200"/>
        <v>1793.6</v>
      </c>
      <c r="M1084" s="13">
        <v>4</v>
      </c>
      <c r="N1084" s="14">
        <f t="shared" si="201"/>
        <v>1793.6</v>
      </c>
      <c r="O1084" s="13">
        <v>0</v>
      </c>
      <c r="P1084" s="14">
        <f t="shared" si="202"/>
        <v>0</v>
      </c>
      <c r="Q1084" s="14">
        <f t="shared" si="203"/>
        <v>1793.6</v>
      </c>
      <c r="R1084" s="15">
        <f t="shared" si="208"/>
        <v>0</v>
      </c>
      <c r="S1084" s="9">
        <f t="shared" si="204"/>
        <v>0</v>
      </c>
      <c r="T1084" s="15">
        <f t="shared" si="205"/>
        <v>0</v>
      </c>
      <c r="U1084" s="16">
        <f t="shared" si="206"/>
        <v>0</v>
      </c>
      <c r="V1084" s="9">
        <f t="shared" si="207"/>
        <v>0</v>
      </c>
    </row>
    <row r="1085" spans="2:22" ht="15.6" x14ac:dyDescent="0.3">
      <c r="B1085" s="5">
        <v>44957</v>
      </c>
      <c r="C1085" s="5">
        <v>44957</v>
      </c>
      <c r="D1085" s="5" t="s">
        <v>1373</v>
      </c>
      <c r="E1085" s="6" t="s">
        <v>1374</v>
      </c>
      <c r="F1085" s="10">
        <v>31.15</v>
      </c>
      <c r="G1085" s="8">
        <v>1</v>
      </c>
      <c r="H1085" s="9">
        <f t="shared" si="198"/>
        <v>31.15</v>
      </c>
      <c r="I1085" s="10">
        <v>0</v>
      </c>
      <c r="J1085" s="11">
        <v>0</v>
      </c>
      <c r="K1085" s="12">
        <f t="shared" si="199"/>
        <v>0</v>
      </c>
      <c r="L1085" s="9">
        <f t="shared" si="200"/>
        <v>31.15</v>
      </c>
      <c r="M1085" s="13">
        <v>1</v>
      </c>
      <c r="N1085" s="14">
        <f t="shared" si="201"/>
        <v>31.15</v>
      </c>
      <c r="O1085" s="13">
        <v>0</v>
      </c>
      <c r="P1085" s="14">
        <f t="shared" si="202"/>
        <v>0</v>
      </c>
      <c r="Q1085" s="14">
        <f t="shared" si="203"/>
        <v>31.15</v>
      </c>
      <c r="R1085" s="15">
        <f t="shared" si="208"/>
        <v>0</v>
      </c>
      <c r="S1085" s="9">
        <f t="shared" si="204"/>
        <v>0</v>
      </c>
      <c r="T1085" s="15">
        <f t="shared" si="205"/>
        <v>0</v>
      </c>
      <c r="U1085" s="16">
        <f t="shared" si="206"/>
        <v>0</v>
      </c>
      <c r="V1085" s="9">
        <f t="shared" si="207"/>
        <v>0</v>
      </c>
    </row>
    <row r="1086" spans="2:22" ht="15.6" x14ac:dyDescent="0.3">
      <c r="B1086" s="5">
        <v>44806</v>
      </c>
      <c r="C1086" s="5">
        <v>44957</v>
      </c>
      <c r="D1086" s="5" t="s">
        <v>1475</v>
      </c>
      <c r="E1086" s="6" t="s">
        <v>1476</v>
      </c>
      <c r="F1086" s="10">
        <v>3000</v>
      </c>
      <c r="G1086" s="8">
        <v>2</v>
      </c>
      <c r="H1086" s="9">
        <f t="shared" si="198"/>
        <v>6000</v>
      </c>
      <c r="I1086" s="10">
        <v>0</v>
      </c>
      <c r="J1086" s="11">
        <v>0</v>
      </c>
      <c r="K1086" s="12">
        <f t="shared" si="199"/>
        <v>0</v>
      </c>
      <c r="L1086" s="9">
        <f t="shared" si="200"/>
        <v>6000</v>
      </c>
      <c r="M1086" s="13">
        <v>2</v>
      </c>
      <c r="N1086" s="14">
        <f t="shared" si="201"/>
        <v>6000</v>
      </c>
      <c r="O1086" s="13">
        <v>0</v>
      </c>
      <c r="P1086" s="14">
        <f t="shared" si="202"/>
        <v>0</v>
      </c>
      <c r="Q1086" s="14">
        <f t="shared" si="203"/>
        <v>6000</v>
      </c>
      <c r="R1086" s="15">
        <f t="shared" si="208"/>
        <v>0</v>
      </c>
      <c r="S1086" s="9">
        <f t="shared" si="204"/>
        <v>0</v>
      </c>
      <c r="T1086" s="15">
        <f t="shared" si="205"/>
        <v>0</v>
      </c>
      <c r="U1086" s="16">
        <f t="shared" si="206"/>
        <v>0</v>
      </c>
      <c r="V1086" s="9">
        <f t="shared" si="207"/>
        <v>0</v>
      </c>
    </row>
    <row r="1087" spans="2:22" ht="31.2" x14ac:dyDescent="0.3">
      <c r="B1087" s="5">
        <v>44725</v>
      </c>
      <c r="C1087" s="5">
        <v>44959</v>
      </c>
      <c r="D1087" s="5" t="s">
        <v>1375</v>
      </c>
      <c r="E1087" s="6" t="s">
        <v>1376</v>
      </c>
      <c r="F1087" s="10">
        <v>150.44999999999999</v>
      </c>
      <c r="G1087" s="8">
        <v>1</v>
      </c>
      <c r="H1087" s="9">
        <f t="shared" si="198"/>
        <v>150.44999999999999</v>
      </c>
      <c r="I1087" s="10">
        <v>150.44999999999999</v>
      </c>
      <c r="J1087" s="11">
        <v>4</v>
      </c>
      <c r="K1087" s="12">
        <f t="shared" si="199"/>
        <v>601.79999999999995</v>
      </c>
      <c r="L1087" s="9">
        <f t="shared" si="200"/>
        <v>752.25</v>
      </c>
      <c r="M1087" s="13">
        <v>1</v>
      </c>
      <c r="N1087" s="14">
        <f t="shared" si="201"/>
        <v>150.44999999999999</v>
      </c>
      <c r="O1087" s="13">
        <v>4</v>
      </c>
      <c r="P1087" s="14">
        <f t="shared" si="202"/>
        <v>601.79999999999995</v>
      </c>
      <c r="Q1087" s="14">
        <f t="shared" si="203"/>
        <v>752.25</v>
      </c>
      <c r="R1087" s="15">
        <f t="shared" si="208"/>
        <v>0</v>
      </c>
      <c r="S1087" s="9">
        <f t="shared" si="204"/>
        <v>0</v>
      </c>
      <c r="T1087" s="15">
        <f t="shared" si="205"/>
        <v>0</v>
      </c>
      <c r="U1087" s="16">
        <f t="shared" si="206"/>
        <v>0</v>
      </c>
      <c r="V1087" s="9">
        <f t="shared" si="207"/>
        <v>0</v>
      </c>
    </row>
    <row r="1088" spans="2:22" ht="15.6" x14ac:dyDescent="0.3">
      <c r="B1088" s="5">
        <v>44131</v>
      </c>
      <c r="C1088" s="5">
        <v>44959</v>
      </c>
      <c r="D1088" s="5" t="s">
        <v>2416</v>
      </c>
      <c r="E1088" s="6" t="s">
        <v>2417</v>
      </c>
      <c r="F1088" s="10">
        <v>850</v>
      </c>
      <c r="G1088" s="15">
        <v>5</v>
      </c>
      <c r="H1088" s="9">
        <f t="shared" si="198"/>
        <v>4250</v>
      </c>
      <c r="I1088" s="10">
        <v>1271.19</v>
      </c>
      <c r="J1088" s="11">
        <v>5</v>
      </c>
      <c r="K1088" s="12">
        <f t="shared" si="199"/>
        <v>6355.9500000000007</v>
      </c>
      <c r="L1088" s="9">
        <f t="shared" si="200"/>
        <v>10605.95</v>
      </c>
      <c r="M1088" s="13">
        <v>5</v>
      </c>
      <c r="N1088" s="14">
        <f t="shared" si="201"/>
        <v>4250</v>
      </c>
      <c r="O1088" s="13">
        <v>1</v>
      </c>
      <c r="P1088" s="14">
        <f t="shared" si="202"/>
        <v>1271.19</v>
      </c>
      <c r="Q1088" s="14">
        <f t="shared" si="203"/>
        <v>5521.1900000000005</v>
      </c>
      <c r="R1088" s="15">
        <v>0</v>
      </c>
      <c r="S1088" s="9">
        <f t="shared" si="204"/>
        <v>0</v>
      </c>
      <c r="T1088" s="15">
        <f t="shared" si="205"/>
        <v>4</v>
      </c>
      <c r="U1088" s="16">
        <f t="shared" si="206"/>
        <v>5084.76</v>
      </c>
      <c r="V1088" s="9">
        <f t="shared" si="207"/>
        <v>5084.76</v>
      </c>
    </row>
    <row r="1089" spans="2:22" ht="15.6" x14ac:dyDescent="0.3">
      <c r="B1089" s="5">
        <v>44131</v>
      </c>
      <c r="C1089" s="5">
        <v>44959</v>
      </c>
      <c r="D1089" s="5" t="s">
        <v>2418</v>
      </c>
      <c r="E1089" s="6" t="s">
        <v>2419</v>
      </c>
      <c r="F1089" s="10">
        <v>1325</v>
      </c>
      <c r="G1089" s="15">
        <v>4</v>
      </c>
      <c r="H1089" s="9">
        <f t="shared" si="198"/>
        <v>5300</v>
      </c>
      <c r="I1089" s="10">
        <v>1271.19</v>
      </c>
      <c r="J1089" s="11">
        <v>5</v>
      </c>
      <c r="K1089" s="12">
        <f t="shared" si="199"/>
        <v>6355.9500000000007</v>
      </c>
      <c r="L1089" s="9">
        <f t="shared" si="200"/>
        <v>11655.95</v>
      </c>
      <c r="M1089" s="13">
        <v>4</v>
      </c>
      <c r="N1089" s="14">
        <f t="shared" si="201"/>
        <v>5300</v>
      </c>
      <c r="O1089" s="13">
        <v>1</v>
      </c>
      <c r="P1089" s="14">
        <f t="shared" si="202"/>
        <v>1271.19</v>
      </c>
      <c r="Q1089" s="14">
        <f t="shared" si="203"/>
        <v>6571.1900000000005</v>
      </c>
      <c r="R1089" s="15">
        <v>0</v>
      </c>
      <c r="S1089" s="9">
        <f t="shared" si="204"/>
        <v>0</v>
      </c>
      <c r="T1089" s="15">
        <f t="shared" si="205"/>
        <v>4</v>
      </c>
      <c r="U1089" s="16">
        <f t="shared" si="206"/>
        <v>5084.76</v>
      </c>
      <c r="V1089" s="9">
        <f t="shared" si="207"/>
        <v>5084.76</v>
      </c>
    </row>
    <row r="1090" spans="2:22" ht="31.2" x14ac:dyDescent="0.3">
      <c r="B1090" s="5" t="s">
        <v>1858</v>
      </c>
      <c r="C1090" s="5">
        <v>44959</v>
      </c>
      <c r="D1090" s="5" t="s">
        <v>2420</v>
      </c>
      <c r="E1090" s="6" t="s">
        <v>2421</v>
      </c>
      <c r="F1090" s="10">
        <v>1150</v>
      </c>
      <c r="G1090" s="15">
        <v>28</v>
      </c>
      <c r="H1090" s="9">
        <f t="shared" si="198"/>
        <v>32200</v>
      </c>
      <c r="I1090" s="10">
        <v>1355.93</v>
      </c>
      <c r="J1090" s="11">
        <v>5</v>
      </c>
      <c r="K1090" s="12">
        <f t="shared" si="199"/>
        <v>6779.6500000000005</v>
      </c>
      <c r="L1090" s="9">
        <f t="shared" si="200"/>
        <v>38979.65</v>
      </c>
      <c r="M1090" s="13">
        <v>28</v>
      </c>
      <c r="N1090" s="14">
        <f t="shared" si="201"/>
        <v>32200</v>
      </c>
      <c r="O1090" s="13">
        <v>1</v>
      </c>
      <c r="P1090" s="14">
        <f t="shared" si="202"/>
        <v>1355.93</v>
      </c>
      <c r="Q1090" s="14">
        <f t="shared" si="203"/>
        <v>33555.93</v>
      </c>
      <c r="R1090" s="15">
        <v>0</v>
      </c>
      <c r="S1090" s="9">
        <f t="shared" si="204"/>
        <v>0</v>
      </c>
      <c r="T1090" s="15">
        <f t="shared" si="205"/>
        <v>4</v>
      </c>
      <c r="U1090" s="16">
        <f t="shared" si="206"/>
        <v>5423.72</v>
      </c>
      <c r="V1090" s="9">
        <f t="shared" si="207"/>
        <v>5423.72</v>
      </c>
    </row>
    <row r="1091" spans="2:22" ht="31.2" x14ac:dyDescent="0.3">
      <c r="B1091" s="5">
        <v>44131</v>
      </c>
      <c r="C1091" s="5">
        <v>44959</v>
      </c>
      <c r="D1091" s="5" t="s">
        <v>2422</v>
      </c>
      <c r="E1091" s="6" t="s">
        <v>2423</v>
      </c>
      <c r="F1091" s="10">
        <v>1375</v>
      </c>
      <c r="G1091" s="15">
        <v>11</v>
      </c>
      <c r="H1091" s="9">
        <f t="shared" si="198"/>
        <v>15125</v>
      </c>
      <c r="I1091" s="10">
        <v>12525.42</v>
      </c>
      <c r="J1091" s="11">
        <v>3</v>
      </c>
      <c r="K1091" s="12">
        <f t="shared" si="199"/>
        <v>37576.26</v>
      </c>
      <c r="L1091" s="9">
        <f t="shared" si="200"/>
        <v>52701.26</v>
      </c>
      <c r="M1091" s="13">
        <v>11</v>
      </c>
      <c r="N1091" s="14">
        <f t="shared" si="201"/>
        <v>15125</v>
      </c>
      <c r="O1091" s="13">
        <v>1</v>
      </c>
      <c r="P1091" s="14">
        <f t="shared" si="202"/>
        <v>12525.42</v>
      </c>
      <c r="Q1091" s="14">
        <f t="shared" si="203"/>
        <v>27650.42</v>
      </c>
      <c r="R1091" s="15">
        <v>0</v>
      </c>
      <c r="S1091" s="9">
        <f t="shared" si="204"/>
        <v>0</v>
      </c>
      <c r="T1091" s="15">
        <f t="shared" si="205"/>
        <v>2</v>
      </c>
      <c r="U1091" s="16">
        <f t="shared" si="206"/>
        <v>25050.84</v>
      </c>
      <c r="V1091" s="9">
        <f t="shared" si="207"/>
        <v>25050.84</v>
      </c>
    </row>
    <row r="1092" spans="2:22" ht="15.6" x14ac:dyDescent="0.3">
      <c r="B1092" s="5">
        <v>44413</v>
      </c>
      <c r="C1092" s="5">
        <v>44959</v>
      </c>
      <c r="D1092" s="5" t="s">
        <v>2424</v>
      </c>
      <c r="E1092" s="6" t="s">
        <v>2425</v>
      </c>
      <c r="F1092" s="10">
        <v>3850</v>
      </c>
      <c r="G1092" s="15">
        <v>13</v>
      </c>
      <c r="H1092" s="9">
        <f t="shared" si="198"/>
        <v>50050</v>
      </c>
      <c r="I1092" s="10">
        <v>3262.71</v>
      </c>
      <c r="J1092" s="11">
        <v>5</v>
      </c>
      <c r="K1092" s="12">
        <f t="shared" si="199"/>
        <v>16313.55</v>
      </c>
      <c r="L1092" s="9">
        <f t="shared" si="200"/>
        <v>66363.55</v>
      </c>
      <c r="M1092" s="13">
        <v>13</v>
      </c>
      <c r="N1092" s="14">
        <f t="shared" si="201"/>
        <v>50050</v>
      </c>
      <c r="O1092" s="13">
        <v>1</v>
      </c>
      <c r="P1092" s="14">
        <f t="shared" si="202"/>
        <v>3262.71</v>
      </c>
      <c r="Q1092" s="14">
        <f t="shared" si="203"/>
        <v>53312.71</v>
      </c>
      <c r="R1092" s="15">
        <v>0</v>
      </c>
      <c r="S1092" s="9">
        <f t="shared" si="204"/>
        <v>0</v>
      </c>
      <c r="T1092" s="15">
        <f t="shared" si="205"/>
        <v>4</v>
      </c>
      <c r="U1092" s="16">
        <f t="shared" si="206"/>
        <v>13050.84</v>
      </c>
      <c r="V1092" s="9">
        <f t="shared" si="207"/>
        <v>13050.84</v>
      </c>
    </row>
    <row r="1093" spans="2:22" ht="15.6" x14ac:dyDescent="0.3">
      <c r="B1093" s="5">
        <v>44162</v>
      </c>
      <c r="C1093" s="5">
        <v>44959</v>
      </c>
      <c r="D1093" s="5" t="s">
        <v>2426</v>
      </c>
      <c r="E1093" s="6" t="s">
        <v>2427</v>
      </c>
      <c r="F1093" s="10">
        <v>3495</v>
      </c>
      <c r="G1093" s="15">
        <v>13</v>
      </c>
      <c r="H1093" s="9">
        <f t="shared" si="198"/>
        <v>45435</v>
      </c>
      <c r="I1093" s="10">
        <v>2838.98</v>
      </c>
      <c r="J1093" s="11">
        <v>5</v>
      </c>
      <c r="K1093" s="12">
        <f t="shared" si="199"/>
        <v>14194.9</v>
      </c>
      <c r="L1093" s="9">
        <f t="shared" si="200"/>
        <v>59629.9</v>
      </c>
      <c r="M1093" s="13">
        <v>13</v>
      </c>
      <c r="N1093" s="14">
        <f t="shared" si="201"/>
        <v>45435</v>
      </c>
      <c r="O1093" s="13">
        <v>1</v>
      </c>
      <c r="P1093" s="14">
        <f t="shared" si="202"/>
        <v>2838.98</v>
      </c>
      <c r="Q1093" s="14">
        <f t="shared" si="203"/>
        <v>48273.98</v>
      </c>
      <c r="R1093" s="15">
        <v>0</v>
      </c>
      <c r="S1093" s="9">
        <f t="shared" si="204"/>
        <v>0</v>
      </c>
      <c r="T1093" s="15">
        <f t="shared" si="205"/>
        <v>4</v>
      </c>
      <c r="U1093" s="16">
        <f t="shared" si="206"/>
        <v>11355.92</v>
      </c>
      <c r="V1093" s="9">
        <f t="shared" si="207"/>
        <v>11355.92</v>
      </c>
    </row>
    <row r="1094" spans="2:22" ht="31.2" x14ac:dyDescent="0.3">
      <c r="B1094" s="5">
        <v>44960</v>
      </c>
      <c r="C1094" s="5">
        <v>44960</v>
      </c>
      <c r="D1094" s="5" t="s">
        <v>1377</v>
      </c>
      <c r="E1094" s="6" t="s">
        <v>1378</v>
      </c>
      <c r="F1094" s="10">
        <v>211864.41</v>
      </c>
      <c r="G1094" s="8">
        <v>1</v>
      </c>
      <c r="H1094" s="9">
        <f t="shared" si="198"/>
        <v>211864.41</v>
      </c>
      <c r="I1094" s="10">
        <v>0</v>
      </c>
      <c r="J1094" s="11">
        <v>0</v>
      </c>
      <c r="K1094" s="12">
        <f t="shared" si="199"/>
        <v>0</v>
      </c>
      <c r="L1094" s="9">
        <f t="shared" si="200"/>
        <v>211864.41</v>
      </c>
      <c r="M1094" s="13">
        <v>1</v>
      </c>
      <c r="N1094" s="14">
        <f t="shared" si="201"/>
        <v>211864.41</v>
      </c>
      <c r="O1094" s="13">
        <v>0</v>
      </c>
      <c r="P1094" s="14">
        <f t="shared" si="202"/>
        <v>0</v>
      </c>
      <c r="Q1094" s="14">
        <f t="shared" si="203"/>
        <v>211864.41</v>
      </c>
      <c r="R1094" s="15">
        <f>G1094-M1094</f>
        <v>0</v>
      </c>
      <c r="S1094" s="9">
        <f t="shared" si="204"/>
        <v>0</v>
      </c>
      <c r="T1094" s="15">
        <f t="shared" si="205"/>
        <v>0</v>
      </c>
      <c r="U1094" s="16">
        <f t="shared" si="206"/>
        <v>0</v>
      </c>
      <c r="V1094" s="9">
        <f t="shared" si="207"/>
        <v>0</v>
      </c>
    </row>
    <row r="1095" spans="2:22" ht="15.6" x14ac:dyDescent="0.3">
      <c r="B1095" s="4">
        <v>44343</v>
      </c>
      <c r="C1095" s="4">
        <v>44963</v>
      </c>
      <c r="D1095" s="5" t="s">
        <v>2093</v>
      </c>
      <c r="E1095" s="6" t="s">
        <v>2094</v>
      </c>
      <c r="F1095" s="7">
        <v>200</v>
      </c>
      <c r="G1095" s="15">
        <v>180</v>
      </c>
      <c r="H1095" s="9">
        <f t="shared" si="198"/>
        <v>36000</v>
      </c>
      <c r="I1095" s="10">
        <v>200</v>
      </c>
      <c r="J1095" s="11">
        <v>60</v>
      </c>
      <c r="K1095" s="12">
        <f t="shared" si="199"/>
        <v>12000</v>
      </c>
      <c r="L1095" s="9">
        <f t="shared" si="200"/>
        <v>48000</v>
      </c>
      <c r="M1095" s="13">
        <v>180</v>
      </c>
      <c r="N1095" s="14">
        <f t="shared" si="201"/>
        <v>36000</v>
      </c>
      <c r="O1095" s="13">
        <v>60</v>
      </c>
      <c r="P1095" s="14">
        <f t="shared" si="202"/>
        <v>12000</v>
      </c>
      <c r="Q1095" s="14">
        <f t="shared" si="203"/>
        <v>48000</v>
      </c>
      <c r="R1095" s="15">
        <f>G1095-M1095</f>
        <v>0</v>
      </c>
      <c r="S1095" s="9">
        <f t="shared" si="204"/>
        <v>0</v>
      </c>
      <c r="T1095" s="15">
        <f t="shared" si="205"/>
        <v>0</v>
      </c>
      <c r="U1095" s="16">
        <f t="shared" si="206"/>
        <v>0</v>
      </c>
      <c r="V1095" s="9">
        <f t="shared" si="207"/>
        <v>0</v>
      </c>
    </row>
    <row r="1096" spans="2:22" ht="15.6" x14ac:dyDescent="0.3">
      <c r="B1096" s="4">
        <v>44343</v>
      </c>
      <c r="C1096" s="4">
        <v>44963</v>
      </c>
      <c r="D1096" s="5" t="s">
        <v>2095</v>
      </c>
      <c r="E1096" s="6" t="s">
        <v>2096</v>
      </c>
      <c r="F1096" s="7">
        <v>50</v>
      </c>
      <c r="G1096" s="15">
        <v>90</v>
      </c>
      <c r="H1096" s="9">
        <f t="shared" si="198"/>
        <v>4500</v>
      </c>
      <c r="I1096" s="10">
        <v>50</v>
      </c>
      <c r="J1096" s="11">
        <v>30</v>
      </c>
      <c r="K1096" s="12">
        <f t="shared" si="199"/>
        <v>1500</v>
      </c>
      <c r="L1096" s="9">
        <f t="shared" si="200"/>
        <v>6000</v>
      </c>
      <c r="M1096" s="13">
        <v>90</v>
      </c>
      <c r="N1096" s="14">
        <f t="shared" si="201"/>
        <v>4500</v>
      </c>
      <c r="O1096" s="13">
        <v>30</v>
      </c>
      <c r="P1096" s="14">
        <f t="shared" si="202"/>
        <v>1500</v>
      </c>
      <c r="Q1096" s="14">
        <f t="shared" si="203"/>
        <v>6000</v>
      </c>
      <c r="R1096" s="15">
        <f>G1096-M1096</f>
        <v>0</v>
      </c>
      <c r="S1096" s="9">
        <f t="shared" si="204"/>
        <v>0</v>
      </c>
      <c r="T1096" s="15">
        <f t="shared" si="205"/>
        <v>0</v>
      </c>
      <c r="U1096" s="16">
        <f t="shared" si="206"/>
        <v>0</v>
      </c>
      <c r="V1096" s="9">
        <f t="shared" si="207"/>
        <v>0</v>
      </c>
    </row>
    <row r="1097" spans="2:22" ht="15.6" x14ac:dyDescent="0.3">
      <c r="B1097" s="4">
        <v>44341</v>
      </c>
      <c r="C1097" s="4">
        <v>44963</v>
      </c>
      <c r="D1097" s="5" t="s">
        <v>2097</v>
      </c>
      <c r="E1097" s="6" t="s">
        <v>2098</v>
      </c>
      <c r="F1097" s="7">
        <v>1000</v>
      </c>
      <c r="G1097" s="15">
        <v>2206</v>
      </c>
      <c r="H1097" s="9">
        <f t="shared" si="198"/>
        <v>2206000</v>
      </c>
      <c r="I1097" s="10">
        <v>1000</v>
      </c>
      <c r="J1097" s="11">
        <v>500</v>
      </c>
      <c r="K1097" s="12">
        <f t="shared" si="199"/>
        <v>500000</v>
      </c>
      <c r="L1097" s="9">
        <f t="shared" si="200"/>
        <v>2706000</v>
      </c>
      <c r="M1097" s="13">
        <v>2206</v>
      </c>
      <c r="N1097" s="14">
        <f t="shared" si="201"/>
        <v>2206000</v>
      </c>
      <c r="O1097" s="13">
        <v>500</v>
      </c>
      <c r="P1097" s="14">
        <f t="shared" si="202"/>
        <v>500000</v>
      </c>
      <c r="Q1097" s="14">
        <f t="shared" si="203"/>
        <v>2706000</v>
      </c>
      <c r="R1097" s="15">
        <f>G1097-M1097</f>
        <v>0</v>
      </c>
      <c r="S1097" s="9">
        <f t="shared" si="204"/>
        <v>0</v>
      </c>
      <c r="T1097" s="15">
        <f t="shared" si="205"/>
        <v>0</v>
      </c>
      <c r="U1097" s="16">
        <f t="shared" si="206"/>
        <v>0</v>
      </c>
      <c r="V1097" s="9">
        <f t="shared" si="207"/>
        <v>0</v>
      </c>
    </row>
    <row r="1098" spans="2:22" ht="15.6" x14ac:dyDescent="0.3">
      <c r="B1098" s="4">
        <v>44341</v>
      </c>
      <c r="C1098" s="4">
        <v>44963</v>
      </c>
      <c r="D1098" s="5" t="s">
        <v>2099</v>
      </c>
      <c r="E1098" s="6" t="s">
        <v>2100</v>
      </c>
      <c r="F1098" s="7">
        <v>500</v>
      </c>
      <c r="G1098" s="15">
        <v>5380</v>
      </c>
      <c r="H1098" s="9">
        <f t="shared" si="198"/>
        <v>2690000</v>
      </c>
      <c r="I1098" s="10">
        <v>500</v>
      </c>
      <c r="J1098" s="11">
        <v>2173</v>
      </c>
      <c r="K1098" s="12">
        <f t="shared" si="199"/>
        <v>1086500</v>
      </c>
      <c r="L1098" s="9">
        <f t="shared" si="200"/>
        <v>3776500</v>
      </c>
      <c r="M1098" s="13">
        <v>5380</v>
      </c>
      <c r="N1098" s="14">
        <f t="shared" si="201"/>
        <v>2690000</v>
      </c>
      <c r="O1098" s="13">
        <v>2173</v>
      </c>
      <c r="P1098" s="14">
        <f t="shared" si="202"/>
        <v>1086500</v>
      </c>
      <c r="Q1098" s="14">
        <f t="shared" si="203"/>
        <v>3776500</v>
      </c>
      <c r="R1098" s="15">
        <f>G1098-M1098</f>
        <v>0</v>
      </c>
      <c r="S1098" s="9">
        <f t="shared" si="204"/>
        <v>0</v>
      </c>
      <c r="T1098" s="15">
        <f t="shared" si="205"/>
        <v>0</v>
      </c>
      <c r="U1098" s="16">
        <f t="shared" si="206"/>
        <v>0</v>
      </c>
      <c r="V1098" s="9">
        <f t="shared" si="207"/>
        <v>0</v>
      </c>
    </row>
    <row r="1099" spans="2:22" ht="31.2" x14ac:dyDescent="0.3">
      <c r="B1099" s="17">
        <v>44258</v>
      </c>
      <c r="C1099" s="17">
        <v>44965</v>
      </c>
      <c r="D1099" s="5" t="s">
        <v>2428</v>
      </c>
      <c r="E1099" s="18" t="s">
        <v>2429</v>
      </c>
      <c r="F1099" s="19">
        <v>125</v>
      </c>
      <c r="G1099" s="22">
        <v>12</v>
      </c>
      <c r="H1099" s="9">
        <f t="shared" si="198"/>
        <v>1500</v>
      </c>
      <c r="I1099" s="10">
        <v>135</v>
      </c>
      <c r="J1099" s="11">
        <v>1</v>
      </c>
      <c r="K1099" s="12">
        <f t="shared" si="199"/>
        <v>135</v>
      </c>
      <c r="L1099" s="9">
        <f t="shared" si="200"/>
        <v>1635</v>
      </c>
      <c r="M1099" s="13">
        <v>12</v>
      </c>
      <c r="N1099" s="14">
        <f t="shared" si="201"/>
        <v>1500</v>
      </c>
      <c r="O1099" s="13">
        <v>1</v>
      </c>
      <c r="P1099" s="14">
        <f t="shared" si="202"/>
        <v>135</v>
      </c>
      <c r="Q1099" s="14">
        <f t="shared" si="203"/>
        <v>1635</v>
      </c>
      <c r="R1099" s="15">
        <v>0</v>
      </c>
      <c r="S1099" s="9">
        <f t="shared" si="204"/>
        <v>0</v>
      </c>
      <c r="T1099" s="15">
        <f t="shared" si="205"/>
        <v>0</v>
      </c>
      <c r="U1099" s="16">
        <f t="shared" si="206"/>
        <v>0</v>
      </c>
      <c r="V1099" s="9">
        <f t="shared" si="207"/>
        <v>0</v>
      </c>
    </row>
    <row r="1100" spans="2:22" ht="15.6" x14ac:dyDescent="0.3">
      <c r="B1100" s="4">
        <v>44965</v>
      </c>
      <c r="C1100" s="4">
        <v>44965</v>
      </c>
      <c r="D1100" s="5" t="s">
        <v>2430</v>
      </c>
      <c r="E1100" s="18" t="s">
        <v>2431</v>
      </c>
      <c r="F1100" s="10">
        <v>400</v>
      </c>
      <c r="G1100" s="8">
        <v>1</v>
      </c>
      <c r="H1100" s="9">
        <f t="shared" si="198"/>
        <v>400</v>
      </c>
      <c r="I1100" s="10">
        <v>0</v>
      </c>
      <c r="J1100" s="11">
        <v>0</v>
      </c>
      <c r="K1100" s="12">
        <f t="shared" si="199"/>
        <v>0</v>
      </c>
      <c r="L1100" s="9">
        <f t="shared" si="200"/>
        <v>400</v>
      </c>
      <c r="M1100" s="13">
        <v>1</v>
      </c>
      <c r="N1100" s="14">
        <f t="shared" si="201"/>
        <v>400</v>
      </c>
      <c r="O1100" s="13">
        <v>0</v>
      </c>
      <c r="P1100" s="14">
        <f t="shared" si="202"/>
        <v>0</v>
      </c>
      <c r="Q1100" s="14">
        <f t="shared" si="203"/>
        <v>400</v>
      </c>
      <c r="R1100" s="10">
        <v>0</v>
      </c>
      <c r="S1100" s="9">
        <f t="shared" si="204"/>
        <v>0</v>
      </c>
      <c r="T1100" s="15">
        <f t="shared" si="205"/>
        <v>0</v>
      </c>
      <c r="U1100" s="16">
        <f t="shared" si="206"/>
        <v>0</v>
      </c>
      <c r="V1100" s="9">
        <f t="shared" si="207"/>
        <v>0</v>
      </c>
    </row>
    <row r="1101" spans="2:22" ht="15.6" x14ac:dyDescent="0.3">
      <c r="B1101" s="4">
        <v>44965</v>
      </c>
      <c r="C1101" s="4">
        <v>44965</v>
      </c>
      <c r="D1101" s="5" t="s">
        <v>2432</v>
      </c>
      <c r="E1101" s="18" t="s">
        <v>2433</v>
      </c>
      <c r="F1101" s="10">
        <v>400</v>
      </c>
      <c r="G1101" s="8">
        <v>1</v>
      </c>
      <c r="H1101" s="9">
        <f t="shared" ref="H1101:H1164" si="209">F1101*G1101</f>
        <v>400</v>
      </c>
      <c r="I1101" s="10">
        <v>0</v>
      </c>
      <c r="J1101" s="11">
        <v>0</v>
      </c>
      <c r="K1101" s="12">
        <f t="shared" ref="K1101:K1164" si="210">I1101*J1101</f>
        <v>0</v>
      </c>
      <c r="L1101" s="9">
        <f t="shared" ref="L1101:L1164" si="211">H1101+K1101</f>
        <v>400</v>
      </c>
      <c r="M1101" s="13">
        <v>1</v>
      </c>
      <c r="N1101" s="14">
        <f t="shared" ref="N1101:N1164" si="212">F1101*M1101</f>
        <v>400</v>
      </c>
      <c r="O1101" s="13">
        <v>0</v>
      </c>
      <c r="P1101" s="14">
        <f t="shared" ref="P1101:P1164" si="213">I1101*O1101</f>
        <v>0</v>
      </c>
      <c r="Q1101" s="14">
        <f t="shared" ref="Q1101:Q1164" si="214">N1101+P1101</f>
        <v>400</v>
      </c>
      <c r="R1101" s="10">
        <v>0</v>
      </c>
      <c r="S1101" s="9">
        <f t="shared" ref="S1101:S1164" si="215">R1101*F1101</f>
        <v>0</v>
      </c>
      <c r="T1101" s="15">
        <f t="shared" ref="T1101:T1164" si="216">J1101-O1101</f>
        <v>0</v>
      </c>
      <c r="U1101" s="16">
        <f t="shared" ref="U1101:U1164" si="217">T1101*I1101</f>
        <v>0</v>
      </c>
      <c r="V1101" s="9">
        <f t="shared" ref="V1101:V1164" si="218">S1101+U1101</f>
        <v>0</v>
      </c>
    </row>
    <row r="1102" spans="2:22" ht="15.6" x14ac:dyDescent="0.3">
      <c r="B1102" s="4">
        <v>44965</v>
      </c>
      <c r="C1102" s="4">
        <v>44965</v>
      </c>
      <c r="D1102" s="5" t="s">
        <v>2434</v>
      </c>
      <c r="E1102" s="18" t="s">
        <v>2435</v>
      </c>
      <c r="F1102" s="10">
        <v>175.01</v>
      </c>
      <c r="G1102" s="8">
        <v>1</v>
      </c>
      <c r="H1102" s="9">
        <f t="shared" si="209"/>
        <v>175.01</v>
      </c>
      <c r="I1102" s="10">
        <v>0</v>
      </c>
      <c r="J1102" s="11">
        <v>0</v>
      </c>
      <c r="K1102" s="12">
        <f t="shared" si="210"/>
        <v>0</v>
      </c>
      <c r="L1102" s="9">
        <f t="shared" si="211"/>
        <v>175.01</v>
      </c>
      <c r="M1102" s="13">
        <v>1</v>
      </c>
      <c r="N1102" s="14">
        <f t="shared" si="212"/>
        <v>175.01</v>
      </c>
      <c r="O1102" s="13">
        <v>0</v>
      </c>
      <c r="P1102" s="14">
        <f t="shared" si="213"/>
        <v>0</v>
      </c>
      <c r="Q1102" s="14">
        <f t="shared" si="214"/>
        <v>175.01</v>
      </c>
      <c r="R1102" s="10">
        <v>0</v>
      </c>
      <c r="S1102" s="9">
        <f t="shared" si="215"/>
        <v>0</v>
      </c>
      <c r="T1102" s="15">
        <f t="shared" si="216"/>
        <v>0</v>
      </c>
      <c r="U1102" s="16">
        <f t="shared" si="217"/>
        <v>0</v>
      </c>
      <c r="V1102" s="9">
        <f t="shared" si="218"/>
        <v>0</v>
      </c>
    </row>
    <row r="1103" spans="2:22" ht="15.6" x14ac:dyDescent="0.3">
      <c r="B1103" s="4">
        <v>44965</v>
      </c>
      <c r="C1103" s="4">
        <v>44965</v>
      </c>
      <c r="D1103" s="5" t="s">
        <v>2436</v>
      </c>
      <c r="E1103" s="18" t="s">
        <v>2437</v>
      </c>
      <c r="F1103" s="10">
        <v>415.01</v>
      </c>
      <c r="G1103" s="8">
        <v>1</v>
      </c>
      <c r="H1103" s="9">
        <f t="shared" si="209"/>
        <v>415.01</v>
      </c>
      <c r="I1103" s="10">
        <v>0</v>
      </c>
      <c r="J1103" s="11">
        <v>0</v>
      </c>
      <c r="K1103" s="12">
        <f t="shared" si="210"/>
        <v>0</v>
      </c>
      <c r="L1103" s="9">
        <f t="shared" si="211"/>
        <v>415.01</v>
      </c>
      <c r="M1103" s="13">
        <v>1</v>
      </c>
      <c r="N1103" s="14">
        <f t="shared" si="212"/>
        <v>415.01</v>
      </c>
      <c r="O1103" s="13">
        <v>0</v>
      </c>
      <c r="P1103" s="14">
        <f t="shared" si="213"/>
        <v>0</v>
      </c>
      <c r="Q1103" s="14">
        <f t="shared" si="214"/>
        <v>415.01</v>
      </c>
      <c r="R1103" s="10">
        <v>0</v>
      </c>
      <c r="S1103" s="9">
        <f t="shared" si="215"/>
        <v>0</v>
      </c>
      <c r="T1103" s="15">
        <f t="shared" si="216"/>
        <v>0</v>
      </c>
      <c r="U1103" s="16">
        <f t="shared" si="217"/>
        <v>0</v>
      </c>
      <c r="V1103" s="9">
        <f t="shared" si="218"/>
        <v>0</v>
      </c>
    </row>
    <row r="1104" spans="2:22" ht="15.6" x14ac:dyDescent="0.3">
      <c r="B1104" s="4">
        <v>44965</v>
      </c>
      <c r="C1104" s="4">
        <v>44965</v>
      </c>
      <c r="D1104" s="5" t="s">
        <v>2438</v>
      </c>
      <c r="E1104" s="18" t="s">
        <v>2439</v>
      </c>
      <c r="F1104" s="10">
        <v>169.9</v>
      </c>
      <c r="G1104" s="8">
        <v>1</v>
      </c>
      <c r="H1104" s="9">
        <f t="shared" si="209"/>
        <v>169.9</v>
      </c>
      <c r="I1104" s="10">
        <v>0</v>
      </c>
      <c r="J1104" s="11">
        <v>0</v>
      </c>
      <c r="K1104" s="12">
        <f t="shared" si="210"/>
        <v>0</v>
      </c>
      <c r="L1104" s="9">
        <f t="shared" si="211"/>
        <v>169.9</v>
      </c>
      <c r="M1104" s="13">
        <v>1</v>
      </c>
      <c r="N1104" s="14">
        <f t="shared" si="212"/>
        <v>169.9</v>
      </c>
      <c r="O1104" s="13">
        <v>0</v>
      </c>
      <c r="P1104" s="14">
        <f t="shared" si="213"/>
        <v>0</v>
      </c>
      <c r="Q1104" s="14">
        <f t="shared" si="214"/>
        <v>169.9</v>
      </c>
      <c r="R1104" s="10">
        <v>0</v>
      </c>
      <c r="S1104" s="9">
        <f t="shared" si="215"/>
        <v>0</v>
      </c>
      <c r="T1104" s="15">
        <f t="shared" si="216"/>
        <v>0</v>
      </c>
      <c r="U1104" s="16">
        <f t="shared" si="217"/>
        <v>0</v>
      </c>
      <c r="V1104" s="9">
        <f t="shared" si="218"/>
        <v>0</v>
      </c>
    </row>
    <row r="1105" spans="2:22" ht="31.2" x14ac:dyDescent="0.3">
      <c r="B1105" s="4">
        <v>44966</v>
      </c>
      <c r="C1105" s="4">
        <v>44966</v>
      </c>
      <c r="D1105" s="5" t="s">
        <v>2175</v>
      </c>
      <c r="E1105" s="18" t="s">
        <v>2176</v>
      </c>
      <c r="F1105" s="10">
        <v>843.22</v>
      </c>
      <c r="G1105" s="8">
        <v>3</v>
      </c>
      <c r="H1105" s="9">
        <f t="shared" si="209"/>
        <v>2529.66</v>
      </c>
      <c r="I1105" s="10">
        <v>0</v>
      </c>
      <c r="J1105" s="11">
        <v>0</v>
      </c>
      <c r="K1105" s="12">
        <f t="shared" si="210"/>
        <v>0</v>
      </c>
      <c r="L1105" s="9">
        <f t="shared" si="211"/>
        <v>2529.66</v>
      </c>
      <c r="M1105" s="13">
        <v>3</v>
      </c>
      <c r="N1105" s="14">
        <f t="shared" si="212"/>
        <v>2529.66</v>
      </c>
      <c r="O1105" s="13">
        <v>0</v>
      </c>
      <c r="P1105" s="14">
        <f t="shared" si="213"/>
        <v>0</v>
      </c>
      <c r="Q1105" s="14">
        <f t="shared" si="214"/>
        <v>2529.66</v>
      </c>
      <c r="R1105" s="15">
        <f t="shared" ref="R1105:R1136" si="219">G1105-M1105</f>
        <v>0</v>
      </c>
      <c r="S1105" s="9">
        <f t="shared" si="215"/>
        <v>0</v>
      </c>
      <c r="T1105" s="15">
        <f t="shared" si="216"/>
        <v>0</v>
      </c>
      <c r="U1105" s="16">
        <f t="shared" si="217"/>
        <v>0</v>
      </c>
      <c r="V1105" s="9">
        <f t="shared" si="218"/>
        <v>0</v>
      </c>
    </row>
    <row r="1106" spans="2:22" ht="15.6" x14ac:dyDescent="0.3">
      <c r="B1106" s="5">
        <v>43812</v>
      </c>
      <c r="C1106" s="5">
        <v>44967</v>
      </c>
      <c r="D1106" s="5" t="s">
        <v>1733</v>
      </c>
      <c r="E1106" s="6" t="s">
        <v>1734</v>
      </c>
      <c r="F1106" s="10">
        <v>17.64</v>
      </c>
      <c r="G1106" s="15">
        <v>300</v>
      </c>
      <c r="H1106" s="9">
        <f t="shared" si="209"/>
        <v>5292</v>
      </c>
      <c r="I1106" s="28">
        <v>30</v>
      </c>
      <c r="J1106" s="28">
        <v>25</v>
      </c>
      <c r="K1106" s="12">
        <f t="shared" si="210"/>
        <v>750</v>
      </c>
      <c r="L1106" s="9">
        <f t="shared" si="211"/>
        <v>6042</v>
      </c>
      <c r="M1106" s="15">
        <v>300</v>
      </c>
      <c r="N1106" s="14">
        <f t="shared" si="212"/>
        <v>5292</v>
      </c>
      <c r="O1106" s="28">
        <v>23</v>
      </c>
      <c r="P1106" s="14">
        <f t="shared" si="213"/>
        <v>690</v>
      </c>
      <c r="Q1106" s="14">
        <f t="shared" si="214"/>
        <v>5982</v>
      </c>
      <c r="R1106" s="15">
        <f t="shared" si="219"/>
        <v>0</v>
      </c>
      <c r="S1106" s="9">
        <f t="shared" si="215"/>
        <v>0</v>
      </c>
      <c r="T1106" s="15">
        <f t="shared" si="216"/>
        <v>2</v>
      </c>
      <c r="U1106" s="16">
        <f t="shared" si="217"/>
        <v>60</v>
      </c>
      <c r="V1106" s="9">
        <f t="shared" si="218"/>
        <v>60</v>
      </c>
    </row>
    <row r="1107" spans="2:22" ht="15.6" x14ac:dyDescent="0.3">
      <c r="B1107" s="5">
        <v>900</v>
      </c>
      <c r="C1107" s="5">
        <v>44967</v>
      </c>
      <c r="D1107" s="5" t="s">
        <v>1735</v>
      </c>
      <c r="E1107" s="6" t="s">
        <v>1736</v>
      </c>
      <c r="F1107" s="10">
        <v>4.6500000000000004</v>
      </c>
      <c r="G1107" s="15">
        <v>200</v>
      </c>
      <c r="H1107" s="9">
        <f t="shared" si="209"/>
        <v>930.00000000000011</v>
      </c>
      <c r="I1107" s="28">
        <v>8.26</v>
      </c>
      <c r="J1107" s="28">
        <v>200</v>
      </c>
      <c r="K1107" s="12">
        <f t="shared" si="210"/>
        <v>1652</v>
      </c>
      <c r="L1107" s="9">
        <f t="shared" si="211"/>
        <v>2582</v>
      </c>
      <c r="M1107" s="15">
        <v>200</v>
      </c>
      <c r="N1107" s="14">
        <f t="shared" si="212"/>
        <v>930.00000000000011</v>
      </c>
      <c r="O1107" s="28">
        <v>50</v>
      </c>
      <c r="P1107" s="14">
        <f t="shared" si="213"/>
        <v>413</v>
      </c>
      <c r="Q1107" s="14">
        <f t="shared" si="214"/>
        <v>1343</v>
      </c>
      <c r="R1107" s="15">
        <f t="shared" si="219"/>
        <v>0</v>
      </c>
      <c r="S1107" s="9">
        <f t="shared" si="215"/>
        <v>0</v>
      </c>
      <c r="T1107" s="15">
        <f t="shared" si="216"/>
        <v>150</v>
      </c>
      <c r="U1107" s="16">
        <f t="shared" si="217"/>
        <v>1239</v>
      </c>
      <c r="V1107" s="9">
        <f t="shared" si="218"/>
        <v>1239</v>
      </c>
    </row>
    <row r="1108" spans="2:22" ht="15.6" x14ac:dyDescent="0.3">
      <c r="B1108" s="5">
        <v>44153</v>
      </c>
      <c r="C1108" s="5">
        <v>44967</v>
      </c>
      <c r="D1108" s="5" t="s">
        <v>1737</v>
      </c>
      <c r="E1108" s="6" t="s">
        <v>1738</v>
      </c>
      <c r="F1108" s="7">
        <v>36.909999999999997</v>
      </c>
      <c r="G1108" s="15">
        <v>31</v>
      </c>
      <c r="H1108" s="9">
        <f t="shared" si="209"/>
        <v>1144.2099999999998</v>
      </c>
      <c r="I1108" s="28">
        <v>55</v>
      </c>
      <c r="J1108" s="28">
        <v>100</v>
      </c>
      <c r="K1108" s="12">
        <f t="shared" si="210"/>
        <v>5500</v>
      </c>
      <c r="L1108" s="9">
        <f t="shared" si="211"/>
        <v>6644.21</v>
      </c>
      <c r="M1108" s="15">
        <v>31</v>
      </c>
      <c r="N1108" s="14">
        <f t="shared" si="212"/>
        <v>1144.2099999999998</v>
      </c>
      <c r="O1108" s="28">
        <v>6</v>
      </c>
      <c r="P1108" s="14">
        <f t="shared" si="213"/>
        <v>330</v>
      </c>
      <c r="Q1108" s="14">
        <f t="shared" si="214"/>
        <v>1474.2099999999998</v>
      </c>
      <c r="R1108" s="15">
        <f t="shared" si="219"/>
        <v>0</v>
      </c>
      <c r="S1108" s="9">
        <f t="shared" si="215"/>
        <v>0</v>
      </c>
      <c r="T1108" s="15">
        <f t="shared" si="216"/>
        <v>94</v>
      </c>
      <c r="U1108" s="16">
        <f t="shared" si="217"/>
        <v>5170</v>
      </c>
      <c r="V1108" s="9">
        <f t="shared" si="218"/>
        <v>5170</v>
      </c>
    </row>
    <row r="1109" spans="2:22" ht="31.2" x14ac:dyDescent="0.3">
      <c r="B1109" s="5">
        <v>44616</v>
      </c>
      <c r="C1109" s="5">
        <v>44967</v>
      </c>
      <c r="D1109" s="5" t="s">
        <v>1739</v>
      </c>
      <c r="E1109" s="6" t="s">
        <v>1740</v>
      </c>
      <c r="F1109" s="7">
        <v>86</v>
      </c>
      <c r="G1109" s="15">
        <v>25</v>
      </c>
      <c r="H1109" s="9">
        <f t="shared" si="209"/>
        <v>2150</v>
      </c>
      <c r="I1109" s="28">
        <v>106.2</v>
      </c>
      <c r="J1109" s="28">
        <v>25</v>
      </c>
      <c r="K1109" s="12">
        <f t="shared" si="210"/>
        <v>2655</v>
      </c>
      <c r="L1109" s="9">
        <f t="shared" si="211"/>
        <v>4805</v>
      </c>
      <c r="M1109" s="15">
        <v>25</v>
      </c>
      <c r="N1109" s="14">
        <f t="shared" si="212"/>
        <v>2150</v>
      </c>
      <c r="O1109" s="28">
        <v>6</v>
      </c>
      <c r="P1109" s="14">
        <f t="shared" si="213"/>
        <v>637.20000000000005</v>
      </c>
      <c r="Q1109" s="14">
        <f t="shared" si="214"/>
        <v>2787.2</v>
      </c>
      <c r="R1109" s="15">
        <f t="shared" si="219"/>
        <v>0</v>
      </c>
      <c r="S1109" s="9">
        <f t="shared" si="215"/>
        <v>0</v>
      </c>
      <c r="T1109" s="15">
        <f t="shared" si="216"/>
        <v>19</v>
      </c>
      <c r="U1109" s="16">
        <f t="shared" si="217"/>
        <v>2017.8</v>
      </c>
      <c r="V1109" s="9">
        <f t="shared" si="218"/>
        <v>2017.8</v>
      </c>
    </row>
    <row r="1110" spans="2:22" ht="31.2" x14ac:dyDescent="0.3">
      <c r="B1110" s="5">
        <v>44616</v>
      </c>
      <c r="C1110" s="5">
        <v>44967</v>
      </c>
      <c r="D1110" s="5" t="s">
        <v>1741</v>
      </c>
      <c r="E1110" s="6" t="s">
        <v>1742</v>
      </c>
      <c r="F1110" s="7">
        <v>91.12</v>
      </c>
      <c r="G1110" s="15">
        <v>25</v>
      </c>
      <c r="H1110" s="9">
        <f t="shared" si="209"/>
        <v>2278</v>
      </c>
      <c r="I1110" s="28">
        <v>147.5</v>
      </c>
      <c r="J1110" s="28">
        <v>25</v>
      </c>
      <c r="K1110" s="12">
        <f t="shared" si="210"/>
        <v>3687.5</v>
      </c>
      <c r="L1110" s="9">
        <f t="shared" si="211"/>
        <v>5965.5</v>
      </c>
      <c r="M1110" s="15">
        <v>26</v>
      </c>
      <c r="N1110" s="14">
        <f t="shared" si="212"/>
        <v>2369.12</v>
      </c>
      <c r="O1110" s="28"/>
      <c r="P1110" s="14">
        <f t="shared" si="213"/>
        <v>0</v>
      </c>
      <c r="Q1110" s="14">
        <f t="shared" si="214"/>
        <v>2369.12</v>
      </c>
      <c r="R1110" s="15">
        <f t="shared" si="219"/>
        <v>-1</v>
      </c>
      <c r="S1110" s="9">
        <f t="shared" si="215"/>
        <v>-91.12</v>
      </c>
      <c r="T1110" s="15">
        <f t="shared" si="216"/>
        <v>25</v>
      </c>
      <c r="U1110" s="16">
        <f t="shared" si="217"/>
        <v>3687.5</v>
      </c>
      <c r="V1110" s="9">
        <f t="shared" si="218"/>
        <v>3596.38</v>
      </c>
    </row>
    <row r="1111" spans="2:22" ht="15.6" x14ac:dyDescent="0.3">
      <c r="B1111" s="5">
        <v>44543</v>
      </c>
      <c r="C1111" s="5">
        <v>44967</v>
      </c>
      <c r="D1111" s="5" t="s">
        <v>1743</v>
      </c>
      <c r="E1111" s="44" t="s">
        <v>1744</v>
      </c>
      <c r="F1111" s="7">
        <v>29.5</v>
      </c>
      <c r="G1111" s="15">
        <v>250</v>
      </c>
      <c r="H1111" s="9">
        <f t="shared" si="209"/>
        <v>7375</v>
      </c>
      <c r="I1111" s="28">
        <v>25</v>
      </c>
      <c r="J1111" s="28">
        <v>100</v>
      </c>
      <c r="K1111" s="12">
        <f t="shared" si="210"/>
        <v>2500</v>
      </c>
      <c r="L1111" s="9">
        <f t="shared" si="211"/>
        <v>9875</v>
      </c>
      <c r="M1111" s="15">
        <v>250</v>
      </c>
      <c r="N1111" s="14">
        <f t="shared" si="212"/>
        <v>7375</v>
      </c>
      <c r="O1111" s="28">
        <v>10</v>
      </c>
      <c r="P1111" s="14">
        <f t="shared" si="213"/>
        <v>250</v>
      </c>
      <c r="Q1111" s="14">
        <f t="shared" si="214"/>
        <v>7625</v>
      </c>
      <c r="R1111" s="15">
        <f t="shared" si="219"/>
        <v>0</v>
      </c>
      <c r="S1111" s="9">
        <f t="shared" si="215"/>
        <v>0</v>
      </c>
      <c r="T1111" s="15">
        <f t="shared" si="216"/>
        <v>90</v>
      </c>
      <c r="U1111" s="16">
        <f t="shared" si="217"/>
        <v>2250</v>
      </c>
      <c r="V1111" s="9">
        <f t="shared" si="218"/>
        <v>2250</v>
      </c>
    </row>
    <row r="1112" spans="2:22" ht="15.6" x14ac:dyDescent="0.3">
      <c r="B1112" s="5">
        <v>44543</v>
      </c>
      <c r="C1112" s="5">
        <v>44967</v>
      </c>
      <c r="D1112" s="5" t="s">
        <v>1745</v>
      </c>
      <c r="E1112" s="44" t="s">
        <v>1746</v>
      </c>
      <c r="F1112" s="7">
        <v>59</v>
      </c>
      <c r="G1112" s="15">
        <v>274</v>
      </c>
      <c r="H1112" s="9">
        <f t="shared" si="209"/>
        <v>16166</v>
      </c>
      <c r="I1112" s="28">
        <v>50</v>
      </c>
      <c r="J1112" s="28">
        <v>100</v>
      </c>
      <c r="K1112" s="12">
        <f t="shared" si="210"/>
        <v>5000</v>
      </c>
      <c r="L1112" s="9">
        <f t="shared" si="211"/>
        <v>21166</v>
      </c>
      <c r="M1112" s="15">
        <v>250</v>
      </c>
      <c r="N1112" s="14">
        <f t="shared" si="212"/>
        <v>14750</v>
      </c>
      <c r="O1112" s="28">
        <v>10</v>
      </c>
      <c r="P1112" s="14">
        <f t="shared" si="213"/>
        <v>500</v>
      </c>
      <c r="Q1112" s="14">
        <f t="shared" si="214"/>
        <v>15250</v>
      </c>
      <c r="R1112" s="15">
        <f t="shared" si="219"/>
        <v>24</v>
      </c>
      <c r="S1112" s="9">
        <f t="shared" si="215"/>
        <v>1416</v>
      </c>
      <c r="T1112" s="15">
        <f t="shared" si="216"/>
        <v>90</v>
      </c>
      <c r="U1112" s="16">
        <f t="shared" si="217"/>
        <v>4500</v>
      </c>
      <c r="V1112" s="9">
        <f t="shared" si="218"/>
        <v>5916</v>
      </c>
    </row>
    <row r="1113" spans="2:22" ht="31.2" x14ac:dyDescent="0.3">
      <c r="B1113" s="5">
        <v>44046</v>
      </c>
      <c r="C1113" s="5">
        <v>44967</v>
      </c>
      <c r="D1113" s="5" t="s">
        <v>1747</v>
      </c>
      <c r="E1113" s="6" t="s">
        <v>1748</v>
      </c>
      <c r="F1113" s="10">
        <v>76.16</v>
      </c>
      <c r="G1113" s="15">
        <v>300</v>
      </c>
      <c r="H1113" s="9">
        <f t="shared" si="209"/>
        <v>22848</v>
      </c>
      <c r="I1113" s="28">
        <v>100</v>
      </c>
      <c r="J1113" s="28">
        <v>100</v>
      </c>
      <c r="K1113" s="12">
        <f t="shared" si="210"/>
        <v>10000</v>
      </c>
      <c r="L1113" s="9">
        <f t="shared" si="211"/>
        <v>32848</v>
      </c>
      <c r="M1113" s="15">
        <v>280</v>
      </c>
      <c r="N1113" s="14">
        <f t="shared" si="212"/>
        <v>21324.799999999999</v>
      </c>
      <c r="O1113" s="28">
        <v>0</v>
      </c>
      <c r="P1113" s="14">
        <f t="shared" si="213"/>
        <v>0</v>
      </c>
      <c r="Q1113" s="14">
        <f t="shared" si="214"/>
        <v>21324.799999999999</v>
      </c>
      <c r="R1113" s="15">
        <f t="shared" si="219"/>
        <v>20</v>
      </c>
      <c r="S1113" s="9">
        <f t="shared" si="215"/>
        <v>1523.1999999999998</v>
      </c>
      <c r="T1113" s="15">
        <f t="shared" si="216"/>
        <v>100</v>
      </c>
      <c r="U1113" s="16">
        <f t="shared" si="217"/>
        <v>10000</v>
      </c>
      <c r="V1113" s="9">
        <f t="shared" si="218"/>
        <v>11523.2</v>
      </c>
    </row>
    <row r="1114" spans="2:22" ht="31.2" x14ac:dyDescent="0.3">
      <c r="B1114" s="5">
        <v>44036</v>
      </c>
      <c r="C1114" s="5">
        <v>44967</v>
      </c>
      <c r="D1114" s="5" t="s">
        <v>1749</v>
      </c>
      <c r="E1114" s="6" t="s">
        <v>1750</v>
      </c>
      <c r="F1114" s="10">
        <v>1.04</v>
      </c>
      <c r="G1114" s="15">
        <v>1500</v>
      </c>
      <c r="H1114" s="9">
        <f t="shared" si="209"/>
        <v>1560</v>
      </c>
      <c r="I1114" s="28">
        <v>1.77</v>
      </c>
      <c r="J1114" s="28">
        <v>1500</v>
      </c>
      <c r="K1114" s="12">
        <f t="shared" si="210"/>
        <v>2655</v>
      </c>
      <c r="L1114" s="9">
        <f t="shared" si="211"/>
        <v>4215</v>
      </c>
      <c r="M1114" s="15">
        <v>1500</v>
      </c>
      <c r="N1114" s="14">
        <f t="shared" si="212"/>
        <v>1560</v>
      </c>
      <c r="O1114" s="28"/>
      <c r="P1114" s="14">
        <f t="shared" si="213"/>
        <v>0</v>
      </c>
      <c r="Q1114" s="14">
        <f t="shared" si="214"/>
        <v>1560</v>
      </c>
      <c r="R1114" s="15">
        <f t="shared" si="219"/>
        <v>0</v>
      </c>
      <c r="S1114" s="9">
        <f t="shared" si="215"/>
        <v>0</v>
      </c>
      <c r="T1114" s="15">
        <f t="shared" si="216"/>
        <v>1500</v>
      </c>
      <c r="U1114" s="16">
        <f t="shared" si="217"/>
        <v>2655</v>
      </c>
      <c r="V1114" s="9">
        <f t="shared" si="218"/>
        <v>2655</v>
      </c>
    </row>
    <row r="1115" spans="2:22" ht="15.6" x14ac:dyDescent="0.3">
      <c r="B1115" s="17">
        <v>44207</v>
      </c>
      <c r="C1115" s="45">
        <v>44967</v>
      </c>
      <c r="D1115" s="5" t="s">
        <v>1751</v>
      </c>
      <c r="E1115" s="27" t="s">
        <v>1752</v>
      </c>
      <c r="F1115" s="42">
        <v>337</v>
      </c>
      <c r="G1115" s="15">
        <v>50</v>
      </c>
      <c r="H1115" s="9">
        <f t="shared" si="209"/>
        <v>16850</v>
      </c>
      <c r="I1115" s="28">
        <v>100</v>
      </c>
      <c r="J1115" s="28">
        <v>325</v>
      </c>
      <c r="K1115" s="12">
        <f t="shared" si="210"/>
        <v>32500</v>
      </c>
      <c r="L1115" s="9">
        <f t="shared" si="211"/>
        <v>49350</v>
      </c>
      <c r="M1115" s="15">
        <v>50</v>
      </c>
      <c r="N1115" s="14">
        <f t="shared" si="212"/>
        <v>16850</v>
      </c>
      <c r="O1115" s="28">
        <v>8</v>
      </c>
      <c r="P1115" s="14">
        <f t="shared" si="213"/>
        <v>800</v>
      </c>
      <c r="Q1115" s="14">
        <f t="shared" si="214"/>
        <v>17650</v>
      </c>
      <c r="R1115" s="15">
        <f t="shared" si="219"/>
        <v>0</v>
      </c>
      <c r="S1115" s="9">
        <f t="shared" si="215"/>
        <v>0</v>
      </c>
      <c r="T1115" s="15">
        <f t="shared" si="216"/>
        <v>317</v>
      </c>
      <c r="U1115" s="16">
        <f t="shared" si="217"/>
        <v>31700</v>
      </c>
      <c r="V1115" s="9">
        <f t="shared" si="218"/>
        <v>31700</v>
      </c>
    </row>
    <row r="1116" spans="2:22" ht="15.6" x14ac:dyDescent="0.3">
      <c r="B1116" s="4">
        <v>44694</v>
      </c>
      <c r="C1116" s="5">
        <v>44967</v>
      </c>
      <c r="D1116" s="5" t="s">
        <v>1753</v>
      </c>
      <c r="E1116" s="6" t="s">
        <v>1754</v>
      </c>
      <c r="F1116" s="7">
        <v>70</v>
      </c>
      <c r="G1116" s="15">
        <v>60</v>
      </c>
      <c r="H1116" s="9">
        <f t="shared" si="209"/>
        <v>4200</v>
      </c>
      <c r="I1116" s="28">
        <v>100</v>
      </c>
      <c r="J1116" s="28">
        <v>100</v>
      </c>
      <c r="K1116" s="12">
        <f t="shared" si="210"/>
        <v>10000</v>
      </c>
      <c r="L1116" s="9">
        <f t="shared" si="211"/>
        <v>14200</v>
      </c>
      <c r="M1116" s="15">
        <v>60</v>
      </c>
      <c r="N1116" s="14">
        <f t="shared" si="212"/>
        <v>4200</v>
      </c>
      <c r="O1116" s="28">
        <v>85</v>
      </c>
      <c r="P1116" s="14">
        <f t="shared" si="213"/>
        <v>8500</v>
      </c>
      <c r="Q1116" s="14">
        <f t="shared" si="214"/>
        <v>12700</v>
      </c>
      <c r="R1116" s="15">
        <f t="shared" si="219"/>
        <v>0</v>
      </c>
      <c r="S1116" s="9">
        <f t="shared" si="215"/>
        <v>0</v>
      </c>
      <c r="T1116" s="15">
        <f t="shared" si="216"/>
        <v>15</v>
      </c>
      <c r="U1116" s="16">
        <f t="shared" si="217"/>
        <v>1500</v>
      </c>
      <c r="V1116" s="9">
        <f t="shared" si="218"/>
        <v>1500</v>
      </c>
    </row>
    <row r="1117" spans="2:22" ht="15.6" x14ac:dyDescent="0.3">
      <c r="B1117" s="5">
        <v>44265</v>
      </c>
      <c r="C1117" s="5">
        <v>44967</v>
      </c>
      <c r="D1117" s="5" t="s">
        <v>1755</v>
      </c>
      <c r="E1117" s="6" t="s">
        <v>1756</v>
      </c>
      <c r="F1117" s="7">
        <v>290</v>
      </c>
      <c r="G1117" s="15">
        <v>554</v>
      </c>
      <c r="H1117" s="9">
        <f t="shared" si="209"/>
        <v>160660</v>
      </c>
      <c r="I1117" s="28">
        <v>330.4</v>
      </c>
      <c r="J1117" s="28">
        <v>100</v>
      </c>
      <c r="K1117" s="12">
        <f t="shared" si="210"/>
        <v>33040</v>
      </c>
      <c r="L1117" s="9">
        <f t="shared" si="211"/>
        <v>193700</v>
      </c>
      <c r="M1117" s="15">
        <v>554</v>
      </c>
      <c r="N1117" s="14">
        <f t="shared" si="212"/>
        <v>160660</v>
      </c>
      <c r="O1117" s="28">
        <v>95</v>
      </c>
      <c r="P1117" s="14">
        <f t="shared" si="213"/>
        <v>31387.999999999996</v>
      </c>
      <c r="Q1117" s="14">
        <f t="shared" si="214"/>
        <v>192048</v>
      </c>
      <c r="R1117" s="15">
        <f t="shared" si="219"/>
        <v>0</v>
      </c>
      <c r="S1117" s="9">
        <f t="shared" si="215"/>
        <v>0</v>
      </c>
      <c r="T1117" s="15">
        <f t="shared" si="216"/>
        <v>5</v>
      </c>
      <c r="U1117" s="16">
        <f t="shared" si="217"/>
        <v>1652</v>
      </c>
      <c r="V1117" s="9">
        <f t="shared" si="218"/>
        <v>1652</v>
      </c>
    </row>
    <row r="1118" spans="2:22" ht="15.6" x14ac:dyDescent="0.3">
      <c r="B1118" s="17">
        <v>44967</v>
      </c>
      <c r="C1118" s="17">
        <v>44967</v>
      </c>
      <c r="D1118" s="5" t="s">
        <v>1757</v>
      </c>
      <c r="E1118" s="27" t="s">
        <v>1758</v>
      </c>
      <c r="F1118" s="42">
        <v>56.64</v>
      </c>
      <c r="G1118" s="15">
        <v>50</v>
      </c>
      <c r="H1118" s="9">
        <f t="shared" si="209"/>
        <v>2832</v>
      </c>
      <c r="I1118" s="28"/>
      <c r="J1118" s="28"/>
      <c r="K1118" s="12">
        <f t="shared" si="210"/>
        <v>0</v>
      </c>
      <c r="L1118" s="9">
        <f t="shared" si="211"/>
        <v>2832</v>
      </c>
      <c r="M1118" s="15">
        <v>18</v>
      </c>
      <c r="N1118" s="14">
        <f t="shared" si="212"/>
        <v>1019.52</v>
      </c>
      <c r="O1118" s="28"/>
      <c r="P1118" s="14">
        <f t="shared" si="213"/>
        <v>0</v>
      </c>
      <c r="Q1118" s="14">
        <f t="shared" si="214"/>
        <v>1019.52</v>
      </c>
      <c r="R1118" s="15">
        <f t="shared" si="219"/>
        <v>32</v>
      </c>
      <c r="S1118" s="9">
        <f t="shared" si="215"/>
        <v>1812.48</v>
      </c>
      <c r="T1118" s="15">
        <f t="shared" si="216"/>
        <v>0</v>
      </c>
      <c r="U1118" s="16">
        <f t="shared" si="217"/>
        <v>0</v>
      </c>
      <c r="V1118" s="9">
        <f t="shared" si="218"/>
        <v>1812.48</v>
      </c>
    </row>
    <row r="1119" spans="2:22" ht="15.6" x14ac:dyDescent="0.3">
      <c r="B1119" s="5">
        <v>44686</v>
      </c>
      <c r="C1119" s="5">
        <v>44967</v>
      </c>
      <c r="D1119" s="5" t="s">
        <v>1759</v>
      </c>
      <c r="E1119" s="6" t="s">
        <v>1760</v>
      </c>
      <c r="F1119" s="10">
        <v>150</v>
      </c>
      <c r="G1119" s="15">
        <v>14</v>
      </c>
      <c r="H1119" s="9">
        <f t="shared" si="209"/>
        <v>2100</v>
      </c>
      <c r="I1119" s="10">
        <v>31</v>
      </c>
      <c r="J1119" s="11">
        <v>15</v>
      </c>
      <c r="K1119" s="12">
        <f t="shared" si="210"/>
        <v>465</v>
      </c>
      <c r="L1119" s="9">
        <f t="shared" si="211"/>
        <v>2565</v>
      </c>
      <c r="M1119" s="13">
        <v>14</v>
      </c>
      <c r="N1119" s="14">
        <f t="shared" si="212"/>
        <v>2100</v>
      </c>
      <c r="O1119" s="13">
        <v>6</v>
      </c>
      <c r="P1119" s="14">
        <f t="shared" si="213"/>
        <v>186</v>
      </c>
      <c r="Q1119" s="14">
        <f t="shared" si="214"/>
        <v>2286</v>
      </c>
      <c r="R1119" s="15">
        <f t="shared" si="219"/>
        <v>0</v>
      </c>
      <c r="S1119" s="9">
        <f t="shared" si="215"/>
        <v>0</v>
      </c>
      <c r="T1119" s="15">
        <f t="shared" si="216"/>
        <v>9</v>
      </c>
      <c r="U1119" s="16">
        <f t="shared" si="217"/>
        <v>279</v>
      </c>
      <c r="V1119" s="9">
        <f t="shared" si="218"/>
        <v>279</v>
      </c>
    </row>
    <row r="1120" spans="2:22" ht="15.6" x14ac:dyDescent="0.3">
      <c r="B1120" s="5">
        <v>44908</v>
      </c>
      <c r="C1120" s="5">
        <v>44967</v>
      </c>
      <c r="D1120" s="5" t="s">
        <v>1761</v>
      </c>
      <c r="E1120" s="6" t="s">
        <v>1762</v>
      </c>
      <c r="F1120" s="10">
        <v>90</v>
      </c>
      <c r="G1120" s="15">
        <v>6</v>
      </c>
      <c r="H1120" s="9">
        <f t="shared" si="209"/>
        <v>540</v>
      </c>
      <c r="I1120" s="10">
        <v>35</v>
      </c>
      <c r="J1120" s="11">
        <v>15</v>
      </c>
      <c r="K1120" s="12">
        <f t="shared" si="210"/>
        <v>525</v>
      </c>
      <c r="L1120" s="9">
        <f t="shared" si="211"/>
        <v>1065</v>
      </c>
      <c r="M1120" s="13">
        <v>6</v>
      </c>
      <c r="N1120" s="14">
        <f t="shared" si="212"/>
        <v>540</v>
      </c>
      <c r="O1120" s="13">
        <v>6</v>
      </c>
      <c r="P1120" s="14">
        <f t="shared" si="213"/>
        <v>210</v>
      </c>
      <c r="Q1120" s="14">
        <f t="shared" si="214"/>
        <v>750</v>
      </c>
      <c r="R1120" s="15">
        <f t="shared" si="219"/>
        <v>0</v>
      </c>
      <c r="S1120" s="9">
        <f t="shared" si="215"/>
        <v>0</v>
      </c>
      <c r="T1120" s="15">
        <f t="shared" si="216"/>
        <v>9</v>
      </c>
      <c r="U1120" s="16">
        <f t="shared" si="217"/>
        <v>315</v>
      </c>
      <c r="V1120" s="9">
        <f t="shared" si="218"/>
        <v>315</v>
      </c>
    </row>
    <row r="1121" spans="2:22" ht="15.6" x14ac:dyDescent="0.3">
      <c r="B1121" s="5">
        <v>44153</v>
      </c>
      <c r="C1121" s="5">
        <v>44967</v>
      </c>
      <c r="D1121" s="5" t="s">
        <v>1763</v>
      </c>
      <c r="E1121" s="6" t="s">
        <v>1764</v>
      </c>
      <c r="F1121" s="7">
        <v>23.6</v>
      </c>
      <c r="G1121" s="15">
        <v>47</v>
      </c>
      <c r="H1121" s="9">
        <f t="shared" si="209"/>
        <v>1109.2</v>
      </c>
      <c r="I1121" s="28">
        <v>20</v>
      </c>
      <c r="J1121" s="28">
        <v>25</v>
      </c>
      <c r="K1121" s="12">
        <f t="shared" si="210"/>
        <v>500</v>
      </c>
      <c r="L1121" s="9">
        <f t="shared" si="211"/>
        <v>1609.2</v>
      </c>
      <c r="M1121" s="15">
        <v>47</v>
      </c>
      <c r="N1121" s="14">
        <f t="shared" si="212"/>
        <v>1109.2</v>
      </c>
      <c r="O1121" s="28">
        <v>1</v>
      </c>
      <c r="P1121" s="14">
        <f t="shared" si="213"/>
        <v>20</v>
      </c>
      <c r="Q1121" s="14">
        <f t="shared" si="214"/>
        <v>1129.2</v>
      </c>
      <c r="R1121" s="15">
        <f t="shared" si="219"/>
        <v>0</v>
      </c>
      <c r="S1121" s="9">
        <f t="shared" si="215"/>
        <v>0</v>
      </c>
      <c r="T1121" s="15">
        <f t="shared" si="216"/>
        <v>24</v>
      </c>
      <c r="U1121" s="16">
        <f t="shared" si="217"/>
        <v>480</v>
      </c>
      <c r="V1121" s="9">
        <f t="shared" si="218"/>
        <v>480</v>
      </c>
    </row>
    <row r="1122" spans="2:22" ht="31.2" x14ac:dyDescent="0.3">
      <c r="B1122" s="5">
        <v>44153</v>
      </c>
      <c r="C1122" s="5">
        <v>44967</v>
      </c>
      <c r="D1122" s="5" t="s">
        <v>1765</v>
      </c>
      <c r="E1122" s="6" t="s">
        <v>1766</v>
      </c>
      <c r="F1122" s="7">
        <v>10</v>
      </c>
      <c r="G1122" s="15">
        <v>35</v>
      </c>
      <c r="H1122" s="9">
        <f t="shared" si="209"/>
        <v>350</v>
      </c>
      <c r="I1122" s="28">
        <v>6.49</v>
      </c>
      <c r="J1122" s="28">
        <v>100</v>
      </c>
      <c r="K1122" s="12">
        <f t="shared" si="210"/>
        <v>649</v>
      </c>
      <c r="L1122" s="9">
        <f t="shared" si="211"/>
        <v>999</v>
      </c>
      <c r="M1122" s="15">
        <v>35</v>
      </c>
      <c r="N1122" s="14">
        <f t="shared" si="212"/>
        <v>350</v>
      </c>
      <c r="O1122" s="28"/>
      <c r="P1122" s="14">
        <f t="shared" si="213"/>
        <v>0</v>
      </c>
      <c r="Q1122" s="14">
        <f t="shared" si="214"/>
        <v>350</v>
      </c>
      <c r="R1122" s="15">
        <f t="shared" si="219"/>
        <v>0</v>
      </c>
      <c r="S1122" s="9">
        <f t="shared" si="215"/>
        <v>0</v>
      </c>
      <c r="T1122" s="15">
        <f t="shared" si="216"/>
        <v>100</v>
      </c>
      <c r="U1122" s="16">
        <f t="shared" si="217"/>
        <v>649</v>
      </c>
      <c r="V1122" s="9">
        <f t="shared" si="218"/>
        <v>649</v>
      </c>
    </row>
    <row r="1123" spans="2:22" ht="15.6" x14ac:dyDescent="0.3">
      <c r="B1123" s="5">
        <v>44543</v>
      </c>
      <c r="C1123" s="5">
        <v>44967</v>
      </c>
      <c r="D1123" s="5" t="s">
        <v>1767</v>
      </c>
      <c r="E1123" s="6" t="s">
        <v>1768</v>
      </c>
      <c r="F1123" s="10">
        <v>59</v>
      </c>
      <c r="G1123" s="15">
        <v>30</v>
      </c>
      <c r="H1123" s="9">
        <f t="shared" si="209"/>
        <v>1770</v>
      </c>
      <c r="I1123" s="28">
        <v>50</v>
      </c>
      <c r="J1123" s="28">
        <v>25</v>
      </c>
      <c r="K1123" s="12">
        <f t="shared" si="210"/>
        <v>1250</v>
      </c>
      <c r="L1123" s="9">
        <f t="shared" si="211"/>
        <v>3020</v>
      </c>
      <c r="M1123" s="15">
        <v>30</v>
      </c>
      <c r="N1123" s="14">
        <f t="shared" si="212"/>
        <v>1770</v>
      </c>
      <c r="O1123" s="28">
        <v>1</v>
      </c>
      <c r="P1123" s="14">
        <f t="shared" si="213"/>
        <v>50</v>
      </c>
      <c r="Q1123" s="14">
        <f t="shared" si="214"/>
        <v>1820</v>
      </c>
      <c r="R1123" s="15">
        <f t="shared" si="219"/>
        <v>0</v>
      </c>
      <c r="S1123" s="9">
        <f t="shared" si="215"/>
        <v>0</v>
      </c>
      <c r="T1123" s="15">
        <f t="shared" si="216"/>
        <v>24</v>
      </c>
      <c r="U1123" s="16">
        <f t="shared" si="217"/>
        <v>1200</v>
      </c>
      <c r="V1123" s="9">
        <f t="shared" si="218"/>
        <v>1200</v>
      </c>
    </row>
    <row r="1124" spans="2:22" ht="15.6" x14ac:dyDescent="0.3">
      <c r="B1124" s="5">
        <v>44543</v>
      </c>
      <c r="C1124" s="5">
        <v>44967</v>
      </c>
      <c r="D1124" s="5" t="s">
        <v>1769</v>
      </c>
      <c r="E1124" s="6" t="s">
        <v>1770</v>
      </c>
      <c r="F1124" s="10">
        <v>45</v>
      </c>
      <c r="G1124" s="15">
        <v>10</v>
      </c>
      <c r="H1124" s="9">
        <f t="shared" si="209"/>
        <v>450</v>
      </c>
      <c r="I1124" s="28">
        <v>55</v>
      </c>
      <c r="J1124" s="28">
        <v>50</v>
      </c>
      <c r="K1124" s="12">
        <f t="shared" si="210"/>
        <v>2750</v>
      </c>
      <c r="L1124" s="9">
        <f t="shared" si="211"/>
        <v>3200</v>
      </c>
      <c r="M1124" s="15">
        <v>10</v>
      </c>
      <c r="N1124" s="14">
        <f t="shared" si="212"/>
        <v>450</v>
      </c>
      <c r="O1124" s="28"/>
      <c r="P1124" s="14">
        <f t="shared" si="213"/>
        <v>0</v>
      </c>
      <c r="Q1124" s="14">
        <f t="shared" si="214"/>
        <v>450</v>
      </c>
      <c r="R1124" s="15">
        <f t="shared" si="219"/>
        <v>0</v>
      </c>
      <c r="S1124" s="9">
        <f t="shared" si="215"/>
        <v>0</v>
      </c>
      <c r="T1124" s="15">
        <f t="shared" si="216"/>
        <v>50</v>
      </c>
      <c r="U1124" s="16">
        <f t="shared" si="217"/>
        <v>2750</v>
      </c>
      <c r="V1124" s="9">
        <f t="shared" si="218"/>
        <v>2750</v>
      </c>
    </row>
    <row r="1125" spans="2:22" ht="15.6" x14ac:dyDescent="0.3">
      <c r="B1125" s="4">
        <v>44616</v>
      </c>
      <c r="C1125" s="4">
        <v>44967</v>
      </c>
      <c r="D1125" s="5" t="s">
        <v>1771</v>
      </c>
      <c r="E1125" s="6" t="s">
        <v>1772</v>
      </c>
      <c r="F1125" s="7">
        <v>18.170000000000002</v>
      </c>
      <c r="G1125" s="15">
        <v>50</v>
      </c>
      <c r="H1125" s="9">
        <f t="shared" si="209"/>
        <v>908.50000000000011</v>
      </c>
      <c r="I1125" s="28">
        <v>34</v>
      </c>
      <c r="J1125" s="28">
        <v>50</v>
      </c>
      <c r="K1125" s="12">
        <f t="shared" si="210"/>
        <v>1700</v>
      </c>
      <c r="L1125" s="9">
        <f t="shared" si="211"/>
        <v>2608.5</v>
      </c>
      <c r="M1125" s="15">
        <v>50</v>
      </c>
      <c r="N1125" s="14">
        <f t="shared" si="212"/>
        <v>908.50000000000011</v>
      </c>
      <c r="O1125" s="28">
        <v>3</v>
      </c>
      <c r="P1125" s="14">
        <f t="shared" si="213"/>
        <v>102</v>
      </c>
      <c r="Q1125" s="14">
        <f t="shared" si="214"/>
        <v>1010.5000000000001</v>
      </c>
      <c r="R1125" s="15">
        <f t="shared" si="219"/>
        <v>0</v>
      </c>
      <c r="S1125" s="9">
        <f t="shared" si="215"/>
        <v>0</v>
      </c>
      <c r="T1125" s="15">
        <f t="shared" si="216"/>
        <v>47</v>
      </c>
      <c r="U1125" s="16">
        <f t="shared" si="217"/>
        <v>1598</v>
      </c>
      <c r="V1125" s="9">
        <f t="shared" si="218"/>
        <v>1598</v>
      </c>
    </row>
    <row r="1126" spans="2:22" ht="15.6" x14ac:dyDescent="0.3">
      <c r="B1126" s="4">
        <v>43145</v>
      </c>
      <c r="C1126" s="5">
        <v>44967</v>
      </c>
      <c r="D1126" s="5" t="s">
        <v>1773</v>
      </c>
      <c r="E1126" s="6" t="s">
        <v>1774</v>
      </c>
      <c r="F1126" s="10">
        <v>3.98</v>
      </c>
      <c r="G1126" s="15">
        <v>200</v>
      </c>
      <c r="H1126" s="9">
        <f t="shared" si="209"/>
        <v>796</v>
      </c>
      <c r="I1126" s="28">
        <v>6.49</v>
      </c>
      <c r="J1126" s="28">
        <v>200</v>
      </c>
      <c r="K1126" s="12">
        <f t="shared" si="210"/>
        <v>1298</v>
      </c>
      <c r="L1126" s="9">
        <f t="shared" si="211"/>
        <v>2094</v>
      </c>
      <c r="M1126" s="15">
        <v>200</v>
      </c>
      <c r="N1126" s="14">
        <f t="shared" si="212"/>
        <v>796</v>
      </c>
      <c r="O1126" s="28">
        <v>50</v>
      </c>
      <c r="P1126" s="14">
        <f t="shared" si="213"/>
        <v>324.5</v>
      </c>
      <c r="Q1126" s="14">
        <f t="shared" si="214"/>
        <v>1120.5</v>
      </c>
      <c r="R1126" s="15">
        <f t="shared" si="219"/>
        <v>0</v>
      </c>
      <c r="S1126" s="9">
        <f t="shared" si="215"/>
        <v>0</v>
      </c>
      <c r="T1126" s="15">
        <f t="shared" si="216"/>
        <v>150</v>
      </c>
      <c r="U1126" s="16">
        <f t="shared" si="217"/>
        <v>973.5</v>
      </c>
      <c r="V1126" s="9">
        <f t="shared" si="218"/>
        <v>973.5</v>
      </c>
    </row>
    <row r="1127" spans="2:22" ht="15.6" x14ac:dyDescent="0.3">
      <c r="B1127" s="5">
        <v>44153</v>
      </c>
      <c r="C1127" s="5">
        <v>44967</v>
      </c>
      <c r="D1127" s="5" t="s">
        <v>1775</v>
      </c>
      <c r="E1127" s="6" t="s">
        <v>1776</v>
      </c>
      <c r="F1127" s="7">
        <v>52.21</v>
      </c>
      <c r="G1127" s="15">
        <v>35</v>
      </c>
      <c r="H1127" s="9">
        <f t="shared" si="209"/>
        <v>1827.3500000000001</v>
      </c>
      <c r="I1127" s="28">
        <v>153</v>
      </c>
      <c r="J1127" s="28">
        <v>30</v>
      </c>
      <c r="K1127" s="12">
        <f t="shared" si="210"/>
        <v>4590</v>
      </c>
      <c r="L1127" s="9">
        <f t="shared" si="211"/>
        <v>6417.35</v>
      </c>
      <c r="M1127" s="15">
        <v>24</v>
      </c>
      <c r="N1127" s="14">
        <f t="shared" si="212"/>
        <v>1253.04</v>
      </c>
      <c r="O1127" s="28">
        <v>1</v>
      </c>
      <c r="P1127" s="14">
        <f t="shared" si="213"/>
        <v>153</v>
      </c>
      <c r="Q1127" s="14">
        <f t="shared" si="214"/>
        <v>1406.04</v>
      </c>
      <c r="R1127" s="15">
        <f t="shared" si="219"/>
        <v>11</v>
      </c>
      <c r="S1127" s="9">
        <f t="shared" si="215"/>
        <v>574.31000000000006</v>
      </c>
      <c r="T1127" s="15">
        <f t="shared" si="216"/>
        <v>29</v>
      </c>
      <c r="U1127" s="16">
        <f t="shared" si="217"/>
        <v>4437</v>
      </c>
      <c r="V1127" s="9">
        <f t="shared" si="218"/>
        <v>5011.3100000000004</v>
      </c>
    </row>
    <row r="1128" spans="2:22" ht="31.2" x14ac:dyDescent="0.3">
      <c r="B1128" s="5">
        <v>44238</v>
      </c>
      <c r="C1128" s="45">
        <v>44967</v>
      </c>
      <c r="D1128" s="5" t="s">
        <v>1777</v>
      </c>
      <c r="E1128" s="6" t="s">
        <v>1778</v>
      </c>
      <c r="F1128" s="42">
        <v>546</v>
      </c>
      <c r="G1128" s="15">
        <v>10</v>
      </c>
      <c r="H1128" s="9">
        <f t="shared" si="209"/>
        <v>5460</v>
      </c>
      <c r="I1128" s="28">
        <v>684</v>
      </c>
      <c r="J1128" s="28">
        <v>10</v>
      </c>
      <c r="K1128" s="12">
        <f t="shared" si="210"/>
        <v>6840</v>
      </c>
      <c r="L1128" s="9">
        <f t="shared" si="211"/>
        <v>12300</v>
      </c>
      <c r="M1128" s="15">
        <v>10</v>
      </c>
      <c r="N1128" s="14">
        <f t="shared" si="212"/>
        <v>5460</v>
      </c>
      <c r="O1128" s="28">
        <v>2</v>
      </c>
      <c r="P1128" s="14">
        <f t="shared" si="213"/>
        <v>1368</v>
      </c>
      <c r="Q1128" s="14">
        <f t="shared" si="214"/>
        <v>6828</v>
      </c>
      <c r="R1128" s="15">
        <f t="shared" si="219"/>
        <v>0</v>
      </c>
      <c r="S1128" s="9">
        <f t="shared" si="215"/>
        <v>0</v>
      </c>
      <c r="T1128" s="15">
        <f t="shared" si="216"/>
        <v>8</v>
      </c>
      <c r="U1128" s="16">
        <f t="shared" si="217"/>
        <v>5472</v>
      </c>
      <c r="V1128" s="9">
        <f t="shared" si="218"/>
        <v>5472</v>
      </c>
    </row>
    <row r="1129" spans="2:22" ht="15.6" x14ac:dyDescent="0.3">
      <c r="B1129" s="17">
        <v>44616</v>
      </c>
      <c r="C1129" s="17">
        <v>44967</v>
      </c>
      <c r="D1129" s="5" t="s">
        <v>1779</v>
      </c>
      <c r="E1129" s="27" t="s">
        <v>1780</v>
      </c>
      <c r="F1129" s="42">
        <v>27.53</v>
      </c>
      <c r="G1129" s="15">
        <v>25</v>
      </c>
      <c r="H1129" s="9">
        <f t="shared" si="209"/>
        <v>688.25</v>
      </c>
      <c r="I1129" s="28">
        <v>70.8</v>
      </c>
      <c r="J1129" s="28">
        <v>25</v>
      </c>
      <c r="K1129" s="12">
        <f t="shared" si="210"/>
        <v>1770</v>
      </c>
      <c r="L1129" s="9">
        <f t="shared" si="211"/>
        <v>2458.25</v>
      </c>
      <c r="M1129" s="15">
        <v>25</v>
      </c>
      <c r="N1129" s="14">
        <f t="shared" si="212"/>
        <v>688.25</v>
      </c>
      <c r="O1129" s="28">
        <v>4</v>
      </c>
      <c r="P1129" s="14">
        <f t="shared" si="213"/>
        <v>283.2</v>
      </c>
      <c r="Q1129" s="14">
        <f t="shared" si="214"/>
        <v>971.45</v>
      </c>
      <c r="R1129" s="15">
        <f t="shared" si="219"/>
        <v>0</v>
      </c>
      <c r="S1129" s="9">
        <f t="shared" si="215"/>
        <v>0</v>
      </c>
      <c r="T1129" s="15">
        <f t="shared" si="216"/>
        <v>21</v>
      </c>
      <c r="U1129" s="16">
        <f t="shared" si="217"/>
        <v>1486.8</v>
      </c>
      <c r="V1129" s="9">
        <f t="shared" si="218"/>
        <v>1486.8</v>
      </c>
    </row>
    <row r="1130" spans="2:22" ht="15.6" x14ac:dyDescent="0.3">
      <c r="B1130" s="5">
        <v>44153</v>
      </c>
      <c r="C1130" s="5">
        <v>44967</v>
      </c>
      <c r="D1130" s="5" t="s">
        <v>1781</v>
      </c>
      <c r="E1130" s="6" t="s">
        <v>1782</v>
      </c>
      <c r="F1130" s="7">
        <v>162</v>
      </c>
      <c r="G1130" s="15">
        <v>15</v>
      </c>
      <c r="H1130" s="9">
        <f t="shared" si="209"/>
        <v>2430</v>
      </c>
      <c r="I1130" s="28">
        <v>200</v>
      </c>
      <c r="J1130" s="28">
        <v>25</v>
      </c>
      <c r="K1130" s="12">
        <f t="shared" si="210"/>
        <v>5000</v>
      </c>
      <c r="L1130" s="9">
        <f t="shared" si="211"/>
        <v>7430</v>
      </c>
      <c r="M1130" s="15">
        <v>15</v>
      </c>
      <c r="N1130" s="14">
        <f t="shared" si="212"/>
        <v>2430</v>
      </c>
      <c r="O1130" s="28">
        <v>4</v>
      </c>
      <c r="P1130" s="14">
        <f t="shared" si="213"/>
        <v>800</v>
      </c>
      <c r="Q1130" s="14">
        <f t="shared" si="214"/>
        <v>3230</v>
      </c>
      <c r="R1130" s="15">
        <f t="shared" si="219"/>
        <v>0</v>
      </c>
      <c r="S1130" s="9">
        <f t="shared" si="215"/>
        <v>0</v>
      </c>
      <c r="T1130" s="15">
        <f t="shared" si="216"/>
        <v>21</v>
      </c>
      <c r="U1130" s="16">
        <f t="shared" si="217"/>
        <v>4200</v>
      </c>
      <c r="V1130" s="9">
        <f t="shared" si="218"/>
        <v>4200</v>
      </c>
    </row>
    <row r="1131" spans="2:22" ht="15.6" x14ac:dyDescent="0.3">
      <c r="B1131" s="5">
        <v>44153</v>
      </c>
      <c r="C1131" s="5">
        <v>44967</v>
      </c>
      <c r="D1131" s="5" t="s">
        <v>1783</v>
      </c>
      <c r="E1131" s="6" t="s">
        <v>1784</v>
      </c>
      <c r="F1131" s="7">
        <v>25</v>
      </c>
      <c r="G1131" s="15">
        <v>39</v>
      </c>
      <c r="H1131" s="9">
        <f t="shared" si="209"/>
        <v>975</v>
      </c>
      <c r="I1131" s="28">
        <v>33</v>
      </c>
      <c r="J1131" s="28">
        <v>30</v>
      </c>
      <c r="K1131" s="12">
        <f t="shared" si="210"/>
        <v>990</v>
      </c>
      <c r="L1131" s="9">
        <f t="shared" si="211"/>
        <v>1965</v>
      </c>
      <c r="M1131" s="15">
        <v>39</v>
      </c>
      <c r="N1131" s="14">
        <f t="shared" si="212"/>
        <v>975</v>
      </c>
      <c r="O1131" s="28">
        <v>2</v>
      </c>
      <c r="P1131" s="14">
        <f t="shared" si="213"/>
        <v>66</v>
      </c>
      <c r="Q1131" s="14">
        <f t="shared" si="214"/>
        <v>1041</v>
      </c>
      <c r="R1131" s="15">
        <f t="shared" si="219"/>
        <v>0</v>
      </c>
      <c r="S1131" s="9">
        <f t="shared" si="215"/>
        <v>0</v>
      </c>
      <c r="T1131" s="15">
        <f t="shared" si="216"/>
        <v>28</v>
      </c>
      <c r="U1131" s="16">
        <f t="shared" si="217"/>
        <v>924</v>
      </c>
      <c r="V1131" s="9">
        <f t="shared" si="218"/>
        <v>924</v>
      </c>
    </row>
    <row r="1132" spans="2:22" ht="15.6" x14ac:dyDescent="0.3">
      <c r="B1132" s="5">
        <v>44153</v>
      </c>
      <c r="C1132" s="5">
        <v>44967</v>
      </c>
      <c r="D1132" s="5" t="s">
        <v>1785</v>
      </c>
      <c r="E1132" s="6" t="s">
        <v>1786</v>
      </c>
      <c r="F1132" s="7">
        <v>25</v>
      </c>
      <c r="G1132" s="15">
        <v>39</v>
      </c>
      <c r="H1132" s="9">
        <f t="shared" si="209"/>
        <v>975</v>
      </c>
      <c r="I1132" s="28">
        <v>27</v>
      </c>
      <c r="J1132" s="28">
        <v>10</v>
      </c>
      <c r="K1132" s="12">
        <f t="shared" si="210"/>
        <v>270</v>
      </c>
      <c r="L1132" s="9">
        <f t="shared" si="211"/>
        <v>1245</v>
      </c>
      <c r="M1132" s="15">
        <v>39</v>
      </c>
      <c r="N1132" s="14">
        <f t="shared" si="212"/>
        <v>975</v>
      </c>
      <c r="O1132" s="28">
        <v>2</v>
      </c>
      <c r="P1132" s="14">
        <f t="shared" si="213"/>
        <v>54</v>
      </c>
      <c r="Q1132" s="14">
        <f t="shared" si="214"/>
        <v>1029</v>
      </c>
      <c r="R1132" s="15">
        <f t="shared" si="219"/>
        <v>0</v>
      </c>
      <c r="S1132" s="9">
        <f t="shared" si="215"/>
        <v>0</v>
      </c>
      <c r="T1132" s="15">
        <f t="shared" si="216"/>
        <v>8</v>
      </c>
      <c r="U1132" s="16">
        <f t="shared" si="217"/>
        <v>216</v>
      </c>
      <c r="V1132" s="9">
        <f t="shared" si="218"/>
        <v>216</v>
      </c>
    </row>
    <row r="1133" spans="2:22" ht="15.6" x14ac:dyDescent="0.3">
      <c r="B1133" s="5">
        <v>43742</v>
      </c>
      <c r="C1133" s="5">
        <v>44967</v>
      </c>
      <c r="D1133" s="5" t="s">
        <v>1787</v>
      </c>
      <c r="E1133" s="6" t="s">
        <v>1788</v>
      </c>
      <c r="F1133" s="10">
        <v>5</v>
      </c>
      <c r="G1133" s="15">
        <v>204</v>
      </c>
      <c r="H1133" s="9">
        <f t="shared" si="209"/>
        <v>1020</v>
      </c>
      <c r="I1133" s="28">
        <v>4.12</v>
      </c>
      <c r="J1133" s="28">
        <v>100</v>
      </c>
      <c r="K1133" s="12">
        <f t="shared" si="210"/>
        <v>412</v>
      </c>
      <c r="L1133" s="9">
        <f t="shared" si="211"/>
        <v>1432</v>
      </c>
      <c r="M1133" s="15">
        <v>204</v>
      </c>
      <c r="N1133" s="14">
        <f t="shared" si="212"/>
        <v>1020</v>
      </c>
      <c r="O1133" s="28">
        <v>42</v>
      </c>
      <c r="P1133" s="14">
        <f t="shared" si="213"/>
        <v>173.04</v>
      </c>
      <c r="Q1133" s="14">
        <f t="shared" si="214"/>
        <v>1193.04</v>
      </c>
      <c r="R1133" s="15">
        <f t="shared" si="219"/>
        <v>0</v>
      </c>
      <c r="S1133" s="9">
        <f t="shared" si="215"/>
        <v>0</v>
      </c>
      <c r="T1133" s="15">
        <f t="shared" si="216"/>
        <v>58</v>
      </c>
      <c r="U1133" s="16">
        <f t="shared" si="217"/>
        <v>238.96</v>
      </c>
      <c r="V1133" s="9">
        <f t="shared" si="218"/>
        <v>238.96</v>
      </c>
    </row>
    <row r="1134" spans="2:22" ht="15.6" x14ac:dyDescent="0.3">
      <c r="B1134" s="5">
        <v>44070</v>
      </c>
      <c r="C1134" s="5">
        <v>44967</v>
      </c>
      <c r="D1134" s="5" t="s">
        <v>1789</v>
      </c>
      <c r="E1134" s="6" t="s">
        <v>1790</v>
      </c>
      <c r="F1134" s="10">
        <v>330.4</v>
      </c>
      <c r="G1134" s="15">
        <v>60</v>
      </c>
      <c r="H1134" s="9">
        <f t="shared" si="209"/>
        <v>19824</v>
      </c>
      <c r="I1134" s="28">
        <v>280</v>
      </c>
      <c r="J1134" s="28">
        <v>25</v>
      </c>
      <c r="K1134" s="12">
        <f t="shared" si="210"/>
        <v>7000</v>
      </c>
      <c r="L1134" s="9">
        <f t="shared" si="211"/>
        <v>26824</v>
      </c>
      <c r="M1134" s="15">
        <v>60</v>
      </c>
      <c r="N1134" s="14">
        <f t="shared" si="212"/>
        <v>19824</v>
      </c>
      <c r="O1134" s="28">
        <v>2</v>
      </c>
      <c r="P1134" s="14">
        <f t="shared" si="213"/>
        <v>560</v>
      </c>
      <c r="Q1134" s="14">
        <f t="shared" si="214"/>
        <v>20384</v>
      </c>
      <c r="R1134" s="15">
        <f t="shared" si="219"/>
        <v>0</v>
      </c>
      <c r="S1134" s="9">
        <f t="shared" si="215"/>
        <v>0</v>
      </c>
      <c r="T1134" s="15">
        <f t="shared" si="216"/>
        <v>23</v>
      </c>
      <c r="U1134" s="16">
        <f t="shared" si="217"/>
        <v>6440</v>
      </c>
      <c r="V1134" s="9">
        <f t="shared" si="218"/>
        <v>6440</v>
      </c>
    </row>
    <row r="1135" spans="2:22" ht="15.6" x14ac:dyDescent="0.3">
      <c r="B1135" s="17">
        <v>44967</v>
      </c>
      <c r="C1135" s="17">
        <v>44967</v>
      </c>
      <c r="D1135" s="5" t="s">
        <v>1791</v>
      </c>
      <c r="E1135" s="27" t="s">
        <v>1792</v>
      </c>
      <c r="F1135" s="42">
        <v>188.8</v>
      </c>
      <c r="G1135" s="15">
        <v>100</v>
      </c>
      <c r="H1135" s="9">
        <f t="shared" si="209"/>
        <v>18880</v>
      </c>
      <c r="I1135" s="28"/>
      <c r="J1135" s="28"/>
      <c r="K1135" s="12">
        <f t="shared" si="210"/>
        <v>0</v>
      </c>
      <c r="L1135" s="9">
        <f t="shared" si="211"/>
        <v>18880</v>
      </c>
      <c r="M1135" s="15">
        <v>6</v>
      </c>
      <c r="N1135" s="14">
        <f t="shared" si="212"/>
        <v>1132.8000000000002</v>
      </c>
      <c r="O1135" s="28"/>
      <c r="P1135" s="14">
        <f t="shared" si="213"/>
        <v>0</v>
      </c>
      <c r="Q1135" s="14">
        <f t="shared" si="214"/>
        <v>1132.8000000000002</v>
      </c>
      <c r="R1135" s="15">
        <f t="shared" si="219"/>
        <v>94</v>
      </c>
      <c r="S1135" s="9">
        <f t="shared" si="215"/>
        <v>17747.2</v>
      </c>
      <c r="T1135" s="15">
        <f t="shared" si="216"/>
        <v>0</v>
      </c>
      <c r="U1135" s="16">
        <f t="shared" si="217"/>
        <v>0</v>
      </c>
      <c r="V1135" s="9">
        <f t="shared" si="218"/>
        <v>17747.2</v>
      </c>
    </row>
    <row r="1136" spans="2:22" ht="15.6" x14ac:dyDescent="0.3">
      <c r="B1136" s="17">
        <v>44967</v>
      </c>
      <c r="C1136" s="17">
        <v>44967</v>
      </c>
      <c r="D1136" s="5" t="s">
        <v>1793</v>
      </c>
      <c r="E1136" s="27" t="s">
        <v>1794</v>
      </c>
      <c r="F1136" s="42">
        <v>102.66</v>
      </c>
      <c r="G1136" s="15">
        <v>100</v>
      </c>
      <c r="H1136" s="9">
        <f t="shared" si="209"/>
        <v>10266</v>
      </c>
      <c r="I1136" s="28"/>
      <c r="J1136" s="28"/>
      <c r="K1136" s="12">
        <f t="shared" si="210"/>
        <v>0</v>
      </c>
      <c r="L1136" s="9">
        <f t="shared" si="211"/>
        <v>10266</v>
      </c>
      <c r="M1136" s="15">
        <v>6</v>
      </c>
      <c r="N1136" s="14">
        <f t="shared" si="212"/>
        <v>615.96</v>
      </c>
      <c r="O1136" s="28"/>
      <c r="P1136" s="14">
        <f t="shared" si="213"/>
        <v>0</v>
      </c>
      <c r="Q1136" s="14">
        <f t="shared" si="214"/>
        <v>615.96</v>
      </c>
      <c r="R1136" s="15">
        <f t="shared" si="219"/>
        <v>94</v>
      </c>
      <c r="S1136" s="9">
        <f t="shared" si="215"/>
        <v>9650.0399999999991</v>
      </c>
      <c r="T1136" s="15">
        <f t="shared" si="216"/>
        <v>0</v>
      </c>
      <c r="U1136" s="16">
        <f t="shared" si="217"/>
        <v>0</v>
      </c>
      <c r="V1136" s="9">
        <f t="shared" si="218"/>
        <v>9650.0399999999991</v>
      </c>
    </row>
    <row r="1137" spans="2:22" ht="15.6" x14ac:dyDescent="0.3">
      <c r="B1137" s="17">
        <v>44967</v>
      </c>
      <c r="C1137" s="17">
        <v>44967</v>
      </c>
      <c r="D1137" s="5" t="s">
        <v>1795</v>
      </c>
      <c r="E1137" s="27" t="s">
        <v>1796</v>
      </c>
      <c r="F1137" s="42">
        <v>88.5</v>
      </c>
      <c r="G1137" s="15">
        <v>25</v>
      </c>
      <c r="H1137" s="9">
        <f t="shared" si="209"/>
        <v>2212.5</v>
      </c>
      <c r="I1137" s="28"/>
      <c r="J1137" s="28"/>
      <c r="K1137" s="12">
        <f t="shared" si="210"/>
        <v>0</v>
      </c>
      <c r="L1137" s="9">
        <f t="shared" si="211"/>
        <v>2212.5</v>
      </c>
      <c r="M1137" s="15">
        <v>0</v>
      </c>
      <c r="N1137" s="14">
        <f t="shared" si="212"/>
        <v>0</v>
      </c>
      <c r="O1137" s="28"/>
      <c r="P1137" s="14">
        <f t="shared" si="213"/>
        <v>0</v>
      </c>
      <c r="Q1137" s="14">
        <f t="shared" si="214"/>
        <v>0</v>
      </c>
      <c r="R1137" s="15">
        <f t="shared" ref="R1137:R1168" si="220">G1137-M1137</f>
        <v>25</v>
      </c>
      <c r="S1137" s="9">
        <f t="shared" si="215"/>
        <v>2212.5</v>
      </c>
      <c r="T1137" s="15">
        <f t="shared" si="216"/>
        <v>0</v>
      </c>
      <c r="U1137" s="16">
        <f t="shared" si="217"/>
        <v>0</v>
      </c>
      <c r="V1137" s="9">
        <f t="shared" si="218"/>
        <v>2212.5</v>
      </c>
    </row>
    <row r="1138" spans="2:22" ht="15.6" x14ac:dyDescent="0.3">
      <c r="B1138" s="17">
        <v>44967</v>
      </c>
      <c r="C1138" s="17">
        <v>44967</v>
      </c>
      <c r="D1138" s="5" t="s">
        <v>1797</v>
      </c>
      <c r="E1138" s="27" t="s">
        <v>1798</v>
      </c>
      <c r="F1138" s="42">
        <v>578.20000000000005</v>
      </c>
      <c r="G1138" s="15">
        <v>10</v>
      </c>
      <c r="H1138" s="9">
        <f t="shared" si="209"/>
        <v>5782</v>
      </c>
      <c r="I1138" s="28"/>
      <c r="J1138" s="28"/>
      <c r="K1138" s="12">
        <f t="shared" si="210"/>
        <v>0</v>
      </c>
      <c r="L1138" s="9">
        <f t="shared" si="211"/>
        <v>5782</v>
      </c>
      <c r="M1138" s="15">
        <v>0</v>
      </c>
      <c r="N1138" s="14">
        <f t="shared" si="212"/>
        <v>0</v>
      </c>
      <c r="O1138" s="28"/>
      <c r="P1138" s="14">
        <f t="shared" si="213"/>
        <v>0</v>
      </c>
      <c r="Q1138" s="14">
        <f t="shared" si="214"/>
        <v>0</v>
      </c>
      <c r="R1138" s="15">
        <f t="shared" si="220"/>
        <v>10</v>
      </c>
      <c r="S1138" s="9">
        <f t="shared" si="215"/>
        <v>5782</v>
      </c>
      <c r="T1138" s="15">
        <f t="shared" si="216"/>
        <v>0</v>
      </c>
      <c r="U1138" s="16">
        <f t="shared" si="217"/>
        <v>0</v>
      </c>
      <c r="V1138" s="9">
        <f t="shared" si="218"/>
        <v>5782</v>
      </c>
    </row>
    <row r="1139" spans="2:22" ht="15.6" x14ac:dyDescent="0.3">
      <c r="B1139" s="5">
        <v>44970</v>
      </c>
      <c r="C1139" s="5">
        <v>44970</v>
      </c>
      <c r="D1139" s="5" t="s">
        <v>1379</v>
      </c>
      <c r="E1139" s="6" t="s">
        <v>1380</v>
      </c>
      <c r="F1139" s="10">
        <v>5.43</v>
      </c>
      <c r="G1139" s="8">
        <v>400</v>
      </c>
      <c r="H1139" s="9">
        <f t="shared" si="209"/>
        <v>2172</v>
      </c>
      <c r="I1139" s="10">
        <v>0</v>
      </c>
      <c r="J1139" s="11">
        <v>0</v>
      </c>
      <c r="K1139" s="12">
        <f t="shared" si="210"/>
        <v>0</v>
      </c>
      <c r="L1139" s="9">
        <f t="shared" si="211"/>
        <v>2172</v>
      </c>
      <c r="M1139" s="13">
        <v>400</v>
      </c>
      <c r="N1139" s="14">
        <f t="shared" si="212"/>
        <v>2172</v>
      </c>
      <c r="O1139" s="13">
        <v>0</v>
      </c>
      <c r="P1139" s="14">
        <f t="shared" si="213"/>
        <v>0</v>
      </c>
      <c r="Q1139" s="14">
        <f t="shared" si="214"/>
        <v>2172</v>
      </c>
      <c r="R1139" s="15">
        <f t="shared" si="220"/>
        <v>0</v>
      </c>
      <c r="S1139" s="9">
        <f t="shared" si="215"/>
        <v>0</v>
      </c>
      <c r="T1139" s="15">
        <f t="shared" si="216"/>
        <v>0</v>
      </c>
      <c r="U1139" s="16">
        <f t="shared" si="217"/>
        <v>0</v>
      </c>
      <c r="V1139" s="9">
        <f t="shared" si="218"/>
        <v>0</v>
      </c>
    </row>
    <row r="1140" spans="2:22" ht="31.2" x14ac:dyDescent="0.3">
      <c r="B1140" s="17">
        <v>44970</v>
      </c>
      <c r="C1140" s="17">
        <v>44970</v>
      </c>
      <c r="D1140" s="5" t="s">
        <v>1799</v>
      </c>
      <c r="E1140" s="27" t="s">
        <v>1800</v>
      </c>
      <c r="F1140" s="42">
        <v>2650</v>
      </c>
      <c r="G1140" s="15">
        <v>3</v>
      </c>
      <c r="H1140" s="9">
        <f t="shared" si="209"/>
        <v>7950</v>
      </c>
      <c r="I1140" s="28"/>
      <c r="J1140" s="28"/>
      <c r="K1140" s="12">
        <f t="shared" si="210"/>
        <v>0</v>
      </c>
      <c r="L1140" s="9">
        <f t="shared" si="211"/>
        <v>7950</v>
      </c>
      <c r="M1140" s="15">
        <v>3</v>
      </c>
      <c r="N1140" s="14">
        <f t="shared" si="212"/>
        <v>7950</v>
      </c>
      <c r="O1140" s="28"/>
      <c r="P1140" s="14">
        <f t="shared" si="213"/>
        <v>0</v>
      </c>
      <c r="Q1140" s="14">
        <f t="shared" si="214"/>
        <v>7950</v>
      </c>
      <c r="R1140" s="15">
        <f t="shared" si="220"/>
        <v>0</v>
      </c>
      <c r="S1140" s="9">
        <f t="shared" si="215"/>
        <v>0</v>
      </c>
      <c r="T1140" s="15">
        <f t="shared" si="216"/>
        <v>0</v>
      </c>
      <c r="U1140" s="16">
        <f t="shared" si="217"/>
        <v>0</v>
      </c>
      <c r="V1140" s="9">
        <f t="shared" si="218"/>
        <v>0</v>
      </c>
    </row>
    <row r="1141" spans="2:22" ht="31.2" x14ac:dyDescent="0.3">
      <c r="B1141" s="17">
        <v>44970</v>
      </c>
      <c r="C1141" s="17">
        <v>44970</v>
      </c>
      <c r="D1141" s="5" t="s">
        <v>1801</v>
      </c>
      <c r="E1141" s="27" t="s">
        <v>1802</v>
      </c>
      <c r="F1141" s="42">
        <v>2650</v>
      </c>
      <c r="G1141" s="15">
        <v>1</v>
      </c>
      <c r="H1141" s="9">
        <f t="shared" si="209"/>
        <v>2650</v>
      </c>
      <c r="I1141" s="28"/>
      <c r="J1141" s="28"/>
      <c r="K1141" s="12">
        <f t="shared" si="210"/>
        <v>0</v>
      </c>
      <c r="L1141" s="9">
        <f t="shared" si="211"/>
        <v>2650</v>
      </c>
      <c r="M1141" s="15">
        <v>1</v>
      </c>
      <c r="N1141" s="14">
        <f t="shared" si="212"/>
        <v>2650</v>
      </c>
      <c r="O1141" s="28"/>
      <c r="P1141" s="14">
        <f t="shared" si="213"/>
        <v>0</v>
      </c>
      <c r="Q1141" s="14">
        <f t="shared" si="214"/>
        <v>2650</v>
      </c>
      <c r="R1141" s="15">
        <f t="shared" si="220"/>
        <v>0</v>
      </c>
      <c r="S1141" s="9">
        <f t="shared" si="215"/>
        <v>0</v>
      </c>
      <c r="T1141" s="15">
        <f t="shared" si="216"/>
        <v>0</v>
      </c>
      <c r="U1141" s="16">
        <f t="shared" si="217"/>
        <v>0</v>
      </c>
      <c r="V1141" s="9">
        <f t="shared" si="218"/>
        <v>0</v>
      </c>
    </row>
    <row r="1142" spans="2:22" ht="31.2" x14ac:dyDescent="0.3">
      <c r="B1142" s="17">
        <v>44970</v>
      </c>
      <c r="C1142" s="17">
        <v>44970</v>
      </c>
      <c r="D1142" s="5" t="s">
        <v>1803</v>
      </c>
      <c r="E1142" s="27" t="s">
        <v>1804</v>
      </c>
      <c r="F1142" s="42">
        <v>2650</v>
      </c>
      <c r="G1142" s="15">
        <v>1</v>
      </c>
      <c r="H1142" s="9">
        <f t="shared" si="209"/>
        <v>2650</v>
      </c>
      <c r="I1142" s="28"/>
      <c r="J1142" s="28"/>
      <c r="K1142" s="12">
        <f t="shared" si="210"/>
        <v>0</v>
      </c>
      <c r="L1142" s="9">
        <f t="shared" si="211"/>
        <v>2650</v>
      </c>
      <c r="M1142" s="15">
        <v>1</v>
      </c>
      <c r="N1142" s="14">
        <f t="shared" si="212"/>
        <v>2650</v>
      </c>
      <c r="O1142" s="28"/>
      <c r="P1142" s="14">
        <f t="shared" si="213"/>
        <v>0</v>
      </c>
      <c r="Q1142" s="14">
        <f t="shared" si="214"/>
        <v>2650</v>
      </c>
      <c r="R1142" s="15">
        <f t="shared" si="220"/>
        <v>0</v>
      </c>
      <c r="S1142" s="9">
        <f t="shared" si="215"/>
        <v>0</v>
      </c>
      <c r="T1142" s="15">
        <f t="shared" si="216"/>
        <v>0</v>
      </c>
      <c r="U1142" s="16">
        <f t="shared" si="217"/>
        <v>0</v>
      </c>
      <c r="V1142" s="9">
        <f t="shared" si="218"/>
        <v>0</v>
      </c>
    </row>
    <row r="1143" spans="2:22" ht="15.6" x14ac:dyDescent="0.3">
      <c r="B1143" s="5">
        <v>44602</v>
      </c>
      <c r="C1143" s="5">
        <v>44971</v>
      </c>
      <c r="D1143" s="5" t="s">
        <v>1381</v>
      </c>
      <c r="E1143" s="6" t="s">
        <v>1382</v>
      </c>
      <c r="F1143" s="10">
        <v>27000</v>
      </c>
      <c r="G1143" s="8">
        <v>2</v>
      </c>
      <c r="H1143" s="9">
        <f t="shared" si="209"/>
        <v>54000</v>
      </c>
      <c r="I1143" s="10">
        <v>41500</v>
      </c>
      <c r="J1143" s="11">
        <v>1</v>
      </c>
      <c r="K1143" s="12">
        <f t="shared" si="210"/>
        <v>41500</v>
      </c>
      <c r="L1143" s="9">
        <f t="shared" si="211"/>
        <v>95500</v>
      </c>
      <c r="M1143" s="13">
        <v>2</v>
      </c>
      <c r="N1143" s="14">
        <f t="shared" si="212"/>
        <v>54000</v>
      </c>
      <c r="O1143" s="13">
        <v>1</v>
      </c>
      <c r="P1143" s="14">
        <f t="shared" si="213"/>
        <v>41500</v>
      </c>
      <c r="Q1143" s="14">
        <f t="shared" si="214"/>
        <v>95500</v>
      </c>
      <c r="R1143" s="15">
        <f t="shared" si="220"/>
        <v>0</v>
      </c>
      <c r="S1143" s="9">
        <f t="shared" si="215"/>
        <v>0</v>
      </c>
      <c r="T1143" s="15">
        <f t="shared" si="216"/>
        <v>0</v>
      </c>
      <c r="U1143" s="16">
        <f t="shared" si="217"/>
        <v>0</v>
      </c>
      <c r="V1143" s="9">
        <f t="shared" si="218"/>
        <v>0</v>
      </c>
    </row>
    <row r="1144" spans="2:22" ht="15.6" x14ac:dyDescent="0.3">
      <c r="B1144" s="17">
        <v>44263</v>
      </c>
      <c r="C1144" s="17">
        <v>44972</v>
      </c>
      <c r="D1144" s="5" t="s">
        <v>1493</v>
      </c>
      <c r="E1144" s="18" t="s">
        <v>1494</v>
      </c>
      <c r="F1144" s="19">
        <v>250</v>
      </c>
      <c r="G1144" s="22">
        <v>1010</v>
      </c>
      <c r="H1144" s="9">
        <f t="shared" si="209"/>
        <v>252500</v>
      </c>
      <c r="I1144" s="10">
        <v>228</v>
      </c>
      <c r="J1144" s="11">
        <v>300</v>
      </c>
      <c r="K1144" s="12">
        <f t="shared" si="210"/>
        <v>68400</v>
      </c>
      <c r="L1144" s="9">
        <f t="shared" si="211"/>
        <v>320900</v>
      </c>
      <c r="M1144" s="13">
        <v>1010</v>
      </c>
      <c r="N1144" s="14">
        <f t="shared" si="212"/>
        <v>252500</v>
      </c>
      <c r="O1144" s="13">
        <v>150</v>
      </c>
      <c r="P1144" s="14">
        <f t="shared" si="213"/>
        <v>34200</v>
      </c>
      <c r="Q1144" s="14">
        <f t="shared" si="214"/>
        <v>286700</v>
      </c>
      <c r="R1144" s="15">
        <f t="shared" si="220"/>
        <v>0</v>
      </c>
      <c r="S1144" s="9">
        <f t="shared" si="215"/>
        <v>0</v>
      </c>
      <c r="T1144" s="15">
        <f t="shared" si="216"/>
        <v>150</v>
      </c>
      <c r="U1144" s="16">
        <f t="shared" si="217"/>
        <v>34200</v>
      </c>
      <c r="V1144" s="9">
        <f t="shared" si="218"/>
        <v>34200</v>
      </c>
    </row>
    <row r="1145" spans="2:22" ht="15.6" x14ac:dyDescent="0.3">
      <c r="B1145" s="17">
        <v>44509</v>
      </c>
      <c r="C1145" s="17">
        <v>44972</v>
      </c>
      <c r="D1145" s="5" t="s">
        <v>1495</v>
      </c>
      <c r="E1145" s="18" t="s">
        <v>1496</v>
      </c>
      <c r="F1145" s="19">
        <v>133</v>
      </c>
      <c r="G1145" s="22">
        <v>550</v>
      </c>
      <c r="H1145" s="9">
        <f t="shared" si="209"/>
        <v>73150</v>
      </c>
      <c r="I1145" s="10">
        <v>128</v>
      </c>
      <c r="J1145" s="11">
        <v>100</v>
      </c>
      <c r="K1145" s="12">
        <f t="shared" si="210"/>
        <v>12800</v>
      </c>
      <c r="L1145" s="9">
        <f t="shared" si="211"/>
        <v>85950</v>
      </c>
      <c r="M1145" s="13">
        <v>550</v>
      </c>
      <c r="N1145" s="14">
        <f t="shared" si="212"/>
        <v>73150</v>
      </c>
      <c r="O1145" s="13">
        <v>60</v>
      </c>
      <c r="P1145" s="14">
        <f t="shared" si="213"/>
        <v>7680</v>
      </c>
      <c r="Q1145" s="14">
        <f t="shared" si="214"/>
        <v>80830</v>
      </c>
      <c r="R1145" s="15">
        <f t="shared" si="220"/>
        <v>0</v>
      </c>
      <c r="S1145" s="9">
        <f t="shared" si="215"/>
        <v>0</v>
      </c>
      <c r="T1145" s="15">
        <f t="shared" si="216"/>
        <v>40</v>
      </c>
      <c r="U1145" s="16">
        <f t="shared" si="217"/>
        <v>5120</v>
      </c>
      <c r="V1145" s="9">
        <f t="shared" si="218"/>
        <v>5120</v>
      </c>
    </row>
    <row r="1146" spans="2:22" ht="15.6" x14ac:dyDescent="0.3">
      <c r="B1146" s="17" t="s">
        <v>1497</v>
      </c>
      <c r="C1146" s="17">
        <v>44972</v>
      </c>
      <c r="D1146" s="5" t="s">
        <v>1498</v>
      </c>
      <c r="E1146" s="18" t="s">
        <v>1499</v>
      </c>
      <c r="F1146" s="19">
        <v>485</v>
      </c>
      <c r="G1146" s="22">
        <v>31</v>
      </c>
      <c r="H1146" s="9">
        <f t="shared" si="209"/>
        <v>15035</v>
      </c>
      <c r="I1146" s="10">
        <v>470</v>
      </c>
      <c r="J1146" s="11">
        <v>15</v>
      </c>
      <c r="K1146" s="12">
        <f t="shared" si="210"/>
        <v>7050</v>
      </c>
      <c r="L1146" s="9">
        <f t="shared" si="211"/>
        <v>22085</v>
      </c>
      <c r="M1146" s="13">
        <v>31</v>
      </c>
      <c r="N1146" s="14">
        <f t="shared" si="212"/>
        <v>15035</v>
      </c>
      <c r="O1146" s="13">
        <v>10</v>
      </c>
      <c r="P1146" s="14">
        <f t="shared" si="213"/>
        <v>4700</v>
      </c>
      <c r="Q1146" s="14">
        <f t="shared" si="214"/>
        <v>19735</v>
      </c>
      <c r="R1146" s="15">
        <f t="shared" si="220"/>
        <v>0</v>
      </c>
      <c r="S1146" s="9">
        <f t="shared" si="215"/>
        <v>0</v>
      </c>
      <c r="T1146" s="15">
        <f t="shared" si="216"/>
        <v>5</v>
      </c>
      <c r="U1146" s="16">
        <f t="shared" si="217"/>
        <v>2350</v>
      </c>
      <c r="V1146" s="9">
        <f t="shared" si="218"/>
        <v>2350</v>
      </c>
    </row>
    <row r="1147" spans="2:22" ht="15.6" x14ac:dyDescent="0.3">
      <c r="B1147" s="17">
        <v>44509</v>
      </c>
      <c r="C1147" s="17">
        <v>44972</v>
      </c>
      <c r="D1147" s="5" t="s">
        <v>1500</v>
      </c>
      <c r="E1147" s="18" t="s">
        <v>1501</v>
      </c>
      <c r="F1147" s="19">
        <v>123</v>
      </c>
      <c r="G1147" s="22">
        <v>100</v>
      </c>
      <c r="H1147" s="9">
        <f t="shared" si="209"/>
        <v>12300</v>
      </c>
      <c r="I1147" s="10">
        <v>95</v>
      </c>
      <c r="J1147" s="11">
        <v>25</v>
      </c>
      <c r="K1147" s="12">
        <f t="shared" si="210"/>
        <v>2375</v>
      </c>
      <c r="L1147" s="9">
        <f t="shared" si="211"/>
        <v>14675</v>
      </c>
      <c r="M1147" s="13">
        <v>100</v>
      </c>
      <c r="N1147" s="14">
        <f t="shared" si="212"/>
        <v>12300</v>
      </c>
      <c r="O1147" s="13">
        <v>13</v>
      </c>
      <c r="P1147" s="14">
        <f t="shared" si="213"/>
        <v>1235</v>
      </c>
      <c r="Q1147" s="14">
        <f t="shared" si="214"/>
        <v>13535</v>
      </c>
      <c r="R1147" s="15">
        <f t="shared" si="220"/>
        <v>0</v>
      </c>
      <c r="S1147" s="9">
        <f t="shared" si="215"/>
        <v>0</v>
      </c>
      <c r="T1147" s="15">
        <f t="shared" si="216"/>
        <v>12</v>
      </c>
      <c r="U1147" s="16">
        <f t="shared" si="217"/>
        <v>1140</v>
      </c>
      <c r="V1147" s="9">
        <f t="shared" si="218"/>
        <v>1140</v>
      </c>
    </row>
    <row r="1148" spans="2:22" ht="15.6" x14ac:dyDescent="0.3">
      <c r="B1148" s="4">
        <v>44972</v>
      </c>
      <c r="C1148" s="4">
        <v>44972</v>
      </c>
      <c r="D1148" s="5" t="s">
        <v>1502</v>
      </c>
      <c r="E1148" s="18" t="s">
        <v>1503</v>
      </c>
      <c r="F1148" s="10">
        <v>125</v>
      </c>
      <c r="G1148" s="8">
        <v>15</v>
      </c>
      <c r="H1148" s="9">
        <f t="shared" si="209"/>
        <v>1875</v>
      </c>
      <c r="I1148" s="10">
        <v>0</v>
      </c>
      <c r="J1148" s="11">
        <v>0</v>
      </c>
      <c r="K1148" s="12">
        <f t="shared" si="210"/>
        <v>0</v>
      </c>
      <c r="L1148" s="9">
        <f t="shared" si="211"/>
        <v>1875</v>
      </c>
      <c r="M1148" s="13">
        <v>10</v>
      </c>
      <c r="N1148" s="14">
        <f t="shared" si="212"/>
        <v>1250</v>
      </c>
      <c r="O1148" s="13">
        <v>0</v>
      </c>
      <c r="P1148" s="14">
        <f t="shared" si="213"/>
        <v>0</v>
      </c>
      <c r="Q1148" s="14">
        <f t="shared" si="214"/>
        <v>1250</v>
      </c>
      <c r="R1148" s="15">
        <f t="shared" si="220"/>
        <v>5</v>
      </c>
      <c r="S1148" s="9">
        <f t="shared" si="215"/>
        <v>625</v>
      </c>
      <c r="T1148" s="15">
        <f t="shared" si="216"/>
        <v>0</v>
      </c>
      <c r="U1148" s="16">
        <f t="shared" si="217"/>
        <v>0</v>
      </c>
      <c r="V1148" s="9">
        <f t="shared" si="218"/>
        <v>625</v>
      </c>
    </row>
    <row r="1149" spans="2:22" ht="15.6" x14ac:dyDescent="0.3">
      <c r="B1149" s="4">
        <v>44972</v>
      </c>
      <c r="C1149" s="4">
        <v>44972</v>
      </c>
      <c r="D1149" s="5" t="s">
        <v>1504</v>
      </c>
      <c r="E1149" s="18" t="s">
        <v>1505</v>
      </c>
      <c r="F1149" s="10">
        <v>112</v>
      </c>
      <c r="G1149" s="8">
        <v>15</v>
      </c>
      <c r="H1149" s="9">
        <f t="shared" si="209"/>
        <v>1680</v>
      </c>
      <c r="I1149" s="10">
        <v>0</v>
      </c>
      <c r="J1149" s="11">
        <v>0</v>
      </c>
      <c r="K1149" s="12">
        <f t="shared" si="210"/>
        <v>0</v>
      </c>
      <c r="L1149" s="9">
        <f t="shared" si="211"/>
        <v>1680</v>
      </c>
      <c r="M1149" s="13">
        <v>8</v>
      </c>
      <c r="N1149" s="14">
        <f t="shared" si="212"/>
        <v>896</v>
      </c>
      <c r="O1149" s="13">
        <v>0</v>
      </c>
      <c r="P1149" s="14">
        <f t="shared" si="213"/>
        <v>0</v>
      </c>
      <c r="Q1149" s="14">
        <f t="shared" si="214"/>
        <v>896</v>
      </c>
      <c r="R1149" s="15">
        <f t="shared" si="220"/>
        <v>7</v>
      </c>
      <c r="S1149" s="9">
        <f t="shared" si="215"/>
        <v>784</v>
      </c>
      <c r="T1149" s="15">
        <f t="shared" si="216"/>
        <v>0</v>
      </c>
      <c r="U1149" s="16">
        <f t="shared" si="217"/>
        <v>0</v>
      </c>
      <c r="V1149" s="9">
        <f t="shared" si="218"/>
        <v>784</v>
      </c>
    </row>
    <row r="1150" spans="2:22" ht="31.2" x14ac:dyDescent="0.3">
      <c r="B1150" s="4">
        <v>44972</v>
      </c>
      <c r="C1150" s="4">
        <v>44972</v>
      </c>
      <c r="D1150" s="5" t="s">
        <v>1506</v>
      </c>
      <c r="E1150" s="18" t="s">
        <v>1507</v>
      </c>
      <c r="F1150" s="10">
        <v>235</v>
      </c>
      <c r="G1150" s="8">
        <v>10</v>
      </c>
      <c r="H1150" s="9">
        <f t="shared" si="209"/>
        <v>2350</v>
      </c>
      <c r="I1150" s="10">
        <v>0</v>
      </c>
      <c r="J1150" s="11">
        <v>0</v>
      </c>
      <c r="K1150" s="12">
        <f t="shared" si="210"/>
        <v>0</v>
      </c>
      <c r="L1150" s="9">
        <f t="shared" si="211"/>
        <v>2350</v>
      </c>
      <c r="M1150" s="13">
        <v>5</v>
      </c>
      <c r="N1150" s="14">
        <f t="shared" si="212"/>
        <v>1175</v>
      </c>
      <c r="O1150" s="13">
        <v>0</v>
      </c>
      <c r="P1150" s="14">
        <f t="shared" si="213"/>
        <v>0</v>
      </c>
      <c r="Q1150" s="14">
        <f t="shared" si="214"/>
        <v>1175</v>
      </c>
      <c r="R1150" s="15">
        <f t="shared" si="220"/>
        <v>5</v>
      </c>
      <c r="S1150" s="9">
        <f t="shared" si="215"/>
        <v>1175</v>
      </c>
      <c r="T1150" s="15">
        <f t="shared" si="216"/>
        <v>0</v>
      </c>
      <c r="U1150" s="16">
        <f t="shared" si="217"/>
        <v>0</v>
      </c>
      <c r="V1150" s="9">
        <f t="shared" si="218"/>
        <v>1175</v>
      </c>
    </row>
    <row r="1151" spans="2:22" ht="31.2" x14ac:dyDescent="0.3">
      <c r="B1151" s="5">
        <v>44162</v>
      </c>
      <c r="C1151" s="5">
        <v>44972</v>
      </c>
      <c r="D1151" s="5" t="s">
        <v>1508</v>
      </c>
      <c r="E1151" s="6" t="s">
        <v>1509</v>
      </c>
      <c r="F1151" s="10">
        <v>175</v>
      </c>
      <c r="G1151" s="15">
        <v>210</v>
      </c>
      <c r="H1151" s="9">
        <f t="shared" si="209"/>
        <v>36750</v>
      </c>
      <c r="I1151" s="10">
        <v>165</v>
      </c>
      <c r="J1151" s="11">
        <v>150</v>
      </c>
      <c r="K1151" s="12">
        <f t="shared" si="210"/>
        <v>24750</v>
      </c>
      <c r="L1151" s="9">
        <f t="shared" si="211"/>
        <v>61500</v>
      </c>
      <c r="M1151" s="13">
        <v>210</v>
      </c>
      <c r="N1151" s="14">
        <f t="shared" si="212"/>
        <v>36750</v>
      </c>
      <c r="O1151" s="13">
        <v>150</v>
      </c>
      <c r="P1151" s="14">
        <f t="shared" si="213"/>
        <v>24750</v>
      </c>
      <c r="Q1151" s="14">
        <f t="shared" si="214"/>
        <v>61500</v>
      </c>
      <c r="R1151" s="15">
        <f t="shared" si="220"/>
        <v>0</v>
      </c>
      <c r="S1151" s="9">
        <f t="shared" si="215"/>
        <v>0</v>
      </c>
      <c r="T1151" s="15">
        <f t="shared" si="216"/>
        <v>0</v>
      </c>
      <c r="U1151" s="16">
        <f t="shared" si="217"/>
        <v>0</v>
      </c>
      <c r="V1151" s="9">
        <f t="shared" si="218"/>
        <v>0</v>
      </c>
    </row>
    <row r="1152" spans="2:22" ht="15.6" x14ac:dyDescent="0.3">
      <c r="B1152" s="17">
        <v>44601</v>
      </c>
      <c r="C1152" s="17">
        <v>44972</v>
      </c>
      <c r="D1152" s="5" t="s">
        <v>1510</v>
      </c>
      <c r="E1152" s="18" t="s">
        <v>1511</v>
      </c>
      <c r="F1152" s="19">
        <v>775</v>
      </c>
      <c r="G1152" s="22">
        <v>40</v>
      </c>
      <c r="H1152" s="9">
        <f t="shared" si="209"/>
        <v>31000</v>
      </c>
      <c r="I1152" s="10">
        <v>633</v>
      </c>
      <c r="J1152" s="11">
        <v>5</v>
      </c>
      <c r="K1152" s="12">
        <f t="shared" si="210"/>
        <v>3165</v>
      </c>
      <c r="L1152" s="9">
        <f t="shared" si="211"/>
        <v>34165</v>
      </c>
      <c r="M1152" s="13">
        <v>40</v>
      </c>
      <c r="N1152" s="14">
        <f t="shared" si="212"/>
        <v>31000</v>
      </c>
      <c r="O1152" s="13">
        <v>4</v>
      </c>
      <c r="P1152" s="14">
        <f t="shared" si="213"/>
        <v>2532</v>
      </c>
      <c r="Q1152" s="14">
        <f t="shared" si="214"/>
        <v>33532</v>
      </c>
      <c r="R1152" s="15">
        <f t="shared" si="220"/>
        <v>0</v>
      </c>
      <c r="S1152" s="9">
        <f t="shared" si="215"/>
        <v>0</v>
      </c>
      <c r="T1152" s="15">
        <f t="shared" si="216"/>
        <v>1</v>
      </c>
      <c r="U1152" s="16">
        <f t="shared" si="217"/>
        <v>633</v>
      </c>
      <c r="V1152" s="9">
        <f t="shared" si="218"/>
        <v>633</v>
      </c>
    </row>
    <row r="1153" spans="2:22" ht="31.2" x14ac:dyDescent="0.3">
      <c r="B1153" s="17">
        <v>44509</v>
      </c>
      <c r="C1153" s="17">
        <v>44972</v>
      </c>
      <c r="D1153" s="5" t="s">
        <v>1512</v>
      </c>
      <c r="E1153" s="18" t="s">
        <v>1513</v>
      </c>
      <c r="F1153" s="19">
        <v>67</v>
      </c>
      <c r="G1153" s="22">
        <v>1460</v>
      </c>
      <c r="H1153" s="9">
        <f t="shared" si="209"/>
        <v>97820</v>
      </c>
      <c r="I1153" s="10">
        <v>64</v>
      </c>
      <c r="J1153" s="11">
        <v>400</v>
      </c>
      <c r="K1153" s="12">
        <f t="shared" si="210"/>
        <v>25600</v>
      </c>
      <c r="L1153" s="9">
        <f t="shared" si="211"/>
        <v>123420</v>
      </c>
      <c r="M1153" s="13">
        <v>1460</v>
      </c>
      <c r="N1153" s="14">
        <f t="shared" si="212"/>
        <v>97820</v>
      </c>
      <c r="O1153" s="13">
        <v>300</v>
      </c>
      <c r="P1153" s="14">
        <f t="shared" si="213"/>
        <v>19200</v>
      </c>
      <c r="Q1153" s="14">
        <f t="shared" si="214"/>
        <v>117020</v>
      </c>
      <c r="R1153" s="15">
        <f t="shared" si="220"/>
        <v>0</v>
      </c>
      <c r="S1153" s="9">
        <f t="shared" si="215"/>
        <v>0</v>
      </c>
      <c r="T1153" s="15">
        <f t="shared" si="216"/>
        <v>100</v>
      </c>
      <c r="U1153" s="16">
        <f t="shared" si="217"/>
        <v>6400</v>
      </c>
      <c r="V1153" s="9">
        <f t="shared" si="218"/>
        <v>6400</v>
      </c>
    </row>
    <row r="1154" spans="2:22" ht="15.6" x14ac:dyDescent="0.3">
      <c r="B1154" s="4">
        <v>44972</v>
      </c>
      <c r="C1154" s="4">
        <v>44972</v>
      </c>
      <c r="D1154" s="5" t="s">
        <v>1514</v>
      </c>
      <c r="E1154" s="18" t="s">
        <v>1515</v>
      </c>
      <c r="F1154" s="10">
        <v>480</v>
      </c>
      <c r="G1154" s="8">
        <v>5</v>
      </c>
      <c r="H1154" s="9">
        <f t="shared" si="209"/>
        <v>2400</v>
      </c>
      <c r="I1154" s="10">
        <v>0</v>
      </c>
      <c r="J1154" s="11">
        <v>0</v>
      </c>
      <c r="K1154" s="12">
        <f t="shared" si="210"/>
        <v>0</v>
      </c>
      <c r="L1154" s="9">
        <f t="shared" si="211"/>
        <v>2400</v>
      </c>
      <c r="M1154" s="13">
        <v>4</v>
      </c>
      <c r="N1154" s="14">
        <f t="shared" si="212"/>
        <v>1920</v>
      </c>
      <c r="O1154" s="13">
        <v>0</v>
      </c>
      <c r="P1154" s="14">
        <f t="shared" si="213"/>
        <v>0</v>
      </c>
      <c r="Q1154" s="14">
        <f t="shared" si="214"/>
        <v>1920</v>
      </c>
      <c r="R1154" s="15">
        <f t="shared" si="220"/>
        <v>1</v>
      </c>
      <c r="S1154" s="9">
        <f t="shared" si="215"/>
        <v>480</v>
      </c>
      <c r="T1154" s="15">
        <f t="shared" si="216"/>
        <v>0</v>
      </c>
      <c r="U1154" s="16">
        <f t="shared" si="217"/>
        <v>0</v>
      </c>
      <c r="V1154" s="9">
        <f t="shared" si="218"/>
        <v>480</v>
      </c>
    </row>
    <row r="1155" spans="2:22" ht="15.6" x14ac:dyDescent="0.3">
      <c r="B1155" s="4">
        <v>44972</v>
      </c>
      <c r="C1155" s="4">
        <v>44972</v>
      </c>
      <c r="D1155" s="5" t="s">
        <v>1516</v>
      </c>
      <c r="E1155" s="18" t="s">
        <v>1517</v>
      </c>
      <c r="F1155" s="10">
        <v>295</v>
      </c>
      <c r="G1155" s="8">
        <v>5</v>
      </c>
      <c r="H1155" s="9">
        <f t="shared" si="209"/>
        <v>1475</v>
      </c>
      <c r="I1155" s="10">
        <v>0</v>
      </c>
      <c r="J1155" s="11">
        <v>0</v>
      </c>
      <c r="K1155" s="12">
        <f t="shared" si="210"/>
        <v>0</v>
      </c>
      <c r="L1155" s="9">
        <f t="shared" si="211"/>
        <v>1475</v>
      </c>
      <c r="M1155" s="13">
        <v>3</v>
      </c>
      <c r="N1155" s="14">
        <f t="shared" si="212"/>
        <v>885</v>
      </c>
      <c r="O1155" s="13">
        <v>0</v>
      </c>
      <c r="P1155" s="14">
        <f t="shared" si="213"/>
        <v>0</v>
      </c>
      <c r="Q1155" s="14">
        <f t="shared" si="214"/>
        <v>885</v>
      </c>
      <c r="R1155" s="15">
        <f t="shared" si="220"/>
        <v>2</v>
      </c>
      <c r="S1155" s="9">
        <f t="shared" si="215"/>
        <v>590</v>
      </c>
      <c r="T1155" s="15">
        <f t="shared" si="216"/>
        <v>0</v>
      </c>
      <c r="U1155" s="16">
        <f t="shared" si="217"/>
        <v>0</v>
      </c>
      <c r="V1155" s="9">
        <f t="shared" si="218"/>
        <v>590</v>
      </c>
    </row>
    <row r="1156" spans="2:22" ht="15.6" x14ac:dyDescent="0.3">
      <c r="B1156" s="5">
        <v>44176</v>
      </c>
      <c r="C1156" s="5">
        <v>44972</v>
      </c>
      <c r="D1156" s="5" t="s">
        <v>1888</v>
      </c>
      <c r="E1156" s="6" t="s">
        <v>1889</v>
      </c>
      <c r="F1156" s="10">
        <v>110</v>
      </c>
      <c r="G1156" s="15">
        <v>15</v>
      </c>
      <c r="H1156" s="9">
        <f t="shared" si="209"/>
        <v>1650</v>
      </c>
      <c r="I1156" s="10">
        <v>110</v>
      </c>
      <c r="J1156" s="11">
        <v>25</v>
      </c>
      <c r="K1156" s="12">
        <f t="shared" si="210"/>
        <v>2750</v>
      </c>
      <c r="L1156" s="9">
        <f t="shared" si="211"/>
        <v>4400</v>
      </c>
      <c r="M1156" s="13">
        <v>15</v>
      </c>
      <c r="N1156" s="14">
        <f t="shared" si="212"/>
        <v>1650</v>
      </c>
      <c r="O1156" s="13">
        <v>14</v>
      </c>
      <c r="P1156" s="14">
        <f t="shared" si="213"/>
        <v>1540</v>
      </c>
      <c r="Q1156" s="14">
        <f t="shared" si="214"/>
        <v>3190</v>
      </c>
      <c r="R1156" s="15">
        <f t="shared" si="220"/>
        <v>0</v>
      </c>
      <c r="S1156" s="9">
        <f t="shared" si="215"/>
        <v>0</v>
      </c>
      <c r="T1156" s="15">
        <f t="shared" si="216"/>
        <v>11</v>
      </c>
      <c r="U1156" s="16">
        <f t="shared" si="217"/>
        <v>1210</v>
      </c>
      <c r="V1156" s="9">
        <f t="shared" si="218"/>
        <v>1210</v>
      </c>
    </row>
    <row r="1157" spans="2:22" ht="31.2" x14ac:dyDescent="0.3">
      <c r="B1157" s="5">
        <v>44162</v>
      </c>
      <c r="C1157" s="5">
        <v>44972</v>
      </c>
      <c r="D1157" s="5" t="s">
        <v>1890</v>
      </c>
      <c r="E1157" s="6" t="s">
        <v>1891</v>
      </c>
      <c r="F1157" s="10">
        <v>1125</v>
      </c>
      <c r="G1157" s="15">
        <v>10</v>
      </c>
      <c r="H1157" s="9">
        <f t="shared" si="209"/>
        <v>11250</v>
      </c>
      <c r="I1157" s="10">
        <v>1125</v>
      </c>
      <c r="J1157" s="11">
        <v>6</v>
      </c>
      <c r="K1157" s="12">
        <f t="shared" si="210"/>
        <v>6750</v>
      </c>
      <c r="L1157" s="9">
        <f t="shared" si="211"/>
        <v>18000</v>
      </c>
      <c r="M1157" s="13">
        <v>10</v>
      </c>
      <c r="N1157" s="14">
        <f t="shared" si="212"/>
        <v>11250</v>
      </c>
      <c r="O1157" s="13">
        <v>2</v>
      </c>
      <c r="P1157" s="14">
        <f t="shared" si="213"/>
        <v>2250</v>
      </c>
      <c r="Q1157" s="14">
        <f t="shared" si="214"/>
        <v>13500</v>
      </c>
      <c r="R1157" s="15">
        <f t="shared" si="220"/>
        <v>0</v>
      </c>
      <c r="S1157" s="9">
        <f t="shared" si="215"/>
        <v>0</v>
      </c>
      <c r="T1157" s="15">
        <f t="shared" si="216"/>
        <v>4</v>
      </c>
      <c r="U1157" s="16">
        <f t="shared" si="217"/>
        <v>4500</v>
      </c>
      <c r="V1157" s="9">
        <f t="shared" si="218"/>
        <v>4500</v>
      </c>
    </row>
    <row r="1158" spans="2:22" ht="31.2" x14ac:dyDescent="0.3">
      <c r="B1158" s="5">
        <v>44735</v>
      </c>
      <c r="C1158" s="5">
        <v>44972</v>
      </c>
      <c r="D1158" s="5" t="s">
        <v>1892</v>
      </c>
      <c r="E1158" s="6" t="s">
        <v>1893</v>
      </c>
      <c r="F1158" s="10">
        <v>295</v>
      </c>
      <c r="G1158" s="15">
        <v>25</v>
      </c>
      <c r="H1158" s="9">
        <f t="shared" si="209"/>
        <v>7375</v>
      </c>
      <c r="I1158" s="10">
        <v>295</v>
      </c>
      <c r="J1158" s="11">
        <v>25</v>
      </c>
      <c r="K1158" s="12">
        <f t="shared" si="210"/>
        <v>7375</v>
      </c>
      <c r="L1158" s="9">
        <f t="shared" si="211"/>
        <v>14750</v>
      </c>
      <c r="M1158" s="13">
        <v>25</v>
      </c>
      <c r="N1158" s="14">
        <f t="shared" si="212"/>
        <v>7375</v>
      </c>
      <c r="O1158" s="13">
        <v>12</v>
      </c>
      <c r="P1158" s="14">
        <f t="shared" si="213"/>
        <v>3540</v>
      </c>
      <c r="Q1158" s="14">
        <f t="shared" si="214"/>
        <v>10915</v>
      </c>
      <c r="R1158" s="15">
        <f t="shared" si="220"/>
        <v>0</v>
      </c>
      <c r="S1158" s="9">
        <f t="shared" si="215"/>
        <v>0</v>
      </c>
      <c r="T1158" s="15">
        <f t="shared" si="216"/>
        <v>13</v>
      </c>
      <c r="U1158" s="16">
        <f t="shared" si="217"/>
        <v>3835</v>
      </c>
      <c r="V1158" s="9">
        <f t="shared" si="218"/>
        <v>3835</v>
      </c>
    </row>
    <row r="1159" spans="2:22" ht="15.6" x14ac:dyDescent="0.3">
      <c r="B1159" s="5">
        <v>44162</v>
      </c>
      <c r="C1159" s="5">
        <v>44972</v>
      </c>
      <c r="D1159" s="5" t="s">
        <v>1894</v>
      </c>
      <c r="E1159" s="6" t="s">
        <v>1895</v>
      </c>
      <c r="F1159" s="10">
        <v>110</v>
      </c>
      <c r="G1159" s="15">
        <v>1500</v>
      </c>
      <c r="H1159" s="9">
        <f t="shared" si="209"/>
        <v>165000</v>
      </c>
      <c r="I1159" s="10">
        <v>110</v>
      </c>
      <c r="J1159" s="11">
        <v>500</v>
      </c>
      <c r="K1159" s="12">
        <f t="shared" si="210"/>
        <v>55000</v>
      </c>
      <c r="L1159" s="9">
        <f t="shared" si="211"/>
        <v>220000</v>
      </c>
      <c r="M1159" s="13">
        <v>1500</v>
      </c>
      <c r="N1159" s="14">
        <f t="shared" si="212"/>
        <v>165000</v>
      </c>
      <c r="O1159" s="13">
        <v>35</v>
      </c>
      <c r="P1159" s="14">
        <f t="shared" si="213"/>
        <v>3850</v>
      </c>
      <c r="Q1159" s="14">
        <f t="shared" si="214"/>
        <v>168850</v>
      </c>
      <c r="R1159" s="15">
        <f t="shared" si="220"/>
        <v>0</v>
      </c>
      <c r="S1159" s="9">
        <f t="shared" si="215"/>
        <v>0</v>
      </c>
      <c r="T1159" s="15">
        <f t="shared" si="216"/>
        <v>465</v>
      </c>
      <c r="U1159" s="16">
        <f t="shared" si="217"/>
        <v>51150</v>
      </c>
      <c r="V1159" s="9">
        <f t="shared" si="218"/>
        <v>51150</v>
      </c>
    </row>
    <row r="1160" spans="2:22" ht="15.6" x14ac:dyDescent="0.3">
      <c r="B1160" s="5">
        <v>44162</v>
      </c>
      <c r="C1160" s="5">
        <v>44972</v>
      </c>
      <c r="D1160" s="5" t="s">
        <v>1896</v>
      </c>
      <c r="E1160" s="6" t="s">
        <v>1897</v>
      </c>
      <c r="F1160" s="10">
        <v>160</v>
      </c>
      <c r="G1160" s="15">
        <v>225</v>
      </c>
      <c r="H1160" s="9">
        <f t="shared" si="209"/>
        <v>36000</v>
      </c>
      <c r="I1160" s="10">
        <v>160</v>
      </c>
      <c r="J1160" s="11">
        <v>100</v>
      </c>
      <c r="K1160" s="12">
        <f t="shared" si="210"/>
        <v>16000</v>
      </c>
      <c r="L1160" s="9">
        <f t="shared" si="211"/>
        <v>52000</v>
      </c>
      <c r="M1160" s="13">
        <v>225</v>
      </c>
      <c r="N1160" s="14">
        <f t="shared" si="212"/>
        <v>36000</v>
      </c>
      <c r="O1160" s="13">
        <v>0</v>
      </c>
      <c r="P1160" s="14">
        <f t="shared" si="213"/>
        <v>0</v>
      </c>
      <c r="Q1160" s="14">
        <f t="shared" si="214"/>
        <v>36000</v>
      </c>
      <c r="R1160" s="15">
        <f t="shared" si="220"/>
        <v>0</v>
      </c>
      <c r="S1160" s="9">
        <f t="shared" si="215"/>
        <v>0</v>
      </c>
      <c r="T1160" s="15">
        <f t="shared" si="216"/>
        <v>100</v>
      </c>
      <c r="U1160" s="16">
        <f t="shared" si="217"/>
        <v>16000</v>
      </c>
      <c r="V1160" s="9">
        <f t="shared" si="218"/>
        <v>16000</v>
      </c>
    </row>
    <row r="1161" spans="2:22" ht="15.6" x14ac:dyDescent="0.3">
      <c r="B1161" s="5" t="s">
        <v>1858</v>
      </c>
      <c r="C1161" s="5">
        <v>44972</v>
      </c>
      <c r="D1161" s="5" t="s">
        <v>1898</v>
      </c>
      <c r="E1161" s="6" t="s">
        <v>1899</v>
      </c>
      <c r="F1161" s="10">
        <v>135</v>
      </c>
      <c r="G1161" s="15">
        <v>150</v>
      </c>
      <c r="H1161" s="9">
        <f t="shared" si="209"/>
        <v>20250</v>
      </c>
      <c r="I1161" s="10">
        <v>135</v>
      </c>
      <c r="J1161" s="11">
        <v>100</v>
      </c>
      <c r="K1161" s="12">
        <f t="shared" si="210"/>
        <v>13500</v>
      </c>
      <c r="L1161" s="9">
        <f t="shared" si="211"/>
        <v>33750</v>
      </c>
      <c r="M1161" s="13">
        <v>150</v>
      </c>
      <c r="N1161" s="14">
        <f t="shared" si="212"/>
        <v>20250</v>
      </c>
      <c r="O1161" s="13">
        <v>7</v>
      </c>
      <c r="P1161" s="14">
        <f t="shared" si="213"/>
        <v>945</v>
      </c>
      <c r="Q1161" s="14">
        <f t="shared" si="214"/>
        <v>21195</v>
      </c>
      <c r="R1161" s="15">
        <f t="shared" si="220"/>
        <v>0</v>
      </c>
      <c r="S1161" s="9">
        <f t="shared" si="215"/>
        <v>0</v>
      </c>
      <c r="T1161" s="15">
        <f t="shared" si="216"/>
        <v>93</v>
      </c>
      <c r="U1161" s="16">
        <f t="shared" si="217"/>
        <v>12555</v>
      </c>
      <c r="V1161" s="9">
        <f t="shared" si="218"/>
        <v>12555</v>
      </c>
    </row>
    <row r="1162" spans="2:22" ht="15.6" x14ac:dyDescent="0.3">
      <c r="B1162" s="17">
        <v>44258</v>
      </c>
      <c r="C1162" s="17">
        <v>44972</v>
      </c>
      <c r="D1162" s="5" t="s">
        <v>1900</v>
      </c>
      <c r="E1162" s="18" t="s">
        <v>1901</v>
      </c>
      <c r="F1162" s="19">
        <v>895</v>
      </c>
      <c r="G1162" s="22">
        <v>800</v>
      </c>
      <c r="H1162" s="9">
        <f t="shared" si="209"/>
        <v>716000</v>
      </c>
      <c r="I1162" s="10">
        <v>895</v>
      </c>
      <c r="J1162" s="11">
        <v>300</v>
      </c>
      <c r="K1162" s="12">
        <f t="shared" si="210"/>
        <v>268500</v>
      </c>
      <c r="L1162" s="9">
        <f t="shared" si="211"/>
        <v>984500</v>
      </c>
      <c r="M1162" s="13">
        <v>800</v>
      </c>
      <c r="N1162" s="14">
        <f t="shared" si="212"/>
        <v>716000</v>
      </c>
      <c r="O1162" s="13">
        <v>100</v>
      </c>
      <c r="P1162" s="14">
        <f t="shared" si="213"/>
        <v>89500</v>
      </c>
      <c r="Q1162" s="14">
        <f t="shared" si="214"/>
        <v>805500</v>
      </c>
      <c r="R1162" s="15">
        <f t="shared" si="220"/>
        <v>0</v>
      </c>
      <c r="S1162" s="9">
        <f t="shared" si="215"/>
        <v>0</v>
      </c>
      <c r="T1162" s="15">
        <f t="shared" si="216"/>
        <v>200</v>
      </c>
      <c r="U1162" s="16">
        <f t="shared" si="217"/>
        <v>179000</v>
      </c>
      <c r="V1162" s="9">
        <f t="shared" si="218"/>
        <v>179000</v>
      </c>
    </row>
    <row r="1163" spans="2:22" ht="15.6" x14ac:dyDescent="0.3">
      <c r="B1163" s="5">
        <v>44162</v>
      </c>
      <c r="C1163" s="5">
        <v>44972</v>
      </c>
      <c r="D1163" s="5" t="s">
        <v>1902</v>
      </c>
      <c r="E1163" s="6" t="s">
        <v>1903</v>
      </c>
      <c r="F1163" s="10">
        <v>60</v>
      </c>
      <c r="G1163" s="15">
        <v>850</v>
      </c>
      <c r="H1163" s="9">
        <f t="shared" si="209"/>
        <v>51000</v>
      </c>
      <c r="I1163" s="10">
        <v>60</v>
      </c>
      <c r="J1163" s="11">
        <v>400</v>
      </c>
      <c r="K1163" s="12">
        <f t="shared" si="210"/>
        <v>24000</v>
      </c>
      <c r="L1163" s="9">
        <f t="shared" si="211"/>
        <v>75000</v>
      </c>
      <c r="M1163" s="13">
        <v>850</v>
      </c>
      <c r="N1163" s="14">
        <f t="shared" si="212"/>
        <v>51000</v>
      </c>
      <c r="O1163" s="13">
        <v>250</v>
      </c>
      <c r="P1163" s="14">
        <f t="shared" si="213"/>
        <v>15000</v>
      </c>
      <c r="Q1163" s="14">
        <f t="shared" si="214"/>
        <v>66000</v>
      </c>
      <c r="R1163" s="15">
        <f t="shared" si="220"/>
        <v>0</v>
      </c>
      <c r="S1163" s="9">
        <f t="shared" si="215"/>
        <v>0</v>
      </c>
      <c r="T1163" s="15">
        <f t="shared" si="216"/>
        <v>150</v>
      </c>
      <c r="U1163" s="16">
        <f t="shared" si="217"/>
        <v>9000</v>
      </c>
      <c r="V1163" s="9">
        <f t="shared" si="218"/>
        <v>9000</v>
      </c>
    </row>
    <row r="1164" spans="2:22" ht="15.6" x14ac:dyDescent="0.3">
      <c r="B1164" s="5">
        <v>44162</v>
      </c>
      <c r="C1164" s="5">
        <v>44972</v>
      </c>
      <c r="D1164" s="5" t="s">
        <v>1904</v>
      </c>
      <c r="E1164" s="6" t="s">
        <v>1905</v>
      </c>
      <c r="F1164" s="10">
        <v>108</v>
      </c>
      <c r="G1164" s="15">
        <v>850</v>
      </c>
      <c r="H1164" s="9">
        <f t="shared" si="209"/>
        <v>91800</v>
      </c>
      <c r="I1164" s="10">
        <v>108</v>
      </c>
      <c r="J1164" s="11">
        <v>400</v>
      </c>
      <c r="K1164" s="12">
        <f t="shared" si="210"/>
        <v>43200</v>
      </c>
      <c r="L1164" s="9">
        <f t="shared" si="211"/>
        <v>135000</v>
      </c>
      <c r="M1164" s="13">
        <v>850</v>
      </c>
      <c r="N1164" s="14">
        <f t="shared" si="212"/>
        <v>91800</v>
      </c>
      <c r="O1164" s="13">
        <v>225</v>
      </c>
      <c r="P1164" s="14">
        <f t="shared" si="213"/>
        <v>24300</v>
      </c>
      <c r="Q1164" s="14">
        <f t="shared" si="214"/>
        <v>116100</v>
      </c>
      <c r="R1164" s="15">
        <f t="shared" si="220"/>
        <v>0</v>
      </c>
      <c r="S1164" s="9">
        <f t="shared" si="215"/>
        <v>0</v>
      </c>
      <c r="T1164" s="15">
        <f t="shared" si="216"/>
        <v>175</v>
      </c>
      <c r="U1164" s="16">
        <f t="shared" si="217"/>
        <v>18900</v>
      </c>
      <c r="V1164" s="9">
        <f t="shared" si="218"/>
        <v>18900</v>
      </c>
    </row>
    <row r="1165" spans="2:22" ht="15.6" x14ac:dyDescent="0.3">
      <c r="B1165" s="5">
        <v>44245</v>
      </c>
      <c r="C1165" s="5">
        <v>44972</v>
      </c>
      <c r="D1165" s="5" t="s">
        <v>1906</v>
      </c>
      <c r="E1165" s="6" t="s">
        <v>1907</v>
      </c>
      <c r="F1165" s="10">
        <v>135</v>
      </c>
      <c r="G1165" s="15">
        <v>850</v>
      </c>
      <c r="H1165" s="9">
        <f t="shared" ref="H1165:H1225" si="221">F1165*G1165</f>
        <v>114750</v>
      </c>
      <c r="I1165" s="10">
        <v>135</v>
      </c>
      <c r="J1165" s="11">
        <v>400</v>
      </c>
      <c r="K1165" s="12">
        <f t="shared" ref="K1165:K1225" si="222">I1165*J1165</f>
        <v>54000</v>
      </c>
      <c r="L1165" s="9">
        <f t="shared" ref="L1165:L1225" si="223">H1165+K1165</f>
        <v>168750</v>
      </c>
      <c r="M1165" s="13">
        <v>850</v>
      </c>
      <c r="N1165" s="14">
        <f t="shared" ref="N1165:N1225" si="224">F1165*M1165</f>
        <v>114750</v>
      </c>
      <c r="O1165" s="13">
        <v>250</v>
      </c>
      <c r="P1165" s="14">
        <f t="shared" ref="P1165:P1225" si="225">I1165*O1165</f>
        <v>33750</v>
      </c>
      <c r="Q1165" s="14">
        <f t="shared" ref="Q1165:Q1225" si="226">N1165+P1165</f>
        <v>148500</v>
      </c>
      <c r="R1165" s="15">
        <f t="shared" si="220"/>
        <v>0</v>
      </c>
      <c r="S1165" s="9">
        <f t="shared" ref="S1165:S1225" si="227">R1165*F1165</f>
        <v>0</v>
      </c>
      <c r="T1165" s="15">
        <f t="shared" ref="T1165:T1225" si="228">J1165-O1165</f>
        <v>150</v>
      </c>
      <c r="U1165" s="16">
        <f t="shared" ref="U1165:U1225" si="229">T1165*I1165</f>
        <v>20250</v>
      </c>
      <c r="V1165" s="9">
        <f t="shared" ref="V1165:V1225" si="230">S1165+U1165</f>
        <v>20250</v>
      </c>
    </row>
    <row r="1166" spans="2:22" ht="31.2" x14ac:dyDescent="0.3">
      <c r="B1166" s="5">
        <v>44245</v>
      </c>
      <c r="C1166" s="5">
        <v>44972</v>
      </c>
      <c r="D1166" s="5" t="s">
        <v>1908</v>
      </c>
      <c r="E1166" s="6" t="s">
        <v>1909</v>
      </c>
      <c r="F1166" s="10">
        <v>1095</v>
      </c>
      <c r="G1166" s="15">
        <v>700</v>
      </c>
      <c r="H1166" s="9">
        <f t="shared" si="221"/>
        <v>766500</v>
      </c>
      <c r="I1166" s="10">
        <v>1090</v>
      </c>
      <c r="J1166" s="11">
        <v>300</v>
      </c>
      <c r="K1166" s="12">
        <f t="shared" si="222"/>
        <v>327000</v>
      </c>
      <c r="L1166" s="9">
        <f t="shared" si="223"/>
        <v>1093500</v>
      </c>
      <c r="M1166" s="13">
        <v>700</v>
      </c>
      <c r="N1166" s="14">
        <f t="shared" si="224"/>
        <v>766500</v>
      </c>
      <c r="O1166" s="13">
        <v>150</v>
      </c>
      <c r="P1166" s="14">
        <f t="shared" si="225"/>
        <v>163500</v>
      </c>
      <c r="Q1166" s="14">
        <f t="shared" si="226"/>
        <v>930000</v>
      </c>
      <c r="R1166" s="15">
        <f t="shared" si="220"/>
        <v>0</v>
      </c>
      <c r="S1166" s="9">
        <f t="shared" si="227"/>
        <v>0</v>
      </c>
      <c r="T1166" s="15">
        <f t="shared" si="228"/>
        <v>150</v>
      </c>
      <c r="U1166" s="16">
        <f t="shared" si="229"/>
        <v>163500</v>
      </c>
      <c r="V1166" s="9">
        <f t="shared" si="230"/>
        <v>163500</v>
      </c>
    </row>
    <row r="1167" spans="2:22" ht="15.6" x14ac:dyDescent="0.3">
      <c r="B1167" s="17">
        <v>44609</v>
      </c>
      <c r="C1167" s="17">
        <v>44972</v>
      </c>
      <c r="D1167" s="5" t="s">
        <v>1910</v>
      </c>
      <c r="E1167" s="18" t="s">
        <v>1911</v>
      </c>
      <c r="F1167" s="19">
        <v>1295</v>
      </c>
      <c r="G1167" s="22">
        <v>13</v>
      </c>
      <c r="H1167" s="9">
        <f t="shared" si="221"/>
        <v>16835</v>
      </c>
      <c r="I1167" s="10">
        <v>1295</v>
      </c>
      <c r="J1167" s="11">
        <v>5</v>
      </c>
      <c r="K1167" s="12">
        <f t="shared" si="222"/>
        <v>6475</v>
      </c>
      <c r="L1167" s="9">
        <f t="shared" si="223"/>
        <v>23310</v>
      </c>
      <c r="M1167" s="13">
        <v>13</v>
      </c>
      <c r="N1167" s="14">
        <f t="shared" si="224"/>
        <v>16835</v>
      </c>
      <c r="O1167" s="13">
        <v>4</v>
      </c>
      <c r="P1167" s="14">
        <f t="shared" si="225"/>
        <v>5180</v>
      </c>
      <c r="Q1167" s="14">
        <f t="shared" si="226"/>
        <v>22015</v>
      </c>
      <c r="R1167" s="15">
        <f t="shared" si="220"/>
        <v>0</v>
      </c>
      <c r="S1167" s="9">
        <f t="shared" si="227"/>
        <v>0</v>
      </c>
      <c r="T1167" s="15">
        <f t="shared" si="228"/>
        <v>1</v>
      </c>
      <c r="U1167" s="16">
        <f t="shared" si="229"/>
        <v>1295</v>
      </c>
      <c r="V1167" s="9">
        <f t="shared" si="230"/>
        <v>1295</v>
      </c>
    </row>
    <row r="1168" spans="2:22" ht="31.2" x14ac:dyDescent="0.3">
      <c r="B1168" s="5">
        <v>44543</v>
      </c>
      <c r="C1168" s="5">
        <v>44972</v>
      </c>
      <c r="D1168" s="5" t="s">
        <v>1912</v>
      </c>
      <c r="E1168" s="6" t="s">
        <v>1913</v>
      </c>
      <c r="F1168" s="10">
        <v>960</v>
      </c>
      <c r="G1168" s="15">
        <v>14</v>
      </c>
      <c r="H1168" s="9">
        <f t="shared" si="221"/>
        <v>13440</v>
      </c>
      <c r="I1168" s="10">
        <v>960</v>
      </c>
      <c r="J1168" s="11">
        <v>5</v>
      </c>
      <c r="K1168" s="12">
        <f t="shared" si="222"/>
        <v>4800</v>
      </c>
      <c r="L1168" s="9">
        <f t="shared" si="223"/>
        <v>18240</v>
      </c>
      <c r="M1168" s="13">
        <v>14</v>
      </c>
      <c r="N1168" s="14">
        <f t="shared" si="224"/>
        <v>13440</v>
      </c>
      <c r="O1168" s="13">
        <v>4</v>
      </c>
      <c r="P1168" s="14">
        <f t="shared" si="225"/>
        <v>3840</v>
      </c>
      <c r="Q1168" s="14">
        <f t="shared" si="226"/>
        <v>17280</v>
      </c>
      <c r="R1168" s="15">
        <f t="shared" si="220"/>
        <v>0</v>
      </c>
      <c r="S1168" s="9">
        <f t="shared" si="227"/>
        <v>0</v>
      </c>
      <c r="T1168" s="15">
        <f t="shared" si="228"/>
        <v>1</v>
      </c>
      <c r="U1168" s="16">
        <f t="shared" si="229"/>
        <v>960</v>
      </c>
      <c r="V1168" s="9">
        <f t="shared" si="230"/>
        <v>960</v>
      </c>
    </row>
    <row r="1169" spans="2:22" ht="31.2" x14ac:dyDescent="0.3">
      <c r="B1169" s="5">
        <v>44735</v>
      </c>
      <c r="C1169" s="5">
        <v>44972</v>
      </c>
      <c r="D1169" s="5" t="s">
        <v>1914</v>
      </c>
      <c r="E1169" s="6" t="s">
        <v>1915</v>
      </c>
      <c r="F1169" s="10">
        <v>135</v>
      </c>
      <c r="G1169" s="15">
        <v>10</v>
      </c>
      <c r="H1169" s="9">
        <f t="shared" si="221"/>
        <v>1350</v>
      </c>
      <c r="I1169" s="10">
        <v>135</v>
      </c>
      <c r="J1169" s="11">
        <v>10</v>
      </c>
      <c r="K1169" s="12">
        <f t="shared" si="222"/>
        <v>1350</v>
      </c>
      <c r="L1169" s="9">
        <f t="shared" si="223"/>
        <v>2700</v>
      </c>
      <c r="M1169" s="13">
        <v>10</v>
      </c>
      <c r="N1169" s="14">
        <f t="shared" si="224"/>
        <v>1350</v>
      </c>
      <c r="O1169" s="13">
        <v>6</v>
      </c>
      <c r="P1169" s="14">
        <f t="shared" si="225"/>
        <v>810</v>
      </c>
      <c r="Q1169" s="14">
        <f t="shared" si="226"/>
        <v>2160</v>
      </c>
      <c r="R1169" s="15">
        <f t="shared" ref="R1169:R1193" si="231">G1169-M1169</f>
        <v>0</v>
      </c>
      <c r="S1169" s="9">
        <f t="shared" si="227"/>
        <v>0</v>
      </c>
      <c r="T1169" s="15">
        <f t="shared" si="228"/>
        <v>4</v>
      </c>
      <c r="U1169" s="16">
        <f t="shared" si="229"/>
        <v>540</v>
      </c>
      <c r="V1169" s="9">
        <f t="shared" si="230"/>
        <v>540</v>
      </c>
    </row>
    <row r="1170" spans="2:22" ht="15.6" x14ac:dyDescent="0.3">
      <c r="B1170" s="4">
        <v>44972</v>
      </c>
      <c r="C1170" s="4">
        <v>44972</v>
      </c>
      <c r="D1170" s="5" t="s">
        <v>1916</v>
      </c>
      <c r="E1170" s="18" t="s">
        <v>1917</v>
      </c>
      <c r="F1170" s="10">
        <v>225</v>
      </c>
      <c r="G1170" s="8">
        <v>100</v>
      </c>
      <c r="H1170" s="9">
        <f t="shared" si="221"/>
        <v>22500</v>
      </c>
      <c r="I1170" s="10">
        <v>0</v>
      </c>
      <c r="J1170" s="11">
        <v>0</v>
      </c>
      <c r="K1170" s="12">
        <f t="shared" si="222"/>
        <v>0</v>
      </c>
      <c r="L1170" s="9">
        <f t="shared" si="223"/>
        <v>22500</v>
      </c>
      <c r="M1170" s="13">
        <v>50</v>
      </c>
      <c r="N1170" s="14">
        <f t="shared" si="224"/>
        <v>11250</v>
      </c>
      <c r="O1170" s="13">
        <v>0</v>
      </c>
      <c r="P1170" s="14">
        <f t="shared" si="225"/>
        <v>0</v>
      </c>
      <c r="Q1170" s="14">
        <f t="shared" si="226"/>
        <v>11250</v>
      </c>
      <c r="R1170" s="15">
        <f t="shared" si="231"/>
        <v>50</v>
      </c>
      <c r="S1170" s="9">
        <f t="shared" si="227"/>
        <v>11250</v>
      </c>
      <c r="T1170" s="15">
        <f t="shared" si="228"/>
        <v>0</v>
      </c>
      <c r="U1170" s="16">
        <f t="shared" si="229"/>
        <v>0</v>
      </c>
      <c r="V1170" s="9">
        <f t="shared" si="230"/>
        <v>11250</v>
      </c>
    </row>
    <row r="1171" spans="2:22" ht="15.6" x14ac:dyDescent="0.3">
      <c r="B1171" s="4">
        <v>44972</v>
      </c>
      <c r="C1171" s="4">
        <v>44972</v>
      </c>
      <c r="D1171" s="5" t="s">
        <v>1918</v>
      </c>
      <c r="E1171" s="18" t="s">
        <v>1919</v>
      </c>
      <c r="F1171" s="10">
        <v>20</v>
      </c>
      <c r="G1171" s="8">
        <v>100</v>
      </c>
      <c r="H1171" s="9">
        <f t="shared" si="221"/>
        <v>2000</v>
      </c>
      <c r="I1171" s="10">
        <v>0</v>
      </c>
      <c r="J1171" s="11">
        <v>0</v>
      </c>
      <c r="K1171" s="12">
        <f t="shared" si="222"/>
        <v>0</v>
      </c>
      <c r="L1171" s="9">
        <f t="shared" si="223"/>
        <v>2000</v>
      </c>
      <c r="M1171" s="13">
        <v>50</v>
      </c>
      <c r="N1171" s="14">
        <f t="shared" si="224"/>
        <v>1000</v>
      </c>
      <c r="O1171" s="13">
        <v>0</v>
      </c>
      <c r="P1171" s="14">
        <f t="shared" si="225"/>
        <v>0</v>
      </c>
      <c r="Q1171" s="14">
        <f t="shared" si="226"/>
        <v>1000</v>
      </c>
      <c r="R1171" s="15">
        <f t="shared" si="231"/>
        <v>50</v>
      </c>
      <c r="S1171" s="9">
        <f t="shared" si="227"/>
        <v>1000</v>
      </c>
      <c r="T1171" s="15">
        <f t="shared" si="228"/>
        <v>0</v>
      </c>
      <c r="U1171" s="16">
        <f t="shared" si="229"/>
        <v>0</v>
      </c>
      <c r="V1171" s="9">
        <f t="shared" si="230"/>
        <v>1000</v>
      </c>
    </row>
    <row r="1172" spans="2:22" ht="15.6" x14ac:dyDescent="0.3">
      <c r="B1172" s="5">
        <v>44782</v>
      </c>
      <c r="C1172" s="5">
        <v>44972</v>
      </c>
      <c r="D1172" s="5" t="s">
        <v>1920</v>
      </c>
      <c r="E1172" s="6" t="s">
        <v>1921</v>
      </c>
      <c r="F1172" s="10">
        <v>50</v>
      </c>
      <c r="G1172" s="8">
        <v>2</v>
      </c>
      <c r="H1172" s="9">
        <f t="shared" si="221"/>
        <v>100</v>
      </c>
      <c r="I1172" s="10">
        <v>65</v>
      </c>
      <c r="J1172" s="11">
        <v>25</v>
      </c>
      <c r="K1172" s="12">
        <f t="shared" si="222"/>
        <v>1625</v>
      </c>
      <c r="L1172" s="9">
        <f t="shared" si="223"/>
        <v>1725</v>
      </c>
      <c r="M1172" s="13">
        <v>2</v>
      </c>
      <c r="N1172" s="14">
        <f t="shared" si="224"/>
        <v>100</v>
      </c>
      <c r="O1172" s="13">
        <v>4</v>
      </c>
      <c r="P1172" s="14">
        <f t="shared" si="225"/>
        <v>260</v>
      </c>
      <c r="Q1172" s="14">
        <f t="shared" si="226"/>
        <v>360</v>
      </c>
      <c r="R1172" s="15">
        <f t="shared" si="231"/>
        <v>0</v>
      </c>
      <c r="S1172" s="9">
        <f t="shared" si="227"/>
        <v>0</v>
      </c>
      <c r="T1172" s="15">
        <f t="shared" si="228"/>
        <v>21</v>
      </c>
      <c r="U1172" s="16">
        <f t="shared" si="229"/>
        <v>1365</v>
      </c>
      <c r="V1172" s="9">
        <f t="shared" si="230"/>
        <v>1365</v>
      </c>
    </row>
    <row r="1173" spans="2:22" ht="31.2" x14ac:dyDescent="0.3">
      <c r="B1173" s="5">
        <v>44543</v>
      </c>
      <c r="C1173" s="5">
        <v>44972</v>
      </c>
      <c r="D1173" s="5" t="s">
        <v>1922</v>
      </c>
      <c r="E1173" s="6" t="s">
        <v>1923</v>
      </c>
      <c r="F1173" s="10">
        <v>235</v>
      </c>
      <c r="G1173" s="15">
        <v>20</v>
      </c>
      <c r="H1173" s="9">
        <f t="shared" si="221"/>
        <v>4700</v>
      </c>
      <c r="I1173" s="10">
        <v>210</v>
      </c>
      <c r="J1173" s="11">
        <v>20</v>
      </c>
      <c r="K1173" s="12">
        <f t="shared" si="222"/>
        <v>4200</v>
      </c>
      <c r="L1173" s="9">
        <f t="shared" si="223"/>
        <v>8900</v>
      </c>
      <c r="M1173" s="13">
        <v>20</v>
      </c>
      <c r="N1173" s="14">
        <f t="shared" si="224"/>
        <v>4700</v>
      </c>
      <c r="O1173" s="13">
        <v>2</v>
      </c>
      <c r="P1173" s="14">
        <f t="shared" si="225"/>
        <v>420</v>
      </c>
      <c r="Q1173" s="14">
        <f t="shared" si="226"/>
        <v>5120</v>
      </c>
      <c r="R1173" s="15">
        <f t="shared" si="231"/>
        <v>0</v>
      </c>
      <c r="S1173" s="9">
        <f t="shared" si="227"/>
        <v>0</v>
      </c>
      <c r="T1173" s="15">
        <f t="shared" si="228"/>
        <v>18</v>
      </c>
      <c r="U1173" s="16">
        <f t="shared" si="229"/>
        <v>3780</v>
      </c>
      <c r="V1173" s="9">
        <f t="shared" si="230"/>
        <v>3780</v>
      </c>
    </row>
    <row r="1174" spans="2:22" ht="15.6" x14ac:dyDescent="0.3">
      <c r="B1174" s="4">
        <v>43986</v>
      </c>
      <c r="C1174" s="5">
        <v>44972</v>
      </c>
      <c r="D1174" s="5" t="s">
        <v>1924</v>
      </c>
      <c r="E1174" s="6" t="s">
        <v>1925</v>
      </c>
      <c r="F1174" s="10">
        <v>75</v>
      </c>
      <c r="G1174" s="15">
        <v>25</v>
      </c>
      <c r="H1174" s="9">
        <f t="shared" si="221"/>
        <v>1875</v>
      </c>
      <c r="I1174" s="10">
        <v>275</v>
      </c>
      <c r="J1174" s="11">
        <v>100</v>
      </c>
      <c r="K1174" s="12">
        <f t="shared" si="222"/>
        <v>27500</v>
      </c>
      <c r="L1174" s="9">
        <f t="shared" si="223"/>
        <v>29375</v>
      </c>
      <c r="M1174" s="13">
        <v>25</v>
      </c>
      <c r="N1174" s="14">
        <f t="shared" si="224"/>
        <v>1875</v>
      </c>
      <c r="O1174" s="13">
        <v>0</v>
      </c>
      <c r="P1174" s="14">
        <f t="shared" si="225"/>
        <v>0</v>
      </c>
      <c r="Q1174" s="14">
        <f t="shared" si="226"/>
        <v>1875</v>
      </c>
      <c r="R1174" s="15">
        <f t="shared" si="231"/>
        <v>0</v>
      </c>
      <c r="S1174" s="9">
        <f t="shared" si="227"/>
        <v>0</v>
      </c>
      <c r="T1174" s="15">
        <f t="shared" si="228"/>
        <v>100</v>
      </c>
      <c r="U1174" s="16">
        <f t="shared" si="229"/>
        <v>27500</v>
      </c>
      <c r="V1174" s="9">
        <f t="shared" si="230"/>
        <v>27500</v>
      </c>
    </row>
    <row r="1175" spans="2:22" ht="15.6" x14ac:dyDescent="0.3">
      <c r="B1175" s="5">
        <v>44735</v>
      </c>
      <c r="C1175" s="5">
        <v>44972</v>
      </c>
      <c r="D1175" s="5" t="s">
        <v>1926</v>
      </c>
      <c r="E1175" s="6" t="s">
        <v>1927</v>
      </c>
      <c r="F1175" s="10">
        <v>225</v>
      </c>
      <c r="G1175" s="15">
        <v>3</v>
      </c>
      <c r="H1175" s="9">
        <f t="shared" si="221"/>
        <v>675</v>
      </c>
      <c r="I1175" s="10">
        <v>225</v>
      </c>
      <c r="J1175" s="11">
        <v>20</v>
      </c>
      <c r="K1175" s="12">
        <f t="shared" si="222"/>
        <v>4500</v>
      </c>
      <c r="L1175" s="9">
        <f t="shared" si="223"/>
        <v>5175</v>
      </c>
      <c r="M1175" s="13">
        <v>3</v>
      </c>
      <c r="N1175" s="14">
        <f t="shared" si="224"/>
        <v>675</v>
      </c>
      <c r="O1175" s="13">
        <v>0</v>
      </c>
      <c r="P1175" s="14">
        <f t="shared" si="225"/>
        <v>0</v>
      </c>
      <c r="Q1175" s="14">
        <f t="shared" si="226"/>
        <v>675</v>
      </c>
      <c r="R1175" s="15">
        <f t="shared" si="231"/>
        <v>0</v>
      </c>
      <c r="S1175" s="9">
        <f t="shared" si="227"/>
        <v>0</v>
      </c>
      <c r="T1175" s="15">
        <f t="shared" si="228"/>
        <v>20</v>
      </c>
      <c r="U1175" s="16">
        <f t="shared" si="229"/>
        <v>4500</v>
      </c>
      <c r="V1175" s="9">
        <f t="shared" si="230"/>
        <v>4500</v>
      </c>
    </row>
    <row r="1176" spans="2:22" ht="15.6" x14ac:dyDescent="0.3">
      <c r="B1176" s="4">
        <v>44972</v>
      </c>
      <c r="C1176" s="4">
        <v>44972</v>
      </c>
      <c r="D1176" s="5" t="s">
        <v>1928</v>
      </c>
      <c r="E1176" s="18" t="s">
        <v>1929</v>
      </c>
      <c r="F1176" s="10">
        <v>50</v>
      </c>
      <c r="G1176" s="8">
        <v>50</v>
      </c>
      <c r="H1176" s="9">
        <f t="shared" si="221"/>
        <v>2500</v>
      </c>
      <c r="I1176" s="10">
        <v>0</v>
      </c>
      <c r="J1176" s="11">
        <v>0</v>
      </c>
      <c r="K1176" s="12">
        <f t="shared" si="222"/>
        <v>0</v>
      </c>
      <c r="L1176" s="9">
        <f t="shared" si="223"/>
        <v>2500</v>
      </c>
      <c r="M1176" s="13">
        <v>15</v>
      </c>
      <c r="N1176" s="14">
        <f t="shared" si="224"/>
        <v>750</v>
      </c>
      <c r="O1176" s="13">
        <v>0</v>
      </c>
      <c r="P1176" s="14">
        <f t="shared" si="225"/>
        <v>0</v>
      </c>
      <c r="Q1176" s="14">
        <f t="shared" si="226"/>
        <v>750</v>
      </c>
      <c r="R1176" s="15">
        <f t="shared" si="231"/>
        <v>35</v>
      </c>
      <c r="S1176" s="9">
        <f t="shared" si="227"/>
        <v>1750</v>
      </c>
      <c r="T1176" s="15">
        <f t="shared" si="228"/>
        <v>0</v>
      </c>
      <c r="U1176" s="16">
        <f t="shared" si="229"/>
        <v>0</v>
      </c>
      <c r="V1176" s="9">
        <f t="shared" si="230"/>
        <v>1750</v>
      </c>
    </row>
    <row r="1177" spans="2:22" ht="15.6" x14ac:dyDescent="0.3">
      <c r="B1177" s="4">
        <v>42781</v>
      </c>
      <c r="C1177" s="5">
        <v>44972</v>
      </c>
      <c r="D1177" s="5" t="s">
        <v>1930</v>
      </c>
      <c r="E1177" s="6" t="s">
        <v>1931</v>
      </c>
      <c r="F1177" s="7">
        <v>305</v>
      </c>
      <c r="G1177" s="15">
        <v>3</v>
      </c>
      <c r="H1177" s="9">
        <f t="shared" si="221"/>
        <v>915</v>
      </c>
      <c r="I1177" s="10">
        <v>1650</v>
      </c>
      <c r="J1177" s="11">
        <v>10</v>
      </c>
      <c r="K1177" s="12">
        <f t="shared" si="222"/>
        <v>16500</v>
      </c>
      <c r="L1177" s="9">
        <f t="shared" si="223"/>
        <v>17415</v>
      </c>
      <c r="M1177" s="13">
        <v>3</v>
      </c>
      <c r="N1177" s="14">
        <f t="shared" si="224"/>
        <v>915</v>
      </c>
      <c r="O1177" s="13">
        <v>6</v>
      </c>
      <c r="P1177" s="14">
        <f t="shared" si="225"/>
        <v>9900</v>
      </c>
      <c r="Q1177" s="14">
        <f t="shared" si="226"/>
        <v>10815</v>
      </c>
      <c r="R1177" s="15">
        <f t="shared" si="231"/>
        <v>0</v>
      </c>
      <c r="S1177" s="9">
        <f t="shared" si="227"/>
        <v>0</v>
      </c>
      <c r="T1177" s="15">
        <f t="shared" si="228"/>
        <v>4</v>
      </c>
      <c r="U1177" s="16">
        <f t="shared" si="229"/>
        <v>6600</v>
      </c>
      <c r="V1177" s="9">
        <f t="shared" si="230"/>
        <v>6600</v>
      </c>
    </row>
    <row r="1178" spans="2:22" ht="15.6" x14ac:dyDescent="0.3">
      <c r="B1178" s="5">
        <v>44162</v>
      </c>
      <c r="C1178" s="5">
        <v>44972</v>
      </c>
      <c r="D1178" s="5" t="s">
        <v>1932</v>
      </c>
      <c r="E1178" s="6" t="s">
        <v>1933</v>
      </c>
      <c r="F1178" s="10">
        <v>360</v>
      </c>
      <c r="G1178" s="15">
        <v>5</v>
      </c>
      <c r="H1178" s="9">
        <f t="shared" si="221"/>
        <v>1800</v>
      </c>
      <c r="I1178" s="10">
        <v>275</v>
      </c>
      <c r="J1178" s="11">
        <v>10</v>
      </c>
      <c r="K1178" s="12">
        <f t="shared" si="222"/>
        <v>2750</v>
      </c>
      <c r="L1178" s="9">
        <f t="shared" si="223"/>
        <v>4550</v>
      </c>
      <c r="M1178" s="13">
        <v>5</v>
      </c>
      <c r="N1178" s="14">
        <f t="shared" si="224"/>
        <v>1800</v>
      </c>
      <c r="O1178" s="13">
        <v>4</v>
      </c>
      <c r="P1178" s="14">
        <f t="shared" si="225"/>
        <v>1100</v>
      </c>
      <c r="Q1178" s="14">
        <f t="shared" si="226"/>
        <v>2900</v>
      </c>
      <c r="R1178" s="15">
        <f t="shared" si="231"/>
        <v>0</v>
      </c>
      <c r="S1178" s="9">
        <f t="shared" si="227"/>
        <v>0</v>
      </c>
      <c r="T1178" s="15">
        <f t="shared" si="228"/>
        <v>6</v>
      </c>
      <c r="U1178" s="16">
        <f t="shared" si="229"/>
        <v>1650</v>
      </c>
      <c r="V1178" s="9">
        <f t="shared" si="230"/>
        <v>1650</v>
      </c>
    </row>
    <row r="1179" spans="2:22" ht="15.6" x14ac:dyDescent="0.3">
      <c r="B1179" s="5">
        <v>44979</v>
      </c>
      <c r="C1179" s="5">
        <v>44979</v>
      </c>
      <c r="D1179" s="5" t="s">
        <v>1383</v>
      </c>
      <c r="E1179" s="6" t="s">
        <v>1384</v>
      </c>
      <c r="F1179" s="10">
        <v>47.44</v>
      </c>
      <c r="G1179" s="8">
        <v>8</v>
      </c>
      <c r="H1179" s="9">
        <f t="shared" si="221"/>
        <v>379.52</v>
      </c>
      <c r="I1179" s="10">
        <v>0</v>
      </c>
      <c r="J1179" s="11">
        <v>0</v>
      </c>
      <c r="K1179" s="12">
        <f t="shared" si="222"/>
        <v>0</v>
      </c>
      <c r="L1179" s="9">
        <f t="shared" si="223"/>
        <v>379.52</v>
      </c>
      <c r="M1179" s="13">
        <v>8</v>
      </c>
      <c r="N1179" s="14">
        <f t="shared" si="224"/>
        <v>379.52</v>
      </c>
      <c r="O1179" s="13">
        <v>0</v>
      </c>
      <c r="P1179" s="14">
        <f t="shared" si="225"/>
        <v>0</v>
      </c>
      <c r="Q1179" s="14">
        <f t="shared" si="226"/>
        <v>379.52</v>
      </c>
      <c r="R1179" s="15">
        <f t="shared" si="231"/>
        <v>0</v>
      </c>
      <c r="S1179" s="9">
        <f t="shared" si="227"/>
        <v>0</v>
      </c>
      <c r="T1179" s="15">
        <f t="shared" si="228"/>
        <v>0</v>
      </c>
      <c r="U1179" s="16">
        <f t="shared" si="229"/>
        <v>0</v>
      </c>
      <c r="V1179" s="9">
        <f t="shared" si="230"/>
        <v>0</v>
      </c>
    </row>
    <row r="1180" spans="2:22" ht="15.6" x14ac:dyDescent="0.3">
      <c r="B1180" s="5">
        <v>44469</v>
      </c>
      <c r="C1180" s="5">
        <v>44979</v>
      </c>
      <c r="D1180" s="5" t="s">
        <v>1385</v>
      </c>
      <c r="E1180" s="6" t="s">
        <v>1386</v>
      </c>
      <c r="F1180" s="10">
        <v>378</v>
      </c>
      <c r="G1180" s="8">
        <v>18</v>
      </c>
      <c r="H1180" s="9">
        <f t="shared" si="221"/>
        <v>6804</v>
      </c>
      <c r="I1180" s="10">
        <v>338.12</v>
      </c>
      <c r="J1180" s="11">
        <v>20</v>
      </c>
      <c r="K1180" s="12">
        <f t="shared" si="222"/>
        <v>6762.4</v>
      </c>
      <c r="L1180" s="9">
        <f t="shared" si="223"/>
        <v>13566.4</v>
      </c>
      <c r="M1180" s="13">
        <v>18</v>
      </c>
      <c r="N1180" s="14">
        <f t="shared" si="224"/>
        <v>6804</v>
      </c>
      <c r="O1180" s="13">
        <v>0</v>
      </c>
      <c r="P1180" s="14">
        <f t="shared" si="225"/>
        <v>0</v>
      </c>
      <c r="Q1180" s="14">
        <f t="shared" si="226"/>
        <v>6804</v>
      </c>
      <c r="R1180" s="15">
        <f t="shared" si="231"/>
        <v>0</v>
      </c>
      <c r="S1180" s="9">
        <f t="shared" si="227"/>
        <v>0</v>
      </c>
      <c r="T1180" s="15">
        <f t="shared" si="228"/>
        <v>20</v>
      </c>
      <c r="U1180" s="16">
        <f t="shared" si="229"/>
        <v>6762.4</v>
      </c>
      <c r="V1180" s="9">
        <f t="shared" si="230"/>
        <v>6762.4</v>
      </c>
    </row>
    <row r="1181" spans="2:22" ht="31.2" x14ac:dyDescent="0.3">
      <c r="B1181" s="5">
        <v>44725</v>
      </c>
      <c r="C1181" s="5">
        <v>44979</v>
      </c>
      <c r="D1181" s="5" t="s">
        <v>1387</v>
      </c>
      <c r="E1181" s="6" t="s">
        <v>1388</v>
      </c>
      <c r="F1181" s="10">
        <v>605</v>
      </c>
      <c r="G1181" s="8">
        <v>1</v>
      </c>
      <c r="H1181" s="9">
        <f t="shared" si="221"/>
        <v>605</v>
      </c>
      <c r="I1181" s="10">
        <v>3210</v>
      </c>
      <c r="J1181" s="11">
        <v>2</v>
      </c>
      <c r="K1181" s="12">
        <f t="shared" si="222"/>
        <v>6420</v>
      </c>
      <c r="L1181" s="9">
        <f t="shared" si="223"/>
        <v>7025</v>
      </c>
      <c r="M1181" s="13">
        <v>1</v>
      </c>
      <c r="N1181" s="14">
        <f t="shared" si="224"/>
        <v>605</v>
      </c>
      <c r="O1181" s="13">
        <v>0</v>
      </c>
      <c r="P1181" s="14">
        <f t="shared" si="225"/>
        <v>0</v>
      </c>
      <c r="Q1181" s="14">
        <f t="shared" si="226"/>
        <v>605</v>
      </c>
      <c r="R1181" s="15">
        <f t="shared" si="231"/>
        <v>0</v>
      </c>
      <c r="S1181" s="9">
        <f t="shared" si="227"/>
        <v>0</v>
      </c>
      <c r="T1181" s="15">
        <f t="shared" si="228"/>
        <v>2</v>
      </c>
      <c r="U1181" s="16">
        <f t="shared" si="229"/>
        <v>6420</v>
      </c>
      <c r="V1181" s="9">
        <f t="shared" si="230"/>
        <v>6420</v>
      </c>
    </row>
    <row r="1182" spans="2:22" ht="15.6" x14ac:dyDescent="0.3">
      <c r="B1182" s="5">
        <v>44979</v>
      </c>
      <c r="C1182" s="5">
        <v>44979</v>
      </c>
      <c r="D1182" s="5" t="s">
        <v>1389</v>
      </c>
      <c r="E1182" s="6" t="s">
        <v>1390</v>
      </c>
      <c r="F1182" s="10">
        <v>1029</v>
      </c>
      <c r="G1182" s="8">
        <v>5</v>
      </c>
      <c r="H1182" s="9">
        <f t="shared" si="221"/>
        <v>5145</v>
      </c>
      <c r="I1182" s="10">
        <v>0</v>
      </c>
      <c r="J1182" s="11">
        <v>0</v>
      </c>
      <c r="K1182" s="12">
        <f t="shared" si="222"/>
        <v>0</v>
      </c>
      <c r="L1182" s="9">
        <f t="shared" si="223"/>
        <v>5145</v>
      </c>
      <c r="M1182" s="13">
        <v>0</v>
      </c>
      <c r="N1182" s="14">
        <f t="shared" si="224"/>
        <v>0</v>
      </c>
      <c r="O1182" s="13">
        <v>0</v>
      </c>
      <c r="P1182" s="14">
        <f t="shared" si="225"/>
        <v>0</v>
      </c>
      <c r="Q1182" s="14">
        <f t="shared" si="226"/>
        <v>0</v>
      </c>
      <c r="R1182" s="15">
        <f t="shared" si="231"/>
        <v>5</v>
      </c>
      <c r="S1182" s="9">
        <f t="shared" si="227"/>
        <v>5145</v>
      </c>
      <c r="T1182" s="15">
        <f t="shared" si="228"/>
        <v>0</v>
      </c>
      <c r="U1182" s="16">
        <f t="shared" si="229"/>
        <v>0</v>
      </c>
      <c r="V1182" s="9">
        <f t="shared" si="230"/>
        <v>5145</v>
      </c>
    </row>
    <row r="1183" spans="2:22" ht="15.6" x14ac:dyDescent="0.3">
      <c r="B1183" s="5">
        <v>44469</v>
      </c>
      <c r="C1183" s="5">
        <v>44979</v>
      </c>
      <c r="D1183" s="5" t="s">
        <v>1391</v>
      </c>
      <c r="E1183" s="6" t="s">
        <v>1392</v>
      </c>
      <c r="F1183" s="10">
        <v>978</v>
      </c>
      <c r="G1183" s="8">
        <v>6</v>
      </c>
      <c r="H1183" s="9">
        <f t="shared" si="221"/>
        <v>5868</v>
      </c>
      <c r="I1183" s="10">
        <v>793</v>
      </c>
      <c r="J1183" s="11">
        <v>5</v>
      </c>
      <c r="K1183" s="12">
        <f t="shared" si="222"/>
        <v>3965</v>
      </c>
      <c r="L1183" s="9">
        <f t="shared" si="223"/>
        <v>9833</v>
      </c>
      <c r="M1183" s="13">
        <v>6</v>
      </c>
      <c r="N1183" s="14">
        <f t="shared" si="224"/>
        <v>5868</v>
      </c>
      <c r="O1183" s="13">
        <v>0</v>
      </c>
      <c r="P1183" s="14">
        <f t="shared" si="225"/>
        <v>0</v>
      </c>
      <c r="Q1183" s="14">
        <f t="shared" si="226"/>
        <v>5868</v>
      </c>
      <c r="R1183" s="15">
        <f t="shared" si="231"/>
        <v>0</v>
      </c>
      <c r="S1183" s="9">
        <f t="shared" si="227"/>
        <v>0</v>
      </c>
      <c r="T1183" s="15">
        <f t="shared" si="228"/>
        <v>5</v>
      </c>
      <c r="U1183" s="16">
        <f t="shared" si="229"/>
        <v>3965</v>
      </c>
      <c r="V1183" s="9">
        <f t="shared" si="230"/>
        <v>3965</v>
      </c>
    </row>
    <row r="1184" spans="2:22" ht="15.6" x14ac:dyDescent="0.3">
      <c r="B1184" s="5">
        <v>44580</v>
      </c>
      <c r="C1184" s="5">
        <v>44979</v>
      </c>
      <c r="D1184" s="5" t="s">
        <v>1393</v>
      </c>
      <c r="E1184" s="6" t="s">
        <v>1394</v>
      </c>
      <c r="F1184" s="10">
        <v>663.57</v>
      </c>
      <c r="G1184" s="8">
        <v>10</v>
      </c>
      <c r="H1184" s="9">
        <f t="shared" si="221"/>
        <v>6635.7000000000007</v>
      </c>
      <c r="I1184" s="10">
        <v>593</v>
      </c>
      <c r="J1184" s="11">
        <v>5</v>
      </c>
      <c r="K1184" s="12">
        <f t="shared" si="222"/>
        <v>2965</v>
      </c>
      <c r="L1184" s="9">
        <f t="shared" si="223"/>
        <v>9600.7000000000007</v>
      </c>
      <c r="M1184" s="13">
        <v>10</v>
      </c>
      <c r="N1184" s="14">
        <f t="shared" si="224"/>
        <v>6635.7000000000007</v>
      </c>
      <c r="O1184" s="13">
        <v>0</v>
      </c>
      <c r="P1184" s="14">
        <f t="shared" si="225"/>
        <v>0</v>
      </c>
      <c r="Q1184" s="14">
        <f t="shared" si="226"/>
        <v>6635.7000000000007</v>
      </c>
      <c r="R1184" s="15">
        <f t="shared" si="231"/>
        <v>0</v>
      </c>
      <c r="S1184" s="9">
        <f t="shared" si="227"/>
        <v>0</v>
      </c>
      <c r="T1184" s="15">
        <f t="shared" si="228"/>
        <v>5</v>
      </c>
      <c r="U1184" s="16">
        <f t="shared" si="229"/>
        <v>2965</v>
      </c>
      <c r="V1184" s="9">
        <f t="shared" si="230"/>
        <v>2965</v>
      </c>
    </row>
    <row r="1185" spans="2:22" ht="15.6" x14ac:dyDescent="0.3">
      <c r="B1185" s="5">
        <v>44580</v>
      </c>
      <c r="C1185" s="5">
        <v>44979</v>
      </c>
      <c r="D1185" s="5" t="s">
        <v>1395</v>
      </c>
      <c r="E1185" s="6" t="s">
        <v>1396</v>
      </c>
      <c r="F1185" s="10">
        <v>663.57</v>
      </c>
      <c r="G1185" s="8">
        <v>4</v>
      </c>
      <c r="H1185" s="9">
        <f t="shared" si="221"/>
        <v>2654.28</v>
      </c>
      <c r="I1185" s="10">
        <v>593</v>
      </c>
      <c r="J1185" s="11">
        <v>5</v>
      </c>
      <c r="K1185" s="12">
        <f t="shared" si="222"/>
        <v>2965</v>
      </c>
      <c r="L1185" s="9">
        <f t="shared" si="223"/>
        <v>5619.2800000000007</v>
      </c>
      <c r="M1185" s="13">
        <v>4</v>
      </c>
      <c r="N1185" s="14">
        <f t="shared" si="224"/>
        <v>2654.28</v>
      </c>
      <c r="O1185" s="13">
        <v>0</v>
      </c>
      <c r="P1185" s="14">
        <f t="shared" si="225"/>
        <v>0</v>
      </c>
      <c r="Q1185" s="14">
        <f t="shared" si="226"/>
        <v>2654.28</v>
      </c>
      <c r="R1185" s="15">
        <f t="shared" si="231"/>
        <v>0</v>
      </c>
      <c r="S1185" s="9">
        <f t="shared" si="227"/>
        <v>0</v>
      </c>
      <c r="T1185" s="15">
        <f t="shared" si="228"/>
        <v>5</v>
      </c>
      <c r="U1185" s="16">
        <f t="shared" si="229"/>
        <v>2965</v>
      </c>
      <c r="V1185" s="9">
        <f t="shared" si="230"/>
        <v>2965</v>
      </c>
    </row>
    <row r="1186" spans="2:22" ht="15.6" x14ac:dyDescent="0.3">
      <c r="B1186" s="5">
        <v>44883</v>
      </c>
      <c r="C1186" s="5">
        <v>44979</v>
      </c>
      <c r="D1186" s="5" t="s">
        <v>1397</v>
      </c>
      <c r="E1186" s="6" t="s">
        <v>1398</v>
      </c>
      <c r="F1186" s="10">
        <v>1633.14</v>
      </c>
      <c r="G1186" s="8">
        <v>1</v>
      </c>
      <c r="H1186" s="9">
        <f t="shared" si="221"/>
        <v>1633.14</v>
      </c>
      <c r="I1186" s="10">
        <v>1382</v>
      </c>
      <c r="J1186" s="11">
        <v>5</v>
      </c>
      <c r="K1186" s="12">
        <f t="shared" si="222"/>
        <v>6910</v>
      </c>
      <c r="L1186" s="9">
        <f t="shared" si="223"/>
        <v>8543.14</v>
      </c>
      <c r="M1186" s="13">
        <v>1</v>
      </c>
      <c r="N1186" s="14">
        <f t="shared" si="224"/>
        <v>1633.14</v>
      </c>
      <c r="O1186" s="13">
        <v>0</v>
      </c>
      <c r="P1186" s="14">
        <f t="shared" si="225"/>
        <v>0</v>
      </c>
      <c r="Q1186" s="14">
        <f t="shared" si="226"/>
        <v>1633.14</v>
      </c>
      <c r="R1186" s="15">
        <f t="shared" si="231"/>
        <v>0</v>
      </c>
      <c r="S1186" s="9">
        <f t="shared" si="227"/>
        <v>0</v>
      </c>
      <c r="T1186" s="15">
        <f t="shared" si="228"/>
        <v>5</v>
      </c>
      <c r="U1186" s="16">
        <f t="shared" si="229"/>
        <v>6910</v>
      </c>
      <c r="V1186" s="9">
        <f t="shared" si="230"/>
        <v>6910</v>
      </c>
    </row>
    <row r="1187" spans="2:22" ht="15.6" x14ac:dyDescent="0.3">
      <c r="B1187" s="5">
        <v>44979</v>
      </c>
      <c r="C1187" s="5">
        <v>44979</v>
      </c>
      <c r="D1187" s="5" t="s">
        <v>1399</v>
      </c>
      <c r="E1187" s="6" t="s">
        <v>1400</v>
      </c>
      <c r="F1187" s="10">
        <v>560</v>
      </c>
      <c r="G1187" s="8">
        <v>5</v>
      </c>
      <c r="H1187" s="9">
        <f t="shared" si="221"/>
        <v>2800</v>
      </c>
      <c r="I1187" s="10">
        <v>0</v>
      </c>
      <c r="J1187" s="11">
        <v>0</v>
      </c>
      <c r="K1187" s="12">
        <f t="shared" si="222"/>
        <v>0</v>
      </c>
      <c r="L1187" s="9">
        <f t="shared" si="223"/>
        <v>2800</v>
      </c>
      <c r="M1187" s="13">
        <v>0</v>
      </c>
      <c r="N1187" s="14">
        <f t="shared" si="224"/>
        <v>0</v>
      </c>
      <c r="O1187" s="13">
        <v>0</v>
      </c>
      <c r="P1187" s="14">
        <f t="shared" si="225"/>
        <v>0</v>
      </c>
      <c r="Q1187" s="14">
        <f t="shared" si="226"/>
        <v>0</v>
      </c>
      <c r="R1187" s="15">
        <f t="shared" si="231"/>
        <v>5</v>
      </c>
      <c r="S1187" s="9">
        <f t="shared" si="227"/>
        <v>2800</v>
      </c>
      <c r="T1187" s="15">
        <f t="shared" si="228"/>
        <v>0</v>
      </c>
      <c r="U1187" s="16">
        <f t="shared" si="229"/>
        <v>0</v>
      </c>
      <c r="V1187" s="9">
        <f t="shared" si="230"/>
        <v>2800</v>
      </c>
    </row>
    <row r="1188" spans="2:22" ht="31.2" x14ac:dyDescent="0.3">
      <c r="B1188" s="5">
        <v>44979</v>
      </c>
      <c r="C1188" s="5">
        <v>44979</v>
      </c>
      <c r="D1188" s="5" t="s">
        <v>1477</v>
      </c>
      <c r="E1188" s="6" t="s">
        <v>1478</v>
      </c>
      <c r="F1188" s="10">
        <v>22337.919999999998</v>
      </c>
      <c r="G1188" s="8">
        <v>2</v>
      </c>
      <c r="H1188" s="9">
        <f t="shared" si="221"/>
        <v>44675.839999999997</v>
      </c>
      <c r="I1188" s="10">
        <v>0</v>
      </c>
      <c r="J1188" s="11">
        <v>0</v>
      </c>
      <c r="K1188" s="12">
        <f t="shared" si="222"/>
        <v>0</v>
      </c>
      <c r="L1188" s="9">
        <f t="shared" si="223"/>
        <v>44675.839999999997</v>
      </c>
      <c r="M1188" s="13">
        <v>0</v>
      </c>
      <c r="N1188" s="14">
        <f t="shared" si="224"/>
        <v>0</v>
      </c>
      <c r="O1188" s="13">
        <v>0</v>
      </c>
      <c r="P1188" s="14">
        <f t="shared" si="225"/>
        <v>0</v>
      </c>
      <c r="Q1188" s="14">
        <f t="shared" si="226"/>
        <v>0</v>
      </c>
      <c r="R1188" s="15">
        <f t="shared" si="231"/>
        <v>2</v>
      </c>
      <c r="S1188" s="9">
        <f t="shared" si="227"/>
        <v>44675.839999999997</v>
      </c>
      <c r="T1188" s="15">
        <f t="shared" si="228"/>
        <v>0</v>
      </c>
      <c r="U1188" s="16">
        <f t="shared" si="229"/>
        <v>0</v>
      </c>
      <c r="V1188" s="9">
        <f t="shared" si="230"/>
        <v>44675.839999999997</v>
      </c>
    </row>
    <row r="1189" spans="2:22" ht="15.6" x14ac:dyDescent="0.3">
      <c r="B1189" s="4">
        <v>44979</v>
      </c>
      <c r="C1189" s="4">
        <v>44979</v>
      </c>
      <c r="D1189" s="5" t="s">
        <v>1934</v>
      </c>
      <c r="E1189" s="18" t="s">
        <v>1935</v>
      </c>
      <c r="F1189" s="10">
        <v>3650</v>
      </c>
      <c r="G1189" s="8">
        <v>6</v>
      </c>
      <c r="H1189" s="9">
        <f t="shared" si="221"/>
        <v>21900</v>
      </c>
      <c r="I1189" s="10">
        <v>0</v>
      </c>
      <c r="J1189" s="11">
        <v>0</v>
      </c>
      <c r="K1189" s="12">
        <f t="shared" si="222"/>
        <v>0</v>
      </c>
      <c r="L1189" s="9">
        <f t="shared" si="223"/>
        <v>21900</v>
      </c>
      <c r="M1189" s="13">
        <v>6</v>
      </c>
      <c r="N1189" s="14">
        <f t="shared" si="224"/>
        <v>21900</v>
      </c>
      <c r="O1189" s="13">
        <v>0</v>
      </c>
      <c r="P1189" s="14">
        <f t="shared" si="225"/>
        <v>0</v>
      </c>
      <c r="Q1189" s="14">
        <f t="shared" si="226"/>
        <v>21900</v>
      </c>
      <c r="R1189" s="15">
        <f t="shared" si="231"/>
        <v>0</v>
      </c>
      <c r="S1189" s="9">
        <f t="shared" si="227"/>
        <v>0</v>
      </c>
      <c r="T1189" s="15">
        <f t="shared" si="228"/>
        <v>0</v>
      </c>
      <c r="U1189" s="16">
        <f t="shared" si="229"/>
        <v>0</v>
      </c>
      <c r="V1189" s="9">
        <f t="shared" si="230"/>
        <v>0</v>
      </c>
    </row>
    <row r="1190" spans="2:22" ht="15.6" x14ac:dyDescent="0.3">
      <c r="B1190" s="5">
        <v>44979</v>
      </c>
      <c r="C1190" s="5">
        <v>44979</v>
      </c>
      <c r="D1190" s="5" t="s">
        <v>2101</v>
      </c>
      <c r="E1190" s="6" t="s">
        <v>2102</v>
      </c>
      <c r="F1190" s="10">
        <v>155</v>
      </c>
      <c r="G1190" s="8">
        <v>13</v>
      </c>
      <c r="H1190" s="9">
        <f t="shared" si="221"/>
        <v>2015</v>
      </c>
      <c r="I1190" s="10">
        <v>0</v>
      </c>
      <c r="J1190" s="11">
        <v>0</v>
      </c>
      <c r="K1190" s="12">
        <f t="shared" si="222"/>
        <v>0</v>
      </c>
      <c r="L1190" s="9">
        <f t="shared" si="223"/>
        <v>2015</v>
      </c>
      <c r="M1190" s="13">
        <v>13</v>
      </c>
      <c r="N1190" s="14">
        <f t="shared" si="224"/>
        <v>2015</v>
      </c>
      <c r="O1190" s="13">
        <v>0</v>
      </c>
      <c r="P1190" s="14">
        <f t="shared" si="225"/>
        <v>0</v>
      </c>
      <c r="Q1190" s="14">
        <f t="shared" si="226"/>
        <v>2015</v>
      </c>
      <c r="R1190" s="15">
        <f t="shared" si="231"/>
        <v>0</v>
      </c>
      <c r="S1190" s="9">
        <f t="shared" si="227"/>
        <v>0</v>
      </c>
      <c r="T1190" s="15">
        <f t="shared" si="228"/>
        <v>0</v>
      </c>
      <c r="U1190" s="16">
        <f t="shared" si="229"/>
        <v>0</v>
      </c>
      <c r="V1190" s="9">
        <f t="shared" si="230"/>
        <v>0</v>
      </c>
    </row>
    <row r="1191" spans="2:22" ht="15.6" x14ac:dyDescent="0.3">
      <c r="B1191" s="17">
        <v>44033</v>
      </c>
      <c r="C1191" s="17">
        <v>44981</v>
      </c>
      <c r="D1191" s="5" t="s">
        <v>1401</v>
      </c>
      <c r="E1191" s="18" t="s">
        <v>1402</v>
      </c>
      <c r="F1191" s="19">
        <v>36</v>
      </c>
      <c r="G1191" s="8">
        <v>32</v>
      </c>
      <c r="H1191" s="9">
        <f t="shared" si="221"/>
        <v>1152</v>
      </c>
      <c r="I1191" s="10">
        <v>10.64</v>
      </c>
      <c r="J1191" s="11">
        <v>14</v>
      </c>
      <c r="K1191" s="12">
        <f t="shared" si="222"/>
        <v>148.96</v>
      </c>
      <c r="L1191" s="9">
        <f t="shared" si="223"/>
        <v>1300.96</v>
      </c>
      <c r="M1191" s="13">
        <v>32</v>
      </c>
      <c r="N1191" s="14">
        <f t="shared" si="224"/>
        <v>1152</v>
      </c>
      <c r="O1191" s="13">
        <v>14</v>
      </c>
      <c r="P1191" s="14">
        <f t="shared" si="225"/>
        <v>148.96</v>
      </c>
      <c r="Q1191" s="14">
        <f t="shared" si="226"/>
        <v>1300.96</v>
      </c>
      <c r="R1191" s="15">
        <f t="shared" si="231"/>
        <v>0</v>
      </c>
      <c r="S1191" s="9">
        <f t="shared" si="227"/>
        <v>0</v>
      </c>
      <c r="T1191" s="15">
        <f t="shared" si="228"/>
        <v>0</v>
      </c>
      <c r="U1191" s="16">
        <f t="shared" si="229"/>
        <v>0</v>
      </c>
      <c r="V1191" s="9">
        <f t="shared" si="230"/>
        <v>0</v>
      </c>
    </row>
    <row r="1192" spans="2:22" ht="15.6" x14ac:dyDescent="0.3">
      <c r="B1192" s="17">
        <v>43311</v>
      </c>
      <c r="C1192" s="17">
        <v>44981</v>
      </c>
      <c r="D1192" s="5" t="s">
        <v>1403</v>
      </c>
      <c r="E1192" s="18" t="s">
        <v>1404</v>
      </c>
      <c r="F1192" s="19">
        <v>60</v>
      </c>
      <c r="G1192" s="8">
        <v>1</v>
      </c>
      <c r="H1192" s="9">
        <f t="shared" si="221"/>
        <v>60</v>
      </c>
      <c r="I1192" s="10">
        <v>4.58</v>
      </c>
      <c r="J1192" s="11">
        <v>4</v>
      </c>
      <c r="K1192" s="12">
        <f t="shared" si="222"/>
        <v>18.32</v>
      </c>
      <c r="L1192" s="9">
        <f t="shared" si="223"/>
        <v>78.319999999999993</v>
      </c>
      <c r="M1192" s="13">
        <v>1</v>
      </c>
      <c r="N1192" s="14">
        <f t="shared" si="224"/>
        <v>60</v>
      </c>
      <c r="O1192" s="13">
        <v>4</v>
      </c>
      <c r="P1192" s="14">
        <f t="shared" si="225"/>
        <v>18.32</v>
      </c>
      <c r="Q1192" s="14">
        <f t="shared" si="226"/>
        <v>78.319999999999993</v>
      </c>
      <c r="R1192" s="15">
        <f t="shared" si="231"/>
        <v>0</v>
      </c>
      <c r="S1192" s="9">
        <f t="shared" si="227"/>
        <v>0</v>
      </c>
      <c r="T1192" s="15">
        <f t="shared" si="228"/>
        <v>0</v>
      </c>
      <c r="U1192" s="16">
        <f t="shared" si="229"/>
        <v>0</v>
      </c>
      <c r="V1192" s="9">
        <f t="shared" si="230"/>
        <v>0</v>
      </c>
    </row>
    <row r="1193" spans="2:22" ht="15.6" x14ac:dyDescent="0.3">
      <c r="B1193" s="5">
        <v>43265</v>
      </c>
      <c r="C1193" s="5">
        <v>44981</v>
      </c>
      <c r="D1193" s="5" t="s">
        <v>1405</v>
      </c>
      <c r="E1193" s="6" t="s">
        <v>1406</v>
      </c>
      <c r="F1193" s="10">
        <v>486.75</v>
      </c>
      <c r="G1193" s="8">
        <v>3</v>
      </c>
      <c r="H1193" s="9">
        <f t="shared" si="221"/>
        <v>1460.25</v>
      </c>
      <c r="I1193" s="10">
        <v>513.29999999999995</v>
      </c>
      <c r="J1193" s="11">
        <v>2</v>
      </c>
      <c r="K1193" s="12">
        <f t="shared" si="222"/>
        <v>1026.5999999999999</v>
      </c>
      <c r="L1193" s="9">
        <f t="shared" si="223"/>
        <v>2486.85</v>
      </c>
      <c r="M1193" s="13">
        <v>3</v>
      </c>
      <c r="N1193" s="14">
        <f t="shared" si="224"/>
        <v>1460.25</v>
      </c>
      <c r="O1193" s="13">
        <v>2</v>
      </c>
      <c r="P1193" s="14">
        <f t="shared" si="225"/>
        <v>1026.5999999999999</v>
      </c>
      <c r="Q1193" s="14">
        <f t="shared" si="226"/>
        <v>2486.85</v>
      </c>
      <c r="R1193" s="15">
        <f t="shared" si="231"/>
        <v>0</v>
      </c>
      <c r="S1193" s="9">
        <f t="shared" si="227"/>
        <v>0</v>
      </c>
      <c r="T1193" s="15">
        <f t="shared" si="228"/>
        <v>0</v>
      </c>
      <c r="U1193" s="16">
        <f t="shared" si="229"/>
        <v>0</v>
      </c>
      <c r="V1193" s="9">
        <f t="shared" si="230"/>
        <v>0</v>
      </c>
    </row>
    <row r="1194" spans="2:22" ht="15.6" x14ac:dyDescent="0.3">
      <c r="B1194" s="4">
        <v>44981</v>
      </c>
      <c r="C1194" s="4">
        <v>44981</v>
      </c>
      <c r="D1194" s="5" t="s">
        <v>2440</v>
      </c>
      <c r="E1194" s="18" t="s">
        <v>2441</v>
      </c>
      <c r="F1194" s="10">
        <v>1995</v>
      </c>
      <c r="G1194" s="8">
        <v>2</v>
      </c>
      <c r="H1194" s="9">
        <f t="shared" si="221"/>
        <v>3990</v>
      </c>
      <c r="I1194" s="10">
        <v>0</v>
      </c>
      <c r="J1194" s="11">
        <v>0</v>
      </c>
      <c r="K1194" s="12">
        <f t="shared" si="222"/>
        <v>0</v>
      </c>
      <c r="L1194" s="9">
        <f t="shared" si="223"/>
        <v>3990</v>
      </c>
      <c r="M1194" s="13">
        <v>2</v>
      </c>
      <c r="N1194" s="14">
        <f t="shared" si="224"/>
        <v>3990</v>
      </c>
      <c r="O1194" s="13">
        <v>0</v>
      </c>
      <c r="P1194" s="14">
        <f t="shared" si="225"/>
        <v>0</v>
      </c>
      <c r="Q1194" s="14">
        <f t="shared" si="226"/>
        <v>3990</v>
      </c>
      <c r="R1194" s="10">
        <v>0</v>
      </c>
      <c r="S1194" s="9">
        <f t="shared" si="227"/>
        <v>0</v>
      </c>
      <c r="T1194" s="15">
        <f t="shared" si="228"/>
        <v>0</v>
      </c>
      <c r="U1194" s="16">
        <f t="shared" si="229"/>
        <v>0</v>
      </c>
      <c r="V1194" s="9">
        <f t="shared" si="230"/>
        <v>0</v>
      </c>
    </row>
    <row r="1195" spans="2:22" ht="15.6" x14ac:dyDescent="0.3">
      <c r="B1195" s="4">
        <v>44985</v>
      </c>
      <c r="C1195" s="4">
        <v>44985</v>
      </c>
      <c r="D1195" s="5" t="s">
        <v>1407</v>
      </c>
      <c r="E1195" s="18" t="s">
        <v>1408</v>
      </c>
      <c r="F1195" s="10">
        <v>225</v>
      </c>
      <c r="G1195" s="8">
        <v>2</v>
      </c>
      <c r="H1195" s="9">
        <f t="shared" si="221"/>
        <v>450</v>
      </c>
      <c r="I1195" s="10">
        <v>513.29999999999995</v>
      </c>
      <c r="J1195" s="11">
        <v>0</v>
      </c>
      <c r="K1195" s="12">
        <f t="shared" si="222"/>
        <v>0</v>
      </c>
      <c r="L1195" s="9">
        <f t="shared" si="223"/>
        <v>450</v>
      </c>
      <c r="M1195" s="13">
        <v>2</v>
      </c>
      <c r="N1195" s="14">
        <f t="shared" si="224"/>
        <v>450</v>
      </c>
      <c r="O1195" s="13">
        <v>0</v>
      </c>
      <c r="P1195" s="14">
        <f t="shared" si="225"/>
        <v>0</v>
      </c>
      <c r="Q1195" s="14">
        <f t="shared" si="226"/>
        <v>450</v>
      </c>
      <c r="R1195" s="15">
        <f t="shared" ref="R1195:R1225" si="232">G1195-M1195</f>
        <v>0</v>
      </c>
      <c r="S1195" s="9">
        <f t="shared" si="227"/>
        <v>0</v>
      </c>
      <c r="T1195" s="15">
        <f t="shared" si="228"/>
        <v>0</v>
      </c>
      <c r="U1195" s="16">
        <f t="shared" si="229"/>
        <v>0</v>
      </c>
      <c r="V1195" s="9">
        <f t="shared" si="230"/>
        <v>0</v>
      </c>
    </row>
    <row r="1196" spans="2:22" ht="15.6" x14ac:dyDescent="0.3">
      <c r="B1196" s="4">
        <v>44986</v>
      </c>
      <c r="C1196" s="4">
        <v>44986</v>
      </c>
      <c r="D1196" s="5" t="s">
        <v>1409</v>
      </c>
      <c r="E1196" s="18" t="s">
        <v>1410</v>
      </c>
      <c r="F1196" s="10">
        <v>1850</v>
      </c>
      <c r="G1196" s="8">
        <v>2</v>
      </c>
      <c r="H1196" s="9">
        <f t="shared" si="221"/>
        <v>3700</v>
      </c>
      <c r="I1196" s="10">
        <v>0</v>
      </c>
      <c r="J1196" s="11">
        <v>0</v>
      </c>
      <c r="K1196" s="12">
        <f t="shared" si="222"/>
        <v>0</v>
      </c>
      <c r="L1196" s="9">
        <f t="shared" si="223"/>
        <v>3700</v>
      </c>
      <c r="M1196" s="13">
        <v>2</v>
      </c>
      <c r="N1196" s="14">
        <f t="shared" si="224"/>
        <v>3700</v>
      </c>
      <c r="O1196" s="13">
        <v>0</v>
      </c>
      <c r="P1196" s="14">
        <f t="shared" si="225"/>
        <v>0</v>
      </c>
      <c r="Q1196" s="14">
        <f t="shared" si="226"/>
        <v>3700</v>
      </c>
      <c r="R1196" s="15">
        <f t="shared" si="232"/>
        <v>0</v>
      </c>
      <c r="S1196" s="9">
        <f t="shared" si="227"/>
        <v>0</v>
      </c>
      <c r="T1196" s="15">
        <f t="shared" si="228"/>
        <v>0</v>
      </c>
      <c r="U1196" s="16">
        <f t="shared" si="229"/>
        <v>0</v>
      </c>
      <c r="V1196" s="9">
        <f t="shared" si="230"/>
        <v>0</v>
      </c>
    </row>
    <row r="1197" spans="2:22" ht="31.2" x14ac:dyDescent="0.3">
      <c r="B1197" s="4">
        <v>44986</v>
      </c>
      <c r="C1197" s="4">
        <v>44986</v>
      </c>
      <c r="D1197" s="5" t="s">
        <v>1411</v>
      </c>
      <c r="E1197" s="18" t="s">
        <v>1412</v>
      </c>
      <c r="F1197" s="10">
        <v>650</v>
      </c>
      <c r="G1197" s="8">
        <v>4</v>
      </c>
      <c r="H1197" s="9">
        <f t="shared" si="221"/>
        <v>2600</v>
      </c>
      <c r="I1197" s="10">
        <v>0</v>
      </c>
      <c r="J1197" s="11">
        <v>0</v>
      </c>
      <c r="K1197" s="12">
        <f t="shared" si="222"/>
        <v>0</v>
      </c>
      <c r="L1197" s="9">
        <f t="shared" si="223"/>
        <v>2600</v>
      </c>
      <c r="M1197" s="13">
        <v>4</v>
      </c>
      <c r="N1197" s="14">
        <f t="shared" si="224"/>
        <v>2600</v>
      </c>
      <c r="O1197" s="13">
        <v>0</v>
      </c>
      <c r="P1197" s="14">
        <f t="shared" si="225"/>
        <v>0</v>
      </c>
      <c r="Q1197" s="14">
        <f t="shared" si="226"/>
        <v>2600</v>
      </c>
      <c r="R1197" s="15">
        <f t="shared" si="232"/>
        <v>0</v>
      </c>
      <c r="S1197" s="9">
        <f t="shared" si="227"/>
        <v>0</v>
      </c>
      <c r="T1197" s="15">
        <f t="shared" si="228"/>
        <v>0</v>
      </c>
      <c r="U1197" s="16">
        <f t="shared" si="229"/>
        <v>0</v>
      </c>
      <c r="V1197" s="9">
        <f t="shared" si="230"/>
        <v>0</v>
      </c>
    </row>
    <row r="1198" spans="2:22" ht="15.6" x14ac:dyDescent="0.3">
      <c r="B1198" s="5">
        <v>44574</v>
      </c>
      <c r="C1198" s="5">
        <v>44987</v>
      </c>
      <c r="D1198" s="5" t="s">
        <v>1413</v>
      </c>
      <c r="E1198" s="6" t="s">
        <v>1414</v>
      </c>
      <c r="F1198" s="10">
        <v>105.93</v>
      </c>
      <c r="G1198" s="8">
        <v>11</v>
      </c>
      <c r="H1198" s="9">
        <f t="shared" si="221"/>
        <v>1165.23</v>
      </c>
      <c r="I1198" s="10">
        <v>390</v>
      </c>
      <c r="J1198" s="11">
        <v>1</v>
      </c>
      <c r="K1198" s="12">
        <f t="shared" si="222"/>
        <v>390</v>
      </c>
      <c r="L1198" s="9">
        <f t="shared" si="223"/>
        <v>1555.23</v>
      </c>
      <c r="M1198" s="13">
        <v>11</v>
      </c>
      <c r="N1198" s="14">
        <f t="shared" si="224"/>
        <v>1165.23</v>
      </c>
      <c r="O1198" s="13">
        <v>1</v>
      </c>
      <c r="P1198" s="14">
        <f t="shared" si="225"/>
        <v>390</v>
      </c>
      <c r="Q1198" s="14">
        <f t="shared" si="226"/>
        <v>1555.23</v>
      </c>
      <c r="R1198" s="15">
        <f t="shared" si="232"/>
        <v>0</v>
      </c>
      <c r="S1198" s="9">
        <f t="shared" si="227"/>
        <v>0</v>
      </c>
      <c r="T1198" s="15">
        <f t="shared" si="228"/>
        <v>0</v>
      </c>
      <c r="U1198" s="16">
        <f t="shared" si="229"/>
        <v>0</v>
      </c>
      <c r="V1198" s="9">
        <f t="shared" si="230"/>
        <v>0</v>
      </c>
    </row>
    <row r="1199" spans="2:22" ht="15.6" x14ac:dyDescent="0.3">
      <c r="B1199" s="5">
        <v>44127</v>
      </c>
      <c r="C1199" s="5">
        <v>44992</v>
      </c>
      <c r="D1199" s="5" t="s">
        <v>1805</v>
      </c>
      <c r="E1199" s="6" t="s">
        <v>1806</v>
      </c>
      <c r="F1199" s="7">
        <v>3608.76</v>
      </c>
      <c r="G1199" s="15">
        <v>25</v>
      </c>
      <c r="H1199" s="9">
        <f t="shared" si="221"/>
        <v>90219</v>
      </c>
      <c r="I1199" s="46">
        <v>1232</v>
      </c>
      <c r="J1199" s="28">
        <v>3</v>
      </c>
      <c r="K1199" s="12">
        <f t="shared" si="222"/>
        <v>3696</v>
      </c>
      <c r="L1199" s="9">
        <f t="shared" si="223"/>
        <v>93915</v>
      </c>
      <c r="M1199" s="15">
        <v>25</v>
      </c>
      <c r="N1199" s="14">
        <f t="shared" si="224"/>
        <v>90219</v>
      </c>
      <c r="O1199" s="28">
        <v>3</v>
      </c>
      <c r="P1199" s="14">
        <f t="shared" si="225"/>
        <v>3696</v>
      </c>
      <c r="Q1199" s="14">
        <f t="shared" si="226"/>
        <v>93915</v>
      </c>
      <c r="R1199" s="15">
        <f t="shared" si="232"/>
        <v>0</v>
      </c>
      <c r="S1199" s="9">
        <f t="shared" si="227"/>
        <v>0</v>
      </c>
      <c r="T1199" s="15">
        <f t="shared" si="228"/>
        <v>0</v>
      </c>
      <c r="U1199" s="16">
        <f t="shared" si="229"/>
        <v>0</v>
      </c>
      <c r="V1199" s="9">
        <f t="shared" si="230"/>
        <v>0</v>
      </c>
    </row>
    <row r="1200" spans="2:22" ht="31.2" x14ac:dyDescent="0.3">
      <c r="B1200" s="17">
        <v>44992</v>
      </c>
      <c r="C1200" s="17">
        <v>44992</v>
      </c>
      <c r="D1200" s="5" t="s">
        <v>1807</v>
      </c>
      <c r="E1200" s="27" t="s">
        <v>1808</v>
      </c>
      <c r="F1200" s="42">
        <v>2650</v>
      </c>
      <c r="G1200" s="15">
        <v>1</v>
      </c>
      <c r="H1200" s="9">
        <f t="shared" si="221"/>
        <v>2650</v>
      </c>
      <c r="I1200" s="28"/>
      <c r="J1200" s="28"/>
      <c r="K1200" s="12">
        <f t="shared" si="222"/>
        <v>0</v>
      </c>
      <c r="L1200" s="9">
        <f t="shared" si="223"/>
        <v>2650</v>
      </c>
      <c r="M1200" s="15">
        <v>1</v>
      </c>
      <c r="N1200" s="14">
        <f t="shared" si="224"/>
        <v>2650</v>
      </c>
      <c r="O1200" s="28"/>
      <c r="P1200" s="14">
        <f t="shared" si="225"/>
        <v>0</v>
      </c>
      <c r="Q1200" s="14">
        <f t="shared" si="226"/>
        <v>2650</v>
      </c>
      <c r="R1200" s="15">
        <f t="shared" si="232"/>
        <v>0</v>
      </c>
      <c r="S1200" s="9">
        <f t="shared" si="227"/>
        <v>0</v>
      </c>
      <c r="T1200" s="15">
        <f t="shared" si="228"/>
        <v>0</v>
      </c>
      <c r="U1200" s="16">
        <f t="shared" si="229"/>
        <v>0</v>
      </c>
      <c r="V1200" s="9">
        <f t="shared" si="230"/>
        <v>0</v>
      </c>
    </row>
    <row r="1201" spans="2:22" ht="46.8" x14ac:dyDescent="0.3">
      <c r="B1201" s="4">
        <v>44992</v>
      </c>
      <c r="C1201" s="4">
        <v>44992</v>
      </c>
      <c r="D1201" s="5" t="s">
        <v>1944</v>
      </c>
      <c r="E1201" s="18" t="s">
        <v>1945</v>
      </c>
      <c r="F1201" s="10">
        <v>2637600</v>
      </c>
      <c r="G1201" s="8">
        <v>1</v>
      </c>
      <c r="H1201" s="9">
        <f t="shared" si="221"/>
        <v>2637600</v>
      </c>
      <c r="I1201" s="10">
        <v>0</v>
      </c>
      <c r="J1201" s="11">
        <v>0</v>
      </c>
      <c r="K1201" s="12">
        <f t="shared" si="222"/>
        <v>0</v>
      </c>
      <c r="L1201" s="9">
        <f t="shared" si="223"/>
        <v>2637600</v>
      </c>
      <c r="M1201" s="13">
        <v>1</v>
      </c>
      <c r="N1201" s="14">
        <f t="shared" si="224"/>
        <v>2637600</v>
      </c>
      <c r="O1201" s="13">
        <v>0</v>
      </c>
      <c r="P1201" s="14">
        <f t="shared" si="225"/>
        <v>0</v>
      </c>
      <c r="Q1201" s="14">
        <f t="shared" si="226"/>
        <v>2637600</v>
      </c>
      <c r="R1201" s="15">
        <f t="shared" si="232"/>
        <v>0</v>
      </c>
      <c r="S1201" s="9">
        <f t="shared" si="227"/>
        <v>0</v>
      </c>
      <c r="T1201" s="15">
        <f t="shared" si="228"/>
        <v>0</v>
      </c>
      <c r="U1201" s="16">
        <f t="shared" si="229"/>
        <v>0</v>
      </c>
      <c r="V1201" s="9">
        <f t="shared" si="230"/>
        <v>0</v>
      </c>
    </row>
    <row r="1202" spans="2:22" ht="15.6" x14ac:dyDescent="0.3">
      <c r="B1202" s="17">
        <v>44995</v>
      </c>
      <c r="C1202" s="17">
        <v>44995</v>
      </c>
      <c r="D1202" s="5" t="s">
        <v>1415</v>
      </c>
      <c r="E1202" s="18" t="s">
        <v>1416</v>
      </c>
      <c r="F1202" s="19">
        <v>167.44</v>
      </c>
      <c r="G1202" s="8">
        <v>4</v>
      </c>
      <c r="H1202" s="9">
        <f t="shared" si="221"/>
        <v>669.76</v>
      </c>
      <c r="I1202" s="10">
        <v>0</v>
      </c>
      <c r="J1202" s="11">
        <v>0</v>
      </c>
      <c r="K1202" s="12">
        <f t="shared" si="222"/>
        <v>0</v>
      </c>
      <c r="L1202" s="9">
        <f t="shared" si="223"/>
        <v>669.76</v>
      </c>
      <c r="M1202" s="13">
        <v>4</v>
      </c>
      <c r="N1202" s="14">
        <f t="shared" si="224"/>
        <v>669.76</v>
      </c>
      <c r="O1202" s="13">
        <v>0</v>
      </c>
      <c r="P1202" s="14">
        <f t="shared" si="225"/>
        <v>0</v>
      </c>
      <c r="Q1202" s="14">
        <f t="shared" si="226"/>
        <v>669.76</v>
      </c>
      <c r="R1202" s="15">
        <f t="shared" si="232"/>
        <v>0</v>
      </c>
      <c r="S1202" s="9">
        <f t="shared" si="227"/>
        <v>0</v>
      </c>
      <c r="T1202" s="15">
        <f t="shared" si="228"/>
        <v>0</v>
      </c>
      <c r="U1202" s="16">
        <f t="shared" si="229"/>
        <v>0</v>
      </c>
      <c r="V1202" s="9">
        <f t="shared" si="230"/>
        <v>0</v>
      </c>
    </row>
    <row r="1203" spans="2:22" ht="15.6" x14ac:dyDescent="0.3">
      <c r="B1203" s="17">
        <v>44995</v>
      </c>
      <c r="C1203" s="17">
        <v>44995</v>
      </c>
      <c r="D1203" s="5" t="s">
        <v>1417</v>
      </c>
      <c r="E1203" s="18" t="s">
        <v>1418</v>
      </c>
      <c r="F1203" s="19">
        <v>70</v>
      </c>
      <c r="G1203" s="8">
        <v>10</v>
      </c>
      <c r="H1203" s="9">
        <f t="shared" si="221"/>
        <v>700</v>
      </c>
      <c r="I1203" s="10">
        <v>0</v>
      </c>
      <c r="J1203" s="11">
        <v>0</v>
      </c>
      <c r="K1203" s="12">
        <f t="shared" si="222"/>
        <v>0</v>
      </c>
      <c r="L1203" s="9">
        <f t="shared" si="223"/>
        <v>700</v>
      </c>
      <c r="M1203" s="13">
        <v>10</v>
      </c>
      <c r="N1203" s="14">
        <f t="shared" si="224"/>
        <v>700</v>
      </c>
      <c r="O1203" s="13">
        <v>0</v>
      </c>
      <c r="P1203" s="14">
        <f t="shared" si="225"/>
        <v>0</v>
      </c>
      <c r="Q1203" s="14">
        <f t="shared" si="226"/>
        <v>700</v>
      </c>
      <c r="R1203" s="15">
        <f t="shared" si="232"/>
        <v>0</v>
      </c>
      <c r="S1203" s="9">
        <f t="shared" si="227"/>
        <v>0</v>
      </c>
      <c r="T1203" s="15">
        <f t="shared" si="228"/>
        <v>0</v>
      </c>
      <c r="U1203" s="16">
        <f t="shared" si="229"/>
        <v>0</v>
      </c>
      <c r="V1203" s="9">
        <f t="shared" si="230"/>
        <v>0</v>
      </c>
    </row>
    <row r="1204" spans="2:22" ht="31.2" x14ac:dyDescent="0.3">
      <c r="B1204" s="5">
        <v>44776</v>
      </c>
      <c r="C1204" s="5">
        <v>44995</v>
      </c>
      <c r="D1204" s="5" t="s">
        <v>1419</v>
      </c>
      <c r="E1204" s="6" t="s">
        <v>1420</v>
      </c>
      <c r="F1204" s="10">
        <v>5.66</v>
      </c>
      <c r="G1204" s="8">
        <v>8</v>
      </c>
      <c r="H1204" s="9">
        <f t="shared" si="221"/>
        <v>45.28</v>
      </c>
      <c r="I1204" s="10">
        <v>9.5</v>
      </c>
      <c r="J1204" s="11">
        <v>6</v>
      </c>
      <c r="K1204" s="12">
        <f t="shared" si="222"/>
        <v>57</v>
      </c>
      <c r="L1204" s="9">
        <f t="shared" si="223"/>
        <v>102.28</v>
      </c>
      <c r="M1204" s="13">
        <v>8</v>
      </c>
      <c r="N1204" s="14">
        <f t="shared" si="224"/>
        <v>45.28</v>
      </c>
      <c r="O1204" s="13">
        <v>6</v>
      </c>
      <c r="P1204" s="14">
        <f t="shared" si="225"/>
        <v>57</v>
      </c>
      <c r="Q1204" s="14">
        <f t="shared" si="226"/>
        <v>102.28</v>
      </c>
      <c r="R1204" s="15">
        <f t="shared" si="232"/>
        <v>0</v>
      </c>
      <c r="S1204" s="9">
        <f t="shared" si="227"/>
        <v>0</v>
      </c>
      <c r="T1204" s="15">
        <f t="shared" si="228"/>
        <v>0</v>
      </c>
      <c r="U1204" s="16">
        <f t="shared" si="229"/>
        <v>0</v>
      </c>
      <c r="V1204" s="9">
        <f t="shared" si="230"/>
        <v>0</v>
      </c>
    </row>
    <row r="1205" spans="2:22" ht="15.6" x14ac:dyDescent="0.3">
      <c r="B1205" s="4">
        <v>44558</v>
      </c>
      <c r="C1205" s="4">
        <v>44998</v>
      </c>
      <c r="D1205" s="5" t="s">
        <v>1421</v>
      </c>
      <c r="E1205" s="6" t="s">
        <v>1422</v>
      </c>
      <c r="F1205" s="7">
        <v>500</v>
      </c>
      <c r="G1205" s="8">
        <v>280</v>
      </c>
      <c r="H1205" s="9">
        <f t="shared" si="221"/>
        <v>140000</v>
      </c>
      <c r="I1205" s="10">
        <v>520</v>
      </c>
      <c r="J1205" s="11">
        <v>101</v>
      </c>
      <c r="K1205" s="12">
        <f t="shared" si="222"/>
        <v>52520</v>
      </c>
      <c r="L1205" s="9">
        <f t="shared" si="223"/>
        <v>192520</v>
      </c>
      <c r="M1205" s="13">
        <v>280</v>
      </c>
      <c r="N1205" s="14">
        <f t="shared" si="224"/>
        <v>140000</v>
      </c>
      <c r="O1205" s="13">
        <v>101</v>
      </c>
      <c r="P1205" s="14">
        <f t="shared" si="225"/>
        <v>52520</v>
      </c>
      <c r="Q1205" s="14">
        <f t="shared" si="226"/>
        <v>192520</v>
      </c>
      <c r="R1205" s="15">
        <f t="shared" si="232"/>
        <v>0</v>
      </c>
      <c r="S1205" s="9">
        <f t="shared" si="227"/>
        <v>0</v>
      </c>
      <c r="T1205" s="15">
        <f t="shared" si="228"/>
        <v>0</v>
      </c>
      <c r="U1205" s="16">
        <f t="shared" si="229"/>
        <v>0</v>
      </c>
      <c r="V1205" s="9">
        <f t="shared" si="230"/>
        <v>0</v>
      </c>
    </row>
    <row r="1206" spans="2:22" ht="15.6" x14ac:dyDescent="0.3">
      <c r="B1206" s="4">
        <v>44558</v>
      </c>
      <c r="C1206" s="4">
        <v>44998</v>
      </c>
      <c r="D1206" s="5" t="s">
        <v>1421</v>
      </c>
      <c r="E1206" s="6" t="s">
        <v>1422</v>
      </c>
      <c r="F1206" s="7">
        <v>500</v>
      </c>
      <c r="G1206" s="8">
        <v>280</v>
      </c>
      <c r="H1206" s="9">
        <f t="shared" si="221"/>
        <v>140000</v>
      </c>
      <c r="I1206" s="10">
        <v>520</v>
      </c>
      <c r="J1206" s="11">
        <v>101</v>
      </c>
      <c r="K1206" s="12">
        <f t="shared" si="222"/>
        <v>52520</v>
      </c>
      <c r="L1206" s="9">
        <f t="shared" si="223"/>
        <v>192520</v>
      </c>
      <c r="M1206" s="13">
        <v>280</v>
      </c>
      <c r="N1206" s="14">
        <f t="shared" si="224"/>
        <v>140000</v>
      </c>
      <c r="O1206" s="13">
        <v>101</v>
      </c>
      <c r="P1206" s="14">
        <f t="shared" si="225"/>
        <v>52520</v>
      </c>
      <c r="Q1206" s="14">
        <f t="shared" si="226"/>
        <v>192520</v>
      </c>
      <c r="R1206" s="15">
        <f t="shared" si="232"/>
        <v>0</v>
      </c>
      <c r="S1206" s="9">
        <f t="shared" si="227"/>
        <v>0</v>
      </c>
      <c r="T1206" s="15">
        <f t="shared" si="228"/>
        <v>0</v>
      </c>
      <c r="U1206" s="16">
        <f t="shared" si="229"/>
        <v>0</v>
      </c>
      <c r="V1206" s="9">
        <f t="shared" si="230"/>
        <v>0</v>
      </c>
    </row>
    <row r="1207" spans="2:22" ht="15.6" x14ac:dyDescent="0.3">
      <c r="B1207" s="5">
        <v>44872</v>
      </c>
      <c r="C1207" s="5">
        <v>44999</v>
      </c>
      <c r="D1207" s="5" t="s">
        <v>1423</v>
      </c>
      <c r="E1207" s="6" t="s">
        <v>1424</v>
      </c>
      <c r="F1207" s="10">
        <v>234.02</v>
      </c>
      <c r="G1207" s="8">
        <v>12</v>
      </c>
      <c r="H1207" s="9">
        <f t="shared" si="221"/>
        <v>2808.2400000000002</v>
      </c>
      <c r="I1207" s="10">
        <v>100</v>
      </c>
      <c r="J1207" s="11">
        <v>1</v>
      </c>
      <c r="K1207" s="12">
        <f t="shared" si="222"/>
        <v>100</v>
      </c>
      <c r="L1207" s="9">
        <f t="shared" si="223"/>
        <v>2908.2400000000002</v>
      </c>
      <c r="M1207" s="13">
        <v>12</v>
      </c>
      <c r="N1207" s="14">
        <f t="shared" si="224"/>
        <v>2808.2400000000002</v>
      </c>
      <c r="O1207" s="13">
        <v>1</v>
      </c>
      <c r="P1207" s="14">
        <f t="shared" si="225"/>
        <v>100</v>
      </c>
      <c r="Q1207" s="14">
        <f t="shared" si="226"/>
        <v>2908.2400000000002</v>
      </c>
      <c r="R1207" s="15">
        <f t="shared" si="232"/>
        <v>0</v>
      </c>
      <c r="S1207" s="9">
        <f t="shared" si="227"/>
        <v>0</v>
      </c>
      <c r="T1207" s="15">
        <f t="shared" si="228"/>
        <v>0</v>
      </c>
      <c r="U1207" s="16">
        <f t="shared" si="229"/>
        <v>0</v>
      </c>
      <c r="V1207" s="9">
        <f t="shared" si="230"/>
        <v>0</v>
      </c>
    </row>
    <row r="1208" spans="2:22" ht="15.6" x14ac:dyDescent="0.3">
      <c r="B1208" s="5">
        <v>44782</v>
      </c>
      <c r="C1208" s="5">
        <v>44999</v>
      </c>
      <c r="D1208" s="5" t="s">
        <v>2103</v>
      </c>
      <c r="E1208" s="6" t="s">
        <v>2104</v>
      </c>
      <c r="F1208" s="10">
        <v>1250</v>
      </c>
      <c r="G1208" s="15">
        <v>1</v>
      </c>
      <c r="H1208" s="9">
        <f t="shared" si="221"/>
        <v>1250</v>
      </c>
      <c r="I1208" s="10">
        <v>0</v>
      </c>
      <c r="J1208" s="11">
        <v>0</v>
      </c>
      <c r="K1208" s="12">
        <f t="shared" si="222"/>
        <v>0</v>
      </c>
      <c r="L1208" s="9">
        <f t="shared" si="223"/>
        <v>1250</v>
      </c>
      <c r="M1208" s="13">
        <v>1</v>
      </c>
      <c r="N1208" s="14">
        <f t="shared" si="224"/>
        <v>1250</v>
      </c>
      <c r="O1208" s="13">
        <v>0</v>
      </c>
      <c r="P1208" s="14">
        <f t="shared" si="225"/>
        <v>0</v>
      </c>
      <c r="Q1208" s="14">
        <f t="shared" si="226"/>
        <v>1250</v>
      </c>
      <c r="R1208" s="15">
        <f t="shared" si="232"/>
        <v>0</v>
      </c>
      <c r="S1208" s="9">
        <f t="shared" si="227"/>
        <v>0</v>
      </c>
      <c r="T1208" s="15">
        <f t="shared" si="228"/>
        <v>0</v>
      </c>
      <c r="U1208" s="16">
        <f t="shared" si="229"/>
        <v>0</v>
      </c>
      <c r="V1208" s="9">
        <f t="shared" si="230"/>
        <v>0</v>
      </c>
    </row>
    <row r="1209" spans="2:22" ht="31.2" x14ac:dyDescent="0.3">
      <c r="B1209" s="5">
        <v>44792</v>
      </c>
      <c r="C1209" s="5">
        <v>45000</v>
      </c>
      <c r="D1209" s="5" t="s">
        <v>1425</v>
      </c>
      <c r="E1209" s="6" t="s">
        <v>1426</v>
      </c>
      <c r="F1209" s="10">
        <v>301.49</v>
      </c>
      <c r="G1209" s="8">
        <v>2</v>
      </c>
      <c r="H1209" s="9">
        <f t="shared" si="221"/>
        <v>602.98</v>
      </c>
      <c r="I1209" s="10">
        <v>301.49</v>
      </c>
      <c r="J1209" s="11">
        <v>1</v>
      </c>
      <c r="K1209" s="12">
        <f t="shared" si="222"/>
        <v>301.49</v>
      </c>
      <c r="L1209" s="9">
        <f t="shared" si="223"/>
        <v>904.47</v>
      </c>
      <c r="M1209" s="13">
        <v>2</v>
      </c>
      <c r="N1209" s="14">
        <f t="shared" si="224"/>
        <v>602.98</v>
      </c>
      <c r="O1209" s="13">
        <v>1</v>
      </c>
      <c r="P1209" s="14">
        <f t="shared" si="225"/>
        <v>301.49</v>
      </c>
      <c r="Q1209" s="14">
        <f t="shared" si="226"/>
        <v>904.47</v>
      </c>
      <c r="R1209" s="15">
        <f t="shared" si="232"/>
        <v>0</v>
      </c>
      <c r="S1209" s="9">
        <f t="shared" si="227"/>
        <v>0</v>
      </c>
      <c r="T1209" s="15">
        <f t="shared" si="228"/>
        <v>0</v>
      </c>
      <c r="U1209" s="16">
        <f t="shared" si="229"/>
        <v>0</v>
      </c>
      <c r="V1209" s="9">
        <f t="shared" si="230"/>
        <v>0</v>
      </c>
    </row>
    <row r="1210" spans="2:22" ht="15.6" x14ac:dyDescent="0.3">
      <c r="B1210" s="5">
        <v>44747</v>
      </c>
      <c r="C1210" s="5">
        <v>45002</v>
      </c>
      <c r="D1210" s="5" t="s">
        <v>1427</v>
      </c>
      <c r="E1210" s="6" t="s">
        <v>1428</v>
      </c>
      <c r="F1210" s="10">
        <v>750</v>
      </c>
      <c r="G1210" s="8">
        <v>1</v>
      </c>
      <c r="H1210" s="9">
        <f t="shared" si="221"/>
        <v>750</v>
      </c>
      <c r="I1210" s="10">
        <v>254</v>
      </c>
      <c r="J1210" s="11">
        <v>1</v>
      </c>
      <c r="K1210" s="12">
        <f t="shared" si="222"/>
        <v>254</v>
      </c>
      <c r="L1210" s="9">
        <f t="shared" si="223"/>
        <v>1004</v>
      </c>
      <c r="M1210" s="13">
        <v>1</v>
      </c>
      <c r="N1210" s="14">
        <f t="shared" si="224"/>
        <v>750</v>
      </c>
      <c r="O1210" s="13">
        <v>1</v>
      </c>
      <c r="P1210" s="14">
        <f t="shared" si="225"/>
        <v>254</v>
      </c>
      <c r="Q1210" s="14">
        <f t="shared" si="226"/>
        <v>1004</v>
      </c>
      <c r="R1210" s="15">
        <f t="shared" si="232"/>
        <v>0</v>
      </c>
      <c r="S1210" s="9">
        <f t="shared" si="227"/>
        <v>0</v>
      </c>
      <c r="T1210" s="15">
        <f t="shared" si="228"/>
        <v>0</v>
      </c>
      <c r="U1210" s="16">
        <f t="shared" si="229"/>
        <v>0</v>
      </c>
      <c r="V1210" s="9">
        <f t="shared" si="230"/>
        <v>0</v>
      </c>
    </row>
    <row r="1211" spans="2:22" ht="15.6" x14ac:dyDescent="0.3">
      <c r="B1211" s="17">
        <v>45002</v>
      </c>
      <c r="C1211" s="17">
        <v>45002</v>
      </c>
      <c r="D1211" s="5" t="s">
        <v>1429</v>
      </c>
      <c r="E1211" s="18" t="s">
        <v>1430</v>
      </c>
      <c r="F1211" s="19">
        <v>85</v>
      </c>
      <c r="G1211" s="8">
        <v>2</v>
      </c>
      <c r="H1211" s="9">
        <f t="shared" si="221"/>
        <v>170</v>
      </c>
      <c r="I1211" s="10">
        <v>0</v>
      </c>
      <c r="J1211" s="11">
        <v>0</v>
      </c>
      <c r="K1211" s="12">
        <f t="shared" si="222"/>
        <v>0</v>
      </c>
      <c r="L1211" s="9">
        <f t="shared" si="223"/>
        <v>170</v>
      </c>
      <c r="M1211" s="13">
        <v>2</v>
      </c>
      <c r="N1211" s="14">
        <f t="shared" si="224"/>
        <v>170</v>
      </c>
      <c r="O1211" s="13">
        <v>0</v>
      </c>
      <c r="P1211" s="14">
        <f t="shared" si="225"/>
        <v>0</v>
      </c>
      <c r="Q1211" s="14">
        <f t="shared" si="226"/>
        <v>170</v>
      </c>
      <c r="R1211" s="15">
        <f t="shared" si="232"/>
        <v>0</v>
      </c>
      <c r="S1211" s="9">
        <f t="shared" si="227"/>
        <v>0</v>
      </c>
      <c r="T1211" s="15">
        <f t="shared" si="228"/>
        <v>0</v>
      </c>
      <c r="U1211" s="16">
        <f t="shared" si="229"/>
        <v>0</v>
      </c>
      <c r="V1211" s="9">
        <f t="shared" si="230"/>
        <v>0</v>
      </c>
    </row>
    <row r="1212" spans="2:22" ht="31.2" x14ac:dyDescent="0.3">
      <c r="B1212" s="5">
        <v>44943</v>
      </c>
      <c r="C1212" s="5">
        <v>45005</v>
      </c>
      <c r="D1212" s="5" t="s">
        <v>1431</v>
      </c>
      <c r="E1212" s="6" t="s">
        <v>1432</v>
      </c>
      <c r="F1212" s="10">
        <v>23.56</v>
      </c>
      <c r="G1212" s="8">
        <v>20</v>
      </c>
      <c r="H1212" s="9">
        <f t="shared" si="221"/>
        <v>471.2</v>
      </c>
      <c r="I1212" s="10">
        <v>50</v>
      </c>
      <c r="J1212" s="11">
        <v>12</v>
      </c>
      <c r="K1212" s="12">
        <f t="shared" si="222"/>
        <v>600</v>
      </c>
      <c r="L1212" s="9">
        <f t="shared" si="223"/>
        <v>1071.2</v>
      </c>
      <c r="M1212" s="13">
        <v>20</v>
      </c>
      <c r="N1212" s="14">
        <f t="shared" si="224"/>
        <v>471.2</v>
      </c>
      <c r="O1212" s="13">
        <v>12</v>
      </c>
      <c r="P1212" s="14">
        <f t="shared" si="225"/>
        <v>600</v>
      </c>
      <c r="Q1212" s="14">
        <f t="shared" si="226"/>
        <v>1071.2</v>
      </c>
      <c r="R1212" s="15">
        <f t="shared" si="232"/>
        <v>0</v>
      </c>
      <c r="S1212" s="9">
        <f t="shared" si="227"/>
        <v>0</v>
      </c>
      <c r="T1212" s="15">
        <f t="shared" si="228"/>
        <v>0</v>
      </c>
      <c r="U1212" s="16">
        <f t="shared" si="229"/>
        <v>0</v>
      </c>
      <c r="V1212" s="9">
        <f t="shared" si="230"/>
        <v>0</v>
      </c>
    </row>
    <row r="1213" spans="2:22" ht="15.6" x14ac:dyDescent="0.3">
      <c r="B1213" s="5">
        <v>44734</v>
      </c>
      <c r="C1213" s="5">
        <v>45008</v>
      </c>
      <c r="D1213" s="5" t="s">
        <v>2105</v>
      </c>
      <c r="E1213" s="6" t="s">
        <v>2106</v>
      </c>
      <c r="F1213" s="10">
        <v>150</v>
      </c>
      <c r="G1213" s="15">
        <v>10</v>
      </c>
      <c r="H1213" s="9">
        <f t="shared" si="221"/>
        <v>1500</v>
      </c>
      <c r="I1213" s="10">
        <v>150</v>
      </c>
      <c r="J1213" s="11">
        <v>2</v>
      </c>
      <c r="K1213" s="12">
        <f t="shared" si="222"/>
        <v>300</v>
      </c>
      <c r="L1213" s="9">
        <f t="shared" si="223"/>
        <v>1800</v>
      </c>
      <c r="M1213" s="13">
        <v>10</v>
      </c>
      <c r="N1213" s="14">
        <f t="shared" si="224"/>
        <v>1500</v>
      </c>
      <c r="O1213" s="13">
        <v>2</v>
      </c>
      <c r="P1213" s="14">
        <f t="shared" si="225"/>
        <v>300</v>
      </c>
      <c r="Q1213" s="14">
        <f t="shared" si="226"/>
        <v>1800</v>
      </c>
      <c r="R1213" s="15">
        <f t="shared" si="232"/>
        <v>0</v>
      </c>
      <c r="S1213" s="9">
        <f t="shared" si="227"/>
        <v>0</v>
      </c>
      <c r="T1213" s="15">
        <f t="shared" si="228"/>
        <v>0</v>
      </c>
      <c r="U1213" s="16">
        <f t="shared" si="229"/>
        <v>0</v>
      </c>
      <c r="V1213" s="9">
        <f t="shared" si="230"/>
        <v>0</v>
      </c>
    </row>
    <row r="1214" spans="2:22" ht="15.6" x14ac:dyDescent="0.3">
      <c r="B1214" s="4">
        <v>45008</v>
      </c>
      <c r="C1214" s="4">
        <v>45008</v>
      </c>
      <c r="D1214" s="5" t="s">
        <v>2107</v>
      </c>
      <c r="E1214" s="18" t="s">
        <v>2108</v>
      </c>
      <c r="F1214" s="10">
        <v>1200</v>
      </c>
      <c r="G1214" s="8">
        <v>1</v>
      </c>
      <c r="H1214" s="9">
        <f t="shared" si="221"/>
        <v>1200</v>
      </c>
      <c r="I1214" s="10">
        <v>0</v>
      </c>
      <c r="J1214" s="11">
        <v>0</v>
      </c>
      <c r="K1214" s="12">
        <f t="shared" si="222"/>
        <v>0</v>
      </c>
      <c r="L1214" s="9">
        <f t="shared" si="223"/>
        <v>1200</v>
      </c>
      <c r="M1214" s="13">
        <v>1</v>
      </c>
      <c r="N1214" s="14">
        <f t="shared" si="224"/>
        <v>1200</v>
      </c>
      <c r="O1214" s="13">
        <v>0</v>
      </c>
      <c r="P1214" s="14">
        <f t="shared" si="225"/>
        <v>0</v>
      </c>
      <c r="Q1214" s="14">
        <f t="shared" si="226"/>
        <v>1200</v>
      </c>
      <c r="R1214" s="15">
        <f t="shared" si="232"/>
        <v>0</v>
      </c>
      <c r="S1214" s="9">
        <f t="shared" si="227"/>
        <v>0</v>
      </c>
      <c r="T1214" s="15">
        <f t="shared" si="228"/>
        <v>0</v>
      </c>
      <c r="U1214" s="16">
        <f t="shared" si="229"/>
        <v>0</v>
      </c>
      <c r="V1214" s="9">
        <f t="shared" si="230"/>
        <v>0</v>
      </c>
    </row>
    <row r="1215" spans="2:22" ht="31.2" x14ac:dyDescent="0.3">
      <c r="B1215" s="5">
        <v>44505</v>
      </c>
      <c r="C1215" s="5">
        <v>45009</v>
      </c>
      <c r="D1215" s="5" t="s">
        <v>1809</v>
      </c>
      <c r="E1215" s="6" t="s">
        <v>1810</v>
      </c>
      <c r="F1215" s="42">
        <v>750</v>
      </c>
      <c r="G1215" s="15">
        <v>18</v>
      </c>
      <c r="H1215" s="9">
        <f t="shared" si="221"/>
        <v>13500</v>
      </c>
      <c r="I1215" s="28">
        <v>750</v>
      </c>
      <c r="J1215" s="28">
        <v>25</v>
      </c>
      <c r="K1215" s="12">
        <f t="shared" si="222"/>
        <v>18750</v>
      </c>
      <c r="L1215" s="9">
        <f t="shared" si="223"/>
        <v>32250</v>
      </c>
      <c r="M1215" s="15">
        <v>18</v>
      </c>
      <c r="N1215" s="14">
        <f t="shared" si="224"/>
        <v>13500</v>
      </c>
      <c r="O1215" s="28">
        <v>25</v>
      </c>
      <c r="P1215" s="14">
        <f t="shared" si="225"/>
        <v>18750</v>
      </c>
      <c r="Q1215" s="14">
        <f t="shared" si="226"/>
        <v>32250</v>
      </c>
      <c r="R1215" s="15">
        <f t="shared" si="232"/>
        <v>0</v>
      </c>
      <c r="S1215" s="9">
        <f t="shared" si="227"/>
        <v>0</v>
      </c>
      <c r="T1215" s="15">
        <f t="shared" si="228"/>
        <v>0</v>
      </c>
      <c r="U1215" s="16">
        <f t="shared" si="229"/>
        <v>0</v>
      </c>
      <c r="V1215" s="9">
        <f t="shared" si="230"/>
        <v>0</v>
      </c>
    </row>
    <row r="1216" spans="2:22" ht="31.2" x14ac:dyDescent="0.3">
      <c r="B1216" s="17">
        <v>45014</v>
      </c>
      <c r="C1216" s="17">
        <v>45014</v>
      </c>
      <c r="D1216" s="5" t="s">
        <v>1433</v>
      </c>
      <c r="E1216" s="18" t="s">
        <v>1434</v>
      </c>
      <c r="F1216" s="19">
        <v>6.1</v>
      </c>
      <c r="G1216" s="8">
        <v>4</v>
      </c>
      <c r="H1216" s="9">
        <f t="shared" si="221"/>
        <v>24.4</v>
      </c>
      <c r="I1216" s="10">
        <v>0</v>
      </c>
      <c r="J1216" s="11">
        <v>0</v>
      </c>
      <c r="K1216" s="12">
        <f t="shared" si="222"/>
        <v>0</v>
      </c>
      <c r="L1216" s="9">
        <f t="shared" si="223"/>
        <v>24.4</v>
      </c>
      <c r="M1216" s="13">
        <v>4</v>
      </c>
      <c r="N1216" s="14">
        <f t="shared" si="224"/>
        <v>24.4</v>
      </c>
      <c r="O1216" s="13">
        <v>0</v>
      </c>
      <c r="P1216" s="14">
        <f t="shared" si="225"/>
        <v>0</v>
      </c>
      <c r="Q1216" s="14">
        <f t="shared" si="226"/>
        <v>24.4</v>
      </c>
      <c r="R1216" s="15">
        <f t="shared" si="232"/>
        <v>0</v>
      </c>
      <c r="S1216" s="9">
        <f t="shared" si="227"/>
        <v>0</v>
      </c>
      <c r="T1216" s="15">
        <f t="shared" si="228"/>
        <v>0</v>
      </c>
      <c r="U1216" s="16">
        <f t="shared" si="229"/>
        <v>0</v>
      </c>
      <c r="V1216" s="9">
        <f t="shared" si="230"/>
        <v>0</v>
      </c>
    </row>
    <row r="1217" spans="2:23" ht="31.2" x14ac:dyDescent="0.3">
      <c r="B1217" s="17">
        <v>45014</v>
      </c>
      <c r="C1217" s="17">
        <v>45014</v>
      </c>
      <c r="D1217" s="5" t="s">
        <v>1435</v>
      </c>
      <c r="E1217" s="18" t="s">
        <v>1436</v>
      </c>
      <c r="F1217" s="19">
        <v>3.81</v>
      </c>
      <c r="G1217" s="8">
        <v>6</v>
      </c>
      <c r="H1217" s="9">
        <f t="shared" si="221"/>
        <v>22.86</v>
      </c>
      <c r="I1217" s="10">
        <v>0</v>
      </c>
      <c r="J1217" s="11">
        <v>0</v>
      </c>
      <c r="K1217" s="12">
        <f t="shared" si="222"/>
        <v>0</v>
      </c>
      <c r="L1217" s="9">
        <f t="shared" si="223"/>
        <v>22.86</v>
      </c>
      <c r="M1217" s="13">
        <v>6</v>
      </c>
      <c r="N1217" s="14">
        <f t="shared" si="224"/>
        <v>22.86</v>
      </c>
      <c r="O1217" s="13">
        <v>0</v>
      </c>
      <c r="P1217" s="14">
        <f t="shared" si="225"/>
        <v>0</v>
      </c>
      <c r="Q1217" s="14">
        <f t="shared" si="226"/>
        <v>22.86</v>
      </c>
      <c r="R1217" s="15">
        <f t="shared" si="232"/>
        <v>0</v>
      </c>
      <c r="S1217" s="9">
        <f t="shared" si="227"/>
        <v>0</v>
      </c>
      <c r="T1217" s="15">
        <f t="shared" si="228"/>
        <v>0</v>
      </c>
      <c r="U1217" s="16">
        <f t="shared" si="229"/>
        <v>0</v>
      </c>
      <c r="V1217" s="9">
        <f t="shared" si="230"/>
        <v>0</v>
      </c>
    </row>
    <row r="1218" spans="2:23" ht="15.6" x14ac:dyDescent="0.3">
      <c r="B1218" s="17">
        <v>45014</v>
      </c>
      <c r="C1218" s="17">
        <v>45014</v>
      </c>
      <c r="D1218" s="5" t="s">
        <v>1437</v>
      </c>
      <c r="E1218" s="18" t="s">
        <v>1438</v>
      </c>
      <c r="F1218" s="19">
        <v>21.36</v>
      </c>
      <c r="G1218" s="8">
        <v>2</v>
      </c>
      <c r="H1218" s="9">
        <f t="shared" si="221"/>
        <v>42.72</v>
      </c>
      <c r="I1218" s="10">
        <v>0</v>
      </c>
      <c r="J1218" s="11">
        <v>0</v>
      </c>
      <c r="K1218" s="12">
        <f t="shared" si="222"/>
        <v>0</v>
      </c>
      <c r="L1218" s="9">
        <f t="shared" si="223"/>
        <v>42.72</v>
      </c>
      <c r="M1218" s="13">
        <v>2</v>
      </c>
      <c r="N1218" s="14">
        <f t="shared" si="224"/>
        <v>42.72</v>
      </c>
      <c r="O1218" s="13">
        <v>0</v>
      </c>
      <c r="P1218" s="14">
        <f t="shared" si="225"/>
        <v>0</v>
      </c>
      <c r="Q1218" s="14">
        <f t="shared" si="226"/>
        <v>42.72</v>
      </c>
      <c r="R1218" s="15">
        <f t="shared" si="232"/>
        <v>0</v>
      </c>
      <c r="S1218" s="9">
        <f t="shared" si="227"/>
        <v>0</v>
      </c>
      <c r="T1218" s="15">
        <f t="shared" si="228"/>
        <v>0</v>
      </c>
      <c r="U1218" s="16">
        <f t="shared" si="229"/>
        <v>0</v>
      </c>
      <c r="V1218" s="9">
        <f t="shared" si="230"/>
        <v>0</v>
      </c>
    </row>
    <row r="1219" spans="2:23" ht="31.2" x14ac:dyDescent="0.3">
      <c r="B1219" s="17">
        <v>45015</v>
      </c>
      <c r="C1219" s="17">
        <v>45015</v>
      </c>
      <c r="D1219" s="5" t="s">
        <v>1439</v>
      </c>
      <c r="E1219" s="18" t="s">
        <v>1440</v>
      </c>
      <c r="F1219" s="19">
        <v>97.65</v>
      </c>
      <c r="G1219" s="8">
        <v>6</v>
      </c>
      <c r="H1219" s="9">
        <f t="shared" si="221"/>
        <v>585.90000000000009</v>
      </c>
      <c r="I1219" s="10">
        <v>0</v>
      </c>
      <c r="J1219" s="11">
        <v>0</v>
      </c>
      <c r="K1219" s="12">
        <f t="shared" si="222"/>
        <v>0</v>
      </c>
      <c r="L1219" s="9">
        <f t="shared" si="223"/>
        <v>585.90000000000009</v>
      </c>
      <c r="M1219" s="13">
        <v>6</v>
      </c>
      <c r="N1219" s="14">
        <f t="shared" si="224"/>
        <v>585.90000000000009</v>
      </c>
      <c r="O1219" s="13">
        <v>0</v>
      </c>
      <c r="P1219" s="14">
        <f t="shared" si="225"/>
        <v>0</v>
      </c>
      <c r="Q1219" s="14">
        <f t="shared" si="226"/>
        <v>585.90000000000009</v>
      </c>
      <c r="R1219" s="15">
        <f t="shared" si="232"/>
        <v>0</v>
      </c>
      <c r="S1219" s="9">
        <f t="shared" si="227"/>
        <v>0</v>
      </c>
      <c r="T1219" s="15">
        <f t="shared" si="228"/>
        <v>0</v>
      </c>
      <c r="U1219" s="16">
        <f t="shared" si="229"/>
        <v>0</v>
      </c>
      <c r="V1219" s="9">
        <f t="shared" si="230"/>
        <v>0</v>
      </c>
    </row>
    <row r="1220" spans="2:23" ht="15.6" x14ac:dyDescent="0.3">
      <c r="B1220" s="17">
        <v>45015</v>
      </c>
      <c r="C1220" s="17">
        <v>45015</v>
      </c>
      <c r="D1220" s="5" t="s">
        <v>1441</v>
      </c>
      <c r="E1220" s="18" t="s">
        <v>1442</v>
      </c>
      <c r="F1220" s="19">
        <v>142.80000000000001</v>
      </c>
      <c r="G1220" s="8">
        <v>4</v>
      </c>
      <c r="H1220" s="9">
        <f t="shared" si="221"/>
        <v>571.20000000000005</v>
      </c>
      <c r="I1220" s="10">
        <v>0</v>
      </c>
      <c r="J1220" s="11">
        <v>0</v>
      </c>
      <c r="K1220" s="12">
        <f t="shared" si="222"/>
        <v>0</v>
      </c>
      <c r="L1220" s="9">
        <f t="shared" si="223"/>
        <v>571.20000000000005</v>
      </c>
      <c r="M1220" s="13">
        <v>4</v>
      </c>
      <c r="N1220" s="14">
        <f t="shared" si="224"/>
        <v>571.20000000000005</v>
      </c>
      <c r="O1220" s="13">
        <v>0</v>
      </c>
      <c r="P1220" s="14">
        <f t="shared" si="225"/>
        <v>0</v>
      </c>
      <c r="Q1220" s="14">
        <f t="shared" si="226"/>
        <v>571.20000000000005</v>
      </c>
      <c r="R1220" s="15">
        <f t="shared" si="232"/>
        <v>0</v>
      </c>
      <c r="S1220" s="9">
        <f t="shared" si="227"/>
        <v>0</v>
      </c>
      <c r="T1220" s="15">
        <f t="shared" si="228"/>
        <v>0</v>
      </c>
      <c r="U1220" s="16">
        <f t="shared" si="229"/>
        <v>0</v>
      </c>
      <c r="V1220" s="9">
        <f t="shared" si="230"/>
        <v>0</v>
      </c>
    </row>
    <row r="1221" spans="2:23" ht="15.6" x14ac:dyDescent="0.3">
      <c r="B1221" s="17">
        <v>45015</v>
      </c>
      <c r="C1221" s="17">
        <v>45015</v>
      </c>
      <c r="D1221" s="5" t="s">
        <v>1443</v>
      </c>
      <c r="E1221" s="18" t="s">
        <v>1444</v>
      </c>
      <c r="F1221" s="19">
        <v>4.96</v>
      </c>
      <c r="G1221" s="8">
        <v>700</v>
      </c>
      <c r="H1221" s="9">
        <f t="shared" si="221"/>
        <v>3472</v>
      </c>
      <c r="I1221" s="10">
        <v>0</v>
      </c>
      <c r="J1221" s="11">
        <v>0</v>
      </c>
      <c r="K1221" s="12">
        <f t="shared" si="222"/>
        <v>0</v>
      </c>
      <c r="L1221" s="9">
        <f t="shared" si="223"/>
        <v>3472</v>
      </c>
      <c r="M1221" s="13">
        <v>700</v>
      </c>
      <c r="N1221" s="14">
        <f t="shared" si="224"/>
        <v>3472</v>
      </c>
      <c r="O1221" s="13">
        <v>0</v>
      </c>
      <c r="P1221" s="14">
        <f t="shared" si="225"/>
        <v>0</v>
      </c>
      <c r="Q1221" s="14">
        <f t="shared" si="226"/>
        <v>3472</v>
      </c>
      <c r="R1221" s="15">
        <f t="shared" si="232"/>
        <v>0</v>
      </c>
      <c r="S1221" s="9">
        <f t="shared" si="227"/>
        <v>0</v>
      </c>
      <c r="T1221" s="15">
        <f t="shared" si="228"/>
        <v>0</v>
      </c>
      <c r="U1221" s="16">
        <f t="shared" si="229"/>
        <v>0</v>
      </c>
      <c r="V1221" s="9">
        <f t="shared" si="230"/>
        <v>0</v>
      </c>
    </row>
    <row r="1222" spans="2:23" ht="15.6" x14ac:dyDescent="0.3">
      <c r="B1222" s="17">
        <v>44546</v>
      </c>
      <c r="C1222" s="17">
        <v>45016</v>
      </c>
      <c r="D1222" s="5" t="s">
        <v>1445</v>
      </c>
      <c r="E1222" s="18" t="s">
        <v>1446</v>
      </c>
      <c r="F1222" s="19">
        <v>587.29</v>
      </c>
      <c r="G1222" s="8">
        <v>60</v>
      </c>
      <c r="H1222" s="9">
        <f t="shared" si="221"/>
        <v>35237.399999999994</v>
      </c>
      <c r="I1222" s="10">
        <v>250</v>
      </c>
      <c r="J1222" s="11">
        <v>5</v>
      </c>
      <c r="K1222" s="12">
        <f t="shared" si="222"/>
        <v>1250</v>
      </c>
      <c r="L1222" s="9">
        <f t="shared" si="223"/>
        <v>36487.399999999994</v>
      </c>
      <c r="M1222" s="13">
        <v>60</v>
      </c>
      <c r="N1222" s="14">
        <f t="shared" si="224"/>
        <v>35237.399999999994</v>
      </c>
      <c r="O1222" s="13">
        <v>5</v>
      </c>
      <c r="P1222" s="14">
        <f t="shared" si="225"/>
        <v>1250</v>
      </c>
      <c r="Q1222" s="14">
        <f t="shared" si="226"/>
        <v>36487.399999999994</v>
      </c>
      <c r="R1222" s="15">
        <f t="shared" si="232"/>
        <v>0</v>
      </c>
      <c r="S1222" s="9">
        <f t="shared" si="227"/>
        <v>0</v>
      </c>
      <c r="T1222" s="15">
        <f t="shared" si="228"/>
        <v>0</v>
      </c>
      <c r="U1222" s="16">
        <f t="shared" si="229"/>
        <v>0</v>
      </c>
      <c r="V1222" s="9">
        <f t="shared" si="230"/>
        <v>0</v>
      </c>
    </row>
    <row r="1223" spans="2:23" ht="15.6" x14ac:dyDescent="0.3">
      <c r="B1223" s="17">
        <v>43281</v>
      </c>
      <c r="C1223" s="17">
        <v>45016</v>
      </c>
      <c r="D1223" s="5" t="s">
        <v>1447</v>
      </c>
      <c r="E1223" s="18" t="s">
        <v>1448</v>
      </c>
      <c r="F1223" s="19">
        <v>60</v>
      </c>
      <c r="G1223" s="8">
        <v>2</v>
      </c>
      <c r="H1223" s="9">
        <f t="shared" si="221"/>
        <v>120</v>
      </c>
      <c r="I1223" s="10">
        <v>0</v>
      </c>
      <c r="J1223" s="11">
        <v>0</v>
      </c>
      <c r="K1223" s="12">
        <f t="shared" si="222"/>
        <v>0</v>
      </c>
      <c r="L1223" s="9">
        <f t="shared" si="223"/>
        <v>120</v>
      </c>
      <c r="M1223" s="13">
        <v>2</v>
      </c>
      <c r="N1223" s="14">
        <f t="shared" si="224"/>
        <v>120</v>
      </c>
      <c r="O1223" s="13">
        <v>0</v>
      </c>
      <c r="P1223" s="14">
        <f t="shared" si="225"/>
        <v>0</v>
      </c>
      <c r="Q1223" s="14">
        <f t="shared" si="226"/>
        <v>120</v>
      </c>
      <c r="R1223" s="15">
        <f t="shared" si="232"/>
        <v>0</v>
      </c>
      <c r="S1223" s="9">
        <f t="shared" si="227"/>
        <v>0</v>
      </c>
      <c r="T1223" s="15">
        <f t="shared" si="228"/>
        <v>0</v>
      </c>
      <c r="U1223" s="16">
        <f t="shared" si="229"/>
        <v>0</v>
      </c>
      <c r="V1223" s="9">
        <f t="shared" si="230"/>
        <v>0</v>
      </c>
    </row>
    <row r="1224" spans="2:23" ht="15.6" x14ac:dyDescent="0.3">
      <c r="B1224" s="17">
        <v>44546</v>
      </c>
      <c r="C1224" s="17">
        <v>45016</v>
      </c>
      <c r="D1224" s="5" t="s">
        <v>1445</v>
      </c>
      <c r="E1224" s="18" t="s">
        <v>1446</v>
      </c>
      <c r="F1224" s="19">
        <v>587.29</v>
      </c>
      <c r="G1224" s="8">
        <v>60</v>
      </c>
      <c r="H1224" s="9">
        <f t="shared" si="221"/>
        <v>35237.399999999994</v>
      </c>
      <c r="I1224" s="10">
        <v>250</v>
      </c>
      <c r="J1224" s="11">
        <v>5</v>
      </c>
      <c r="K1224" s="12">
        <f t="shared" si="222"/>
        <v>1250</v>
      </c>
      <c r="L1224" s="9">
        <f t="shared" si="223"/>
        <v>36487.399999999994</v>
      </c>
      <c r="M1224" s="13">
        <v>60</v>
      </c>
      <c r="N1224" s="14">
        <f t="shared" si="224"/>
        <v>35237.399999999994</v>
      </c>
      <c r="O1224" s="13">
        <v>5</v>
      </c>
      <c r="P1224" s="14">
        <f t="shared" si="225"/>
        <v>1250</v>
      </c>
      <c r="Q1224" s="14">
        <f t="shared" si="226"/>
        <v>36487.399999999994</v>
      </c>
      <c r="R1224" s="15">
        <f t="shared" si="232"/>
        <v>0</v>
      </c>
      <c r="S1224" s="9">
        <f t="shared" si="227"/>
        <v>0</v>
      </c>
      <c r="T1224" s="15">
        <f t="shared" si="228"/>
        <v>0</v>
      </c>
      <c r="U1224" s="16">
        <f t="shared" si="229"/>
        <v>0</v>
      </c>
      <c r="V1224" s="9">
        <f t="shared" si="230"/>
        <v>0</v>
      </c>
    </row>
    <row r="1225" spans="2:23" ht="15.6" x14ac:dyDescent="0.3">
      <c r="B1225" s="5">
        <v>43755</v>
      </c>
      <c r="C1225" s="5">
        <v>45231</v>
      </c>
      <c r="D1225" s="5" t="s">
        <v>1936</v>
      </c>
      <c r="E1225" s="6" t="s">
        <v>1937</v>
      </c>
      <c r="F1225" s="10">
        <v>17</v>
      </c>
      <c r="G1225" s="15">
        <v>75</v>
      </c>
      <c r="H1225" s="9">
        <f t="shared" si="221"/>
        <v>1275</v>
      </c>
      <c r="I1225" s="10">
        <v>17</v>
      </c>
      <c r="J1225" s="11">
        <v>150</v>
      </c>
      <c r="K1225" s="12">
        <f t="shared" si="222"/>
        <v>2550</v>
      </c>
      <c r="L1225" s="9">
        <f t="shared" si="223"/>
        <v>3825</v>
      </c>
      <c r="M1225" s="13">
        <v>75</v>
      </c>
      <c r="N1225" s="14">
        <f t="shared" si="224"/>
        <v>1275</v>
      </c>
      <c r="O1225" s="13">
        <v>15</v>
      </c>
      <c r="P1225" s="14">
        <f t="shared" si="225"/>
        <v>255</v>
      </c>
      <c r="Q1225" s="14">
        <f t="shared" si="226"/>
        <v>1530</v>
      </c>
      <c r="R1225" s="15">
        <f t="shared" si="232"/>
        <v>0</v>
      </c>
      <c r="S1225" s="9">
        <f t="shared" si="227"/>
        <v>0</v>
      </c>
      <c r="T1225" s="15">
        <f t="shared" si="228"/>
        <v>135</v>
      </c>
      <c r="U1225" s="16">
        <f t="shared" si="229"/>
        <v>2295</v>
      </c>
      <c r="V1225" s="9">
        <f t="shared" si="230"/>
        <v>2295</v>
      </c>
    </row>
    <row r="1226" spans="2:23" x14ac:dyDescent="0.3">
      <c r="B1226" s="85" t="s">
        <v>17</v>
      </c>
      <c r="C1226" s="85"/>
      <c r="D1226" s="85"/>
      <c r="E1226" s="85"/>
      <c r="F1226" s="85"/>
      <c r="G1226" s="85"/>
      <c r="H1226" s="30" t="e">
        <f>SUM(#REF!+#REF!+#REF!+#REF!+#REF!+#REF!+#REF!+#REF!+#REF!)</f>
        <v>#REF!</v>
      </c>
      <c r="I1226" s="29"/>
      <c r="J1226" s="29"/>
      <c r="K1226" s="30" t="e">
        <f>SUM(#REF!+#REF!+#REF!+#REF!+#REF!+#REF!+#REF!+#REF!+#REF!)</f>
        <v>#REF!</v>
      </c>
      <c r="L1226" s="30" t="e">
        <f>SUM(#REF!+#REF!+#REF!+#REF!+#REF!+#REF!+#REF!+#REF!+#REF!)</f>
        <v>#REF!</v>
      </c>
      <c r="M1226" s="29"/>
      <c r="N1226" s="30" t="e">
        <f>SUM(#REF!+#REF!+#REF!+#REF!+#REF!+#REF!+#REF!+#REF!+#REF!)</f>
        <v>#REF!</v>
      </c>
      <c r="O1226" s="29"/>
      <c r="P1226" s="30" t="e">
        <f>SUM(#REF!+#REF!+#REF!+#REF!+#REF!+#REF!+#REF!+#REF!+#REF!)</f>
        <v>#REF!</v>
      </c>
      <c r="Q1226" s="30" t="e">
        <f>SUM(#REF!+#REF!+#REF!+#REF!+#REF!+#REF!+#REF!+#REF!+#REF!)</f>
        <v>#REF!</v>
      </c>
      <c r="R1226" s="31"/>
      <c r="S1226" s="30" t="e">
        <f>SUM(#REF!+#REF!+#REF!+#REF!+#REF!+#REF!+#REF!+#REF!+#REF!)</f>
        <v>#REF!</v>
      </c>
      <c r="T1226" s="31"/>
      <c r="U1226" s="30" t="e">
        <f>SUM(#REF!+#REF!+#REF!+#REF!+#REF!+#REF!+#REF!+#REF!+#REF!)</f>
        <v>#REF!</v>
      </c>
      <c r="V1226" s="30">
        <f>SUM(V13:V1225)</f>
        <v>2972963.6199999992</v>
      </c>
    </row>
    <row r="1228" spans="2:23" ht="15.6" x14ac:dyDescent="0.3">
      <c r="B1228" s="78"/>
      <c r="C1228" s="78"/>
      <c r="E1228" s="52"/>
      <c r="T1228" s="81"/>
      <c r="U1228" s="81"/>
      <c r="V1228" s="81"/>
    </row>
    <row r="1229" spans="2:23" ht="15.6" x14ac:dyDescent="0.3">
      <c r="B1229" s="50"/>
      <c r="C1229" s="50"/>
      <c r="E1229" s="52"/>
      <c r="T1229" s="52"/>
      <c r="U1229" s="52"/>
      <c r="V1229" s="52"/>
    </row>
    <row r="1230" spans="2:23" ht="15.6" x14ac:dyDescent="0.3">
      <c r="B1230" s="50"/>
      <c r="C1230" s="50"/>
      <c r="E1230" s="52"/>
      <c r="T1230" s="52"/>
      <c r="U1230" s="52"/>
      <c r="V1230" s="54"/>
      <c r="W1230" s="54"/>
    </row>
    <row r="1231" spans="2:23" ht="15.75" customHeight="1" x14ac:dyDescent="0.3">
      <c r="B1231" s="78"/>
      <c r="C1231" s="78"/>
      <c r="E1231" s="80"/>
      <c r="F1231" s="80"/>
      <c r="G1231" s="80"/>
      <c r="T1231" s="54"/>
      <c r="U1231" s="54"/>
      <c r="V1231" s="55"/>
      <c r="W1231" s="55"/>
    </row>
    <row r="1232" spans="2:23" ht="32.25" customHeight="1" x14ac:dyDescent="0.3">
      <c r="B1232" s="79"/>
      <c r="C1232" s="79"/>
      <c r="D1232" s="51"/>
      <c r="E1232" s="53"/>
      <c r="T1232" s="55"/>
      <c r="U1232" s="55"/>
      <c r="V1232" s="56"/>
    </row>
  </sheetData>
  <sortState xmlns:xlrd2="http://schemas.microsoft.com/office/spreadsheetml/2017/richdata2" ref="B13:V1225">
    <sortCondition ref="C13:C1225"/>
  </sortState>
  <mergeCells count="23">
    <mergeCell ref="B1226:G1226"/>
    <mergeCell ref="I11:K11"/>
    <mergeCell ref="F11:G11"/>
    <mergeCell ref="B10:V10"/>
    <mergeCell ref="L11:L12"/>
    <mergeCell ref="M11:P11"/>
    <mergeCell ref="Q11:Q12"/>
    <mergeCell ref="R11:U11"/>
    <mergeCell ref="V11:V12"/>
    <mergeCell ref="B11:B12"/>
    <mergeCell ref="C11:C12"/>
    <mergeCell ref="D11:D12"/>
    <mergeCell ref="E11:E12"/>
    <mergeCell ref="B5:V5"/>
    <mergeCell ref="B6:V6"/>
    <mergeCell ref="B7:V7"/>
    <mergeCell ref="B8:V8"/>
    <mergeCell ref="B9:V9"/>
    <mergeCell ref="B1228:C1228"/>
    <mergeCell ref="B1231:C1231"/>
    <mergeCell ref="B1232:C1232"/>
    <mergeCell ref="E1231:G1231"/>
    <mergeCell ref="T1228:V1228"/>
  </mergeCells>
  <pageMargins left="0.70866141732283472" right="0.70866141732283472" top="0.74803149606299213" bottom="0.74803149606299213" header="0.31496062992125984" footer="0.31496062992125984"/>
  <pageSetup paperSize="9" scale="22" orientation="portrait" r:id="rId1"/>
  <colBreaks count="1" manualBreakCount="1">
    <brk id="30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BA820-396B-44D5-9260-68A29DBD1425}">
  <dimension ref="A4:U1442"/>
  <sheetViews>
    <sheetView workbookViewId="0">
      <selection activeCell="A5" sqref="A5:U5"/>
    </sheetView>
  </sheetViews>
  <sheetFormatPr defaultColWidth="9.109375" defaultRowHeight="14.4" x14ac:dyDescent="0.3"/>
  <cols>
    <col min="1" max="1" width="16.33203125" customWidth="1"/>
    <col min="2" max="2" width="17.5546875" customWidth="1"/>
    <col min="3" max="3" width="14.88671875" customWidth="1"/>
    <col min="4" max="4" width="19.44140625" customWidth="1"/>
    <col min="5" max="5" width="14.44140625" hidden="1" customWidth="1"/>
    <col min="6" max="6" width="10.88671875" style="48" hidden="1" customWidth="1"/>
    <col min="7" max="7" width="16.33203125" style="48" hidden="1" customWidth="1"/>
    <col min="8" max="8" width="15.88671875" style="71" hidden="1" customWidth="1"/>
    <col min="9" max="9" width="7.109375" style="48" hidden="1" customWidth="1"/>
    <col min="10" max="10" width="15.109375" style="48" hidden="1" customWidth="1"/>
    <col min="11" max="11" width="16.6640625" customWidth="1"/>
    <col min="12" max="12" width="11.109375" style="48" hidden="1" customWidth="1"/>
    <col min="13" max="13" width="17.33203125" style="48" hidden="1" customWidth="1"/>
    <col min="14" max="14" width="5.88671875" style="48" hidden="1" customWidth="1"/>
    <col min="15" max="15" width="14.44140625" style="48" hidden="1" customWidth="1"/>
    <col min="16" max="16" width="16" style="48" hidden="1" customWidth="1"/>
    <col min="17" max="17" width="7.88671875" hidden="1" customWidth="1"/>
    <col min="18" max="18" width="14" hidden="1" customWidth="1"/>
    <col min="19" max="19" width="8" hidden="1" customWidth="1"/>
    <col min="20" max="20" width="13" hidden="1" customWidth="1"/>
    <col min="21" max="21" width="17.33203125" customWidth="1"/>
  </cols>
  <sheetData>
    <row r="4" spans="1:21" ht="15.6" x14ac:dyDescent="0.3">
      <c r="A4" s="82" t="s">
        <v>0</v>
      </c>
      <c r="B4" s="82"/>
      <c r="C4" s="82"/>
      <c r="D4" s="82"/>
      <c r="E4" s="82"/>
      <c r="F4" s="82"/>
      <c r="G4" s="82"/>
      <c r="H4" s="105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</row>
    <row r="5" spans="1:21" ht="15.6" x14ac:dyDescent="0.3">
      <c r="A5" s="83" t="s">
        <v>1</v>
      </c>
      <c r="B5" s="83"/>
      <c r="C5" s="83"/>
      <c r="D5" s="83"/>
      <c r="E5" s="83"/>
      <c r="F5" s="83"/>
      <c r="G5" s="83"/>
      <c r="H5" s="105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</row>
    <row r="6" spans="1:21" ht="15.6" x14ac:dyDescent="0.3">
      <c r="A6" s="83" t="s">
        <v>2</v>
      </c>
      <c r="B6" s="83"/>
      <c r="C6" s="83"/>
      <c r="D6" s="83"/>
      <c r="E6" s="83"/>
      <c r="F6" s="83"/>
      <c r="G6" s="83"/>
      <c r="H6" s="105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</row>
    <row r="7" spans="1:21" ht="15.6" x14ac:dyDescent="0.3">
      <c r="A7" s="82" t="s">
        <v>3</v>
      </c>
      <c r="B7" s="82"/>
      <c r="C7" s="82"/>
      <c r="D7" s="82"/>
      <c r="E7" s="82"/>
      <c r="F7" s="82"/>
      <c r="G7" s="82"/>
      <c r="H7" s="105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</row>
    <row r="8" spans="1:21" ht="16.2" thickBot="1" x14ac:dyDescent="0.35">
      <c r="A8" s="84" t="s">
        <v>2444</v>
      </c>
      <c r="B8" s="84"/>
      <c r="C8" s="84"/>
      <c r="D8" s="84"/>
      <c r="E8" s="84"/>
      <c r="F8" s="84"/>
      <c r="G8" s="84"/>
      <c r="H8" s="106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</row>
    <row r="9" spans="1:21" ht="15.75" customHeight="1" x14ac:dyDescent="0.3">
      <c r="A9" s="107" t="s">
        <v>4</v>
      </c>
      <c r="B9" s="107" t="s">
        <v>5</v>
      </c>
      <c r="C9" s="101" t="s">
        <v>6</v>
      </c>
      <c r="D9" s="107" t="s">
        <v>7</v>
      </c>
      <c r="E9" s="89" t="s">
        <v>8</v>
      </c>
      <c r="F9" s="90"/>
      <c r="G9" s="86" t="s">
        <v>9</v>
      </c>
      <c r="H9" s="87"/>
      <c r="I9" s="87"/>
      <c r="J9" s="88"/>
      <c r="K9" s="94" t="s">
        <v>10</v>
      </c>
      <c r="L9" s="86" t="s">
        <v>11</v>
      </c>
      <c r="M9" s="87"/>
      <c r="N9" s="87"/>
      <c r="O9" s="88"/>
      <c r="P9" s="96" t="s">
        <v>12</v>
      </c>
      <c r="Q9" s="109" t="s">
        <v>13</v>
      </c>
      <c r="R9" s="110"/>
      <c r="S9" s="110"/>
      <c r="T9" s="111"/>
      <c r="U9" s="103" t="s">
        <v>14</v>
      </c>
    </row>
    <row r="10" spans="1:21" ht="25.5" customHeight="1" x14ac:dyDescent="0.3">
      <c r="A10" s="102"/>
      <c r="B10" s="102"/>
      <c r="C10" s="102"/>
      <c r="D10" s="102"/>
      <c r="E10" s="2" t="s">
        <v>15</v>
      </c>
      <c r="F10" s="3" t="s">
        <v>16</v>
      </c>
      <c r="G10" s="3" t="s">
        <v>9</v>
      </c>
      <c r="H10" s="2" t="s">
        <v>18</v>
      </c>
      <c r="I10" s="3" t="s">
        <v>19</v>
      </c>
      <c r="J10" s="3" t="s">
        <v>17</v>
      </c>
      <c r="K10" s="95"/>
      <c r="L10" s="3" t="s">
        <v>20</v>
      </c>
      <c r="M10" s="3" t="s">
        <v>17</v>
      </c>
      <c r="N10" s="3" t="s">
        <v>21</v>
      </c>
      <c r="O10" s="3" t="s">
        <v>17</v>
      </c>
      <c r="P10" s="97"/>
      <c r="Q10" s="3" t="s">
        <v>22</v>
      </c>
      <c r="R10" s="3" t="s">
        <v>17</v>
      </c>
      <c r="S10" s="3" t="s">
        <v>23</v>
      </c>
      <c r="T10" s="3" t="s">
        <v>17</v>
      </c>
      <c r="U10" s="104"/>
    </row>
    <row r="11" spans="1:21" ht="31.2" x14ac:dyDescent="0.3">
      <c r="A11" s="4">
        <v>42757</v>
      </c>
      <c r="B11" s="5">
        <v>42458</v>
      </c>
      <c r="C11" s="5" t="s">
        <v>24</v>
      </c>
      <c r="D11" s="6" t="s">
        <v>25</v>
      </c>
      <c r="E11" s="7">
        <v>1290</v>
      </c>
      <c r="F11" s="8">
        <v>1</v>
      </c>
      <c r="G11" s="59">
        <f t="shared" ref="G11:G74" si="0">E11*F11</f>
        <v>1290</v>
      </c>
      <c r="H11" s="10">
        <v>1000</v>
      </c>
      <c r="I11" s="11">
        <v>1</v>
      </c>
      <c r="J11" s="12">
        <f t="shared" ref="J11:J74" si="1">H11*I11</f>
        <v>1000</v>
      </c>
      <c r="K11" s="59">
        <f t="shared" ref="K11:K74" si="2">G11+J11</f>
        <v>2290</v>
      </c>
      <c r="L11" s="13">
        <v>1</v>
      </c>
      <c r="M11" s="14">
        <f t="shared" ref="M11:M74" si="3">E11*L11</f>
        <v>1290</v>
      </c>
      <c r="N11" s="13">
        <v>1</v>
      </c>
      <c r="O11" s="14">
        <f t="shared" ref="O11:O74" si="4">H11*N11</f>
        <v>1000</v>
      </c>
      <c r="P11" s="14">
        <f t="shared" ref="P11:P74" si="5">M11+O11</f>
        <v>2290</v>
      </c>
      <c r="Q11" s="15">
        <f t="shared" ref="Q11:Q50" si="6">F11-L11</f>
        <v>0</v>
      </c>
      <c r="R11" s="59">
        <f t="shared" ref="R11:R74" si="7">Q11*E11</f>
        <v>0</v>
      </c>
      <c r="S11" s="15">
        <f t="shared" ref="S11:S74" si="8">I11-N11</f>
        <v>0</v>
      </c>
      <c r="T11" s="16">
        <f t="shared" ref="T11:T74" si="9">S11*H11</f>
        <v>0</v>
      </c>
      <c r="U11" s="59">
        <f t="shared" ref="U11:U74" si="10">R11+T11</f>
        <v>0</v>
      </c>
    </row>
    <row r="12" spans="1:21" ht="31.2" x14ac:dyDescent="0.3">
      <c r="A12" s="4">
        <v>42757</v>
      </c>
      <c r="B12" s="5">
        <v>42754</v>
      </c>
      <c r="C12" s="5" t="s">
        <v>1518</v>
      </c>
      <c r="D12" s="6" t="s">
        <v>1519</v>
      </c>
      <c r="E12" s="7">
        <v>165</v>
      </c>
      <c r="F12" s="15">
        <v>5</v>
      </c>
      <c r="G12" s="59">
        <f t="shared" si="0"/>
        <v>825</v>
      </c>
      <c r="H12" s="8"/>
      <c r="I12" s="8"/>
      <c r="J12" s="12">
        <f t="shared" si="1"/>
        <v>0</v>
      </c>
      <c r="K12" s="59">
        <f t="shared" si="2"/>
        <v>825</v>
      </c>
      <c r="L12" s="15">
        <v>5</v>
      </c>
      <c r="M12" s="14">
        <f t="shared" si="3"/>
        <v>825</v>
      </c>
      <c r="N12" s="8"/>
      <c r="O12" s="14">
        <f t="shared" si="4"/>
        <v>0</v>
      </c>
      <c r="P12" s="14">
        <f t="shared" si="5"/>
        <v>825</v>
      </c>
      <c r="Q12" s="15">
        <f t="shared" si="6"/>
        <v>0</v>
      </c>
      <c r="R12" s="59">
        <f t="shared" si="7"/>
        <v>0</v>
      </c>
      <c r="S12" s="15">
        <f t="shared" si="8"/>
        <v>0</v>
      </c>
      <c r="T12" s="16">
        <f t="shared" si="9"/>
        <v>0</v>
      </c>
      <c r="U12" s="59">
        <f t="shared" si="10"/>
        <v>0</v>
      </c>
    </row>
    <row r="13" spans="1:21" ht="31.2" x14ac:dyDescent="0.3">
      <c r="A13" s="4">
        <v>42754</v>
      </c>
      <c r="B13" s="5">
        <v>42754</v>
      </c>
      <c r="C13" s="5" t="s">
        <v>1520</v>
      </c>
      <c r="D13" s="6" t="s">
        <v>1521</v>
      </c>
      <c r="E13" s="7">
        <v>60</v>
      </c>
      <c r="F13" s="15">
        <v>10</v>
      </c>
      <c r="G13" s="59">
        <f t="shared" si="0"/>
        <v>600</v>
      </c>
      <c r="H13" s="8"/>
      <c r="I13" s="8"/>
      <c r="J13" s="12">
        <f t="shared" si="1"/>
        <v>0</v>
      </c>
      <c r="K13" s="59">
        <f t="shared" si="2"/>
        <v>600</v>
      </c>
      <c r="L13" s="15">
        <v>10</v>
      </c>
      <c r="M13" s="14">
        <f t="shared" si="3"/>
        <v>600</v>
      </c>
      <c r="N13" s="8"/>
      <c r="O13" s="14">
        <f t="shared" si="4"/>
        <v>0</v>
      </c>
      <c r="P13" s="14">
        <f t="shared" si="5"/>
        <v>600</v>
      </c>
      <c r="Q13" s="15">
        <f t="shared" si="6"/>
        <v>0</v>
      </c>
      <c r="R13" s="59">
        <f t="shared" si="7"/>
        <v>0</v>
      </c>
      <c r="S13" s="15">
        <f t="shared" si="8"/>
        <v>0</v>
      </c>
      <c r="T13" s="16">
        <f t="shared" si="9"/>
        <v>0</v>
      </c>
      <c r="U13" s="59">
        <f t="shared" si="10"/>
        <v>0</v>
      </c>
    </row>
    <row r="14" spans="1:21" ht="31.2" x14ac:dyDescent="0.3">
      <c r="A14" s="4">
        <v>42754</v>
      </c>
      <c r="B14" s="5">
        <v>42754</v>
      </c>
      <c r="C14" s="5" t="s">
        <v>2109</v>
      </c>
      <c r="D14" s="6" t="s">
        <v>2110</v>
      </c>
      <c r="E14" s="7">
        <v>625</v>
      </c>
      <c r="F14" s="8">
        <v>10</v>
      </c>
      <c r="G14" s="59">
        <f t="shared" si="0"/>
        <v>6250</v>
      </c>
      <c r="H14" s="10">
        <v>0</v>
      </c>
      <c r="I14" s="11">
        <v>0</v>
      </c>
      <c r="J14" s="12">
        <f t="shared" si="1"/>
        <v>0</v>
      </c>
      <c r="K14" s="59">
        <f t="shared" si="2"/>
        <v>6250</v>
      </c>
      <c r="L14" s="13">
        <v>10</v>
      </c>
      <c r="M14" s="14">
        <f t="shared" si="3"/>
        <v>6250</v>
      </c>
      <c r="N14" s="13">
        <v>0</v>
      </c>
      <c r="O14" s="14">
        <f t="shared" si="4"/>
        <v>0</v>
      </c>
      <c r="P14" s="14">
        <f t="shared" si="5"/>
        <v>6250</v>
      </c>
      <c r="Q14" s="15">
        <f t="shared" si="6"/>
        <v>0</v>
      </c>
      <c r="R14" s="59">
        <f t="shared" si="7"/>
        <v>0</v>
      </c>
      <c r="S14" s="15">
        <f t="shared" si="8"/>
        <v>0</v>
      </c>
      <c r="T14" s="16">
        <f t="shared" si="9"/>
        <v>0</v>
      </c>
      <c r="U14" s="59">
        <f t="shared" si="10"/>
        <v>0</v>
      </c>
    </row>
    <row r="15" spans="1:21" ht="31.2" x14ac:dyDescent="0.3">
      <c r="A15" s="4">
        <v>42785</v>
      </c>
      <c r="B15" s="5">
        <v>42757</v>
      </c>
      <c r="C15" s="5" t="s">
        <v>1522</v>
      </c>
      <c r="D15" s="6" t="s">
        <v>1523</v>
      </c>
      <c r="E15" s="7">
        <v>220</v>
      </c>
      <c r="F15" s="15">
        <v>5</v>
      </c>
      <c r="G15" s="59">
        <f t="shared" si="0"/>
        <v>1100</v>
      </c>
      <c r="H15" s="8"/>
      <c r="I15" s="8"/>
      <c r="J15" s="12">
        <f t="shared" si="1"/>
        <v>0</v>
      </c>
      <c r="K15" s="59">
        <f t="shared" si="2"/>
        <v>1100</v>
      </c>
      <c r="L15" s="15">
        <v>5</v>
      </c>
      <c r="M15" s="14">
        <f t="shared" si="3"/>
        <v>1100</v>
      </c>
      <c r="N15" s="8"/>
      <c r="O15" s="14">
        <f t="shared" si="4"/>
        <v>0</v>
      </c>
      <c r="P15" s="14">
        <f t="shared" si="5"/>
        <v>1100</v>
      </c>
      <c r="Q15" s="15">
        <f t="shared" si="6"/>
        <v>0</v>
      </c>
      <c r="R15" s="59">
        <f t="shared" si="7"/>
        <v>0</v>
      </c>
      <c r="S15" s="15">
        <f t="shared" si="8"/>
        <v>0</v>
      </c>
      <c r="T15" s="16">
        <f t="shared" si="9"/>
        <v>0</v>
      </c>
      <c r="U15" s="59">
        <f t="shared" si="10"/>
        <v>0</v>
      </c>
    </row>
    <row r="16" spans="1:21" ht="15.6" x14ac:dyDescent="0.3">
      <c r="A16" s="17">
        <v>42768</v>
      </c>
      <c r="B16" s="17">
        <v>42768</v>
      </c>
      <c r="C16" s="5" t="s">
        <v>1524</v>
      </c>
      <c r="D16" s="18" t="s">
        <v>1525</v>
      </c>
      <c r="E16" s="19">
        <v>48</v>
      </c>
      <c r="F16" s="8">
        <v>32</v>
      </c>
      <c r="G16" s="59">
        <f t="shared" si="0"/>
        <v>1536</v>
      </c>
      <c r="H16" s="10">
        <v>0</v>
      </c>
      <c r="I16" s="11">
        <v>0</v>
      </c>
      <c r="J16" s="12">
        <f t="shared" si="1"/>
        <v>0</v>
      </c>
      <c r="K16" s="59">
        <f t="shared" si="2"/>
        <v>1536</v>
      </c>
      <c r="L16" s="13">
        <v>0</v>
      </c>
      <c r="M16" s="14">
        <f t="shared" si="3"/>
        <v>0</v>
      </c>
      <c r="N16" s="13">
        <v>0</v>
      </c>
      <c r="O16" s="14">
        <f t="shared" si="4"/>
        <v>0</v>
      </c>
      <c r="P16" s="14">
        <f t="shared" si="5"/>
        <v>0</v>
      </c>
      <c r="Q16" s="15">
        <f t="shared" si="6"/>
        <v>32</v>
      </c>
      <c r="R16" s="59">
        <f t="shared" si="7"/>
        <v>1536</v>
      </c>
      <c r="S16" s="15">
        <f t="shared" si="8"/>
        <v>0</v>
      </c>
      <c r="T16" s="16">
        <f t="shared" si="9"/>
        <v>0</v>
      </c>
      <c r="U16" s="59">
        <f t="shared" si="10"/>
        <v>1536</v>
      </c>
    </row>
    <row r="17" spans="1:21" ht="31.2" x14ac:dyDescent="0.3">
      <c r="A17" s="5">
        <v>42782</v>
      </c>
      <c r="B17" s="5">
        <v>42782</v>
      </c>
      <c r="C17" s="5" t="s">
        <v>2177</v>
      </c>
      <c r="D17" s="6" t="s">
        <v>2178</v>
      </c>
      <c r="E17" s="10">
        <v>2740</v>
      </c>
      <c r="F17" s="15">
        <v>1</v>
      </c>
      <c r="G17" s="59">
        <f t="shared" si="0"/>
        <v>2740</v>
      </c>
      <c r="H17" s="10">
        <v>0</v>
      </c>
      <c r="I17" s="11">
        <v>0</v>
      </c>
      <c r="J17" s="12">
        <f t="shared" si="1"/>
        <v>0</v>
      </c>
      <c r="K17" s="59">
        <f t="shared" si="2"/>
        <v>2740</v>
      </c>
      <c r="L17" s="13">
        <v>1</v>
      </c>
      <c r="M17" s="14">
        <f t="shared" si="3"/>
        <v>2740</v>
      </c>
      <c r="N17" s="13">
        <v>0</v>
      </c>
      <c r="O17" s="14">
        <f t="shared" si="4"/>
        <v>0</v>
      </c>
      <c r="P17" s="14">
        <f t="shared" si="5"/>
        <v>2740</v>
      </c>
      <c r="Q17" s="15">
        <f t="shared" si="6"/>
        <v>0</v>
      </c>
      <c r="R17" s="59">
        <f t="shared" si="7"/>
        <v>0</v>
      </c>
      <c r="S17" s="15">
        <f t="shared" si="8"/>
        <v>0</v>
      </c>
      <c r="T17" s="16">
        <f t="shared" si="9"/>
        <v>0</v>
      </c>
      <c r="U17" s="59">
        <f t="shared" si="10"/>
        <v>0</v>
      </c>
    </row>
    <row r="18" spans="1:21" ht="31.2" x14ac:dyDescent="0.3">
      <c r="A18" s="4">
        <v>42795</v>
      </c>
      <c r="B18" s="5">
        <v>42787</v>
      </c>
      <c r="C18" s="5" t="s">
        <v>26</v>
      </c>
      <c r="D18" s="6" t="s">
        <v>27</v>
      </c>
      <c r="E18" s="7">
        <v>12365</v>
      </c>
      <c r="F18" s="8">
        <v>1</v>
      </c>
      <c r="G18" s="59">
        <f t="shared" si="0"/>
        <v>12365</v>
      </c>
      <c r="H18" s="10">
        <v>0</v>
      </c>
      <c r="I18" s="11">
        <v>0</v>
      </c>
      <c r="J18" s="12">
        <f t="shared" si="1"/>
        <v>0</v>
      </c>
      <c r="K18" s="59">
        <f t="shared" si="2"/>
        <v>12365</v>
      </c>
      <c r="L18" s="13">
        <v>0</v>
      </c>
      <c r="M18" s="14">
        <f t="shared" si="3"/>
        <v>0</v>
      </c>
      <c r="N18" s="13">
        <v>0</v>
      </c>
      <c r="O18" s="14">
        <f t="shared" si="4"/>
        <v>0</v>
      </c>
      <c r="P18" s="14">
        <f t="shared" si="5"/>
        <v>0</v>
      </c>
      <c r="Q18" s="15">
        <f t="shared" si="6"/>
        <v>1</v>
      </c>
      <c r="R18" s="59">
        <f t="shared" si="7"/>
        <v>12365</v>
      </c>
      <c r="S18" s="15">
        <f t="shared" si="8"/>
        <v>0</v>
      </c>
      <c r="T18" s="16">
        <f t="shared" si="9"/>
        <v>0</v>
      </c>
      <c r="U18" s="59">
        <f t="shared" si="10"/>
        <v>12365</v>
      </c>
    </row>
    <row r="19" spans="1:21" ht="31.2" x14ac:dyDescent="0.3">
      <c r="A19" s="4">
        <v>42796</v>
      </c>
      <c r="B19" s="5">
        <v>42795</v>
      </c>
      <c r="C19" s="5" t="s">
        <v>1526</v>
      </c>
      <c r="D19" s="6" t="s">
        <v>1527</v>
      </c>
      <c r="E19" s="7">
        <v>103</v>
      </c>
      <c r="F19" s="15">
        <v>50</v>
      </c>
      <c r="G19" s="59">
        <f t="shared" si="0"/>
        <v>5150</v>
      </c>
      <c r="H19" s="8"/>
      <c r="I19" s="8"/>
      <c r="J19" s="12">
        <f t="shared" si="1"/>
        <v>0</v>
      </c>
      <c r="K19" s="59">
        <f t="shared" si="2"/>
        <v>5150</v>
      </c>
      <c r="L19" s="15">
        <v>50</v>
      </c>
      <c r="M19" s="14">
        <f t="shared" si="3"/>
        <v>5150</v>
      </c>
      <c r="N19" s="8"/>
      <c r="O19" s="14">
        <f t="shared" si="4"/>
        <v>0</v>
      </c>
      <c r="P19" s="14">
        <f t="shared" si="5"/>
        <v>5150</v>
      </c>
      <c r="Q19" s="15">
        <f t="shared" si="6"/>
        <v>0</v>
      </c>
      <c r="R19" s="59">
        <f t="shared" si="7"/>
        <v>0</v>
      </c>
      <c r="S19" s="15">
        <f t="shared" si="8"/>
        <v>0</v>
      </c>
      <c r="T19" s="16">
        <f t="shared" si="9"/>
        <v>0</v>
      </c>
      <c r="U19" s="59">
        <f t="shared" si="10"/>
        <v>0</v>
      </c>
    </row>
    <row r="20" spans="1:21" ht="31.2" x14ac:dyDescent="0.3">
      <c r="A20" s="4">
        <v>42802</v>
      </c>
      <c r="B20" s="5">
        <v>42796</v>
      </c>
      <c r="C20" s="5" t="s">
        <v>28</v>
      </c>
      <c r="D20" s="6" t="s">
        <v>29</v>
      </c>
      <c r="E20" s="7">
        <v>60</v>
      </c>
      <c r="F20" s="8">
        <v>27</v>
      </c>
      <c r="G20" s="59">
        <f t="shared" si="0"/>
        <v>1620</v>
      </c>
      <c r="H20" s="10">
        <v>0</v>
      </c>
      <c r="I20" s="11">
        <v>0</v>
      </c>
      <c r="J20" s="12">
        <f t="shared" si="1"/>
        <v>0</v>
      </c>
      <c r="K20" s="59">
        <f t="shared" si="2"/>
        <v>1620</v>
      </c>
      <c r="L20" s="13">
        <v>27</v>
      </c>
      <c r="M20" s="14">
        <f t="shared" si="3"/>
        <v>1620</v>
      </c>
      <c r="N20" s="13">
        <v>0</v>
      </c>
      <c r="O20" s="14">
        <f t="shared" si="4"/>
        <v>0</v>
      </c>
      <c r="P20" s="14">
        <f t="shared" si="5"/>
        <v>1620</v>
      </c>
      <c r="Q20" s="15">
        <f t="shared" si="6"/>
        <v>0</v>
      </c>
      <c r="R20" s="59">
        <f t="shared" si="7"/>
        <v>0</v>
      </c>
      <c r="S20" s="15">
        <f t="shared" si="8"/>
        <v>0</v>
      </c>
      <c r="T20" s="16">
        <f t="shared" si="9"/>
        <v>0</v>
      </c>
      <c r="U20" s="59">
        <f t="shared" si="10"/>
        <v>0</v>
      </c>
    </row>
    <row r="21" spans="1:21" ht="31.2" x14ac:dyDescent="0.3">
      <c r="A21" s="4">
        <v>42802</v>
      </c>
      <c r="B21" s="5">
        <v>42796</v>
      </c>
      <c r="C21" s="5" t="s">
        <v>30</v>
      </c>
      <c r="D21" s="6" t="s">
        <v>31</v>
      </c>
      <c r="E21" s="7">
        <v>775</v>
      </c>
      <c r="F21" s="8">
        <v>1</v>
      </c>
      <c r="G21" s="59">
        <f t="shared" si="0"/>
        <v>775</v>
      </c>
      <c r="H21" s="10">
        <v>0</v>
      </c>
      <c r="I21" s="11">
        <v>0</v>
      </c>
      <c r="J21" s="12">
        <f t="shared" si="1"/>
        <v>0</v>
      </c>
      <c r="K21" s="59">
        <f t="shared" si="2"/>
        <v>775</v>
      </c>
      <c r="L21" s="13">
        <v>1</v>
      </c>
      <c r="M21" s="14">
        <f t="shared" si="3"/>
        <v>775</v>
      </c>
      <c r="N21" s="13">
        <v>0</v>
      </c>
      <c r="O21" s="14">
        <f t="shared" si="4"/>
        <v>0</v>
      </c>
      <c r="P21" s="14">
        <f t="shared" si="5"/>
        <v>775</v>
      </c>
      <c r="Q21" s="15">
        <f t="shared" si="6"/>
        <v>0</v>
      </c>
      <c r="R21" s="59">
        <f t="shared" si="7"/>
        <v>0</v>
      </c>
      <c r="S21" s="15">
        <f t="shared" si="8"/>
        <v>0</v>
      </c>
      <c r="T21" s="16">
        <f t="shared" si="9"/>
        <v>0</v>
      </c>
      <c r="U21" s="59">
        <f t="shared" si="10"/>
        <v>0</v>
      </c>
    </row>
    <row r="22" spans="1:21" ht="15.6" x14ac:dyDescent="0.3">
      <c r="A22" s="4">
        <v>42797</v>
      </c>
      <c r="B22" s="5">
        <v>42796</v>
      </c>
      <c r="C22" s="5" t="s">
        <v>32</v>
      </c>
      <c r="D22" s="6" t="s">
        <v>33</v>
      </c>
      <c r="E22" s="7">
        <v>65</v>
      </c>
      <c r="F22" s="15">
        <v>5</v>
      </c>
      <c r="G22" s="59">
        <f t="shared" si="0"/>
        <v>325</v>
      </c>
      <c r="H22" s="10">
        <v>0</v>
      </c>
      <c r="I22" s="11">
        <v>0</v>
      </c>
      <c r="J22" s="12">
        <f t="shared" si="1"/>
        <v>0</v>
      </c>
      <c r="K22" s="59">
        <f t="shared" si="2"/>
        <v>325</v>
      </c>
      <c r="L22" s="13">
        <v>5</v>
      </c>
      <c r="M22" s="14">
        <f t="shared" si="3"/>
        <v>325</v>
      </c>
      <c r="N22" s="13"/>
      <c r="O22" s="14">
        <f t="shared" si="4"/>
        <v>0</v>
      </c>
      <c r="P22" s="14">
        <f t="shared" si="5"/>
        <v>325</v>
      </c>
      <c r="Q22" s="15">
        <f t="shared" si="6"/>
        <v>0</v>
      </c>
      <c r="R22" s="59">
        <f t="shared" si="7"/>
        <v>0</v>
      </c>
      <c r="S22" s="15">
        <f t="shared" si="8"/>
        <v>0</v>
      </c>
      <c r="T22" s="16">
        <f t="shared" si="9"/>
        <v>0</v>
      </c>
      <c r="U22" s="59">
        <f t="shared" si="10"/>
        <v>0</v>
      </c>
    </row>
    <row r="23" spans="1:21" ht="15.6" x14ac:dyDescent="0.3">
      <c r="A23" s="5">
        <v>42800</v>
      </c>
      <c r="B23" s="5">
        <v>42796</v>
      </c>
      <c r="C23" s="5" t="s">
        <v>1528</v>
      </c>
      <c r="D23" s="6" t="s">
        <v>1529</v>
      </c>
      <c r="E23" s="7">
        <v>23</v>
      </c>
      <c r="F23" s="15">
        <v>63</v>
      </c>
      <c r="G23" s="59">
        <f t="shared" si="0"/>
        <v>1449</v>
      </c>
      <c r="H23" s="8"/>
      <c r="I23" s="8"/>
      <c r="J23" s="12">
        <f t="shared" si="1"/>
        <v>0</v>
      </c>
      <c r="K23" s="59">
        <f t="shared" si="2"/>
        <v>1449</v>
      </c>
      <c r="L23" s="15">
        <v>0</v>
      </c>
      <c r="M23" s="14">
        <f t="shared" si="3"/>
        <v>0</v>
      </c>
      <c r="N23" s="8"/>
      <c r="O23" s="14">
        <f t="shared" si="4"/>
        <v>0</v>
      </c>
      <c r="P23" s="14">
        <f t="shared" si="5"/>
        <v>0</v>
      </c>
      <c r="Q23" s="15">
        <f t="shared" si="6"/>
        <v>63</v>
      </c>
      <c r="R23" s="59">
        <f t="shared" si="7"/>
        <v>1449</v>
      </c>
      <c r="S23" s="15">
        <f t="shared" si="8"/>
        <v>0</v>
      </c>
      <c r="T23" s="16">
        <f t="shared" si="9"/>
        <v>0</v>
      </c>
      <c r="U23" s="59">
        <f t="shared" si="10"/>
        <v>1449</v>
      </c>
    </row>
    <row r="24" spans="1:21" ht="31.2" x14ac:dyDescent="0.3">
      <c r="A24" s="4">
        <v>42797</v>
      </c>
      <c r="B24" s="5">
        <v>42796</v>
      </c>
      <c r="C24" s="5" t="s">
        <v>1530</v>
      </c>
      <c r="D24" s="6" t="s">
        <v>1531</v>
      </c>
      <c r="E24" s="7">
        <v>172</v>
      </c>
      <c r="F24" s="15">
        <v>4</v>
      </c>
      <c r="G24" s="59">
        <f t="shared" si="0"/>
        <v>688</v>
      </c>
      <c r="H24" s="8"/>
      <c r="I24" s="8"/>
      <c r="J24" s="12">
        <f t="shared" si="1"/>
        <v>0</v>
      </c>
      <c r="K24" s="59">
        <f t="shared" si="2"/>
        <v>688</v>
      </c>
      <c r="L24" s="15">
        <v>0</v>
      </c>
      <c r="M24" s="14">
        <f t="shared" si="3"/>
        <v>0</v>
      </c>
      <c r="N24" s="8"/>
      <c r="O24" s="14">
        <f t="shared" si="4"/>
        <v>0</v>
      </c>
      <c r="P24" s="14">
        <f t="shared" si="5"/>
        <v>0</v>
      </c>
      <c r="Q24" s="15">
        <f t="shared" si="6"/>
        <v>4</v>
      </c>
      <c r="R24" s="59">
        <f t="shared" si="7"/>
        <v>688</v>
      </c>
      <c r="S24" s="15">
        <f t="shared" si="8"/>
        <v>0</v>
      </c>
      <c r="T24" s="16">
        <f t="shared" si="9"/>
        <v>0</v>
      </c>
      <c r="U24" s="59">
        <f t="shared" si="10"/>
        <v>688</v>
      </c>
    </row>
    <row r="25" spans="1:21" ht="15.6" x14ac:dyDescent="0.3">
      <c r="A25" s="4">
        <v>42797</v>
      </c>
      <c r="B25" s="5">
        <v>42797</v>
      </c>
      <c r="C25" s="5" t="s">
        <v>1532</v>
      </c>
      <c r="D25" s="6" t="s">
        <v>1533</v>
      </c>
      <c r="E25" s="7">
        <v>516</v>
      </c>
      <c r="F25" s="15">
        <v>1</v>
      </c>
      <c r="G25" s="59">
        <f t="shared" si="0"/>
        <v>516</v>
      </c>
      <c r="H25" s="8"/>
      <c r="I25" s="8"/>
      <c r="J25" s="12">
        <f t="shared" si="1"/>
        <v>0</v>
      </c>
      <c r="K25" s="59">
        <f t="shared" si="2"/>
        <v>516</v>
      </c>
      <c r="L25" s="15">
        <v>0</v>
      </c>
      <c r="M25" s="14">
        <f t="shared" si="3"/>
        <v>0</v>
      </c>
      <c r="N25" s="8"/>
      <c r="O25" s="14">
        <f t="shared" si="4"/>
        <v>0</v>
      </c>
      <c r="P25" s="14">
        <f t="shared" si="5"/>
        <v>0</v>
      </c>
      <c r="Q25" s="15">
        <f t="shared" si="6"/>
        <v>1</v>
      </c>
      <c r="R25" s="59">
        <f t="shared" si="7"/>
        <v>516</v>
      </c>
      <c r="S25" s="15">
        <f t="shared" si="8"/>
        <v>0</v>
      </c>
      <c r="T25" s="16">
        <f t="shared" si="9"/>
        <v>0</v>
      </c>
      <c r="U25" s="59">
        <f t="shared" si="10"/>
        <v>516</v>
      </c>
    </row>
    <row r="26" spans="1:21" ht="46.8" x14ac:dyDescent="0.3">
      <c r="A26" s="4">
        <v>42797</v>
      </c>
      <c r="B26" s="5">
        <v>42797</v>
      </c>
      <c r="C26" s="5" t="s">
        <v>1534</v>
      </c>
      <c r="D26" s="6" t="s">
        <v>1535</v>
      </c>
      <c r="E26" s="7">
        <v>320</v>
      </c>
      <c r="F26" s="15">
        <v>1</v>
      </c>
      <c r="G26" s="59">
        <f t="shared" si="0"/>
        <v>320</v>
      </c>
      <c r="H26" s="8"/>
      <c r="I26" s="8"/>
      <c r="J26" s="12">
        <f t="shared" si="1"/>
        <v>0</v>
      </c>
      <c r="K26" s="59">
        <f t="shared" si="2"/>
        <v>320</v>
      </c>
      <c r="L26" s="15">
        <v>0</v>
      </c>
      <c r="M26" s="14">
        <f t="shared" si="3"/>
        <v>0</v>
      </c>
      <c r="N26" s="8"/>
      <c r="O26" s="14">
        <f t="shared" si="4"/>
        <v>0</v>
      </c>
      <c r="P26" s="14">
        <f t="shared" si="5"/>
        <v>0</v>
      </c>
      <c r="Q26" s="15">
        <f t="shared" si="6"/>
        <v>1</v>
      </c>
      <c r="R26" s="59">
        <f t="shared" si="7"/>
        <v>320</v>
      </c>
      <c r="S26" s="15">
        <f t="shared" si="8"/>
        <v>0</v>
      </c>
      <c r="T26" s="16">
        <f t="shared" si="9"/>
        <v>0</v>
      </c>
      <c r="U26" s="59">
        <f t="shared" si="10"/>
        <v>320</v>
      </c>
    </row>
    <row r="27" spans="1:21" ht="31.2" x14ac:dyDescent="0.3">
      <c r="A27" s="4">
        <v>42797</v>
      </c>
      <c r="B27" s="5">
        <v>42797</v>
      </c>
      <c r="C27" s="5" t="s">
        <v>1536</v>
      </c>
      <c r="D27" s="6" t="s">
        <v>1537</v>
      </c>
      <c r="E27" s="7">
        <v>150</v>
      </c>
      <c r="F27" s="15">
        <v>6</v>
      </c>
      <c r="G27" s="59">
        <f t="shared" si="0"/>
        <v>900</v>
      </c>
      <c r="H27" s="8"/>
      <c r="I27" s="8"/>
      <c r="J27" s="12">
        <f t="shared" si="1"/>
        <v>0</v>
      </c>
      <c r="K27" s="59">
        <f t="shared" si="2"/>
        <v>900</v>
      </c>
      <c r="L27" s="15">
        <v>0</v>
      </c>
      <c r="M27" s="14">
        <f t="shared" si="3"/>
        <v>0</v>
      </c>
      <c r="N27" s="8"/>
      <c r="O27" s="14">
        <f t="shared" si="4"/>
        <v>0</v>
      </c>
      <c r="P27" s="14">
        <f t="shared" si="5"/>
        <v>0</v>
      </c>
      <c r="Q27" s="15">
        <f t="shared" si="6"/>
        <v>6</v>
      </c>
      <c r="R27" s="59">
        <f t="shared" si="7"/>
        <v>900</v>
      </c>
      <c r="S27" s="15">
        <f t="shared" si="8"/>
        <v>0</v>
      </c>
      <c r="T27" s="16">
        <f t="shared" si="9"/>
        <v>0</v>
      </c>
      <c r="U27" s="59">
        <f t="shared" si="10"/>
        <v>900</v>
      </c>
    </row>
    <row r="28" spans="1:21" ht="15.6" x14ac:dyDescent="0.3">
      <c r="A28" s="4">
        <v>42797</v>
      </c>
      <c r="B28" s="5">
        <v>42797</v>
      </c>
      <c r="C28" s="5" t="s">
        <v>1538</v>
      </c>
      <c r="D28" s="6" t="s">
        <v>1539</v>
      </c>
      <c r="E28" s="7">
        <v>240</v>
      </c>
      <c r="F28" s="15">
        <v>2</v>
      </c>
      <c r="G28" s="59">
        <f t="shared" si="0"/>
        <v>480</v>
      </c>
      <c r="H28" s="8"/>
      <c r="I28" s="8"/>
      <c r="J28" s="12">
        <f t="shared" si="1"/>
        <v>0</v>
      </c>
      <c r="K28" s="59">
        <f t="shared" si="2"/>
        <v>480</v>
      </c>
      <c r="L28" s="15">
        <v>0</v>
      </c>
      <c r="M28" s="14">
        <f t="shared" si="3"/>
        <v>0</v>
      </c>
      <c r="N28" s="8"/>
      <c r="O28" s="14">
        <f t="shared" si="4"/>
        <v>0</v>
      </c>
      <c r="P28" s="14">
        <f t="shared" si="5"/>
        <v>0</v>
      </c>
      <c r="Q28" s="15">
        <f t="shared" si="6"/>
        <v>2</v>
      </c>
      <c r="R28" s="59">
        <f t="shared" si="7"/>
        <v>480</v>
      </c>
      <c r="S28" s="15">
        <f t="shared" si="8"/>
        <v>0</v>
      </c>
      <c r="T28" s="16">
        <f t="shared" si="9"/>
        <v>0</v>
      </c>
      <c r="U28" s="59">
        <f t="shared" si="10"/>
        <v>480</v>
      </c>
    </row>
    <row r="29" spans="1:21" ht="15.6" x14ac:dyDescent="0.3">
      <c r="A29" s="17">
        <v>42800</v>
      </c>
      <c r="B29" s="17">
        <v>42800</v>
      </c>
      <c r="C29" s="5" t="s">
        <v>34</v>
      </c>
      <c r="D29" s="18" t="s">
        <v>35</v>
      </c>
      <c r="E29" s="19">
        <v>12</v>
      </c>
      <c r="F29" s="8">
        <v>1</v>
      </c>
      <c r="G29" s="59">
        <f t="shared" si="0"/>
        <v>12</v>
      </c>
      <c r="H29" s="10">
        <v>0</v>
      </c>
      <c r="I29" s="11">
        <v>0</v>
      </c>
      <c r="J29" s="12">
        <f t="shared" si="1"/>
        <v>0</v>
      </c>
      <c r="K29" s="59">
        <f t="shared" si="2"/>
        <v>12</v>
      </c>
      <c r="L29" s="13">
        <v>1</v>
      </c>
      <c r="M29" s="14">
        <f t="shared" si="3"/>
        <v>12</v>
      </c>
      <c r="N29" s="13">
        <v>0</v>
      </c>
      <c r="O29" s="14">
        <f t="shared" si="4"/>
        <v>0</v>
      </c>
      <c r="P29" s="14">
        <f t="shared" si="5"/>
        <v>12</v>
      </c>
      <c r="Q29" s="15">
        <f t="shared" si="6"/>
        <v>0</v>
      </c>
      <c r="R29" s="59">
        <f t="shared" si="7"/>
        <v>0</v>
      </c>
      <c r="S29" s="15">
        <f t="shared" si="8"/>
        <v>0</v>
      </c>
      <c r="T29" s="16">
        <f t="shared" si="9"/>
        <v>0</v>
      </c>
      <c r="U29" s="59">
        <f t="shared" si="10"/>
        <v>0</v>
      </c>
    </row>
    <row r="30" spans="1:21" ht="31.2" x14ac:dyDescent="0.3">
      <c r="A30" s="4">
        <v>42802</v>
      </c>
      <c r="B30" s="5">
        <v>42800</v>
      </c>
      <c r="C30" s="5" t="s">
        <v>36</v>
      </c>
      <c r="D30" s="6" t="s">
        <v>37</v>
      </c>
      <c r="E30" s="7">
        <v>755</v>
      </c>
      <c r="F30" s="8">
        <v>2</v>
      </c>
      <c r="G30" s="59">
        <f t="shared" si="0"/>
        <v>1510</v>
      </c>
      <c r="H30" s="10">
        <v>0</v>
      </c>
      <c r="I30" s="11">
        <v>0</v>
      </c>
      <c r="J30" s="12">
        <f t="shared" si="1"/>
        <v>0</v>
      </c>
      <c r="K30" s="59">
        <f t="shared" si="2"/>
        <v>1510</v>
      </c>
      <c r="L30" s="13">
        <v>2</v>
      </c>
      <c r="M30" s="14">
        <f t="shared" si="3"/>
        <v>1510</v>
      </c>
      <c r="N30" s="13">
        <v>0</v>
      </c>
      <c r="O30" s="14">
        <f t="shared" si="4"/>
        <v>0</v>
      </c>
      <c r="P30" s="14">
        <f t="shared" si="5"/>
        <v>1510</v>
      </c>
      <c r="Q30" s="15">
        <f t="shared" si="6"/>
        <v>0</v>
      </c>
      <c r="R30" s="59">
        <f t="shared" si="7"/>
        <v>0</v>
      </c>
      <c r="S30" s="15">
        <f t="shared" si="8"/>
        <v>0</v>
      </c>
      <c r="T30" s="16">
        <f t="shared" si="9"/>
        <v>0</v>
      </c>
      <c r="U30" s="59">
        <f t="shared" si="10"/>
        <v>0</v>
      </c>
    </row>
    <row r="31" spans="1:21" ht="31.2" x14ac:dyDescent="0.3">
      <c r="A31" s="4">
        <v>42802</v>
      </c>
      <c r="B31" s="5">
        <v>42802</v>
      </c>
      <c r="C31" s="5" t="s">
        <v>38</v>
      </c>
      <c r="D31" s="6" t="s">
        <v>39</v>
      </c>
      <c r="E31" s="7">
        <v>130</v>
      </c>
      <c r="F31" s="8">
        <v>1</v>
      </c>
      <c r="G31" s="59">
        <f t="shared" si="0"/>
        <v>130</v>
      </c>
      <c r="H31" s="10">
        <v>0</v>
      </c>
      <c r="I31" s="11">
        <v>0</v>
      </c>
      <c r="J31" s="12">
        <f t="shared" si="1"/>
        <v>0</v>
      </c>
      <c r="K31" s="59">
        <f t="shared" si="2"/>
        <v>130</v>
      </c>
      <c r="L31" s="13">
        <v>1</v>
      </c>
      <c r="M31" s="14">
        <f t="shared" si="3"/>
        <v>130</v>
      </c>
      <c r="N31" s="13">
        <v>0</v>
      </c>
      <c r="O31" s="14">
        <f t="shared" si="4"/>
        <v>0</v>
      </c>
      <c r="P31" s="14">
        <f t="shared" si="5"/>
        <v>130</v>
      </c>
      <c r="Q31" s="15">
        <f t="shared" si="6"/>
        <v>0</v>
      </c>
      <c r="R31" s="59">
        <f t="shared" si="7"/>
        <v>0</v>
      </c>
      <c r="S31" s="15">
        <f t="shared" si="8"/>
        <v>0</v>
      </c>
      <c r="T31" s="16">
        <f t="shared" si="9"/>
        <v>0</v>
      </c>
      <c r="U31" s="59">
        <f t="shared" si="10"/>
        <v>0</v>
      </c>
    </row>
    <row r="32" spans="1:21" ht="31.2" x14ac:dyDescent="0.3">
      <c r="A32" s="4">
        <v>42922</v>
      </c>
      <c r="B32" s="5">
        <v>42802</v>
      </c>
      <c r="C32" s="5" t="s">
        <v>1449</v>
      </c>
      <c r="D32" s="6" t="s">
        <v>1450</v>
      </c>
      <c r="E32" s="10">
        <v>4995</v>
      </c>
      <c r="F32" s="8">
        <v>1</v>
      </c>
      <c r="G32" s="59">
        <f t="shared" si="0"/>
        <v>4995</v>
      </c>
      <c r="H32" s="10">
        <v>0</v>
      </c>
      <c r="I32" s="11">
        <v>0</v>
      </c>
      <c r="J32" s="12">
        <f t="shared" si="1"/>
        <v>0</v>
      </c>
      <c r="K32" s="59">
        <f t="shared" si="2"/>
        <v>4995</v>
      </c>
      <c r="L32" s="13">
        <v>1</v>
      </c>
      <c r="M32" s="14">
        <f t="shared" si="3"/>
        <v>4995</v>
      </c>
      <c r="N32" s="13">
        <v>0</v>
      </c>
      <c r="O32" s="14">
        <f t="shared" si="4"/>
        <v>0</v>
      </c>
      <c r="P32" s="14">
        <f t="shared" si="5"/>
        <v>4995</v>
      </c>
      <c r="Q32" s="15">
        <f t="shared" si="6"/>
        <v>0</v>
      </c>
      <c r="R32" s="59">
        <f t="shared" si="7"/>
        <v>0</v>
      </c>
      <c r="S32" s="15">
        <f t="shared" si="8"/>
        <v>0</v>
      </c>
      <c r="T32" s="16">
        <f t="shared" si="9"/>
        <v>0</v>
      </c>
      <c r="U32" s="59">
        <f t="shared" si="10"/>
        <v>0</v>
      </c>
    </row>
    <row r="33" spans="1:21" ht="31.2" x14ac:dyDescent="0.3">
      <c r="A33" s="4">
        <v>42859</v>
      </c>
      <c r="B33" s="5">
        <v>42802</v>
      </c>
      <c r="C33" s="5" t="s">
        <v>1540</v>
      </c>
      <c r="D33" s="6" t="s">
        <v>1541</v>
      </c>
      <c r="E33" s="10">
        <v>54</v>
      </c>
      <c r="F33" s="15">
        <v>152</v>
      </c>
      <c r="G33" s="59">
        <f t="shared" si="0"/>
        <v>8208</v>
      </c>
      <c r="H33" s="8"/>
      <c r="I33" s="8"/>
      <c r="J33" s="12">
        <f t="shared" si="1"/>
        <v>0</v>
      </c>
      <c r="K33" s="59">
        <f t="shared" si="2"/>
        <v>8208</v>
      </c>
      <c r="L33" s="15">
        <v>152</v>
      </c>
      <c r="M33" s="14">
        <f t="shared" si="3"/>
        <v>8208</v>
      </c>
      <c r="N33" s="8"/>
      <c r="O33" s="14">
        <f t="shared" si="4"/>
        <v>0</v>
      </c>
      <c r="P33" s="14">
        <f t="shared" si="5"/>
        <v>8208</v>
      </c>
      <c r="Q33" s="15">
        <f t="shared" si="6"/>
        <v>0</v>
      </c>
      <c r="R33" s="59">
        <f t="shared" si="7"/>
        <v>0</v>
      </c>
      <c r="S33" s="15">
        <f t="shared" si="8"/>
        <v>0</v>
      </c>
      <c r="T33" s="16">
        <f t="shared" si="9"/>
        <v>0</v>
      </c>
      <c r="U33" s="59">
        <f t="shared" si="10"/>
        <v>0</v>
      </c>
    </row>
    <row r="34" spans="1:21" ht="15.6" x14ac:dyDescent="0.3">
      <c r="A34" s="4">
        <v>42859</v>
      </c>
      <c r="B34" s="5">
        <v>42802</v>
      </c>
      <c r="C34" s="5" t="s">
        <v>1542</v>
      </c>
      <c r="D34" s="6" t="s">
        <v>1543</v>
      </c>
      <c r="E34" s="10">
        <v>15</v>
      </c>
      <c r="F34" s="15">
        <v>40</v>
      </c>
      <c r="G34" s="59">
        <f t="shared" si="0"/>
        <v>600</v>
      </c>
      <c r="H34" s="8"/>
      <c r="I34" s="8"/>
      <c r="J34" s="12">
        <f t="shared" si="1"/>
        <v>0</v>
      </c>
      <c r="K34" s="59">
        <f t="shared" si="2"/>
        <v>600</v>
      </c>
      <c r="L34" s="15">
        <v>0</v>
      </c>
      <c r="M34" s="14">
        <f t="shared" si="3"/>
        <v>0</v>
      </c>
      <c r="N34" s="8"/>
      <c r="O34" s="14">
        <f t="shared" si="4"/>
        <v>0</v>
      </c>
      <c r="P34" s="14">
        <f t="shared" si="5"/>
        <v>0</v>
      </c>
      <c r="Q34" s="15">
        <f t="shared" si="6"/>
        <v>40</v>
      </c>
      <c r="R34" s="59">
        <f t="shared" si="7"/>
        <v>600</v>
      </c>
      <c r="S34" s="15">
        <f t="shared" si="8"/>
        <v>0</v>
      </c>
      <c r="T34" s="16">
        <f t="shared" si="9"/>
        <v>0</v>
      </c>
      <c r="U34" s="59">
        <f t="shared" si="10"/>
        <v>600</v>
      </c>
    </row>
    <row r="35" spans="1:21" ht="31.2" x14ac:dyDescent="0.3">
      <c r="A35" s="17">
        <v>42867</v>
      </c>
      <c r="B35" s="17">
        <v>42867</v>
      </c>
      <c r="C35" s="5" t="s">
        <v>40</v>
      </c>
      <c r="D35" s="18" t="s">
        <v>41</v>
      </c>
      <c r="E35" s="19">
        <v>38</v>
      </c>
      <c r="F35" s="8">
        <v>89</v>
      </c>
      <c r="G35" s="59">
        <f t="shared" si="0"/>
        <v>3382</v>
      </c>
      <c r="H35" s="10">
        <v>0</v>
      </c>
      <c r="I35" s="11">
        <v>0</v>
      </c>
      <c r="J35" s="12">
        <f t="shared" si="1"/>
        <v>0</v>
      </c>
      <c r="K35" s="59">
        <f t="shared" si="2"/>
        <v>3382</v>
      </c>
      <c r="L35" s="13">
        <v>0</v>
      </c>
      <c r="M35" s="14">
        <f t="shared" si="3"/>
        <v>0</v>
      </c>
      <c r="N35" s="13"/>
      <c r="O35" s="14">
        <f t="shared" si="4"/>
        <v>0</v>
      </c>
      <c r="P35" s="14">
        <f t="shared" si="5"/>
        <v>0</v>
      </c>
      <c r="Q35" s="15">
        <f t="shared" si="6"/>
        <v>89</v>
      </c>
      <c r="R35" s="59">
        <f t="shared" si="7"/>
        <v>3382</v>
      </c>
      <c r="S35" s="15">
        <f t="shared" si="8"/>
        <v>0</v>
      </c>
      <c r="T35" s="16">
        <f t="shared" si="9"/>
        <v>0</v>
      </c>
      <c r="U35" s="59">
        <f t="shared" si="10"/>
        <v>3382</v>
      </c>
    </row>
    <row r="36" spans="1:21" ht="46.8" x14ac:dyDescent="0.3">
      <c r="A36" s="4">
        <v>42976</v>
      </c>
      <c r="B36" s="5">
        <v>42922</v>
      </c>
      <c r="C36" s="5" t="s">
        <v>1544</v>
      </c>
      <c r="D36" s="6" t="s">
        <v>1545</v>
      </c>
      <c r="E36" s="10">
        <v>186.33</v>
      </c>
      <c r="F36" s="15">
        <v>1</v>
      </c>
      <c r="G36" s="59">
        <f t="shared" si="0"/>
        <v>186.33</v>
      </c>
      <c r="H36" s="8"/>
      <c r="I36" s="8"/>
      <c r="J36" s="12">
        <f t="shared" si="1"/>
        <v>0</v>
      </c>
      <c r="K36" s="59">
        <f t="shared" si="2"/>
        <v>186.33</v>
      </c>
      <c r="L36" s="15">
        <v>0</v>
      </c>
      <c r="M36" s="14">
        <f t="shared" si="3"/>
        <v>0</v>
      </c>
      <c r="N36" s="8"/>
      <c r="O36" s="14">
        <f t="shared" si="4"/>
        <v>0</v>
      </c>
      <c r="P36" s="14">
        <f t="shared" si="5"/>
        <v>0</v>
      </c>
      <c r="Q36" s="15">
        <f t="shared" si="6"/>
        <v>1</v>
      </c>
      <c r="R36" s="59">
        <f t="shared" si="7"/>
        <v>186.33</v>
      </c>
      <c r="S36" s="15">
        <f t="shared" si="8"/>
        <v>0</v>
      </c>
      <c r="T36" s="16">
        <f t="shared" si="9"/>
        <v>0</v>
      </c>
      <c r="U36" s="59">
        <f t="shared" si="10"/>
        <v>186.33</v>
      </c>
    </row>
    <row r="37" spans="1:21" ht="31.2" x14ac:dyDescent="0.3">
      <c r="A37" s="4">
        <v>42976</v>
      </c>
      <c r="B37" s="5">
        <v>42934</v>
      </c>
      <c r="C37" s="5" t="s">
        <v>1546</v>
      </c>
      <c r="D37" s="6" t="s">
        <v>1547</v>
      </c>
      <c r="E37" s="10">
        <v>223.5</v>
      </c>
      <c r="F37" s="15">
        <v>10</v>
      </c>
      <c r="G37" s="59">
        <f t="shared" si="0"/>
        <v>2235</v>
      </c>
      <c r="H37" s="8"/>
      <c r="I37" s="8"/>
      <c r="J37" s="12">
        <f t="shared" si="1"/>
        <v>0</v>
      </c>
      <c r="K37" s="59">
        <f t="shared" si="2"/>
        <v>2235</v>
      </c>
      <c r="L37" s="15">
        <v>1</v>
      </c>
      <c r="M37" s="14">
        <f t="shared" si="3"/>
        <v>223.5</v>
      </c>
      <c r="N37" s="8"/>
      <c r="O37" s="14">
        <f t="shared" si="4"/>
        <v>0</v>
      </c>
      <c r="P37" s="14">
        <f t="shared" si="5"/>
        <v>223.5</v>
      </c>
      <c r="Q37" s="15">
        <f t="shared" si="6"/>
        <v>9</v>
      </c>
      <c r="R37" s="59">
        <f t="shared" si="7"/>
        <v>2011.5</v>
      </c>
      <c r="S37" s="15">
        <f t="shared" si="8"/>
        <v>0</v>
      </c>
      <c r="T37" s="16">
        <f t="shared" si="9"/>
        <v>0</v>
      </c>
      <c r="U37" s="59">
        <f t="shared" si="10"/>
        <v>2011.5</v>
      </c>
    </row>
    <row r="38" spans="1:21" ht="15.6" x14ac:dyDescent="0.3">
      <c r="A38" s="17">
        <v>43302</v>
      </c>
      <c r="B38" s="17">
        <v>42937</v>
      </c>
      <c r="C38" s="5" t="s">
        <v>42</v>
      </c>
      <c r="D38" s="18" t="s">
        <v>43</v>
      </c>
      <c r="E38" s="19">
        <v>35</v>
      </c>
      <c r="F38" s="8">
        <v>10</v>
      </c>
      <c r="G38" s="59">
        <f t="shared" si="0"/>
        <v>350</v>
      </c>
      <c r="H38" s="10">
        <v>0</v>
      </c>
      <c r="I38" s="11">
        <v>0</v>
      </c>
      <c r="J38" s="12">
        <f t="shared" si="1"/>
        <v>0</v>
      </c>
      <c r="K38" s="59">
        <f t="shared" si="2"/>
        <v>350</v>
      </c>
      <c r="L38" s="13">
        <v>10</v>
      </c>
      <c r="M38" s="14">
        <f t="shared" si="3"/>
        <v>350</v>
      </c>
      <c r="N38" s="13">
        <v>0</v>
      </c>
      <c r="O38" s="14">
        <f t="shared" si="4"/>
        <v>0</v>
      </c>
      <c r="P38" s="14">
        <f t="shared" si="5"/>
        <v>350</v>
      </c>
      <c r="Q38" s="15">
        <f t="shared" si="6"/>
        <v>0</v>
      </c>
      <c r="R38" s="59">
        <f t="shared" si="7"/>
        <v>0</v>
      </c>
      <c r="S38" s="15">
        <f t="shared" si="8"/>
        <v>0</v>
      </c>
      <c r="T38" s="16">
        <f t="shared" si="9"/>
        <v>0</v>
      </c>
      <c r="U38" s="59">
        <f t="shared" si="10"/>
        <v>0</v>
      </c>
    </row>
    <row r="39" spans="1:21" ht="15.6" x14ac:dyDescent="0.3">
      <c r="A39" s="4">
        <v>42976</v>
      </c>
      <c r="B39" s="5">
        <v>42975</v>
      </c>
      <c r="C39" s="5" t="s">
        <v>44</v>
      </c>
      <c r="D39" s="6" t="s">
        <v>45</v>
      </c>
      <c r="E39" s="10">
        <v>2890</v>
      </c>
      <c r="F39" s="8">
        <v>1</v>
      </c>
      <c r="G39" s="59">
        <f t="shared" si="0"/>
        <v>2890</v>
      </c>
      <c r="H39" s="10">
        <v>0</v>
      </c>
      <c r="I39" s="11">
        <v>0</v>
      </c>
      <c r="J39" s="12">
        <f t="shared" si="1"/>
        <v>0</v>
      </c>
      <c r="K39" s="59">
        <f t="shared" si="2"/>
        <v>2890</v>
      </c>
      <c r="L39" s="13">
        <v>0</v>
      </c>
      <c r="M39" s="14">
        <f t="shared" si="3"/>
        <v>0</v>
      </c>
      <c r="N39" s="13">
        <v>0</v>
      </c>
      <c r="O39" s="14">
        <f t="shared" si="4"/>
        <v>0</v>
      </c>
      <c r="P39" s="14">
        <f t="shared" si="5"/>
        <v>0</v>
      </c>
      <c r="Q39" s="15">
        <f t="shared" si="6"/>
        <v>1</v>
      </c>
      <c r="R39" s="59">
        <f t="shared" si="7"/>
        <v>2890</v>
      </c>
      <c r="S39" s="15">
        <f t="shared" si="8"/>
        <v>0</v>
      </c>
      <c r="T39" s="16">
        <f t="shared" si="9"/>
        <v>0</v>
      </c>
      <c r="U39" s="59">
        <f t="shared" si="10"/>
        <v>2890</v>
      </c>
    </row>
    <row r="40" spans="1:21" ht="46.8" x14ac:dyDescent="0.3">
      <c r="A40" s="4">
        <v>42976</v>
      </c>
      <c r="B40" s="5">
        <v>42975</v>
      </c>
      <c r="C40" s="5" t="s">
        <v>1548</v>
      </c>
      <c r="D40" s="6" t="s">
        <v>1549</v>
      </c>
      <c r="E40" s="10">
        <v>110.25</v>
      </c>
      <c r="F40" s="15">
        <v>45</v>
      </c>
      <c r="G40" s="59">
        <f t="shared" si="0"/>
        <v>4961.25</v>
      </c>
      <c r="H40" s="8"/>
      <c r="I40" s="8"/>
      <c r="J40" s="12">
        <f t="shared" si="1"/>
        <v>0</v>
      </c>
      <c r="K40" s="59">
        <f t="shared" si="2"/>
        <v>4961.25</v>
      </c>
      <c r="L40" s="15">
        <v>45</v>
      </c>
      <c r="M40" s="14">
        <f t="shared" si="3"/>
        <v>4961.25</v>
      </c>
      <c r="N40" s="8"/>
      <c r="O40" s="14">
        <f t="shared" si="4"/>
        <v>0</v>
      </c>
      <c r="P40" s="14">
        <f t="shared" si="5"/>
        <v>4961.25</v>
      </c>
      <c r="Q40" s="15">
        <f t="shared" si="6"/>
        <v>0</v>
      </c>
      <c r="R40" s="59">
        <f t="shared" si="7"/>
        <v>0</v>
      </c>
      <c r="S40" s="15">
        <f t="shared" si="8"/>
        <v>0</v>
      </c>
      <c r="T40" s="16">
        <f t="shared" si="9"/>
        <v>0</v>
      </c>
      <c r="U40" s="59">
        <f t="shared" si="10"/>
        <v>0</v>
      </c>
    </row>
    <row r="41" spans="1:21" ht="15.6" x14ac:dyDescent="0.3">
      <c r="A41" s="4">
        <v>43048</v>
      </c>
      <c r="B41" s="5">
        <v>42976</v>
      </c>
      <c r="C41" s="5" t="s">
        <v>46</v>
      </c>
      <c r="D41" s="6" t="s">
        <v>47</v>
      </c>
      <c r="E41" s="10">
        <v>592</v>
      </c>
      <c r="F41" s="8">
        <v>1</v>
      </c>
      <c r="G41" s="59">
        <f t="shared" si="0"/>
        <v>592</v>
      </c>
      <c r="H41" s="10">
        <v>0</v>
      </c>
      <c r="I41" s="11">
        <v>0</v>
      </c>
      <c r="J41" s="12">
        <f t="shared" si="1"/>
        <v>0</v>
      </c>
      <c r="K41" s="59">
        <f t="shared" si="2"/>
        <v>592</v>
      </c>
      <c r="L41" s="13">
        <v>1</v>
      </c>
      <c r="M41" s="14">
        <f t="shared" si="3"/>
        <v>592</v>
      </c>
      <c r="N41" s="13">
        <v>0</v>
      </c>
      <c r="O41" s="14">
        <f t="shared" si="4"/>
        <v>0</v>
      </c>
      <c r="P41" s="14">
        <f t="shared" si="5"/>
        <v>592</v>
      </c>
      <c r="Q41" s="15">
        <f t="shared" si="6"/>
        <v>0</v>
      </c>
      <c r="R41" s="59">
        <f t="shared" si="7"/>
        <v>0</v>
      </c>
      <c r="S41" s="15">
        <f t="shared" si="8"/>
        <v>0</v>
      </c>
      <c r="T41" s="16">
        <f t="shared" si="9"/>
        <v>0</v>
      </c>
      <c r="U41" s="59">
        <f t="shared" si="10"/>
        <v>0</v>
      </c>
    </row>
    <row r="42" spans="1:21" ht="31.2" x14ac:dyDescent="0.3">
      <c r="A42" s="4">
        <v>43048</v>
      </c>
      <c r="B42" s="5">
        <v>42976</v>
      </c>
      <c r="C42" s="5" t="s">
        <v>1550</v>
      </c>
      <c r="D42" s="6" t="s">
        <v>1551</v>
      </c>
      <c r="E42" s="10">
        <v>31.5</v>
      </c>
      <c r="F42" s="15">
        <v>10</v>
      </c>
      <c r="G42" s="59">
        <f t="shared" si="0"/>
        <v>315</v>
      </c>
      <c r="H42" s="8"/>
      <c r="I42" s="8"/>
      <c r="J42" s="12">
        <f t="shared" si="1"/>
        <v>0</v>
      </c>
      <c r="K42" s="59">
        <f t="shared" si="2"/>
        <v>315</v>
      </c>
      <c r="L42" s="15">
        <v>10</v>
      </c>
      <c r="M42" s="14">
        <f t="shared" si="3"/>
        <v>315</v>
      </c>
      <c r="N42" s="8"/>
      <c r="O42" s="14">
        <f t="shared" si="4"/>
        <v>0</v>
      </c>
      <c r="P42" s="14">
        <f t="shared" si="5"/>
        <v>315</v>
      </c>
      <c r="Q42" s="15">
        <f t="shared" si="6"/>
        <v>0</v>
      </c>
      <c r="R42" s="59">
        <f t="shared" si="7"/>
        <v>0</v>
      </c>
      <c r="S42" s="15">
        <f t="shared" si="8"/>
        <v>0</v>
      </c>
      <c r="T42" s="16">
        <f t="shared" si="9"/>
        <v>0</v>
      </c>
      <c r="U42" s="59">
        <f t="shared" si="10"/>
        <v>0</v>
      </c>
    </row>
    <row r="43" spans="1:21" ht="15.6" x14ac:dyDescent="0.3">
      <c r="A43" s="4">
        <v>43900</v>
      </c>
      <c r="B43" s="5">
        <v>42976</v>
      </c>
      <c r="C43" s="5" t="s">
        <v>1552</v>
      </c>
      <c r="D43" s="6" t="s">
        <v>1553</v>
      </c>
      <c r="E43" s="10">
        <v>159</v>
      </c>
      <c r="F43" s="15">
        <v>1</v>
      </c>
      <c r="G43" s="59">
        <f t="shared" si="0"/>
        <v>159</v>
      </c>
      <c r="H43" s="8"/>
      <c r="I43" s="8"/>
      <c r="J43" s="12">
        <f t="shared" si="1"/>
        <v>0</v>
      </c>
      <c r="K43" s="59">
        <f t="shared" si="2"/>
        <v>159</v>
      </c>
      <c r="L43" s="15">
        <v>1</v>
      </c>
      <c r="M43" s="14">
        <f t="shared" si="3"/>
        <v>159</v>
      </c>
      <c r="N43" s="8"/>
      <c r="O43" s="14">
        <f t="shared" si="4"/>
        <v>0</v>
      </c>
      <c r="P43" s="14">
        <f t="shared" si="5"/>
        <v>159</v>
      </c>
      <c r="Q43" s="15">
        <f t="shared" si="6"/>
        <v>0</v>
      </c>
      <c r="R43" s="59">
        <f t="shared" si="7"/>
        <v>0</v>
      </c>
      <c r="S43" s="15">
        <f t="shared" si="8"/>
        <v>0</v>
      </c>
      <c r="T43" s="16">
        <f t="shared" si="9"/>
        <v>0</v>
      </c>
      <c r="U43" s="59">
        <f t="shared" si="10"/>
        <v>0</v>
      </c>
    </row>
    <row r="44" spans="1:21" ht="15.6" x14ac:dyDescent="0.3">
      <c r="A44" s="4">
        <v>43080</v>
      </c>
      <c r="B44" s="5">
        <v>42976</v>
      </c>
      <c r="C44" s="5" t="s">
        <v>1554</v>
      </c>
      <c r="D44" s="6" t="s">
        <v>1555</v>
      </c>
      <c r="E44" s="10">
        <v>159</v>
      </c>
      <c r="F44" s="15">
        <v>1</v>
      </c>
      <c r="G44" s="59">
        <f t="shared" si="0"/>
        <v>159</v>
      </c>
      <c r="H44" s="8"/>
      <c r="I44" s="8"/>
      <c r="J44" s="12">
        <f t="shared" si="1"/>
        <v>0</v>
      </c>
      <c r="K44" s="59">
        <f t="shared" si="2"/>
        <v>159</v>
      </c>
      <c r="L44" s="15">
        <v>0</v>
      </c>
      <c r="M44" s="14">
        <f t="shared" si="3"/>
        <v>0</v>
      </c>
      <c r="N44" s="8"/>
      <c r="O44" s="14">
        <f t="shared" si="4"/>
        <v>0</v>
      </c>
      <c r="P44" s="14">
        <f t="shared" si="5"/>
        <v>0</v>
      </c>
      <c r="Q44" s="15">
        <f t="shared" si="6"/>
        <v>1</v>
      </c>
      <c r="R44" s="59">
        <f t="shared" si="7"/>
        <v>159</v>
      </c>
      <c r="S44" s="15">
        <f t="shared" si="8"/>
        <v>0</v>
      </c>
      <c r="T44" s="16">
        <f t="shared" si="9"/>
        <v>0</v>
      </c>
      <c r="U44" s="59">
        <f t="shared" si="10"/>
        <v>159</v>
      </c>
    </row>
    <row r="45" spans="1:21" ht="46.8" x14ac:dyDescent="0.3">
      <c r="A45" s="4">
        <v>43048</v>
      </c>
      <c r="B45" s="5">
        <v>42976</v>
      </c>
      <c r="C45" s="5" t="s">
        <v>1556</v>
      </c>
      <c r="D45" s="6" t="s">
        <v>1557</v>
      </c>
      <c r="E45" s="10">
        <v>31.42</v>
      </c>
      <c r="F45" s="15">
        <v>7</v>
      </c>
      <c r="G45" s="59">
        <f t="shared" si="0"/>
        <v>219.94</v>
      </c>
      <c r="H45" s="8"/>
      <c r="I45" s="8"/>
      <c r="J45" s="12">
        <f t="shared" si="1"/>
        <v>0</v>
      </c>
      <c r="K45" s="59">
        <f t="shared" si="2"/>
        <v>219.94</v>
      </c>
      <c r="L45" s="15">
        <v>4</v>
      </c>
      <c r="M45" s="14">
        <f t="shared" si="3"/>
        <v>125.68</v>
      </c>
      <c r="N45" s="8"/>
      <c r="O45" s="14">
        <f t="shared" si="4"/>
        <v>0</v>
      </c>
      <c r="P45" s="14">
        <f t="shared" si="5"/>
        <v>125.68</v>
      </c>
      <c r="Q45" s="15">
        <f t="shared" si="6"/>
        <v>3</v>
      </c>
      <c r="R45" s="59">
        <f t="shared" si="7"/>
        <v>94.26</v>
      </c>
      <c r="S45" s="15">
        <f t="shared" si="8"/>
        <v>0</v>
      </c>
      <c r="T45" s="16">
        <f t="shared" si="9"/>
        <v>0</v>
      </c>
      <c r="U45" s="59">
        <f t="shared" si="10"/>
        <v>94.26</v>
      </c>
    </row>
    <row r="46" spans="1:21" ht="46.8" x14ac:dyDescent="0.3">
      <c r="A46" s="4">
        <v>42976</v>
      </c>
      <c r="B46" s="5">
        <v>42976</v>
      </c>
      <c r="C46" s="5" t="s">
        <v>1558</v>
      </c>
      <c r="D46" s="6" t="s">
        <v>1559</v>
      </c>
      <c r="E46" s="10">
        <v>110</v>
      </c>
      <c r="F46" s="15">
        <v>1</v>
      </c>
      <c r="G46" s="59">
        <f t="shared" si="0"/>
        <v>110</v>
      </c>
      <c r="H46" s="8"/>
      <c r="I46" s="8"/>
      <c r="J46" s="12">
        <f t="shared" si="1"/>
        <v>0</v>
      </c>
      <c r="K46" s="59">
        <f t="shared" si="2"/>
        <v>110</v>
      </c>
      <c r="L46" s="15">
        <v>1</v>
      </c>
      <c r="M46" s="14">
        <f t="shared" si="3"/>
        <v>110</v>
      </c>
      <c r="N46" s="8"/>
      <c r="O46" s="14">
        <f t="shared" si="4"/>
        <v>0</v>
      </c>
      <c r="P46" s="14">
        <f t="shared" si="5"/>
        <v>110</v>
      </c>
      <c r="Q46" s="15">
        <f t="shared" si="6"/>
        <v>0</v>
      </c>
      <c r="R46" s="59">
        <f t="shared" si="7"/>
        <v>0</v>
      </c>
      <c r="S46" s="15">
        <f t="shared" si="8"/>
        <v>0</v>
      </c>
      <c r="T46" s="16">
        <f t="shared" si="9"/>
        <v>0</v>
      </c>
      <c r="U46" s="59">
        <f t="shared" si="10"/>
        <v>0</v>
      </c>
    </row>
    <row r="47" spans="1:21" ht="15.6" x14ac:dyDescent="0.3">
      <c r="A47" s="17">
        <v>43048</v>
      </c>
      <c r="B47" s="17">
        <v>43048</v>
      </c>
      <c r="C47" s="5" t="s">
        <v>48</v>
      </c>
      <c r="D47" s="18" t="s">
        <v>49</v>
      </c>
      <c r="E47" s="19">
        <v>96.64</v>
      </c>
      <c r="F47" s="8">
        <v>100</v>
      </c>
      <c r="G47" s="59">
        <f t="shared" si="0"/>
        <v>9664</v>
      </c>
      <c r="H47" s="10">
        <v>0</v>
      </c>
      <c r="I47" s="11">
        <v>0</v>
      </c>
      <c r="J47" s="12">
        <f t="shared" si="1"/>
        <v>0</v>
      </c>
      <c r="K47" s="59">
        <f t="shared" si="2"/>
        <v>9664</v>
      </c>
      <c r="L47" s="13">
        <v>70</v>
      </c>
      <c r="M47" s="14">
        <f t="shared" si="3"/>
        <v>6764.8</v>
      </c>
      <c r="N47" s="13">
        <v>0</v>
      </c>
      <c r="O47" s="14">
        <f t="shared" si="4"/>
        <v>0</v>
      </c>
      <c r="P47" s="14">
        <f t="shared" si="5"/>
        <v>6764.8</v>
      </c>
      <c r="Q47" s="15">
        <f t="shared" si="6"/>
        <v>30</v>
      </c>
      <c r="R47" s="59">
        <f t="shared" si="7"/>
        <v>2899.2</v>
      </c>
      <c r="S47" s="15">
        <f t="shared" si="8"/>
        <v>0</v>
      </c>
      <c r="T47" s="16">
        <f t="shared" si="9"/>
        <v>0</v>
      </c>
      <c r="U47" s="59">
        <f t="shared" si="10"/>
        <v>2899.2</v>
      </c>
    </row>
    <row r="48" spans="1:21" ht="31.2" x14ac:dyDescent="0.3">
      <c r="A48" s="17">
        <v>43059</v>
      </c>
      <c r="B48" s="17">
        <v>43059</v>
      </c>
      <c r="C48" s="5" t="s">
        <v>50</v>
      </c>
      <c r="D48" s="18" t="s">
        <v>51</v>
      </c>
      <c r="E48" s="19">
        <v>5</v>
      </c>
      <c r="F48" s="8">
        <v>8</v>
      </c>
      <c r="G48" s="59">
        <f t="shared" si="0"/>
        <v>40</v>
      </c>
      <c r="H48" s="10">
        <v>0</v>
      </c>
      <c r="I48" s="11">
        <v>0</v>
      </c>
      <c r="J48" s="12">
        <f t="shared" si="1"/>
        <v>0</v>
      </c>
      <c r="K48" s="59">
        <f t="shared" si="2"/>
        <v>40</v>
      </c>
      <c r="L48" s="13">
        <v>7</v>
      </c>
      <c r="M48" s="14">
        <f t="shared" si="3"/>
        <v>35</v>
      </c>
      <c r="N48" s="13"/>
      <c r="O48" s="14">
        <f t="shared" si="4"/>
        <v>0</v>
      </c>
      <c r="P48" s="14">
        <f t="shared" si="5"/>
        <v>35</v>
      </c>
      <c r="Q48" s="15">
        <f t="shared" si="6"/>
        <v>1</v>
      </c>
      <c r="R48" s="59">
        <f t="shared" si="7"/>
        <v>5</v>
      </c>
      <c r="S48" s="15">
        <f t="shared" si="8"/>
        <v>0</v>
      </c>
      <c r="T48" s="16">
        <f t="shared" si="9"/>
        <v>0</v>
      </c>
      <c r="U48" s="59">
        <f t="shared" si="10"/>
        <v>5</v>
      </c>
    </row>
    <row r="49" spans="1:21" ht="15.6" x14ac:dyDescent="0.3">
      <c r="A49" s="4">
        <v>43151</v>
      </c>
      <c r="B49" s="5">
        <v>43088</v>
      </c>
      <c r="C49" s="5" t="s">
        <v>52</v>
      </c>
      <c r="D49" s="6" t="s">
        <v>53</v>
      </c>
      <c r="E49" s="10">
        <v>650</v>
      </c>
      <c r="F49" s="8">
        <v>2</v>
      </c>
      <c r="G49" s="59">
        <f t="shared" si="0"/>
        <v>1300</v>
      </c>
      <c r="H49" s="10">
        <v>0</v>
      </c>
      <c r="I49" s="11">
        <v>0</v>
      </c>
      <c r="J49" s="12">
        <f t="shared" si="1"/>
        <v>0</v>
      </c>
      <c r="K49" s="59">
        <f t="shared" si="2"/>
        <v>1300</v>
      </c>
      <c r="L49" s="13">
        <v>2</v>
      </c>
      <c r="M49" s="14">
        <f t="shared" si="3"/>
        <v>1300</v>
      </c>
      <c r="N49" s="13">
        <v>0</v>
      </c>
      <c r="O49" s="14">
        <f t="shared" si="4"/>
        <v>0</v>
      </c>
      <c r="P49" s="14">
        <f t="shared" si="5"/>
        <v>1300</v>
      </c>
      <c r="Q49" s="15">
        <f t="shared" si="6"/>
        <v>0</v>
      </c>
      <c r="R49" s="59">
        <f t="shared" si="7"/>
        <v>0</v>
      </c>
      <c r="S49" s="15">
        <f t="shared" si="8"/>
        <v>0</v>
      </c>
      <c r="T49" s="16">
        <f t="shared" si="9"/>
        <v>0</v>
      </c>
      <c r="U49" s="59">
        <f t="shared" si="10"/>
        <v>0</v>
      </c>
    </row>
    <row r="50" spans="1:21" ht="15.6" x14ac:dyDescent="0.3">
      <c r="A50" s="4">
        <v>43154</v>
      </c>
      <c r="B50" s="5">
        <v>43088</v>
      </c>
      <c r="C50" s="5" t="s">
        <v>1560</v>
      </c>
      <c r="D50" s="6" t="s">
        <v>1561</v>
      </c>
      <c r="E50" s="10">
        <v>85</v>
      </c>
      <c r="F50" s="15">
        <v>20</v>
      </c>
      <c r="G50" s="59">
        <f t="shared" si="0"/>
        <v>1700</v>
      </c>
      <c r="H50" s="8"/>
      <c r="I50" s="8"/>
      <c r="J50" s="12">
        <f t="shared" si="1"/>
        <v>0</v>
      </c>
      <c r="K50" s="59">
        <f t="shared" si="2"/>
        <v>1700</v>
      </c>
      <c r="L50" s="15">
        <v>1</v>
      </c>
      <c r="M50" s="14">
        <f t="shared" si="3"/>
        <v>85</v>
      </c>
      <c r="N50" s="8"/>
      <c r="O50" s="14">
        <f t="shared" si="4"/>
        <v>0</v>
      </c>
      <c r="P50" s="14">
        <f t="shared" si="5"/>
        <v>85</v>
      </c>
      <c r="Q50" s="15">
        <f t="shared" si="6"/>
        <v>19</v>
      </c>
      <c r="R50" s="59">
        <f t="shared" si="7"/>
        <v>1615</v>
      </c>
      <c r="S50" s="15">
        <f t="shared" si="8"/>
        <v>0</v>
      </c>
      <c r="T50" s="16">
        <f t="shared" si="9"/>
        <v>0</v>
      </c>
      <c r="U50" s="59">
        <f t="shared" si="10"/>
        <v>1615</v>
      </c>
    </row>
    <row r="51" spans="1:21" ht="15.6" x14ac:dyDescent="0.3">
      <c r="A51" s="5">
        <v>43162</v>
      </c>
      <c r="B51" s="5">
        <v>43091</v>
      </c>
      <c r="C51" s="5" t="s">
        <v>2179</v>
      </c>
      <c r="D51" s="6" t="s">
        <v>2180</v>
      </c>
      <c r="E51" s="10">
        <v>150</v>
      </c>
      <c r="F51" s="15">
        <v>1</v>
      </c>
      <c r="G51" s="59">
        <f t="shared" si="0"/>
        <v>150</v>
      </c>
      <c r="H51" s="10">
        <v>0</v>
      </c>
      <c r="I51" s="11">
        <v>0</v>
      </c>
      <c r="J51" s="12">
        <f t="shared" si="1"/>
        <v>0</v>
      </c>
      <c r="K51" s="59">
        <f t="shared" si="2"/>
        <v>150</v>
      </c>
      <c r="L51" s="13">
        <v>1</v>
      </c>
      <c r="M51" s="14">
        <f t="shared" si="3"/>
        <v>150</v>
      </c>
      <c r="N51" s="13">
        <v>0</v>
      </c>
      <c r="O51" s="14">
        <f t="shared" si="4"/>
        <v>0</v>
      </c>
      <c r="P51" s="14">
        <f t="shared" si="5"/>
        <v>150</v>
      </c>
      <c r="Q51" s="15">
        <v>0</v>
      </c>
      <c r="R51" s="59">
        <f t="shared" si="7"/>
        <v>0</v>
      </c>
      <c r="S51" s="15">
        <f t="shared" si="8"/>
        <v>0</v>
      </c>
      <c r="T51" s="16">
        <f t="shared" si="9"/>
        <v>0</v>
      </c>
      <c r="U51" s="59">
        <f t="shared" si="10"/>
        <v>0</v>
      </c>
    </row>
    <row r="52" spans="1:21" ht="31.2" x14ac:dyDescent="0.3">
      <c r="A52" s="5">
        <v>43162</v>
      </c>
      <c r="B52" s="5">
        <v>43091</v>
      </c>
      <c r="C52" s="5" t="s">
        <v>2181</v>
      </c>
      <c r="D52" s="6" t="s">
        <v>2182</v>
      </c>
      <c r="E52" s="10">
        <v>225</v>
      </c>
      <c r="F52" s="15">
        <v>1</v>
      </c>
      <c r="G52" s="59">
        <f t="shared" si="0"/>
        <v>225</v>
      </c>
      <c r="H52" s="10">
        <v>0</v>
      </c>
      <c r="I52" s="11">
        <v>0</v>
      </c>
      <c r="J52" s="12">
        <f t="shared" si="1"/>
        <v>0</v>
      </c>
      <c r="K52" s="59">
        <f t="shared" si="2"/>
        <v>225</v>
      </c>
      <c r="L52" s="13">
        <v>1</v>
      </c>
      <c r="M52" s="14">
        <f t="shared" si="3"/>
        <v>225</v>
      </c>
      <c r="N52" s="13">
        <v>0</v>
      </c>
      <c r="O52" s="14">
        <f t="shared" si="4"/>
        <v>0</v>
      </c>
      <c r="P52" s="14">
        <f t="shared" si="5"/>
        <v>225</v>
      </c>
      <c r="Q52" s="15">
        <v>0</v>
      </c>
      <c r="R52" s="59">
        <f t="shared" si="7"/>
        <v>0</v>
      </c>
      <c r="S52" s="15">
        <f t="shared" si="8"/>
        <v>0</v>
      </c>
      <c r="T52" s="16">
        <f t="shared" si="9"/>
        <v>0</v>
      </c>
      <c r="U52" s="59">
        <f t="shared" si="10"/>
        <v>0</v>
      </c>
    </row>
    <row r="53" spans="1:21" ht="31.2" x14ac:dyDescent="0.3">
      <c r="A53" s="4">
        <v>43167</v>
      </c>
      <c r="B53" s="5">
        <v>43137</v>
      </c>
      <c r="C53" s="5" t="s">
        <v>2183</v>
      </c>
      <c r="D53" s="6" t="s">
        <v>2184</v>
      </c>
      <c r="E53" s="10">
        <v>113.16</v>
      </c>
      <c r="F53" s="15">
        <v>3</v>
      </c>
      <c r="G53" s="59">
        <f t="shared" si="0"/>
        <v>339.48</v>
      </c>
      <c r="H53" s="10">
        <v>0</v>
      </c>
      <c r="I53" s="11">
        <v>0</v>
      </c>
      <c r="J53" s="12">
        <f t="shared" si="1"/>
        <v>0</v>
      </c>
      <c r="K53" s="59">
        <f t="shared" si="2"/>
        <v>339.48</v>
      </c>
      <c r="L53" s="13">
        <v>3</v>
      </c>
      <c r="M53" s="14">
        <f t="shared" si="3"/>
        <v>339.48</v>
      </c>
      <c r="N53" s="13">
        <v>0</v>
      </c>
      <c r="O53" s="14">
        <f t="shared" si="4"/>
        <v>0</v>
      </c>
      <c r="P53" s="14">
        <f t="shared" si="5"/>
        <v>339.48</v>
      </c>
      <c r="Q53" s="15">
        <v>0</v>
      </c>
      <c r="R53" s="59">
        <f t="shared" si="7"/>
        <v>0</v>
      </c>
      <c r="S53" s="15">
        <f t="shared" si="8"/>
        <v>0</v>
      </c>
      <c r="T53" s="16">
        <f t="shared" si="9"/>
        <v>0</v>
      </c>
      <c r="U53" s="59">
        <f t="shared" si="10"/>
        <v>0</v>
      </c>
    </row>
    <row r="54" spans="1:21" ht="31.2" x14ac:dyDescent="0.3">
      <c r="A54" s="5">
        <v>43172</v>
      </c>
      <c r="B54" s="5">
        <v>43162</v>
      </c>
      <c r="C54" s="5" t="s">
        <v>1562</v>
      </c>
      <c r="D54" s="6" t="s">
        <v>1563</v>
      </c>
      <c r="E54" s="10">
        <v>120</v>
      </c>
      <c r="F54" s="15">
        <v>2</v>
      </c>
      <c r="G54" s="59">
        <f t="shared" si="0"/>
        <v>240</v>
      </c>
      <c r="H54" s="8"/>
      <c r="I54" s="8"/>
      <c r="J54" s="12">
        <f t="shared" si="1"/>
        <v>0</v>
      </c>
      <c r="K54" s="59">
        <f t="shared" si="2"/>
        <v>240</v>
      </c>
      <c r="L54" s="15">
        <v>0</v>
      </c>
      <c r="M54" s="14">
        <f t="shared" si="3"/>
        <v>0</v>
      </c>
      <c r="N54" s="8"/>
      <c r="O54" s="14">
        <f t="shared" si="4"/>
        <v>0</v>
      </c>
      <c r="P54" s="14">
        <f t="shared" si="5"/>
        <v>0</v>
      </c>
      <c r="Q54" s="15">
        <f>F54-L54</f>
        <v>2</v>
      </c>
      <c r="R54" s="59">
        <f t="shared" si="7"/>
        <v>240</v>
      </c>
      <c r="S54" s="15">
        <f t="shared" si="8"/>
        <v>0</v>
      </c>
      <c r="T54" s="16">
        <f t="shared" si="9"/>
        <v>0</v>
      </c>
      <c r="U54" s="59">
        <f t="shared" si="10"/>
        <v>240</v>
      </c>
    </row>
    <row r="55" spans="1:21" ht="15.6" x14ac:dyDescent="0.3">
      <c r="A55" s="4">
        <v>43186</v>
      </c>
      <c r="B55" s="5">
        <v>43167</v>
      </c>
      <c r="C55" s="5" t="s">
        <v>54</v>
      </c>
      <c r="D55" s="6" t="s">
        <v>55</v>
      </c>
      <c r="E55" s="10">
        <v>910</v>
      </c>
      <c r="F55" s="15">
        <v>1</v>
      </c>
      <c r="G55" s="59">
        <f t="shared" si="0"/>
        <v>910</v>
      </c>
      <c r="H55" s="10">
        <v>0</v>
      </c>
      <c r="I55" s="11">
        <v>0</v>
      </c>
      <c r="J55" s="12">
        <f t="shared" si="1"/>
        <v>0</v>
      </c>
      <c r="K55" s="59">
        <f t="shared" si="2"/>
        <v>910</v>
      </c>
      <c r="L55" s="13">
        <v>1</v>
      </c>
      <c r="M55" s="14">
        <f t="shared" si="3"/>
        <v>910</v>
      </c>
      <c r="N55" s="13">
        <v>0</v>
      </c>
      <c r="O55" s="14">
        <f t="shared" si="4"/>
        <v>0</v>
      </c>
      <c r="P55" s="14">
        <f t="shared" si="5"/>
        <v>910</v>
      </c>
      <c r="Q55" s="15">
        <f>F55-L55</f>
        <v>0</v>
      </c>
      <c r="R55" s="59">
        <f t="shared" si="7"/>
        <v>0</v>
      </c>
      <c r="S55" s="15">
        <f t="shared" si="8"/>
        <v>0</v>
      </c>
      <c r="T55" s="16">
        <f t="shared" si="9"/>
        <v>0</v>
      </c>
      <c r="U55" s="59">
        <f t="shared" si="10"/>
        <v>0</v>
      </c>
    </row>
    <row r="56" spans="1:21" ht="15.6" x14ac:dyDescent="0.3">
      <c r="A56" s="4">
        <v>43200</v>
      </c>
      <c r="B56" s="5">
        <v>43172</v>
      </c>
      <c r="C56" s="5" t="s">
        <v>56</v>
      </c>
      <c r="D56" s="6" t="s">
        <v>57</v>
      </c>
      <c r="E56" s="10">
        <v>1820</v>
      </c>
      <c r="F56" s="15">
        <v>2</v>
      </c>
      <c r="G56" s="59">
        <f t="shared" si="0"/>
        <v>3640</v>
      </c>
      <c r="H56" s="10">
        <v>0</v>
      </c>
      <c r="I56" s="11">
        <v>0</v>
      </c>
      <c r="J56" s="12">
        <f t="shared" si="1"/>
        <v>0</v>
      </c>
      <c r="K56" s="59">
        <f t="shared" si="2"/>
        <v>3640</v>
      </c>
      <c r="L56" s="13">
        <v>2</v>
      </c>
      <c r="M56" s="14">
        <f t="shared" si="3"/>
        <v>3640</v>
      </c>
      <c r="N56" s="13">
        <v>0</v>
      </c>
      <c r="O56" s="14">
        <f t="shared" si="4"/>
        <v>0</v>
      </c>
      <c r="P56" s="14">
        <f t="shared" si="5"/>
        <v>3640</v>
      </c>
      <c r="Q56" s="15">
        <f>F56-L56</f>
        <v>0</v>
      </c>
      <c r="R56" s="59">
        <f t="shared" si="7"/>
        <v>0</v>
      </c>
      <c r="S56" s="15">
        <f t="shared" si="8"/>
        <v>0</v>
      </c>
      <c r="T56" s="16">
        <f t="shared" si="9"/>
        <v>0</v>
      </c>
      <c r="U56" s="59">
        <f t="shared" si="10"/>
        <v>0</v>
      </c>
    </row>
    <row r="57" spans="1:21" ht="31.2" x14ac:dyDescent="0.3">
      <c r="A57" s="5">
        <v>43249</v>
      </c>
      <c r="B57" s="5">
        <v>43201</v>
      </c>
      <c r="C57" s="5" t="s">
        <v>2185</v>
      </c>
      <c r="D57" s="6" t="s">
        <v>2186</v>
      </c>
      <c r="E57" s="10">
        <v>20</v>
      </c>
      <c r="F57" s="15">
        <v>30</v>
      </c>
      <c r="G57" s="59">
        <f t="shared" si="0"/>
        <v>600</v>
      </c>
      <c r="H57" s="10">
        <v>0</v>
      </c>
      <c r="I57" s="11">
        <v>0</v>
      </c>
      <c r="J57" s="12">
        <f t="shared" si="1"/>
        <v>0</v>
      </c>
      <c r="K57" s="59">
        <f t="shared" si="2"/>
        <v>600</v>
      </c>
      <c r="L57" s="13">
        <v>30</v>
      </c>
      <c r="M57" s="14">
        <f t="shared" si="3"/>
        <v>600</v>
      </c>
      <c r="N57" s="13">
        <v>0</v>
      </c>
      <c r="O57" s="14">
        <f t="shared" si="4"/>
        <v>0</v>
      </c>
      <c r="P57" s="14">
        <f t="shared" si="5"/>
        <v>600</v>
      </c>
      <c r="Q57" s="15">
        <v>0</v>
      </c>
      <c r="R57" s="59">
        <f t="shared" si="7"/>
        <v>0</v>
      </c>
      <c r="S57" s="15">
        <f t="shared" si="8"/>
        <v>0</v>
      </c>
      <c r="T57" s="16">
        <f t="shared" si="9"/>
        <v>0</v>
      </c>
      <c r="U57" s="59">
        <f t="shared" si="10"/>
        <v>0</v>
      </c>
    </row>
    <row r="58" spans="1:21" ht="15.6" x14ac:dyDescent="0.3">
      <c r="A58" s="4">
        <v>43210</v>
      </c>
      <c r="B58" s="5">
        <v>43238</v>
      </c>
      <c r="C58" s="5" t="s">
        <v>60</v>
      </c>
      <c r="D58" s="6" t="s">
        <v>61</v>
      </c>
      <c r="E58" s="10">
        <v>120</v>
      </c>
      <c r="F58" s="8">
        <v>10</v>
      </c>
      <c r="G58" s="59">
        <f t="shared" si="0"/>
        <v>1200</v>
      </c>
      <c r="H58" s="10">
        <v>0</v>
      </c>
      <c r="I58" s="11">
        <v>0</v>
      </c>
      <c r="J58" s="12">
        <f t="shared" si="1"/>
        <v>0</v>
      </c>
      <c r="K58" s="59">
        <f t="shared" si="2"/>
        <v>1200</v>
      </c>
      <c r="L58" s="13">
        <v>10</v>
      </c>
      <c r="M58" s="14">
        <f t="shared" si="3"/>
        <v>1200</v>
      </c>
      <c r="N58" s="13">
        <v>0</v>
      </c>
      <c r="O58" s="14">
        <f t="shared" si="4"/>
        <v>0</v>
      </c>
      <c r="P58" s="14">
        <f t="shared" si="5"/>
        <v>1200</v>
      </c>
      <c r="Q58" s="15">
        <f t="shared" ref="Q58:Q66" si="11">F58-L58</f>
        <v>0</v>
      </c>
      <c r="R58" s="59">
        <f t="shared" si="7"/>
        <v>0</v>
      </c>
      <c r="S58" s="15">
        <f t="shared" si="8"/>
        <v>0</v>
      </c>
      <c r="T58" s="16">
        <f t="shared" si="9"/>
        <v>0</v>
      </c>
      <c r="U58" s="59">
        <f t="shared" si="10"/>
        <v>0</v>
      </c>
    </row>
    <row r="59" spans="1:21" ht="15.6" x14ac:dyDescent="0.3">
      <c r="A59" s="5">
        <v>43313</v>
      </c>
      <c r="B59" s="5">
        <v>43285</v>
      </c>
      <c r="C59" s="5" t="s">
        <v>62</v>
      </c>
      <c r="D59" s="6" t="s">
        <v>63</v>
      </c>
      <c r="E59" s="10">
        <v>240</v>
      </c>
      <c r="F59" s="8">
        <v>1</v>
      </c>
      <c r="G59" s="59">
        <f t="shared" si="0"/>
        <v>240</v>
      </c>
      <c r="H59" s="10">
        <v>0</v>
      </c>
      <c r="I59" s="11">
        <v>0</v>
      </c>
      <c r="J59" s="12">
        <f t="shared" si="1"/>
        <v>0</v>
      </c>
      <c r="K59" s="59">
        <f t="shared" si="2"/>
        <v>240</v>
      </c>
      <c r="L59" s="13">
        <v>1</v>
      </c>
      <c r="M59" s="14">
        <f t="shared" si="3"/>
        <v>240</v>
      </c>
      <c r="N59" s="13">
        <v>0</v>
      </c>
      <c r="O59" s="14">
        <f t="shared" si="4"/>
        <v>0</v>
      </c>
      <c r="P59" s="14">
        <f t="shared" si="5"/>
        <v>240</v>
      </c>
      <c r="Q59" s="15">
        <f t="shared" si="11"/>
        <v>0</v>
      </c>
      <c r="R59" s="59">
        <f t="shared" si="7"/>
        <v>0</v>
      </c>
      <c r="S59" s="15">
        <f t="shared" si="8"/>
        <v>0</v>
      </c>
      <c r="T59" s="16">
        <f t="shared" si="9"/>
        <v>0</v>
      </c>
      <c r="U59" s="59">
        <f t="shared" si="10"/>
        <v>0</v>
      </c>
    </row>
    <row r="60" spans="1:21" ht="15.6" x14ac:dyDescent="0.3">
      <c r="A60" s="5">
        <v>43312</v>
      </c>
      <c r="B60" s="5">
        <v>43285</v>
      </c>
      <c r="C60" s="5" t="s">
        <v>64</v>
      </c>
      <c r="D60" s="6" t="s">
        <v>65</v>
      </c>
      <c r="E60" s="10">
        <v>400</v>
      </c>
      <c r="F60" s="8">
        <v>1</v>
      </c>
      <c r="G60" s="59">
        <f t="shared" si="0"/>
        <v>400</v>
      </c>
      <c r="H60" s="10">
        <v>0</v>
      </c>
      <c r="I60" s="11">
        <v>0</v>
      </c>
      <c r="J60" s="12">
        <f t="shared" si="1"/>
        <v>0</v>
      </c>
      <c r="K60" s="59">
        <f t="shared" si="2"/>
        <v>400</v>
      </c>
      <c r="L60" s="13">
        <v>1</v>
      </c>
      <c r="M60" s="14">
        <f t="shared" si="3"/>
        <v>400</v>
      </c>
      <c r="N60" s="13">
        <v>0</v>
      </c>
      <c r="O60" s="14">
        <f t="shared" si="4"/>
        <v>0</v>
      </c>
      <c r="P60" s="14">
        <f t="shared" si="5"/>
        <v>400</v>
      </c>
      <c r="Q60" s="15">
        <f t="shared" si="11"/>
        <v>0</v>
      </c>
      <c r="R60" s="59">
        <f t="shared" si="7"/>
        <v>0</v>
      </c>
      <c r="S60" s="15">
        <f t="shared" si="8"/>
        <v>0</v>
      </c>
      <c r="T60" s="16">
        <f t="shared" si="9"/>
        <v>0</v>
      </c>
      <c r="U60" s="59">
        <f t="shared" si="10"/>
        <v>0</v>
      </c>
    </row>
    <row r="61" spans="1:21" ht="31.2" x14ac:dyDescent="0.3">
      <c r="A61" s="17">
        <v>43286</v>
      </c>
      <c r="B61" s="17">
        <v>43286</v>
      </c>
      <c r="C61" s="5" t="s">
        <v>66</v>
      </c>
      <c r="D61" s="18" t="s">
        <v>67</v>
      </c>
      <c r="E61" s="19">
        <v>72</v>
      </c>
      <c r="F61" s="8">
        <v>1</v>
      </c>
      <c r="G61" s="59">
        <f t="shared" si="0"/>
        <v>72</v>
      </c>
      <c r="H61" s="10">
        <v>0</v>
      </c>
      <c r="I61" s="11">
        <v>0</v>
      </c>
      <c r="J61" s="12">
        <f t="shared" si="1"/>
        <v>0</v>
      </c>
      <c r="K61" s="59">
        <f t="shared" si="2"/>
        <v>72</v>
      </c>
      <c r="L61" s="13">
        <v>1</v>
      </c>
      <c r="M61" s="14">
        <f t="shared" si="3"/>
        <v>72</v>
      </c>
      <c r="N61" s="13">
        <v>0</v>
      </c>
      <c r="O61" s="14">
        <f t="shared" si="4"/>
        <v>0</v>
      </c>
      <c r="P61" s="14">
        <f t="shared" si="5"/>
        <v>72</v>
      </c>
      <c r="Q61" s="15">
        <f t="shared" si="11"/>
        <v>0</v>
      </c>
      <c r="R61" s="59">
        <f t="shared" si="7"/>
        <v>0</v>
      </c>
      <c r="S61" s="15">
        <f t="shared" si="8"/>
        <v>0</v>
      </c>
      <c r="T61" s="16">
        <f t="shared" si="9"/>
        <v>0</v>
      </c>
      <c r="U61" s="59">
        <f t="shared" si="10"/>
        <v>0</v>
      </c>
    </row>
    <row r="62" spans="1:21" ht="15.6" x14ac:dyDescent="0.3">
      <c r="A62" s="17">
        <v>43311</v>
      </c>
      <c r="B62" s="17">
        <v>43311</v>
      </c>
      <c r="C62" s="5" t="s">
        <v>68</v>
      </c>
      <c r="D62" s="18" t="s">
        <v>69</v>
      </c>
      <c r="E62" s="19">
        <v>10</v>
      </c>
      <c r="F62" s="8">
        <v>3</v>
      </c>
      <c r="G62" s="59">
        <f t="shared" si="0"/>
        <v>30</v>
      </c>
      <c r="H62" s="10">
        <v>0</v>
      </c>
      <c r="I62" s="11">
        <v>0</v>
      </c>
      <c r="J62" s="12">
        <f t="shared" si="1"/>
        <v>0</v>
      </c>
      <c r="K62" s="59">
        <f t="shared" si="2"/>
        <v>30</v>
      </c>
      <c r="L62" s="13">
        <v>3</v>
      </c>
      <c r="M62" s="14">
        <f t="shared" si="3"/>
        <v>30</v>
      </c>
      <c r="N62" s="13">
        <v>0</v>
      </c>
      <c r="O62" s="14">
        <f t="shared" si="4"/>
        <v>0</v>
      </c>
      <c r="P62" s="14">
        <f t="shared" si="5"/>
        <v>30</v>
      </c>
      <c r="Q62" s="15">
        <f t="shared" si="11"/>
        <v>0</v>
      </c>
      <c r="R62" s="59">
        <f t="shared" si="7"/>
        <v>0</v>
      </c>
      <c r="S62" s="15">
        <f t="shared" si="8"/>
        <v>0</v>
      </c>
      <c r="T62" s="16">
        <f t="shared" si="9"/>
        <v>0</v>
      </c>
      <c r="U62" s="59">
        <f t="shared" si="10"/>
        <v>0</v>
      </c>
    </row>
    <row r="63" spans="1:21" ht="15.6" x14ac:dyDescent="0.3">
      <c r="A63" s="5">
        <v>43336</v>
      </c>
      <c r="B63" s="5">
        <v>43312</v>
      </c>
      <c r="C63" s="5" t="s">
        <v>70</v>
      </c>
      <c r="D63" s="6" t="s">
        <v>71</v>
      </c>
      <c r="E63" s="10">
        <v>220</v>
      </c>
      <c r="F63" s="8">
        <v>6</v>
      </c>
      <c r="G63" s="59">
        <f t="shared" si="0"/>
        <v>1320</v>
      </c>
      <c r="H63" s="10">
        <v>0</v>
      </c>
      <c r="I63" s="11">
        <v>0</v>
      </c>
      <c r="J63" s="12">
        <f t="shared" si="1"/>
        <v>0</v>
      </c>
      <c r="K63" s="59">
        <f t="shared" si="2"/>
        <v>1320</v>
      </c>
      <c r="L63" s="13">
        <v>4</v>
      </c>
      <c r="M63" s="14">
        <f t="shared" si="3"/>
        <v>880</v>
      </c>
      <c r="N63" s="13">
        <v>0</v>
      </c>
      <c r="O63" s="14">
        <f t="shared" si="4"/>
        <v>0</v>
      </c>
      <c r="P63" s="14">
        <f t="shared" si="5"/>
        <v>880</v>
      </c>
      <c r="Q63" s="15">
        <f t="shared" si="11"/>
        <v>2</v>
      </c>
      <c r="R63" s="59">
        <f t="shared" si="7"/>
        <v>440</v>
      </c>
      <c r="S63" s="15">
        <f t="shared" si="8"/>
        <v>0</v>
      </c>
      <c r="T63" s="16">
        <f t="shared" si="9"/>
        <v>0</v>
      </c>
      <c r="U63" s="59">
        <f t="shared" si="10"/>
        <v>440</v>
      </c>
    </row>
    <row r="64" spans="1:21" ht="15.6" x14ac:dyDescent="0.3">
      <c r="A64" s="5">
        <v>43336</v>
      </c>
      <c r="B64" s="5">
        <v>43313</v>
      </c>
      <c r="C64" s="5" t="s">
        <v>1564</v>
      </c>
      <c r="D64" s="6" t="s">
        <v>1565</v>
      </c>
      <c r="E64" s="10"/>
      <c r="F64" s="15">
        <v>0</v>
      </c>
      <c r="G64" s="59">
        <f t="shared" si="0"/>
        <v>0</v>
      </c>
      <c r="H64" s="8"/>
      <c r="I64" s="8"/>
      <c r="J64" s="12">
        <f t="shared" si="1"/>
        <v>0</v>
      </c>
      <c r="K64" s="59">
        <f t="shared" si="2"/>
        <v>0</v>
      </c>
      <c r="L64" s="15">
        <v>0</v>
      </c>
      <c r="M64" s="14">
        <f t="shared" si="3"/>
        <v>0</v>
      </c>
      <c r="N64" s="8"/>
      <c r="O64" s="14">
        <f t="shared" si="4"/>
        <v>0</v>
      </c>
      <c r="P64" s="14">
        <f t="shared" si="5"/>
        <v>0</v>
      </c>
      <c r="Q64" s="15">
        <f t="shared" si="11"/>
        <v>0</v>
      </c>
      <c r="R64" s="59">
        <f t="shared" si="7"/>
        <v>0</v>
      </c>
      <c r="S64" s="15">
        <f t="shared" si="8"/>
        <v>0</v>
      </c>
      <c r="T64" s="16">
        <f t="shared" si="9"/>
        <v>0</v>
      </c>
      <c r="U64" s="59">
        <f t="shared" si="10"/>
        <v>0</v>
      </c>
    </row>
    <row r="65" spans="1:21" ht="15.6" x14ac:dyDescent="0.3">
      <c r="A65" s="17">
        <v>43315</v>
      </c>
      <c r="B65" s="17">
        <v>43315</v>
      </c>
      <c r="C65" s="5" t="s">
        <v>72</v>
      </c>
      <c r="D65" s="18" t="s">
        <v>73</v>
      </c>
      <c r="E65" s="19">
        <v>40</v>
      </c>
      <c r="F65" s="8">
        <v>20</v>
      </c>
      <c r="G65" s="59">
        <f t="shared" si="0"/>
        <v>800</v>
      </c>
      <c r="H65" s="10">
        <v>0</v>
      </c>
      <c r="I65" s="11">
        <v>0</v>
      </c>
      <c r="J65" s="12">
        <f t="shared" si="1"/>
        <v>0</v>
      </c>
      <c r="K65" s="59">
        <f t="shared" si="2"/>
        <v>800</v>
      </c>
      <c r="L65" s="13">
        <v>20</v>
      </c>
      <c r="M65" s="14">
        <f t="shared" si="3"/>
        <v>800</v>
      </c>
      <c r="N65" s="13">
        <v>0</v>
      </c>
      <c r="O65" s="14">
        <f t="shared" si="4"/>
        <v>0</v>
      </c>
      <c r="P65" s="14">
        <f t="shared" si="5"/>
        <v>800</v>
      </c>
      <c r="Q65" s="15">
        <f t="shared" si="11"/>
        <v>0</v>
      </c>
      <c r="R65" s="59">
        <f t="shared" si="7"/>
        <v>0</v>
      </c>
      <c r="S65" s="15">
        <f t="shared" si="8"/>
        <v>0</v>
      </c>
      <c r="T65" s="16">
        <f t="shared" si="9"/>
        <v>0</v>
      </c>
      <c r="U65" s="59">
        <f t="shared" si="10"/>
        <v>0</v>
      </c>
    </row>
    <row r="66" spans="1:21" ht="15.6" x14ac:dyDescent="0.3">
      <c r="A66" s="5">
        <v>43691</v>
      </c>
      <c r="B66" s="5">
        <v>43317</v>
      </c>
      <c r="C66" s="5" t="s">
        <v>74</v>
      </c>
      <c r="D66" s="6" t="s">
        <v>75</v>
      </c>
      <c r="E66" s="10">
        <v>2300</v>
      </c>
      <c r="F66" s="15">
        <v>35</v>
      </c>
      <c r="G66" s="59">
        <f t="shared" si="0"/>
        <v>80500</v>
      </c>
      <c r="H66" s="10">
        <v>0</v>
      </c>
      <c r="I66" s="11">
        <v>0</v>
      </c>
      <c r="J66" s="12">
        <f t="shared" si="1"/>
        <v>0</v>
      </c>
      <c r="K66" s="59">
        <f t="shared" si="2"/>
        <v>80500</v>
      </c>
      <c r="L66" s="13">
        <v>35</v>
      </c>
      <c r="M66" s="14">
        <f t="shared" si="3"/>
        <v>80500</v>
      </c>
      <c r="N66" s="13">
        <v>0</v>
      </c>
      <c r="O66" s="14">
        <f t="shared" si="4"/>
        <v>0</v>
      </c>
      <c r="P66" s="14">
        <f t="shared" si="5"/>
        <v>80500</v>
      </c>
      <c r="Q66" s="15">
        <f t="shared" si="11"/>
        <v>0</v>
      </c>
      <c r="R66" s="59">
        <f t="shared" si="7"/>
        <v>0</v>
      </c>
      <c r="S66" s="15">
        <f t="shared" si="8"/>
        <v>0</v>
      </c>
      <c r="T66" s="16">
        <f t="shared" si="9"/>
        <v>0</v>
      </c>
      <c r="U66" s="59">
        <f t="shared" si="10"/>
        <v>0</v>
      </c>
    </row>
    <row r="67" spans="1:21" ht="15.6" x14ac:dyDescent="0.3">
      <c r="A67" s="5">
        <v>43691</v>
      </c>
      <c r="B67" s="5">
        <v>43317</v>
      </c>
      <c r="C67" s="5" t="s">
        <v>2187</v>
      </c>
      <c r="D67" s="6" t="s">
        <v>2188</v>
      </c>
      <c r="E67" s="10">
        <v>60</v>
      </c>
      <c r="F67" s="15">
        <v>5</v>
      </c>
      <c r="G67" s="59">
        <f t="shared" si="0"/>
        <v>300</v>
      </c>
      <c r="H67" s="10">
        <v>0</v>
      </c>
      <c r="I67" s="11">
        <v>0</v>
      </c>
      <c r="J67" s="12">
        <f t="shared" si="1"/>
        <v>0</v>
      </c>
      <c r="K67" s="59">
        <f t="shared" si="2"/>
        <v>300</v>
      </c>
      <c r="L67" s="13">
        <v>5</v>
      </c>
      <c r="M67" s="14">
        <f t="shared" si="3"/>
        <v>300</v>
      </c>
      <c r="N67" s="13">
        <v>0</v>
      </c>
      <c r="O67" s="14">
        <f t="shared" si="4"/>
        <v>0</v>
      </c>
      <c r="P67" s="14">
        <f t="shared" si="5"/>
        <v>300</v>
      </c>
      <c r="Q67" s="15">
        <v>0</v>
      </c>
      <c r="R67" s="59">
        <f t="shared" si="7"/>
        <v>0</v>
      </c>
      <c r="S67" s="15">
        <f t="shared" si="8"/>
        <v>0</v>
      </c>
      <c r="T67" s="16">
        <f t="shared" si="9"/>
        <v>0</v>
      </c>
      <c r="U67" s="59">
        <f t="shared" si="10"/>
        <v>0</v>
      </c>
    </row>
    <row r="68" spans="1:21" ht="15.6" x14ac:dyDescent="0.3">
      <c r="A68" s="5">
        <v>43691</v>
      </c>
      <c r="B68" s="5">
        <v>43317</v>
      </c>
      <c r="C68" s="5" t="s">
        <v>2189</v>
      </c>
      <c r="D68" s="6" t="s">
        <v>2190</v>
      </c>
      <c r="E68" s="10">
        <v>120</v>
      </c>
      <c r="F68" s="15">
        <v>3</v>
      </c>
      <c r="G68" s="59">
        <f t="shared" si="0"/>
        <v>360</v>
      </c>
      <c r="H68" s="10">
        <v>0</v>
      </c>
      <c r="I68" s="11">
        <v>0</v>
      </c>
      <c r="J68" s="12">
        <f t="shared" si="1"/>
        <v>0</v>
      </c>
      <c r="K68" s="59">
        <f t="shared" si="2"/>
        <v>360</v>
      </c>
      <c r="L68" s="13">
        <v>3</v>
      </c>
      <c r="M68" s="14">
        <f t="shared" si="3"/>
        <v>360</v>
      </c>
      <c r="N68" s="13">
        <v>0</v>
      </c>
      <c r="O68" s="14">
        <f t="shared" si="4"/>
        <v>0</v>
      </c>
      <c r="P68" s="14">
        <f t="shared" si="5"/>
        <v>360</v>
      </c>
      <c r="Q68" s="15">
        <v>0</v>
      </c>
      <c r="R68" s="59">
        <f t="shared" si="7"/>
        <v>0</v>
      </c>
      <c r="S68" s="15">
        <f t="shared" si="8"/>
        <v>0</v>
      </c>
      <c r="T68" s="16">
        <f t="shared" si="9"/>
        <v>0</v>
      </c>
      <c r="U68" s="59">
        <f t="shared" si="10"/>
        <v>0</v>
      </c>
    </row>
    <row r="69" spans="1:21" ht="15.6" x14ac:dyDescent="0.3">
      <c r="A69" s="5">
        <v>43691</v>
      </c>
      <c r="B69" s="5">
        <v>43317</v>
      </c>
      <c r="C69" s="5" t="s">
        <v>2191</v>
      </c>
      <c r="D69" s="6" t="s">
        <v>2192</v>
      </c>
      <c r="E69" s="10">
        <v>45</v>
      </c>
      <c r="F69" s="15">
        <v>1</v>
      </c>
      <c r="G69" s="59">
        <f t="shared" si="0"/>
        <v>45</v>
      </c>
      <c r="H69" s="10">
        <v>0</v>
      </c>
      <c r="I69" s="11">
        <v>0</v>
      </c>
      <c r="J69" s="12">
        <f t="shared" si="1"/>
        <v>0</v>
      </c>
      <c r="K69" s="59">
        <f t="shared" si="2"/>
        <v>45</v>
      </c>
      <c r="L69" s="13">
        <v>1</v>
      </c>
      <c r="M69" s="14">
        <f t="shared" si="3"/>
        <v>45</v>
      </c>
      <c r="N69" s="13"/>
      <c r="O69" s="14">
        <f t="shared" si="4"/>
        <v>0</v>
      </c>
      <c r="P69" s="14">
        <f t="shared" si="5"/>
        <v>45</v>
      </c>
      <c r="Q69" s="15">
        <v>0</v>
      </c>
      <c r="R69" s="59">
        <f t="shared" si="7"/>
        <v>0</v>
      </c>
      <c r="S69" s="15">
        <f t="shared" si="8"/>
        <v>0</v>
      </c>
      <c r="T69" s="16">
        <f t="shared" si="9"/>
        <v>0</v>
      </c>
      <c r="U69" s="59">
        <f t="shared" si="10"/>
        <v>0</v>
      </c>
    </row>
    <row r="70" spans="1:21" ht="15.6" x14ac:dyDescent="0.3">
      <c r="A70" s="5">
        <v>43691</v>
      </c>
      <c r="B70" s="5">
        <v>43317</v>
      </c>
      <c r="C70" s="5" t="s">
        <v>2193</v>
      </c>
      <c r="D70" s="6" t="s">
        <v>2194</v>
      </c>
      <c r="E70" s="10">
        <v>20</v>
      </c>
      <c r="F70" s="15">
        <v>24</v>
      </c>
      <c r="G70" s="59">
        <f t="shared" si="0"/>
        <v>480</v>
      </c>
      <c r="H70" s="10">
        <v>0</v>
      </c>
      <c r="I70" s="11">
        <v>0</v>
      </c>
      <c r="J70" s="12">
        <f t="shared" si="1"/>
        <v>0</v>
      </c>
      <c r="K70" s="59">
        <f t="shared" si="2"/>
        <v>480</v>
      </c>
      <c r="L70" s="13">
        <v>24</v>
      </c>
      <c r="M70" s="14">
        <f t="shared" si="3"/>
        <v>480</v>
      </c>
      <c r="N70" s="13">
        <v>0</v>
      </c>
      <c r="O70" s="14">
        <f t="shared" si="4"/>
        <v>0</v>
      </c>
      <c r="P70" s="14">
        <f t="shared" si="5"/>
        <v>480</v>
      </c>
      <c r="Q70" s="15">
        <v>0</v>
      </c>
      <c r="R70" s="59">
        <f t="shared" si="7"/>
        <v>0</v>
      </c>
      <c r="S70" s="15">
        <f t="shared" si="8"/>
        <v>0</v>
      </c>
      <c r="T70" s="16">
        <f t="shared" si="9"/>
        <v>0</v>
      </c>
      <c r="U70" s="59">
        <f t="shared" si="10"/>
        <v>0</v>
      </c>
    </row>
    <row r="71" spans="1:21" ht="15.6" x14ac:dyDescent="0.3">
      <c r="A71" s="5">
        <v>43691</v>
      </c>
      <c r="B71" s="5">
        <v>43317</v>
      </c>
      <c r="C71" s="5" t="s">
        <v>2195</v>
      </c>
      <c r="D71" s="6" t="s">
        <v>2196</v>
      </c>
      <c r="E71" s="10">
        <v>360</v>
      </c>
      <c r="F71" s="15">
        <v>2</v>
      </c>
      <c r="G71" s="59">
        <f t="shared" si="0"/>
        <v>720</v>
      </c>
      <c r="H71" s="10">
        <v>0</v>
      </c>
      <c r="I71" s="11">
        <v>0</v>
      </c>
      <c r="J71" s="12">
        <f t="shared" si="1"/>
        <v>0</v>
      </c>
      <c r="K71" s="59">
        <f t="shared" si="2"/>
        <v>720</v>
      </c>
      <c r="L71" s="13">
        <v>2</v>
      </c>
      <c r="M71" s="14">
        <f t="shared" si="3"/>
        <v>720</v>
      </c>
      <c r="N71" s="13">
        <v>0</v>
      </c>
      <c r="O71" s="14">
        <f t="shared" si="4"/>
        <v>0</v>
      </c>
      <c r="P71" s="14">
        <f t="shared" si="5"/>
        <v>720</v>
      </c>
      <c r="Q71" s="15">
        <v>0</v>
      </c>
      <c r="R71" s="59">
        <f t="shared" si="7"/>
        <v>0</v>
      </c>
      <c r="S71" s="15">
        <f t="shared" si="8"/>
        <v>0</v>
      </c>
      <c r="T71" s="16">
        <f t="shared" si="9"/>
        <v>0</v>
      </c>
      <c r="U71" s="59">
        <f t="shared" si="10"/>
        <v>0</v>
      </c>
    </row>
    <row r="72" spans="1:21" ht="15.6" x14ac:dyDescent="0.3">
      <c r="A72" s="5">
        <v>43691</v>
      </c>
      <c r="B72" s="5">
        <v>43317</v>
      </c>
      <c r="C72" s="5" t="s">
        <v>2197</v>
      </c>
      <c r="D72" s="6" t="s">
        <v>2198</v>
      </c>
      <c r="E72" s="10">
        <v>70</v>
      </c>
      <c r="F72" s="15">
        <v>4</v>
      </c>
      <c r="G72" s="59">
        <f t="shared" si="0"/>
        <v>280</v>
      </c>
      <c r="H72" s="10">
        <v>0</v>
      </c>
      <c r="I72" s="11">
        <v>0</v>
      </c>
      <c r="J72" s="12">
        <f t="shared" si="1"/>
        <v>0</v>
      </c>
      <c r="K72" s="59">
        <f t="shared" si="2"/>
        <v>280</v>
      </c>
      <c r="L72" s="13">
        <v>4</v>
      </c>
      <c r="M72" s="14">
        <f t="shared" si="3"/>
        <v>280</v>
      </c>
      <c r="N72" s="13">
        <v>0</v>
      </c>
      <c r="O72" s="14">
        <f t="shared" si="4"/>
        <v>0</v>
      </c>
      <c r="P72" s="14">
        <f t="shared" si="5"/>
        <v>280</v>
      </c>
      <c r="Q72" s="15">
        <v>0</v>
      </c>
      <c r="R72" s="59">
        <f t="shared" si="7"/>
        <v>0</v>
      </c>
      <c r="S72" s="15">
        <f t="shared" si="8"/>
        <v>0</v>
      </c>
      <c r="T72" s="16">
        <f t="shared" si="9"/>
        <v>0</v>
      </c>
      <c r="U72" s="59">
        <f t="shared" si="10"/>
        <v>0</v>
      </c>
    </row>
    <row r="73" spans="1:21" ht="31.2" x14ac:dyDescent="0.3">
      <c r="A73" s="5">
        <v>43691</v>
      </c>
      <c r="B73" s="5">
        <v>43317</v>
      </c>
      <c r="C73" s="5" t="s">
        <v>2199</v>
      </c>
      <c r="D73" s="6" t="s">
        <v>2200</v>
      </c>
      <c r="E73" s="10">
        <v>65</v>
      </c>
      <c r="F73" s="15">
        <v>13</v>
      </c>
      <c r="G73" s="59">
        <f t="shared" si="0"/>
        <v>845</v>
      </c>
      <c r="H73" s="10">
        <v>0</v>
      </c>
      <c r="I73" s="11">
        <v>0</v>
      </c>
      <c r="J73" s="12">
        <f t="shared" si="1"/>
        <v>0</v>
      </c>
      <c r="K73" s="59">
        <f t="shared" si="2"/>
        <v>845</v>
      </c>
      <c r="L73" s="13">
        <v>13</v>
      </c>
      <c r="M73" s="14">
        <f t="shared" si="3"/>
        <v>845</v>
      </c>
      <c r="N73" s="13">
        <v>0</v>
      </c>
      <c r="O73" s="14">
        <f t="shared" si="4"/>
        <v>0</v>
      </c>
      <c r="P73" s="14">
        <f t="shared" si="5"/>
        <v>845</v>
      </c>
      <c r="Q73" s="15">
        <v>0</v>
      </c>
      <c r="R73" s="59">
        <f t="shared" si="7"/>
        <v>0</v>
      </c>
      <c r="S73" s="15">
        <f t="shared" si="8"/>
        <v>0</v>
      </c>
      <c r="T73" s="16">
        <f t="shared" si="9"/>
        <v>0</v>
      </c>
      <c r="U73" s="59">
        <f t="shared" si="10"/>
        <v>0</v>
      </c>
    </row>
    <row r="74" spans="1:21" ht="31.2" x14ac:dyDescent="0.3">
      <c r="A74" s="5">
        <v>43691</v>
      </c>
      <c r="B74" s="5">
        <v>43317</v>
      </c>
      <c r="C74" s="5" t="s">
        <v>2201</v>
      </c>
      <c r="D74" s="6" t="s">
        <v>2202</v>
      </c>
      <c r="E74" s="10">
        <v>300</v>
      </c>
      <c r="F74" s="15">
        <v>1</v>
      </c>
      <c r="G74" s="59">
        <f t="shared" si="0"/>
        <v>300</v>
      </c>
      <c r="H74" s="10">
        <v>0</v>
      </c>
      <c r="I74" s="11">
        <v>0</v>
      </c>
      <c r="J74" s="12">
        <f t="shared" si="1"/>
        <v>0</v>
      </c>
      <c r="K74" s="59">
        <f t="shared" si="2"/>
        <v>300</v>
      </c>
      <c r="L74" s="13">
        <v>1</v>
      </c>
      <c r="M74" s="14">
        <f t="shared" si="3"/>
        <v>300</v>
      </c>
      <c r="N74" s="13">
        <v>0</v>
      </c>
      <c r="O74" s="14">
        <f t="shared" si="4"/>
        <v>0</v>
      </c>
      <c r="P74" s="14">
        <f t="shared" si="5"/>
        <v>300</v>
      </c>
      <c r="Q74" s="15">
        <v>0</v>
      </c>
      <c r="R74" s="59">
        <f t="shared" si="7"/>
        <v>0</v>
      </c>
      <c r="S74" s="15">
        <f t="shared" si="8"/>
        <v>0</v>
      </c>
      <c r="T74" s="16">
        <f t="shared" si="9"/>
        <v>0</v>
      </c>
      <c r="U74" s="59">
        <f t="shared" si="10"/>
        <v>0</v>
      </c>
    </row>
    <row r="75" spans="1:21" ht="15.6" x14ac:dyDescent="0.3">
      <c r="A75" s="5">
        <v>43691</v>
      </c>
      <c r="B75" s="5">
        <v>43317</v>
      </c>
      <c r="C75" s="5" t="s">
        <v>2203</v>
      </c>
      <c r="D75" s="6" t="s">
        <v>2204</v>
      </c>
      <c r="E75" s="10">
        <v>180</v>
      </c>
      <c r="F75" s="15">
        <v>2</v>
      </c>
      <c r="G75" s="59">
        <f t="shared" ref="G75:G138" si="12">E75*F75</f>
        <v>360</v>
      </c>
      <c r="H75" s="10">
        <v>0</v>
      </c>
      <c r="I75" s="11">
        <v>0</v>
      </c>
      <c r="J75" s="12">
        <f t="shared" ref="J75:J138" si="13">H75*I75</f>
        <v>0</v>
      </c>
      <c r="K75" s="59">
        <f t="shared" ref="K75:K138" si="14">G75+J75</f>
        <v>360</v>
      </c>
      <c r="L75" s="13">
        <v>2</v>
      </c>
      <c r="M75" s="14">
        <f t="shared" ref="M75:M138" si="15">E75*L75</f>
        <v>360</v>
      </c>
      <c r="N75" s="13">
        <v>0</v>
      </c>
      <c r="O75" s="14">
        <f t="shared" ref="O75:O138" si="16">H75*N75</f>
        <v>0</v>
      </c>
      <c r="P75" s="14">
        <f t="shared" ref="P75:P138" si="17">M75+O75</f>
        <v>360</v>
      </c>
      <c r="Q75" s="15">
        <v>0</v>
      </c>
      <c r="R75" s="59">
        <f t="shared" ref="R75:R138" si="18">Q75*E75</f>
        <v>0</v>
      </c>
      <c r="S75" s="15">
        <f t="shared" ref="S75:S138" si="19">I75-N75</f>
        <v>0</v>
      </c>
      <c r="T75" s="16">
        <f t="shared" ref="T75:T138" si="20">S75*H75</f>
        <v>0</v>
      </c>
      <c r="U75" s="59">
        <f t="shared" ref="U75:U138" si="21">R75+T75</f>
        <v>0</v>
      </c>
    </row>
    <row r="76" spans="1:21" ht="31.2" x14ac:dyDescent="0.3">
      <c r="A76" s="5">
        <v>43375</v>
      </c>
      <c r="B76" s="5">
        <v>43326</v>
      </c>
      <c r="C76" s="5" t="s">
        <v>76</v>
      </c>
      <c r="D76" s="6" t="s">
        <v>77</v>
      </c>
      <c r="E76" s="10">
        <v>102</v>
      </c>
      <c r="F76" s="8">
        <v>5</v>
      </c>
      <c r="G76" s="59">
        <f t="shared" si="12"/>
        <v>510</v>
      </c>
      <c r="H76" s="10">
        <v>0</v>
      </c>
      <c r="I76" s="11">
        <v>0</v>
      </c>
      <c r="J76" s="12">
        <f t="shared" si="13"/>
        <v>0</v>
      </c>
      <c r="K76" s="59">
        <f t="shared" si="14"/>
        <v>510</v>
      </c>
      <c r="L76" s="13">
        <v>5</v>
      </c>
      <c r="M76" s="14">
        <f t="shared" si="15"/>
        <v>510</v>
      </c>
      <c r="N76" s="13">
        <v>0</v>
      </c>
      <c r="O76" s="14">
        <f t="shared" si="16"/>
        <v>0</v>
      </c>
      <c r="P76" s="14">
        <f t="shared" si="17"/>
        <v>510</v>
      </c>
      <c r="Q76" s="15">
        <f t="shared" ref="Q76:Q83" si="22">F76-L76</f>
        <v>0</v>
      </c>
      <c r="R76" s="59">
        <f t="shared" si="18"/>
        <v>0</v>
      </c>
      <c r="S76" s="15">
        <f t="shared" si="19"/>
        <v>0</v>
      </c>
      <c r="T76" s="16">
        <f t="shared" si="20"/>
        <v>0</v>
      </c>
      <c r="U76" s="59">
        <f t="shared" si="21"/>
        <v>0</v>
      </c>
    </row>
    <row r="77" spans="1:21" ht="15.6" x14ac:dyDescent="0.3">
      <c r="A77" s="5">
        <v>43354</v>
      </c>
      <c r="B77" s="5">
        <v>43354</v>
      </c>
      <c r="C77" s="5" t="s">
        <v>78</v>
      </c>
      <c r="D77" s="6" t="s">
        <v>79</v>
      </c>
      <c r="E77" s="10">
        <v>59.32</v>
      </c>
      <c r="F77" s="8">
        <v>1</v>
      </c>
      <c r="G77" s="59">
        <f t="shared" si="12"/>
        <v>59.32</v>
      </c>
      <c r="H77" s="10">
        <v>0</v>
      </c>
      <c r="I77" s="11">
        <v>0</v>
      </c>
      <c r="J77" s="12">
        <f t="shared" si="13"/>
        <v>0</v>
      </c>
      <c r="K77" s="59">
        <f t="shared" si="14"/>
        <v>59.32</v>
      </c>
      <c r="L77" s="13">
        <v>1</v>
      </c>
      <c r="M77" s="14">
        <f t="shared" si="15"/>
        <v>59.32</v>
      </c>
      <c r="N77" s="13">
        <v>0</v>
      </c>
      <c r="O77" s="14">
        <f t="shared" si="16"/>
        <v>0</v>
      </c>
      <c r="P77" s="14">
        <f t="shared" si="17"/>
        <v>59.32</v>
      </c>
      <c r="Q77" s="15">
        <f t="shared" si="22"/>
        <v>0</v>
      </c>
      <c r="R77" s="59">
        <f t="shared" si="18"/>
        <v>0</v>
      </c>
      <c r="S77" s="15">
        <f t="shared" si="19"/>
        <v>0</v>
      </c>
      <c r="T77" s="16">
        <f t="shared" si="20"/>
        <v>0</v>
      </c>
      <c r="U77" s="59">
        <f t="shared" si="21"/>
        <v>0</v>
      </c>
    </row>
    <row r="78" spans="1:21" ht="31.2" x14ac:dyDescent="0.3">
      <c r="A78" s="5">
        <v>43390</v>
      </c>
      <c r="B78" s="5">
        <v>43357</v>
      </c>
      <c r="C78" s="5" t="s">
        <v>2111</v>
      </c>
      <c r="D78" s="6" t="s">
        <v>2112</v>
      </c>
      <c r="E78" s="10">
        <v>941.56</v>
      </c>
      <c r="F78" s="15">
        <v>5</v>
      </c>
      <c r="G78" s="59">
        <f t="shared" si="12"/>
        <v>4707.7999999999993</v>
      </c>
      <c r="H78" s="10">
        <v>0</v>
      </c>
      <c r="I78" s="11">
        <v>0</v>
      </c>
      <c r="J78" s="12">
        <f t="shared" si="13"/>
        <v>0</v>
      </c>
      <c r="K78" s="59">
        <f t="shared" si="14"/>
        <v>4707.7999999999993</v>
      </c>
      <c r="L78" s="13">
        <v>5</v>
      </c>
      <c r="M78" s="14">
        <f t="shared" si="15"/>
        <v>4707.7999999999993</v>
      </c>
      <c r="N78" s="13">
        <v>0</v>
      </c>
      <c r="O78" s="14">
        <f t="shared" si="16"/>
        <v>0</v>
      </c>
      <c r="P78" s="14">
        <f t="shared" si="17"/>
        <v>4707.7999999999993</v>
      </c>
      <c r="Q78" s="15">
        <f t="shared" si="22"/>
        <v>0</v>
      </c>
      <c r="R78" s="59">
        <f t="shared" si="18"/>
        <v>0</v>
      </c>
      <c r="S78" s="15">
        <f t="shared" si="19"/>
        <v>0</v>
      </c>
      <c r="T78" s="16">
        <f t="shared" si="20"/>
        <v>0</v>
      </c>
      <c r="U78" s="59">
        <f t="shared" si="21"/>
        <v>0</v>
      </c>
    </row>
    <row r="79" spans="1:21" ht="31.2" x14ac:dyDescent="0.3">
      <c r="A79" s="5">
        <v>43434</v>
      </c>
      <c r="B79" s="5">
        <v>43390</v>
      </c>
      <c r="C79" s="5" t="s">
        <v>2445</v>
      </c>
      <c r="D79" s="6" t="s">
        <v>2446</v>
      </c>
      <c r="E79" s="10">
        <v>12999</v>
      </c>
      <c r="F79" s="10">
        <v>1</v>
      </c>
      <c r="G79" s="59">
        <f t="shared" si="12"/>
        <v>12999</v>
      </c>
      <c r="H79" s="8"/>
      <c r="I79" s="8"/>
      <c r="J79" s="12">
        <f t="shared" si="13"/>
        <v>0</v>
      </c>
      <c r="K79" s="59">
        <f t="shared" si="14"/>
        <v>12999</v>
      </c>
      <c r="L79" s="7">
        <v>1</v>
      </c>
      <c r="M79" s="14">
        <f t="shared" si="15"/>
        <v>12999</v>
      </c>
      <c r="N79" s="8"/>
      <c r="O79" s="14">
        <f t="shared" si="16"/>
        <v>0</v>
      </c>
      <c r="P79" s="14">
        <f t="shared" si="17"/>
        <v>12999</v>
      </c>
      <c r="Q79" s="15">
        <f t="shared" si="22"/>
        <v>0</v>
      </c>
      <c r="R79" s="59">
        <f t="shared" si="18"/>
        <v>0</v>
      </c>
      <c r="S79" s="15">
        <f t="shared" si="19"/>
        <v>0</v>
      </c>
      <c r="T79" s="16">
        <f t="shared" si="20"/>
        <v>0</v>
      </c>
      <c r="U79" s="59">
        <f t="shared" si="21"/>
        <v>0</v>
      </c>
    </row>
    <row r="80" spans="1:21" ht="15.6" x14ac:dyDescent="0.3">
      <c r="A80" s="4">
        <v>42859</v>
      </c>
      <c r="B80" s="5">
        <v>43404</v>
      </c>
      <c r="C80" s="5" t="s">
        <v>1451</v>
      </c>
      <c r="D80" s="6" t="s">
        <v>1452</v>
      </c>
      <c r="E80" s="10">
        <v>2139</v>
      </c>
      <c r="F80" s="8">
        <v>1</v>
      </c>
      <c r="G80" s="59">
        <f t="shared" si="12"/>
        <v>2139</v>
      </c>
      <c r="H80" s="10">
        <v>0</v>
      </c>
      <c r="I80" s="11">
        <v>0</v>
      </c>
      <c r="J80" s="12">
        <f t="shared" si="13"/>
        <v>0</v>
      </c>
      <c r="K80" s="59">
        <f t="shared" si="14"/>
        <v>2139</v>
      </c>
      <c r="L80" s="13">
        <v>1</v>
      </c>
      <c r="M80" s="14">
        <f t="shared" si="15"/>
        <v>2139</v>
      </c>
      <c r="N80" s="13">
        <v>0</v>
      </c>
      <c r="O80" s="14">
        <f t="shared" si="16"/>
        <v>0</v>
      </c>
      <c r="P80" s="14">
        <f t="shared" si="17"/>
        <v>2139</v>
      </c>
      <c r="Q80" s="15">
        <f t="shared" si="22"/>
        <v>0</v>
      </c>
      <c r="R80" s="59">
        <f t="shared" si="18"/>
        <v>0</v>
      </c>
      <c r="S80" s="15">
        <f t="shared" si="19"/>
        <v>0</v>
      </c>
      <c r="T80" s="16">
        <f t="shared" si="20"/>
        <v>0</v>
      </c>
      <c r="U80" s="59">
        <f t="shared" si="21"/>
        <v>0</v>
      </c>
    </row>
    <row r="81" spans="1:21" ht="46.8" x14ac:dyDescent="0.3">
      <c r="A81" s="4">
        <v>42975</v>
      </c>
      <c r="B81" s="5">
        <v>43404</v>
      </c>
      <c r="C81" s="5" t="s">
        <v>1566</v>
      </c>
      <c r="D81" s="6" t="s">
        <v>1567</v>
      </c>
      <c r="E81" s="10">
        <v>230</v>
      </c>
      <c r="F81" s="15">
        <v>4</v>
      </c>
      <c r="G81" s="59">
        <f t="shared" si="12"/>
        <v>920</v>
      </c>
      <c r="H81" s="8"/>
      <c r="I81" s="8"/>
      <c r="J81" s="12">
        <f t="shared" si="13"/>
        <v>0</v>
      </c>
      <c r="K81" s="59">
        <f t="shared" si="14"/>
        <v>920</v>
      </c>
      <c r="L81" s="15">
        <v>0</v>
      </c>
      <c r="M81" s="14">
        <f t="shared" si="15"/>
        <v>0</v>
      </c>
      <c r="N81" s="8"/>
      <c r="O81" s="14">
        <f t="shared" si="16"/>
        <v>0</v>
      </c>
      <c r="P81" s="14">
        <f t="shared" si="17"/>
        <v>0</v>
      </c>
      <c r="Q81" s="15">
        <f t="shared" si="22"/>
        <v>4</v>
      </c>
      <c r="R81" s="59">
        <f t="shared" si="18"/>
        <v>920</v>
      </c>
      <c r="S81" s="15">
        <f t="shared" si="19"/>
        <v>0</v>
      </c>
      <c r="T81" s="16">
        <f t="shared" si="20"/>
        <v>0</v>
      </c>
      <c r="U81" s="59">
        <f t="shared" si="21"/>
        <v>920</v>
      </c>
    </row>
    <row r="82" spans="1:21" ht="31.2" x14ac:dyDescent="0.3">
      <c r="A82" s="5">
        <v>43354</v>
      </c>
      <c r="B82" s="5">
        <v>43411</v>
      </c>
      <c r="C82" s="5" t="s">
        <v>82</v>
      </c>
      <c r="D82" s="6" t="s">
        <v>83</v>
      </c>
      <c r="E82" s="10">
        <v>135</v>
      </c>
      <c r="F82" s="8">
        <v>1</v>
      </c>
      <c r="G82" s="59">
        <f t="shared" si="12"/>
        <v>135</v>
      </c>
      <c r="H82" s="10">
        <v>0</v>
      </c>
      <c r="I82" s="11">
        <v>0</v>
      </c>
      <c r="J82" s="12">
        <f t="shared" si="13"/>
        <v>0</v>
      </c>
      <c r="K82" s="59">
        <f t="shared" si="14"/>
        <v>135</v>
      </c>
      <c r="L82" s="13">
        <v>1</v>
      </c>
      <c r="M82" s="14">
        <f t="shared" si="15"/>
        <v>135</v>
      </c>
      <c r="N82" s="13">
        <v>0</v>
      </c>
      <c r="O82" s="14">
        <f t="shared" si="16"/>
        <v>0</v>
      </c>
      <c r="P82" s="14">
        <f t="shared" si="17"/>
        <v>135</v>
      </c>
      <c r="Q82" s="15">
        <f t="shared" si="22"/>
        <v>0</v>
      </c>
      <c r="R82" s="59">
        <f t="shared" si="18"/>
        <v>0</v>
      </c>
      <c r="S82" s="15">
        <f t="shared" si="19"/>
        <v>0</v>
      </c>
      <c r="T82" s="16">
        <f t="shared" si="20"/>
        <v>0</v>
      </c>
      <c r="U82" s="59">
        <f t="shared" si="21"/>
        <v>0</v>
      </c>
    </row>
    <row r="83" spans="1:21" ht="31.2" x14ac:dyDescent="0.3">
      <c r="A83" s="5">
        <v>43441</v>
      </c>
      <c r="B83" s="5">
        <v>43411</v>
      </c>
      <c r="C83" s="5" t="s">
        <v>84</v>
      </c>
      <c r="D83" s="6" t="s">
        <v>85</v>
      </c>
      <c r="E83" s="10">
        <v>600</v>
      </c>
      <c r="F83" s="8">
        <v>1</v>
      </c>
      <c r="G83" s="59">
        <f t="shared" si="12"/>
        <v>600</v>
      </c>
      <c r="H83" s="10">
        <v>0</v>
      </c>
      <c r="I83" s="11">
        <v>0</v>
      </c>
      <c r="J83" s="12">
        <f t="shared" si="13"/>
        <v>0</v>
      </c>
      <c r="K83" s="59">
        <f t="shared" si="14"/>
        <v>600</v>
      </c>
      <c r="L83" s="13">
        <v>1</v>
      </c>
      <c r="M83" s="14">
        <f t="shared" si="15"/>
        <v>600</v>
      </c>
      <c r="N83" s="13">
        <v>0</v>
      </c>
      <c r="O83" s="14">
        <f t="shared" si="16"/>
        <v>0</v>
      </c>
      <c r="P83" s="14">
        <f t="shared" si="17"/>
        <v>600</v>
      </c>
      <c r="Q83" s="15">
        <f t="shared" si="22"/>
        <v>0</v>
      </c>
      <c r="R83" s="59">
        <f t="shared" si="18"/>
        <v>0</v>
      </c>
      <c r="S83" s="15">
        <f t="shared" si="19"/>
        <v>0</v>
      </c>
      <c r="T83" s="16">
        <f t="shared" si="20"/>
        <v>0</v>
      </c>
      <c r="U83" s="59">
        <f t="shared" si="21"/>
        <v>0</v>
      </c>
    </row>
    <row r="84" spans="1:21" ht="15.6" x14ac:dyDescent="0.3">
      <c r="A84" s="5">
        <v>43544</v>
      </c>
      <c r="B84" s="5">
        <v>43411</v>
      </c>
      <c r="C84" s="5" t="s">
        <v>2205</v>
      </c>
      <c r="D84" s="6" t="s">
        <v>2206</v>
      </c>
      <c r="E84" s="10">
        <v>165</v>
      </c>
      <c r="F84" s="15">
        <v>1</v>
      </c>
      <c r="G84" s="59">
        <f t="shared" si="12"/>
        <v>165</v>
      </c>
      <c r="H84" s="10">
        <v>0</v>
      </c>
      <c r="I84" s="11">
        <v>0</v>
      </c>
      <c r="J84" s="12">
        <f t="shared" si="13"/>
        <v>0</v>
      </c>
      <c r="K84" s="59">
        <f t="shared" si="14"/>
        <v>165</v>
      </c>
      <c r="L84" s="13">
        <v>1</v>
      </c>
      <c r="M84" s="14">
        <f t="shared" si="15"/>
        <v>165</v>
      </c>
      <c r="N84" s="13">
        <v>0</v>
      </c>
      <c r="O84" s="14">
        <f t="shared" si="16"/>
        <v>0</v>
      </c>
      <c r="P84" s="14">
        <f t="shared" si="17"/>
        <v>165</v>
      </c>
      <c r="Q84" s="15">
        <v>0</v>
      </c>
      <c r="R84" s="59">
        <f t="shared" si="18"/>
        <v>0</v>
      </c>
      <c r="S84" s="15">
        <f t="shared" si="19"/>
        <v>0</v>
      </c>
      <c r="T84" s="16">
        <f t="shared" si="20"/>
        <v>0</v>
      </c>
      <c r="U84" s="59">
        <f t="shared" si="21"/>
        <v>0</v>
      </c>
    </row>
    <row r="85" spans="1:21" ht="15.6" x14ac:dyDescent="0.3">
      <c r="A85" s="17">
        <v>43423</v>
      </c>
      <c r="B85" s="17">
        <v>43423</v>
      </c>
      <c r="C85" s="5" t="s">
        <v>86</v>
      </c>
      <c r="D85" s="18" t="s">
        <v>87</v>
      </c>
      <c r="E85" s="19">
        <v>20</v>
      </c>
      <c r="F85" s="8">
        <v>1</v>
      </c>
      <c r="G85" s="59">
        <f t="shared" si="12"/>
        <v>20</v>
      </c>
      <c r="H85" s="10">
        <v>0</v>
      </c>
      <c r="I85" s="11">
        <v>0</v>
      </c>
      <c r="J85" s="12">
        <f t="shared" si="13"/>
        <v>0</v>
      </c>
      <c r="K85" s="59">
        <f t="shared" si="14"/>
        <v>20</v>
      </c>
      <c r="L85" s="13">
        <v>1</v>
      </c>
      <c r="M85" s="14">
        <f t="shared" si="15"/>
        <v>20</v>
      </c>
      <c r="N85" s="13">
        <v>0</v>
      </c>
      <c r="O85" s="14">
        <f t="shared" si="16"/>
        <v>0</v>
      </c>
      <c r="P85" s="14">
        <f t="shared" si="17"/>
        <v>20</v>
      </c>
      <c r="Q85" s="15">
        <f>F85-L85</f>
        <v>0</v>
      </c>
      <c r="R85" s="59">
        <f t="shared" si="18"/>
        <v>0</v>
      </c>
      <c r="S85" s="15">
        <f t="shared" si="19"/>
        <v>0</v>
      </c>
      <c r="T85" s="16">
        <f t="shared" si="20"/>
        <v>0</v>
      </c>
      <c r="U85" s="59">
        <f t="shared" si="21"/>
        <v>0</v>
      </c>
    </row>
    <row r="86" spans="1:21" ht="31.2" x14ac:dyDescent="0.3">
      <c r="A86" s="5">
        <v>43441</v>
      </c>
      <c r="B86" s="5">
        <v>43441</v>
      </c>
      <c r="C86" s="5" t="s">
        <v>2207</v>
      </c>
      <c r="D86" s="6" t="s">
        <v>2208</v>
      </c>
      <c r="E86" s="10">
        <v>1400</v>
      </c>
      <c r="F86" s="15">
        <v>2</v>
      </c>
      <c r="G86" s="59">
        <f t="shared" si="12"/>
        <v>2800</v>
      </c>
      <c r="H86" s="10">
        <v>0</v>
      </c>
      <c r="I86" s="11">
        <v>0</v>
      </c>
      <c r="J86" s="12">
        <f t="shared" si="13"/>
        <v>0</v>
      </c>
      <c r="K86" s="59">
        <f t="shared" si="14"/>
        <v>2800</v>
      </c>
      <c r="L86" s="13">
        <v>2</v>
      </c>
      <c r="M86" s="14">
        <f t="shared" si="15"/>
        <v>2800</v>
      </c>
      <c r="N86" s="13">
        <v>0</v>
      </c>
      <c r="O86" s="14">
        <f t="shared" si="16"/>
        <v>0</v>
      </c>
      <c r="P86" s="14">
        <f t="shared" si="17"/>
        <v>2800</v>
      </c>
      <c r="Q86" s="15">
        <v>0</v>
      </c>
      <c r="R86" s="59">
        <f t="shared" si="18"/>
        <v>0</v>
      </c>
      <c r="S86" s="15">
        <f t="shared" si="19"/>
        <v>0</v>
      </c>
      <c r="T86" s="16">
        <f t="shared" si="20"/>
        <v>0</v>
      </c>
      <c r="U86" s="59">
        <f t="shared" si="21"/>
        <v>0</v>
      </c>
    </row>
    <row r="87" spans="1:21" ht="15.6" x14ac:dyDescent="0.3">
      <c r="A87" s="5">
        <v>43473</v>
      </c>
      <c r="B87" s="5">
        <v>43444</v>
      </c>
      <c r="C87" s="5" t="s">
        <v>88</v>
      </c>
      <c r="D87" s="6" t="s">
        <v>89</v>
      </c>
      <c r="E87" s="10">
        <v>250</v>
      </c>
      <c r="F87" s="8">
        <v>1</v>
      </c>
      <c r="G87" s="59">
        <f t="shared" si="12"/>
        <v>250</v>
      </c>
      <c r="H87" s="10">
        <v>0</v>
      </c>
      <c r="I87" s="11">
        <v>0</v>
      </c>
      <c r="J87" s="12">
        <f t="shared" si="13"/>
        <v>0</v>
      </c>
      <c r="K87" s="59">
        <f t="shared" si="14"/>
        <v>250</v>
      </c>
      <c r="L87" s="13">
        <v>0</v>
      </c>
      <c r="M87" s="14">
        <f t="shared" si="15"/>
        <v>0</v>
      </c>
      <c r="N87" s="13">
        <v>0</v>
      </c>
      <c r="O87" s="14">
        <f t="shared" si="16"/>
        <v>0</v>
      </c>
      <c r="P87" s="14">
        <f t="shared" si="17"/>
        <v>0</v>
      </c>
      <c r="Q87" s="15">
        <f>F87-L87</f>
        <v>1</v>
      </c>
      <c r="R87" s="59">
        <f t="shared" si="18"/>
        <v>250</v>
      </c>
      <c r="S87" s="15">
        <f t="shared" si="19"/>
        <v>0</v>
      </c>
      <c r="T87" s="16">
        <f t="shared" si="20"/>
        <v>0</v>
      </c>
      <c r="U87" s="59">
        <f t="shared" si="21"/>
        <v>250</v>
      </c>
    </row>
    <row r="88" spans="1:21" ht="31.2" x14ac:dyDescent="0.3">
      <c r="A88" s="5">
        <v>43503</v>
      </c>
      <c r="B88" s="5">
        <v>43482</v>
      </c>
      <c r="C88" s="5" t="s">
        <v>90</v>
      </c>
      <c r="D88" s="6" t="s">
        <v>91</v>
      </c>
      <c r="E88" s="10">
        <v>405</v>
      </c>
      <c r="F88" s="8">
        <v>1</v>
      </c>
      <c r="G88" s="59">
        <f t="shared" si="12"/>
        <v>405</v>
      </c>
      <c r="H88" s="10">
        <v>0</v>
      </c>
      <c r="I88" s="11">
        <v>0</v>
      </c>
      <c r="J88" s="12">
        <f t="shared" si="13"/>
        <v>0</v>
      </c>
      <c r="K88" s="59">
        <f t="shared" si="14"/>
        <v>405</v>
      </c>
      <c r="L88" s="13">
        <v>1</v>
      </c>
      <c r="M88" s="14">
        <f t="shared" si="15"/>
        <v>405</v>
      </c>
      <c r="N88" s="13">
        <v>0</v>
      </c>
      <c r="O88" s="14">
        <f t="shared" si="16"/>
        <v>0</v>
      </c>
      <c r="P88" s="14">
        <f t="shared" si="17"/>
        <v>405</v>
      </c>
      <c r="Q88" s="15">
        <f>F88-L88</f>
        <v>0</v>
      </c>
      <c r="R88" s="59">
        <f t="shared" si="18"/>
        <v>0</v>
      </c>
      <c r="S88" s="15">
        <f t="shared" si="19"/>
        <v>0</v>
      </c>
      <c r="T88" s="16">
        <f t="shared" si="20"/>
        <v>0</v>
      </c>
      <c r="U88" s="59">
        <f t="shared" si="21"/>
        <v>0</v>
      </c>
    </row>
    <row r="89" spans="1:21" ht="15.6" x14ac:dyDescent="0.3">
      <c r="A89" s="5">
        <v>43488</v>
      </c>
      <c r="B89" s="5">
        <v>43488</v>
      </c>
      <c r="C89" s="5" t="s">
        <v>92</v>
      </c>
      <c r="D89" s="6" t="s">
        <v>93</v>
      </c>
      <c r="E89" s="10">
        <v>200</v>
      </c>
      <c r="F89" s="8">
        <v>2</v>
      </c>
      <c r="G89" s="59">
        <f t="shared" si="12"/>
        <v>400</v>
      </c>
      <c r="H89" s="10">
        <v>0</v>
      </c>
      <c r="I89" s="11">
        <v>0</v>
      </c>
      <c r="J89" s="12">
        <f t="shared" si="13"/>
        <v>0</v>
      </c>
      <c r="K89" s="59">
        <f t="shared" si="14"/>
        <v>400</v>
      </c>
      <c r="L89" s="13">
        <v>0</v>
      </c>
      <c r="M89" s="14">
        <f t="shared" si="15"/>
        <v>0</v>
      </c>
      <c r="N89" s="13">
        <v>0</v>
      </c>
      <c r="O89" s="14">
        <f t="shared" si="16"/>
        <v>0</v>
      </c>
      <c r="P89" s="14">
        <f t="shared" si="17"/>
        <v>0</v>
      </c>
      <c r="Q89" s="15">
        <f>F89-L89</f>
        <v>2</v>
      </c>
      <c r="R89" s="59">
        <f t="shared" si="18"/>
        <v>400</v>
      </c>
      <c r="S89" s="15">
        <f t="shared" si="19"/>
        <v>0</v>
      </c>
      <c r="T89" s="16">
        <f t="shared" si="20"/>
        <v>0</v>
      </c>
      <c r="U89" s="59">
        <f t="shared" si="21"/>
        <v>400</v>
      </c>
    </row>
    <row r="90" spans="1:21" ht="31.2" x14ac:dyDescent="0.3">
      <c r="A90" s="5">
        <v>43689</v>
      </c>
      <c r="B90" s="5">
        <v>43489</v>
      </c>
      <c r="C90" s="5" t="s">
        <v>2209</v>
      </c>
      <c r="D90" s="6" t="s">
        <v>2210</v>
      </c>
      <c r="E90" s="10">
        <v>800</v>
      </c>
      <c r="F90" s="15">
        <v>12</v>
      </c>
      <c r="G90" s="59">
        <f t="shared" si="12"/>
        <v>9600</v>
      </c>
      <c r="H90" s="10">
        <v>0</v>
      </c>
      <c r="I90" s="11">
        <v>0</v>
      </c>
      <c r="J90" s="12">
        <f t="shared" si="13"/>
        <v>0</v>
      </c>
      <c r="K90" s="59">
        <f t="shared" si="14"/>
        <v>9600</v>
      </c>
      <c r="L90" s="13">
        <v>11</v>
      </c>
      <c r="M90" s="14">
        <f t="shared" si="15"/>
        <v>8800</v>
      </c>
      <c r="N90" s="13">
        <v>0</v>
      </c>
      <c r="O90" s="14">
        <f t="shared" si="16"/>
        <v>0</v>
      </c>
      <c r="P90" s="14">
        <f t="shared" si="17"/>
        <v>8800</v>
      </c>
      <c r="Q90" s="15">
        <v>0</v>
      </c>
      <c r="R90" s="59">
        <f t="shared" si="18"/>
        <v>0</v>
      </c>
      <c r="S90" s="15">
        <f t="shared" si="19"/>
        <v>0</v>
      </c>
      <c r="T90" s="16">
        <f t="shared" si="20"/>
        <v>0</v>
      </c>
      <c r="U90" s="59">
        <f t="shared" si="21"/>
        <v>0</v>
      </c>
    </row>
    <row r="91" spans="1:21" ht="15.6" x14ac:dyDescent="0.3">
      <c r="A91" s="5">
        <v>43497</v>
      </c>
      <c r="B91" s="5">
        <v>43497</v>
      </c>
      <c r="C91" s="5" t="s">
        <v>94</v>
      </c>
      <c r="D91" s="6" t="s">
        <v>95</v>
      </c>
      <c r="E91" s="10">
        <v>1183</v>
      </c>
      <c r="F91" s="15">
        <v>2</v>
      </c>
      <c r="G91" s="59">
        <f t="shared" si="12"/>
        <v>2366</v>
      </c>
      <c r="H91" s="10">
        <v>0</v>
      </c>
      <c r="I91" s="11">
        <v>0</v>
      </c>
      <c r="J91" s="12">
        <f t="shared" si="13"/>
        <v>0</v>
      </c>
      <c r="K91" s="59">
        <f t="shared" si="14"/>
        <v>2366</v>
      </c>
      <c r="L91" s="13">
        <v>2</v>
      </c>
      <c r="M91" s="14">
        <f t="shared" si="15"/>
        <v>2366</v>
      </c>
      <c r="N91" s="13">
        <v>0</v>
      </c>
      <c r="O91" s="14">
        <f t="shared" si="16"/>
        <v>0</v>
      </c>
      <c r="P91" s="14">
        <f t="shared" si="17"/>
        <v>2366</v>
      </c>
      <c r="Q91" s="15">
        <f t="shared" ref="Q91:Q113" si="23">F91-L91</f>
        <v>0</v>
      </c>
      <c r="R91" s="59">
        <f t="shared" si="18"/>
        <v>0</v>
      </c>
      <c r="S91" s="15">
        <f t="shared" si="19"/>
        <v>0</v>
      </c>
      <c r="T91" s="16">
        <f t="shared" si="20"/>
        <v>0</v>
      </c>
      <c r="U91" s="59">
        <f t="shared" si="21"/>
        <v>0</v>
      </c>
    </row>
    <row r="92" spans="1:21" ht="15.6" x14ac:dyDescent="0.3">
      <c r="A92" s="5">
        <v>43525</v>
      </c>
      <c r="B92" s="5">
        <v>43503</v>
      </c>
      <c r="C92" s="5" t="s">
        <v>96</v>
      </c>
      <c r="D92" s="6" t="s">
        <v>97</v>
      </c>
      <c r="E92" s="10">
        <v>450</v>
      </c>
      <c r="F92" s="8">
        <v>1</v>
      </c>
      <c r="G92" s="59">
        <f t="shared" si="12"/>
        <v>450</v>
      </c>
      <c r="H92" s="10">
        <v>0</v>
      </c>
      <c r="I92" s="11">
        <v>0</v>
      </c>
      <c r="J92" s="12">
        <f t="shared" si="13"/>
        <v>0</v>
      </c>
      <c r="K92" s="59">
        <f t="shared" si="14"/>
        <v>450</v>
      </c>
      <c r="L92" s="13">
        <v>1</v>
      </c>
      <c r="M92" s="14">
        <f t="shared" si="15"/>
        <v>450</v>
      </c>
      <c r="N92" s="13">
        <v>0</v>
      </c>
      <c r="O92" s="14">
        <f t="shared" si="16"/>
        <v>0</v>
      </c>
      <c r="P92" s="14">
        <f t="shared" si="17"/>
        <v>450</v>
      </c>
      <c r="Q92" s="15">
        <f t="shared" si="23"/>
        <v>0</v>
      </c>
      <c r="R92" s="59">
        <f t="shared" si="18"/>
        <v>0</v>
      </c>
      <c r="S92" s="15">
        <f t="shared" si="19"/>
        <v>0</v>
      </c>
      <c r="T92" s="16">
        <f t="shared" si="20"/>
        <v>0</v>
      </c>
      <c r="U92" s="59">
        <f t="shared" si="21"/>
        <v>0</v>
      </c>
    </row>
    <row r="93" spans="1:21" ht="15.6" x14ac:dyDescent="0.3">
      <c r="A93" s="5">
        <v>43508</v>
      </c>
      <c r="B93" s="5">
        <v>43508</v>
      </c>
      <c r="C93" s="5" t="s">
        <v>98</v>
      </c>
      <c r="D93" s="6" t="s">
        <v>99</v>
      </c>
      <c r="E93" s="10">
        <v>350</v>
      </c>
      <c r="F93" s="8">
        <v>2</v>
      </c>
      <c r="G93" s="59">
        <f t="shared" si="12"/>
        <v>700</v>
      </c>
      <c r="H93" s="10">
        <v>0</v>
      </c>
      <c r="I93" s="11">
        <v>0</v>
      </c>
      <c r="J93" s="12">
        <f t="shared" si="13"/>
        <v>0</v>
      </c>
      <c r="K93" s="59">
        <f t="shared" si="14"/>
        <v>700</v>
      </c>
      <c r="L93" s="13">
        <v>0</v>
      </c>
      <c r="M93" s="14">
        <f t="shared" si="15"/>
        <v>0</v>
      </c>
      <c r="N93" s="13">
        <v>0</v>
      </c>
      <c r="O93" s="14">
        <f t="shared" si="16"/>
        <v>0</v>
      </c>
      <c r="P93" s="14">
        <f t="shared" si="17"/>
        <v>0</v>
      </c>
      <c r="Q93" s="15">
        <f t="shared" si="23"/>
        <v>2</v>
      </c>
      <c r="R93" s="59">
        <f t="shared" si="18"/>
        <v>700</v>
      </c>
      <c r="S93" s="15">
        <f t="shared" si="19"/>
        <v>0</v>
      </c>
      <c r="T93" s="16">
        <f t="shared" si="20"/>
        <v>0</v>
      </c>
      <c r="U93" s="59">
        <f t="shared" si="21"/>
        <v>700</v>
      </c>
    </row>
    <row r="94" spans="1:21" ht="31.2" x14ac:dyDescent="0.3">
      <c r="A94" s="17">
        <v>43510</v>
      </c>
      <c r="B94" s="17">
        <v>43510</v>
      </c>
      <c r="C94" s="5" t="s">
        <v>2447</v>
      </c>
      <c r="D94" s="18" t="s">
        <v>2448</v>
      </c>
      <c r="E94" s="19">
        <v>1560</v>
      </c>
      <c r="F94" s="8">
        <v>2</v>
      </c>
      <c r="G94" s="59">
        <f t="shared" si="12"/>
        <v>3120</v>
      </c>
      <c r="H94" s="10">
        <v>0</v>
      </c>
      <c r="I94" s="11">
        <v>0</v>
      </c>
      <c r="J94" s="12">
        <f t="shared" si="13"/>
        <v>0</v>
      </c>
      <c r="K94" s="59">
        <f t="shared" si="14"/>
        <v>3120</v>
      </c>
      <c r="L94" s="13">
        <v>0</v>
      </c>
      <c r="M94" s="14">
        <f t="shared" si="15"/>
        <v>0</v>
      </c>
      <c r="N94" s="13">
        <v>0</v>
      </c>
      <c r="O94" s="14">
        <f t="shared" si="16"/>
        <v>0</v>
      </c>
      <c r="P94" s="14">
        <f t="shared" si="17"/>
        <v>0</v>
      </c>
      <c r="Q94" s="15">
        <f t="shared" si="23"/>
        <v>2</v>
      </c>
      <c r="R94" s="59">
        <f t="shared" si="18"/>
        <v>3120</v>
      </c>
      <c r="S94" s="15">
        <f t="shared" si="19"/>
        <v>0</v>
      </c>
      <c r="T94" s="16">
        <f t="shared" si="20"/>
        <v>0</v>
      </c>
      <c r="U94" s="59">
        <f t="shared" si="21"/>
        <v>3120</v>
      </c>
    </row>
    <row r="95" spans="1:21" ht="31.2" x14ac:dyDescent="0.3">
      <c r="A95" s="5">
        <v>43544</v>
      </c>
      <c r="B95" s="5">
        <v>43529</v>
      </c>
      <c r="C95" s="5" t="s">
        <v>1946</v>
      </c>
      <c r="D95" s="6" t="s">
        <v>1947</v>
      </c>
      <c r="E95" s="10">
        <v>2500</v>
      </c>
      <c r="F95" s="8">
        <v>1</v>
      </c>
      <c r="G95" s="59">
        <f t="shared" si="12"/>
        <v>2500</v>
      </c>
      <c r="H95" s="10">
        <v>0</v>
      </c>
      <c r="I95" s="11">
        <v>0</v>
      </c>
      <c r="J95" s="12">
        <f t="shared" si="13"/>
        <v>0</v>
      </c>
      <c r="K95" s="59">
        <f t="shared" si="14"/>
        <v>2500</v>
      </c>
      <c r="L95" s="13">
        <v>0</v>
      </c>
      <c r="M95" s="14">
        <f t="shared" si="15"/>
        <v>0</v>
      </c>
      <c r="N95" s="13">
        <v>0</v>
      </c>
      <c r="O95" s="14">
        <f t="shared" si="16"/>
        <v>0</v>
      </c>
      <c r="P95" s="14">
        <f t="shared" si="17"/>
        <v>0</v>
      </c>
      <c r="Q95" s="15">
        <f t="shared" si="23"/>
        <v>1</v>
      </c>
      <c r="R95" s="59">
        <f t="shared" si="18"/>
        <v>2500</v>
      </c>
      <c r="S95" s="15">
        <f t="shared" si="19"/>
        <v>0</v>
      </c>
      <c r="T95" s="16">
        <f t="shared" si="20"/>
        <v>0</v>
      </c>
      <c r="U95" s="59">
        <f t="shared" si="21"/>
        <v>2500</v>
      </c>
    </row>
    <row r="96" spans="1:21" ht="15.6" x14ac:dyDescent="0.3">
      <c r="A96" s="5">
        <v>43650</v>
      </c>
      <c r="B96" s="5">
        <v>43544</v>
      </c>
      <c r="C96" s="5" t="s">
        <v>100</v>
      </c>
      <c r="D96" s="6" t="s">
        <v>101</v>
      </c>
      <c r="E96" s="10">
        <v>100</v>
      </c>
      <c r="F96" s="15">
        <v>20</v>
      </c>
      <c r="G96" s="59">
        <f t="shared" si="12"/>
        <v>2000</v>
      </c>
      <c r="H96" s="10">
        <v>0</v>
      </c>
      <c r="I96" s="11">
        <v>0</v>
      </c>
      <c r="J96" s="12">
        <f t="shared" si="13"/>
        <v>0</v>
      </c>
      <c r="K96" s="59">
        <f t="shared" si="14"/>
        <v>2000</v>
      </c>
      <c r="L96" s="13">
        <v>20</v>
      </c>
      <c r="M96" s="14">
        <f t="shared" si="15"/>
        <v>2000</v>
      </c>
      <c r="N96" s="13">
        <v>0</v>
      </c>
      <c r="O96" s="14">
        <f t="shared" si="16"/>
        <v>0</v>
      </c>
      <c r="P96" s="14">
        <f t="shared" si="17"/>
        <v>2000</v>
      </c>
      <c r="Q96" s="15">
        <f t="shared" si="23"/>
        <v>0</v>
      </c>
      <c r="R96" s="59">
        <f t="shared" si="18"/>
        <v>0</v>
      </c>
      <c r="S96" s="15">
        <f t="shared" si="19"/>
        <v>0</v>
      </c>
      <c r="T96" s="16">
        <f t="shared" si="20"/>
        <v>0</v>
      </c>
      <c r="U96" s="59">
        <f t="shared" si="21"/>
        <v>0</v>
      </c>
    </row>
    <row r="97" spans="1:21" ht="15.6" x14ac:dyDescent="0.3">
      <c r="A97" s="5">
        <v>43657</v>
      </c>
      <c r="B97" s="5">
        <v>43544</v>
      </c>
      <c r="C97" s="5" t="s">
        <v>1568</v>
      </c>
      <c r="D97" s="6" t="s">
        <v>1569</v>
      </c>
      <c r="E97" s="10">
        <v>18.46</v>
      </c>
      <c r="F97" s="15">
        <v>5</v>
      </c>
      <c r="G97" s="59">
        <f t="shared" si="12"/>
        <v>92.300000000000011</v>
      </c>
      <c r="H97" s="8"/>
      <c r="I97" s="8"/>
      <c r="J97" s="12">
        <f t="shared" si="13"/>
        <v>0</v>
      </c>
      <c r="K97" s="59">
        <f t="shared" si="14"/>
        <v>92.300000000000011</v>
      </c>
      <c r="L97" s="15">
        <v>5</v>
      </c>
      <c r="M97" s="14">
        <f t="shared" si="15"/>
        <v>92.300000000000011</v>
      </c>
      <c r="N97" s="8"/>
      <c r="O97" s="14">
        <f t="shared" si="16"/>
        <v>0</v>
      </c>
      <c r="P97" s="14">
        <f t="shared" si="17"/>
        <v>92.300000000000011</v>
      </c>
      <c r="Q97" s="15">
        <f t="shared" si="23"/>
        <v>0</v>
      </c>
      <c r="R97" s="59">
        <f t="shared" si="18"/>
        <v>0</v>
      </c>
      <c r="S97" s="15">
        <f t="shared" si="19"/>
        <v>0</v>
      </c>
      <c r="T97" s="16">
        <f t="shared" si="20"/>
        <v>0</v>
      </c>
      <c r="U97" s="59">
        <f t="shared" si="21"/>
        <v>0</v>
      </c>
    </row>
    <row r="98" spans="1:21" ht="46.8" x14ac:dyDescent="0.3">
      <c r="A98" s="5">
        <v>43488</v>
      </c>
      <c r="B98" s="5">
        <v>43556</v>
      </c>
      <c r="C98" s="5" t="s">
        <v>1948</v>
      </c>
      <c r="D98" s="6" t="s">
        <v>1949</v>
      </c>
      <c r="E98" s="10">
        <v>375</v>
      </c>
      <c r="F98" s="8">
        <v>1</v>
      </c>
      <c r="G98" s="59">
        <f t="shared" si="12"/>
        <v>375</v>
      </c>
      <c r="H98" s="10">
        <v>0</v>
      </c>
      <c r="I98" s="11">
        <v>0</v>
      </c>
      <c r="J98" s="12">
        <f t="shared" si="13"/>
        <v>0</v>
      </c>
      <c r="K98" s="59">
        <f t="shared" si="14"/>
        <v>375</v>
      </c>
      <c r="L98" s="13">
        <v>1</v>
      </c>
      <c r="M98" s="14">
        <f t="shared" si="15"/>
        <v>375</v>
      </c>
      <c r="N98" s="13">
        <v>0</v>
      </c>
      <c r="O98" s="14">
        <f t="shared" si="16"/>
        <v>0</v>
      </c>
      <c r="P98" s="14">
        <f t="shared" si="17"/>
        <v>375</v>
      </c>
      <c r="Q98" s="15">
        <f t="shared" si="23"/>
        <v>0</v>
      </c>
      <c r="R98" s="59">
        <f t="shared" si="18"/>
        <v>0</v>
      </c>
      <c r="S98" s="15">
        <f t="shared" si="19"/>
        <v>0</v>
      </c>
      <c r="T98" s="16">
        <f t="shared" si="20"/>
        <v>0</v>
      </c>
      <c r="U98" s="59">
        <f t="shared" si="21"/>
        <v>0</v>
      </c>
    </row>
    <row r="99" spans="1:21" ht="15.6" x14ac:dyDescent="0.3">
      <c r="A99" s="17">
        <v>43599</v>
      </c>
      <c r="B99" s="17">
        <v>43599</v>
      </c>
      <c r="C99" s="5" t="s">
        <v>102</v>
      </c>
      <c r="D99" s="18" t="s">
        <v>103</v>
      </c>
      <c r="E99" s="19">
        <v>25</v>
      </c>
      <c r="F99" s="8">
        <v>5</v>
      </c>
      <c r="G99" s="59">
        <f t="shared" si="12"/>
        <v>125</v>
      </c>
      <c r="H99" s="10">
        <v>0</v>
      </c>
      <c r="I99" s="11">
        <v>0</v>
      </c>
      <c r="J99" s="12">
        <f t="shared" si="13"/>
        <v>0</v>
      </c>
      <c r="K99" s="59">
        <f t="shared" si="14"/>
        <v>125</v>
      </c>
      <c r="L99" s="13">
        <v>5</v>
      </c>
      <c r="M99" s="14">
        <f t="shared" si="15"/>
        <v>125</v>
      </c>
      <c r="N99" s="13">
        <v>0</v>
      </c>
      <c r="O99" s="14">
        <f t="shared" si="16"/>
        <v>0</v>
      </c>
      <c r="P99" s="14">
        <f t="shared" si="17"/>
        <v>125</v>
      </c>
      <c r="Q99" s="15">
        <f t="shared" si="23"/>
        <v>0</v>
      </c>
      <c r="R99" s="59">
        <f t="shared" si="18"/>
        <v>0</v>
      </c>
      <c r="S99" s="15">
        <f t="shared" si="19"/>
        <v>0</v>
      </c>
      <c r="T99" s="16">
        <f t="shared" si="20"/>
        <v>0</v>
      </c>
      <c r="U99" s="59">
        <f t="shared" si="21"/>
        <v>0</v>
      </c>
    </row>
    <row r="100" spans="1:21" ht="15.6" x14ac:dyDescent="0.3">
      <c r="A100" s="17">
        <v>43600</v>
      </c>
      <c r="B100" s="17">
        <v>43600</v>
      </c>
      <c r="C100" s="5" t="s">
        <v>104</v>
      </c>
      <c r="D100" s="18" t="s">
        <v>105</v>
      </c>
      <c r="E100" s="19">
        <v>45</v>
      </c>
      <c r="F100" s="8">
        <v>10</v>
      </c>
      <c r="G100" s="59">
        <f t="shared" si="12"/>
        <v>450</v>
      </c>
      <c r="H100" s="10">
        <v>0</v>
      </c>
      <c r="I100" s="11">
        <v>0</v>
      </c>
      <c r="J100" s="12">
        <f t="shared" si="13"/>
        <v>0</v>
      </c>
      <c r="K100" s="59">
        <f t="shared" si="14"/>
        <v>450</v>
      </c>
      <c r="L100" s="13">
        <v>10</v>
      </c>
      <c r="M100" s="14">
        <f t="shared" si="15"/>
        <v>450</v>
      </c>
      <c r="N100" s="13">
        <v>0</v>
      </c>
      <c r="O100" s="14">
        <f t="shared" si="16"/>
        <v>0</v>
      </c>
      <c r="P100" s="14">
        <f t="shared" si="17"/>
        <v>450</v>
      </c>
      <c r="Q100" s="15">
        <f t="shared" si="23"/>
        <v>0</v>
      </c>
      <c r="R100" s="59">
        <f t="shared" si="18"/>
        <v>0</v>
      </c>
      <c r="S100" s="15">
        <f t="shared" si="19"/>
        <v>0</v>
      </c>
      <c r="T100" s="16">
        <f t="shared" si="20"/>
        <v>0</v>
      </c>
      <c r="U100" s="59">
        <f t="shared" si="21"/>
        <v>0</v>
      </c>
    </row>
    <row r="101" spans="1:21" ht="31.2" x14ac:dyDescent="0.3">
      <c r="A101" s="17">
        <v>43600</v>
      </c>
      <c r="B101" s="17">
        <v>43600</v>
      </c>
      <c r="C101" s="5" t="s">
        <v>106</v>
      </c>
      <c r="D101" s="18" t="s">
        <v>107</v>
      </c>
      <c r="E101" s="19">
        <v>40</v>
      </c>
      <c r="F101" s="8">
        <v>50</v>
      </c>
      <c r="G101" s="59">
        <f t="shared" si="12"/>
        <v>2000</v>
      </c>
      <c r="H101" s="10">
        <v>0</v>
      </c>
      <c r="I101" s="11">
        <v>0</v>
      </c>
      <c r="J101" s="12">
        <f t="shared" si="13"/>
        <v>0</v>
      </c>
      <c r="K101" s="59">
        <f t="shared" si="14"/>
        <v>2000</v>
      </c>
      <c r="L101" s="13">
        <v>48</v>
      </c>
      <c r="M101" s="14">
        <f t="shared" si="15"/>
        <v>1920</v>
      </c>
      <c r="N101" s="13">
        <v>0</v>
      </c>
      <c r="O101" s="14">
        <f t="shared" si="16"/>
        <v>0</v>
      </c>
      <c r="P101" s="14">
        <f t="shared" si="17"/>
        <v>1920</v>
      </c>
      <c r="Q101" s="15">
        <f t="shared" si="23"/>
        <v>2</v>
      </c>
      <c r="R101" s="59">
        <f t="shared" si="18"/>
        <v>80</v>
      </c>
      <c r="S101" s="15">
        <f t="shared" si="19"/>
        <v>0</v>
      </c>
      <c r="T101" s="16">
        <f t="shared" si="20"/>
        <v>0</v>
      </c>
      <c r="U101" s="59">
        <f t="shared" si="21"/>
        <v>80</v>
      </c>
    </row>
    <row r="102" spans="1:21" ht="15.6" x14ac:dyDescent="0.3">
      <c r="A102" s="17">
        <v>43600</v>
      </c>
      <c r="B102" s="17">
        <v>43600</v>
      </c>
      <c r="C102" s="5" t="s">
        <v>108</v>
      </c>
      <c r="D102" s="18" t="s">
        <v>109</v>
      </c>
      <c r="E102" s="19">
        <v>12</v>
      </c>
      <c r="F102" s="8">
        <v>1</v>
      </c>
      <c r="G102" s="59">
        <f t="shared" si="12"/>
        <v>12</v>
      </c>
      <c r="H102" s="10">
        <v>0</v>
      </c>
      <c r="I102" s="11">
        <v>0</v>
      </c>
      <c r="J102" s="12">
        <f t="shared" si="13"/>
        <v>0</v>
      </c>
      <c r="K102" s="59">
        <f t="shared" si="14"/>
        <v>12</v>
      </c>
      <c r="L102" s="13">
        <v>1</v>
      </c>
      <c r="M102" s="14">
        <f t="shared" si="15"/>
        <v>12</v>
      </c>
      <c r="N102" s="13">
        <v>0</v>
      </c>
      <c r="O102" s="14">
        <f t="shared" si="16"/>
        <v>0</v>
      </c>
      <c r="P102" s="14">
        <f t="shared" si="17"/>
        <v>12</v>
      </c>
      <c r="Q102" s="15">
        <f t="shared" si="23"/>
        <v>0</v>
      </c>
      <c r="R102" s="59">
        <f t="shared" si="18"/>
        <v>0</v>
      </c>
      <c r="S102" s="15">
        <f t="shared" si="19"/>
        <v>0</v>
      </c>
      <c r="T102" s="16">
        <f t="shared" si="20"/>
        <v>0</v>
      </c>
      <c r="U102" s="59">
        <f t="shared" si="21"/>
        <v>0</v>
      </c>
    </row>
    <row r="103" spans="1:21" ht="31.2" x14ac:dyDescent="0.3">
      <c r="A103" s="17">
        <v>43600</v>
      </c>
      <c r="B103" s="17">
        <v>43600</v>
      </c>
      <c r="C103" s="5" t="s">
        <v>110</v>
      </c>
      <c r="D103" s="18" t="s">
        <v>111</v>
      </c>
      <c r="E103" s="19">
        <v>14</v>
      </c>
      <c r="F103" s="8">
        <v>50</v>
      </c>
      <c r="G103" s="59">
        <f t="shared" si="12"/>
        <v>700</v>
      </c>
      <c r="H103" s="10">
        <v>0</v>
      </c>
      <c r="I103" s="11">
        <v>0</v>
      </c>
      <c r="J103" s="12">
        <f t="shared" si="13"/>
        <v>0</v>
      </c>
      <c r="K103" s="59">
        <f t="shared" si="14"/>
        <v>700</v>
      </c>
      <c r="L103" s="13">
        <v>50</v>
      </c>
      <c r="M103" s="14">
        <f t="shared" si="15"/>
        <v>700</v>
      </c>
      <c r="N103" s="13">
        <v>0</v>
      </c>
      <c r="O103" s="14">
        <f t="shared" si="16"/>
        <v>0</v>
      </c>
      <c r="P103" s="14">
        <f t="shared" si="17"/>
        <v>700</v>
      </c>
      <c r="Q103" s="15">
        <f t="shared" si="23"/>
        <v>0</v>
      </c>
      <c r="R103" s="59">
        <f t="shared" si="18"/>
        <v>0</v>
      </c>
      <c r="S103" s="15">
        <f t="shared" si="19"/>
        <v>0</v>
      </c>
      <c r="T103" s="16">
        <f t="shared" si="20"/>
        <v>0</v>
      </c>
      <c r="U103" s="59">
        <f t="shared" si="21"/>
        <v>0</v>
      </c>
    </row>
    <row r="104" spans="1:21" ht="15.6" x14ac:dyDescent="0.3">
      <c r="A104" s="17">
        <v>43600</v>
      </c>
      <c r="B104" s="17">
        <v>43600</v>
      </c>
      <c r="C104" s="5" t="s">
        <v>112</v>
      </c>
      <c r="D104" s="18" t="s">
        <v>113</v>
      </c>
      <c r="E104" s="19">
        <v>20</v>
      </c>
      <c r="F104" s="8">
        <v>2</v>
      </c>
      <c r="G104" s="59">
        <f t="shared" si="12"/>
        <v>40</v>
      </c>
      <c r="H104" s="10">
        <v>0</v>
      </c>
      <c r="I104" s="11">
        <v>0</v>
      </c>
      <c r="J104" s="12">
        <f t="shared" si="13"/>
        <v>0</v>
      </c>
      <c r="K104" s="59">
        <f t="shared" si="14"/>
        <v>40</v>
      </c>
      <c r="L104" s="13">
        <v>2</v>
      </c>
      <c r="M104" s="14">
        <f t="shared" si="15"/>
        <v>40</v>
      </c>
      <c r="N104" s="13">
        <v>0</v>
      </c>
      <c r="O104" s="14">
        <f t="shared" si="16"/>
        <v>0</v>
      </c>
      <c r="P104" s="14">
        <f t="shared" si="17"/>
        <v>40</v>
      </c>
      <c r="Q104" s="15">
        <f t="shared" si="23"/>
        <v>0</v>
      </c>
      <c r="R104" s="59">
        <f t="shared" si="18"/>
        <v>0</v>
      </c>
      <c r="S104" s="15">
        <f t="shared" si="19"/>
        <v>0</v>
      </c>
      <c r="T104" s="16">
        <f t="shared" si="20"/>
        <v>0</v>
      </c>
      <c r="U104" s="59">
        <f t="shared" si="21"/>
        <v>0</v>
      </c>
    </row>
    <row r="105" spans="1:21" ht="15.6" x14ac:dyDescent="0.3">
      <c r="A105" s="17">
        <v>43600</v>
      </c>
      <c r="B105" s="17">
        <v>43600</v>
      </c>
      <c r="C105" s="5" t="s">
        <v>114</v>
      </c>
      <c r="D105" s="18" t="s">
        <v>115</v>
      </c>
      <c r="E105" s="19">
        <v>14</v>
      </c>
      <c r="F105" s="8">
        <v>1</v>
      </c>
      <c r="G105" s="59">
        <f t="shared" si="12"/>
        <v>14</v>
      </c>
      <c r="H105" s="10">
        <v>0</v>
      </c>
      <c r="I105" s="11">
        <v>0</v>
      </c>
      <c r="J105" s="12">
        <f t="shared" si="13"/>
        <v>0</v>
      </c>
      <c r="K105" s="59">
        <f t="shared" si="14"/>
        <v>14</v>
      </c>
      <c r="L105" s="13">
        <v>1</v>
      </c>
      <c r="M105" s="14">
        <f t="shared" si="15"/>
        <v>14</v>
      </c>
      <c r="N105" s="13">
        <v>0</v>
      </c>
      <c r="O105" s="14">
        <f t="shared" si="16"/>
        <v>0</v>
      </c>
      <c r="P105" s="14">
        <f t="shared" si="17"/>
        <v>14</v>
      </c>
      <c r="Q105" s="15">
        <f t="shared" si="23"/>
        <v>0</v>
      </c>
      <c r="R105" s="59">
        <f t="shared" si="18"/>
        <v>0</v>
      </c>
      <c r="S105" s="15">
        <f t="shared" si="19"/>
        <v>0</v>
      </c>
      <c r="T105" s="16">
        <f t="shared" si="20"/>
        <v>0</v>
      </c>
      <c r="U105" s="59">
        <f t="shared" si="21"/>
        <v>0</v>
      </c>
    </row>
    <row r="106" spans="1:21" ht="15.6" x14ac:dyDescent="0.3">
      <c r="A106" s="17">
        <v>43600</v>
      </c>
      <c r="B106" s="17">
        <v>43600</v>
      </c>
      <c r="C106" s="5" t="s">
        <v>116</v>
      </c>
      <c r="D106" s="18" t="s">
        <v>117</v>
      </c>
      <c r="E106" s="19">
        <v>13</v>
      </c>
      <c r="F106" s="8">
        <v>1</v>
      </c>
      <c r="G106" s="59">
        <f t="shared" si="12"/>
        <v>13</v>
      </c>
      <c r="H106" s="10">
        <v>0</v>
      </c>
      <c r="I106" s="11">
        <v>0</v>
      </c>
      <c r="J106" s="12">
        <f t="shared" si="13"/>
        <v>0</v>
      </c>
      <c r="K106" s="59">
        <f t="shared" si="14"/>
        <v>13</v>
      </c>
      <c r="L106" s="13">
        <v>1</v>
      </c>
      <c r="M106" s="14">
        <f t="shared" si="15"/>
        <v>13</v>
      </c>
      <c r="N106" s="13">
        <v>0</v>
      </c>
      <c r="O106" s="14">
        <f t="shared" si="16"/>
        <v>0</v>
      </c>
      <c r="P106" s="14">
        <f t="shared" si="17"/>
        <v>13</v>
      </c>
      <c r="Q106" s="15">
        <f t="shared" si="23"/>
        <v>0</v>
      </c>
      <c r="R106" s="59">
        <f t="shared" si="18"/>
        <v>0</v>
      </c>
      <c r="S106" s="15">
        <f t="shared" si="19"/>
        <v>0</v>
      </c>
      <c r="T106" s="16">
        <f t="shared" si="20"/>
        <v>0</v>
      </c>
      <c r="U106" s="59">
        <f t="shared" si="21"/>
        <v>0</v>
      </c>
    </row>
    <row r="107" spans="1:21" ht="31.2" x14ac:dyDescent="0.3">
      <c r="A107" s="20">
        <v>43600</v>
      </c>
      <c r="B107" s="20">
        <v>43600</v>
      </c>
      <c r="C107" s="5" t="s">
        <v>118</v>
      </c>
      <c r="D107" s="21" t="s">
        <v>119</v>
      </c>
      <c r="E107" s="7">
        <v>1850</v>
      </c>
      <c r="F107" s="15">
        <v>1</v>
      </c>
      <c r="G107" s="59">
        <f t="shared" si="12"/>
        <v>1850</v>
      </c>
      <c r="H107" s="10">
        <v>0</v>
      </c>
      <c r="I107" s="11">
        <v>0</v>
      </c>
      <c r="J107" s="12">
        <f t="shared" si="13"/>
        <v>0</v>
      </c>
      <c r="K107" s="59">
        <f t="shared" si="14"/>
        <v>1850</v>
      </c>
      <c r="L107" s="13">
        <v>1</v>
      </c>
      <c r="M107" s="14">
        <f t="shared" si="15"/>
        <v>1850</v>
      </c>
      <c r="N107" s="13">
        <v>0</v>
      </c>
      <c r="O107" s="14">
        <f t="shared" si="16"/>
        <v>0</v>
      </c>
      <c r="P107" s="14">
        <f t="shared" si="17"/>
        <v>1850</v>
      </c>
      <c r="Q107" s="15">
        <f t="shared" si="23"/>
        <v>0</v>
      </c>
      <c r="R107" s="59">
        <f t="shared" si="18"/>
        <v>0</v>
      </c>
      <c r="S107" s="15">
        <f t="shared" si="19"/>
        <v>0</v>
      </c>
      <c r="T107" s="16">
        <f t="shared" si="20"/>
        <v>0</v>
      </c>
      <c r="U107" s="59">
        <f t="shared" si="21"/>
        <v>0</v>
      </c>
    </row>
    <row r="108" spans="1:21" ht="46.8" x14ac:dyDescent="0.3">
      <c r="A108" s="17">
        <v>43600</v>
      </c>
      <c r="B108" s="17">
        <v>43600</v>
      </c>
      <c r="C108" s="5" t="s">
        <v>120</v>
      </c>
      <c r="D108" s="18" t="s">
        <v>121</v>
      </c>
      <c r="E108" s="19">
        <v>1900</v>
      </c>
      <c r="F108" s="22">
        <v>1</v>
      </c>
      <c r="G108" s="59">
        <f t="shared" si="12"/>
        <v>1900</v>
      </c>
      <c r="H108" s="10">
        <v>0</v>
      </c>
      <c r="I108" s="11">
        <v>0</v>
      </c>
      <c r="J108" s="12">
        <f t="shared" si="13"/>
        <v>0</v>
      </c>
      <c r="K108" s="59">
        <f t="shared" si="14"/>
        <v>1900</v>
      </c>
      <c r="L108" s="13">
        <v>1</v>
      </c>
      <c r="M108" s="14">
        <f t="shared" si="15"/>
        <v>1900</v>
      </c>
      <c r="N108" s="13">
        <v>0</v>
      </c>
      <c r="O108" s="14">
        <f t="shared" si="16"/>
        <v>0</v>
      </c>
      <c r="P108" s="14">
        <f t="shared" si="17"/>
        <v>1900</v>
      </c>
      <c r="Q108" s="15">
        <f t="shared" si="23"/>
        <v>0</v>
      </c>
      <c r="R108" s="59">
        <f t="shared" si="18"/>
        <v>0</v>
      </c>
      <c r="S108" s="15">
        <f t="shared" si="19"/>
        <v>0</v>
      </c>
      <c r="T108" s="16">
        <f t="shared" si="20"/>
        <v>0</v>
      </c>
      <c r="U108" s="59">
        <f t="shared" si="21"/>
        <v>0</v>
      </c>
    </row>
    <row r="109" spans="1:21" ht="46.8" x14ac:dyDescent="0.3">
      <c r="A109" s="17">
        <v>42870</v>
      </c>
      <c r="B109" s="17">
        <v>43600</v>
      </c>
      <c r="C109" s="5" t="s">
        <v>122</v>
      </c>
      <c r="D109" s="18" t="s">
        <v>123</v>
      </c>
      <c r="E109" s="19">
        <v>1900</v>
      </c>
      <c r="F109" s="22">
        <v>1</v>
      </c>
      <c r="G109" s="59">
        <f t="shared" si="12"/>
        <v>1900</v>
      </c>
      <c r="H109" s="10">
        <v>0</v>
      </c>
      <c r="I109" s="11">
        <v>0</v>
      </c>
      <c r="J109" s="12">
        <f t="shared" si="13"/>
        <v>0</v>
      </c>
      <c r="K109" s="59">
        <f t="shared" si="14"/>
        <v>1900</v>
      </c>
      <c r="L109" s="13">
        <v>1</v>
      </c>
      <c r="M109" s="14">
        <f t="shared" si="15"/>
        <v>1900</v>
      </c>
      <c r="N109" s="13">
        <v>0</v>
      </c>
      <c r="O109" s="14">
        <f t="shared" si="16"/>
        <v>0</v>
      </c>
      <c r="P109" s="14">
        <f t="shared" si="17"/>
        <v>1900</v>
      </c>
      <c r="Q109" s="15">
        <f t="shared" si="23"/>
        <v>0</v>
      </c>
      <c r="R109" s="59">
        <f t="shared" si="18"/>
        <v>0</v>
      </c>
      <c r="S109" s="15">
        <f t="shared" si="19"/>
        <v>0</v>
      </c>
      <c r="T109" s="16">
        <f t="shared" si="20"/>
        <v>0</v>
      </c>
      <c r="U109" s="59">
        <f t="shared" si="21"/>
        <v>0</v>
      </c>
    </row>
    <row r="110" spans="1:21" ht="15.6" x14ac:dyDescent="0.3">
      <c r="A110" s="17">
        <v>43600</v>
      </c>
      <c r="B110" s="17">
        <v>43600</v>
      </c>
      <c r="C110" s="5" t="s">
        <v>1950</v>
      </c>
      <c r="D110" s="18" t="s">
        <v>1951</v>
      </c>
      <c r="E110" s="19">
        <v>700</v>
      </c>
      <c r="F110" s="22">
        <v>1</v>
      </c>
      <c r="G110" s="59">
        <f t="shared" si="12"/>
        <v>700</v>
      </c>
      <c r="H110" s="10">
        <v>0</v>
      </c>
      <c r="I110" s="11">
        <v>0</v>
      </c>
      <c r="J110" s="12">
        <f t="shared" si="13"/>
        <v>0</v>
      </c>
      <c r="K110" s="59">
        <f t="shared" si="14"/>
        <v>700</v>
      </c>
      <c r="L110" s="13">
        <v>1</v>
      </c>
      <c r="M110" s="14">
        <f t="shared" si="15"/>
        <v>700</v>
      </c>
      <c r="N110" s="13">
        <v>0</v>
      </c>
      <c r="O110" s="14">
        <f t="shared" si="16"/>
        <v>0</v>
      </c>
      <c r="P110" s="14">
        <f t="shared" si="17"/>
        <v>700</v>
      </c>
      <c r="Q110" s="15">
        <f t="shared" si="23"/>
        <v>0</v>
      </c>
      <c r="R110" s="59">
        <f t="shared" si="18"/>
        <v>0</v>
      </c>
      <c r="S110" s="15">
        <f t="shared" si="19"/>
        <v>0</v>
      </c>
      <c r="T110" s="16">
        <f t="shared" si="20"/>
        <v>0</v>
      </c>
      <c r="U110" s="59">
        <f t="shared" si="21"/>
        <v>0</v>
      </c>
    </row>
    <row r="111" spans="1:21" ht="15.6" x14ac:dyDescent="0.3">
      <c r="A111" s="17">
        <v>43605</v>
      </c>
      <c r="B111" s="17">
        <v>43605</v>
      </c>
      <c r="C111" s="5" t="s">
        <v>124</v>
      </c>
      <c r="D111" s="18" t="s">
        <v>125</v>
      </c>
      <c r="E111" s="19">
        <v>50</v>
      </c>
      <c r="F111" s="8">
        <v>5</v>
      </c>
      <c r="G111" s="59">
        <f t="shared" si="12"/>
        <v>250</v>
      </c>
      <c r="H111" s="10">
        <v>0</v>
      </c>
      <c r="I111" s="11">
        <v>0</v>
      </c>
      <c r="J111" s="12">
        <f t="shared" si="13"/>
        <v>0</v>
      </c>
      <c r="K111" s="59">
        <f t="shared" si="14"/>
        <v>250</v>
      </c>
      <c r="L111" s="13">
        <v>5</v>
      </c>
      <c r="M111" s="14">
        <f t="shared" si="15"/>
        <v>250</v>
      </c>
      <c r="N111" s="13">
        <v>0</v>
      </c>
      <c r="O111" s="14">
        <f t="shared" si="16"/>
        <v>0</v>
      </c>
      <c r="P111" s="14">
        <f t="shared" si="17"/>
        <v>250</v>
      </c>
      <c r="Q111" s="15">
        <f t="shared" si="23"/>
        <v>0</v>
      </c>
      <c r="R111" s="59">
        <f t="shared" si="18"/>
        <v>0</v>
      </c>
      <c r="S111" s="15">
        <f t="shared" si="19"/>
        <v>0</v>
      </c>
      <c r="T111" s="16">
        <f t="shared" si="20"/>
        <v>0</v>
      </c>
      <c r="U111" s="59">
        <f t="shared" si="21"/>
        <v>0</v>
      </c>
    </row>
    <row r="112" spans="1:21" ht="15.6" x14ac:dyDescent="0.3">
      <c r="A112" s="17">
        <v>43605</v>
      </c>
      <c r="B112" s="17">
        <v>43605</v>
      </c>
      <c r="C112" s="5" t="s">
        <v>126</v>
      </c>
      <c r="D112" s="18" t="s">
        <v>127</v>
      </c>
      <c r="E112" s="19">
        <v>65</v>
      </c>
      <c r="F112" s="8">
        <v>5</v>
      </c>
      <c r="G112" s="59">
        <f t="shared" si="12"/>
        <v>325</v>
      </c>
      <c r="H112" s="10">
        <v>0</v>
      </c>
      <c r="I112" s="11">
        <v>0</v>
      </c>
      <c r="J112" s="12">
        <f t="shared" si="13"/>
        <v>0</v>
      </c>
      <c r="K112" s="59">
        <f t="shared" si="14"/>
        <v>325</v>
      </c>
      <c r="L112" s="13">
        <v>5</v>
      </c>
      <c r="M112" s="14">
        <f t="shared" si="15"/>
        <v>325</v>
      </c>
      <c r="N112" s="13">
        <v>0</v>
      </c>
      <c r="O112" s="14">
        <f t="shared" si="16"/>
        <v>0</v>
      </c>
      <c r="P112" s="14">
        <f t="shared" si="17"/>
        <v>325</v>
      </c>
      <c r="Q112" s="15">
        <f t="shared" si="23"/>
        <v>0</v>
      </c>
      <c r="R112" s="59">
        <f t="shared" si="18"/>
        <v>0</v>
      </c>
      <c r="S112" s="15">
        <f t="shared" si="19"/>
        <v>0</v>
      </c>
      <c r="T112" s="16">
        <f t="shared" si="20"/>
        <v>0</v>
      </c>
      <c r="U112" s="59">
        <f t="shared" si="21"/>
        <v>0</v>
      </c>
    </row>
    <row r="113" spans="1:21" ht="31.2" x14ac:dyDescent="0.3">
      <c r="A113" s="17">
        <v>43605</v>
      </c>
      <c r="B113" s="17">
        <v>43605</v>
      </c>
      <c r="C113" s="5" t="s">
        <v>128</v>
      </c>
      <c r="D113" s="18" t="s">
        <v>129</v>
      </c>
      <c r="E113" s="19">
        <v>13</v>
      </c>
      <c r="F113" s="8">
        <v>1</v>
      </c>
      <c r="G113" s="59">
        <f t="shared" si="12"/>
        <v>13</v>
      </c>
      <c r="H113" s="10">
        <v>0</v>
      </c>
      <c r="I113" s="11">
        <v>0</v>
      </c>
      <c r="J113" s="12">
        <f t="shared" si="13"/>
        <v>0</v>
      </c>
      <c r="K113" s="59">
        <f t="shared" si="14"/>
        <v>13</v>
      </c>
      <c r="L113" s="13">
        <v>1</v>
      </c>
      <c r="M113" s="14">
        <f t="shared" si="15"/>
        <v>13</v>
      </c>
      <c r="N113" s="13">
        <v>0</v>
      </c>
      <c r="O113" s="14">
        <f t="shared" si="16"/>
        <v>0</v>
      </c>
      <c r="P113" s="14">
        <f t="shared" si="17"/>
        <v>13</v>
      </c>
      <c r="Q113" s="15">
        <f t="shared" si="23"/>
        <v>0</v>
      </c>
      <c r="R113" s="59">
        <f t="shared" si="18"/>
        <v>0</v>
      </c>
      <c r="S113" s="15">
        <f t="shared" si="19"/>
        <v>0</v>
      </c>
      <c r="T113" s="16">
        <f t="shared" si="20"/>
        <v>0</v>
      </c>
      <c r="U113" s="59">
        <f t="shared" si="21"/>
        <v>0</v>
      </c>
    </row>
    <row r="114" spans="1:21" ht="15.6" x14ac:dyDescent="0.3">
      <c r="A114" s="17">
        <v>43605</v>
      </c>
      <c r="B114" s="17">
        <v>43605</v>
      </c>
      <c r="C114" s="5" t="s">
        <v>2211</v>
      </c>
      <c r="D114" s="18" t="s">
        <v>2212</v>
      </c>
      <c r="E114" s="19">
        <v>600</v>
      </c>
      <c r="F114" s="22">
        <v>1</v>
      </c>
      <c r="G114" s="59">
        <f t="shared" si="12"/>
        <v>600</v>
      </c>
      <c r="H114" s="10">
        <v>0</v>
      </c>
      <c r="I114" s="11">
        <v>0</v>
      </c>
      <c r="J114" s="12">
        <f t="shared" si="13"/>
        <v>0</v>
      </c>
      <c r="K114" s="59">
        <f t="shared" si="14"/>
        <v>600</v>
      </c>
      <c r="L114" s="13">
        <v>1</v>
      </c>
      <c r="M114" s="14">
        <f t="shared" si="15"/>
        <v>600</v>
      </c>
      <c r="N114" s="13">
        <v>0</v>
      </c>
      <c r="O114" s="14">
        <f t="shared" si="16"/>
        <v>0</v>
      </c>
      <c r="P114" s="14">
        <f t="shared" si="17"/>
        <v>600</v>
      </c>
      <c r="Q114" s="15">
        <v>0</v>
      </c>
      <c r="R114" s="59">
        <f t="shared" si="18"/>
        <v>0</v>
      </c>
      <c r="S114" s="15">
        <f t="shared" si="19"/>
        <v>0</v>
      </c>
      <c r="T114" s="16">
        <f t="shared" si="20"/>
        <v>0</v>
      </c>
      <c r="U114" s="59">
        <f t="shared" si="21"/>
        <v>0</v>
      </c>
    </row>
    <row r="115" spans="1:21" ht="31.2" x14ac:dyDescent="0.3">
      <c r="A115" s="17">
        <v>43606</v>
      </c>
      <c r="B115" s="17">
        <v>43606</v>
      </c>
      <c r="C115" s="5" t="s">
        <v>130</v>
      </c>
      <c r="D115" s="18" t="s">
        <v>131</v>
      </c>
      <c r="E115" s="19">
        <v>35</v>
      </c>
      <c r="F115" s="8">
        <v>4</v>
      </c>
      <c r="G115" s="59">
        <f t="shared" si="12"/>
        <v>140</v>
      </c>
      <c r="H115" s="10">
        <v>0</v>
      </c>
      <c r="I115" s="11">
        <v>0</v>
      </c>
      <c r="J115" s="12">
        <f t="shared" si="13"/>
        <v>0</v>
      </c>
      <c r="K115" s="59">
        <f t="shared" si="14"/>
        <v>140</v>
      </c>
      <c r="L115" s="13">
        <v>4</v>
      </c>
      <c r="M115" s="14">
        <f t="shared" si="15"/>
        <v>140</v>
      </c>
      <c r="N115" s="13">
        <v>0</v>
      </c>
      <c r="O115" s="14">
        <f t="shared" si="16"/>
        <v>0</v>
      </c>
      <c r="P115" s="14">
        <f t="shared" si="17"/>
        <v>140</v>
      </c>
      <c r="Q115" s="15">
        <f t="shared" ref="Q115:Q126" si="24">F115-L115</f>
        <v>0</v>
      </c>
      <c r="R115" s="59">
        <f t="shared" si="18"/>
        <v>0</v>
      </c>
      <c r="S115" s="15">
        <f t="shared" si="19"/>
        <v>0</v>
      </c>
      <c r="T115" s="16">
        <f t="shared" si="20"/>
        <v>0</v>
      </c>
      <c r="U115" s="59">
        <f t="shared" si="21"/>
        <v>0</v>
      </c>
    </row>
    <row r="116" spans="1:21" ht="15.6" x14ac:dyDescent="0.3">
      <c r="A116" s="17">
        <v>43606</v>
      </c>
      <c r="B116" s="17">
        <v>43606</v>
      </c>
      <c r="C116" s="5" t="s">
        <v>132</v>
      </c>
      <c r="D116" s="18" t="s">
        <v>133</v>
      </c>
      <c r="E116" s="19">
        <v>30</v>
      </c>
      <c r="F116" s="8">
        <v>2</v>
      </c>
      <c r="G116" s="59">
        <f t="shared" si="12"/>
        <v>60</v>
      </c>
      <c r="H116" s="10">
        <v>0</v>
      </c>
      <c r="I116" s="11">
        <v>0</v>
      </c>
      <c r="J116" s="12">
        <f t="shared" si="13"/>
        <v>0</v>
      </c>
      <c r="K116" s="59">
        <f t="shared" si="14"/>
        <v>60</v>
      </c>
      <c r="L116" s="13">
        <v>2</v>
      </c>
      <c r="M116" s="14">
        <f t="shared" si="15"/>
        <v>60</v>
      </c>
      <c r="N116" s="13">
        <v>0</v>
      </c>
      <c r="O116" s="14">
        <f t="shared" si="16"/>
        <v>0</v>
      </c>
      <c r="P116" s="14">
        <f t="shared" si="17"/>
        <v>60</v>
      </c>
      <c r="Q116" s="15">
        <f t="shared" si="24"/>
        <v>0</v>
      </c>
      <c r="R116" s="59">
        <f t="shared" si="18"/>
        <v>0</v>
      </c>
      <c r="S116" s="15">
        <f t="shared" si="19"/>
        <v>0</v>
      </c>
      <c r="T116" s="16">
        <f t="shared" si="20"/>
        <v>0</v>
      </c>
      <c r="U116" s="59">
        <f t="shared" si="21"/>
        <v>0</v>
      </c>
    </row>
    <row r="117" spans="1:21" ht="31.2" x14ac:dyDescent="0.3">
      <c r="A117" s="17">
        <v>43600</v>
      </c>
      <c r="B117" s="17">
        <v>43606</v>
      </c>
      <c r="C117" s="5" t="s">
        <v>134</v>
      </c>
      <c r="D117" s="18" t="s">
        <v>135</v>
      </c>
      <c r="E117" s="19">
        <v>45</v>
      </c>
      <c r="F117" s="8">
        <v>1</v>
      </c>
      <c r="G117" s="59">
        <f t="shared" si="12"/>
        <v>45</v>
      </c>
      <c r="H117" s="10">
        <v>0</v>
      </c>
      <c r="I117" s="11">
        <v>0</v>
      </c>
      <c r="J117" s="12">
        <f t="shared" si="13"/>
        <v>0</v>
      </c>
      <c r="K117" s="59">
        <f t="shared" si="14"/>
        <v>45</v>
      </c>
      <c r="L117" s="13">
        <v>1</v>
      </c>
      <c r="M117" s="14">
        <f t="shared" si="15"/>
        <v>45</v>
      </c>
      <c r="N117" s="13">
        <v>0</v>
      </c>
      <c r="O117" s="14">
        <f t="shared" si="16"/>
        <v>0</v>
      </c>
      <c r="P117" s="14">
        <f t="shared" si="17"/>
        <v>45</v>
      </c>
      <c r="Q117" s="15">
        <f t="shared" si="24"/>
        <v>0</v>
      </c>
      <c r="R117" s="59">
        <f t="shared" si="18"/>
        <v>0</v>
      </c>
      <c r="S117" s="15">
        <f t="shared" si="19"/>
        <v>0</v>
      </c>
      <c r="T117" s="16">
        <f t="shared" si="20"/>
        <v>0</v>
      </c>
      <c r="U117" s="59">
        <f t="shared" si="21"/>
        <v>0</v>
      </c>
    </row>
    <row r="118" spans="1:21" ht="31.2" x14ac:dyDescent="0.3">
      <c r="A118" s="5">
        <v>43614</v>
      </c>
      <c r="B118" s="5">
        <v>43614</v>
      </c>
      <c r="C118" s="5" t="s">
        <v>136</v>
      </c>
      <c r="D118" s="6" t="s">
        <v>137</v>
      </c>
      <c r="E118" s="10">
        <v>410</v>
      </c>
      <c r="F118" s="15">
        <v>9</v>
      </c>
      <c r="G118" s="59">
        <f t="shared" si="12"/>
        <v>3690</v>
      </c>
      <c r="H118" s="10">
        <v>0</v>
      </c>
      <c r="I118" s="11">
        <v>0</v>
      </c>
      <c r="J118" s="12">
        <f t="shared" si="13"/>
        <v>0</v>
      </c>
      <c r="K118" s="59">
        <f t="shared" si="14"/>
        <v>3690</v>
      </c>
      <c r="L118" s="13">
        <v>9</v>
      </c>
      <c r="M118" s="14">
        <f t="shared" si="15"/>
        <v>3690</v>
      </c>
      <c r="N118" s="13">
        <v>0</v>
      </c>
      <c r="O118" s="14">
        <f t="shared" si="16"/>
        <v>0</v>
      </c>
      <c r="P118" s="14">
        <f t="shared" si="17"/>
        <v>3690</v>
      </c>
      <c r="Q118" s="15">
        <f t="shared" si="24"/>
        <v>0</v>
      </c>
      <c r="R118" s="59">
        <f t="shared" si="18"/>
        <v>0</v>
      </c>
      <c r="S118" s="15">
        <f t="shared" si="19"/>
        <v>0</v>
      </c>
      <c r="T118" s="16">
        <f t="shared" si="20"/>
        <v>0</v>
      </c>
      <c r="U118" s="59">
        <f t="shared" si="21"/>
        <v>0</v>
      </c>
    </row>
    <row r="119" spans="1:21" ht="31.2" x14ac:dyDescent="0.3">
      <c r="A119" s="5">
        <v>43614</v>
      </c>
      <c r="B119" s="5">
        <v>43614</v>
      </c>
      <c r="C119" s="5" t="s">
        <v>138</v>
      </c>
      <c r="D119" s="6" t="s">
        <v>139</v>
      </c>
      <c r="E119" s="10">
        <v>420</v>
      </c>
      <c r="F119" s="15">
        <v>2</v>
      </c>
      <c r="G119" s="59">
        <f t="shared" si="12"/>
        <v>840</v>
      </c>
      <c r="H119" s="10">
        <v>0</v>
      </c>
      <c r="I119" s="11">
        <v>0</v>
      </c>
      <c r="J119" s="12">
        <f t="shared" si="13"/>
        <v>0</v>
      </c>
      <c r="K119" s="59">
        <f t="shared" si="14"/>
        <v>840</v>
      </c>
      <c r="L119" s="13">
        <v>2</v>
      </c>
      <c r="M119" s="14">
        <f t="shared" si="15"/>
        <v>840</v>
      </c>
      <c r="N119" s="13">
        <v>0</v>
      </c>
      <c r="O119" s="14">
        <f t="shared" si="16"/>
        <v>0</v>
      </c>
      <c r="P119" s="14">
        <f t="shared" si="17"/>
        <v>840</v>
      </c>
      <c r="Q119" s="15">
        <f t="shared" si="24"/>
        <v>0</v>
      </c>
      <c r="R119" s="59">
        <f t="shared" si="18"/>
        <v>0</v>
      </c>
      <c r="S119" s="15">
        <f t="shared" si="19"/>
        <v>0</v>
      </c>
      <c r="T119" s="16">
        <f t="shared" si="20"/>
        <v>0</v>
      </c>
      <c r="U119" s="59">
        <f t="shared" si="21"/>
        <v>0</v>
      </c>
    </row>
    <row r="120" spans="1:21" ht="46.8" x14ac:dyDescent="0.3">
      <c r="A120" s="23">
        <v>43614</v>
      </c>
      <c r="B120" s="23">
        <v>43614</v>
      </c>
      <c r="C120" s="5" t="s">
        <v>140</v>
      </c>
      <c r="D120" s="24" t="s">
        <v>141</v>
      </c>
      <c r="E120" s="25">
        <v>60</v>
      </c>
      <c r="F120" s="26">
        <v>5</v>
      </c>
      <c r="G120" s="59">
        <f t="shared" si="12"/>
        <v>300</v>
      </c>
      <c r="H120" s="10">
        <v>0</v>
      </c>
      <c r="I120" s="11">
        <v>0</v>
      </c>
      <c r="J120" s="12">
        <f t="shared" si="13"/>
        <v>0</v>
      </c>
      <c r="K120" s="59">
        <f t="shared" si="14"/>
        <v>300</v>
      </c>
      <c r="L120" s="13">
        <v>4</v>
      </c>
      <c r="M120" s="14">
        <f t="shared" si="15"/>
        <v>240</v>
      </c>
      <c r="N120" s="13">
        <v>0</v>
      </c>
      <c r="O120" s="14">
        <f t="shared" si="16"/>
        <v>0</v>
      </c>
      <c r="P120" s="14">
        <f t="shared" si="17"/>
        <v>240</v>
      </c>
      <c r="Q120" s="15">
        <f t="shared" si="24"/>
        <v>1</v>
      </c>
      <c r="R120" s="59">
        <f t="shared" si="18"/>
        <v>60</v>
      </c>
      <c r="S120" s="15">
        <f t="shared" si="19"/>
        <v>0</v>
      </c>
      <c r="T120" s="16">
        <f t="shared" si="20"/>
        <v>0</v>
      </c>
      <c r="U120" s="59">
        <f t="shared" si="21"/>
        <v>60</v>
      </c>
    </row>
    <row r="121" spans="1:21" ht="31.2" x14ac:dyDescent="0.3">
      <c r="A121" s="5">
        <v>43514</v>
      </c>
      <c r="B121" s="5">
        <v>43634</v>
      </c>
      <c r="C121" s="5" t="s">
        <v>1570</v>
      </c>
      <c r="D121" s="6" t="s">
        <v>1571</v>
      </c>
      <c r="E121" s="10">
        <v>80</v>
      </c>
      <c r="F121" s="15">
        <v>44</v>
      </c>
      <c r="G121" s="59">
        <f t="shared" si="12"/>
        <v>3520</v>
      </c>
      <c r="H121" s="8"/>
      <c r="I121" s="8"/>
      <c r="J121" s="12">
        <f t="shared" si="13"/>
        <v>0</v>
      </c>
      <c r="K121" s="59">
        <f t="shared" si="14"/>
        <v>3520</v>
      </c>
      <c r="L121" s="15">
        <v>44</v>
      </c>
      <c r="M121" s="14">
        <f t="shared" si="15"/>
        <v>3520</v>
      </c>
      <c r="N121" s="8"/>
      <c r="O121" s="14">
        <f t="shared" si="16"/>
        <v>0</v>
      </c>
      <c r="P121" s="14">
        <f t="shared" si="17"/>
        <v>3520</v>
      </c>
      <c r="Q121" s="15">
        <f t="shared" si="24"/>
        <v>0</v>
      </c>
      <c r="R121" s="59">
        <f t="shared" si="18"/>
        <v>0</v>
      </c>
      <c r="S121" s="15">
        <f t="shared" si="19"/>
        <v>0</v>
      </c>
      <c r="T121" s="16">
        <f t="shared" si="20"/>
        <v>0</v>
      </c>
      <c r="U121" s="59">
        <f t="shared" si="21"/>
        <v>0</v>
      </c>
    </row>
    <row r="122" spans="1:21" ht="31.2" x14ac:dyDescent="0.3">
      <c r="A122" s="5">
        <v>43650</v>
      </c>
      <c r="B122" s="5">
        <v>43650</v>
      </c>
      <c r="C122" s="5" t="s">
        <v>142</v>
      </c>
      <c r="D122" s="6" t="s">
        <v>143</v>
      </c>
      <c r="E122" s="10">
        <v>264.95</v>
      </c>
      <c r="F122" s="8">
        <v>9</v>
      </c>
      <c r="G122" s="59">
        <f t="shared" si="12"/>
        <v>2384.5499999999997</v>
      </c>
      <c r="H122" s="10">
        <v>0</v>
      </c>
      <c r="I122" s="11">
        <v>0</v>
      </c>
      <c r="J122" s="12">
        <f t="shared" si="13"/>
        <v>0</v>
      </c>
      <c r="K122" s="59">
        <f t="shared" si="14"/>
        <v>2384.5499999999997</v>
      </c>
      <c r="L122" s="13">
        <v>8</v>
      </c>
      <c r="M122" s="14">
        <f t="shared" si="15"/>
        <v>2119.6</v>
      </c>
      <c r="N122" s="13">
        <v>0</v>
      </c>
      <c r="O122" s="14">
        <f t="shared" si="16"/>
        <v>0</v>
      </c>
      <c r="P122" s="14">
        <f t="shared" si="17"/>
        <v>2119.6</v>
      </c>
      <c r="Q122" s="15">
        <f t="shared" si="24"/>
        <v>1</v>
      </c>
      <c r="R122" s="59">
        <f t="shared" si="18"/>
        <v>264.95</v>
      </c>
      <c r="S122" s="15">
        <f t="shared" si="19"/>
        <v>0</v>
      </c>
      <c r="T122" s="16">
        <f t="shared" si="20"/>
        <v>0</v>
      </c>
      <c r="U122" s="59">
        <f t="shared" si="21"/>
        <v>264.95</v>
      </c>
    </row>
    <row r="123" spans="1:21" ht="31.2" x14ac:dyDescent="0.3">
      <c r="A123" s="5">
        <v>43682</v>
      </c>
      <c r="B123" s="5">
        <v>43682</v>
      </c>
      <c r="C123" s="5" t="s">
        <v>1572</v>
      </c>
      <c r="D123" s="6" t="s">
        <v>1573</v>
      </c>
      <c r="E123" s="10">
        <v>1050</v>
      </c>
      <c r="F123" s="15">
        <v>3</v>
      </c>
      <c r="G123" s="59">
        <f t="shared" si="12"/>
        <v>3150</v>
      </c>
      <c r="H123" s="8"/>
      <c r="I123" s="8"/>
      <c r="J123" s="12">
        <f t="shared" si="13"/>
        <v>0</v>
      </c>
      <c r="K123" s="59">
        <f t="shared" si="14"/>
        <v>3150</v>
      </c>
      <c r="L123" s="15">
        <v>3</v>
      </c>
      <c r="M123" s="14">
        <f t="shared" si="15"/>
        <v>3150</v>
      </c>
      <c r="N123" s="8"/>
      <c r="O123" s="14">
        <f t="shared" si="16"/>
        <v>0</v>
      </c>
      <c r="P123" s="14">
        <f t="shared" si="17"/>
        <v>3150</v>
      </c>
      <c r="Q123" s="15">
        <f t="shared" si="24"/>
        <v>0</v>
      </c>
      <c r="R123" s="59">
        <f t="shared" si="18"/>
        <v>0</v>
      </c>
      <c r="S123" s="15">
        <f t="shared" si="19"/>
        <v>0</v>
      </c>
      <c r="T123" s="16">
        <f t="shared" si="20"/>
        <v>0</v>
      </c>
      <c r="U123" s="59">
        <f t="shared" si="21"/>
        <v>0</v>
      </c>
    </row>
    <row r="124" spans="1:21" ht="46.8" x14ac:dyDescent="0.3">
      <c r="A124" s="5">
        <v>43692</v>
      </c>
      <c r="B124" s="5">
        <v>43691</v>
      </c>
      <c r="C124" s="5" t="s">
        <v>144</v>
      </c>
      <c r="D124" s="6" t="s">
        <v>145</v>
      </c>
      <c r="E124" s="10">
        <v>5700</v>
      </c>
      <c r="F124" s="15">
        <v>1</v>
      </c>
      <c r="G124" s="59">
        <f t="shared" si="12"/>
        <v>5700</v>
      </c>
      <c r="H124" s="10">
        <v>0</v>
      </c>
      <c r="I124" s="11">
        <v>0</v>
      </c>
      <c r="J124" s="12">
        <f t="shared" si="13"/>
        <v>0</v>
      </c>
      <c r="K124" s="59">
        <f t="shared" si="14"/>
        <v>5700</v>
      </c>
      <c r="L124" s="13">
        <v>1</v>
      </c>
      <c r="M124" s="14">
        <f t="shared" si="15"/>
        <v>5700</v>
      </c>
      <c r="N124" s="13">
        <v>0</v>
      </c>
      <c r="O124" s="14">
        <f t="shared" si="16"/>
        <v>0</v>
      </c>
      <c r="P124" s="14">
        <f t="shared" si="17"/>
        <v>5700</v>
      </c>
      <c r="Q124" s="15">
        <f t="shared" si="24"/>
        <v>0</v>
      </c>
      <c r="R124" s="59">
        <f t="shared" si="18"/>
        <v>0</v>
      </c>
      <c r="S124" s="15">
        <f t="shared" si="19"/>
        <v>0</v>
      </c>
      <c r="T124" s="16">
        <f t="shared" si="20"/>
        <v>0</v>
      </c>
      <c r="U124" s="59">
        <f t="shared" si="21"/>
        <v>0</v>
      </c>
    </row>
    <row r="125" spans="1:21" ht="46.8" x14ac:dyDescent="0.3">
      <c r="A125" s="5">
        <v>43698</v>
      </c>
      <c r="B125" s="5">
        <v>43691</v>
      </c>
      <c r="C125" s="5" t="s">
        <v>146</v>
      </c>
      <c r="D125" s="6" t="s">
        <v>147</v>
      </c>
      <c r="E125" s="10">
        <v>9829.4</v>
      </c>
      <c r="F125" s="8">
        <v>1</v>
      </c>
      <c r="G125" s="59">
        <f t="shared" si="12"/>
        <v>9829.4</v>
      </c>
      <c r="H125" s="10">
        <v>0</v>
      </c>
      <c r="I125" s="11">
        <v>0</v>
      </c>
      <c r="J125" s="12">
        <f t="shared" si="13"/>
        <v>0</v>
      </c>
      <c r="K125" s="59">
        <f t="shared" si="14"/>
        <v>9829.4</v>
      </c>
      <c r="L125" s="13">
        <v>1</v>
      </c>
      <c r="M125" s="14">
        <f t="shared" si="15"/>
        <v>9829.4</v>
      </c>
      <c r="N125" s="13">
        <v>0</v>
      </c>
      <c r="O125" s="14">
        <f t="shared" si="16"/>
        <v>0</v>
      </c>
      <c r="P125" s="14">
        <f t="shared" si="17"/>
        <v>9829.4</v>
      </c>
      <c r="Q125" s="15">
        <f t="shared" si="24"/>
        <v>0</v>
      </c>
      <c r="R125" s="59">
        <f t="shared" si="18"/>
        <v>0</v>
      </c>
      <c r="S125" s="15">
        <f t="shared" si="19"/>
        <v>0</v>
      </c>
      <c r="T125" s="16">
        <f t="shared" si="20"/>
        <v>0</v>
      </c>
      <c r="U125" s="59">
        <f t="shared" si="21"/>
        <v>0</v>
      </c>
    </row>
    <row r="126" spans="1:21" ht="15.6" x14ac:dyDescent="0.3">
      <c r="A126" s="5">
        <v>43698</v>
      </c>
      <c r="B126" s="5">
        <v>43692</v>
      </c>
      <c r="C126" s="5" t="s">
        <v>148</v>
      </c>
      <c r="D126" s="6" t="s">
        <v>149</v>
      </c>
      <c r="E126" s="10">
        <v>116.66</v>
      </c>
      <c r="F126" s="15">
        <v>1</v>
      </c>
      <c r="G126" s="59">
        <f t="shared" si="12"/>
        <v>116.66</v>
      </c>
      <c r="H126" s="10">
        <v>0</v>
      </c>
      <c r="I126" s="11">
        <v>0</v>
      </c>
      <c r="J126" s="12">
        <f t="shared" si="13"/>
        <v>0</v>
      </c>
      <c r="K126" s="59">
        <f t="shared" si="14"/>
        <v>116.66</v>
      </c>
      <c r="L126" s="13">
        <v>1</v>
      </c>
      <c r="M126" s="14">
        <f t="shared" si="15"/>
        <v>116.66</v>
      </c>
      <c r="N126" s="13">
        <v>0</v>
      </c>
      <c r="O126" s="14">
        <f t="shared" si="16"/>
        <v>0</v>
      </c>
      <c r="P126" s="14">
        <f t="shared" si="17"/>
        <v>116.66</v>
      </c>
      <c r="Q126" s="15">
        <f t="shared" si="24"/>
        <v>0</v>
      </c>
      <c r="R126" s="59">
        <f t="shared" si="18"/>
        <v>0</v>
      </c>
      <c r="S126" s="15">
        <f t="shared" si="19"/>
        <v>0</v>
      </c>
      <c r="T126" s="16">
        <f t="shared" si="20"/>
        <v>0</v>
      </c>
      <c r="U126" s="59">
        <f t="shared" si="21"/>
        <v>0</v>
      </c>
    </row>
    <row r="127" spans="1:21" ht="15.6" x14ac:dyDescent="0.3">
      <c r="A127" s="5">
        <v>43698</v>
      </c>
      <c r="B127" s="5">
        <v>43692</v>
      </c>
      <c r="C127" s="5" t="s">
        <v>2213</v>
      </c>
      <c r="D127" s="6" t="s">
        <v>2214</v>
      </c>
      <c r="E127" s="10">
        <v>150</v>
      </c>
      <c r="F127" s="15">
        <v>3</v>
      </c>
      <c r="G127" s="59">
        <f t="shared" si="12"/>
        <v>450</v>
      </c>
      <c r="H127" s="10">
        <v>0</v>
      </c>
      <c r="I127" s="11">
        <v>0</v>
      </c>
      <c r="J127" s="12">
        <f t="shared" si="13"/>
        <v>0</v>
      </c>
      <c r="K127" s="59">
        <f t="shared" si="14"/>
        <v>450</v>
      </c>
      <c r="L127" s="13">
        <v>3</v>
      </c>
      <c r="M127" s="14">
        <f t="shared" si="15"/>
        <v>450</v>
      </c>
      <c r="N127" s="13">
        <v>0</v>
      </c>
      <c r="O127" s="14">
        <f t="shared" si="16"/>
        <v>0</v>
      </c>
      <c r="P127" s="14">
        <f t="shared" si="17"/>
        <v>450</v>
      </c>
      <c r="Q127" s="15">
        <v>0</v>
      </c>
      <c r="R127" s="59">
        <f t="shared" si="18"/>
        <v>0</v>
      </c>
      <c r="S127" s="15">
        <f t="shared" si="19"/>
        <v>0</v>
      </c>
      <c r="T127" s="16">
        <f t="shared" si="20"/>
        <v>0</v>
      </c>
      <c r="U127" s="59">
        <f t="shared" si="21"/>
        <v>0</v>
      </c>
    </row>
    <row r="128" spans="1:21" ht="15.6" x14ac:dyDescent="0.3">
      <c r="A128" s="5">
        <v>43698</v>
      </c>
      <c r="B128" s="5">
        <v>43692</v>
      </c>
      <c r="C128" s="5" t="s">
        <v>2215</v>
      </c>
      <c r="D128" s="6" t="s">
        <v>2216</v>
      </c>
      <c r="E128" s="10">
        <v>250</v>
      </c>
      <c r="F128" s="15">
        <v>1</v>
      </c>
      <c r="G128" s="59">
        <f t="shared" si="12"/>
        <v>250</v>
      </c>
      <c r="H128" s="10">
        <v>0</v>
      </c>
      <c r="I128" s="11">
        <v>0</v>
      </c>
      <c r="J128" s="12">
        <f t="shared" si="13"/>
        <v>0</v>
      </c>
      <c r="K128" s="59">
        <f t="shared" si="14"/>
        <v>250</v>
      </c>
      <c r="L128" s="13">
        <v>1</v>
      </c>
      <c r="M128" s="14">
        <f t="shared" si="15"/>
        <v>250</v>
      </c>
      <c r="N128" s="13">
        <v>0</v>
      </c>
      <c r="O128" s="14">
        <f t="shared" si="16"/>
        <v>0</v>
      </c>
      <c r="P128" s="14">
        <f t="shared" si="17"/>
        <v>250</v>
      </c>
      <c r="Q128" s="15">
        <v>0</v>
      </c>
      <c r="R128" s="59">
        <f t="shared" si="18"/>
        <v>0</v>
      </c>
      <c r="S128" s="15">
        <f t="shared" si="19"/>
        <v>0</v>
      </c>
      <c r="T128" s="16">
        <f t="shared" si="20"/>
        <v>0</v>
      </c>
      <c r="U128" s="59">
        <f t="shared" si="21"/>
        <v>0</v>
      </c>
    </row>
    <row r="129" spans="1:21" ht="15.6" x14ac:dyDescent="0.3">
      <c r="A129" s="5">
        <v>43698</v>
      </c>
      <c r="B129" s="5">
        <v>43692</v>
      </c>
      <c r="C129" s="5" t="s">
        <v>2217</v>
      </c>
      <c r="D129" s="6" t="s">
        <v>2218</v>
      </c>
      <c r="E129" s="10">
        <v>350</v>
      </c>
      <c r="F129" s="15">
        <v>3</v>
      </c>
      <c r="G129" s="59">
        <f t="shared" si="12"/>
        <v>1050</v>
      </c>
      <c r="H129" s="10">
        <v>0</v>
      </c>
      <c r="I129" s="11">
        <v>0</v>
      </c>
      <c r="J129" s="12">
        <f t="shared" si="13"/>
        <v>0</v>
      </c>
      <c r="K129" s="59">
        <f t="shared" si="14"/>
        <v>1050</v>
      </c>
      <c r="L129" s="13">
        <v>3</v>
      </c>
      <c r="M129" s="14">
        <f t="shared" si="15"/>
        <v>1050</v>
      </c>
      <c r="N129" s="13">
        <v>0</v>
      </c>
      <c r="O129" s="14">
        <f t="shared" si="16"/>
        <v>0</v>
      </c>
      <c r="P129" s="14">
        <f t="shared" si="17"/>
        <v>1050</v>
      </c>
      <c r="Q129" s="15">
        <v>0</v>
      </c>
      <c r="R129" s="59">
        <f t="shared" si="18"/>
        <v>0</v>
      </c>
      <c r="S129" s="15">
        <f t="shared" si="19"/>
        <v>0</v>
      </c>
      <c r="T129" s="16">
        <f t="shared" si="20"/>
        <v>0</v>
      </c>
      <c r="U129" s="59">
        <f t="shared" si="21"/>
        <v>0</v>
      </c>
    </row>
    <row r="130" spans="1:21" ht="15.6" x14ac:dyDescent="0.3">
      <c r="A130" s="5">
        <v>43698</v>
      </c>
      <c r="B130" s="5">
        <v>43692</v>
      </c>
      <c r="C130" s="5" t="s">
        <v>2219</v>
      </c>
      <c r="D130" s="6" t="s">
        <v>2220</v>
      </c>
      <c r="E130" s="10">
        <v>400</v>
      </c>
      <c r="F130" s="15">
        <v>2</v>
      </c>
      <c r="G130" s="59">
        <f t="shared" si="12"/>
        <v>800</v>
      </c>
      <c r="H130" s="10">
        <v>0</v>
      </c>
      <c r="I130" s="11">
        <v>0</v>
      </c>
      <c r="J130" s="12">
        <f t="shared" si="13"/>
        <v>0</v>
      </c>
      <c r="K130" s="59">
        <f t="shared" si="14"/>
        <v>800</v>
      </c>
      <c r="L130" s="13">
        <v>2</v>
      </c>
      <c r="M130" s="14">
        <f t="shared" si="15"/>
        <v>800</v>
      </c>
      <c r="N130" s="13">
        <v>0</v>
      </c>
      <c r="O130" s="14">
        <f t="shared" si="16"/>
        <v>0</v>
      </c>
      <c r="P130" s="14">
        <f t="shared" si="17"/>
        <v>800</v>
      </c>
      <c r="Q130" s="15">
        <v>0</v>
      </c>
      <c r="R130" s="59">
        <f t="shared" si="18"/>
        <v>0</v>
      </c>
      <c r="S130" s="15">
        <f t="shared" si="19"/>
        <v>0</v>
      </c>
      <c r="T130" s="16">
        <f t="shared" si="20"/>
        <v>0</v>
      </c>
      <c r="U130" s="59">
        <f t="shared" si="21"/>
        <v>0</v>
      </c>
    </row>
    <row r="131" spans="1:21" ht="15.6" x14ac:dyDescent="0.3">
      <c r="A131" s="5">
        <v>43698</v>
      </c>
      <c r="B131" s="5">
        <v>43692</v>
      </c>
      <c r="C131" s="5" t="s">
        <v>2221</v>
      </c>
      <c r="D131" s="6" t="s">
        <v>2222</v>
      </c>
      <c r="E131" s="10">
        <v>31</v>
      </c>
      <c r="F131" s="15">
        <v>19</v>
      </c>
      <c r="G131" s="59">
        <f t="shared" si="12"/>
        <v>589</v>
      </c>
      <c r="H131" s="10">
        <v>0</v>
      </c>
      <c r="I131" s="11">
        <v>0</v>
      </c>
      <c r="J131" s="12">
        <f t="shared" si="13"/>
        <v>0</v>
      </c>
      <c r="K131" s="59">
        <f t="shared" si="14"/>
        <v>589</v>
      </c>
      <c r="L131" s="13">
        <v>19</v>
      </c>
      <c r="M131" s="14">
        <f t="shared" si="15"/>
        <v>589</v>
      </c>
      <c r="N131" s="13">
        <v>0</v>
      </c>
      <c r="O131" s="14">
        <f t="shared" si="16"/>
        <v>0</v>
      </c>
      <c r="P131" s="14">
        <f t="shared" si="17"/>
        <v>589</v>
      </c>
      <c r="Q131" s="15">
        <v>0</v>
      </c>
      <c r="R131" s="59">
        <f t="shared" si="18"/>
        <v>0</v>
      </c>
      <c r="S131" s="15">
        <f t="shared" si="19"/>
        <v>0</v>
      </c>
      <c r="T131" s="16">
        <f t="shared" si="20"/>
        <v>0</v>
      </c>
      <c r="U131" s="59">
        <f t="shared" si="21"/>
        <v>0</v>
      </c>
    </row>
    <row r="132" spans="1:21" ht="15.6" x14ac:dyDescent="0.3">
      <c r="A132" s="5">
        <v>43698</v>
      </c>
      <c r="B132" s="5">
        <v>43692</v>
      </c>
      <c r="C132" s="5" t="s">
        <v>2223</v>
      </c>
      <c r="D132" s="6" t="s">
        <v>2224</v>
      </c>
      <c r="E132" s="10">
        <v>32</v>
      </c>
      <c r="F132" s="15">
        <v>14</v>
      </c>
      <c r="G132" s="59">
        <f t="shared" si="12"/>
        <v>448</v>
      </c>
      <c r="H132" s="10">
        <v>0</v>
      </c>
      <c r="I132" s="11">
        <v>0</v>
      </c>
      <c r="J132" s="12">
        <f t="shared" si="13"/>
        <v>0</v>
      </c>
      <c r="K132" s="59">
        <f t="shared" si="14"/>
        <v>448</v>
      </c>
      <c r="L132" s="13">
        <v>14</v>
      </c>
      <c r="M132" s="14">
        <f t="shared" si="15"/>
        <v>448</v>
      </c>
      <c r="N132" s="13">
        <v>0</v>
      </c>
      <c r="O132" s="14">
        <f t="shared" si="16"/>
        <v>0</v>
      </c>
      <c r="P132" s="14">
        <f t="shared" si="17"/>
        <v>448</v>
      </c>
      <c r="Q132" s="15">
        <v>0</v>
      </c>
      <c r="R132" s="59">
        <f t="shared" si="18"/>
        <v>0</v>
      </c>
      <c r="S132" s="15">
        <f t="shared" si="19"/>
        <v>0</v>
      </c>
      <c r="T132" s="16">
        <f t="shared" si="20"/>
        <v>0</v>
      </c>
      <c r="U132" s="59">
        <f t="shared" si="21"/>
        <v>0</v>
      </c>
    </row>
    <row r="133" spans="1:21" ht="15.6" x14ac:dyDescent="0.3">
      <c r="A133" s="5">
        <v>43698</v>
      </c>
      <c r="B133" s="5">
        <v>43692</v>
      </c>
      <c r="C133" s="5" t="s">
        <v>2225</v>
      </c>
      <c r="D133" s="6" t="s">
        <v>2226</v>
      </c>
      <c r="E133" s="10">
        <v>55</v>
      </c>
      <c r="F133" s="15">
        <v>18</v>
      </c>
      <c r="G133" s="59">
        <f t="shared" si="12"/>
        <v>990</v>
      </c>
      <c r="H133" s="10">
        <v>0</v>
      </c>
      <c r="I133" s="11">
        <v>0</v>
      </c>
      <c r="J133" s="12">
        <f t="shared" si="13"/>
        <v>0</v>
      </c>
      <c r="K133" s="59">
        <f t="shared" si="14"/>
        <v>990</v>
      </c>
      <c r="L133" s="13">
        <v>18</v>
      </c>
      <c r="M133" s="14">
        <f t="shared" si="15"/>
        <v>990</v>
      </c>
      <c r="N133" s="13">
        <v>0</v>
      </c>
      <c r="O133" s="14">
        <f t="shared" si="16"/>
        <v>0</v>
      </c>
      <c r="P133" s="14">
        <f t="shared" si="17"/>
        <v>990</v>
      </c>
      <c r="Q133" s="15">
        <v>0</v>
      </c>
      <c r="R133" s="59">
        <f t="shared" si="18"/>
        <v>0</v>
      </c>
      <c r="S133" s="15">
        <f t="shared" si="19"/>
        <v>0</v>
      </c>
      <c r="T133" s="16">
        <f t="shared" si="20"/>
        <v>0</v>
      </c>
      <c r="U133" s="59">
        <f t="shared" si="21"/>
        <v>0</v>
      </c>
    </row>
    <row r="134" spans="1:21" ht="31.2" x14ac:dyDescent="0.3">
      <c r="A134" s="5">
        <v>43698</v>
      </c>
      <c r="B134" s="5">
        <v>43692</v>
      </c>
      <c r="C134" s="5" t="s">
        <v>2227</v>
      </c>
      <c r="D134" s="6" t="s">
        <v>2228</v>
      </c>
      <c r="E134" s="10">
        <v>150</v>
      </c>
      <c r="F134" s="15">
        <v>4</v>
      </c>
      <c r="G134" s="59">
        <f t="shared" si="12"/>
        <v>600</v>
      </c>
      <c r="H134" s="10">
        <v>0</v>
      </c>
      <c r="I134" s="11">
        <v>0</v>
      </c>
      <c r="J134" s="12">
        <f t="shared" si="13"/>
        <v>0</v>
      </c>
      <c r="K134" s="59">
        <f t="shared" si="14"/>
        <v>600</v>
      </c>
      <c r="L134" s="13">
        <v>4</v>
      </c>
      <c r="M134" s="14">
        <f t="shared" si="15"/>
        <v>600</v>
      </c>
      <c r="N134" s="13">
        <v>0</v>
      </c>
      <c r="O134" s="14">
        <f t="shared" si="16"/>
        <v>0</v>
      </c>
      <c r="P134" s="14">
        <f t="shared" si="17"/>
        <v>600</v>
      </c>
      <c r="Q134" s="15">
        <v>0</v>
      </c>
      <c r="R134" s="59">
        <f t="shared" si="18"/>
        <v>0</v>
      </c>
      <c r="S134" s="15">
        <f t="shared" si="19"/>
        <v>0</v>
      </c>
      <c r="T134" s="16">
        <f t="shared" si="20"/>
        <v>0</v>
      </c>
      <c r="U134" s="59">
        <f t="shared" si="21"/>
        <v>0</v>
      </c>
    </row>
    <row r="135" spans="1:21" ht="31.2" x14ac:dyDescent="0.3">
      <c r="A135" s="5">
        <v>43698</v>
      </c>
      <c r="B135" s="5">
        <v>43692</v>
      </c>
      <c r="C135" s="5" t="s">
        <v>2229</v>
      </c>
      <c r="D135" s="6" t="s">
        <v>2230</v>
      </c>
      <c r="E135" s="10">
        <v>150</v>
      </c>
      <c r="F135" s="15">
        <v>1</v>
      </c>
      <c r="G135" s="59">
        <f t="shared" si="12"/>
        <v>150</v>
      </c>
      <c r="H135" s="10">
        <v>0</v>
      </c>
      <c r="I135" s="11">
        <v>0</v>
      </c>
      <c r="J135" s="12">
        <f t="shared" si="13"/>
        <v>0</v>
      </c>
      <c r="K135" s="59">
        <f t="shared" si="14"/>
        <v>150</v>
      </c>
      <c r="L135" s="13">
        <v>1</v>
      </c>
      <c r="M135" s="14">
        <f t="shared" si="15"/>
        <v>150</v>
      </c>
      <c r="N135" s="13">
        <v>0</v>
      </c>
      <c r="O135" s="14">
        <f t="shared" si="16"/>
        <v>0</v>
      </c>
      <c r="P135" s="14">
        <f t="shared" si="17"/>
        <v>150</v>
      </c>
      <c r="Q135" s="15">
        <v>0</v>
      </c>
      <c r="R135" s="59">
        <f t="shared" si="18"/>
        <v>0</v>
      </c>
      <c r="S135" s="15">
        <f t="shared" si="19"/>
        <v>0</v>
      </c>
      <c r="T135" s="16">
        <f t="shared" si="20"/>
        <v>0</v>
      </c>
      <c r="U135" s="59">
        <f t="shared" si="21"/>
        <v>0</v>
      </c>
    </row>
    <row r="136" spans="1:21" ht="15.6" x14ac:dyDescent="0.3">
      <c r="A136" s="5">
        <v>43698</v>
      </c>
      <c r="B136" s="5">
        <v>43692</v>
      </c>
      <c r="C136" s="5" t="s">
        <v>2231</v>
      </c>
      <c r="D136" s="6" t="s">
        <v>2232</v>
      </c>
      <c r="E136" s="10">
        <v>54</v>
      </c>
      <c r="F136" s="15">
        <v>5</v>
      </c>
      <c r="G136" s="59">
        <f t="shared" si="12"/>
        <v>270</v>
      </c>
      <c r="H136" s="10">
        <v>0</v>
      </c>
      <c r="I136" s="11">
        <v>0</v>
      </c>
      <c r="J136" s="12">
        <f t="shared" si="13"/>
        <v>0</v>
      </c>
      <c r="K136" s="59">
        <f t="shared" si="14"/>
        <v>270</v>
      </c>
      <c r="L136" s="13">
        <v>5</v>
      </c>
      <c r="M136" s="14">
        <f t="shared" si="15"/>
        <v>270</v>
      </c>
      <c r="N136" s="13">
        <v>0</v>
      </c>
      <c r="O136" s="14">
        <f t="shared" si="16"/>
        <v>0</v>
      </c>
      <c r="P136" s="14">
        <f t="shared" si="17"/>
        <v>270</v>
      </c>
      <c r="Q136" s="15">
        <v>0</v>
      </c>
      <c r="R136" s="59">
        <f t="shared" si="18"/>
        <v>0</v>
      </c>
      <c r="S136" s="15">
        <f t="shared" si="19"/>
        <v>0</v>
      </c>
      <c r="T136" s="16">
        <f t="shared" si="20"/>
        <v>0</v>
      </c>
      <c r="U136" s="59">
        <f t="shared" si="21"/>
        <v>0</v>
      </c>
    </row>
    <row r="137" spans="1:21" ht="15.6" x14ac:dyDescent="0.3">
      <c r="A137" s="5">
        <v>43698</v>
      </c>
      <c r="B137" s="5">
        <v>43692</v>
      </c>
      <c r="C137" s="5" t="s">
        <v>2233</v>
      </c>
      <c r="D137" s="6" t="s">
        <v>2234</v>
      </c>
      <c r="E137" s="10">
        <v>150</v>
      </c>
      <c r="F137" s="15">
        <v>9</v>
      </c>
      <c r="G137" s="59">
        <f t="shared" si="12"/>
        <v>1350</v>
      </c>
      <c r="H137" s="10">
        <v>0</v>
      </c>
      <c r="I137" s="11">
        <v>0</v>
      </c>
      <c r="J137" s="12">
        <f t="shared" si="13"/>
        <v>0</v>
      </c>
      <c r="K137" s="59">
        <f t="shared" si="14"/>
        <v>1350</v>
      </c>
      <c r="L137" s="13">
        <v>1</v>
      </c>
      <c r="M137" s="14">
        <f t="shared" si="15"/>
        <v>150</v>
      </c>
      <c r="N137" s="13">
        <v>0</v>
      </c>
      <c r="O137" s="14">
        <f t="shared" si="16"/>
        <v>0</v>
      </c>
      <c r="P137" s="14">
        <f t="shared" si="17"/>
        <v>150</v>
      </c>
      <c r="Q137" s="15">
        <v>8</v>
      </c>
      <c r="R137" s="59">
        <f t="shared" si="18"/>
        <v>1200</v>
      </c>
      <c r="S137" s="15">
        <f t="shared" si="19"/>
        <v>0</v>
      </c>
      <c r="T137" s="16">
        <f t="shared" si="20"/>
        <v>0</v>
      </c>
      <c r="U137" s="59">
        <f t="shared" si="21"/>
        <v>1200</v>
      </c>
    </row>
    <row r="138" spans="1:21" ht="15.6" x14ac:dyDescent="0.3">
      <c r="A138" s="5">
        <v>43698</v>
      </c>
      <c r="B138" s="5">
        <v>43692</v>
      </c>
      <c r="C138" s="5" t="s">
        <v>2235</v>
      </c>
      <c r="D138" s="6" t="s">
        <v>2236</v>
      </c>
      <c r="E138" s="10">
        <v>165</v>
      </c>
      <c r="F138" s="15">
        <v>1</v>
      </c>
      <c r="G138" s="59">
        <f t="shared" si="12"/>
        <v>165</v>
      </c>
      <c r="H138" s="10">
        <v>0</v>
      </c>
      <c r="I138" s="11">
        <v>0</v>
      </c>
      <c r="J138" s="12">
        <f t="shared" si="13"/>
        <v>0</v>
      </c>
      <c r="K138" s="59">
        <f t="shared" si="14"/>
        <v>165</v>
      </c>
      <c r="L138" s="13">
        <v>1</v>
      </c>
      <c r="M138" s="14">
        <f t="shared" si="15"/>
        <v>165</v>
      </c>
      <c r="N138" s="13">
        <v>0</v>
      </c>
      <c r="O138" s="14">
        <f t="shared" si="16"/>
        <v>0</v>
      </c>
      <c r="P138" s="14">
        <f t="shared" si="17"/>
        <v>165</v>
      </c>
      <c r="Q138" s="15">
        <v>0</v>
      </c>
      <c r="R138" s="59">
        <f t="shared" si="18"/>
        <v>0</v>
      </c>
      <c r="S138" s="15">
        <f t="shared" si="19"/>
        <v>0</v>
      </c>
      <c r="T138" s="16">
        <f t="shared" si="20"/>
        <v>0</v>
      </c>
      <c r="U138" s="59">
        <f t="shared" si="21"/>
        <v>0</v>
      </c>
    </row>
    <row r="139" spans="1:21" ht="15.6" x14ac:dyDescent="0.3">
      <c r="A139" s="5">
        <v>43705</v>
      </c>
      <c r="B139" s="5">
        <v>43704</v>
      </c>
      <c r="C139" s="5" t="s">
        <v>150</v>
      </c>
      <c r="D139" s="6" t="s">
        <v>151</v>
      </c>
      <c r="E139" s="10">
        <v>33</v>
      </c>
      <c r="F139" s="8">
        <v>1</v>
      </c>
      <c r="G139" s="59">
        <f t="shared" ref="G139:G202" si="25">E139*F139</f>
        <v>33</v>
      </c>
      <c r="H139" s="10">
        <v>0</v>
      </c>
      <c r="I139" s="11">
        <v>0</v>
      </c>
      <c r="J139" s="12">
        <f t="shared" ref="J139:J202" si="26">H139*I139</f>
        <v>0</v>
      </c>
      <c r="K139" s="59">
        <f t="shared" ref="K139:K202" si="27">G139+J139</f>
        <v>33</v>
      </c>
      <c r="L139" s="13">
        <v>1</v>
      </c>
      <c r="M139" s="14">
        <f t="shared" ref="M139:M202" si="28">E139*L139</f>
        <v>33</v>
      </c>
      <c r="N139" s="13">
        <v>0</v>
      </c>
      <c r="O139" s="14">
        <f t="shared" ref="O139:O202" si="29">H139*N139</f>
        <v>0</v>
      </c>
      <c r="P139" s="14">
        <f t="shared" ref="P139:P202" si="30">M139+O139</f>
        <v>33</v>
      </c>
      <c r="Q139" s="15">
        <f>F139-L139</f>
        <v>0</v>
      </c>
      <c r="R139" s="59">
        <f t="shared" ref="R139:R202" si="31">Q139*E139</f>
        <v>0</v>
      </c>
      <c r="S139" s="15">
        <f t="shared" ref="S139:S202" si="32">I139-N139</f>
        <v>0</v>
      </c>
      <c r="T139" s="16">
        <f t="shared" ref="T139:T202" si="33">S139*H139</f>
        <v>0</v>
      </c>
      <c r="U139" s="59">
        <f t="shared" ref="U139:U202" si="34">R139+T139</f>
        <v>0</v>
      </c>
    </row>
    <row r="140" spans="1:21" ht="31.2" x14ac:dyDescent="0.3">
      <c r="A140" s="5">
        <v>43714</v>
      </c>
      <c r="B140" s="5">
        <v>43704</v>
      </c>
      <c r="C140" s="5" t="s">
        <v>1574</v>
      </c>
      <c r="D140" s="6" t="s">
        <v>1575</v>
      </c>
      <c r="E140" s="10">
        <v>475</v>
      </c>
      <c r="F140" s="15">
        <v>4</v>
      </c>
      <c r="G140" s="59">
        <f t="shared" si="25"/>
        <v>1900</v>
      </c>
      <c r="H140" s="8"/>
      <c r="I140" s="8"/>
      <c r="J140" s="12">
        <f t="shared" si="26"/>
        <v>0</v>
      </c>
      <c r="K140" s="59">
        <f t="shared" si="27"/>
        <v>1900</v>
      </c>
      <c r="L140" s="15">
        <v>4</v>
      </c>
      <c r="M140" s="14">
        <f t="shared" si="28"/>
        <v>1900</v>
      </c>
      <c r="N140" s="8"/>
      <c r="O140" s="14">
        <f t="shared" si="29"/>
        <v>0</v>
      </c>
      <c r="P140" s="14">
        <f t="shared" si="30"/>
        <v>1900</v>
      </c>
      <c r="Q140" s="15">
        <f>F140-L140</f>
        <v>0</v>
      </c>
      <c r="R140" s="59">
        <f t="shared" si="31"/>
        <v>0</v>
      </c>
      <c r="S140" s="15">
        <f t="shared" si="32"/>
        <v>0</v>
      </c>
      <c r="T140" s="16">
        <f t="shared" si="33"/>
        <v>0</v>
      </c>
      <c r="U140" s="59">
        <f t="shared" si="34"/>
        <v>0</v>
      </c>
    </row>
    <row r="141" spans="1:21" ht="15.6" x14ac:dyDescent="0.3">
      <c r="A141" s="5">
        <v>43747</v>
      </c>
      <c r="B141" s="5">
        <v>43742</v>
      </c>
      <c r="C141" s="5" t="s">
        <v>152</v>
      </c>
      <c r="D141" s="6" t="s">
        <v>153</v>
      </c>
      <c r="E141" s="10">
        <v>245</v>
      </c>
      <c r="F141" s="8">
        <v>1</v>
      </c>
      <c r="G141" s="59">
        <f t="shared" si="25"/>
        <v>245</v>
      </c>
      <c r="H141" s="10">
        <v>0</v>
      </c>
      <c r="I141" s="11">
        <v>0</v>
      </c>
      <c r="J141" s="12">
        <f t="shared" si="26"/>
        <v>0</v>
      </c>
      <c r="K141" s="59">
        <f t="shared" si="27"/>
        <v>245</v>
      </c>
      <c r="L141" s="13">
        <v>1</v>
      </c>
      <c r="M141" s="14">
        <f t="shared" si="28"/>
        <v>245</v>
      </c>
      <c r="N141" s="13">
        <v>0</v>
      </c>
      <c r="O141" s="14">
        <f t="shared" si="29"/>
        <v>0</v>
      </c>
      <c r="P141" s="14">
        <f t="shared" si="30"/>
        <v>245</v>
      </c>
      <c r="Q141" s="15">
        <f>F141-L141</f>
        <v>0</v>
      </c>
      <c r="R141" s="59">
        <f t="shared" si="31"/>
        <v>0</v>
      </c>
      <c r="S141" s="15">
        <f t="shared" si="32"/>
        <v>0</v>
      </c>
      <c r="T141" s="16">
        <f t="shared" si="33"/>
        <v>0</v>
      </c>
      <c r="U141" s="59">
        <f t="shared" si="34"/>
        <v>0</v>
      </c>
    </row>
    <row r="142" spans="1:21" ht="31.2" x14ac:dyDescent="0.3">
      <c r="A142" s="5">
        <v>43747</v>
      </c>
      <c r="B142" s="5">
        <v>43742</v>
      </c>
      <c r="C142" s="5" t="s">
        <v>2237</v>
      </c>
      <c r="D142" s="6" t="s">
        <v>2238</v>
      </c>
      <c r="E142" s="10">
        <v>800</v>
      </c>
      <c r="F142" s="15">
        <v>1</v>
      </c>
      <c r="G142" s="59">
        <f t="shared" si="25"/>
        <v>800</v>
      </c>
      <c r="H142" s="10">
        <v>0</v>
      </c>
      <c r="I142" s="11">
        <v>0</v>
      </c>
      <c r="J142" s="12">
        <f t="shared" si="26"/>
        <v>0</v>
      </c>
      <c r="K142" s="59">
        <f t="shared" si="27"/>
        <v>800</v>
      </c>
      <c r="L142" s="13">
        <v>1</v>
      </c>
      <c r="M142" s="14">
        <f t="shared" si="28"/>
        <v>800</v>
      </c>
      <c r="N142" s="13">
        <v>0</v>
      </c>
      <c r="O142" s="14">
        <f t="shared" si="29"/>
        <v>0</v>
      </c>
      <c r="P142" s="14">
        <f t="shared" si="30"/>
        <v>800</v>
      </c>
      <c r="Q142" s="15">
        <v>0</v>
      </c>
      <c r="R142" s="59">
        <f t="shared" si="31"/>
        <v>0</v>
      </c>
      <c r="S142" s="15">
        <f t="shared" si="32"/>
        <v>0</v>
      </c>
      <c r="T142" s="16">
        <f t="shared" si="33"/>
        <v>0</v>
      </c>
      <c r="U142" s="59">
        <f t="shared" si="34"/>
        <v>0</v>
      </c>
    </row>
    <row r="143" spans="1:21" ht="15.6" x14ac:dyDescent="0.3">
      <c r="A143" s="5">
        <v>43753</v>
      </c>
      <c r="B143" s="5">
        <v>43747</v>
      </c>
      <c r="C143" s="5" t="s">
        <v>2239</v>
      </c>
      <c r="D143" s="6" t="s">
        <v>2240</v>
      </c>
      <c r="E143" s="10">
        <v>800</v>
      </c>
      <c r="F143" s="15">
        <v>2</v>
      </c>
      <c r="G143" s="59">
        <f t="shared" si="25"/>
        <v>1600</v>
      </c>
      <c r="H143" s="10">
        <v>0</v>
      </c>
      <c r="I143" s="11">
        <v>0</v>
      </c>
      <c r="J143" s="12">
        <f t="shared" si="26"/>
        <v>0</v>
      </c>
      <c r="K143" s="59">
        <f t="shared" si="27"/>
        <v>1600</v>
      </c>
      <c r="L143" s="13">
        <v>2</v>
      </c>
      <c r="M143" s="14">
        <f t="shared" si="28"/>
        <v>1600</v>
      </c>
      <c r="N143" s="13">
        <v>0</v>
      </c>
      <c r="O143" s="14">
        <f t="shared" si="29"/>
        <v>0</v>
      </c>
      <c r="P143" s="14">
        <f t="shared" si="30"/>
        <v>1600</v>
      </c>
      <c r="Q143" s="15">
        <v>0</v>
      </c>
      <c r="R143" s="59">
        <f t="shared" si="31"/>
        <v>0</v>
      </c>
      <c r="S143" s="15">
        <f t="shared" si="32"/>
        <v>0</v>
      </c>
      <c r="T143" s="16">
        <f t="shared" si="33"/>
        <v>0</v>
      </c>
      <c r="U143" s="59">
        <f t="shared" si="34"/>
        <v>0</v>
      </c>
    </row>
    <row r="144" spans="1:21" ht="15.6" x14ac:dyDescent="0.3">
      <c r="A144" s="5">
        <v>43758</v>
      </c>
      <c r="B144" s="5">
        <v>43753</v>
      </c>
      <c r="C144" s="5" t="s">
        <v>154</v>
      </c>
      <c r="D144" s="6" t="s">
        <v>155</v>
      </c>
      <c r="E144" s="10">
        <v>230</v>
      </c>
      <c r="F144" s="8">
        <v>1</v>
      </c>
      <c r="G144" s="59">
        <f t="shared" si="25"/>
        <v>230</v>
      </c>
      <c r="H144" s="10">
        <v>0</v>
      </c>
      <c r="I144" s="11">
        <v>0</v>
      </c>
      <c r="J144" s="12">
        <f t="shared" si="26"/>
        <v>0</v>
      </c>
      <c r="K144" s="59">
        <f t="shared" si="27"/>
        <v>230</v>
      </c>
      <c r="L144" s="13">
        <v>1</v>
      </c>
      <c r="M144" s="14">
        <f t="shared" si="28"/>
        <v>230</v>
      </c>
      <c r="N144" s="13">
        <v>0</v>
      </c>
      <c r="O144" s="14">
        <f t="shared" si="29"/>
        <v>0</v>
      </c>
      <c r="P144" s="14">
        <f t="shared" si="30"/>
        <v>230</v>
      </c>
      <c r="Q144" s="15">
        <f t="shared" ref="Q144:Q154" si="35">F144-L144</f>
        <v>0</v>
      </c>
      <c r="R144" s="59">
        <f t="shared" si="31"/>
        <v>0</v>
      </c>
      <c r="S144" s="15">
        <f t="shared" si="32"/>
        <v>0</v>
      </c>
      <c r="T144" s="16">
        <f t="shared" si="33"/>
        <v>0</v>
      </c>
      <c r="U144" s="59">
        <f t="shared" si="34"/>
        <v>0</v>
      </c>
    </row>
    <row r="145" spans="1:21" ht="15.6" x14ac:dyDescent="0.3">
      <c r="A145" s="5">
        <v>43780</v>
      </c>
      <c r="B145" s="5">
        <v>43780</v>
      </c>
      <c r="C145" s="5" t="s">
        <v>158</v>
      </c>
      <c r="D145" s="6" t="s">
        <v>159</v>
      </c>
      <c r="E145" s="10">
        <v>45</v>
      </c>
      <c r="F145" s="8">
        <v>2</v>
      </c>
      <c r="G145" s="59">
        <f t="shared" si="25"/>
        <v>90</v>
      </c>
      <c r="H145" s="10">
        <v>0</v>
      </c>
      <c r="I145" s="11">
        <v>0</v>
      </c>
      <c r="J145" s="12">
        <f t="shared" si="26"/>
        <v>0</v>
      </c>
      <c r="K145" s="59">
        <f t="shared" si="27"/>
        <v>90</v>
      </c>
      <c r="L145" s="13">
        <v>2</v>
      </c>
      <c r="M145" s="14">
        <f t="shared" si="28"/>
        <v>90</v>
      </c>
      <c r="N145" s="13">
        <v>0</v>
      </c>
      <c r="O145" s="14">
        <f t="shared" si="29"/>
        <v>0</v>
      </c>
      <c r="P145" s="14">
        <f t="shared" si="30"/>
        <v>90</v>
      </c>
      <c r="Q145" s="15">
        <f t="shared" si="35"/>
        <v>0</v>
      </c>
      <c r="R145" s="59">
        <f t="shared" si="31"/>
        <v>0</v>
      </c>
      <c r="S145" s="15">
        <f t="shared" si="32"/>
        <v>0</v>
      </c>
      <c r="T145" s="16">
        <f t="shared" si="33"/>
        <v>0</v>
      </c>
      <c r="U145" s="59">
        <f t="shared" si="34"/>
        <v>0</v>
      </c>
    </row>
    <row r="146" spans="1:21" ht="15.6" x14ac:dyDescent="0.3">
      <c r="A146" s="5">
        <v>43780</v>
      </c>
      <c r="B146" s="5">
        <v>43780</v>
      </c>
      <c r="C146" s="5" t="s">
        <v>160</v>
      </c>
      <c r="D146" s="6" t="s">
        <v>2449</v>
      </c>
      <c r="E146" s="10">
        <v>13</v>
      </c>
      <c r="F146" s="8">
        <v>50</v>
      </c>
      <c r="G146" s="59">
        <f t="shared" si="25"/>
        <v>650</v>
      </c>
      <c r="H146" s="10">
        <v>0</v>
      </c>
      <c r="I146" s="11">
        <v>0</v>
      </c>
      <c r="J146" s="12">
        <f t="shared" si="26"/>
        <v>0</v>
      </c>
      <c r="K146" s="59">
        <f t="shared" si="27"/>
        <v>650</v>
      </c>
      <c r="L146" s="13">
        <v>50</v>
      </c>
      <c r="M146" s="14">
        <f t="shared" si="28"/>
        <v>650</v>
      </c>
      <c r="N146" s="13">
        <v>0</v>
      </c>
      <c r="O146" s="14">
        <f t="shared" si="29"/>
        <v>0</v>
      </c>
      <c r="P146" s="14">
        <f t="shared" si="30"/>
        <v>650</v>
      </c>
      <c r="Q146" s="15">
        <f t="shared" si="35"/>
        <v>0</v>
      </c>
      <c r="R146" s="59">
        <f t="shared" si="31"/>
        <v>0</v>
      </c>
      <c r="S146" s="15">
        <f t="shared" si="32"/>
        <v>0</v>
      </c>
      <c r="T146" s="16">
        <f t="shared" si="33"/>
        <v>0</v>
      </c>
      <c r="U146" s="59">
        <f t="shared" si="34"/>
        <v>0</v>
      </c>
    </row>
    <row r="147" spans="1:21" ht="15.6" x14ac:dyDescent="0.3">
      <c r="A147" s="5">
        <v>43780</v>
      </c>
      <c r="B147" s="5">
        <v>43780</v>
      </c>
      <c r="C147" s="5" t="s">
        <v>162</v>
      </c>
      <c r="D147" s="6" t="s">
        <v>163</v>
      </c>
      <c r="E147" s="10">
        <v>15.25</v>
      </c>
      <c r="F147" s="8">
        <v>10</v>
      </c>
      <c r="G147" s="59">
        <f t="shared" si="25"/>
        <v>152.5</v>
      </c>
      <c r="H147" s="10">
        <v>0</v>
      </c>
      <c r="I147" s="11">
        <v>0</v>
      </c>
      <c r="J147" s="12">
        <f t="shared" si="26"/>
        <v>0</v>
      </c>
      <c r="K147" s="59">
        <f t="shared" si="27"/>
        <v>152.5</v>
      </c>
      <c r="L147" s="13">
        <v>10</v>
      </c>
      <c r="M147" s="14">
        <f t="shared" si="28"/>
        <v>152.5</v>
      </c>
      <c r="N147" s="13">
        <v>0</v>
      </c>
      <c r="O147" s="14">
        <f t="shared" si="29"/>
        <v>0</v>
      </c>
      <c r="P147" s="14">
        <f t="shared" si="30"/>
        <v>152.5</v>
      </c>
      <c r="Q147" s="15">
        <f t="shared" si="35"/>
        <v>0</v>
      </c>
      <c r="R147" s="59">
        <f t="shared" si="31"/>
        <v>0</v>
      </c>
      <c r="S147" s="15">
        <f t="shared" si="32"/>
        <v>0</v>
      </c>
      <c r="T147" s="16">
        <f t="shared" si="33"/>
        <v>0</v>
      </c>
      <c r="U147" s="59">
        <f t="shared" si="34"/>
        <v>0</v>
      </c>
    </row>
    <row r="148" spans="1:21" ht="15.6" x14ac:dyDescent="0.3">
      <c r="A148" s="5">
        <v>43780</v>
      </c>
      <c r="B148" s="5">
        <v>43780</v>
      </c>
      <c r="C148" s="5" t="s">
        <v>164</v>
      </c>
      <c r="D148" s="6" t="s">
        <v>165</v>
      </c>
      <c r="E148" s="10">
        <v>225</v>
      </c>
      <c r="F148" s="8">
        <v>5</v>
      </c>
      <c r="G148" s="59">
        <f t="shared" si="25"/>
        <v>1125</v>
      </c>
      <c r="H148" s="10">
        <v>0</v>
      </c>
      <c r="I148" s="11">
        <v>0</v>
      </c>
      <c r="J148" s="12">
        <f t="shared" si="26"/>
        <v>0</v>
      </c>
      <c r="K148" s="59">
        <f t="shared" si="27"/>
        <v>1125</v>
      </c>
      <c r="L148" s="13">
        <v>5</v>
      </c>
      <c r="M148" s="14">
        <f t="shared" si="28"/>
        <v>1125</v>
      </c>
      <c r="N148" s="13">
        <v>0</v>
      </c>
      <c r="O148" s="14">
        <f t="shared" si="29"/>
        <v>0</v>
      </c>
      <c r="P148" s="14">
        <f t="shared" si="30"/>
        <v>1125</v>
      </c>
      <c r="Q148" s="15">
        <f t="shared" si="35"/>
        <v>0</v>
      </c>
      <c r="R148" s="59">
        <f t="shared" si="31"/>
        <v>0</v>
      </c>
      <c r="S148" s="15">
        <f t="shared" si="32"/>
        <v>0</v>
      </c>
      <c r="T148" s="16">
        <f t="shared" si="33"/>
        <v>0</v>
      </c>
      <c r="U148" s="59">
        <f t="shared" si="34"/>
        <v>0</v>
      </c>
    </row>
    <row r="149" spans="1:21" ht="15.6" x14ac:dyDescent="0.3">
      <c r="A149" s="5">
        <v>43780</v>
      </c>
      <c r="B149" s="5">
        <v>43780</v>
      </c>
      <c r="C149" s="5" t="s">
        <v>166</v>
      </c>
      <c r="D149" s="6" t="s">
        <v>167</v>
      </c>
      <c r="E149" s="10">
        <v>2.75</v>
      </c>
      <c r="F149" s="8">
        <v>100</v>
      </c>
      <c r="G149" s="59">
        <f t="shared" si="25"/>
        <v>275</v>
      </c>
      <c r="H149" s="10">
        <v>0</v>
      </c>
      <c r="I149" s="11">
        <v>0</v>
      </c>
      <c r="J149" s="12">
        <f t="shared" si="26"/>
        <v>0</v>
      </c>
      <c r="K149" s="59">
        <f t="shared" si="27"/>
        <v>275</v>
      </c>
      <c r="L149" s="13">
        <v>100</v>
      </c>
      <c r="M149" s="14">
        <f t="shared" si="28"/>
        <v>275</v>
      </c>
      <c r="N149" s="13">
        <v>0</v>
      </c>
      <c r="O149" s="14">
        <f t="shared" si="29"/>
        <v>0</v>
      </c>
      <c r="P149" s="14">
        <f t="shared" si="30"/>
        <v>275</v>
      </c>
      <c r="Q149" s="15">
        <f t="shared" si="35"/>
        <v>0</v>
      </c>
      <c r="R149" s="59">
        <f t="shared" si="31"/>
        <v>0</v>
      </c>
      <c r="S149" s="15">
        <f t="shared" si="32"/>
        <v>0</v>
      </c>
      <c r="T149" s="16">
        <f t="shared" si="33"/>
        <v>0</v>
      </c>
      <c r="U149" s="59">
        <f t="shared" si="34"/>
        <v>0</v>
      </c>
    </row>
    <row r="150" spans="1:21" ht="15.6" x14ac:dyDescent="0.3">
      <c r="A150" s="5">
        <v>43780</v>
      </c>
      <c r="B150" s="5">
        <v>43780</v>
      </c>
      <c r="C150" s="5" t="s">
        <v>168</v>
      </c>
      <c r="D150" s="6" t="s">
        <v>169</v>
      </c>
      <c r="E150" s="10">
        <v>750</v>
      </c>
      <c r="F150" s="8">
        <v>1</v>
      </c>
      <c r="G150" s="59">
        <f t="shared" si="25"/>
        <v>750</v>
      </c>
      <c r="H150" s="10">
        <v>0</v>
      </c>
      <c r="I150" s="11">
        <v>0</v>
      </c>
      <c r="J150" s="12">
        <f t="shared" si="26"/>
        <v>0</v>
      </c>
      <c r="K150" s="59">
        <f t="shared" si="27"/>
        <v>750</v>
      </c>
      <c r="L150" s="13">
        <v>1</v>
      </c>
      <c r="M150" s="14">
        <f t="shared" si="28"/>
        <v>750</v>
      </c>
      <c r="N150" s="13">
        <v>0</v>
      </c>
      <c r="O150" s="14">
        <f t="shared" si="29"/>
        <v>0</v>
      </c>
      <c r="P150" s="14">
        <f t="shared" si="30"/>
        <v>750</v>
      </c>
      <c r="Q150" s="15">
        <f t="shared" si="35"/>
        <v>0</v>
      </c>
      <c r="R150" s="59">
        <f t="shared" si="31"/>
        <v>0</v>
      </c>
      <c r="S150" s="15">
        <f t="shared" si="32"/>
        <v>0</v>
      </c>
      <c r="T150" s="16">
        <f t="shared" si="33"/>
        <v>0</v>
      </c>
      <c r="U150" s="59">
        <f t="shared" si="34"/>
        <v>0</v>
      </c>
    </row>
    <row r="151" spans="1:21" ht="31.2" x14ac:dyDescent="0.3">
      <c r="A151" s="5">
        <v>43780</v>
      </c>
      <c r="B151" s="5">
        <v>43780</v>
      </c>
      <c r="C151" s="5" t="s">
        <v>2113</v>
      </c>
      <c r="D151" s="6" t="s">
        <v>2114</v>
      </c>
      <c r="E151" s="10">
        <v>350</v>
      </c>
      <c r="F151" s="8">
        <v>1</v>
      </c>
      <c r="G151" s="59">
        <f t="shared" si="25"/>
        <v>350</v>
      </c>
      <c r="H151" s="10">
        <v>0</v>
      </c>
      <c r="I151" s="11">
        <v>0</v>
      </c>
      <c r="J151" s="12">
        <f t="shared" si="26"/>
        <v>0</v>
      </c>
      <c r="K151" s="59">
        <f t="shared" si="27"/>
        <v>350</v>
      </c>
      <c r="L151" s="13">
        <v>1</v>
      </c>
      <c r="M151" s="14">
        <f t="shared" si="28"/>
        <v>350</v>
      </c>
      <c r="N151" s="13">
        <v>0</v>
      </c>
      <c r="O151" s="14">
        <f t="shared" si="29"/>
        <v>0</v>
      </c>
      <c r="P151" s="14">
        <f t="shared" si="30"/>
        <v>350</v>
      </c>
      <c r="Q151" s="15">
        <f t="shared" si="35"/>
        <v>0</v>
      </c>
      <c r="R151" s="59">
        <f t="shared" si="31"/>
        <v>0</v>
      </c>
      <c r="S151" s="15">
        <f t="shared" si="32"/>
        <v>0</v>
      </c>
      <c r="T151" s="16">
        <f t="shared" si="33"/>
        <v>0</v>
      </c>
      <c r="U151" s="59">
        <f t="shared" si="34"/>
        <v>0</v>
      </c>
    </row>
    <row r="152" spans="1:21" ht="15.6" x14ac:dyDescent="0.3">
      <c r="A152" s="5">
        <v>43780</v>
      </c>
      <c r="B152" s="5">
        <v>43780</v>
      </c>
      <c r="C152" s="5" t="s">
        <v>2450</v>
      </c>
      <c r="D152" s="6" t="s">
        <v>2451</v>
      </c>
      <c r="E152" s="10">
        <v>175</v>
      </c>
      <c r="F152" s="8">
        <v>1</v>
      </c>
      <c r="G152" s="59">
        <f t="shared" si="25"/>
        <v>175</v>
      </c>
      <c r="H152" s="10">
        <v>0</v>
      </c>
      <c r="I152" s="11">
        <v>0</v>
      </c>
      <c r="J152" s="12">
        <f t="shared" si="26"/>
        <v>0</v>
      </c>
      <c r="K152" s="59">
        <f t="shared" si="27"/>
        <v>175</v>
      </c>
      <c r="L152" s="13">
        <v>5</v>
      </c>
      <c r="M152" s="14">
        <f t="shared" si="28"/>
        <v>875</v>
      </c>
      <c r="N152" s="13">
        <v>0</v>
      </c>
      <c r="O152" s="14">
        <f t="shared" si="29"/>
        <v>0</v>
      </c>
      <c r="P152" s="14">
        <f t="shared" si="30"/>
        <v>875</v>
      </c>
      <c r="Q152" s="15">
        <f t="shared" si="35"/>
        <v>-4</v>
      </c>
      <c r="R152" s="59">
        <f t="shared" si="31"/>
        <v>-700</v>
      </c>
      <c r="S152" s="15">
        <f t="shared" si="32"/>
        <v>0</v>
      </c>
      <c r="T152" s="16">
        <f t="shared" si="33"/>
        <v>0</v>
      </c>
      <c r="U152" s="59">
        <f t="shared" si="34"/>
        <v>-700</v>
      </c>
    </row>
    <row r="153" spans="1:21" ht="15.6" x14ac:dyDescent="0.3">
      <c r="A153" s="5">
        <v>43780</v>
      </c>
      <c r="B153" s="5">
        <v>43780</v>
      </c>
      <c r="C153" s="5" t="s">
        <v>2452</v>
      </c>
      <c r="D153" s="6" t="s">
        <v>2453</v>
      </c>
      <c r="E153" s="10">
        <v>85</v>
      </c>
      <c r="F153" s="8">
        <v>7</v>
      </c>
      <c r="G153" s="59">
        <f t="shared" si="25"/>
        <v>595</v>
      </c>
      <c r="H153" s="10">
        <v>0</v>
      </c>
      <c r="I153" s="11">
        <v>0</v>
      </c>
      <c r="J153" s="12">
        <f t="shared" si="26"/>
        <v>0</v>
      </c>
      <c r="K153" s="59">
        <f t="shared" si="27"/>
        <v>595</v>
      </c>
      <c r="L153" s="13">
        <v>5</v>
      </c>
      <c r="M153" s="14">
        <f t="shared" si="28"/>
        <v>425</v>
      </c>
      <c r="N153" s="13">
        <v>0</v>
      </c>
      <c r="O153" s="14">
        <f t="shared" si="29"/>
        <v>0</v>
      </c>
      <c r="P153" s="14">
        <f t="shared" si="30"/>
        <v>425</v>
      </c>
      <c r="Q153" s="15">
        <f t="shared" si="35"/>
        <v>2</v>
      </c>
      <c r="R153" s="59">
        <f t="shared" si="31"/>
        <v>170</v>
      </c>
      <c r="S153" s="15">
        <f t="shared" si="32"/>
        <v>0</v>
      </c>
      <c r="T153" s="16">
        <f t="shared" si="33"/>
        <v>0</v>
      </c>
      <c r="U153" s="59">
        <f t="shared" si="34"/>
        <v>170</v>
      </c>
    </row>
    <row r="154" spans="1:21" ht="15.6" x14ac:dyDescent="0.3">
      <c r="A154" s="5">
        <v>43780</v>
      </c>
      <c r="B154" s="5">
        <v>43780</v>
      </c>
      <c r="C154" s="5" t="s">
        <v>2454</v>
      </c>
      <c r="D154" s="6" t="s">
        <v>2455</v>
      </c>
      <c r="E154" s="10">
        <v>4236.0200000000004</v>
      </c>
      <c r="F154" s="8">
        <v>2</v>
      </c>
      <c r="G154" s="59">
        <f t="shared" si="25"/>
        <v>8472.0400000000009</v>
      </c>
      <c r="H154" s="10">
        <v>0</v>
      </c>
      <c r="I154" s="11">
        <v>0</v>
      </c>
      <c r="J154" s="12">
        <f t="shared" si="26"/>
        <v>0</v>
      </c>
      <c r="K154" s="59">
        <f t="shared" si="27"/>
        <v>8472.0400000000009</v>
      </c>
      <c r="L154" s="13">
        <v>0</v>
      </c>
      <c r="M154" s="14">
        <f t="shared" si="28"/>
        <v>0</v>
      </c>
      <c r="N154" s="13">
        <v>0</v>
      </c>
      <c r="O154" s="14">
        <f t="shared" si="29"/>
        <v>0</v>
      </c>
      <c r="P154" s="14">
        <f t="shared" si="30"/>
        <v>0</v>
      </c>
      <c r="Q154" s="15">
        <f t="shared" si="35"/>
        <v>2</v>
      </c>
      <c r="R154" s="59">
        <f t="shared" si="31"/>
        <v>8472.0400000000009</v>
      </c>
      <c r="S154" s="15">
        <f t="shared" si="32"/>
        <v>0</v>
      </c>
      <c r="T154" s="16">
        <f t="shared" si="33"/>
        <v>0</v>
      </c>
      <c r="U154" s="59">
        <f t="shared" si="34"/>
        <v>8472.0400000000009</v>
      </c>
    </row>
    <row r="155" spans="1:21" ht="15.6" x14ac:dyDescent="0.3">
      <c r="A155" s="5">
        <v>43794</v>
      </c>
      <c r="B155" s="5">
        <v>43790</v>
      </c>
      <c r="C155" s="5" t="s">
        <v>2241</v>
      </c>
      <c r="D155" s="6" t="s">
        <v>2242</v>
      </c>
      <c r="E155" s="10">
        <v>9500</v>
      </c>
      <c r="F155" s="15">
        <v>1</v>
      </c>
      <c r="G155" s="59">
        <f t="shared" si="25"/>
        <v>9500</v>
      </c>
      <c r="H155" s="10">
        <v>0</v>
      </c>
      <c r="I155" s="11">
        <v>0</v>
      </c>
      <c r="J155" s="12">
        <f t="shared" si="26"/>
        <v>0</v>
      </c>
      <c r="K155" s="59">
        <f t="shared" si="27"/>
        <v>9500</v>
      </c>
      <c r="L155" s="13">
        <v>1</v>
      </c>
      <c r="M155" s="14">
        <f t="shared" si="28"/>
        <v>9500</v>
      </c>
      <c r="N155" s="13">
        <v>0</v>
      </c>
      <c r="O155" s="14">
        <f t="shared" si="29"/>
        <v>0</v>
      </c>
      <c r="P155" s="14">
        <f t="shared" si="30"/>
        <v>9500</v>
      </c>
      <c r="Q155" s="15">
        <v>0</v>
      </c>
      <c r="R155" s="59">
        <f t="shared" si="31"/>
        <v>0</v>
      </c>
      <c r="S155" s="15">
        <f t="shared" si="32"/>
        <v>0</v>
      </c>
      <c r="T155" s="16">
        <f t="shared" si="33"/>
        <v>0</v>
      </c>
      <c r="U155" s="59">
        <f t="shared" si="34"/>
        <v>0</v>
      </c>
    </row>
    <row r="156" spans="1:21" ht="31.2" x14ac:dyDescent="0.3">
      <c r="A156" s="5">
        <v>43803</v>
      </c>
      <c r="B156" s="5">
        <v>43794</v>
      </c>
      <c r="C156" s="5" t="s">
        <v>2243</v>
      </c>
      <c r="D156" s="6" t="s">
        <v>2244</v>
      </c>
      <c r="E156" s="10">
        <v>84.96</v>
      </c>
      <c r="F156" s="15">
        <v>10</v>
      </c>
      <c r="G156" s="59">
        <f t="shared" si="25"/>
        <v>849.59999999999991</v>
      </c>
      <c r="H156" s="10">
        <v>0</v>
      </c>
      <c r="I156" s="11">
        <v>0</v>
      </c>
      <c r="J156" s="12">
        <f t="shared" si="26"/>
        <v>0</v>
      </c>
      <c r="K156" s="59">
        <f t="shared" si="27"/>
        <v>849.59999999999991</v>
      </c>
      <c r="L156" s="13">
        <v>10</v>
      </c>
      <c r="M156" s="14">
        <f t="shared" si="28"/>
        <v>849.59999999999991</v>
      </c>
      <c r="N156" s="13">
        <v>0</v>
      </c>
      <c r="O156" s="14">
        <f t="shared" si="29"/>
        <v>0</v>
      </c>
      <c r="P156" s="14">
        <f t="shared" si="30"/>
        <v>849.59999999999991</v>
      </c>
      <c r="Q156" s="15">
        <v>0</v>
      </c>
      <c r="R156" s="59">
        <f t="shared" si="31"/>
        <v>0</v>
      </c>
      <c r="S156" s="15">
        <f t="shared" si="32"/>
        <v>0</v>
      </c>
      <c r="T156" s="16">
        <f t="shared" si="33"/>
        <v>0</v>
      </c>
      <c r="U156" s="59">
        <f t="shared" si="34"/>
        <v>0</v>
      </c>
    </row>
    <row r="157" spans="1:21" ht="15.6" x14ac:dyDescent="0.3">
      <c r="A157" s="5">
        <v>43794</v>
      </c>
      <c r="B157" s="5">
        <v>43794</v>
      </c>
      <c r="C157" s="5" t="s">
        <v>2245</v>
      </c>
      <c r="D157" s="6" t="s">
        <v>2246</v>
      </c>
      <c r="E157" s="7">
        <v>180</v>
      </c>
      <c r="F157" s="15">
        <v>10</v>
      </c>
      <c r="G157" s="59">
        <f t="shared" si="25"/>
        <v>1800</v>
      </c>
      <c r="H157" s="10">
        <v>0</v>
      </c>
      <c r="I157" s="11">
        <v>0</v>
      </c>
      <c r="J157" s="12">
        <f t="shared" si="26"/>
        <v>0</v>
      </c>
      <c r="K157" s="59">
        <f t="shared" si="27"/>
        <v>1800</v>
      </c>
      <c r="L157" s="13">
        <v>10</v>
      </c>
      <c r="M157" s="14">
        <f t="shared" si="28"/>
        <v>1800</v>
      </c>
      <c r="N157" s="13">
        <v>0</v>
      </c>
      <c r="O157" s="14">
        <f t="shared" si="29"/>
        <v>0</v>
      </c>
      <c r="P157" s="14">
        <f t="shared" si="30"/>
        <v>1800</v>
      </c>
      <c r="Q157" s="15">
        <v>0</v>
      </c>
      <c r="R157" s="59">
        <f t="shared" si="31"/>
        <v>0</v>
      </c>
      <c r="S157" s="15">
        <f t="shared" si="32"/>
        <v>0</v>
      </c>
      <c r="T157" s="16">
        <f t="shared" si="33"/>
        <v>0</v>
      </c>
      <c r="U157" s="59">
        <f t="shared" si="34"/>
        <v>0</v>
      </c>
    </row>
    <row r="158" spans="1:21" ht="31.2" x14ac:dyDescent="0.3">
      <c r="A158" s="5">
        <v>43794</v>
      </c>
      <c r="B158" s="5">
        <v>43794</v>
      </c>
      <c r="C158" s="5" t="s">
        <v>2247</v>
      </c>
      <c r="D158" s="6" t="s">
        <v>2248</v>
      </c>
      <c r="E158" s="10">
        <v>150</v>
      </c>
      <c r="F158" s="15">
        <v>10</v>
      </c>
      <c r="G158" s="59">
        <f t="shared" si="25"/>
        <v>1500</v>
      </c>
      <c r="H158" s="10">
        <v>0</v>
      </c>
      <c r="I158" s="11">
        <v>0</v>
      </c>
      <c r="J158" s="12">
        <f t="shared" si="26"/>
        <v>0</v>
      </c>
      <c r="K158" s="59">
        <f t="shared" si="27"/>
        <v>1500</v>
      </c>
      <c r="L158" s="13">
        <v>10</v>
      </c>
      <c r="M158" s="14">
        <f t="shared" si="28"/>
        <v>1500</v>
      </c>
      <c r="N158" s="13">
        <v>0</v>
      </c>
      <c r="O158" s="14">
        <f t="shared" si="29"/>
        <v>0</v>
      </c>
      <c r="P158" s="14">
        <f t="shared" si="30"/>
        <v>1500</v>
      </c>
      <c r="Q158" s="15">
        <v>0</v>
      </c>
      <c r="R158" s="59">
        <f t="shared" si="31"/>
        <v>0</v>
      </c>
      <c r="S158" s="15">
        <f t="shared" si="32"/>
        <v>0</v>
      </c>
      <c r="T158" s="16">
        <f t="shared" si="33"/>
        <v>0</v>
      </c>
      <c r="U158" s="59">
        <f t="shared" si="34"/>
        <v>0</v>
      </c>
    </row>
    <row r="159" spans="1:21" ht="15.6" x14ac:dyDescent="0.3">
      <c r="A159" s="5">
        <v>43794</v>
      </c>
      <c r="B159" s="5">
        <v>43794</v>
      </c>
      <c r="C159" s="5" t="s">
        <v>2249</v>
      </c>
      <c r="D159" s="6" t="s">
        <v>2250</v>
      </c>
      <c r="E159" s="10">
        <v>216</v>
      </c>
      <c r="F159" s="15">
        <v>10</v>
      </c>
      <c r="G159" s="59">
        <f t="shared" si="25"/>
        <v>2160</v>
      </c>
      <c r="H159" s="10">
        <v>0</v>
      </c>
      <c r="I159" s="11">
        <v>0</v>
      </c>
      <c r="J159" s="12">
        <f t="shared" si="26"/>
        <v>0</v>
      </c>
      <c r="K159" s="59">
        <f t="shared" si="27"/>
        <v>2160</v>
      </c>
      <c r="L159" s="13">
        <v>10</v>
      </c>
      <c r="M159" s="14">
        <f t="shared" si="28"/>
        <v>2160</v>
      </c>
      <c r="N159" s="13">
        <v>0</v>
      </c>
      <c r="O159" s="14">
        <f t="shared" si="29"/>
        <v>0</v>
      </c>
      <c r="P159" s="14">
        <f t="shared" si="30"/>
        <v>2160</v>
      </c>
      <c r="Q159" s="15">
        <v>0</v>
      </c>
      <c r="R159" s="59">
        <f t="shared" si="31"/>
        <v>0</v>
      </c>
      <c r="S159" s="15">
        <f t="shared" si="32"/>
        <v>0</v>
      </c>
      <c r="T159" s="16">
        <f t="shared" si="33"/>
        <v>0</v>
      </c>
      <c r="U159" s="59">
        <f t="shared" si="34"/>
        <v>0</v>
      </c>
    </row>
    <row r="160" spans="1:21" ht="15.6" x14ac:dyDescent="0.3">
      <c r="A160" s="5">
        <v>43794</v>
      </c>
      <c r="B160" s="5">
        <v>43794</v>
      </c>
      <c r="C160" s="5" t="s">
        <v>2251</v>
      </c>
      <c r="D160" s="6" t="s">
        <v>2246</v>
      </c>
      <c r="E160" s="10">
        <v>120</v>
      </c>
      <c r="F160" s="15">
        <v>10</v>
      </c>
      <c r="G160" s="59">
        <f t="shared" si="25"/>
        <v>1200</v>
      </c>
      <c r="H160" s="10">
        <v>0</v>
      </c>
      <c r="I160" s="11">
        <v>0</v>
      </c>
      <c r="J160" s="12">
        <f t="shared" si="26"/>
        <v>0</v>
      </c>
      <c r="K160" s="59">
        <f t="shared" si="27"/>
        <v>1200</v>
      </c>
      <c r="L160" s="13">
        <v>10</v>
      </c>
      <c r="M160" s="14">
        <f t="shared" si="28"/>
        <v>1200</v>
      </c>
      <c r="N160" s="13">
        <v>0</v>
      </c>
      <c r="O160" s="14">
        <f t="shared" si="29"/>
        <v>0</v>
      </c>
      <c r="P160" s="14">
        <f t="shared" si="30"/>
        <v>1200</v>
      </c>
      <c r="Q160" s="15">
        <v>0</v>
      </c>
      <c r="R160" s="59">
        <f t="shared" si="31"/>
        <v>0</v>
      </c>
      <c r="S160" s="15">
        <f t="shared" si="32"/>
        <v>0</v>
      </c>
      <c r="T160" s="16">
        <f t="shared" si="33"/>
        <v>0</v>
      </c>
      <c r="U160" s="59">
        <f t="shared" si="34"/>
        <v>0</v>
      </c>
    </row>
    <row r="161" spans="1:21" ht="15.6" x14ac:dyDescent="0.3">
      <c r="A161" s="5">
        <v>43900</v>
      </c>
      <c r="B161" s="5">
        <v>43811</v>
      </c>
      <c r="C161" s="5" t="s">
        <v>1576</v>
      </c>
      <c r="D161" s="6" t="s">
        <v>1577</v>
      </c>
      <c r="E161" s="10">
        <v>610</v>
      </c>
      <c r="F161" s="15">
        <v>1</v>
      </c>
      <c r="G161" s="59">
        <f t="shared" si="25"/>
        <v>610</v>
      </c>
      <c r="H161" s="8"/>
      <c r="I161" s="8"/>
      <c r="J161" s="12">
        <f t="shared" si="26"/>
        <v>0</v>
      </c>
      <c r="K161" s="59">
        <f t="shared" si="27"/>
        <v>610</v>
      </c>
      <c r="L161" s="15">
        <v>1</v>
      </c>
      <c r="M161" s="14">
        <f t="shared" si="28"/>
        <v>610</v>
      </c>
      <c r="N161" s="8"/>
      <c r="O161" s="14">
        <f t="shared" si="29"/>
        <v>0</v>
      </c>
      <c r="P161" s="14">
        <f t="shared" si="30"/>
        <v>610</v>
      </c>
      <c r="Q161" s="15">
        <f>F161-L161</f>
        <v>0</v>
      </c>
      <c r="R161" s="59">
        <f t="shared" si="31"/>
        <v>0</v>
      </c>
      <c r="S161" s="15">
        <f t="shared" si="32"/>
        <v>0</v>
      </c>
      <c r="T161" s="16">
        <f t="shared" si="33"/>
        <v>0</v>
      </c>
      <c r="U161" s="59">
        <f t="shared" si="34"/>
        <v>0</v>
      </c>
    </row>
    <row r="162" spans="1:21" ht="31.2" x14ac:dyDescent="0.3">
      <c r="A162" s="4">
        <v>43812</v>
      </c>
      <c r="B162" s="5">
        <v>43812</v>
      </c>
      <c r="C162" s="5" t="s">
        <v>1578</v>
      </c>
      <c r="D162" s="6" t="s">
        <v>1579</v>
      </c>
      <c r="E162" s="10">
        <v>550</v>
      </c>
      <c r="F162" s="15">
        <v>3</v>
      </c>
      <c r="G162" s="59">
        <f t="shared" si="25"/>
        <v>1650</v>
      </c>
      <c r="H162" s="8"/>
      <c r="I162" s="8"/>
      <c r="J162" s="12">
        <f t="shared" si="26"/>
        <v>0</v>
      </c>
      <c r="K162" s="59">
        <f t="shared" si="27"/>
        <v>1650</v>
      </c>
      <c r="L162" s="15">
        <v>2</v>
      </c>
      <c r="M162" s="14">
        <f t="shared" si="28"/>
        <v>1100</v>
      </c>
      <c r="N162" s="8"/>
      <c r="O162" s="14">
        <f t="shared" si="29"/>
        <v>0</v>
      </c>
      <c r="P162" s="14">
        <f t="shared" si="30"/>
        <v>1100</v>
      </c>
      <c r="Q162" s="15">
        <f>F162-L162</f>
        <v>1</v>
      </c>
      <c r="R162" s="59">
        <f t="shared" si="31"/>
        <v>550</v>
      </c>
      <c r="S162" s="15">
        <f t="shared" si="32"/>
        <v>0</v>
      </c>
      <c r="T162" s="16">
        <f t="shared" si="33"/>
        <v>0</v>
      </c>
      <c r="U162" s="59">
        <f t="shared" si="34"/>
        <v>550</v>
      </c>
    </row>
    <row r="163" spans="1:21" ht="31.2" x14ac:dyDescent="0.3">
      <c r="A163" s="17">
        <v>43864</v>
      </c>
      <c r="B163" s="17">
        <v>43864</v>
      </c>
      <c r="C163" s="5" t="s">
        <v>170</v>
      </c>
      <c r="D163" s="18" t="s">
        <v>171</v>
      </c>
      <c r="E163" s="19">
        <v>38</v>
      </c>
      <c r="F163" s="8">
        <v>5</v>
      </c>
      <c r="G163" s="59">
        <f t="shared" si="25"/>
        <v>190</v>
      </c>
      <c r="H163" s="10">
        <v>0</v>
      </c>
      <c r="I163" s="11">
        <v>0</v>
      </c>
      <c r="J163" s="12">
        <f t="shared" si="26"/>
        <v>0</v>
      </c>
      <c r="K163" s="59">
        <f t="shared" si="27"/>
        <v>190</v>
      </c>
      <c r="L163" s="13">
        <v>5</v>
      </c>
      <c r="M163" s="14">
        <f t="shared" si="28"/>
        <v>190</v>
      </c>
      <c r="N163" s="13">
        <v>0</v>
      </c>
      <c r="O163" s="14">
        <f t="shared" si="29"/>
        <v>0</v>
      </c>
      <c r="P163" s="14">
        <f t="shared" si="30"/>
        <v>190</v>
      </c>
      <c r="Q163" s="15">
        <f>F163-L163</f>
        <v>0</v>
      </c>
      <c r="R163" s="59">
        <f t="shared" si="31"/>
        <v>0</v>
      </c>
      <c r="S163" s="15">
        <f t="shared" si="32"/>
        <v>0</v>
      </c>
      <c r="T163" s="16">
        <f t="shared" si="33"/>
        <v>0</v>
      </c>
      <c r="U163" s="59">
        <f t="shared" si="34"/>
        <v>0</v>
      </c>
    </row>
    <row r="164" spans="1:21" ht="31.2" x14ac:dyDescent="0.3">
      <c r="A164" s="4">
        <v>43891</v>
      </c>
      <c r="B164" s="5">
        <v>43891</v>
      </c>
      <c r="C164" s="5" t="s">
        <v>2252</v>
      </c>
      <c r="D164" s="6" t="s">
        <v>2253</v>
      </c>
      <c r="E164" s="7">
        <v>800</v>
      </c>
      <c r="F164" s="15">
        <v>2</v>
      </c>
      <c r="G164" s="59">
        <f t="shared" si="25"/>
        <v>1600</v>
      </c>
      <c r="H164" s="10">
        <v>0</v>
      </c>
      <c r="I164" s="11">
        <v>0</v>
      </c>
      <c r="J164" s="12">
        <f t="shared" si="26"/>
        <v>0</v>
      </c>
      <c r="K164" s="59">
        <f t="shared" si="27"/>
        <v>1600</v>
      </c>
      <c r="L164" s="13">
        <v>2</v>
      </c>
      <c r="M164" s="14">
        <f t="shared" si="28"/>
        <v>1600</v>
      </c>
      <c r="N164" s="13">
        <v>0</v>
      </c>
      <c r="O164" s="14">
        <f t="shared" si="29"/>
        <v>0</v>
      </c>
      <c r="P164" s="14">
        <f t="shared" si="30"/>
        <v>1600</v>
      </c>
      <c r="Q164" s="15">
        <v>0</v>
      </c>
      <c r="R164" s="59">
        <f t="shared" si="31"/>
        <v>0</v>
      </c>
      <c r="S164" s="15">
        <f t="shared" si="32"/>
        <v>0</v>
      </c>
      <c r="T164" s="16">
        <f t="shared" si="33"/>
        <v>0</v>
      </c>
      <c r="U164" s="59">
        <f t="shared" si="34"/>
        <v>0</v>
      </c>
    </row>
    <row r="165" spans="1:21" ht="15.6" x14ac:dyDescent="0.3">
      <c r="A165" s="17">
        <v>43901</v>
      </c>
      <c r="B165" s="17">
        <v>43901</v>
      </c>
      <c r="C165" s="5" t="s">
        <v>172</v>
      </c>
      <c r="D165" s="18" t="s">
        <v>173</v>
      </c>
      <c r="E165" s="19">
        <v>3</v>
      </c>
      <c r="F165" s="8">
        <v>50</v>
      </c>
      <c r="G165" s="59">
        <f t="shared" si="25"/>
        <v>150</v>
      </c>
      <c r="H165" s="10">
        <v>0</v>
      </c>
      <c r="I165" s="11">
        <v>0</v>
      </c>
      <c r="J165" s="12">
        <f t="shared" si="26"/>
        <v>0</v>
      </c>
      <c r="K165" s="59">
        <f t="shared" si="27"/>
        <v>150</v>
      </c>
      <c r="L165" s="13">
        <v>35</v>
      </c>
      <c r="M165" s="14">
        <f t="shared" si="28"/>
        <v>105</v>
      </c>
      <c r="N165" s="13">
        <v>0</v>
      </c>
      <c r="O165" s="14">
        <f t="shared" si="29"/>
        <v>0</v>
      </c>
      <c r="P165" s="14">
        <f t="shared" si="30"/>
        <v>105</v>
      </c>
      <c r="Q165" s="15">
        <f t="shared" ref="Q165:Q185" si="36">F165-L165</f>
        <v>15</v>
      </c>
      <c r="R165" s="59">
        <f t="shared" si="31"/>
        <v>45</v>
      </c>
      <c r="S165" s="15">
        <f t="shared" si="32"/>
        <v>0</v>
      </c>
      <c r="T165" s="16">
        <f t="shared" si="33"/>
        <v>0</v>
      </c>
      <c r="U165" s="59">
        <f t="shared" si="34"/>
        <v>45</v>
      </c>
    </row>
    <row r="166" spans="1:21" ht="31.2" x14ac:dyDescent="0.3">
      <c r="A166" s="5">
        <v>44092</v>
      </c>
      <c r="B166" s="5">
        <v>43952</v>
      </c>
      <c r="C166" s="5" t="s">
        <v>1811</v>
      </c>
      <c r="D166" s="6" t="s">
        <v>1812</v>
      </c>
      <c r="E166" s="10">
        <v>344</v>
      </c>
      <c r="F166" s="15">
        <v>10</v>
      </c>
      <c r="G166" s="59">
        <f t="shared" si="25"/>
        <v>3440</v>
      </c>
      <c r="H166" s="10">
        <v>0</v>
      </c>
      <c r="I166" s="11">
        <v>0</v>
      </c>
      <c r="J166" s="12">
        <f t="shared" si="26"/>
        <v>0</v>
      </c>
      <c r="K166" s="59">
        <f t="shared" si="27"/>
        <v>3440</v>
      </c>
      <c r="L166" s="13">
        <v>10</v>
      </c>
      <c r="M166" s="14">
        <f t="shared" si="28"/>
        <v>3440</v>
      </c>
      <c r="N166" s="13">
        <v>0</v>
      </c>
      <c r="O166" s="14">
        <f t="shared" si="29"/>
        <v>0</v>
      </c>
      <c r="P166" s="14">
        <f t="shared" si="30"/>
        <v>3440</v>
      </c>
      <c r="Q166" s="15">
        <f t="shared" si="36"/>
        <v>0</v>
      </c>
      <c r="R166" s="59">
        <f t="shared" si="31"/>
        <v>0</v>
      </c>
      <c r="S166" s="15">
        <f t="shared" si="32"/>
        <v>0</v>
      </c>
      <c r="T166" s="16">
        <f t="shared" si="33"/>
        <v>0</v>
      </c>
      <c r="U166" s="59">
        <f t="shared" si="34"/>
        <v>0</v>
      </c>
    </row>
    <row r="167" spans="1:21" ht="15.6" x14ac:dyDescent="0.3">
      <c r="A167" s="5">
        <v>44036</v>
      </c>
      <c r="B167" s="5">
        <v>43997</v>
      </c>
      <c r="C167" s="5" t="s">
        <v>174</v>
      </c>
      <c r="D167" s="6" t="s">
        <v>175</v>
      </c>
      <c r="E167" s="10">
        <v>1993</v>
      </c>
      <c r="F167" s="8">
        <v>2</v>
      </c>
      <c r="G167" s="59">
        <f t="shared" si="25"/>
        <v>3986</v>
      </c>
      <c r="H167" s="10">
        <v>0</v>
      </c>
      <c r="I167" s="11">
        <v>0</v>
      </c>
      <c r="J167" s="12">
        <f t="shared" si="26"/>
        <v>0</v>
      </c>
      <c r="K167" s="59">
        <f t="shared" si="27"/>
        <v>3986</v>
      </c>
      <c r="L167" s="13">
        <v>2</v>
      </c>
      <c r="M167" s="14">
        <f t="shared" si="28"/>
        <v>3986</v>
      </c>
      <c r="N167" s="13">
        <v>0</v>
      </c>
      <c r="O167" s="14">
        <f t="shared" si="29"/>
        <v>0</v>
      </c>
      <c r="P167" s="14">
        <f t="shared" si="30"/>
        <v>3986</v>
      </c>
      <c r="Q167" s="15">
        <f t="shared" si="36"/>
        <v>0</v>
      </c>
      <c r="R167" s="59">
        <f t="shared" si="31"/>
        <v>0</v>
      </c>
      <c r="S167" s="15">
        <f t="shared" si="32"/>
        <v>0</v>
      </c>
      <c r="T167" s="16">
        <f t="shared" si="33"/>
        <v>0</v>
      </c>
      <c r="U167" s="59">
        <f t="shared" si="34"/>
        <v>0</v>
      </c>
    </row>
    <row r="168" spans="1:21" ht="31.2" x14ac:dyDescent="0.3">
      <c r="A168" s="5">
        <v>44034</v>
      </c>
      <c r="B168" s="5">
        <v>44034</v>
      </c>
      <c r="C168" s="5" t="s">
        <v>1813</v>
      </c>
      <c r="D168" s="6" t="s">
        <v>1814</v>
      </c>
      <c r="E168" s="10">
        <v>110</v>
      </c>
      <c r="F168" s="15">
        <v>25</v>
      </c>
      <c r="G168" s="59">
        <f t="shared" si="25"/>
        <v>2750</v>
      </c>
      <c r="H168" s="10">
        <v>0</v>
      </c>
      <c r="I168" s="11">
        <v>0</v>
      </c>
      <c r="J168" s="12">
        <f t="shared" si="26"/>
        <v>0</v>
      </c>
      <c r="K168" s="59">
        <f t="shared" si="27"/>
        <v>2750</v>
      </c>
      <c r="L168" s="13">
        <v>25</v>
      </c>
      <c r="M168" s="14">
        <f t="shared" si="28"/>
        <v>2750</v>
      </c>
      <c r="N168" s="13">
        <v>0</v>
      </c>
      <c r="O168" s="14">
        <f t="shared" si="29"/>
        <v>0</v>
      </c>
      <c r="P168" s="14">
        <f t="shared" si="30"/>
        <v>2750</v>
      </c>
      <c r="Q168" s="15">
        <f t="shared" si="36"/>
        <v>0</v>
      </c>
      <c r="R168" s="59">
        <f t="shared" si="31"/>
        <v>0</v>
      </c>
      <c r="S168" s="15">
        <f t="shared" si="32"/>
        <v>0</v>
      </c>
      <c r="T168" s="16">
        <f t="shared" si="33"/>
        <v>0</v>
      </c>
      <c r="U168" s="59">
        <f t="shared" si="34"/>
        <v>0</v>
      </c>
    </row>
    <row r="169" spans="1:21" ht="15.6" x14ac:dyDescent="0.3">
      <c r="A169" s="5">
        <v>44062</v>
      </c>
      <c r="B169" s="5">
        <v>44036</v>
      </c>
      <c r="C169" s="5" t="s">
        <v>176</v>
      </c>
      <c r="D169" s="6" t="s">
        <v>177</v>
      </c>
      <c r="E169" s="10">
        <v>70</v>
      </c>
      <c r="F169" s="8">
        <v>5</v>
      </c>
      <c r="G169" s="59">
        <f t="shared" si="25"/>
        <v>350</v>
      </c>
      <c r="H169" s="10">
        <v>0</v>
      </c>
      <c r="I169" s="11">
        <v>0</v>
      </c>
      <c r="J169" s="12">
        <f t="shared" si="26"/>
        <v>0</v>
      </c>
      <c r="K169" s="59">
        <f t="shared" si="27"/>
        <v>350</v>
      </c>
      <c r="L169" s="13">
        <v>5</v>
      </c>
      <c r="M169" s="14">
        <f t="shared" si="28"/>
        <v>350</v>
      </c>
      <c r="N169" s="13">
        <v>0</v>
      </c>
      <c r="O169" s="14">
        <f t="shared" si="29"/>
        <v>0</v>
      </c>
      <c r="P169" s="14">
        <f t="shared" si="30"/>
        <v>350</v>
      </c>
      <c r="Q169" s="15">
        <f t="shared" si="36"/>
        <v>0</v>
      </c>
      <c r="R169" s="59">
        <f t="shared" si="31"/>
        <v>0</v>
      </c>
      <c r="S169" s="15">
        <f t="shared" si="32"/>
        <v>0</v>
      </c>
      <c r="T169" s="16">
        <f t="shared" si="33"/>
        <v>0</v>
      </c>
      <c r="U169" s="59">
        <f t="shared" si="34"/>
        <v>0</v>
      </c>
    </row>
    <row r="170" spans="1:21" ht="31.2" x14ac:dyDescent="0.3">
      <c r="A170" s="5">
        <v>44062</v>
      </c>
      <c r="B170" s="5">
        <v>44036</v>
      </c>
      <c r="C170" s="5" t="s">
        <v>178</v>
      </c>
      <c r="D170" s="6" t="s">
        <v>179</v>
      </c>
      <c r="E170" s="10">
        <v>60</v>
      </c>
      <c r="F170" s="8">
        <v>2</v>
      </c>
      <c r="G170" s="59">
        <f t="shared" si="25"/>
        <v>120</v>
      </c>
      <c r="H170" s="10">
        <v>0</v>
      </c>
      <c r="I170" s="11">
        <v>0</v>
      </c>
      <c r="J170" s="12">
        <f t="shared" si="26"/>
        <v>0</v>
      </c>
      <c r="K170" s="59">
        <f t="shared" si="27"/>
        <v>120</v>
      </c>
      <c r="L170" s="13">
        <v>2</v>
      </c>
      <c r="M170" s="14">
        <f t="shared" si="28"/>
        <v>120</v>
      </c>
      <c r="N170" s="13">
        <v>0</v>
      </c>
      <c r="O170" s="14">
        <f t="shared" si="29"/>
        <v>0</v>
      </c>
      <c r="P170" s="14">
        <f t="shared" si="30"/>
        <v>120</v>
      </c>
      <c r="Q170" s="15">
        <f t="shared" si="36"/>
        <v>0</v>
      </c>
      <c r="R170" s="59">
        <f t="shared" si="31"/>
        <v>0</v>
      </c>
      <c r="S170" s="15">
        <f t="shared" si="32"/>
        <v>0</v>
      </c>
      <c r="T170" s="16">
        <f t="shared" si="33"/>
        <v>0</v>
      </c>
      <c r="U170" s="59">
        <f t="shared" si="34"/>
        <v>0</v>
      </c>
    </row>
    <row r="171" spans="1:21" ht="31.2" x14ac:dyDescent="0.3">
      <c r="A171" s="5">
        <v>44062</v>
      </c>
      <c r="B171" s="5">
        <v>44036</v>
      </c>
      <c r="C171" s="5" t="s">
        <v>180</v>
      </c>
      <c r="D171" s="6" t="s">
        <v>181</v>
      </c>
      <c r="E171" s="10">
        <v>60</v>
      </c>
      <c r="F171" s="8">
        <v>2</v>
      </c>
      <c r="G171" s="59">
        <f t="shared" si="25"/>
        <v>120</v>
      </c>
      <c r="H171" s="10">
        <v>0</v>
      </c>
      <c r="I171" s="11">
        <v>0</v>
      </c>
      <c r="J171" s="12">
        <f t="shared" si="26"/>
        <v>0</v>
      </c>
      <c r="K171" s="59">
        <f t="shared" si="27"/>
        <v>120</v>
      </c>
      <c r="L171" s="13">
        <v>2</v>
      </c>
      <c r="M171" s="14">
        <f t="shared" si="28"/>
        <v>120</v>
      </c>
      <c r="N171" s="13">
        <v>0</v>
      </c>
      <c r="O171" s="14">
        <f t="shared" si="29"/>
        <v>0</v>
      </c>
      <c r="P171" s="14">
        <f t="shared" si="30"/>
        <v>120</v>
      </c>
      <c r="Q171" s="15">
        <f t="shared" si="36"/>
        <v>0</v>
      </c>
      <c r="R171" s="59">
        <f t="shared" si="31"/>
        <v>0</v>
      </c>
      <c r="S171" s="15">
        <f t="shared" si="32"/>
        <v>0</v>
      </c>
      <c r="T171" s="16">
        <f t="shared" si="33"/>
        <v>0</v>
      </c>
      <c r="U171" s="59">
        <f t="shared" si="34"/>
        <v>0</v>
      </c>
    </row>
    <row r="172" spans="1:21" ht="31.2" x14ac:dyDescent="0.3">
      <c r="A172" s="5">
        <v>44062</v>
      </c>
      <c r="B172" s="5">
        <v>44036</v>
      </c>
      <c r="C172" s="5" t="s">
        <v>182</v>
      </c>
      <c r="D172" s="6" t="s">
        <v>183</v>
      </c>
      <c r="E172" s="10">
        <v>48</v>
      </c>
      <c r="F172" s="8">
        <v>2</v>
      </c>
      <c r="G172" s="59">
        <f t="shared" si="25"/>
        <v>96</v>
      </c>
      <c r="H172" s="10">
        <v>0</v>
      </c>
      <c r="I172" s="11">
        <v>0</v>
      </c>
      <c r="J172" s="12">
        <f t="shared" si="26"/>
        <v>0</v>
      </c>
      <c r="K172" s="59">
        <f t="shared" si="27"/>
        <v>96</v>
      </c>
      <c r="L172" s="13">
        <v>1</v>
      </c>
      <c r="M172" s="14">
        <f t="shared" si="28"/>
        <v>48</v>
      </c>
      <c r="N172" s="13">
        <v>0</v>
      </c>
      <c r="O172" s="14">
        <f t="shared" si="29"/>
        <v>0</v>
      </c>
      <c r="P172" s="14">
        <f t="shared" si="30"/>
        <v>48</v>
      </c>
      <c r="Q172" s="15">
        <f t="shared" si="36"/>
        <v>1</v>
      </c>
      <c r="R172" s="59">
        <f t="shared" si="31"/>
        <v>48</v>
      </c>
      <c r="S172" s="15">
        <f t="shared" si="32"/>
        <v>0</v>
      </c>
      <c r="T172" s="16">
        <f t="shared" si="33"/>
        <v>0</v>
      </c>
      <c r="U172" s="59">
        <f t="shared" si="34"/>
        <v>48</v>
      </c>
    </row>
    <row r="173" spans="1:21" ht="31.2" x14ac:dyDescent="0.3">
      <c r="A173" s="5">
        <v>44062</v>
      </c>
      <c r="B173" s="5">
        <v>44036</v>
      </c>
      <c r="C173" s="5" t="s">
        <v>184</v>
      </c>
      <c r="D173" s="6" t="s">
        <v>185</v>
      </c>
      <c r="E173" s="10">
        <v>3800</v>
      </c>
      <c r="F173" s="8">
        <v>2</v>
      </c>
      <c r="G173" s="59">
        <f t="shared" si="25"/>
        <v>7600</v>
      </c>
      <c r="H173" s="10">
        <v>0</v>
      </c>
      <c r="I173" s="11">
        <v>0</v>
      </c>
      <c r="J173" s="12">
        <f t="shared" si="26"/>
        <v>0</v>
      </c>
      <c r="K173" s="59">
        <f t="shared" si="27"/>
        <v>7600</v>
      </c>
      <c r="L173" s="13">
        <v>2</v>
      </c>
      <c r="M173" s="14">
        <f t="shared" si="28"/>
        <v>7600</v>
      </c>
      <c r="N173" s="13">
        <v>0</v>
      </c>
      <c r="O173" s="14">
        <f t="shared" si="29"/>
        <v>0</v>
      </c>
      <c r="P173" s="14">
        <f t="shared" si="30"/>
        <v>7600</v>
      </c>
      <c r="Q173" s="15">
        <f t="shared" si="36"/>
        <v>0</v>
      </c>
      <c r="R173" s="59">
        <f t="shared" si="31"/>
        <v>0</v>
      </c>
      <c r="S173" s="15">
        <f t="shared" si="32"/>
        <v>0</v>
      </c>
      <c r="T173" s="16">
        <f t="shared" si="33"/>
        <v>0</v>
      </c>
      <c r="U173" s="59">
        <f t="shared" si="34"/>
        <v>0</v>
      </c>
    </row>
    <row r="174" spans="1:21" ht="15.6" x14ac:dyDescent="0.3">
      <c r="A174" s="5">
        <v>44062</v>
      </c>
      <c r="B174" s="5">
        <v>44036</v>
      </c>
      <c r="C174" s="5" t="s">
        <v>186</v>
      </c>
      <c r="D174" s="6" t="s">
        <v>187</v>
      </c>
      <c r="E174" s="10">
        <v>30</v>
      </c>
      <c r="F174" s="8">
        <v>268</v>
      </c>
      <c r="G174" s="59">
        <f t="shared" si="25"/>
        <v>8040</v>
      </c>
      <c r="H174" s="10">
        <v>0</v>
      </c>
      <c r="I174" s="11">
        <v>0</v>
      </c>
      <c r="J174" s="12">
        <f t="shared" si="26"/>
        <v>0</v>
      </c>
      <c r="K174" s="59">
        <f t="shared" si="27"/>
        <v>8040</v>
      </c>
      <c r="L174" s="13">
        <v>218</v>
      </c>
      <c r="M174" s="14">
        <f t="shared" si="28"/>
        <v>6540</v>
      </c>
      <c r="N174" s="13">
        <v>0</v>
      </c>
      <c r="O174" s="14">
        <f t="shared" si="29"/>
        <v>0</v>
      </c>
      <c r="P174" s="14">
        <f t="shared" si="30"/>
        <v>6540</v>
      </c>
      <c r="Q174" s="15">
        <f t="shared" si="36"/>
        <v>50</v>
      </c>
      <c r="R174" s="59">
        <f t="shared" si="31"/>
        <v>1500</v>
      </c>
      <c r="S174" s="15">
        <f t="shared" si="32"/>
        <v>0</v>
      </c>
      <c r="T174" s="16">
        <f t="shared" si="33"/>
        <v>0</v>
      </c>
      <c r="U174" s="59">
        <f t="shared" si="34"/>
        <v>1500</v>
      </c>
    </row>
    <row r="175" spans="1:21" ht="31.2" x14ac:dyDescent="0.3">
      <c r="A175" s="5">
        <v>44062</v>
      </c>
      <c r="B175" s="5">
        <v>44036</v>
      </c>
      <c r="C175" s="5" t="s">
        <v>188</v>
      </c>
      <c r="D175" s="6" t="s">
        <v>189</v>
      </c>
      <c r="E175" s="10">
        <v>250</v>
      </c>
      <c r="F175" s="8">
        <v>1</v>
      </c>
      <c r="G175" s="59">
        <f t="shared" si="25"/>
        <v>250</v>
      </c>
      <c r="H175" s="10">
        <v>0</v>
      </c>
      <c r="I175" s="11">
        <v>0</v>
      </c>
      <c r="J175" s="12">
        <f t="shared" si="26"/>
        <v>0</v>
      </c>
      <c r="K175" s="59">
        <f t="shared" si="27"/>
        <v>250</v>
      </c>
      <c r="L175" s="13">
        <v>1</v>
      </c>
      <c r="M175" s="14">
        <f t="shared" si="28"/>
        <v>250</v>
      </c>
      <c r="N175" s="13">
        <v>0</v>
      </c>
      <c r="O175" s="14">
        <f t="shared" si="29"/>
        <v>0</v>
      </c>
      <c r="P175" s="14">
        <f t="shared" si="30"/>
        <v>250</v>
      </c>
      <c r="Q175" s="15">
        <f t="shared" si="36"/>
        <v>0</v>
      </c>
      <c r="R175" s="59">
        <f t="shared" si="31"/>
        <v>0</v>
      </c>
      <c r="S175" s="15">
        <f t="shared" si="32"/>
        <v>0</v>
      </c>
      <c r="T175" s="16">
        <f t="shared" si="33"/>
        <v>0</v>
      </c>
      <c r="U175" s="59">
        <f t="shared" si="34"/>
        <v>0</v>
      </c>
    </row>
    <row r="176" spans="1:21" ht="15.6" x14ac:dyDescent="0.3">
      <c r="A176" s="5">
        <v>44062</v>
      </c>
      <c r="B176" s="5">
        <v>44036</v>
      </c>
      <c r="C176" s="5" t="s">
        <v>190</v>
      </c>
      <c r="D176" s="6" t="s">
        <v>191</v>
      </c>
      <c r="E176" s="10">
        <v>36</v>
      </c>
      <c r="F176" s="8">
        <v>6</v>
      </c>
      <c r="G176" s="59">
        <f t="shared" si="25"/>
        <v>216</v>
      </c>
      <c r="H176" s="10">
        <v>0</v>
      </c>
      <c r="I176" s="11">
        <v>0</v>
      </c>
      <c r="J176" s="12">
        <f t="shared" si="26"/>
        <v>0</v>
      </c>
      <c r="K176" s="59">
        <f t="shared" si="27"/>
        <v>216</v>
      </c>
      <c r="L176" s="13">
        <v>6</v>
      </c>
      <c r="M176" s="14">
        <f t="shared" si="28"/>
        <v>216</v>
      </c>
      <c r="N176" s="13">
        <v>0</v>
      </c>
      <c r="O176" s="14">
        <f t="shared" si="29"/>
        <v>0</v>
      </c>
      <c r="P176" s="14">
        <f t="shared" si="30"/>
        <v>216</v>
      </c>
      <c r="Q176" s="15">
        <f t="shared" si="36"/>
        <v>0</v>
      </c>
      <c r="R176" s="59">
        <f t="shared" si="31"/>
        <v>0</v>
      </c>
      <c r="S176" s="15">
        <f t="shared" si="32"/>
        <v>0</v>
      </c>
      <c r="T176" s="16">
        <f t="shared" si="33"/>
        <v>0</v>
      </c>
      <c r="U176" s="59">
        <f t="shared" si="34"/>
        <v>0</v>
      </c>
    </row>
    <row r="177" spans="1:21" ht="15.6" x14ac:dyDescent="0.3">
      <c r="A177" s="5">
        <v>44062</v>
      </c>
      <c r="B177" s="5">
        <v>44036</v>
      </c>
      <c r="C177" s="5" t="s">
        <v>192</v>
      </c>
      <c r="D177" s="6" t="s">
        <v>193</v>
      </c>
      <c r="E177" s="10">
        <v>45</v>
      </c>
      <c r="F177" s="8">
        <v>2</v>
      </c>
      <c r="G177" s="59">
        <f t="shared" si="25"/>
        <v>90</v>
      </c>
      <c r="H177" s="10">
        <v>0</v>
      </c>
      <c r="I177" s="11">
        <v>0</v>
      </c>
      <c r="J177" s="12">
        <f t="shared" si="26"/>
        <v>0</v>
      </c>
      <c r="K177" s="59">
        <f t="shared" si="27"/>
        <v>90</v>
      </c>
      <c r="L177" s="13">
        <v>1</v>
      </c>
      <c r="M177" s="14">
        <f t="shared" si="28"/>
        <v>45</v>
      </c>
      <c r="N177" s="13">
        <v>0</v>
      </c>
      <c r="O177" s="14">
        <f t="shared" si="29"/>
        <v>0</v>
      </c>
      <c r="P177" s="14">
        <f t="shared" si="30"/>
        <v>45</v>
      </c>
      <c r="Q177" s="15">
        <f t="shared" si="36"/>
        <v>1</v>
      </c>
      <c r="R177" s="59">
        <f t="shared" si="31"/>
        <v>45</v>
      </c>
      <c r="S177" s="15">
        <f t="shared" si="32"/>
        <v>0</v>
      </c>
      <c r="T177" s="16">
        <f t="shared" si="33"/>
        <v>0</v>
      </c>
      <c r="U177" s="59">
        <f t="shared" si="34"/>
        <v>45</v>
      </c>
    </row>
    <row r="178" spans="1:21" ht="15.6" x14ac:dyDescent="0.3">
      <c r="A178" s="5">
        <v>3</v>
      </c>
      <c r="B178" s="5">
        <v>44036</v>
      </c>
      <c r="C178" s="5" t="s">
        <v>194</v>
      </c>
      <c r="D178" s="6" t="s">
        <v>195</v>
      </c>
      <c r="E178" s="7">
        <v>475</v>
      </c>
      <c r="F178" s="8">
        <v>2</v>
      </c>
      <c r="G178" s="59">
        <f t="shared" si="25"/>
        <v>950</v>
      </c>
      <c r="H178" s="10">
        <v>0</v>
      </c>
      <c r="I178" s="11">
        <v>0</v>
      </c>
      <c r="J178" s="12">
        <f t="shared" si="26"/>
        <v>0</v>
      </c>
      <c r="K178" s="59">
        <f t="shared" si="27"/>
        <v>950</v>
      </c>
      <c r="L178" s="13">
        <v>2</v>
      </c>
      <c r="M178" s="14">
        <f t="shared" si="28"/>
        <v>950</v>
      </c>
      <c r="N178" s="13">
        <v>0</v>
      </c>
      <c r="O178" s="14">
        <f t="shared" si="29"/>
        <v>0</v>
      </c>
      <c r="P178" s="14">
        <f t="shared" si="30"/>
        <v>950</v>
      </c>
      <c r="Q178" s="15">
        <f t="shared" si="36"/>
        <v>0</v>
      </c>
      <c r="R178" s="59">
        <f t="shared" si="31"/>
        <v>0</v>
      </c>
      <c r="S178" s="15">
        <f t="shared" si="32"/>
        <v>0</v>
      </c>
      <c r="T178" s="16">
        <f t="shared" si="33"/>
        <v>0</v>
      </c>
      <c r="U178" s="59">
        <f t="shared" si="34"/>
        <v>0</v>
      </c>
    </row>
    <row r="179" spans="1:21" ht="31.2" x14ac:dyDescent="0.3">
      <c r="A179" s="5">
        <v>44062</v>
      </c>
      <c r="B179" s="5">
        <v>44036</v>
      </c>
      <c r="C179" s="5" t="s">
        <v>196</v>
      </c>
      <c r="D179" s="6" t="s">
        <v>197</v>
      </c>
      <c r="E179" s="7">
        <v>870</v>
      </c>
      <c r="F179" s="8">
        <v>1</v>
      </c>
      <c r="G179" s="59">
        <f t="shared" si="25"/>
        <v>870</v>
      </c>
      <c r="H179" s="10">
        <v>0</v>
      </c>
      <c r="I179" s="11">
        <v>0</v>
      </c>
      <c r="J179" s="12">
        <f t="shared" si="26"/>
        <v>0</v>
      </c>
      <c r="K179" s="59">
        <f t="shared" si="27"/>
        <v>870</v>
      </c>
      <c r="L179" s="13">
        <v>1</v>
      </c>
      <c r="M179" s="14">
        <f t="shared" si="28"/>
        <v>870</v>
      </c>
      <c r="N179" s="13">
        <v>0</v>
      </c>
      <c r="O179" s="14">
        <f t="shared" si="29"/>
        <v>0</v>
      </c>
      <c r="P179" s="14">
        <f t="shared" si="30"/>
        <v>870</v>
      </c>
      <c r="Q179" s="15">
        <f t="shared" si="36"/>
        <v>0</v>
      </c>
      <c r="R179" s="59">
        <f t="shared" si="31"/>
        <v>0</v>
      </c>
      <c r="S179" s="15">
        <f t="shared" si="32"/>
        <v>0</v>
      </c>
      <c r="T179" s="16">
        <f t="shared" si="33"/>
        <v>0</v>
      </c>
      <c r="U179" s="59">
        <f t="shared" si="34"/>
        <v>0</v>
      </c>
    </row>
    <row r="180" spans="1:21" ht="15.6" x14ac:dyDescent="0.3">
      <c r="A180" s="5">
        <v>44062</v>
      </c>
      <c r="B180" s="5">
        <v>44036</v>
      </c>
      <c r="C180" s="5" t="s">
        <v>198</v>
      </c>
      <c r="D180" s="6" t="s">
        <v>199</v>
      </c>
      <c r="E180" s="10">
        <v>500</v>
      </c>
      <c r="F180" s="8">
        <v>3</v>
      </c>
      <c r="G180" s="59">
        <f t="shared" si="25"/>
        <v>1500</v>
      </c>
      <c r="H180" s="10">
        <v>0</v>
      </c>
      <c r="I180" s="11">
        <v>0</v>
      </c>
      <c r="J180" s="12">
        <f t="shared" si="26"/>
        <v>0</v>
      </c>
      <c r="K180" s="59">
        <f t="shared" si="27"/>
        <v>1500</v>
      </c>
      <c r="L180" s="13">
        <v>3</v>
      </c>
      <c r="M180" s="14">
        <f t="shared" si="28"/>
        <v>1500</v>
      </c>
      <c r="N180" s="13">
        <v>0</v>
      </c>
      <c r="O180" s="14">
        <f t="shared" si="29"/>
        <v>0</v>
      </c>
      <c r="P180" s="14">
        <f t="shared" si="30"/>
        <v>1500</v>
      </c>
      <c r="Q180" s="15">
        <f t="shared" si="36"/>
        <v>0</v>
      </c>
      <c r="R180" s="59">
        <f t="shared" si="31"/>
        <v>0</v>
      </c>
      <c r="S180" s="15">
        <f t="shared" si="32"/>
        <v>0</v>
      </c>
      <c r="T180" s="16">
        <f t="shared" si="33"/>
        <v>0</v>
      </c>
      <c r="U180" s="59">
        <f t="shared" si="34"/>
        <v>0</v>
      </c>
    </row>
    <row r="181" spans="1:21" ht="15.6" x14ac:dyDescent="0.3">
      <c r="A181" s="5">
        <v>44062</v>
      </c>
      <c r="B181" s="5">
        <v>44036</v>
      </c>
      <c r="C181" s="5" t="s">
        <v>1952</v>
      </c>
      <c r="D181" s="6" t="s">
        <v>1953</v>
      </c>
      <c r="E181" s="10">
        <v>200</v>
      </c>
      <c r="F181" s="8">
        <v>2</v>
      </c>
      <c r="G181" s="59">
        <f t="shared" si="25"/>
        <v>400</v>
      </c>
      <c r="H181" s="10">
        <v>0</v>
      </c>
      <c r="I181" s="11">
        <v>0</v>
      </c>
      <c r="J181" s="12">
        <f t="shared" si="26"/>
        <v>0</v>
      </c>
      <c r="K181" s="59">
        <f t="shared" si="27"/>
        <v>400</v>
      </c>
      <c r="L181" s="13">
        <v>0</v>
      </c>
      <c r="M181" s="14">
        <f t="shared" si="28"/>
        <v>0</v>
      </c>
      <c r="N181" s="13">
        <v>0</v>
      </c>
      <c r="O181" s="14">
        <f t="shared" si="29"/>
        <v>0</v>
      </c>
      <c r="P181" s="14">
        <f t="shared" si="30"/>
        <v>0</v>
      </c>
      <c r="Q181" s="15">
        <f t="shared" si="36"/>
        <v>2</v>
      </c>
      <c r="R181" s="59">
        <f t="shared" si="31"/>
        <v>400</v>
      </c>
      <c r="S181" s="15">
        <f t="shared" si="32"/>
        <v>0</v>
      </c>
      <c r="T181" s="16">
        <f t="shared" si="33"/>
        <v>0</v>
      </c>
      <c r="U181" s="59">
        <f t="shared" si="34"/>
        <v>400</v>
      </c>
    </row>
    <row r="182" spans="1:21" ht="31.2" x14ac:dyDescent="0.3">
      <c r="A182" s="5">
        <v>44062</v>
      </c>
      <c r="B182" s="5">
        <v>44036</v>
      </c>
      <c r="C182" s="5" t="s">
        <v>2115</v>
      </c>
      <c r="D182" s="6" t="s">
        <v>2116</v>
      </c>
      <c r="E182" s="10">
        <v>3000</v>
      </c>
      <c r="F182" s="8">
        <v>2</v>
      </c>
      <c r="G182" s="59">
        <f t="shared" si="25"/>
        <v>6000</v>
      </c>
      <c r="H182" s="10">
        <v>0</v>
      </c>
      <c r="I182" s="11">
        <v>0</v>
      </c>
      <c r="J182" s="12">
        <f t="shared" si="26"/>
        <v>0</v>
      </c>
      <c r="K182" s="59">
        <f t="shared" si="27"/>
        <v>6000</v>
      </c>
      <c r="L182" s="13">
        <v>2</v>
      </c>
      <c r="M182" s="14">
        <f t="shared" si="28"/>
        <v>6000</v>
      </c>
      <c r="N182" s="13">
        <v>0</v>
      </c>
      <c r="O182" s="14">
        <f t="shared" si="29"/>
        <v>0</v>
      </c>
      <c r="P182" s="14">
        <f t="shared" si="30"/>
        <v>6000</v>
      </c>
      <c r="Q182" s="15">
        <f t="shared" si="36"/>
        <v>0</v>
      </c>
      <c r="R182" s="59">
        <f t="shared" si="31"/>
        <v>0</v>
      </c>
      <c r="S182" s="15">
        <f t="shared" si="32"/>
        <v>0</v>
      </c>
      <c r="T182" s="16">
        <f t="shared" si="33"/>
        <v>0</v>
      </c>
      <c r="U182" s="59">
        <f t="shared" si="34"/>
        <v>0</v>
      </c>
    </row>
    <row r="183" spans="1:21" ht="31.2" x14ac:dyDescent="0.3">
      <c r="A183" s="5">
        <v>44037</v>
      </c>
      <c r="B183" s="5">
        <v>44037</v>
      </c>
      <c r="C183" s="5" t="s">
        <v>200</v>
      </c>
      <c r="D183" s="6" t="s">
        <v>201</v>
      </c>
      <c r="E183" s="10">
        <v>58</v>
      </c>
      <c r="F183" s="15">
        <v>2</v>
      </c>
      <c r="G183" s="59">
        <f t="shared" si="25"/>
        <v>116</v>
      </c>
      <c r="H183" s="10">
        <v>0</v>
      </c>
      <c r="I183" s="11">
        <v>0</v>
      </c>
      <c r="J183" s="12">
        <f t="shared" si="26"/>
        <v>0</v>
      </c>
      <c r="K183" s="59">
        <f t="shared" si="27"/>
        <v>116</v>
      </c>
      <c r="L183" s="13">
        <v>2</v>
      </c>
      <c r="M183" s="14">
        <f t="shared" si="28"/>
        <v>116</v>
      </c>
      <c r="N183" s="13">
        <v>0</v>
      </c>
      <c r="O183" s="14">
        <f t="shared" si="29"/>
        <v>0</v>
      </c>
      <c r="P183" s="14">
        <f t="shared" si="30"/>
        <v>116</v>
      </c>
      <c r="Q183" s="15">
        <f t="shared" si="36"/>
        <v>0</v>
      </c>
      <c r="R183" s="59">
        <f t="shared" si="31"/>
        <v>0</v>
      </c>
      <c r="S183" s="15">
        <f t="shared" si="32"/>
        <v>0</v>
      </c>
      <c r="T183" s="16">
        <f t="shared" si="33"/>
        <v>0</v>
      </c>
      <c r="U183" s="59">
        <f t="shared" si="34"/>
        <v>0</v>
      </c>
    </row>
    <row r="184" spans="1:21" ht="31.2" x14ac:dyDescent="0.3">
      <c r="A184" s="5">
        <v>44069</v>
      </c>
      <c r="B184" s="5">
        <v>44062</v>
      </c>
      <c r="C184" s="5" t="s">
        <v>202</v>
      </c>
      <c r="D184" s="6" t="s">
        <v>203</v>
      </c>
      <c r="E184" s="10">
        <v>0</v>
      </c>
      <c r="F184" s="15">
        <v>2</v>
      </c>
      <c r="G184" s="59">
        <f t="shared" si="25"/>
        <v>0</v>
      </c>
      <c r="H184" s="10">
        <v>0</v>
      </c>
      <c r="I184" s="11">
        <v>0</v>
      </c>
      <c r="J184" s="12">
        <f t="shared" si="26"/>
        <v>0</v>
      </c>
      <c r="K184" s="59">
        <f t="shared" si="27"/>
        <v>0</v>
      </c>
      <c r="L184" s="13">
        <v>2</v>
      </c>
      <c r="M184" s="14">
        <f t="shared" si="28"/>
        <v>0</v>
      </c>
      <c r="N184" s="13">
        <v>0</v>
      </c>
      <c r="O184" s="14">
        <f t="shared" si="29"/>
        <v>0</v>
      </c>
      <c r="P184" s="14">
        <f t="shared" si="30"/>
        <v>0</v>
      </c>
      <c r="Q184" s="15">
        <f t="shared" si="36"/>
        <v>0</v>
      </c>
      <c r="R184" s="59">
        <f t="shared" si="31"/>
        <v>0</v>
      </c>
      <c r="S184" s="15">
        <f t="shared" si="32"/>
        <v>0</v>
      </c>
      <c r="T184" s="16">
        <f t="shared" si="33"/>
        <v>0</v>
      </c>
      <c r="U184" s="59">
        <f t="shared" si="34"/>
        <v>0</v>
      </c>
    </row>
    <row r="185" spans="1:21" ht="46.8" x14ac:dyDescent="0.3">
      <c r="A185" s="5">
        <v>43997</v>
      </c>
      <c r="B185" s="5">
        <v>44069</v>
      </c>
      <c r="C185" s="5" t="s">
        <v>1580</v>
      </c>
      <c r="D185" s="6" t="s">
        <v>1581</v>
      </c>
      <c r="E185" s="10">
        <v>9.3800000000000008</v>
      </c>
      <c r="F185" s="15">
        <v>2</v>
      </c>
      <c r="G185" s="59">
        <f t="shared" si="25"/>
        <v>18.760000000000002</v>
      </c>
      <c r="H185" s="8"/>
      <c r="I185" s="8"/>
      <c r="J185" s="12">
        <f t="shared" si="26"/>
        <v>0</v>
      </c>
      <c r="K185" s="59">
        <f t="shared" si="27"/>
        <v>18.760000000000002</v>
      </c>
      <c r="L185" s="15">
        <v>0</v>
      </c>
      <c r="M185" s="14">
        <f t="shared" si="28"/>
        <v>0</v>
      </c>
      <c r="N185" s="8"/>
      <c r="O185" s="14">
        <f t="shared" si="29"/>
        <v>0</v>
      </c>
      <c r="P185" s="14">
        <f t="shared" si="30"/>
        <v>0</v>
      </c>
      <c r="Q185" s="15">
        <f t="shared" si="36"/>
        <v>2</v>
      </c>
      <c r="R185" s="59">
        <f t="shared" si="31"/>
        <v>18.760000000000002</v>
      </c>
      <c r="S185" s="15">
        <f t="shared" si="32"/>
        <v>0</v>
      </c>
      <c r="T185" s="16">
        <f t="shared" si="33"/>
        <v>0</v>
      </c>
      <c r="U185" s="59">
        <f t="shared" si="34"/>
        <v>18.760000000000002</v>
      </c>
    </row>
    <row r="186" spans="1:21" ht="31.2" x14ac:dyDescent="0.3">
      <c r="A186" s="5">
        <v>44092</v>
      </c>
      <c r="B186" s="5">
        <v>44070</v>
      </c>
      <c r="C186" s="5" t="s">
        <v>2254</v>
      </c>
      <c r="D186" s="6" t="s">
        <v>2255</v>
      </c>
      <c r="E186" s="10">
        <v>550</v>
      </c>
      <c r="F186" s="15">
        <v>1</v>
      </c>
      <c r="G186" s="59">
        <f t="shared" si="25"/>
        <v>550</v>
      </c>
      <c r="H186" s="10">
        <v>0</v>
      </c>
      <c r="I186" s="11">
        <v>0</v>
      </c>
      <c r="J186" s="12">
        <f t="shared" si="26"/>
        <v>0</v>
      </c>
      <c r="K186" s="59">
        <f t="shared" si="27"/>
        <v>550</v>
      </c>
      <c r="L186" s="13">
        <v>1</v>
      </c>
      <c r="M186" s="14">
        <f t="shared" si="28"/>
        <v>550</v>
      </c>
      <c r="N186" s="13">
        <v>0</v>
      </c>
      <c r="O186" s="14">
        <f t="shared" si="29"/>
        <v>0</v>
      </c>
      <c r="P186" s="14">
        <f t="shared" si="30"/>
        <v>550</v>
      </c>
      <c r="Q186" s="15">
        <v>0</v>
      </c>
      <c r="R186" s="59">
        <f t="shared" si="31"/>
        <v>0</v>
      </c>
      <c r="S186" s="15">
        <f t="shared" si="32"/>
        <v>0</v>
      </c>
      <c r="T186" s="16">
        <f t="shared" si="33"/>
        <v>0</v>
      </c>
      <c r="U186" s="59">
        <f t="shared" si="34"/>
        <v>0</v>
      </c>
    </row>
    <row r="187" spans="1:21" ht="31.2" x14ac:dyDescent="0.3">
      <c r="A187" s="5">
        <v>44069</v>
      </c>
      <c r="B187" s="5">
        <v>44092</v>
      </c>
      <c r="C187" s="5" t="s">
        <v>1582</v>
      </c>
      <c r="D187" s="6" t="s">
        <v>1583</v>
      </c>
      <c r="E187" s="7">
        <v>250</v>
      </c>
      <c r="F187" s="15">
        <v>4</v>
      </c>
      <c r="G187" s="59">
        <f t="shared" si="25"/>
        <v>1000</v>
      </c>
      <c r="H187" s="8"/>
      <c r="I187" s="8"/>
      <c r="J187" s="12">
        <f t="shared" si="26"/>
        <v>0</v>
      </c>
      <c r="K187" s="59">
        <f t="shared" si="27"/>
        <v>1000</v>
      </c>
      <c r="L187" s="15">
        <v>4</v>
      </c>
      <c r="M187" s="14">
        <f t="shared" si="28"/>
        <v>1000</v>
      </c>
      <c r="N187" s="8"/>
      <c r="O187" s="14">
        <f t="shared" si="29"/>
        <v>0</v>
      </c>
      <c r="P187" s="14">
        <f t="shared" si="30"/>
        <v>1000</v>
      </c>
      <c r="Q187" s="15">
        <f t="shared" ref="Q187:Q204" si="37">F187-L187</f>
        <v>0</v>
      </c>
      <c r="R187" s="59">
        <f t="shared" si="31"/>
        <v>0</v>
      </c>
      <c r="S187" s="15">
        <f t="shared" si="32"/>
        <v>0</v>
      </c>
      <c r="T187" s="16">
        <f t="shared" si="33"/>
        <v>0</v>
      </c>
      <c r="U187" s="59">
        <f t="shared" si="34"/>
        <v>0</v>
      </c>
    </row>
    <row r="188" spans="1:21" ht="15.6" x14ac:dyDescent="0.3">
      <c r="A188" s="5">
        <v>44096</v>
      </c>
      <c r="B188" s="5">
        <v>44096</v>
      </c>
      <c r="C188" s="5" t="s">
        <v>1584</v>
      </c>
      <c r="D188" s="6" t="s">
        <v>1585</v>
      </c>
      <c r="E188" s="10">
        <v>50</v>
      </c>
      <c r="F188" s="8">
        <v>8</v>
      </c>
      <c r="G188" s="59">
        <f t="shared" si="25"/>
        <v>400</v>
      </c>
      <c r="H188" s="10">
        <v>0</v>
      </c>
      <c r="I188" s="11">
        <v>0</v>
      </c>
      <c r="J188" s="12">
        <f t="shared" si="26"/>
        <v>0</v>
      </c>
      <c r="K188" s="59">
        <f t="shared" si="27"/>
        <v>400</v>
      </c>
      <c r="L188" s="13">
        <v>8</v>
      </c>
      <c r="M188" s="14">
        <f t="shared" si="28"/>
        <v>400</v>
      </c>
      <c r="N188" s="13">
        <v>0</v>
      </c>
      <c r="O188" s="14">
        <f t="shared" si="29"/>
        <v>0</v>
      </c>
      <c r="P188" s="14">
        <f t="shared" si="30"/>
        <v>400</v>
      </c>
      <c r="Q188" s="15">
        <f t="shared" si="37"/>
        <v>0</v>
      </c>
      <c r="R188" s="59">
        <f t="shared" si="31"/>
        <v>0</v>
      </c>
      <c r="S188" s="15">
        <f t="shared" si="32"/>
        <v>0</v>
      </c>
      <c r="T188" s="16">
        <f t="shared" si="33"/>
        <v>0</v>
      </c>
      <c r="U188" s="59">
        <f t="shared" si="34"/>
        <v>0</v>
      </c>
    </row>
    <row r="189" spans="1:21" ht="31.2" x14ac:dyDescent="0.3">
      <c r="A189" s="17">
        <v>44115</v>
      </c>
      <c r="B189" s="17">
        <v>44115</v>
      </c>
      <c r="C189" s="5" t="s">
        <v>204</v>
      </c>
      <c r="D189" s="18" t="s">
        <v>205</v>
      </c>
      <c r="E189" s="19">
        <v>13</v>
      </c>
      <c r="F189" s="8">
        <v>1</v>
      </c>
      <c r="G189" s="59">
        <f t="shared" si="25"/>
        <v>13</v>
      </c>
      <c r="H189" s="10">
        <v>0</v>
      </c>
      <c r="I189" s="11">
        <v>0</v>
      </c>
      <c r="J189" s="12">
        <f t="shared" si="26"/>
        <v>0</v>
      </c>
      <c r="K189" s="59">
        <f t="shared" si="27"/>
        <v>13</v>
      </c>
      <c r="L189" s="13">
        <v>1</v>
      </c>
      <c r="M189" s="14">
        <f t="shared" si="28"/>
        <v>13</v>
      </c>
      <c r="N189" s="13">
        <v>0</v>
      </c>
      <c r="O189" s="14">
        <f t="shared" si="29"/>
        <v>0</v>
      </c>
      <c r="P189" s="14">
        <f t="shared" si="30"/>
        <v>13</v>
      </c>
      <c r="Q189" s="15">
        <f t="shared" si="37"/>
        <v>0</v>
      </c>
      <c r="R189" s="59">
        <f t="shared" si="31"/>
        <v>0</v>
      </c>
      <c r="S189" s="15">
        <f t="shared" si="32"/>
        <v>0</v>
      </c>
      <c r="T189" s="16">
        <f t="shared" si="33"/>
        <v>0</v>
      </c>
      <c r="U189" s="59">
        <f t="shared" si="34"/>
        <v>0</v>
      </c>
    </row>
    <row r="190" spans="1:21" ht="15.6" x14ac:dyDescent="0.3">
      <c r="A190" s="17">
        <v>44115</v>
      </c>
      <c r="B190" s="17">
        <v>44115</v>
      </c>
      <c r="C190" s="5" t="s">
        <v>206</v>
      </c>
      <c r="D190" s="18" t="s">
        <v>207</v>
      </c>
      <c r="E190" s="19">
        <v>10</v>
      </c>
      <c r="F190" s="8">
        <v>20</v>
      </c>
      <c r="G190" s="59">
        <f t="shared" si="25"/>
        <v>200</v>
      </c>
      <c r="H190" s="10">
        <v>0</v>
      </c>
      <c r="I190" s="11">
        <v>0</v>
      </c>
      <c r="J190" s="12">
        <f t="shared" si="26"/>
        <v>0</v>
      </c>
      <c r="K190" s="59">
        <f t="shared" si="27"/>
        <v>200</v>
      </c>
      <c r="L190" s="13">
        <v>12</v>
      </c>
      <c r="M190" s="14">
        <f t="shared" si="28"/>
        <v>120</v>
      </c>
      <c r="N190" s="13">
        <v>0</v>
      </c>
      <c r="O190" s="14">
        <f t="shared" si="29"/>
        <v>0</v>
      </c>
      <c r="P190" s="14">
        <f t="shared" si="30"/>
        <v>120</v>
      </c>
      <c r="Q190" s="15">
        <f t="shared" si="37"/>
        <v>8</v>
      </c>
      <c r="R190" s="59">
        <f t="shared" si="31"/>
        <v>80</v>
      </c>
      <c r="S190" s="15">
        <f t="shared" si="32"/>
        <v>0</v>
      </c>
      <c r="T190" s="16">
        <f t="shared" si="33"/>
        <v>0</v>
      </c>
      <c r="U190" s="59">
        <f t="shared" si="34"/>
        <v>80</v>
      </c>
    </row>
    <row r="191" spans="1:21" ht="15.6" x14ac:dyDescent="0.3">
      <c r="A191" s="5">
        <v>44119</v>
      </c>
      <c r="B191" s="5">
        <v>44119</v>
      </c>
      <c r="C191" s="5" t="s">
        <v>1586</v>
      </c>
      <c r="D191" s="6" t="s">
        <v>1587</v>
      </c>
      <c r="E191" s="7">
        <v>5900</v>
      </c>
      <c r="F191" s="15">
        <v>1</v>
      </c>
      <c r="G191" s="59">
        <f t="shared" si="25"/>
        <v>5900</v>
      </c>
      <c r="H191" s="8"/>
      <c r="I191" s="8"/>
      <c r="J191" s="12">
        <f t="shared" si="26"/>
        <v>0</v>
      </c>
      <c r="K191" s="59">
        <f t="shared" si="27"/>
        <v>5900</v>
      </c>
      <c r="L191" s="15">
        <v>1</v>
      </c>
      <c r="M191" s="14">
        <f t="shared" si="28"/>
        <v>5900</v>
      </c>
      <c r="N191" s="8"/>
      <c r="O191" s="14">
        <f t="shared" si="29"/>
        <v>0</v>
      </c>
      <c r="P191" s="14">
        <f t="shared" si="30"/>
        <v>5900</v>
      </c>
      <c r="Q191" s="15">
        <f t="shared" si="37"/>
        <v>0</v>
      </c>
      <c r="R191" s="59">
        <f t="shared" si="31"/>
        <v>0</v>
      </c>
      <c r="S191" s="15">
        <f t="shared" si="32"/>
        <v>0</v>
      </c>
      <c r="T191" s="16">
        <f t="shared" si="33"/>
        <v>0</v>
      </c>
      <c r="U191" s="59">
        <f t="shared" si="34"/>
        <v>0</v>
      </c>
    </row>
    <row r="192" spans="1:21" ht="15.6" x14ac:dyDescent="0.3">
      <c r="A192" s="4">
        <v>44148</v>
      </c>
      <c r="B192" s="5">
        <v>44148</v>
      </c>
      <c r="C192" s="5" t="s">
        <v>208</v>
      </c>
      <c r="D192" s="6" t="s">
        <v>209</v>
      </c>
      <c r="E192" s="10">
        <v>2089</v>
      </c>
      <c r="F192" s="8">
        <v>1</v>
      </c>
      <c r="G192" s="59">
        <f t="shared" si="25"/>
        <v>2089</v>
      </c>
      <c r="H192" s="10">
        <v>0</v>
      </c>
      <c r="I192" s="11">
        <v>0</v>
      </c>
      <c r="J192" s="12">
        <f t="shared" si="26"/>
        <v>0</v>
      </c>
      <c r="K192" s="59">
        <f t="shared" si="27"/>
        <v>2089</v>
      </c>
      <c r="L192" s="13">
        <v>0</v>
      </c>
      <c r="M192" s="14">
        <f t="shared" si="28"/>
        <v>0</v>
      </c>
      <c r="N192" s="13">
        <v>0</v>
      </c>
      <c r="O192" s="14">
        <f t="shared" si="29"/>
        <v>0</v>
      </c>
      <c r="P192" s="14">
        <f t="shared" si="30"/>
        <v>0</v>
      </c>
      <c r="Q192" s="15">
        <f t="shared" si="37"/>
        <v>1</v>
      </c>
      <c r="R192" s="59">
        <f t="shared" si="31"/>
        <v>2089</v>
      </c>
      <c r="S192" s="15">
        <f t="shared" si="32"/>
        <v>0</v>
      </c>
      <c r="T192" s="16">
        <f t="shared" si="33"/>
        <v>0</v>
      </c>
      <c r="U192" s="59">
        <f t="shared" si="34"/>
        <v>2089</v>
      </c>
    </row>
    <row r="193" spans="1:21" ht="15.6" x14ac:dyDescent="0.3">
      <c r="A193" s="5">
        <v>44150</v>
      </c>
      <c r="B193" s="5">
        <v>44150</v>
      </c>
      <c r="C193" s="5" t="s">
        <v>1815</v>
      </c>
      <c r="D193" s="6" t="s">
        <v>1816</v>
      </c>
      <c r="E193" s="7">
        <v>25</v>
      </c>
      <c r="F193" s="15">
        <v>25</v>
      </c>
      <c r="G193" s="59">
        <f t="shared" si="25"/>
        <v>625</v>
      </c>
      <c r="H193" s="10">
        <v>0</v>
      </c>
      <c r="I193" s="11">
        <v>0</v>
      </c>
      <c r="J193" s="12">
        <f t="shared" si="26"/>
        <v>0</v>
      </c>
      <c r="K193" s="59">
        <f t="shared" si="27"/>
        <v>625</v>
      </c>
      <c r="L193" s="13">
        <v>25</v>
      </c>
      <c r="M193" s="14">
        <f t="shared" si="28"/>
        <v>625</v>
      </c>
      <c r="N193" s="13">
        <v>0</v>
      </c>
      <c r="O193" s="14">
        <f t="shared" si="29"/>
        <v>0</v>
      </c>
      <c r="P193" s="14">
        <f t="shared" si="30"/>
        <v>625</v>
      </c>
      <c r="Q193" s="15">
        <f t="shared" si="37"/>
        <v>0</v>
      </c>
      <c r="R193" s="59">
        <f t="shared" si="31"/>
        <v>0</v>
      </c>
      <c r="S193" s="15">
        <f t="shared" si="32"/>
        <v>0</v>
      </c>
      <c r="T193" s="16">
        <f t="shared" si="33"/>
        <v>0</v>
      </c>
      <c r="U193" s="59">
        <f t="shared" si="34"/>
        <v>0</v>
      </c>
    </row>
    <row r="194" spans="1:21" ht="15.6" x14ac:dyDescent="0.3">
      <c r="A194" s="5">
        <v>44153</v>
      </c>
      <c r="B194" s="5">
        <v>44153</v>
      </c>
      <c r="C194" s="5" t="s">
        <v>1588</v>
      </c>
      <c r="D194" s="6" t="s">
        <v>1589</v>
      </c>
      <c r="E194" s="7">
        <v>30</v>
      </c>
      <c r="F194" s="15">
        <v>3</v>
      </c>
      <c r="G194" s="59">
        <f t="shared" si="25"/>
        <v>90</v>
      </c>
      <c r="H194" s="8"/>
      <c r="I194" s="8"/>
      <c r="J194" s="12">
        <f t="shared" si="26"/>
        <v>0</v>
      </c>
      <c r="K194" s="59">
        <f t="shared" si="27"/>
        <v>90</v>
      </c>
      <c r="L194" s="15">
        <v>3</v>
      </c>
      <c r="M194" s="14">
        <f t="shared" si="28"/>
        <v>90</v>
      </c>
      <c r="N194" s="8"/>
      <c r="O194" s="14">
        <f t="shared" si="29"/>
        <v>0</v>
      </c>
      <c r="P194" s="14">
        <f t="shared" si="30"/>
        <v>90</v>
      </c>
      <c r="Q194" s="15">
        <f t="shared" si="37"/>
        <v>0</v>
      </c>
      <c r="R194" s="59">
        <f t="shared" si="31"/>
        <v>0</v>
      </c>
      <c r="S194" s="15">
        <f t="shared" si="32"/>
        <v>0</v>
      </c>
      <c r="T194" s="16">
        <f t="shared" si="33"/>
        <v>0</v>
      </c>
      <c r="U194" s="59">
        <f t="shared" si="34"/>
        <v>0</v>
      </c>
    </row>
    <row r="195" spans="1:21" ht="31.2" x14ac:dyDescent="0.3">
      <c r="A195" s="5">
        <v>44153</v>
      </c>
      <c r="B195" s="5">
        <v>44153</v>
      </c>
      <c r="C195" s="5" t="s">
        <v>1592</v>
      </c>
      <c r="D195" s="6" t="s">
        <v>1593</v>
      </c>
      <c r="E195" s="7">
        <v>50</v>
      </c>
      <c r="F195" s="15">
        <v>3</v>
      </c>
      <c r="G195" s="59">
        <f t="shared" si="25"/>
        <v>150</v>
      </c>
      <c r="H195" s="8"/>
      <c r="I195" s="8"/>
      <c r="J195" s="12">
        <f t="shared" si="26"/>
        <v>0</v>
      </c>
      <c r="K195" s="59">
        <f t="shared" si="27"/>
        <v>150</v>
      </c>
      <c r="L195" s="15">
        <v>3</v>
      </c>
      <c r="M195" s="14">
        <f t="shared" si="28"/>
        <v>150</v>
      </c>
      <c r="N195" s="8"/>
      <c r="O195" s="14">
        <f t="shared" si="29"/>
        <v>0</v>
      </c>
      <c r="P195" s="14">
        <f t="shared" si="30"/>
        <v>150</v>
      </c>
      <c r="Q195" s="15">
        <f t="shared" si="37"/>
        <v>0</v>
      </c>
      <c r="R195" s="59">
        <f t="shared" si="31"/>
        <v>0</v>
      </c>
      <c r="S195" s="15">
        <f t="shared" si="32"/>
        <v>0</v>
      </c>
      <c r="T195" s="16">
        <f t="shared" si="33"/>
        <v>0</v>
      </c>
      <c r="U195" s="59">
        <f t="shared" si="34"/>
        <v>0</v>
      </c>
    </row>
    <row r="196" spans="1:21" ht="31.2" x14ac:dyDescent="0.3">
      <c r="A196" s="5">
        <v>44153</v>
      </c>
      <c r="B196" s="5">
        <v>44153</v>
      </c>
      <c r="C196" s="5" t="s">
        <v>1594</v>
      </c>
      <c r="D196" s="6" t="s">
        <v>1595</v>
      </c>
      <c r="E196" s="7">
        <v>70</v>
      </c>
      <c r="F196" s="15">
        <v>5</v>
      </c>
      <c r="G196" s="59">
        <f t="shared" si="25"/>
        <v>350</v>
      </c>
      <c r="H196" s="8"/>
      <c r="I196" s="8"/>
      <c r="J196" s="12">
        <f t="shared" si="26"/>
        <v>0</v>
      </c>
      <c r="K196" s="59">
        <f t="shared" si="27"/>
        <v>350</v>
      </c>
      <c r="L196" s="15">
        <v>5</v>
      </c>
      <c r="M196" s="14">
        <f t="shared" si="28"/>
        <v>350</v>
      </c>
      <c r="N196" s="8"/>
      <c r="O196" s="14">
        <f t="shared" si="29"/>
        <v>0</v>
      </c>
      <c r="P196" s="14">
        <f t="shared" si="30"/>
        <v>350</v>
      </c>
      <c r="Q196" s="15">
        <f t="shared" si="37"/>
        <v>0</v>
      </c>
      <c r="R196" s="59">
        <f t="shared" si="31"/>
        <v>0</v>
      </c>
      <c r="S196" s="15">
        <f t="shared" si="32"/>
        <v>0</v>
      </c>
      <c r="T196" s="16">
        <f t="shared" si="33"/>
        <v>0</v>
      </c>
      <c r="U196" s="59">
        <f t="shared" si="34"/>
        <v>0</v>
      </c>
    </row>
    <row r="197" spans="1:21" ht="31.2" x14ac:dyDescent="0.3">
      <c r="A197" s="5">
        <v>44153</v>
      </c>
      <c r="B197" s="5">
        <v>44153</v>
      </c>
      <c r="C197" s="5" t="s">
        <v>1596</v>
      </c>
      <c r="D197" s="6" t="s">
        <v>1597</v>
      </c>
      <c r="E197" s="7">
        <v>150</v>
      </c>
      <c r="F197" s="15">
        <v>2</v>
      </c>
      <c r="G197" s="59">
        <f t="shared" si="25"/>
        <v>300</v>
      </c>
      <c r="H197" s="8"/>
      <c r="I197" s="8"/>
      <c r="J197" s="12">
        <f t="shared" si="26"/>
        <v>0</v>
      </c>
      <c r="K197" s="59">
        <f t="shared" si="27"/>
        <v>300</v>
      </c>
      <c r="L197" s="15">
        <v>1</v>
      </c>
      <c r="M197" s="14">
        <f t="shared" si="28"/>
        <v>150</v>
      </c>
      <c r="N197" s="8"/>
      <c r="O197" s="14">
        <f t="shared" si="29"/>
        <v>0</v>
      </c>
      <c r="P197" s="14">
        <f t="shared" si="30"/>
        <v>150</v>
      </c>
      <c r="Q197" s="15">
        <f t="shared" si="37"/>
        <v>1</v>
      </c>
      <c r="R197" s="59">
        <f t="shared" si="31"/>
        <v>150</v>
      </c>
      <c r="S197" s="15">
        <f t="shared" si="32"/>
        <v>0</v>
      </c>
      <c r="T197" s="16">
        <f t="shared" si="33"/>
        <v>0</v>
      </c>
      <c r="U197" s="59">
        <f t="shared" si="34"/>
        <v>150</v>
      </c>
    </row>
    <row r="198" spans="1:21" ht="31.2" x14ac:dyDescent="0.3">
      <c r="A198" s="5">
        <v>44153</v>
      </c>
      <c r="B198" s="5">
        <v>44153</v>
      </c>
      <c r="C198" s="5" t="s">
        <v>1598</v>
      </c>
      <c r="D198" s="6" t="s">
        <v>1599</v>
      </c>
      <c r="E198" s="7">
        <v>40</v>
      </c>
      <c r="F198" s="15">
        <v>4</v>
      </c>
      <c r="G198" s="59">
        <f t="shared" si="25"/>
        <v>160</v>
      </c>
      <c r="H198" s="8"/>
      <c r="I198" s="8"/>
      <c r="J198" s="12">
        <f t="shared" si="26"/>
        <v>0</v>
      </c>
      <c r="K198" s="59">
        <f t="shared" si="27"/>
        <v>160</v>
      </c>
      <c r="L198" s="15">
        <v>0</v>
      </c>
      <c r="M198" s="14">
        <f t="shared" si="28"/>
        <v>0</v>
      </c>
      <c r="N198" s="8"/>
      <c r="O198" s="14">
        <f t="shared" si="29"/>
        <v>0</v>
      </c>
      <c r="P198" s="14">
        <f t="shared" si="30"/>
        <v>0</v>
      </c>
      <c r="Q198" s="15">
        <f t="shared" si="37"/>
        <v>4</v>
      </c>
      <c r="R198" s="59">
        <f t="shared" si="31"/>
        <v>160</v>
      </c>
      <c r="S198" s="15">
        <f t="shared" si="32"/>
        <v>0</v>
      </c>
      <c r="T198" s="16">
        <f t="shared" si="33"/>
        <v>0</v>
      </c>
      <c r="U198" s="59">
        <f t="shared" si="34"/>
        <v>160</v>
      </c>
    </row>
    <row r="199" spans="1:21" ht="31.2" x14ac:dyDescent="0.3">
      <c r="A199" s="5">
        <v>44153</v>
      </c>
      <c r="B199" s="5">
        <v>44153</v>
      </c>
      <c r="C199" s="5" t="s">
        <v>1600</v>
      </c>
      <c r="D199" s="6" t="s">
        <v>1601</v>
      </c>
      <c r="E199" s="7">
        <v>45</v>
      </c>
      <c r="F199" s="15">
        <v>5</v>
      </c>
      <c r="G199" s="59">
        <f t="shared" si="25"/>
        <v>225</v>
      </c>
      <c r="H199" s="8"/>
      <c r="I199" s="8"/>
      <c r="J199" s="12">
        <f t="shared" si="26"/>
        <v>0</v>
      </c>
      <c r="K199" s="59">
        <f t="shared" si="27"/>
        <v>225</v>
      </c>
      <c r="L199" s="15">
        <v>2</v>
      </c>
      <c r="M199" s="14">
        <f t="shared" si="28"/>
        <v>90</v>
      </c>
      <c r="N199" s="8"/>
      <c r="O199" s="14">
        <f t="shared" si="29"/>
        <v>0</v>
      </c>
      <c r="P199" s="14">
        <f t="shared" si="30"/>
        <v>90</v>
      </c>
      <c r="Q199" s="15">
        <f t="shared" si="37"/>
        <v>3</v>
      </c>
      <c r="R199" s="59">
        <f t="shared" si="31"/>
        <v>135</v>
      </c>
      <c r="S199" s="15">
        <f t="shared" si="32"/>
        <v>0</v>
      </c>
      <c r="T199" s="16">
        <f t="shared" si="33"/>
        <v>0</v>
      </c>
      <c r="U199" s="59">
        <f t="shared" si="34"/>
        <v>135</v>
      </c>
    </row>
    <row r="200" spans="1:21" ht="15.6" x14ac:dyDescent="0.3">
      <c r="A200" s="17" t="s">
        <v>210</v>
      </c>
      <c r="B200" s="17" t="s">
        <v>210</v>
      </c>
      <c r="C200" s="5" t="s">
        <v>211</v>
      </c>
      <c r="D200" s="18" t="s">
        <v>212</v>
      </c>
      <c r="E200" s="19">
        <v>10</v>
      </c>
      <c r="F200" s="8">
        <v>50</v>
      </c>
      <c r="G200" s="59">
        <f t="shared" si="25"/>
        <v>500</v>
      </c>
      <c r="H200" s="10">
        <v>0</v>
      </c>
      <c r="I200" s="11">
        <v>0</v>
      </c>
      <c r="J200" s="12">
        <f t="shared" si="26"/>
        <v>0</v>
      </c>
      <c r="K200" s="59">
        <f t="shared" si="27"/>
        <v>500</v>
      </c>
      <c r="L200" s="13">
        <v>50</v>
      </c>
      <c r="M200" s="14">
        <f t="shared" si="28"/>
        <v>500</v>
      </c>
      <c r="N200" s="13">
        <v>0</v>
      </c>
      <c r="O200" s="14">
        <f t="shared" si="29"/>
        <v>0</v>
      </c>
      <c r="P200" s="14">
        <f t="shared" si="30"/>
        <v>500</v>
      </c>
      <c r="Q200" s="15">
        <f t="shared" si="37"/>
        <v>0</v>
      </c>
      <c r="R200" s="59">
        <f t="shared" si="31"/>
        <v>0</v>
      </c>
      <c r="S200" s="15">
        <f t="shared" si="32"/>
        <v>0</v>
      </c>
      <c r="T200" s="16">
        <f t="shared" si="33"/>
        <v>0</v>
      </c>
      <c r="U200" s="59">
        <f t="shared" si="34"/>
        <v>0</v>
      </c>
    </row>
    <row r="201" spans="1:21" ht="15.6" x14ac:dyDescent="0.3">
      <c r="A201" s="17" t="s">
        <v>210</v>
      </c>
      <c r="B201" s="17" t="s">
        <v>210</v>
      </c>
      <c r="C201" s="5" t="s">
        <v>213</v>
      </c>
      <c r="D201" s="18" t="s">
        <v>214</v>
      </c>
      <c r="E201" s="19">
        <v>8</v>
      </c>
      <c r="F201" s="8">
        <v>1</v>
      </c>
      <c r="G201" s="59">
        <f t="shared" si="25"/>
        <v>8</v>
      </c>
      <c r="H201" s="10">
        <v>0</v>
      </c>
      <c r="I201" s="11">
        <v>0</v>
      </c>
      <c r="J201" s="12">
        <f t="shared" si="26"/>
        <v>0</v>
      </c>
      <c r="K201" s="59">
        <f t="shared" si="27"/>
        <v>8</v>
      </c>
      <c r="L201" s="13">
        <v>1</v>
      </c>
      <c r="M201" s="14">
        <f t="shared" si="28"/>
        <v>8</v>
      </c>
      <c r="N201" s="13">
        <v>0</v>
      </c>
      <c r="O201" s="14">
        <f t="shared" si="29"/>
        <v>0</v>
      </c>
      <c r="P201" s="14">
        <f t="shared" si="30"/>
        <v>8</v>
      </c>
      <c r="Q201" s="15">
        <f t="shared" si="37"/>
        <v>0</v>
      </c>
      <c r="R201" s="59">
        <f t="shared" si="31"/>
        <v>0</v>
      </c>
      <c r="S201" s="15">
        <f t="shared" si="32"/>
        <v>0</v>
      </c>
      <c r="T201" s="16">
        <f t="shared" si="33"/>
        <v>0</v>
      </c>
      <c r="U201" s="59">
        <f t="shared" si="34"/>
        <v>0</v>
      </c>
    </row>
    <row r="202" spans="1:21" ht="15.6" x14ac:dyDescent="0.3">
      <c r="A202" s="5">
        <v>44162</v>
      </c>
      <c r="B202" s="5">
        <v>44162</v>
      </c>
      <c r="C202" s="5" t="s">
        <v>215</v>
      </c>
      <c r="D202" s="6" t="s">
        <v>216</v>
      </c>
      <c r="E202" s="10">
        <v>45</v>
      </c>
      <c r="F202" s="15">
        <v>1</v>
      </c>
      <c r="G202" s="59">
        <f t="shared" si="25"/>
        <v>45</v>
      </c>
      <c r="H202" s="10">
        <v>0</v>
      </c>
      <c r="I202" s="11">
        <v>0</v>
      </c>
      <c r="J202" s="12">
        <f t="shared" si="26"/>
        <v>0</v>
      </c>
      <c r="K202" s="59">
        <f t="shared" si="27"/>
        <v>45</v>
      </c>
      <c r="L202" s="13">
        <v>1</v>
      </c>
      <c r="M202" s="14">
        <f t="shared" si="28"/>
        <v>45</v>
      </c>
      <c r="N202" s="13">
        <v>0</v>
      </c>
      <c r="O202" s="14">
        <f t="shared" si="29"/>
        <v>0</v>
      </c>
      <c r="P202" s="14">
        <f t="shared" si="30"/>
        <v>45</v>
      </c>
      <c r="Q202" s="15">
        <f t="shared" si="37"/>
        <v>0</v>
      </c>
      <c r="R202" s="59">
        <f t="shared" si="31"/>
        <v>0</v>
      </c>
      <c r="S202" s="15">
        <f t="shared" si="32"/>
        <v>0</v>
      </c>
      <c r="T202" s="16">
        <f t="shared" si="33"/>
        <v>0</v>
      </c>
      <c r="U202" s="59">
        <f t="shared" si="34"/>
        <v>0</v>
      </c>
    </row>
    <row r="203" spans="1:21" ht="15.6" x14ac:dyDescent="0.3">
      <c r="A203" s="5">
        <v>44162</v>
      </c>
      <c r="B203" s="5">
        <v>44162</v>
      </c>
      <c r="C203" s="5" t="s">
        <v>217</v>
      </c>
      <c r="D203" s="6" t="s">
        <v>218</v>
      </c>
      <c r="E203" s="10">
        <v>45</v>
      </c>
      <c r="F203" s="15">
        <v>2</v>
      </c>
      <c r="G203" s="59">
        <f t="shared" ref="G203:G266" si="38">E203*F203</f>
        <v>90</v>
      </c>
      <c r="H203" s="10">
        <v>0</v>
      </c>
      <c r="I203" s="11">
        <v>0</v>
      </c>
      <c r="J203" s="12">
        <f t="shared" ref="J203:J266" si="39">H203*I203</f>
        <v>0</v>
      </c>
      <c r="K203" s="59">
        <f t="shared" ref="K203:K266" si="40">G203+J203</f>
        <v>90</v>
      </c>
      <c r="L203" s="13">
        <v>2</v>
      </c>
      <c r="M203" s="14">
        <f t="shared" ref="M203:M266" si="41">E203*L203</f>
        <v>90</v>
      </c>
      <c r="N203" s="13">
        <v>0</v>
      </c>
      <c r="O203" s="14">
        <f t="shared" ref="O203:O266" si="42">H203*N203</f>
        <v>0</v>
      </c>
      <c r="P203" s="14">
        <f t="shared" ref="P203:P266" si="43">M203+O203</f>
        <v>90</v>
      </c>
      <c r="Q203" s="15">
        <f t="shared" si="37"/>
        <v>0</v>
      </c>
      <c r="R203" s="59">
        <f t="shared" ref="R203:R266" si="44">Q203*E203</f>
        <v>0</v>
      </c>
      <c r="S203" s="15">
        <f t="shared" ref="S203:S266" si="45">I203-N203</f>
        <v>0</v>
      </c>
      <c r="T203" s="16">
        <f t="shared" ref="T203:T266" si="46">S203*H203</f>
        <v>0</v>
      </c>
      <c r="U203" s="59">
        <f t="shared" ref="U203:U266" si="47">R203+T203</f>
        <v>0</v>
      </c>
    </row>
    <row r="204" spans="1:21" ht="31.2" x14ac:dyDescent="0.3">
      <c r="A204" s="5">
        <v>44162</v>
      </c>
      <c r="B204" s="5">
        <v>44162</v>
      </c>
      <c r="C204" s="5" t="s">
        <v>1817</v>
      </c>
      <c r="D204" s="6" t="s">
        <v>1818</v>
      </c>
      <c r="E204" s="10">
        <v>3</v>
      </c>
      <c r="F204" s="15">
        <v>2600</v>
      </c>
      <c r="G204" s="59">
        <f t="shared" si="38"/>
        <v>7800</v>
      </c>
      <c r="H204" s="10">
        <v>0</v>
      </c>
      <c r="I204" s="11">
        <v>0</v>
      </c>
      <c r="J204" s="12">
        <f t="shared" si="39"/>
        <v>0</v>
      </c>
      <c r="K204" s="59">
        <f t="shared" si="40"/>
        <v>7800</v>
      </c>
      <c r="L204" s="13">
        <v>2600</v>
      </c>
      <c r="M204" s="14">
        <f t="shared" si="41"/>
        <v>7800</v>
      </c>
      <c r="N204" s="13">
        <v>0</v>
      </c>
      <c r="O204" s="14">
        <f t="shared" si="42"/>
        <v>0</v>
      </c>
      <c r="P204" s="14">
        <f t="shared" si="43"/>
        <v>7800</v>
      </c>
      <c r="Q204" s="15">
        <f t="shared" si="37"/>
        <v>0</v>
      </c>
      <c r="R204" s="59">
        <f t="shared" si="44"/>
        <v>0</v>
      </c>
      <c r="S204" s="15">
        <f t="shared" si="45"/>
        <v>0</v>
      </c>
      <c r="T204" s="16">
        <f t="shared" si="46"/>
        <v>0</v>
      </c>
      <c r="U204" s="59">
        <f t="shared" si="47"/>
        <v>0</v>
      </c>
    </row>
    <row r="205" spans="1:21" ht="46.8" x14ac:dyDescent="0.3">
      <c r="A205" s="17">
        <v>44172</v>
      </c>
      <c r="B205" s="17">
        <v>44172</v>
      </c>
      <c r="C205" s="5" t="s">
        <v>2256</v>
      </c>
      <c r="D205" s="18" t="s">
        <v>2257</v>
      </c>
      <c r="E205" s="19">
        <v>3200</v>
      </c>
      <c r="F205" s="22">
        <v>2</v>
      </c>
      <c r="G205" s="59">
        <f t="shared" si="38"/>
        <v>6400</v>
      </c>
      <c r="H205" s="10">
        <v>0</v>
      </c>
      <c r="I205" s="11">
        <v>0</v>
      </c>
      <c r="J205" s="12">
        <f t="shared" si="39"/>
        <v>0</v>
      </c>
      <c r="K205" s="59">
        <f t="shared" si="40"/>
        <v>6400</v>
      </c>
      <c r="L205" s="13">
        <v>2</v>
      </c>
      <c r="M205" s="14">
        <f t="shared" si="41"/>
        <v>6400</v>
      </c>
      <c r="N205" s="13">
        <v>0</v>
      </c>
      <c r="O205" s="14">
        <f t="shared" si="42"/>
        <v>0</v>
      </c>
      <c r="P205" s="14">
        <f t="shared" si="43"/>
        <v>6400</v>
      </c>
      <c r="Q205" s="15">
        <v>0</v>
      </c>
      <c r="R205" s="59">
        <f t="shared" si="44"/>
        <v>0</v>
      </c>
      <c r="S205" s="15">
        <f t="shared" si="45"/>
        <v>0</v>
      </c>
      <c r="T205" s="16">
        <f t="shared" si="46"/>
        <v>0</v>
      </c>
      <c r="U205" s="59">
        <f t="shared" si="47"/>
        <v>0</v>
      </c>
    </row>
    <row r="206" spans="1:21" ht="46.8" x14ac:dyDescent="0.3">
      <c r="A206" s="17">
        <v>44172</v>
      </c>
      <c r="B206" s="17">
        <v>44172</v>
      </c>
      <c r="C206" s="5" t="s">
        <v>2258</v>
      </c>
      <c r="D206" s="18" t="s">
        <v>2259</v>
      </c>
      <c r="E206" s="19">
        <v>300</v>
      </c>
      <c r="F206" s="22">
        <v>1</v>
      </c>
      <c r="G206" s="59">
        <f t="shared" si="38"/>
        <v>300</v>
      </c>
      <c r="H206" s="10">
        <v>0</v>
      </c>
      <c r="I206" s="11">
        <v>0</v>
      </c>
      <c r="J206" s="12">
        <f t="shared" si="39"/>
        <v>0</v>
      </c>
      <c r="K206" s="59">
        <f t="shared" si="40"/>
        <v>300</v>
      </c>
      <c r="L206" s="13">
        <v>1</v>
      </c>
      <c r="M206" s="14">
        <f t="shared" si="41"/>
        <v>300</v>
      </c>
      <c r="N206" s="13">
        <v>0</v>
      </c>
      <c r="O206" s="14">
        <f t="shared" si="42"/>
        <v>0</v>
      </c>
      <c r="P206" s="14">
        <f t="shared" si="43"/>
        <v>300</v>
      </c>
      <c r="Q206" s="15">
        <v>0</v>
      </c>
      <c r="R206" s="59">
        <f t="shared" si="44"/>
        <v>0</v>
      </c>
      <c r="S206" s="15">
        <f t="shared" si="45"/>
        <v>0</v>
      </c>
      <c r="T206" s="16">
        <f t="shared" si="46"/>
        <v>0</v>
      </c>
      <c r="U206" s="59">
        <f t="shared" si="47"/>
        <v>0</v>
      </c>
    </row>
    <row r="207" spans="1:21" ht="15.6" x14ac:dyDescent="0.3">
      <c r="A207" s="17">
        <v>44172</v>
      </c>
      <c r="B207" s="17">
        <v>44172</v>
      </c>
      <c r="C207" s="5" t="s">
        <v>2260</v>
      </c>
      <c r="D207" s="18" t="s">
        <v>2261</v>
      </c>
      <c r="E207" s="19">
        <v>300</v>
      </c>
      <c r="F207" s="22">
        <v>1</v>
      </c>
      <c r="G207" s="59">
        <f t="shared" si="38"/>
        <v>300</v>
      </c>
      <c r="H207" s="10">
        <v>0</v>
      </c>
      <c r="I207" s="11">
        <v>0</v>
      </c>
      <c r="J207" s="12">
        <f t="shared" si="39"/>
        <v>0</v>
      </c>
      <c r="K207" s="59">
        <f t="shared" si="40"/>
        <v>300</v>
      </c>
      <c r="L207" s="13">
        <v>1</v>
      </c>
      <c r="M207" s="14">
        <f t="shared" si="41"/>
        <v>300</v>
      </c>
      <c r="N207" s="13">
        <v>0</v>
      </c>
      <c r="O207" s="14">
        <f t="shared" si="42"/>
        <v>0</v>
      </c>
      <c r="P207" s="14">
        <f t="shared" si="43"/>
        <v>300</v>
      </c>
      <c r="Q207" s="15">
        <v>0</v>
      </c>
      <c r="R207" s="59">
        <f t="shared" si="44"/>
        <v>0</v>
      </c>
      <c r="S207" s="15">
        <f t="shared" si="45"/>
        <v>0</v>
      </c>
      <c r="T207" s="16">
        <f t="shared" si="46"/>
        <v>0</v>
      </c>
      <c r="U207" s="59">
        <f t="shared" si="47"/>
        <v>0</v>
      </c>
    </row>
    <row r="208" spans="1:21" ht="15.6" x14ac:dyDescent="0.3">
      <c r="A208" s="17">
        <v>44176</v>
      </c>
      <c r="B208" s="17">
        <v>44176</v>
      </c>
      <c r="C208" s="5" t="s">
        <v>219</v>
      </c>
      <c r="D208" s="18" t="s">
        <v>220</v>
      </c>
      <c r="E208" s="19">
        <v>10</v>
      </c>
      <c r="F208" s="8">
        <v>50</v>
      </c>
      <c r="G208" s="59">
        <f t="shared" si="38"/>
        <v>500</v>
      </c>
      <c r="H208" s="10">
        <v>0</v>
      </c>
      <c r="I208" s="11">
        <v>0</v>
      </c>
      <c r="J208" s="12">
        <f t="shared" si="39"/>
        <v>0</v>
      </c>
      <c r="K208" s="59">
        <f t="shared" si="40"/>
        <v>500</v>
      </c>
      <c r="L208" s="13">
        <v>50</v>
      </c>
      <c r="M208" s="14">
        <f t="shared" si="41"/>
        <v>500</v>
      </c>
      <c r="N208" s="13">
        <v>0</v>
      </c>
      <c r="O208" s="14">
        <f t="shared" si="42"/>
        <v>0</v>
      </c>
      <c r="P208" s="14">
        <f t="shared" si="43"/>
        <v>500</v>
      </c>
      <c r="Q208" s="15">
        <f t="shared" ref="Q208:Q214" si="48">F208-L208</f>
        <v>0</v>
      </c>
      <c r="R208" s="59">
        <f t="shared" si="44"/>
        <v>0</v>
      </c>
      <c r="S208" s="15">
        <f t="shared" si="45"/>
        <v>0</v>
      </c>
      <c r="T208" s="16">
        <f t="shared" si="46"/>
        <v>0</v>
      </c>
      <c r="U208" s="59">
        <f t="shared" si="47"/>
        <v>0</v>
      </c>
    </row>
    <row r="209" spans="1:21" ht="15.6" x14ac:dyDescent="0.3">
      <c r="A209" s="17">
        <v>44176</v>
      </c>
      <c r="B209" s="17">
        <v>44177</v>
      </c>
      <c r="C209" s="5" t="s">
        <v>221</v>
      </c>
      <c r="D209" s="18" t="s">
        <v>222</v>
      </c>
      <c r="E209" s="19">
        <v>12</v>
      </c>
      <c r="F209" s="8">
        <v>1</v>
      </c>
      <c r="G209" s="59">
        <f t="shared" si="38"/>
        <v>12</v>
      </c>
      <c r="H209" s="10">
        <v>0</v>
      </c>
      <c r="I209" s="11">
        <v>0</v>
      </c>
      <c r="J209" s="12">
        <f t="shared" si="39"/>
        <v>0</v>
      </c>
      <c r="K209" s="59">
        <f t="shared" si="40"/>
        <v>12</v>
      </c>
      <c r="L209" s="13">
        <v>0</v>
      </c>
      <c r="M209" s="14">
        <f t="shared" si="41"/>
        <v>0</v>
      </c>
      <c r="N209" s="13">
        <v>0</v>
      </c>
      <c r="O209" s="14">
        <f t="shared" si="42"/>
        <v>0</v>
      </c>
      <c r="P209" s="14">
        <f t="shared" si="43"/>
        <v>0</v>
      </c>
      <c r="Q209" s="15">
        <f t="shared" si="48"/>
        <v>1</v>
      </c>
      <c r="R209" s="59">
        <f t="shared" si="44"/>
        <v>12</v>
      </c>
      <c r="S209" s="15">
        <f t="shared" si="45"/>
        <v>0</v>
      </c>
      <c r="T209" s="16">
        <f t="shared" si="46"/>
        <v>0</v>
      </c>
      <c r="U209" s="59">
        <f t="shared" si="47"/>
        <v>12</v>
      </c>
    </row>
    <row r="210" spans="1:21" ht="31.2" x14ac:dyDescent="0.3">
      <c r="A210" s="17">
        <v>44207</v>
      </c>
      <c r="B210" s="17">
        <v>44207</v>
      </c>
      <c r="C210" s="5" t="s">
        <v>1602</v>
      </c>
      <c r="D210" s="27" t="s">
        <v>1603</v>
      </c>
      <c r="E210" s="42">
        <v>200.85</v>
      </c>
      <c r="F210" s="15">
        <v>20</v>
      </c>
      <c r="G210" s="59">
        <f t="shared" si="38"/>
        <v>4017</v>
      </c>
      <c r="H210" s="8"/>
      <c r="I210" s="8"/>
      <c r="J210" s="12">
        <f t="shared" si="39"/>
        <v>0</v>
      </c>
      <c r="K210" s="59">
        <f t="shared" si="40"/>
        <v>4017</v>
      </c>
      <c r="L210" s="15">
        <v>20</v>
      </c>
      <c r="M210" s="14">
        <f t="shared" si="41"/>
        <v>4017</v>
      </c>
      <c r="N210" s="8"/>
      <c r="O210" s="14">
        <f t="shared" si="42"/>
        <v>0</v>
      </c>
      <c r="P210" s="14">
        <f t="shared" si="43"/>
        <v>4017</v>
      </c>
      <c r="Q210" s="15">
        <f t="shared" si="48"/>
        <v>0</v>
      </c>
      <c r="R210" s="59">
        <f t="shared" si="44"/>
        <v>0</v>
      </c>
      <c r="S210" s="15">
        <f t="shared" si="45"/>
        <v>0</v>
      </c>
      <c r="T210" s="16">
        <f t="shared" si="46"/>
        <v>0</v>
      </c>
      <c r="U210" s="59">
        <f t="shared" si="47"/>
        <v>0</v>
      </c>
    </row>
    <row r="211" spans="1:21" ht="15.6" x14ac:dyDescent="0.3">
      <c r="A211" s="5">
        <v>44230</v>
      </c>
      <c r="B211" s="5">
        <v>44230</v>
      </c>
      <c r="C211" s="5" t="s">
        <v>223</v>
      </c>
      <c r="D211" s="6" t="s">
        <v>224</v>
      </c>
      <c r="E211" s="10">
        <v>1728.81</v>
      </c>
      <c r="F211" s="8">
        <v>1</v>
      </c>
      <c r="G211" s="59">
        <f t="shared" si="38"/>
        <v>1728.81</v>
      </c>
      <c r="H211" s="10">
        <v>0</v>
      </c>
      <c r="I211" s="11">
        <v>0</v>
      </c>
      <c r="J211" s="12">
        <f t="shared" si="39"/>
        <v>0</v>
      </c>
      <c r="K211" s="59">
        <f t="shared" si="40"/>
        <v>1728.81</v>
      </c>
      <c r="L211" s="13">
        <v>1</v>
      </c>
      <c r="M211" s="14">
        <f t="shared" si="41"/>
        <v>1728.81</v>
      </c>
      <c r="N211" s="13">
        <v>0</v>
      </c>
      <c r="O211" s="14">
        <f t="shared" si="42"/>
        <v>0</v>
      </c>
      <c r="P211" s="14">
        <f t="shared" si="43"/>
        <v>1728.81</v>
      </c>
      <c r="Q211" s="15">
        <f t="shared" si="48"/>
        <v>0</v>
      </c>
      <c r="R211" s="59">
        <f t="shared" si="44"/>
        <v>0</v>
      </c>
      <c r="S211" s="15">
        <f t="shared" si="45"/>
        <v>0</v>
      </c>
      <c r="T211" s="16">
        <f t="shared" si="46"/>
        <v>0</v>
      </c>
      <c r="U211" s="59">
        <f t="shared" si="47"/>
        <v>0</v>
      </c>
    </row>
    <row r="212" spans="1:21" ht="31.2" x14ac:dyDescent="0.3">
      <c r="A212" s="17">
        <v>44238</v>
      </c>
      <c r="B212" s="17">
        <v>44238</v>
      </c>
      <c r="C212" s="5" t="s">
        <v>1604</v>
      </c>
      <c r="D212" s="27" t="s">
        <v>1605</v>
      </c>
      <c r="E212" s="42">
        <v>3681.6</v>
      </c>
      <c r="F212" s="15">
        <v>6</v>
      </c>
      <c r="G212" s="59">
        <f t="shared" si="38"/>
        <v>22089.599999999999</v>
      </c>
      <c r="H212" s="8"/>
      <c r="I212" s="8"/>
      <c r="J212" s="12">
        <f t="shared" si="39"/>
        <v>0</v>
      </c>
      <c r="K212" s="59">
        <f t="shared" si="40"/>
        <v>22089.599999999999</v>
      </c>
      <c r="L212" s="15">
        <v>2</v>
      </c>
      <c r="M212" s="14">
        <f t="shared" si="41"/>
        <v>7363.2</v>
      </c>
      <c r="N212" s="8"/>
      <c r="O212" s="14">
        <f t="shared" si="42"/>
        <v>0</v>
      </c>
      <c r="P212" s="14">
        <f t="shared" si="43"/>
        <v>7363.2</v>
      </c>
      <c r="Q212" s="15">
        <f t="shared" si="48"/>
        <v>4</v>
      </c>
      <c r="R212" s="59">
        <f t="shared" si="44"/>
        <v>14726.4</v>
      </c>
      <c r="S212" s="15">
        <f t="shared" si="45"/>
        <v>0</v>
      </c>
      <c r="T212" s="16">
        <f t="shared" si="46"/>
        <v>0</v>
      </c>
      <c r="U212" s="59">
        <f t="shared" si="47"/>
        <v>14726.4</v>
      </c>
    </row>
    <row r="213" spans="1:21" ht="31.2" x14ac:dyDescent="0.3">
      <c r="A213" s="5">
        <v>44245</v>
      </c>
      <c r="B213" s="5">
        <v>44245</v>
      </c>
      <c r="C213" s="5" t="s">
        <v>1819</v>
      </c>
      <c r="D213" s="6" t="s">
        <v>1820</v>
      </c>
      <c r="E213" s="10">
        <v>12</v>
      </c>
      <c r="F213" s="15">
        <v>10</v>
      </c>
      <c r="G213" s="59">
        <f t="shared" si="38"/>
        <v>120</v>
      </c>
      <c r="H213" s="10">
        <v>0</v>
      </c>
      <c r="I213" s="11">
        <v>0</v>
      </c>
      <c r="J213" s="12">
        <f t="shared" si="39"/>
        <v>0</v>
      </c>
      <c r="K213" s="59">
        <f t="shared" si="40"/>
        <v>120</v>
      </c>
      <c r="L213" s="13">
        <v>10</v>
      </c>
      <c r="M213" s="14">
        <f t="shared" si="41"/>
        <v>120</v>
      </c>
      <c r="N213" s="13">
        <v>0</v>
      </c>
      <c r="O213" s="14">
        <f t="shared" si="42"/>
        <v>0</v>
      </c>
      <c r="P213" s="14">
        <f t="shared" si="43"/>
        <v>120</v>
      </c>
      <c r="Q213" s="15">
        <f t="shared" si="48"/>
        <v>0</v>
      </c>
      <c r="R213" s="59">
        <f t="shared" si="44"/>
        <v>0</v>
      </c>
      <c r="S213" s="15">
        <f t="shared" si="45"/>
        <v>0</v>
      </c>
      <c r="T213" s="16">
        <f t="shared" si="46"/>
        <v>0</v>
      </c>
      <c r="U213" s="59">
        <f t="shared" si="47"/>
        <v>0</v>
      </c>
    </row>
    <row r="214" spans="1:21" ht="31.2" x14ac:dyDescent="0.3">
      <c r="A214" s="5">
        <v>43893</v>
      </c>
      <c r="B214" s="5">
        <v>44258</v>
      </c>
      <c r="C214" s="5" t="s">
        <v>225</v>
      </c>
      <c r="D214" s="6" t="s">
        <v>226</v>
      </c>
      <c r="E214" s="10">
        <v>85.8</v>
      </c>
      <c r="F214" s="8">
        <v>1</v>
      </c>
      <c r="G214" s="59">
        <f t="shared" si="38"/>
        <v>85.8</v>
      </c>
      <c r="H214" s="10">
        <v>0</v>
      </c>
      <c r="I214" s="11">
        <v>0</v>
      </c>
      <c r="J214" s="12">
        <f t="shared" si="39"/>
        <v>0</v>
      </c>
      <c r="K214" s="59">
        <f t="shared" si="40"/>
        <v>85.8</v>
      </c>
      <c r="L214" s="13">
        <v>1</v>
      </c>
      <c r="M214" s="14">
        <f t="shared" si="41"/>
        <v>85.8</v>
      </c>
      <c r="N214" s="13">
        <v>0</v>
      </c>
      <c r="O214" s="14">
        <f t="shared" si="42"/>
        <v>0</v>
      </c>
      <c r="P214" s="14">
        <f t="shared" si="43"/>
        <v>85.8</v>
      </c>
      <c r="Q214" s="15">
        <f t="shared" si="48"/>
        <v>0</v>
      </c>
      <c r="R214" s="59">
        <f t="shared" si="44"/>
        <v>0</v>
      </c>
      <c r="S214" s="15">
        <f t="shared" si="45"/>
        <v>0</v>
      </c>
      <c r="T214" s="16">
        <f t="shared" si="46"/>
        <v>0</v>
      </c>
      <c r="U214" s="59">
        <f t="shared" si="47"/>
        <v>0</v>
      </c>
    </row>
    <row r="215" spans="1:21" ht="31.2" x14ac:dyDescent="0.3">
      <c r="A215" s="17">
        <v>44258</v>
      </c>
      <c r="B215" s="17">
        <v>44258</v>
      </c>
      <c r="C215" s="5" t="s">
        <v>2262</v>
      </c>
      <c r="D215" s="18" t="s">
        <v>2263</v>
      </c>
      <c r="E215" s="19">
        <v>150</v>
      </c>
      <c r="F215" s="22">
        <v>2</v>
      </c>
      <c r="G215" s="59">
        <f t="shared" si="38"/>
        <v>300</v>
      </c>
      <c r="H215" s="10">
        <v>0</v>
      </c>
      <c r="I215" s="11">
        <v>0</v>
      </c>
      <c r="J215" s="12">
        <f t="shared" si="39"/>
        <v>0</v>
      </c>
      <c r="K215" s="59">
        <f t="shared" si="40"/>
        <v>300</v>
      </c>
      <c r="L215" s="13">
        <v>2</v>
      </c>
      <c r="M215" s="14">
        <f t="shared" si="41"/>
        <v>300</v>
      </c>
      <c r="N215" s="13">
        <v>0</v>
      </c>
      <c r="O215" s="14">
        <f t="shared" si="42"/>
        <v>0</v>
      </c>
      <c r="P215" s="14">
        <f t="shared" si="43"/>
        <v>300</v>
      </c>
      <c r="Q215" s="15">
        <v>0</v>
      </c>
      <c r="R215" s="59">
        <f t="shared" si="44"/>
        <v>0</v>
      </c>
      <c r="S215" s="15">
        <f t="shared" si="45"/>
        <v>0</v>
      </c>
      <c r="T215" s="16">
        <f t="shared" si="46"/>
        <v>0</v>
      </c>
      <c r="U215" s="59">
        <f t="shared" si="47"/>
        <v>0</v>
      </c>
    </row>
    <row r="216" spans="1:21" ht="31.2" x14ac:dyDescent="0.3">
      <c r="A216" s="17">
        <v>44258</v>
      </c>
      <c r="B216" s="17">
        <v>44258</v>
      </c>
      <c r="C216" s="5" t="s">
        <v>2264</v>
      </c>
      <c r="D216" s="18" t="s">
        <v>2265</v>
      </c>
      <c r="E216" s="19">
        <v>70</v>
      </c>
      <c r="F216" s="22">
        <v>21</v>
      </c>
      <c r="G216" s="59">
        <f t="shared" si="38"/>
        <v>1470</v>
      </c>
      <c r="H216" s="10">
        <v>0</v>
      </c>
      <c r="I216" s="11">
        <v>0</v>
      </c>
      <c r="J216" s="12">
        <f t="shared" si="39"/>
        <v>0</v>
      </c>
      <c r="K216" s="59">
        <f t="shared" si="40"/>
        <v>1470</v>
      </c>
      <c r="L216" s="13">
        <v>21</v>
      </c>
      <c r="M216" s="14">
        <f t="shared" si="41"/>
        <v>1470</v>
      </c>
      <c r="N216" s="13">
        <v>0</v>
      </c>
      <c r="O216" s="14">
        <f t="shared" si="42"/>
        <v>0</v>
      </c>
      <c r="P216" s="14">
        <f t="shared" si="43"/>
        <v>1470</v>
      </c>
      <c r="Q216" s="15">
        <v>0</v>
      </c>
      <c r="R216" s="59">
        <f t="shared" si="44"/>
        <v>0</v>
      </c>
      <c r="S216" s="15">
        <f t="shared" si="45"/>
        <v>0</v>
      </c>
      <c r="T216" s="16">
        <f t="shared" si="46"/>
        <v>0</v>
      </c>
      <c r="U216" s="59">
        <f t="shared" si="47"/>
        <v>0</v>
      </c>
    </row>
    <row r="217" spans="1:21" ht="31.2" x14ac:dyDescent="0.3">
      <c r="A217" s="17">
        <v>44258</v>
      </c>
      <c r="B217" s="17">
        <v>44258</v>
      </c>
      <c r="C217" s="5" t="s">
        <v>2266</v>
      </c>
      <c r="D217" s="18" t="s">
        <v>2267</v>
      </c>
      <c r="E217" s="19">
        <v>110</v>
      </c>
      <c r="F217" s="22">
        <v>5</v>
      </c>
      <c r="G217" s="59">
        <f t="shared" si="38"/>
        <v>550</v>
      </c>
      <c r="H217" s="10">
        <v>0</v>
      </c>
      <c r="I217" s="11">
        <v>0</v>
      </c>
      <c r="J217" s="12">
        <f t="shared" si="39"/>
        <v>0</v>
      </c>
      <c r="K217" s="59">
        <f t="shared" si="40"/>
        <v>550</v>
      </c>
      <c r="L217" s="13">
        <v>5</v>
      </c>
      <c r="M217" s="14">
        <f t="shared" si="41"/>
        <v>550</v>
      </c>
      <c r="N217" s="13">
        <v>0</v>
      </c>
      <c r="O217" s="14">
        <f t="shared" si="42"/>
        <v>0</v>
      </c>
      <c r="P217" s="14">
        <f t="shared" si="43"/>
        <v>550</v>
      </c>
      <c r="Q217" s="15">
        <v>0</v>
      </c>
      <c r="R217" s="59">
        <f t="shared" si="44"/>
        <v>0</v>
      </c>
      <c r="S217" s="15">
        <f t="shared" si="45"/>
        <v>0</v>
      </c>
      <c r="T217" s="16">
        <f t="shared" si="46"/>
        <v>0</v>
      </c>
      <c r="U217" s="59">
        <f t="shared" si="47"/>
        <v>0</v>
      </c>
    </row>
    <row r="218" spans="1:21" ht="31.2" x14ac:dyDescent="0.3">
      <c r="A218" s="17">
        <v>44258</v>
      </c>
      <c r="B218" s="17">
        <v>44258</v>
      </c>
      <c r="C218" s="5" t="s">
        <v>2268</v>
      </c>
      <c r="D218" s="18" t="s">
        <v>2269</v>
      </c>
      <c r="E218" s="19">
        <v>65</v>
      </c>
      <c r="F218" s="22">
        <v>14</v>
      </c>
      <c r="G218" s="59">
        <f t="shared" si="38"/>
        <v>910</v>
      </c>
      <c r="H218" s="10">
        <v>0</v>
      </c>
      <c r="I218" s="11">
        <v>0</v>
      </c>
      <c r="J218" s="12">
        <f t="shared" si="39"/>
        <v>0</v>
      </c>
      <c r="K218" s="59">
        <f t="shared" si="40"/>
        <v>910</v>
      </c>
      <c r="L218" s="13">
        <v>14</v>
      </c>
      <c r="M218" s="14">
        <f t="shared" si="41"/>
        <v>910</v>
      </c>
      <c r="N218" s="13">
        <v>0</v>
      </c>
      <c r="O218" s="14">
        <f t="shared" si="42"/>
        <v>0</v>
      </c>
      <c r="P218" s="14">
        <f t="shared" si="43"/>
        <v>910</v>
      </c>
      <c r="Q218" s="15">
        <v>0</v>
      </c>
      <c r="R218" s="59">
        <f t="shared" si="44"/>
        <v>0</v>
      </c>
      <c r="S218" s="15">
        <f t="shared" si="45"/>
        <v>0</v>
      </c>
      <c r="T218" s="16">
        <f t="shared" si="46"/>
        <v>0</v>
      </c>
      <c r="U218" s="59">
        <f t="shared" si="47"/>
        <v>0</v>
      </c>
    </row>
    <row r="219" spans="1:21" ht="31.2" x14ac:dyDescent="0.3">
      <c r="A219" s="17">
        <v>44258</v>
      </c>
      <c r="B219" s="17">
        <v>44258</v>
      </c>
      <c r="C219" s="5" t="s">
        <v>2270</v>
      </c>
      <c r="D219" s="18" t="s">
        <v>2271</v>
      </c>
      <c r="E219" s="19">
        <v>100</v>
      </c>
      <c r="F219" s="22">
        <v>1</v>
      </c>
      <c r="G219" s="59">
        <f t="shared" si="38"/>
        <v>100</v>
      </c>
      <c r="H219" s="10">
        <v>0</v>
      </c>
      <c r="I219" s="11">
        <v>0</v>
      </c>
      <c r="J219" s="12">
        <f t="shared" si="39"/>
        <v>0</v>
      </c>
      <c r="K219" s="59">
        <f t="shared" si="40"/>
        <v>100</v>
      </c>
      <c r="L219" s="13">
        <v>1</v>
      </c>
      <c r="M219" s="14">
        <f t="shared" si="41"/>
        <v>100</v>
      </c>
      <c r="N219" s="13">
        <v>0</v>
      </c>
      <c r="O219" s="14">
        <f t="shared" si="42"/>
        <v>0</v>
      </c>
      <c r="P219" s="14">
        <f t="shared" si="43"/>
        <v>100</v>
      </c>
      <c r="Q219" s="15">
        <v>0</v>
      </c>
      <c r="R219" s="59">
        <f t="shared" si="44"/>
        <v>0</v>
      </c>
      <c r="S219" s="15">
        <f t="shared" si="45"/>
        <v>0</v>
      </c>
      <c r="T219" s="16">
        <f t="shared" si="46"/>
        <v>0</v>
      </c>
      <c r="U219" s="59">
        <f t="shared" si="47"/>
        <v>0</v>
      </c>
    </row>
    <row r="220" spans="1:21" ht="31.2" x14ac:dyDescent="0.3">
      <c r="A220" s="17">
        <v>44258</v>
      </c>
      <c r="B220" s="17">
        <v>44258</v>
      </c>
      <c r="C220" s="5" t="s">
        <v>2272</v>
      </c>
      <c r="D220" s="18" t="s">
        <v>2273</v>
      </c>
      <c r="E220" s="19">
        <v>65</v>
      </c>
      <c r="F220" s="22">
        <v>1</v>
      </c>
      <c r="G220" s="59">
        <f t="shared" si="38"/>
        <v>65</v>
      </c>
      <c r="H220" s="10">
        <v>0</v>
      </c>
      <c r="I220" s="11">
        <v>0</v>
      </c>
      <c r="J220" s="12">
        <f t="shared" si="39"/>
        <v>0</v>
      </c>
      <c r="K220" s="59">
        <f t="shared" si="40"/>
        <v>65</v>
      </c>
      <c r="L220" s="13">
        <v>1</v>
      </c>
      <c r="M220" s="14">
        <f t="shared" si="41"/>
        <v>65</v>
      </c>
      <c r="N220" s="13">
        <v>0</v>
      </c>
      <c r="O220" s="14">
        <f t="shared" si="42"/>
        <v>0</v>
      </c>
      <c r="P220" s="14">
        <f t="shared" si="43"/>
        <v>65</v>
      </c>
      <c r="Q220" s="15">
        <v>0</v>
      </c>
      <c r="R220" s="59">
        <f t="shared" si="44"/>
        <v>0</v>
      </c>
      <c r="S220" s="15">
        <f t="shared" si="45"/>
        <v>0</v>
      </c>
      <c r="T220" s="16">
        <f t="shared" si="46"/>
        <v>0</v>
      </c>
      <c r="U220" s="59">
        <f t="shared" si="47"/>
        <v>0</v>
      </c>
    </row>
    <row r="221" spans="1:21" ht="31.2" x14ac:dyDescent="0.3">
      <c r="A221" s="17">
        <v>44258</v>
      </c>
      <c r="B221" s="17">
        <v>44258</v>
      </c>
      <c r="C221" s="5" t="s">
        <v>2274</v>
      </c>
      <c r="D221" s="18" t="s">
        <v>2275</v>
      </c>
      <c r="E221" s="19">
        <v>300</v>
      </c>
      <c r="F221" s="22">
        <v>2</v>
      </c>
      <c r="G221" s="59">
        <f t="shared" si="38"/>
        <v>600</v>
      </c>
      <c r="H221" s="10">
        <v>0</v>
      </c>
      <c r="I221" s="11">
        <v>0</v>
      </c>
      <c r="J221" s="12">
        <f t="shared" si="39"/>
        <v>0</v>
      </c>
      <c r="K221" s="59">
        <f t="shared" si="40"/>
        <v>600</v>
      </c>
      <c r="L221" s="13">
        <v>2</v>
      </c>
      <c r="M221" s="14">
        <f t="shared" si="41"/>
        <v>600</v>
      </c>
      <c r="N221" s="13">
        <v>0</v>
      </c>
      <c r="O221" s="14">
        <f t="shared" si="42"/>
        <v>0</v>
      </c>
      <c r="P221" s="14">
        <f t="shared" si="43"/>
        <v>600</v>
      </c>
      <c r="Q221" s="15">
        <v>0</v>
      </c>
      <c r="R221" s="59">
        <f t="shared" si="44"/>
        <v>0</v>
      </c>
      <c r="S221" s="15">
        <f t="shared" si="45"/>
        <v>0</v>
      </c>
      <c r="T221" s="16">
        <f t="shared" si="46"/>
        <v>0</v>
      </c>
      <c r="U221" s="59">
        <f t="shared" si="47"/>
        <v>0</v>
      </c>
    </row>
    <row r="222" spans="1:21" ht="15.6" x14ac:dyDescent="0.3">
      <c r="A222" s="5">
        <v>44264</v>
      </c>
      <c r="B222" s="5">
        <v>44264</v>
      </c>
      <c r="C222" s="5" t="s">
        <v>227</v>
      </c>
      <c r="D222" s="6" t="s">
        <v>228</v>
      </c>
      <c r="E222" s="10">
        <v>596.20000000000005</v>
      </c>
      <c r="F222" s="8">
        <v>1</v>
      </c>
      <c r="G222" s="59">
        <f t="shared" si="38"/>
        <v>596.20000000000005</v>
      </c>
      <c r="H222" s="10">
        <v>0</v>
      </c>
      <c r="I222" s="11">
        <v>0</v>
      </c>
      <c r="J222" s="12">
        <f t="shared" si="39"/>
        <v>0</v>
      </c>
      <c r="K222" s="59">
        <f t="shared" si="40"/>
        <v>596.20000000000005</v>
      </c>
      <c r="L222" s="13">
        <v>1</v>
      </c>
      <c r="M222" s="14">
        <f t="shared" si="41"/>
        <v>596.20000000000005</v>
      </c>
      <c r="N222" s="13">
        <v>0</v>
      </c>
      <c r="O222" s="14">
        <f t="shared" si="42"/>
        <v>0</v>
      </c>
      <c r="P222" s="14">
        <f t="shared" si="43"/>
        <v>596.20000000000005</v>
      </c>
      <c r="Q222" s="15">
        <f t="shared" ref="Q222:Q277" si="49">F222-L222</f>
        <v>0</v>
      </c>
      <c r="R222" s="59">
        <f t="shared" si="44"/>
        <v>0</v>
      </c>
      <c r="S222" s="15">
        <f t="shared" si="45"/>
        <v>0</v>
      </c>
      <c r="T222" s="16">
        <f t="shared" si="46"/>
        <v>0</v>
      </c>
      <c r="U222" s="59">
        <f t="shared" si="47"/>
        <v>0</v>
      </c>
    </row>
    <row r="223" spans="1:21" ht="31.2" x14ac:dyDescent="0.3">
      <c r="A223" s="5">
        <v>44264</v>
      </c>
      <c r="B223" s="5">
        <v>44264</v>
      </c>
      <c r="C223" s="5" t="s">
        <v>229</v>
      </c>
      <c r="D223" s="6" t="s">
        <v>230</v>
      </c>
      <c r="E223" s="10">
        <v>55</v>
      </c>
      <c r="F223" s="8">
        <v>2</v>
      </c>
      <c r="G223" s="59">
        <f t="shared" si="38"/>
        <v>110</v>
      </c>
      <c r="H223" s="10">
        <v>0</v>
      </c>
      <c r="I223" s="11">
        <v>0</v>
      </c>
      <c r="J223" s="12">
        <f t="shared" si="39"/>
        <v>0</v>
      </c>
      <c r="K223" s="59">
        <f t="shared" si="40"/>
        <v>110</v>
      </c>
      <c r="L223" s="13">
        <v>2</v>
      </c>
      <c r="M223" s="14">
        <f t="shared" si="41"/>
        <v>110</v>
      </c>
      <c r="N223" s="13">
        <v>0</v>
      </c>
      <c r="O223" s="14">
        <f t="shared" si="42"/>
        <v>0</v>
      </c>
      <c r="P223" s="14">
        <f t="shared" si="43"/>
        <v>110</v>
      </c>
      <c r="Q223" s="15">
        <f t="shared" si="49"/>
        <v>0</v>
      </c>
      <c r="R223" s="59">
        <f t="shared" si="44"/>
        <v>0</v>
      </c>
      <c r="S223" s="15">
        <f t="shared" si="45"/>
        <v>0</v>
      </c>
      <c r="T223" s="16">
        <f t="shared" si="46"/>
        <v>0</v>
      </c>
      <c r="U223" s="59">
        <f t="shared" si="47"/>
        <v>0</v>
      </c>
    </row>
    <row r="224" spans="1:21" ht="15.6" x14ac:dyDescent="0.3">
      <c r="A224" s="17">
        <v>44281</v>
      </c>
      <c r="B224" s="17">
        <v>44281</v>
      </c>
      <c r="C224" s="5" t="s">
        <v>231</v>
      </c>
      <c r="D224" s="18" t="s">
        <v>232</v>
      </c>
      <c r="E224" s="19">
        <v>1250</v>
      </c>
      <c r="F224" s="8">
        <v>9</v>
      </c>
      <c r="G224" s="59">
        <f t="shared" si="38"/>
        <v>11250</v>
      </c>
      <c r="H224" s="10">
        <v>0</v>
      </c>
      <c r="I224" s="11">
        <v>0</v>
      </c>
      <c r="J224" s="12">
        <f t="shared" si="39"/>
        <v>0</v>
      </c>
      <c r="K224" s="59">
        <f t="shared" si="40"/>
        <v>11250</v>
      </c>
      <c r="L224" s="13">
        <v>9</v>
      </c>
      <c r="M224" s="14">
        <f t="shared" si="41"/>
        <v>11250</v>
      </c>
      <c r="N224" s="13">
        <v>0</v>
      </c>
      <c r="O224" s="14">
        <f t="shared" si="42"/>
        <v>0</v>
      </c>
      <c r="P224" s="14">
        <f t="shared" si="43"/>
        <v>11250</v>
      </c>
      <c r="Q224" s="15">
        <f t="shared" si="49"/>
        <v>0</v>
      </c>
      <c r="R224" s="59">
        <f t="shared" si="44"/>
        <v>0</v>
      </c>
      <c r="S224" s="15">
        <f t="shared" si="45"/>
        <v>0</v>
      </c>
      <c r="T224" s="16">
        <f t="shared" si="46"/>
        <v>0</v>
      </c>
      <c r="U224" s="59">
        <f t="shared" si="47"/>
        <v>0</v>
      </c>
    </row>
    <row r="225" spans="1:21" ht="46.8" x14ac:dyDescent="0.3">
      <c r="A225" s="4">
        <v>44329</v>
      </c>
      <c r="B225" s="4">
        <v>44329</v>
      </c>
      <c r="C225" s="5" t="s">
        <v>2456</v>
      </c>
      <c r="D225" s="6" t="s">
        <v>2457</v>
      </c>
      <c r="E225" s="7">
        <v>49999</v>
      </c>
      <c r="F225" s="8">
        <v>1</v>
      </c>
      <c r="G225" s="59">
        <f t="shared" si="38"/>
        <v>49999</v>
      </c>
      <c r="H225" s="10">
        <v>0</v>
      </c>
      <c r="I225" s="11">
        <v>0</v>
      </c>
      <c r="J225" s="12">
        <f t="shared" si="39"/>
        <v>0</v>
      </c>
      <c r="K225" s="59">
        <f t="shared" si="40"/>
        <v>49999</v>
      </c>
      <c r="L225" s="13">
        <v>1</v>
      </c>
      <c r="M225" s="14">
        <f t="shared" si="41"/>
        <v>49999</v>
      </c>
      <c r="N225" s="13">
        <v>0</v>
      </c>
      <c r="O225" s="14">
        <f t="shared" si="42"/>
        <v>0</v>
      </c>
      <c r="P225" s="14">
        <f t="shared" si="43"/>
        <v>49999</v>
      </c>
      <c r="Q225" s="15">
        <f t="shared" si="49"/>
        <v>0</v>
      </c>
      <c r="R225" s="59">
        <f t="shared" si="44"/>
        <v>0</v>
      </c>
      <c r="S225" s="15">
        <f t="shared" si="45"/>
        <v>0</v>
      </c>
      <c r="T225" s="16">
        <f t="shared" si="46"/>
        <v>0</v>
      </c>
      <c r="U225" s="59">
        <f t="shared" si="47"/>
        <v>0</v>
      </c>
    </row>
    <row r="226" spans="1:21" ht="31.2" x14ac:dyDescent="0.3">
      <c r="A226" s="17">
        <v>44337</v>
      </c>
      <c r="B226" s="17">
        <v>44337</v>
      </c>
      <c r="C226" s="5" t="s">
        <v>233</v>
      </c>
      <c r="D226" s="18" t="s">
        <v>234</v>
      </c>
      <c r="E226" s="19">
        <v>3681</v>
      </c>
      <c r="F226" s="8">
        <v>4</v>
      </c>
      <c r="G226" s="59">
        <f t="shared" si="38"/>
        <v>14724</v>
      </c>
      <c r="H226" s="10">
        <v>0</v>
      </c>
      <c r="I226" s="11">
        <v>0</v>
      </c>
      <c r="J226" s="12">
        <f t="shared" si="39"/>
        <v>0</v>
      </c>
      <c r="K226" s="59">
        <f t="shared" si="40"/>
        <v>14724</v>
      </c>
      <c r="L226" s="13">
        <v>4</v>
      </c>
      <c r="M226" s="14">
        <f t="shared" si="41"/>
        <v>14724</v>
      </c>
      <c r="N226" s="13">
        <v>0</v>
      </c>
      <c r="O226" s="14">
        <f t="shared" si="42"/>
        <v>0</v>
      </c>
      <c r="P226" s="14">
        <f t="shared" si="43"/>
        <v>14724</v>
      </c>
      <c r="Q226" s="15">
        <f t="shared" si="49"/>
        <v>0</v>
      </c>
      <c r="R226" s="59">
        <f t="shared" si="44"/>
        <v>0</v>
      </c>
      <c r="S226" s="15">
        <f t="shared" si="45"/>
        <v>0</v>
      </c>
      <c r="T226" s="16">
        <f t="shared" si="46"/>
        <v>0</v>
      </c>
      <c r="U226" s="59">
        <f t="shared" si="47"/>
        <v>0</v>
      </c>
    </row>
    <row r="227" spans="1:21" ht="31.2" x14ac:dyDescent="0.3">
      <c r="A227" s="17">
        <v>44337</v>
      </c>
      <c r="B227" s="17">
        <v>44337</v>
      </c>
      <c r="C227" s="5" t="s">
        <v>235</v>
      </c>
      <c r="D227" s="18" t="s">
        <v>236</v>
      </c>
      <c r="E227" s="19">
        <v>21000</v>
      </c>
      <c r="F227" s="8">
        <v>8</v>
      </c>
      <c r="G227" s="59">
        <f t="shared" si="38"/>
        <v>168000</v>
      </c>
      <c r="H227" s="10">
        <v>0</v>
      </c>
      <c r="I227" s="11">
        <v>0</v>
      </c>
      <c r="J227" s="12">
        <f t="shared" si="39"/>
        <v>0</v>
      </c>
      <c r="K227" s="59">
        <f t="shared" si="40"/>
        <v>168000</v>
      </c>
      <c r="L227" s="13">
        <v>8</v>
      </c>
      <c r="M227" s="14">
        <f t="shared" si="41"/>
        <v>168000</v>
      </c>
      <c r="N227" s="13">
        <v>0</v>
      </c>
      <c r="O227" s="14">
        <f t="shared" si="42"/>
        <v>0</v>
      </c>
      <c r="P227" s="14">
        <f t="shared" si="43"/>
        <v>168000</v>
      </c>
      <c r="Q227" s="15">
        <f t="shared" si="49"/>
        <v>0</v>
      </c>
      <c r="R227" s="59">
        <f t="shared" si="44"/>
        <v>0</v>
      </c>
      <c r="S227" s="15">
        <f t="shared" si="45"/>
        <v>0</v>
      </c>
      <c r="T227" s="16">
        <f t="shared" si="46"/>
        <v>0</v>
      </c>
      <c r="U227" s="59">
        <f t="shared" si="47"/>
        <v>0</v>
      </c>
    </row>
    <row r="228" spans="1:21" ht="15.6" x14ac:dyDescent="0.3">
      <c r="A228" s="17">
        <v>44337</v>
      </c>
      <c r="B228" s="17">
        <v>44337</v>
      </c>
      <c r="C228" s="5" t="s">
        <v>237</v>
      </c>
      <c r="D228" s="18" t="s">
        <v>238</v>
      </c>
      <c r="E228" s="19">
        <v>1985</v>
      </c>
      <c r="F228" s="8">
        <v>1</v>
      </c>
      <c r="G228" s="59">
        <f t="shared" si="38"/>
        <v>1985</v>
      </c>
      <c r="H228" s="10">
        <v>0</v>
      </c>
      <c r="I228" s="11">
        <v>0</v>
      </c>
      <c r="J228" s="12">
        <f t="shared" si="39"/>
        <v>0</v>
      </c>
      <c r="K228" s="59">
        <f t="shared" si="40"/>
        <v>1985</v>
      </c>
      <c r="L228" s="13">
        <v>1</v>
      </c>
      <c r="M228" s="14">
        <f t="shared" si="41"/>
        <v>1985</v>
      </c>
      <c r="N228" s="13">
        <v>0</v>
      </c>
      <c r="O228" s="14">
        <f t="shared" si="42"/>
        <v>0</v>
      </c>
      <c r="P228" s="14">
        <f t="shared" si="43"/>
        <v>1985</v>
      </c>
      <c r="Q228" s="15">
        <f t="shared" si="49"/>
        <v>0</v>
      </c>
      <c r="R228" s="59">
        <f t="shared" si="44"/>
        <v>0</v>
      </c>
      <c r="S228" s="15">
        <f t="shared" si="45"/>
        <v>0</v>
      </c>
      <c r="T228" s="16">
        <f t="shared" si="46"/>
        <v>0</v>
      </c>
      <c r="U228" s="59">
        <f t="shared" si="47"/>
        <v>0</v>
      </c>
    </row>
    <row r="229" spans="1:21" ht="31.2" x14ac:dyDescent="0.3">
      <c r="A229" s="17">
        <v>44337</v>
      </c>
      <c r="B229" s="17">
        <v>44337</v>
      </c>
      <c r="C229" s="5" t="s">
        <v>239</v>
      </c>
      <c r="D229" s="18" t="s">
        <v>240</v>
      </c>
      <c r="E229" s="19">
        <v>9985</v>
      </c>
      <c r="F229" s="8">
        <v>1</v>
      </c>
      <c r="G229" s="59">
        <f t="shared" si="38"/>
        <v>9985</v>
      </c>
      <c r="H229" s="10">
        <v>0</v>
      </c>
      <c r="I229" s="11">
        <v>0</v>
      </c>
      <c r="J229" s="12">
        <f t="shared" si="39"/>
        <v>0</v>
      </c>
      <c r="K229" s="59">
        <f t="shared" si="40"/>
        <v>9985</v>
      </c>
      <c r="L229" s="13">
        <v>1</v>
      </c>
      <c r="M229" s="14">
        <f t="shared" si="41"/>
        <v>9985</v>
      </c>
      <c r="N229" s="13">
        <v>0</v>
      </c>
      <c r="O229" s="14">
        <f t="shared" si="42"/>
        <v>0</v>
      </c>
      <c r="P229" s="14">
        <f t="shared" si="43"/>
        <v>9985</v>
      </c>
      <c r="Q229" s="15">
        <f t="shared" si="49"/>
        <v>0</v>
      </c>
      <c r="R229" s="59">
        <f t="shared" si="44"/>
        <v>0</v>
      </c>
      <c r="S229" s="15">
        <f t="shared" si="45"/>
        <v>0</v>
      </c>
      <c r="T229" s="16">
        <f t="shared" si="46"/>
        <v>0</v>
      </c>
      <c r="U229" s="59">
        <f t="shared" si="47"/>
        <v>0</v>
      </c>
    </row>
    <row r="230" spans="1:21" ht="31.2" x14ac:dyDescent="0.3">
      <c r="A230" s="17">
        <v>44337</v>
      </c>
      <c r="B230" s="17">
        <v>44337</v>
      </c>
      <c r="C230" s="5" t="s">
        <v>241</v>
      </c>
      <c r="D230" s="18" t="s">
        <v>242</v>
      </c>
      <c r="E230" s="19">
        <v>750</v>
      </c>
      <c r="F230" s="8">
        <v>10</v>
      </c>
      <c r="G230" s="59">
        <f t="shared" si="38"/>
        <v>7500</v>
      </c>
      <c r="H230" s="10">
        <v>0</v>
      </c>
      <c r="I230" s="11">
        <v>0</v>
      </c>
      <c r="J230" s="12">
        <f t="shared" si="39"/>
        <v>0</v>
      </c>
      <c r="K230" s="59">
        <f t="shared" si="40"/>
        <v>7500</v>
      </c>
      <c r="L230" s="13">
        <v>10</v>
      </c>
      <c r="M230" s="14">
        <f t="shared" si="41"/>
        <v>7500</v>
      </c>
      <c r="N230" s="13">
        <v>0</v>
      </c>
      <c r="O230" s="14">
        <f t="shared" si="42"/>
        <v>0</v>
      </c>
      <c r="P230" s="14">
        <f t="shared" si="43"/>
        <v>7500</v>
      </c>
      <c r="Q230" s="15">
        <f t="shared" si="49"/>
        <v>0</v>
      </c>
      <c r="R230" s="59">
        <f t="shared" si="44"/>
        <v>0</v>
      </c>
      <c r="S230" s="15">
        <f t="shared" si="45"/>
        <v>0</v>
      </c>
      <c r="T230" s="16">
        <f t="shared" si="46"/>
        <v>0</v>
      </c>
      <c r="U230" s="59">
        <f t="shared" si="47"/>
        <v>0</v>
      </c>
    </row>
    <row r="231" spans="1:21" ht="15.6" x14ac:dyDescent="0.3">
      <c r="A231" s="17">
        <v>44337</v>
      </c>
      <c r="B231" s="17">
        <v>44337</v>
      </c>
      <c r="C231" s="5" t="s">
        <v>243</v>
      </c>
      <c r="D231" s="18" t="s">
        <v>244</v>
      </c>
      <c r="E231" s="19">
        <v>250</v>
      </c>
      <c r="F231" s="8">
        <v>1</v>
      </c>
      <c r="G231" s="59">
        <f t="shared" si="38"/>
        <v>250</v>
      </c>
      <c r="H231" s="10">
        <v>0</v>
      </c>
      <c r="I231" s="11">
        <v>0</v>
      </c>
      <c r="J231" s="12">
        <f t="shared" si="39"/>
        <v>0</v>
      </c>
      <c r="K231" s="59">
        <f t="shared" si="40"/>
        <v>250</v>
      </c>
      <c r="L231" s="13">
        <v>1</v>
      </c>
      <c r="M231" s="14">
        <f t="shared" si="41"/>
        <v>250</v>
      </c>
      <c r="N231" s="13">
        <v>0</v>
      </c>
      <c r="O231" s="14">
        <f t="shared" si="42"/>
        <v>0</v>
      </c>
      <c r="P231" s="14">
        <f t="shared" si="43"/>
        <v>250</v>
      </c>
      <c r="Q231" s="15">
        <f t="shared" si="49"/>
        <v>0</v>
      </c>
      <c r="R231" s="59">
        <f t="shared" si="44"/>
        <v>0</v>
      </c>
      <c r="S231" s="15">
        <f t="shared" si="45"/>
        <v>0</v>
      </c>
      <c r="T231" s="16">
        <f t="shared" si="46"/>
        <v>0</v>
      </c>
      <c r="U231" s="59">
        <f t="shared" si="47"/>
        <v>0</v>
      </c>
    </row>
    <row r="232" spans="1:21" ht="31.2" x14ac:dyDescent="0.3">
      <c r="A232" s="17">
        <v>44337</v>
      </c>
      <c r="B232" s="17">
        <v>44337</v>
      </c>
      <c r="C232" s="5" t="s">
        <v>245</v>
      </c>
      <c r="D232" s="18" t="s">
        <v>246</v>
      </c>
      <c r="E232" s="19">
        <v>1250</v>
      </c>
      <c r="F232" s="8">
        <v>2</v>
      </c>
      <c r="G232" s="59">
        <f t="shared" si="38"/>
        <v>2500</v>
      </c>
      <c r="H232" s="10">
        <v>0</v>
      </c>
      <c r="I232" s="11">
        <v>0</v>
      </c>
      <c r="J232" s="12">
        <f t="shared" si="39"/>
        <v>0</v>
      </c>
      <c r="K232" s="59">
        <f t="shared" si="40"/>
        <v>2500</v>
      </c>
      <c r="L232" s="13">
        <v>2</v>
      </c>
      <c r="M232" s="14">
        <f t="shared" si="41"/>
        <v>2500</v>
      </c>
      <c r="N232" s="13">
        <v>0</v>
      </c>
      <c r="O232" s="14">
        <f t="shared" si="42"/>
        <v>0</v>
      </c>
      <c r="P232" s="14">
        <f t="shared" si="43"/>
        <v>2500</v>
      </c>
      <c r="Q232" s="15">
        <f t="shared" si="49"/>
        <v>0</v>
      </c>
      <c r="R232" s="59">
        <f t="shared" si="44"/>
        <v>0</v>
      </c>
      <c r="S232" s="15">
        <f t="shared" si="45"/>
        <v>0</v>
      </c>
      <c r="T232" s="16">
        <f t="shared" si="46"/>
        <v>0</v>
      </c>
      <c r="U232" s="59">
        <f t="shared" si="47"/>
        <v>0</v>
      </c>
    </row>
    <row r="233" spans="1:21" ht="31.2" x14ac:dyDescent="0.3">
      <c r="A233" s="17">
        <v>44337</v>
      </c>
      <c r="B233" s="17">
        <v>44337</v>
      </c>
      <c r="C233" s="5" t="s">
        <v>247</v>
      </c>
      <c r="D233" s="18" t="s">
        <v>248</v>
      </c>
      <c r="E233" s="19">
        <v>485</v>
      </c>
      <c r="F233" s="8">
        <v>4</v>
      </c>
      <c r="G233" s="59">
        <f t="shared" si="38"/>
        <v>1940</v>
      </c>
      <c r="H233" s="10">
        <v>0</v>
      </c>
      <c r="I233" s="11">
        <v>0</v>
      </c>
      <c r="J233" s="12">
        <f t="shared" si="39"/>
        <v>0</v>
      </c>
      <c r="K233" s="59">
        <f t="shared" si="40"/>
        <v>1940</v>
      </c>
      <c r="L233" s="13">
        <v>4</v>
      </c>
      <c r="M233" s="14">
        <f t="shared" si="41"/>
        <v>1940</v>
      </c>
      <c r="N233" s="13">
        <v>0</v>
      </c>
      <c r="O233" s="14">
        <f t="shared" si="42"/>
        <v>0</v>
      </c>
      <c r="P233" s="14">
        <f t="shared" si="43"/>
        <v>1940</v>
      </c>
      <c r="Q233" s="15">
        <f t="shared" si="49"/>
        <v>0</v>
      </c>
      <c r="R233" s="59">
        <f t="shared" si="44"/>
        <v>0</v>
      </c>
      <c r="S233" s="15">
        <f t="shared" si="45"/>
        <v>0</v>
      </c>
      <c r="T233" s="16">
        <f t="shared" si="46"/>
        <v>0</v>
      </c>
      <c r="U233" s="59">
        <f t="shared" si="47"/>
        <v>0</v>
      </c>
    </row>
    <row r="234" spans="1:21" ht="15.6" x14ac:dyDescent="0.3">
      <c r="A234" s="17">
        <v>44337</v>
      </c>
      <c r="B234" s="17">
        <v>44337</v>
      </c>
      <c r="C234" s="5" t="s">
        <v>249</v>
      </c>
      <c r="D234" s="18" t="s">
        <v>250</v>
      </c>
      <c r="E234" s="19">
        <v>800</v>
      </c>
      <c r="F234" s="8">
        <v>1</v>
      </c>
      <c r="G234" s="59">
        <f t="shared" si="38"/>
        <v>800</v>
      </c>
      <c r="H234" s="10">
        <v>0</v>
      </c>
      <c r="I234" s="11">
        <v>0</v>
      </c>
      <c r="J234" s="12">
        <f t="shared" si="39"/>
        <v>0</v>
      </c>
      <c r="K234" s="59">
        <f t="shared" si="40"/>
        <v>800</v>
      </c>
      <c r="L234" s="13">
        <v>1</v>
      </c>
      <c r="M234" s="14">
        <f t="shared" si="41"/>
        <v>800</v>
      </c>
      <c r="N234" s="13">
        <v>0</v>
      </c>
      <c r="O234" s="14">
        <f t="shared" si="42"/>
        <v>0</v>
      </c>
      <c r="P234" s="14">
        <f t="shared" si="43"/>
        <v>800</v>
      </c>
      <c r="Q234" s="15">
        <f t="shared" si="49"/>
        <v>0</v>
      </c>
      <c r="R234" s="59">
        <f t="shared" si="44"/>
        <v>0</v>
      </c>
      <c r="S234" s="15">
        <f t="shared" si="45"/>
        <v>0</v>
      </c>
      <c r="T234" s="16">
        <f t="shared" si="46"/>
        <v>0</v>
      </c>
      <c r="U234" s="59">
        <f t="shared" si="47"/>
        <v>0</v>
      </c>
    </row>
    <row r="235" spans="1:21" ht="15.6" x14ac:dyDescent="0.3">
      <c r="A235" s="17">
        <v>44340</v>
      </c>
      <c r="B235" s="17">
        <v>44340</v>
      </c>
      <c r="C235" s="5" t="s">
        <v>251</v>
      </c>
      <c r="D235" s="18" t="s">
        <v>252</v>
      </c>
      <c r="E235" s="19">
        <v>660</v>
      </c>
      <c r="F235" s="8">
        <v>2</v>
      </c>
      <c r="G235" s="59">
        <f t="shared" si="38"/>
        <v>1320</v>
      </c>
      <c r="H235" s="10">
        <v>0</v>
      </c>
      <c r="I235" s="11">
        <v>0</v>
      </c>
      <c r="J235" s="12">
        <f t="shared" si="39"/>
        <v>0</v>
      </c>
      <c r="K235" s="59">
        <f t="shared" si="40"/>
        <v>1320</v>
      </c>
      <c r="L235" s="13">
        <v>2</v>
      </c>
      <c r="M235" s="14">
        <f t="shared" si="41"/>
        <v>1320</v>
      </c>
      <c r="N235" s="13">
        <v>0</v>
      </c>
      <c r="O235" s="14">
        <f t="shared" si="42"/>
        <v>0</v>
      </c>
      <c r="P235" s="14">
        <f t="shared" si="43"/>
        <v>1320</v>
      </c>
      <c r="Q235" s="15">
        <f t="shared" si="49"/>
        <v>0</v>
      </c>
      <c r="R235" s="59">
        <f t="shared" si="44"/>
        <v>0</v>
      </c>
      <c r="S235" s="15">
        <f t="shared" si="45"/>
        <v>0</v>
      </c>
      <c r="T235" s="16">
        <f t="shared" si="46"/>
        <v>0</v>
      </c>
      <c r="U235" s="59">
        <f t="shared" si="47"/>
        <v>0</v>
      </c>
    </row>
    <row r="236" spans="1:21" ht="31.2" x14ac:dyDescent="0.3">
      <c r="A236" s="17">
        <v>44340</v>
      </c>
      <c r="B236" s="17">
        <v>44340</v>
      </c>
      <c r="C236" s="5" t="s">
        <v>253</v>
      </c>
      <c r="D236" s="18" t="s">
        <v>254</v>
      </c>
      <c r="E236" s="19">
        <v>4728</v>
      </c>
      <c r="F236" s="8">
        <v>1</v>
      </c>
      <c r="G236" s="59">
        <f t="shared" si="38"/>
        <v>4728</v>
      </c>
      <c r="H236" s="10">
        <v>0</v>
      </c>
      <c r="I236" s="11">
        <v>0</v>
      </c>
      <c r="J236" s="12">
        <f t="shared" si="39"/>
        <v>0</v>
      </c>
      <c r="K236" s="59">
        <f t="shared" si="40"/>
        <v>4728</v>
      </c>
      <c r="L236" s="13">
        <v>1</v>
      </c>
      <c r="M236" s="14">
        <f t="shared" si="41"/>
        <v>4728</v>
      </c>
      <c r="N236" s="13">
        <v>0</v>
      </c>
      <c r="O236" s="14">
        <f t="shared" si="42"/>
        <v>0</v>
      </c>
      <c r="P236" s="14">
        <f t="shared" si="43"/>
        <v>4728</v>
      </c>
      <c r="Q236" s="15">
        <f t="shared" si="49"/>
        <v>0</v>
      </c>
      <c r="R236" s="59">
        <f t="shared" si="44"/>
        <v>0</v>
      </c>
      <c r="S236" s="15">
        <f t="shared" si="45"/>
        <v>0</v>
      </c>
      <c r="T236" s="16">
        <f t="shared" si="46"/>
        <v>0</v>
      </c>
      <c r="U236" s="59">
        <f t="shared" si="47"/>
        <v>0</v>
      </c>
    </row>
    <row r="237" spans="1:21" ht="31.2" x14ac:dyDescent="0.3">
      <c r="A237" s="17">
        <v>44340</v>
      </c>
      <c r="B237" s="17">
        <v>44340</v>
      </c>
      <c r="C237" s="5" t="s">
        <v>255</v>
      </c>
      <c r="D237" s="18" t="s">
        <v>256</v>
      </c>
      <c r="E237" s="19">
        <v>18</v>
      </c>
      <c r="F237" s="8">
        <v>8</v>
      </c>
      <c r="G237" s="59">
        <f t="shared" si="38"/>
        <v>144</v>
      </c>
      <c r="H237" s="10">
        <v>0</v>
      </c>
      <c r="I237" s="11">
        <v>0</v>
      </c>
      <c r="J237" s="12">
        <f t="shared" si="39"/>
        <v>0</v>
      </c>
      <c r="K237" s="59">
        <f t="shared" si="40"/>
        <v>144</v>
      </c>
      <c r="L237" s="13">
        <v>8</v>
      </c>
      <c r="M237" s="14">
        <f t="shared" si="41"/>
        <v>144</v>
      </c>
      <c r="N237" s="13">
        <v>0</v>
      </c>
      <c r="O237" s="14">
        <f t="shared" si="42"/>
        <v>0</v>
      </c>
      <c r="P237" s="14">
        <f t="shared" si="43"/>
        <v>144</v>
      </c>
      <c r="Q237" s="15">
        <f t="shared" si="49"/>
        <v>0</v>
      </c>
      <c r="R237" s="59">
        <f t="shared" si="44"/>
        <v>0</v>
      </c>
      <c r="S237" s="15">
        <f t="shared" si="45"/>
        <v>0</v>
      </c>
      <c r="T237" s="16">
        <f t="shared" si="46"/>
        <v>0</v>
      </c>
      <c r="U237" s="59">
        <f t="shared" si="47"/>
        <v>0</v>
      </c>
    </row>
    <row r="238" spans="1:21" ht="31.2" x14ac:dyDescent="0.3">
      <c r="A238" s="17">
        <v>44340</v>
      </c>
      <c r="B238" s="17">
        <v>44340</v>
      </c>
      <c r="C238" s="5" t="s">
        <v>257</v>
      </c>
      <c r="D238" s="18" t="s">
        <v>258</v>
      </c>
      <c r="E238" s="19">
        <v>92</v>
      </c>
      <c r="F238" s="8">
        <v>8</v>
      </c>
      <c r="G238" s="59">
        <f t="shared" si="38"/>
        <v>736</v>
      </c>
      <c r="H238" s="10">
        <v>0</v>
      </c>
      <c r="I238" s="11">
        <v>0</v>
      </c>
      <c r="J238" s="12">
        <f t="shared" si="39"/>
        <v>0</v>
      </c>
      <c r="K238" s="59">
        <f t="shared" si="40"/>
        <v>736</v>
      </c>
      <c r="L238" s="13">
        <v>8</v>
      </c>
      <c r="M238" s="14">
        <f t="shared" si="41"/>
        <v>736</v>
      </c>
      <c r="N238" s="13">
        <v>0</v>
      </c>
      <c r="O238" s="14">
        <f t="shared" si="42"/>
        <v>0</v>
      </c>
      <c r="P238" s="14">
        <f t="shared" si="43"/>
        <v>736</v>
      </c>
      <c r="Q238" s="15">
        <f t="shared" si="49"/>
        <v>0</v>
      </c>
      <c r="R238" s="59">
        <f t="shared" si="44"/>
        <v>0</v>
      </c>
      <c r="S238" s="15">
        <f t="shared" si="45"/>
        <v>0</v>
      </c>
      <c r="T238" s="16">
        <f t="shared" si="46"/>
        <v>0</v>
      </c>
      <c r="U238" s="59">
        <f t="shared" si="47"/>
        <v>0</v>
      </c>
    </row>
    <row r="239" spans="1:21" ht="62.4" x14ac:dyDescent="0.3">
      <c r="A239" s="4">
        <v>44340</v>
      </c>
      <c r="B239" s="4">
        <v>44340</v>
      </c>
      <c r="C239" s="5" t="s">
        <v>2458</v>
      </c>
      <c r="D239" s="6" t="s">
        <v>2459</v>
      </c>
      <c r="E239" s="7">
        <v>14000</v>
      </c>
      <c r="F239" s="7">
        <v>1</v>
      </c>
      <c r="G239" s="59">
        <f t="shared" si="38"/>
        <v>14000</v>
      </c>
      <c r="H239" s="8"/>
      <c r="I239" s="8"/>
      <c r="J239" s="12">
        <f t="shared" si="39"/>
        <v>0</v>
      </c>
      <c r="K239" s="59">
        <f t="shared" si="40"/>
        <v>14000</v>
      </c>
      <c r="L239" s="7">
        <v>1</v>
      </c>
      <c r="M239" s="14">
        <f t="shared" si="41"/>
        <v>14000</v>
      </c>
      <c r="N239" s="8"/>
      <c r="O239" s="14">
        <f t="shared" si="42"/>
        <v>0</v>
      </c>
      <c r="P239" s="14">
        <f t="shared" si="43"/>
        <v>14000</v>
      </c>
      <c r="Q239" s="15">
        <f t="shared" si="49"/>
        <v>0</v>
      </c>
      <c r="R239" s="59">
        <f t="shared" si="44"/>
        <v>0</v>
      </c>
      <c r="S239" s="15">
        <f t="shared" si="45"/>
        <v>0</v>
      </c>
      <c r="T239" s="16">
        <f t="shared" si="46"/>
        <v>0</v>
      </c>
      <c r="U239" s="59">
        <f t="shared" si="47"/>
        <v>0</v>
      </c>
    </row>
    <row r="240" spans="1:21" ht="31.2" x14ac:dyDescent="0.3">
      <c r="A240" s="4">
        <v>44340</v>
      </c>
      <c r="B240" s="4">
        <v>44340</v>
      </c>
      <c r="C240" s="5" t="s">
        <v>2460</v>
      </c>
      <c r="D240" s="6" t="s">
        <v>2461</v>
      </c>
      <c r="E240" s="7">
        <v>3500</v>
      </c>
      <c r="F240" s="7">
        <v>1</v>
      </c>
      <c r="G240" s="59">
        <f t="shared" si="38"/>
        <v>3500</v>
      </c>
      <c r="H240" s="8"/>
      <c r="I240" s="8"/>
      <c r="J240" s="12">
        <f t="shared" si="39"/>
        <v>0</v>
      </c>
      <c r="K240" s="59">
        <f t="shared" si="40"/>
        <v>3500</v>
      </c>
      <c r="L240" s="7">
        <v>1</v>
      </c>
      <c r="M240" s="14">
        <f t="shared" si="41"/>
        <v>3500</v>
      </c>
      <c r="N240" s="8"/>
      <c r="O240" s="14">
        <f t="shared" si="42"/>
        <v>0</v>
      </c>
      <c r="P240" s="14">
        <f t="shared" si="43"/>
        <v>3500</v>
      </c>
      <c r="Q240" s="15">
        <f t="shared" si="49"/>
        <v>0</v>
      </c>
      <c r="R240" s="59">
        <f t="shared" si="44"/>
        <v>0</v>
      </c>
      <c r="S240" s="15">
        <f t="shared" si="45"/>
        <v>0</v>
      </c>
      <c r="T240" s="16">
        <f t="shared" si="46"/>
        <v>0</v>
      </c>
      <c r="U240" s="59">
        <f t="shared" si="47"/>
        <v>0</v>
      </c>
    </row>
    <row r="241" spans="1:21" ht="46.8" x14ac:dyDescent="0.3">
      <c r="A241" s="17">
        <v>44340</v>
      </c>
      <c r="B241" s="17">
        <v>44340</v>
      </c>
      <c r="C241" s="5" t="s">
        <v>2462</v>
      </c>
      <c r="D241" s="27" t="s">
        <v>2463</v>
      </c>
      <c r="E241" s="42">
        <v>40677.97</v>
      </c>
      <c r="F241" s="42">
        <v>1</v>
      </c>
      <c r="G241" s="59">
        <f t="shared" si="38"/>
        <v>40677.97</v>
      </c>
      <c r="H241" s="8"/>
      <c r="I241" s="8"/>
      <c r="J241" s="12">
        <f t="shared" si="39"/>
        <v>0</v>
      </c>
      <c r="K241" s="59">
        <f t="shared" si="40"/>
        <v>40677.97</v>
      </c>
      <c r="L241" s="7">
        <v>1</v>
      </c>
      <c r="M241" s="14">
        <f t="shared" si="41"/>
        <v>40677.97</v>
      </c>
      <c r="N241" s="8"/>
      <c r="O241" s="14">
        <f t="shared" si="42"/>
        <v>0</v>
      </c>
      <c r="P241" s="14">
        <f t="shared" si="43"/>
        <v>40677.97</v>
      </c>
      <c r="Q241" s="15">
        <f t="shared" si="49"/>
        <v>0</v>
      </c>
      <c r="R241" s="59">
        <f t="shared" si="44"/>
        <v>0</v>
      </c>
      <c r="S241" s="15">
        <f t="shared" si="45"/>
        <v>0</v>
      </c>
      <c r="T241" s="16">
        <f t="shared" si="46"/>
        <v>0</v>
      </c>
      <c r="U241" s="59">
        <f t="shared" si="47"/>
        <v>0</v>
      </c>
    </row>
    <row r="242" spans="1:21" ht="31.2" x14ac:dyDescent="0.3">
      <c r="A242" s="17">
        <v>44340</v>
      </c>
      <c r="B242" s="17">
        <v>44340</v>
      </c>
      <c r="C242" s="5" t="s">
        <v>2464</v>
      </c>
      <c r="D242" s="27" t="s">
        <v>2465</v>
      </c>
      <c r="E242" s="42">
        <v>9322.0300000000007</v>
      </c>
      <c r="F242" s="42">
        <v>1</v>
      </c>
      <c r="G242" s="59">
        <f t="shared" si="38"/>
        <v>9322.0300000000007</v>
      </c>
      <c r="H242" s="8"/>
      <c r="I242" s="8"/>
      <c r="J242" s="12">
        <f t="shared" si="39"/>
        <v>0</v>
      </c>
      <c r="K242" s="59">
        <f t="shared" si="40"/>
        <v>9322.0300000000007</v>
      </c>
      <c r="L242" s="7">
        <v>1</v>
      </c>
      <c r="M242" s="14">
        <f t="shared" si="41"/>
        <v>9322.0300000000007</v>
      </c>
      <c r="N242" s="8"/>
      <c r="O242" s="14">
        <f t="shared" si="42"/>
        <v>0</v>
      </c>
      <c r="P242" s="14">
        <f t="shared" si="43"/>
        <v>9322.0300000000007</v>
      </c>
      <c r="Q242" s="15">
        <f t="shared" si="49"/>
        <v>0</v>
      </c>
      <c r="R242" s="59">
        <f t="shared" si="44"/>
        <v>0</v>
      </c>
      <c r="S242" s="15">
        <f t="shared" si="45"/>
        <v>0</v>
      </c>
      <c r="T242" s="16">
        <f t="shared" si="46"/>
        <v>0</v>
      </c>
      <c r="U242" s="59">
        <f t="shared" si="47"/>
        <v>0</v>
      </c>
    </row>
    <row r="243" spans="1:21" ht="31.2" x14ac:dyDescent="0.3">
      <c r="A243" s="17">
        <v>44340</v>
      </c>
      <c r="B243" s="17">
        <v>44340</v>
      </c>
      <c r="C243" s="5" t="s">
        <v>2466</v>
      </c>
      <c r="D243" s="27" t="s">
        <v>2467</v>
      </c>
      <c r="E243" s="42">
        <v>3726.27</v>
      </c>
      <c r="F243" s="42">
        <v>1</v>
      </c>
      <c r="G243" s="59">
        <f t="shared" si="38"/>
        <v>3726.27</v>
      </c>
      <c r="H243" s="8"/>
      <c r="I243" s="8"/>
      <c r="J243" s="12">
        <f t="shared" si="39"/>
        <v>0</v>
      </c>
      <c r="K243" s="59">
        <f t="shared" si="40"/>
        <v>3726.27</v>
      </c>
      <c r="L243" s="7">
        <v>1</v>
      </c>
      <c r="M243" s="14">
        <f t="shared" si="41"/>
        <v>3726.27</v>
      </c>
      <c r="N243" s="8"/>
      <c r="O243" s="14">
        <f t="shared" si="42"/>
        <v>0</v>
      </c>
      <c r="P243" s="14">
        <f t="shared" si="43"/>
        <v>3726.27</v>
      </c>
      <c r="Q243" s="15">
        <f t="shared" si="49"/>
        <v>0</v>
      </c>
      <c r="R243" s="59">
        <f t="shared" si="44"/>
        <v>0</v>
      </c>
      <c r="S243" s="15">
        <f t="shared" si="45"/>
        <v>0</v>
      </c>
      <c r="T243" s="16">
        <f t="shared" si="46"/>
        <v>0</v>
      </c>
      <c r="U243" s="59">
        <f t="shared" si="47"/>
        <v>0</v>
      </c>
    </row>
    <row r="244" spans="1:21" ht="31.2" x14ac:dyDescent="0.3">
      <c r="A244" s="17">
        <v>44340</v>
      </c>
      <c r="B244" s="17">
        <v>44340</v>
      </c>
      <c r="C244" s="5" t="s">
        <v>2468</v>
      </c>
      <c r="D244" s="27" t="s">
        <v>2469</v>
      </c>
      <c r="E244" s="42">
        <v>53.39</v>
      </c>
      <c r="F244" s="42">
        <v>1</v>
      </c>
      <c r="G244" s="59">
        <f t="shared" si="38"/>
        <v>53.39</v>
      </c>
      <c r="H244" s="8"/>
      <c r="I244" s="8"/>
      <c r="J244" s="12">
        <f t="shared" si="39"/>
        <v>0</v>
      </c>
      <c r="K244" s="59">
        <f t="shared" si="40"/>
        <v>53.39</v>
      </c>
      <c r="L244" s="7">
        <v>1</v>
      </c>
      <c r="M244" s="14">
        <f t="shared" si="41"/>
        <v>53.39</v>
      </c>
      <c r="N244" s="8"/>
      <c r="O244" s="14">
        <f t="shared" si="42"/>
        <v>0</v>
      </c>
      <c r="P244" s="14">
        <f t="shared" si="43"/>
        <v>53.39</v>
      </c>
      <c r="Q244" s="15">
        <f t="shared" si="49"/>
        <v>0</v>
      </c>
      <c r="R244" s="59">
        <f t="shared" si="44"/>
        <v>0</v>
      </c>
      <c r="S244" s="15">
        <f t="shared" si="45"/>
        <v>0</v>
      </c>
      <c r="T244" s="16">
        <f t="shared" si="46"/>
        <v>0</v>
      </c>
      <c r="U244" s="59">
        <f t="shared" si="47"/>
        <v>0</v>
      </c>
    </row>
    <row r="245" spans="1:21" ht="31.2" x14ac:dyDescent="0.3">
      <c r="A245" s="17">
        <v>44340</v>
      </c>
      <c r="B245" s="17">
        <v>44340</v>
      </c>
      <c r="C245" s="5" t="s">
        <v>2470</v>
      </c>
      <c r="D245" s="27" t="s">
        <v>2471</v>
      </c>
      <c r="E245" s="42">
        <v>364.41</v>
      </c>
      <c r="F245" s="42">
        <v>1</v>
      </c>
      <c r="G245" s="59">
        <f t="shared" si="38"/>
        <v>364.41</v>
      </c>
      <c r="H245" s="8"/>
      <c r="I245" s="8"/>
      <c r="J245" s="12">
        <f t="shared" si="39"/>
        <v>0</v>
      </c>
      <c r="K245" s="59">
        <f t="shared" si="40"/>
        <v>364.41</v>
      </c>
      <c r="L245" s="7">
        <v>1</v>
      </c>
      <c r="M245" s="14">
        <f t="shared" si="41"/>
        <v>364.41</v>
      </c>
      <c r="N245" s="8"/>
      <c r="O245" s="14">
        <f t="shared" si="42"/>
        <v>0</v>
      </c>
      <c r="P245" s="14">
        <f t="shared" si="43"/>
        <v>364.41</v>
      </c>
      <c r="Q245" s="15">
        <f t="shared" si="49"/>
        <v>0</v>
      </c>
      <c r="R245" s="59">
        <f t="shared" si="44"/>
        <v>0</v>
      </c>
      <c r="S245" s="15">
        <f t="shared" si="45"/>
        <v>0</v>
      </c>
      <c r="T245" s="16">
        <f t="shared" si="46"/>
        <v>0</v>
      </c>
      <c r="U245" s="59">
        <f t="shared" si="47"/>
        <v>0</v>
      </c>
    </row>
    <row r="246" spans="1:21" ht="31.2" x14ac:dyDescent="0.3">
      <c r="A246" s="4">
        <v>44341</v>
      </c>
      <c r="B246" s="4">
        <v>44341</v>
      </c>
      <c r="C246" s="5" t="s">
        <v>2472</v>
      </c>
      <c r="D246" s="6" t="s">
        <v>2473</v>
      </c>
      <c r="E246" s="7">
        <v>15504</v>
      </c>
      <c r="F246" s="7">
        <v>1</v>
      </c>
      <c r="G246" s="59">
        <f t="shared" si="38"/>
        <v>15504</v>
      </c>
      <c r="H246" s="8"/>
      <c r="I246" s="8"/>
      <c r="J246" s="12">
        <f t="shared" si="39"/>
        <v>0</v>
      </c>
      <c r="K246" s="59">
        <f t="shared" si="40"/>
        <v>15504</v>
      </c>
      <c r="L246" s="7">
        <v>1</v>
      </c>
      <c r="M246" s="14">
        <f t="shared" si="41"/>
        <v>15504</v>
      </c>
      <c r="N246" s="8"/>
      <c r="O246" s="14">
        <f t="shared" si="42"/>
        <v>0</v>
      </c>
      <c r="P246" s="14">
        <f t="shared" si="43"/>
        <v>15504</v>
      </c>
      <c r="Q246" s="15">
        <f t="shared" si="49"/>
        <v>0</v>
      </c>
      <c r="R246" s="59">
        <f t="shared" si="44"/>
        <v>0</v>
      </c>
      <c r="S246" s="15">
        <f t="shared" si="45"/>
        <v>0</v>
      </c>
      <c r="T246" s="16">
        <f t="shared" si="46"/>
        <v>0</v>
      </c>
      <c r="U246" s="59">
        <f t="shared" si="47"/>
        <v>0</v>
      </c>
    </row>
    <row r="247" spans="1:21" ht="31.2" x14ac:dyDescent="0.3">
      <c r="A247" s="17">
        <v>44342</v>
      </c>
      <c r="B247" s="17">
        <v>44342</v>
      </c>
      <c r="C247" s="5" t="s">
        <v>259</v>
      </c>
      <c r="D247" s="18" t="s">
        <v>260</v>
      </c>
      <c r="E247" s="19">
        <v>10</v>
      </c>
      <c r="F247" s="8">
        <v>40</v>
      </c>
      <c r="G247" s="59">
        <f t="shared" si="38"/>
        <v>400</v>
      </c>
      <c r="H247" s="10">
        <v>0</v>
      </c>
      <c r="I247" s="11">
        <v>0</v>
      </c>
      <c r="J247" s="12">
        <f t="shared" si="39"/>
        <v>0</v>
      </c>
      <c r="K247" s="59">
        <f t="shared" si="40"/>
        <v>400</v>
      </c>
      <c r="L247" s="13">
        <v>40</v>
      </c>
      <c r="M247" s="14">
        <f t="shared" si="41"/>
        <v>400</v>
      </c>
      <c r="N247" s="13">
        <v>0</v>
      </c>
      <c r="O247" s="14">
        <f t="shared" si="42"/>
        <v>0</v>
      </c>
      <c r="P247" s="14">
        <f t="shared" si="43"/>
        <v>400</v>
      </c>
      <c r="Q247" s="15">
        <f t="shared" si="49"/>
        <v>0</v>
      </c>
      <c r="R247" s="59">
        <f t="shared" si="44"/>
        <v>0</v>
      </c>
      <c r="S247" s="15">
        <f t="shared" si="45"/>
        <v>0</v>
      </c>
      <c r="T247" s="16">
        <f t="shared" si="46"/>
        <v>0</v>
      </c>
      <c r="U247" s="59">
        <f t="shared" si="47"/>
        <v>0</v>
      </c>
    </row>
    <row r="248" spans="1:21" ht="31.2" x14ac:dyDescent="0.3">
      <c r="A248" s="17">
        <v>44342</v>
      </c>
      <c r="B248" s="17">
        <v>44342</v>
      </c>
      <c r="C248" s="5" t="s">
        <v>261</v>
      </c>
      <c r="D248" s="18" t="s">
        <v>262</v>
      </c>
      <c r="E248" s="19">
        <v>10</v>
      </c>
      <c r="F248" s="8">
        <v>40</v>
      </c>
      <c r="G248" s="59">
        <f t="shared" si="38"/>
        <v>400</v>
      </c>
      <c r="H248" s="10">
        <v>0</v>
      </c>
      <c r="I248" s="11">
        <v>0</v>
      </c>
      <c r="J248" s="12">
        <f t="shared" si="39"/>
        <v>0</v>
      </c>
      <c r="K248" s="59">
        <f t="shared" si="40"/>
        <v>400</v>
      </c>
      <c r="L248" s="13">
        <v>40</v>
      </c>
      <c r="M248" s="14">
        <f t="shared" si="41"/>
        <v>400</v>
      </c>
      <c r="N248" s="13">
        <v>0</v>
      </c>
      <c r="O248" s="14">
        <f t="shared" si="42"/>
        <v>0</v>
      </c>
      <c r="P248" s="14">
        <f t="shared" si="43"/>
        <v>400</v>
      </c>
      <c r="Q248" s="15">
        <f t="shared" si="49"/>
        <v>0</v>
      </c>
      <c r="R248" s="59">
        <f t="shared" si="44"/>
        <v>0</v>
      </c>
      <c r="S248" s="15">
        <f t="shared" si="45"/>
        <v>0</v>
      </c>
      <c r="T248" s="16">
        <f t="shared" si="46"/>
        <v>0</v>
      </c>
      <c r="U248" s="59">
        <f t="shared" si="47"/>
        <v>0</v>
      </c>
    </row>
    <row r="249" spans="1:21" ht="31.2" x14ac:dyDescent="0.3">
      <c r="A249" s="17">
        <v>44342</v>
      </c>
      <c r="B249" s="17">
        <v>44342</v>
      </c>
      <c r="C249" s="5" t="s">
        <v>263</v>
      </c>
      <c r="D249" s="18" t="s">
        <v>264</v>
      </c>
      <c r="E249" s="19">
        <v>10</v>
      </c>
      <c r="F249" s="8">
        <v>40</v>
      </c>
      <c r="G249" s="59">
        <f t="shared" si="38"/>
        <v>400</v>
      </c>
      <c r="H249" s="10">
        <v>0</v>
      </c>
      <c r="I249" s="11">
        <v>0</v>
      </c>
      <c r="J249" s="12">
        <f t="shared" si="39"/>
        <v>0</v>
      </c>
      <c r="K249" s="59">
        <f t="shared" si="40"/>
        <v>400</v>
      </c>
      <c r="L249" s="13">
        <v>40</v>
      </c>
      <c r="M249" s="14">
        <f t="shared" si="41"/>
        <v>400</v>
      </c>
      <c r="N249" s="13">
        <v>0</v>
      </c>
      <c r="O249" s="14">
        <f t="shared" si="42"/>
        <v>0</v>
      </c>
      <c r="P249" s="14">
        <f t="shared" si="43"/>
        <v>400</v>
      </c>
      <c r="Q249" s="15">
        <f t="shared" si="49"/>
        <v>0</v>
      </c>
      <c r="R249" s="59">
        <f t="shared" si="44"/>
        <v>0</v>
      </c>
      <c r="S249" s="15">
        <f t="shared" si="45"/>
        <v>0</v>
      </c>
      <c r="T249" s="16">
        <f t="shared" si="46"/>
        <v>0</v>
      </c>
      <c r="U249" s="59">
        <f t="shared" si="47"/>
        <v>0</v>
      </c>
    </row>
    <row r="250" spans="1:21" ht="31.2" x14ac:dyDescent="0.3">
      <c r="A250" s="17">
        <v>44342</v>
      </c>
      <c r="B250" s="17">
        <v>44342</v>
      </c>
      <c r="C250" s="5" t="s">
        <v>265</v>
      </c>
      <c r="D250" s="18" t="s">
        <v>266</v>
      </c>
      <c r="E250" s="19">
        <v>1</v>
      </c>
      <c r="F250" s="8">
        <v>20</v>
      </c>
      <c r="G250" s="59">
        <f t="shared" si="38"/>
        <v>20</v>
      </c>
      <c r="H250" s="10">
        <v>0</v>
      </c>
      <c r="I250" s="11">
        <v>0</v>
      </c>
      <c r="J250" s="12">
        <f t="shared" si="39"/>
        <v>0</v>
      </c>
      <c r="K250" s="59">
        <f t="shared" si="40"/>
        <v>20</v>
      </c>
      <c r="L250" s="13">
        <v>20</v>
      </c>
      <c r="M250" s="14">
        <f t="shared" si="41"/>
        <v>20</v>
      </c>
      <c r="N250" s="13">
        <v>0</v>
      </c>
      <c r="O250" s="14">
        <f t="shared" si="42"/>
        <v>0</v>
      </c>
      <c r="P250" s="14">
        <f t="shared" si="43"/>
        <v>20</v>
      </c>
      <c r="Q250" s="15">
        <f t="shared" si="49"/>
        <v>0</v>
      </c>
      <c r="R250" s="59">
        <f t="shared" si="44"/>
        <v>0</v>
      </c>
      <c r="S250" s="15">
        <f t="shared" si="45"/>
        <v>0</v>
      </c>
      <c r="T250" s="16">
        <f t="shared" si="46"/>
        <v>0</v>
      </c>
      <c r="U250" s="59">
        <f t="shared" si="47"/>
        <v>0</v>
      </c>
    </row>
    <row r="251" spans="1:21" ht="15.6" x14ac:dyDescent="0.3">
      <c r="A251" s="17">
        <v>44342</v>
      </c>
      <c r="B251" s="17">
        <v>44342</v>
      </c>
      <c r="C251" s="5" t="s">
        <v>267</v>
      </c>
      <c r="D251" s="18" t="s">
        <v>268</v>
      </c>
      <c r="E251" s="19">
        <v>41</v>
      </c>
      <c r="F251" s="8">
        <v>80</v>
      </c>
      <c r="G251" s="59">
        <f t="shared" si="38"/>
        <v>3280</v>
      </c>
      <c r="H251" s="10">
        <v>0</v>
      </c>
      <c r="I251" s="11">
        <v>0</v>
      </c>
      <c r="J251" s="12">
        <f t="shared" si="39"/>
        <v>0</v>
      </c>
      <c r="K251" s="59">
        <f t="shared" si="40"/>
        <v>3280</v>
      </c>
      <c r="L251" s="13">
        <v>80</v>
      </c>
      <c r="M251" s="14">
        <f t="shared" si="41"/>
        <v>3280</v>
      </c>
      <c r="N251" s="13">
        <v>0</v>
      </c>
      <c r="O251" s="14">
        <f t="shared" si="42"/>
        <v>0</v>
      </c>
      <c r="P251" s="14">
        <f t="shared" si="43"/>
        <v>3280</v>
      </c>
      <c r="Q251" s="15">
        <f t="shared" si="49"/>
        <v>0</v>
      </c>
      <c r="R251" s="59">
        <f t="shared" si="44"/>
        <v>0</v>
      </c>
      <c r="S251" s="15">
        <f t="shared" si="45"/>
        <v>0</v>
      </c>
      <c r="T251" s="16">
        <f t="shared" si="46"/>
        <v>0</v>
      </c>
      <c r="U251" s="59">
        <f t="shared" si="47"/>
        <v>0</v>
      </c>
    </row>
    <row r="252" spans="1:21" ht="15.6" x14ac:dyDescent="0.3">
      <c r="A252" s="17">
        <v>44342</v>
      </c>
      <c r="B252" s="17">
        <v>44342</v>
      </c>
      <c r="C252" s="5" t="s">
        <v>269</v>
      </c>
      <c r="D252" s="18" t="s">
        <v>270</v>
      </c>
      <c r="E252" s="19">
        <v>20</v>
      </c>
      <c r="F252" s="8">
        <v>20</v>
      </c>
      <c r="G252" s="59">
        <f t="shared" si="38"/>
        <v>400</v>
      </c>
      <c r="H252" s="10">
        <v>0</v>
      </c>
      <c r="I252" s="11">
        <v>0</v>
      </c>
      <c r="J252" s="12">
        <f t="shared" si="39"/>
        <v>0</v>
      </c>
      <c r="K252" s="59">
        <f t="shared" si="40"/>
        <v>400</v>
      </c>
      <c r="L252" s="13">
        <v>20</v>
      </c>
      <c r="M252" s="14">
        <f t="shared" si="41"/>
        <v>400</v>
      </c>
      <c r="N252" s="13">
        <v>0</v>
      </c>
      <c r="O252" s="14">
        <f t="shared" si="42"/>
        <v>0</v>
      </c>
      <c r="P252" s="14">
        <f t="shared" si="43"/>
        <v>400</v>
      </c>
      <c r="Q252" s="15">
        <f t="shared" si="49"/>
        <v>0</v>
      </c>
      <c r="R252" s="59">
        <f t="shared" si="44"/>
        <v>0</v>
      </c>
      <c r="S252" s="15">
        <f t="shared" si="45"/>
        <v>0</v>
      </c>
      <c r="T252" s="16">
        <f t="shared" si="46"/>
        <v>0</v>
      </c>
      <c r="U252" s="59">
        <f t="shared" si="47"/>
        <v>0</v>
      </c>
    </row>
    <row r="253" spans="1:21" ht="15.6" x14ac:dyDescent="0.3">
      <c r="A253" s="17">
        <v>44342</v>
      </c>
      <c r="B253" s="17">
        <v>44342</v>
      </c>
      <c r="C253" s="5" t="s">
        <v>271</v>
      </c>
      <c r="D253" s="18" t="s">
        <v>272</v>
      </c>
      <c r="E253" s="19">
        <v>5</v>
      </c>
      <c r="F253" s="8">
        <v>30</v>
      </c>
      <c r="G253" s="59">
        <f t="shared" si="38"/>
        <v>150</v>
      </c>
      <c r="H253" s="10">
        <v>0</v>
      </c>
      <c r="I253" s="11">
        <v>0</v>
      </c>
      <c r="J253" s="12">
        <f t="shared" si="39"/>
        <v>0</v>
      </c>
      <c r="K253" s="59">
        <f t="shared" si="40"/>
        <v>150</v>
      </c>
      <c r="L253" s="13">
        <v>30</v>
      </c>
      <c r="M253" s="14">
        <f t="shared" si="41"/>
        <v>150</v>
      </c>
      <c r="N253" s="13">
        <v>0</v>
      </c>
      <c r="O253" s="14">
        <f t="shared" si="42"/>
        <v>0</v>
      </c>
      <c r="P253" s="14">
        <f t="shared" si="43"/>
        <v>150</v>
      </c>
      <c r="Q253" s="15">
        <f t="shared" si="49"/>
        <v>0</v>
      </c>
      <c r="R253" s="59">
        <f t="shared" si="44"/>
        <v>0</v>
      </c>
      <c r="S253" s="15">
        <f t="shared" si="45"/>
        <v>0</v>
      </c>
      <c r="T253" s="16">
        <f t="shared" si="46"/>
        <v>0</v>
      </c>
      <c r="U253" s="59">
        <f t="shared" si="47"/>
        <v>0</v>
      </c>
    </row>
    <row r="254" spans="1:21" ht="15.6" x14ac:dyDescent="0.3">
      <c r="A254" s="17">
        <v>44342</v>
      </c>
      <c r="B254" s="17">
        <v>44342</v>
      </c>
      <c r="C254" s="5" t="s">
        <v>273</v>
      </c>
      <c r="D254" s="18" t="s">
        <v>274</v>
      </c>
      <c r="E254" s="19">
        <v>1.5</v>
      </c>
      <c r="F254" s="8">
        <v>20</v>
      </c>
      <c r="G254" s="59">
        <f t="shared" si="38"/>
        <v>30</v>
      </c>
      <c r="H254" s="10">
        <v>0</v>
      </c>
      <c r="I254" s="11">
        <v>0</v>
      </c>
      <c r="J254" s="12">
        <f t="shared" si="39"/>
        <v>0</v>
      </c>
      <c r="K254" s="59">
        <f t="shared" si="40"/>
        <v>30</v>
      </c>
      <c r="L254" s="13">
        <v>20</v>
      </c>
      <c r="M254" s="14">
        <f t="shared" si="41"/>
        <v>30</v>
      </c>
      <c r="N254" s="13">
        <v>0</v>
      </c>
      <c r="O254" s="14">
        <f t="shared" si="42"/>
        <v>0</v>
      </c>
      <c r="P254" s="14">
        <f t="shared" si="43"/>
        <v>30</v>
      </c>
      <c r="Q254" s="15">
        <f t="shared" si="49"/>
        <v>0</v>
      </c>
      <c r="R254" s="59">
        <f t="shared" si="44"/>
        <v>0</v>
      </c>
      <c r="S254" s="15">
        <f t="shared" si="45"/>
        <v>0</v>
      </c>
      <c r="T254" s="16">
        <f t="shared" si="46"/>
        <v>0</v>
      </c>
      <c r="U254" s="59">
        <f t="shared" si="47"/>
        <v>0</v>
      </c>
    </row>
    <row r="255" spans="1:21" ht="31.2" x14ac:dyDescent="0.3">
      <c r="A255" s="17">
        <v>44342</v>
      </c>
      <c r="B255" s="17">
        <v>44342</v>
      </c>
      <c r="C255" s="5" t="s">
        <v>275</v>
      </c>
      <c r="D255" s="18" t="s">
        <v>276</v>
      </c>
      <c r="E255" s="19">
        <v>1</v>
      </c>
      <c r="F255" s="8">
        <v>35</v>
      </c>
      <c r="G255" s="59">
        <f t="shared" si="38"/>
        <v>35</v>
      </c>
      <c r="H255" s="10">
        <v>0</v>
      </c>
      <c r="I255" s="11">
        <v>0</v>
      </c>
      <c r="J255" s="12">
        <f t="shared" si="39"/>
        <v>0</v>
      </c>
      <c r="K255" s="59">
        <f t="shared" si="40"/>
        <v>35</v>
      </c>
      <c r="L255" s="13">
        <v>35</v>
      </c>
      <c r="M255" s="14">
        <f t="shared" si="41"/>
        <v>35</v>
      </c>
      <c r="N255" s="13">
        <v>0</v>
      </c>
      <c r="O255" s="14">
        <f t="shared" si="42"/>
        <v>0</v>
      </c>
      <c r="P255" s="14">
        <f t="shared" si="43"/>
        <v>35</v>
      </c>
      <c r="Q255" s="15">
        <f t="shared" si="49"/>
        <v>0</v>
      </c>
      <c r="R255" s="59">
        <f t="shared" si="44"/>
        <v>0</v>
      </c>
      <c r="S255" s="15">
        <f t="shared" si="45"/>
        <v>0</v>
      </c>
      <c r="T255" s="16">
        <f t="shared" si="46"/>
        <v>0</v>
      </c>
      <c r="U255" s="59">
        <f t="shared" si="47"/>
        <v>0</v>
      </c>
    </row>
    <row r="256" spans="1:21" ht="31.2" x14ac:dyDescent="0.3">
      <c r="A256" s="17">
        <v>44348</v>
      </c>
      <c r="B256" s="17">
        <v>44348</v>
      </c>
      <c r="C256" s="5" t="s">
        <v>2474</v>
      </c>
      <c r="D256" s="27" t="s">
        <v>2475</v>
      </c>
      <c r="E256" s="42">
        <v>29661.02</v>
      </c>
      <c r="F256" s="42">
        <v>1</v>
      </c>
      <c r="G256" s="59">
        <f t="shared" si="38"/>
        <v>29661.02</v>
      </c>
      <c r="H256" s="8"/>
      <c r="I256" s="8"/>
      <c r="J256" s="12">
        <f t="shared" si="39"/>
        <v>0</v>
      </c>
      <c r="K256" s="59">
        <f t="shared" si="40"/>
        <v>29661.02</v>
      </c>
      <c r="L256" s="7">
        <v>1</v>
      </c>
      <c r="M256" s="14">
        <f t="shared" si="41"/>
        <v>29661.02</v>
      </c>
      <c r="N256" s="8"/>
      <c r="O256" s="14">
        <f t="shared" si="42"/>
        <v>0</v>
      </c>
      <c r="P256" s="14">
        <f t="shared" si="43"/>
        <v>29661.02</v>
      </c>
      <c r="Q256" s="15">
        <f t="shared" si="49"/>
        <v>0</v>
      </c>
      <c r="R256" s="59">
        <f t="shared" si="44"/>
        <v>0</v>
      </c>
      <c r="S256" s="15">
        <f t="shared" si="45"/>
        <v>0</v>
      </c>
      <c r="T256" s="16">
        <f t="shared" si="46"/>
        <v>0</v>
      </c>
      <c r="U256" s="59">
        <f t="shared" si="47"/>
        <v>0</v>
      </c>
    </row>
    <row r="257" spans="1:21" ht="31.2" x14ac:dyDescent="0.3">
      <c r="A257" s="17">
        <v>44348</v>
      </c>
      <c r="B257" s="17">
        <v>44348</v>
      </c>
      <c r="C257" s="5" t="s">
        <v>2476</v>
      </c>
      <c r="D257" s="27" t="s">
        <v>2477</v>
      </c>
      <c r="E257" s="42">
        <v>423.73</v>
      </c>
      <c r="F257" s="42">
        <v>1</v>
      </c>
      <c r="G257" s="59">
        <f t="shared" si="38"/>
        <v>423.73</v>
      </c>
      <c r="H257" s="8"/>
      <c r="I257" s="8"/>
      <c r="J257" s="12">
        <f t="shared" si="39"/>
        <v>0</v>
      </c>
      <c r="K257" s="59">
        <f t="shared" si="40"/>
        <v>423.73</v>
      </c>
      <c r="L257" s="7">
        <v>1</v>
      </c>
      <c r="M257" s="14">
        <f t="shared" si="41"/>
        <v>423.73</v>
      </c>
      <c r="N257" s="8"/>
      <c r="O257" s="14">
        <f t="shared" si="42"/>
        <v>0</v>
      </c>
      <c r="P257" s="14">
        <f t="shared" si="43"/>
        <v>423.73</v>
      </c>
      <c r="Q257" s="15">
        <f t="shared" si="49"/>
        <v>0</v>
      </c>
      <c r="R257" s="59">
        <f t="shared" si="44"/>
        <v>0</v>
      </c>
      <c r="S257" s="15">
        <f t="shared" si="45"/>
        <v>0</v>
      </c>
      <c r="T257" s="16">
        <f t="shared" si="46"/>
        <v>0</v>
      </c>
      <c r="U257" s="59">
        <f t="shared" si="47"/>
        <v>0</v>
      </c>
    </row>
    <row r="258" spans="1:21" ht="31.2" x14ac:dyDescent="0.3">
      <c r="A258" s="4">
        <v>44351</v>
      </c>
      <c r="B258" s="4">
        <v>44351</v>
      </c>
      <c r="C258" s="5" t="s">
        <v>277</v>
      </c>
      <c r="D258" s="6" t="s">
        <v>278</v>
      </c>
      <c r="E258" s="7">
        <v>45000</v>
      </c>
      <c r="F258" s="15">
        <v>4</v>
      </c>
      <c r="G258" s="59">
        <f t="shared" si="38"/>
        <v>180000</v>
      </c>
      <c r="H258" s="10">
        <v>0</v>
      </c>
      <c r="I258" s="11">
        <v>0</v>
      </c>
      <c r="J258" s="12">
        <f t="shared" si="39"/>
        <v>0</v>
      </c>
      <c r="K258" s="59">
        <f t="shared" si="40"/>
        <v>180000</v>
      </c>
      <c r="L258" s="13">
        <v>4</v>
      </c>
      <c r="M258" s="14">
        <f t="shared" si="41"/>
        <v>180000</v>
      </c>
      <c r="N258" s="13">
        <v>0</v>
      </c>
      <c r="O258" s="14">
        <f t="shared" si="42"/>
        <v>0</v>
      </c>
      <c r="P258" s="14">
        <f t="shared" si="43"/>
        <v>180000</v>
      </c>
      <c r="Q258" s="15">
        <f t="shared" si="49"/>
        <v>0</v>
      </c>
      <c r="R258" s="59">
        <f t="shared" si="44"/>
        <v>0</v>
      </c>
      <c r="S258" s="15">
        <f t="shared" si="45"/>
        <v>0</v>
      </c>
      <c r="T258" s="16">
        <f t="shared" si="46"/>
        <v>0</v>
      </c>
      <c r="U258" s="59">
        <f t="shared" si="47"/>
        <v>0</v>
      </c>
    </row>
    <row r="259" spans="1:21" ht="15.6" x14ac:dyDescent="0.3">
      <c r="A259" s="5">
        <v>44265</v>
      </c>
      <c r="B259" s="5">
        <v>44351</v>
      </c>
      <c r="C259" s="5" t="s">
        <v>1606</v>
      </c>
      <c r="D259" s="6" t="s">
        <v>1607</v>
      </c>
      <c r="E259" s="7">
        <v>4100</v>
      </c>
      <c r="F259" s="15">
        <v>10</v>
      </c>
      <c r="G259" s="59">
        <f t="shared" si="38"/>
        <v>41000</v>
      </c>
      <c r="H259" s="8"/>
      <c r="I259" s="8"/>
      <c r="J259" s="12">
        <f t="shared" si="39"/>
        <v>0</v>
      </c>
      <c r="K259" s="59">
        <f t="shared" si="40"/>
        <v>41000</v>
      </c>
      <c r="L259" s="15">
        <v>5</v>
      </c>
      <c r="M259" s="14">
        <f t="shared" si="41"/>
        <v>20500</v>
      </c>
      <c r="N259" s="8"/>
      <c r="O259" s="14">
        <f t="shared" si="42"/>
        <v>0</v>
      </c>
      <c r="P259" s="14">
        <f t="shared" si="43"/>
        <v>20500</v>
      </c>
      <c r="Q259" s="15">
        <f t="shared" si="49"/>
        <v>5</v>
      </c>
      <c r="R259" s="59">
        <f t="shared" si="44"/>
        <v>20500</v>
      </c>
      <c r="S259" s="15">
        <f t="shared" si="45"/>
        <v>0</v>
      </c>
      <c r="T259" s="16">
        <f t="shared" si="46"/>
        <v>0</v>
      </c>
      <c r="U259" s="59">
        <f t="shared" si="47"/>
        <v>20500</v>
      </c>
    </row>
    <row r="260" spans="1:21" ht="15.6" x14ac:dyDescent="0.3">
      <c r="A260" s="17">
        <v>44354</v>
      </c>
      <c r="B260" s="17">
        <v>44354</v>
      </c>
      <c r="C260" s="5" t="s">
        <v>2117</v>
      </c>
      <c r="D260" s="18" t="s">
        <v>2118</v>
      </c>
      <c r="E260" s="7">
        <v>1500</v>
      </c>
      <c r="F260" s="15">
        <v>1</v>
      </c>
      <c r="G260" s="59">
        <f t="shared" si="38"/>
        <v>1500</v>
      </c>
      <c r="H260" s="10">
        <v>0</v>
      </c>
      <c r="I260" s="11">
        <v>0</v>
      </c>
      <c r="J260" s="12">
        <f t="shared" si="39"/>
        <v>0</v>
      </c>
      <c r="K260" s="59">
        <f t="shared" si="40"/>
        <v>1500</v>
      </c>
      <c r="L260" s="13">
        <v>1</v>
      </c>
      <c r="M260" s="14">
        <f t="shared" si="41"/>
        <v>1500</v>
      </c>
      <c r="N260" s="13">
        <v>0</v>
      </c>
      <c r="O260" s="14">
        <f t="shared" si="42"/>
        <v>0</v>
      </c>
      <c r="P260" s="14">
        <f t="shared" si="43"/>
        <v>1500</v>
      </c>
      <c r="Q260" s="15">
        <f t="shared" si="49"/>
        <v>0</v>
      </c>
      <c r="R260" s="59">
        <f t="shared" si="44"/>
        <v>0</v>
      </c>
      <c r="S260" s="15">
        <f t="shared" si="45"/>
        <v>0</v>
      </c>
      <c r="T260" s="16">
        <f t="shared" si="46"/>
        <v>0</v>
      </c>
      <c r="U260" s="59">
        <f t="shared" si="47"/>
        <v>0</v>
      </c>
    </row>
    <row r="261" spans="1:21" ht="31.2" x14ac:dyDescent="0.3">
      <c r="A261" s="17">
        <v>44354</v>
      </c>
      <c r="B261" s="17">
        <v>44354</v>
      </c>
      <c r="C261" s="5" t="s">
        <v>2119</v>
      </c>
      <c r="D261" s="18" t="s">
        <v>2120</v>
      </c>
      <c r="E261" s="7">
        <v>1575</v>
      </c>
      <c r="F261" s="15">
        <v>1</v>
      </c>
      <c r="G261" s="59">
        <f t="shared" si="38"/>
        <v>1575</v>
      </c>
      <c r="H261" s="10">
        <v>0</v>
      </c>
      <c r="I261" s="11">
        <v>0</v>
      </c>
      <c r="J261" s="12">
        <f t="shared" si="39"/>
        <v>0</v>
      </c>
      <c r="K261" s="59">
        <f t="shared" si="40"/>
        <v>1575</v>
      </c>
      <c r="L261" s="13">
        <v>1</v>
      </c>
      <c r="M261" s="14">
        <f t="shared" si="41"/>
        <v>1575</v>
      </c>
      <c r="N261" s="13">
        <v>0</v>
      </c>
      <c r="O261" s="14">
        <f t="shared" si="42"/>
        <v>0</v>
      </c>
      <c r="P261" s="14">
        <f t="shared" si="43"/>
        <v>1575</v>
      </c>
      <c r="Q261" s="15">
        <f t="shared" si="49"/>
        <v>0</v>
      </c>
      <c r="R261" s="59">
        <f t="shared" si="44"/>
        <v>0</v>
      </c>
      <c r="S261" s="15">
        <f t="shared" si="45"/>
        <v>0</v>
      </c>
      <c r="T261" s="16">
        <f t="shared" si="46"/>
        <v>0</v>
      </c>
      <c r="U261" s="59">
        <f t="shared" si="47"/>
        <v>0</v>
      </c>
    </row>
    <row r="262" spans="1:21" ht="31.2" x14ac:dyDescent="0.3">
      <c r="A262" s="17">
        <v>44354</v>
      </c>
      <c r="B262" s="17">
        <v>44354</v>
      </c>
      <c r="C262" s="5" t="s">
        <v>2121</v>
      </c>
      <c r="D262" s="18" t="s">
        <v>2122</v>
      </c>
      <c r="E262" s="7">
        <v>1500</v>
      </c>
      <c r="F262" s="15">
        <v>1</v>
      </c>
      <c r="G262" s="59">
        <f t="shared" si="38"/>
        <v>1500</v>
      </c>
      <c r="H262" s="10">
        <v>0</v>
      </c>
      <c r="I262" s="11">
        <v>0</v>
      </c>
      <c r="J262" s="12">
        <f t="shared" si="39"/>
        <v>0</v>
      </c>
      <c r="K262" s="59">
        <f t="shared" si="40"/>
        <v>1500</v>
      </c>
      <c r="L262" s="13">
        <v>1</v>
      </c>
      <c r="M262" s="14">
        <f t="shared" si="41"/>
        <v>1500</v>
      </c>
      <c r="N262" s="13">
        <v>0</v>
      </c>
      <c r="O262" s="14">
        <f t="shared" si="42"/>
        <v>0</v>
      </c>
      <c r="P262" s="14">
        <f t="shared" si="43"/>
        <v>1500</v>
      </c>
      <c r="Q262" s="15">
        <f t="shared" si="49"/>
        <v>0</v>
      </c>
      <c r="R262" s="59">
        <f t="shared" si="44"/>
        <v>0</v>
      </c>
      <c r="S262" s="15">
        <f t="shared" si="45"/>
        <v>0</v>
      </c>
      <c r="T262" s="16">
        <f t="shared" si="46"/>
        <v>0</v>
      </c>
      <c r="U262" s="59">
        <f t="shared" si="47"/>
        <v>0</v>
      </c>
    </row>
    <row r="263" spans="1:21" ht="78" x14ac:dyDescent="0.3">
      <c r="A263" s="5">
        <v>44356</v>
      </c>
      <c r="B263" s="5">
        <v>44356</v>
      </c>
      <c r="C263" s="5" t="s">
        <v>279</v>
      </c>
      <c r="D263" s="6" t="s">
        <v>280</v>
      </c>
      <c r="E263" s="10">
        <v>3500</v>
      </c>
      <c r="F263" s="8">
        <v>1</v>
      </c>
      <c r="G263" s="59">
        <f t="shared" si="38"/>
        <v>3500</v>
      </c>
      <c r="H263" s="10">
        <v>0</v>
      </c>
      <c r="I263" s="11">
        <v>0</v>
      </c>
      <c r="J263" s="12">
        <f t="shared" si="39"/>
        <v>0</v>
      </c>
      <c r="K263" s="59">
        <f t="shared" si="40"/>
        <v>3500</v>
      </c>
      <c r="L263" s="13">
        <v>1</v>
      </c>
      <c r="M263" s="14">
        <f t="shared" si="41"/>
        <v>3500</v>
      </c>
      <c r="N263" s="13">
        <v>0</v>
      </c>
      <c r="O263" s="14">
        <f t="shared" si="42"/>
        <v>0</v>
      </c>
      <c r="P263" s="14">
        <f t="shared" si="43"/>
        <v>3500</v>
      </c>
      <c r="Q263" s="15">
        <f t="shared" si="49"/>
        <v>0</v>
      </c>
      <c r="R263" s="59">
        <f t="shared" si="44"/>
        <v>0</v>
      </c>
      <c r="S263" s="15">
        <f t="shared" si="45"/>
        <v>0</v>
      </c>
      <c r="T263" s="16">
        <f t="shared" si="46"/>
        <v>0</v>
      </c>
      <c r="U263" s="59">
        <f t="shared" si="47"/>
        <v>0</v>
      </c>
    </row>
    <row r="264" spans="1:21" ht="78" x14ac:dyDescent="0.3">
      <c r="A264" s="5">
        <v>44361</v>
      </c>
      <c r="B264" s="5">
        <v>44361</v>
      </c>
      <c r="C264" s="5" t="s">
        <v>281</v>
      </c>
      <c r="D264" s="6" t="s">
        <v>282</v>
      </c>
      <c r="E264" s="10">
        <v>1900</v>
      </c>
      <c r="F264" s="8">
        <v>10</v>
      </c>
      <c r="G264" s="59">
        <f t="shared" si="38"/>
        <v>19000</v>
      </c>
      <c r="H264" s="10">
        <v>0</v>
      </c>
      <c r="I264" s="11">
        <v>0</v>
      </c>
      <c r="J264" s="12">
        <f t="shared" si="39"/>
        <v>0</v>
      </c>
      <c r="K264" s="59">
        <f t="shared" si="40"/>
        <v>19000</v>
      </c>
      <c r="L264" s="13">
        <v>10</v>
      </c>
      <c r="M264" s="14">
        <f t="shared" si="41"/>
        <v>19000</v>
      </c>
      <c r="N264" s="13">
        <v>0</v>
      </c>
      <c r="O264" s="14">
        <f t="shared" si="42"/>
        <v>0</v>
      </c>
      <c r="P264" s="14">
        <f t="shared" si="43"/>
        <v>19000</v>
      </c>
      <c r="Q264" s="15">
        <f t="shared" si="49"/>
        <v>0</v>
      </c>
      <c r="R264" s="59">
        <f t="shared" si="44"/>
        <v>0</v>
      </c>
      <c r="S264" s="15">
        <f t="shared" si="45"/>
        <v>0</v>
      </c>
      <c r="T264" s="16">
        <f t="shared" si="46"/>
        <v>0</v>
      </c>
      <c r="U264" s="59">
        <f t="shared" si="47"/>
        <v>0</v>
      </c>
    </row>
    <row r="265" spans="1:21" ht="46.8" x14ac:dyDescent="0.3">
      <c r="A265" s="17">
        <v>44362</v>
      </c>
      <c r="B265" s="17">
        <v>44362</v>
      </c>
      <c r="C265" s="5" t="s">
        <v>283</v>
      </c>
      <c r="D265" s="18" t="s">
        <v>284</v>
      </c>
      <c r="E265" s="19">
        <v>930</v>
      </c>
      <c r="F265" s="8">
        <v>28</v>
      </c>
      <c r="G265" s="59">
        <f t="shared" si="38"/>
        <v>26040</v>
      </c>
      <c r="H265" s="10">
        <v>0</v>
      </c>
      <c r="I265" s="11">
        <v>0</v>
      </c>
      <c r="J265" s="12">
        <f t="shared" si="39"/>
        <v>0</v>
      </c>
      <c r="K265" s="59">
        <f t="shared" si="40"/>
        <v>26040</v>
      </c>
      <c r="L265" s="13">
        <v>28</v>
      </c>
      <c r="M265" s="14">
        <f t="shared" si="41"/>
        <v>26040</v>
      </c>
      <c r="N265" s="13">
        <v>0</v>
      </c>
      <c r="O265" s="14">
        <f t="shared" si="42"/>
        <v>0</v>
      </c>
      <c r="P265" s="14">
        <f t="shared" si="43"/>
        <v>26040</v>
      </c>
      <c r="Q265" s="15">
        <f t="shared" si="49"/>
        <v>0</v>
      </c>
      <c r="R265" s="59">
        <f t="shared" si="44"/>
        <v>0</v>
      </c>
      <c r="S265" s="15">
        <f t="shared" si="45"/>
        <v>0</v>
      </c>
      <c r="T265" s="16">
        <f t="shared" si="46"/>
        <v>0</v>
      </c>
      <c r="U265" s="59">
        <f t="shared" si="47"/>
        <v>0</v>
      </c>
    </row>
    <row r="266" spans="1:21" ht="31.2" x14ac:dyDescent="0.3">
      <c r="A266" s="17">
        <v>44365</v>
      </c>
      <c r="B266" s="17">
        <v>44365</v>
      </c>
      <c r="C266" s="5" t="s">
        <v>285</v>
      </c>
      <c r="D266" s="18" t="s">
        <v>286</v>
      </c>
      <c r="E266" s="19">
        <v>305</v>
      </c>
      <c r="F266" s="8">
        <v>38</v>
      </c>
      <c r="G266" s="59">
        <f t="shared" si="38"/>
        <v>11590</v>
      </c>
      <c r="H266" s="10">
        <v>0</v>
      </c>
      <c r="I266" s="11">
        <v>0</v>
      </c>
      <c r="J266" s="12">
        <f t="shared" si="39"/>
        <v>0</v>
      </c>
      <c r="K266" s="59">
        <f t="shared" si="40"/>
        <v>11590</v>
      </c>
      <c r="L266" s="13">
        <v>23</v>
      </c>
      <c r="M266" s="14">
        <f t="shared" si="41"/>
        <v>7015</v>
      </c>
      <c r="N266" s="13">
        <v>0</v>
      </c>
      <c r="O266" s="14">
        <f t="shared" si="42"/>
        <v>0</v>
      </c>
      <c r="P266" s="14">
        <f t="shared" si="43"/>
        <v>7015</v>
      </c>
      <c r="Q266" s="15">
        <f t="shared" si="49"/>
        <v>15</v>
      </c>
      <c r="R266" s="59">
        <f t="shared" si="44"/>
        <v>4575</v>
      </c>
      <c r="S266" s="15">
        <f t="shared" si="45"/>
        <v>0</v>
      </c>
      <c r="T266" s="16">
        <f t="shared" si="46"/>
        <v>0</v>
      </c>
      <c r="U266" s="59">
        <f t="shared" si="47"/>
        <v>4575</v>
      </c>
    </row>
    <row r="267" spans="1:21" ht="31.2" x14ac:dyDescent="0.3">
      <c r="A267" s="17">
        <v>44372</v>
      </c>
      <c r="B267" s="17">
        <v>44372</v>
      </c>
      <c r="C267" s="5" t="s">
        <v>287</v>
      </c>
      <c r="D267" s="18" t="s">
        <v>288</v>
      </c>
      <c r="E267" s="19">
        <v>820</v>
      </c>
      <c r="F267" s="8">
        <v>50</v>
      </c>
      <c r="G267" s="59">
        <f t="shared" ref="G267:G330" si="50">E267*F267</f>
        <v>41000</v>
      </c>
      <c r="H267" s="10">
        <v>0</v>
      </c>
      <c r="I267" s="11">
        <v>0</v>
      </c>
      <c r="J267" s="12">
        <f t="shared" ref="J267:J330" si="51">H267*I267</f>
        <v>0</v>
      </c>
      <c r="K267" s="59">
        <f t="shared" ref="K267:K330" si="52">G267+J267</f>
        <v>41000</v>
      </c>
      <c r="L267" s="13">
        <v>48</v>
      </c>
      <c r="M267" s="14">
        <f t="shared" ref="M267:M330" si="53">E267*L267</f>
        <v>39360</v>
      </c>
      <c r="N267" s="13">
        <v>0</v>
      </c>
      <c r="O267" s="14">
        <f t="shared" ref="O267:O330" si="54">H267*N267</f>
        <v>0</v>
      </c>
      <c r="P267" s="14">
        <f t="shared" ref="P267:P330" si="55">M267+O267</f>
        <v>39360</v>
      </c>
      <c r="Q267" s="15">
        <f t="shared" si="49"/>
        <v>2</v>
      </c>
      <c r="R267" s="59">
        <f t="shared" ref="R267:R330" si="56">Q267*E267</f>
        <v>1640</v>
      </c>
      <c r="S267" s="15">
        <f t="shared" ref="S267:S330" si="57">I267-N267</f>
        <v>0</v>
      </c>
      <c r="T267" s="16">
        <f t="shared" ref="T267:T330" si="58">S267*H267</f>
        <v>0</v>
      </c>
      <c r="U267" s="59">
        <f t="shared" ref="U267:U330" si="59">R267+T267</f>
        <v>1640</v>
      </c>
    </row>
    <row r="268" spans="1:21" ht="31.2" x14ac:dyDescent="0.3">
      <c r="A268" s="17">
        <v>44375</v>
      </c>
      <c r="B268" s="17">
        <v>44375</v>
      </c>
      <c r="C268" s="5" t="s">
        <v>289</v>
      </c>
      <c r="D268" s="18" t="s">
        <v>290</v>
      </c>
      <c r="E268" s="19">
        <v>13776</v>
      </c>
      <c r="F268" s="8">
        <v>1</v>
      </c>
      <c r="G268" s="59">
        <f t="shared" si="50"/>
        <v>13776</v>
      </c>
      <c r="H268" s="10">
        <v>0</v>
      </c>
      <c r="I268" s="11">
        <v>0</v>
      </c>
      <c r="J268" s="12">
        <f t="shared" si="51"/>
        <v>0</v>
      </c>
      <c r="K268" s="59">
        <f t="shared" si="52"/>
        <v>13776</v>
      </c>
      <c r="L268" s="13">
        <v>1</v>
      </c>
      <c r="M268" s="14">
        <f t="shared" si="53"/>
        <v>13776</v>
      </c>
      <c r="N268" s="13">
        <v>0</v>
      </c>
      <c r="O268" s="14">
        <f t="shared" si="54"/>
        <v>0</v>
      </c>
      <c r="P268" s="14">
        <f t="shared" si="55"/>
        <v>13776</v>
      </c>
      <c r="Q268" s="15">
        <f t="shared" si="49"/>
        <v>0</v>
      </c>
      <c r="R268" s="59">
        <f t="shared" si="56"/>
        <v>0</v>
      </c>
      <c r="S268" s="15">
        <f t="shared" si="57"/>
        <v>0</v>
      </c>
      <c r="T268" s="16">
        <f t="shared" si="58"/>
        <v>0</v>
      </c>
      <c r="U268" s="59">
        <f t="shared" si="59"/>
        <v>0</v>
      </c>
    </row>
    <row r="269" spans="1:21" ht="46.8" x14ac:dyDescent="0.3">
      <c r="A269" s="17">
        <v>44375</v>
      </c>
      <c r="B269" s="17">
        <v>44375</v>
      </c>
      <c r="C269" s="5" t="s">
        <v>291</v>
      </c>
      <c r="D269" s="18" t="s">
        <v>292</v>
      </c>
      <c r="E269" s="19">
        <v>22787</v>
      </c>
      <c r="F269" s="8">
        <v>1</v>
      </c>
      <c r="G269" s="59">
        <f t="shared" si="50"/>
        <v>22787</v>
      </c>
      <c r="H269" s="10">
        <v>0</v>
      </c>
      <c r="I269" s="11">
        <v>0</v>
      </c>
      <c r="J269" s="12">
        <f t="shared" si="51"/>
        <v>0</v>
      </c>
      <c r="K269" s="59">
        <f t="shared" si="52"/>
        <v>22787</v>
      </c>
      <c r="L269" s="13">
        <v>1</v>
      </c>
      <c r="M269" s="14">
        <f t="shared" si="53"/>
        <v>22787</v>
      </c>
      <c r="N269" s="13">
        <v>0</v>
      </c>
      <c r="O269" s="14">
        <f t="shared" si="54"/>
        <v>0</v>
      </c>
      <c r="P269" s="14">
        <f t="shared" si="55"/>
        <v>22787</v>
      </c>
      <c r="Q269" s="15">
        <f t="shared" si="49"/>
        <v>0</v>
      </c>
      <c r="R269" s="59">
        <f t="shared" si="56"/>
        <v>0</v>
      </c>
      <c r="S269" s="15">
        <f t="shared" si="57"/>
        <v>0</v>
      </c>
      <c r="T269" s="16">
        <f t="shared" si="58"/>
        <v>0</v>
      </c>
      <c r="U269" s="59">
        <f t="shared" si="59"/>
        <v>0</v>
      </c>
    </row>
    <row r="270" spans="1:21" ht="31.2" x14ac:dyDescent="0.3">
      <c r="A270" s="5">
        <v>44379</v>
      </c>
      <c r="B270" s="5">
        <v>44379</v>
      </c>
      <c r="C270" s="5" t="s">
        <v>293</v>
      </c>
      <c r="D270" s="6" t="s">
        <v>294</v>
      </c>
      <c r="E270" s="10">
        <v>4894.07</v>
      </c>
      <c r="F270" s="15">
        <v>3</v>
      </c>
      <c r="G270" s="59">
        <f t="shared" si="50"/>
        <v>14682.21</v>
      </c>
      <c r="H270" s="10">
        <v>0</v>
      </c>
      <c r="I270" s="11">
        <v>0</v>
      </c>
      <c r="J270" s="12">
        <f t="shared" si="51"/>
        <v>0</v>
      </c>
      <c r="K270" s="59">
        <f t="shared" si="52"/>
        <v>14682.21</v>
      </c>
      <c r="L270" s="13">
        <v>3</v>
      </c>
      <c r="M270" s="14">
        <f t="shared" si="53"/>
        <v>14682.21</v>
      </c>
      <c r="N270" s="13">
        <v>0</v>
      </c>
      <c r="O270" s="14">
        <f t="shared" si="54"/>
        <v>0</v>
      </c>
      <c r="P270" s="14">
        <f t="shared" si="55"/>
        <v>14682.21</v>
      </c>
      <c r="Q270" s="15">
        <f t="shared" si="49"/>
        <v>0</v>
      </c>
      <c r="R270" s="59">
        <f t="shared" si="56"/>
        <v>0</v>
      </c>
      <c r="S270" s="15">
        <f t="shared" si="57"/>
        <v>0</v>
      </c>
      <c r="T270" s="16">
        <f t="shared" si="58"/>
        <v>0</v>
      </c>
      <c r="U270" s="59">
        <f t="shared" si="59"/>
        <v>0</v>
      </c>
    </row>
    <row r="271" spans="1:21" ht="31.2" x14ac:dyDescent="0.3">
      <c r="A271" s="5">
        <v>44379</v>
      </c>
      <c r="B271" s="5">
        <v>44379</v>
      </c>
      <c r="C271" s="5" t="s">
        <v>295</v>
      </c>
      <c r="D271" s="6" t="s">
        <v>296</v>
      </c>
      <c r="E271" s="10">
        <v>155.07</v>
      </c>
      <c r="F271" s="15">
        <v>4</v>
      </c>
      <c r="G271" s="59">
        <f t="shared" si="50"/>
        <v>620.28</v>
      </c>
      <c r="H271" s="10">
        <v>0</v>
      </c>
      <c r="I271" s="11">
        <v>0</v>
      </c>
      <c r="J271" s="12">
        <f t="shared" si="51"/>
        <v>0</v>
      </c>
      <c r="K271" s="59">
        <f t="shared" si="52"/>
        <v>620.28</v>
      </c>
      <c r="L271" s="13">
        <v>4</v>
      </c>
      <c r="M271" s="14">
        <f t="shared" si="53"/>
        <v>620.28</v>
      </c>
      <c r="N271" s="13">
        <v>0</v>
      </c>
      <c r="O271" s="14">
        <f t="shared" si="54"/>
        <v>0</v>
      </c>
      <c r="P271" s="14">
        <f t="shared" si="55"/>
        <v>620.28</v>
      </c>
      <c r="Q271" s="15">
        <f t="shared" si="49"/>
        <v>0</v>
      </c>
      <c r="R271" s="59">
        <f t="shared" si="56"/>
        <v>0</v>
      </c>
      <c r="S271" s="15">
        <f t="shared" si="57"/>
        <v>0</v>
      </c>
      <c r="T271" s="16">
        <f t="shared" si="58"/>
        <v>0</v>
      </c>
      <c r="U271" s="59">
        <f t="shared" si="59"/>
        <v>0</v>
      </c>
    </row>
    <row r="272" spans="1:21" ht="78" x14ac:dyDescent="0.3">
      <c r="A272" s="17">
        <v>44386</v>
      </c>
      <c r="B272" s="17">
        <v>44386</v>
      </c>
      <c r="C272" s="5" t="s">
        <v>2478</v>
      </c>
      <c r="D272" s="27" t="s">
        <v>2479</v>
      </c>
      <c r="E272" s="42">
        <v>86910</v>
      </c>
      <c r="F272" s="42">
        <v>1</v>
      </c>
      <c r="G272" s="59">
        <f t="shared" si="50"/>
        <v>86910</v>
      </c>
      <c r="H272" s="8"/>
      <c r="I272" s="8"/>
      <c r="J272" s="12">
        <f t="shared" si="51"/>
        <v>0</v>
      </c>
      <c r="K272" s="59">
        <f t="shared" si="52"/>
        <v>86910</v>
      </c>
      <c r="L272" s="7">
        <v>1</v>
      </c>
      <c r="M272" s="14">
        <f t="shared" si="53"/>
        <v>86910</v>
      </c>
      <c r="N272" s="8"/>
      <c r="O272" s="14">
        <f t="shared" si="54"/>
        <v>0</v>
      </c>
      <c r="P272" s="14">
        <f t="shared" si="55"/>
        <v>86910</v>
      </c>
      <c r="Q272" s="15">
        <f t="shared" si="49"/>
        <v>0</v>
      </c>
      <c r="R272" s="59">
        <f t="shared" si="56"/>
        <v>0</v>
      </c>
      <c r="S272" s="15">
        <f t="shared" si="57"/>
        <v>0</v>
      </c>
      <c r="T272" s="16">
        <f t="shared" si="58"/>
        <v>0</v>
      </c>
      <c r="U272" s="59">
        <f t="shared" si="59"/>
        <v>0</v>
      </c>
    </row>
    <row r="273" spans="1:21" ht="15.6" x14ac:dyDescent="0.3">
      <c r="A273" s="17">
        <v>44386</v>
      </c>
      <c r="B273" s="17">
        <v>44386</v>
      </c>
      <c r="C273" s="5" t="s">
        <v>2480</v>
      </c>
      <c r="D273" s="27" t="s">
        <v>2481</v>
      </c>
      <c r="E273" s="42">
        <v>18330</v>
      </c>
      <c r="F273" s="42">
        <v>1</v>
      </c>
      <c r="G273" s="59">
        <f t="shared" si="50"/>
        <v>18330</v>
      </c>
      <c r="H273" s="8"/>
      <c r="I273" s="8"/>
      <c r="J273" s="12">
        <f t="shared" si="51"/>
        <v>0</v>
      </c>
      <c r="K273" s="59">
        <f t="shared" si="52"/>
        <v>18330</v>
      </c>
      <c r="L273" s="7">
        <v>1</v>
      </c>
      <c r="M273" s="14">
        <f t="shared" si="53"/>
        <v>18330</v>
      </c>
      <c r="N273" s="8"/>
      <c r="O273" s="14">
        <f t="shared" si="54"/>
        <v>0</v>
      </c>
      <c r="P273" s="14">
        <f t="shared" si="55"/>
        <v>18330</v>
      </c>
      <c r="Q273" s="15">
        <f t="shared" si="49"/>
        <v>0</v>
      </c>
      <c r="R273" s="59">
        <f t="shared" si="56"/>
        <v>0</v>
      </c>
      <c r="S273" s="15">
        <f t="shared" si="57"/>
        <v>0</v>
      </c>
      <c r="T273" s="16">
        <f t="shared" si="58"/>
        <v>0</v>
      </c>
      <c r="U273" s="59">
        <f t="shared" si="59"/>
        <v>0</v>
      </c>
    </row>
    <row r="274" spans="1:21" ht="15.6" x14ac:dyDescent="0.3">
      <c r="A274" s="17">
        <v>44391</v>
      </c>
      <c r="B274" s="17">
        <v>44391</v>
      </c>
      <c r="C274" s="5" t="s">
        <v>297</v>
      </c>
      <c r="D274" s="18" t="s">
        <v>298</v>
      </c>
      <c r="E274" s="19">
        <v>3800</v>
      </c>
      <c r="F274" s="8">
        <v>4</v>
      </c>
      <c r="G274" s="59">
        <f t="shared" si="50"/>
        <v>15200</v>
      </c>
      <c r="H274" s="10">
        <v>0</v>
      </c>
      <c r="I274" s="11">
        <v>0</v>
      </c>
      <c r="J274" s="12">
        <f t="shared" si="51"/>
        <v>0</v>
      </c>
      <c r="K274" s="59">
        <f t="shared" si="52"/>
        <v>15200</v>
      </c>
      <c r="L274" s="13">
        <v>4</v>
      </c>
      <c r="M274" s="14">
        <f t="shared" si="53"/>
        <v>15200</v>
      </c>
      <c r="N274" s="13">
        <v>0</v>
      </c>
      <c r="O274" s="14">
        <f t="shared" si="54"/>
        <v>0</v>
      </c>
      <c r="P274" s="14">
        <f t="shared" si="55"/>
        <v>15200</v>
      </c>
      <c r="Q274" s="15">
        <f t="shared" si="49"/>
        <v>0</v>
      </c>
      <c r="R274" s="59">
        <f t="shared" si="56"/>
        <v>0</v>
      </c>
      <c r="S274" s="15">
        <f t="shared" si="57"/>
        <v>0</v>
      </c>
      <c r="T274" s="16">
        <f t="shared" si="58"/>
        <v>0</v>
      </c>
      <c r="U274" s="59">
        <f t="shared" si="59"/>
        <v>0</v>
      </c>
    </row>
    <row r="275" spans="1:21" ht="31.2" x14ac:dyDescent="0.3">
      <c r="A275" s="17">
        <v>44391</v>
      </c>
      <c r="B275" s="17">
        <v>44391</v>
      </c>
      <c r="C275" s="5" t="s">
        <v>299</v>
      </c>
      <c r="D275" s="18" t="s">
        <v>300</v>
      </c>
      <c r="E275" s="19">
        <v>980</v>
      </c>
      <c r="F275" s="8">
        <v>4</v>
      </c>
      <c r="G275" s="59">
        <f t="shared" si="50"/>
        <v>3920</v>
      </c>
      <c r="H275" s="10">
        <v>0</v>
      </c>
      <c r="I275" s="11">
        <v>0</v>
      </c>
      <c r="J275" s="12">
        <f t="shared" si="51"/>
        <v>0</v>
      </c>
      <c r="K275" s="59">
        <f t="shared" si="52"/>
        <v>3920</v>
      </c>
      <c r="L275" s="13">
        <v>4</v>
      </c>
      <c r="M275" s="14">
        <f t="shared" si="53"/>
        <v>3920</v>
      </c>
      <c r="N275" s="13">
        <v>0</v>
      </c>
      <c r="O275" s="14">
        <f t="shared" si="54"/>
        <v>0</v>
      </c>
      <c r="P275" s="14">
        <f t="shared" si="55"/>
        <v>3920</v>
      </c>
      <c r="Q275" s="15">
        <f t="shared" si="49"/>
        <v>0</v>
      </c>
      <c r="R275" s="59">
        <f t="shared" si="56"/>
        <v>0</v>
      </c>
      <c r="S275" s="15">
        <f t="shared" si="57"/>
        <v>0</v>
      </c>
      <c r="T275" s="16">
        <f t="shared" si="58"/>
        <v>0</v>
      </c>
      <c r="U275" s="59">
        <f t="shared" si="59"/>
        <v>0</v>
      </c>
    </row>
    <row r="276" spans="1:21" ht="31.2" x14ac:dyDescent="0.3">
      <c r="A276" s="17">
        <v>44391</v>
      </c>
      <c r="B276" s="17">
        <v>44391</v>
      </c>
      <c r="C276" s="5" t="s">
        <v>301</v>
      </c>
      <c r="D276" s="18" t="s">
        <v>302</v>
      </c>
      <c r="E276" s="19">
        <v>9250</v>
      </c>
      <c r="F276" s="8">
        <v>2</v>
      </c>
      <c r="G276" s="59">
        <f t="shared" si="50"/>
        <v>18500</v>
      </c>
      <c r="H276" s="10">
        <v>0</v>
      </c>
      <c r="I276" s="11">
        <v>0</v>
      </c>
      <c r="J276" s="12">
        <f t="shared" si="51"/>
        <v>0</v>
      </c>
      <c r="K276" s="59">
        <f t="shared" si="52"/>
        <v>18500</v>
      </c>
      <c r="L276" s="13">
        <v>2</v>
      </c>
      <c r="M276" s="14">
        <f t="shared" si="53"/>
        <v>18500</v>
      </c>
      <c r="N276" s="13">
        <v>0</v>
      </c>
      <c r="O276" s="14">
        <f t="shared" si="54"/>
        <v>0</v>
      </c>
      <c r="P276" s="14">
        <f t="shared" si="55"/>
        <v>18500</v>
      </c>
      <c r="Q276" s="15">
        <f t="shared" si="49"/>
        <v>0</v>
      </c>
      <c r="R276" s="59">
        <f t="shared" si="56"/>
        <v>0</v>
      </c>
      <c r="S276" s="15">
        <f t="shared" si="57"/>
        <v>0</v>
      </c>
      <c r="T276" s="16">
        <f t="shared" si="58"/>
        <v>0</v>
      </c>
      <c r="U276" s="59">
        <f t="shared" si="59"/>
        <v>0</v>
      </c>
    </row>
    <row r="277" spans="1:21" ht="46.8" x14ac:dyDescent="0.3">
      <c r="A277" s="5">
        <v>44404</v>
      </c>
      <c r="B277" s="5">
        <v>44404</v>
      </c>
      <c r="C277" s="5" t="s">
        <v>2123</v>
      </c>
      <c r="D277" s="6" t="s">
        <v>2124</v>
      </c>
      <c r="E277" s="10">
        <v>265.52</v>
      </c>
      <c r="F277" s="15">
        <v>200</v>
      </c>
      <c r="G277" s="59">
        <f t="shared" si="50"/>
        <v>53104</v>
      </c>
      <c r="H277" s="10">
        <v>0</v>
      </c>
      <c r="I277" s="11">
        <v>0</v>
      </c>
      <c r="J277" s="12">
        <f t="shared" si="51"/>
        <v>0</v>
      </c>
      <c r="K277" s="59">
        <f t="shared" si="52"/>
        <v>53104</v>
      </c>
      <c r="L277" s="13">
        <v>200</v>
      </c>
      <c r="M277" s="14">
        <f t="shared" si="53"/>
        <v>53104</v>
      </c>
      <c r="N277" s="13">
        <v>0</v>
      </c>
      <c r="O277" s="14">
        <f t="shared" si="54"/>
        <v>0</v>
      </c>
      <c r="P277" s="14">
        <f t="shared" si="55"/>
        <v>53104</v>
      </c>
      <c r="Q277" s="15">
        <f t="shared" si="49"/>
        <v>0</v>
      </c>
      <c r="R277" s="59">
        <f t="shared" si="56"/>
        <v>0</v>
      </c>
      <c r="S277" s="15">
        <f t="shared" si="57"/>
        <v>0</v>
      </c>
      <c r="T277" s="16">
        <f t="shared" si="58"/>
        <v>0</v>
      </c>
      <c r="U277" s="59">
        <f t="shared" si="59"/>
        <v>0</v>
      </c>
    </row>
    <row r="278" spans="1:21" ht="31.2" x14ac:dyDescent="0.3">
      <c r="A278" s="5">
        <v>44426</v>
      </c>
      <c r="B278" s="5">
        <v>44409</v>
      </c>
      <c r="C278" s="5" t="s">
        <v>2276</v>
      </c>
      <c r="D278" s="6" t="s">
        <v>2277</v>
      </c>
      <c r="E278" s="10">
        <v>8555</v>
      </c>
      <c r="F278" s="15">
        <v>1</v>
      </c>
      <c r="G278" s="59">
        <f t="shared" si="50"/>
        <v>8555</v>
      </c>
      <c r="H278" s="10">
        <v>0</v>
      </c>
      <c r="I278" s="11">
        <v>0</v>
      </c>
      <c r="J278" s="12">
        <f t="shared" si="51"/>
        <v>0</v>
      </c>
      <c r="K278" s="59">
        <f t="shared" si="52"/>
        <v>8555</v>
      </c>
      <c r="L278" s="13">
        <v>1</v>
      </c>
      <c r="M278" s="14">
        <f t="shared" si="53"/>
        <v>8555</v>
      </c>
      <c r="N278" s="13">
        <v>0</v>
      </c>
      <c r="O278" s="14">
        <f t="shared" si="54"/>
        <v>0</v>
      </c>
      <c r="P278" s="14">
        <f t="shared" si="55"/>
        <v>8555</v>
      </c>
      <c r="Q278" s="15">
        <v>0</v>
      </c>
      <c r="R278" s="59">
        <f t="shared" si="56"/>
        <v>0</v>
      </c>
      <c r="S278" s="15">
        <f t="shared" si="57"/>
        <v>0</v>
      </c>
      <c r="T278" s="16">
        <f t="shared" si="58"/>
        <v>0</v>
      </c>
      <c r="U278" s="59">
        <f t="shared" si="59"/>
        <v>0</v>
      </c>
    </row>
    <row r="279" spans="1:21" ht="31.2" x14ac:dyDescent="0.3">
      <c r="A279" s="17">
        <v>44258</v>
      </c>
      <c r="B279" s="17">
        <v>44413</v>
      </c>
      <c r="C279" s="5" t="s">
        <v>1821</v>
      </c>
      <c r="D279" s="18" t="s">
        <v>1822</v>
      </c>
      <c r="E279" s="19">
        <v>159.30000000000001</v>
      </c>
      <c r="F279" s="22">
        <v>28</v>
      </c>
      <c r="G279" s="59">
        <f t="shared" si="50"/>
        <v>4460.4000000000005</v>
      </c>
      <c r="H279" s="10">
        <v>0</v>
      </c>
      <c r="I279" s="11">
        <v>0</v>
      </c>
      <c r="J279" s="12">
        <f t="shared" si="51"/>
        <v>0</v>
      </c>
      <c r="K279" s="59">
        <f t="shared" si="52"/>
        <v>4460.4000000000005</v>
      </c>
      <c r="L279" s="13">
        <v>26</v>
      </c>
      <c r="M279" s="14">
        <f t="shared" si="53"/>
        <v>4141.8</v>
      </c>
      <c r="N279" s="13">
        <v>0</v>
      </c>
      <c r="O279" s="14">
        <f t="shared" si="54"/>
        <v>0</v>
      </c>
      <c r="P279" s="14">
        <f t="shared" si="55"/>
        <v>4141.8</v>
      </c>
      <c r="Q279" s="15">
        <f>F279-L279</f>
        <v>2</v>
      </c>
      <c r="R279" s="59">
        <f t="shared" si="56"/>
        <v>318.60000000000002</v>
      </c>
      <c r="S279" s="15">
        <f t="shared" si="57"/>
        <v>0</v>
      </c>
      <c r="T279" s="16">
        <f t="shared" si="58"/>
        <v>0</v>
      </c>
      <c r="U279" s="59">
        <f t="shared" si="59"/>
        <v>318.60000000000002</v>
      </c>
    </row>
    <row r="280" spans="1:21" ht="31.2" x14ac:dyDescent="0.3">
      <c r="A280" s="5">
        <v>44131</v>
      </c>
      <c r="B280" s="5">
        <v>44413</v>
      </c>
      <c r="C280" s="5" t="s">
        <v>2278</v>
      </c>
      <c r="D280" s="6" t="s">
        <v>2279</v>
      </c>
      <c r="E280" s="10">
        <v>1795</v>
      </c>
      <c r="F280" s="15">
        <v>10</v>
      </c>
      <c r="G280" s="59">
        <f t="shared" si="50"/>
        <v>17950</v>
      </c>
      <c r="H280" s="10">
        <v>0</v>
      </c>
      <c r="I280" s="11">
        <v>0</v>
      </c>
      <c r="J280" s="12">
        <f t="shared" si="51"/>
        <v>0</v>
      </c>
      <c r="K280" s="59">
        <f t="shared" si="52"/>
        <v>17950</v>
      </c>
      <c r="L280" s="13">
        <v>7</v>
      </c>
      <c r="M280" s="14">
        <f t="shared" si="53"/>
        <v>12565</v>
      </c>
      <c r="N280" s="13">
        <v>0</v>
      </c>
      <c r="O280" s="14">
        <f t="shared" si="54"/>
        <v>0</v>
      </c>
      <c r="P280" s="14">
        <f t="shared" si="55"/>
        <v>12565</v>
      </c>
      <c r="Q280" s="15">
        <v>3</v>
      </c>
      <c r="R280" s="59">
        <f t="shared" si="56"/>
        <v>5385</v>
      </c>
      <c r="S280" s="15">
        <f t="shared" si="57"/>
        <v>0</v>
      </c>
      <c r="T280" s="16">
        <f t="shared" si="58"/>
        <v>0</v>
      </c>
      <c r="U280" s="59">
        <f t="shared" si="59"/>
        <v>5385</v>
      </c>
    </row>
    <row r="281" spans="1:21" ht="46.8" x14ac:dyDescent="0.3">
      <c r="A281" s="5">
        <v>44417</v>
      </c>
      <c r="B281" s="5">
        <v>44417</v>
      </c>
      <c r="C281" s="5" t="s">
        <v>303</v>
      </c>
      <c r="D281" s="6" t="s">
        <v>304</v>
      </c>
      <c r="E281" s="10">
        <v>55420.23</v>
      </c>
      <c r="F281" s="8">
        <v>1</v>
      </c>
      <c r="G281" s="59">
        <f t="shared" si="50"/>
        <v>55420.23</v>
      </c>
      <c r="H281" s="10">
        <v>0</v>
      </c>
      <c r="I281" s="11">
        <v>0</v>
      </c>
      <c r="J281" s="12">
        <f t="shared" si="51"/>
        <v>0</v>
      </c>
      <c r="K281" s="59">
        <f t="shared" si="52"/>
        <v>55420.23</v>
      </c>
      <c r="L281" s="13">
        <v>1</v>
      </c>
      <c r="M281" s="14">
        <f t="shared" si="53"/>
        <v>55420.23</v>
      </c>
      <c r="N281" s="13">
        <v>0</v>
      </c>
      <c r="O281" s="14">
        <f t="shared" si="54"/>
        <v>0</v>
      </c>
      <c r="P281" s="14">
        <f t="shared" si="55"/>
        <v>55420.23</v>
      </c>
      <c r="Q281" s="15">
        <f t="shared" ref="Q281:Q343" si="60">F281-L281</f>
        <v>0</v>
      </c>
      <c r="R281" s="59">
        <f t="shared" si="56"/>
        <v>0</v>
      </c>
      <c r="S281" s="15">
        <f t="shared" si="57"/>
        <v>0</v>
      </c>
      <c r="T281" s="16">
        <f t="shared" si="58"/>
        <v>0</v>
      </c>
      <c r="U281" s="59">
        <f t="shared" si="59"/>
        <v>0</v>
      </c>
    </row>
    <row r="282" spans="1:21" ht="15.6" x14ac:dyDescent="0.3">
      <c r="A282" s="4">
        <v>44427</v>
      </c>
      <c r="B282" s="4">
        <v>44427</v>
      </c>
      <c r="C282" s="5" t="s">
        <v>1823</v>
      </c>
      <c r="D282" s="6" t="s">
        <v>1824</v>
      </c>
      <c r="E282" s="7">
        <v>609</v>
      </c>
      <c r="F282" s="8">
        <v>48</v>
      </c>
      <c r="G282" s="59">
        <f t="shared" si="50"/>
        <v>29232</v>
      </c>
      <c r="H282" s="10">
        <v>0</v>
      </c>
      <c r="I282" s="11">
        <v>0</v>
      </c>
      <c r="J282" s="12">
        <f t="shared" si="51"/>
        <v>0</v>
      </c>
      <c r="K282" s="59">
        <f t="shared" si="52"/>
        <v>29232</v>
      </c>
      <c r="L282" s="13">
        <v>48</v>
      </c>
      <c r="M282" s="14">
        <f t="shared" si="53"/>
        <v>29232</v>
      </c>
      <c r="N282" s="13">
        <v>0</v>
      </c>
      <c r="O282" s="14">
        <f t="shared" si="54"/>
        <v>0</v>
      </c>
      <c r="P282" s="14">
        <f t="shared" si="55"/>
        <v>29232</v>
      </c>
      <c r="Q282" s="15">
        <f t="shared" si="60"/>
        <v>0</v>
      </c>
      <c r="R282" s="59">
        <f t="shared" si="56"/>
        <v>0</v>
      </c>
      <c r="S282" s="15">
        <f t="shared" si="57"/>
        <v>0</v>
      </c>
      <c r="T282" s="16">
        <f t="shared" si="58"/>
        <v>0</v>
      </c>
      <c r="U282" s="59">
        <f t="shared" si="59"/>
        <v>0</v>
      </c>
    </row>
    <row r="283" spans="1:21" ht="15.6" x14ac:dyDescent="0.3">
      <c r="A283" s="4">
        <v>44427</v>
      </c>
      <c r="B283" s="4">
        <v>44427</v>
      </c>
      <c r="C283" s="5" t="s">
        <v>1827</v>
      </c>
      <c r="D283" s="6" t="s">
        <v>1828</v>
      </c>
      <c r="E283" s="7">
        <v>441</v>
      </c>
      <c r="F283" s="8">
        <v>12</v>
      </c>
      <c r="G283" s="59">
        <f t="shared" si="50"/>
        <v>5292</v>
      </c>
      <c r="H283" s="10">
        <v>0</v>
      </c>
      <c r="I283" s="11">
        <v>0</v>
      </c>
      <c r="J283" s="12">
        <f t="shared" si="51"/>
        <v>0</v>
      </c>
      <c r="K283" s="59">
        <f t="shared" si="52"/>
        <v>5292</v>
      </c>
      <c r="L283" s="13">
        <v>12</v>
      </c>
      <c r="M283" s="14">
        <f t="shared" si="53"/>
        <v>5292</v>
      </c>
      <c r="N283" s="13">
        <v>0</v>
      </c>
      <c r="O283" s="14">
        <f t="shared" si="54"/>
        <v>0</v>
      </c>
      <c r="P283" s="14">
        <f t="shared" si="55"/>
        <v>5292</v>
      </c>
      <c r="Q283" s="15">
        <f t="shared" si="60"/>
        <v>0</v>
      </c>
      <c r="R283" s="59">
        <f t="shared" si="56"/>
        <v>0</v>
      </c>
      <c r="S283" s="15">
        <f t="shared" si="57"/>
        <v>0</v>
      </c>
      <c r="T283" s="16">
        <f t="shared" si="58"/>
        <v>0</v>
      </c>
      <c r="U283" s="59">
        <f t="shared" si="59"/>
        <v>0</v>
      </c>
    </row>
    <row r="284" spans="1:21" ht="15.6" x14ac:dyDescent="0.3">
      <c r="A284" s="4">
        <v>44427</v>
      </c>
      <c r="B284" s="4">
        <v>44427</v>
      </c>
      <c r="C284" s="5" t="s">
        <v>1829</v>
      </c>
      <c r="D284" s="6" t="s">
        <v>1830</v>
      </c>
      <c r="E284" s="7">
        <v>1150</v>
      </c>
      <c r="F284" s="8">
        <v>8</v>
      </c>
      <c r="G284" s="59">
        <f t="shared" si="50"/>
        <v>9200</v>
      </c>
      <c r="H284" s="10">
        <v>0</v>
      </c>
      <c r="I284" s="11">
        <v>0</v>
      </c>
      <c r="J284" s="12">
        <f t="shared" si="51"/>
        <v>0</v>
      </c>
      <c r="K284" s="59">
        <f t="shared" si="52"/>
        <v>9200</v>
      </c>
      <c r="L284" s="13">
        <v>8</v>
      </c>
      <c r="M284" s="14">
        <f t="shared" si="53"/>
        <v>9200</v>
      </c>
      <c r="N284" s="13">
        <v>0</v>
      </c>
      <c r="O284" s="14">
        <f t="shared" si="54"/>
        <v>0</v>
      </c>
      <c r="P284" s="14">
        <f t="shared" si="55"/>
        <v>9200</v>
      </c>
      <c r="Q284" s="15">
        <f t="shared" si="60"/>
        <v>0</v>
      </c>
      <c r="R284" s="59">
        <f t="shared" si="56"/>
        <v>0</v>
      </c>
      <c r="S284" s="15">
        <f t="shared" si="57"/>
        <v>0</v>
      </c>
      <c r="T284" s="16">
        <f t="shared" si="58"/>
        <v>0</v>
      </c>
      <c r="U284" s="59">
        <f t="shared" si="59"/>
        <v>0</v>
      </c>
    </row>
    <row r="285" spans="1:21" ht="15.6" x14ac:dyDescent="0.3">
      <c r="A285" s="4">
        <v>44427</v>
      </c>
      <c r="B285" s="4">
        <v>44427</v>
      </c>
      <c r="C285" s="5" t="s">
        <v>1833</v>
      </c>
      <c r="D285" s="6" t="s">
        <v>1834</v>
      </c>
      <c r="E285" s="7">
        <v>638</v>
      </c>
      <c r="F285" s="8">
        <v>10</v>
      </c>
      <c r="G285" s="59">
        <f t="shared" si="50"/>
        <v>6380</v>
      </c>
      <c r="H285" s="10">
        <v>0</v>
      </c>
      <c r="I285" s="11">
        <v>0</v>
      </c>
      <c r="J285" s="12">
        <f t="shared" si="51"/>
        <v>0</v>
      </c>
      <c r="K285" s="59">
        <f t="shared" si="52"/>
        <v>6380</v>
      </c>
      <c r="L285" s="13">
        <v>10</v>
      </c>
      <c r="M285" s="14">
        <f t="shared" si="53"/>
        <v>6380</v>
      </c>
      <c r="N285" s="13">
        <v>0</v>
      </c>
      <c r="O285" s="14">
        <f t="shared" si="54"/>
        <v>0</v>
      </c>
      <c r="P285" s="14">
        <f t="shared" si="55"/>
        <v>6380</v>
      </c>
      <c r="Q285" s="15">
        <f t="shared" si="60"/>
        <v>0</v>
      </c>
      <c r="R285" s="59">
        <f t="shared" si="56"/>
        <v>0</v>
      </c>
      <c r="S285" s="15">
        <f t="shared" si="57"/>
        <v>0</v>
      </c>
      <c r="T285" s="16">
        <f t="shared" si="58"/>
        <v>0</v>
      </c>
      <c r="U285" s="59">
        <f t="shared" si="59"/>
        <v>0</v>
      </c>
    </row>
    <row r="286" spans="1:21" ht="15.6" x14ac:dyDescent="0.3">
      <c r="A286" s="4">
        <v>44427</v>
      </c>
      <c r="B286" s="4">
        <v>44427</v>
      </c>
      <c r="C286" s="5" t="s">
        <v>1837</v>
      </c>
      <c r="D286" s="6" t="s">
        <v>1838</v>
      </c>
      <c r="E286" s="7">
        <v>55</v>
      </c>
      <c r="F286" s="8">
        <v>12</v>
      </c>
      <c r="G286" s="59">
        <f t="shared" si="50"/>
        <v>660</v>
      </c>
      <c r="H286" s="10">
        <v>0</v>
      </c>
      <c r="I286" s="11">
        <v>0</v>
      </c>
      <c r="J286" s="12">
        <f t="shared" si="51"/>
        <v>0</v>
      </c>
      <c r="K286" s="59">
        <f t="shared" si="52"/>
        <v>660</v>
      </c>
      <c r="L286" s="13">
        <v>12</v>
      </c>
      <c r="M286" s="14">
        <f t="shared" si="53"/>
        <v>660</v>
      </c>
      <c r="N286" s="13">
        <v>0</v>
      </c>
      <c r="O286" s="14">
        <f t="shared" si="54"/>
        <v>0</v>
      </c>
      <c r="P286" s="14">
        <f t="shared" si="55"/>
        <v>660</v>
      </c>
      <c r="Q286" s="15">
        <f t="shared" si="60"/>
        <v>0</v>
      </c>
      <c r="R286" s="59">
        <f t="shared" si="56"/>
        <v>0</v>
      </c>
      <c r="S286" s="15">
        <f t="shared" si="57"/>
        <v>0</v>
      </c>
      <c r="T286" s="16">
        <f t="shared" si="58"/>
        <v>0</v>
      </c>
      <c r="U286" s="59">
        <f t="shared" si="59"/>
        <v>0</v>
      </c>
    </row>
    <row r="287" spans="1:21" ht="15.6" x14ac:dyDescent="0.3">
      <c r="A287" s="4">
        <v>44427</v>
      </c>
      <c r="B287" s="4">
        <v>44427</v>
      </c>
      <c r="C287" s="5" t="s">
        <v>1839</v>
      </c>
      <c r="D287" s="6" t="s">
        <v>1840</v>
      </c>
      <c r="E287" s="7">
        <v>157</v>
      </c>
      <c r="F287" s="8">
        <v>12</v>
      </c>
      <c r="G287" s="59">
        <f t="shared" si="50"/>
        <v>1884</v>
      </c>
      <c r="H287" s="10">
        <v>0</v>
      </c>
      <c r="I287" s="11">
        <v>0</v>
      </c>
      <c r="J287" s="12">
        <f t="shared" si="51"/>
        <v>0</v>
      </c>
      <c r="K287" s="59">
        <f t="shared" si="52"/>
        <v>1884</v>
      </c>
      <c r="L287" s="13">
        <v>12</v>
      </c>
      <c r="M287" s="14">
        <f t="shared" si="53"/>
        <v>1884</v>
      </c>
      <c r="N287" s="13">
        <v>0</v>
      </c>
      <c r="O287" s="14">
        <f t="shared" si="54"/>
        <v>0</v>
      </c>
      <c r="P287" s="14">
        <f t="shared" si="55"/>
        <v>1884</v>
      </c>
      <c r="Q287" s="15">
        <f t="shared" si="60"/>
        <v>0</v>
      </c>
      <c r="R287" s="59">
        <f t="shared" si="56"/>
        <v>0</v>
      </c>
      <c r="S287" s="15">
        <f t="shared" si="57"/>
        <v>0</v>
      </c>
      <c r="T287" s="16">
        <f t="shared" si="58"/>
        <v>0</v>
      </c>
      <c r="U287" s="59">
        <f t="shared" si="59"/>
        <v>0</v>
      </c>
    </row>
    <row r="288" spans="1:21" ht="15.6" x14ac:dyDescent="0.3">
      <c r="A288" s="4">
        <v>44427</v>
      </c>
      <c r="B288" s="4">
        <v>44427</v>
      </c>
      <c r="C288" s="5" t="s">
        <v>1841</v>
      </c>
      <c r="D288" s="6" t="s">
        <v>1842</v>
      </c>
      <c r="E288" s="7">
        <v>429.75</v>
      </c>
      <c r="F288" s="8">
        <v>40</v>
      </c>
      <c r="G288" s="59">
        <f t="shared" si="50"/>
        <v>17190</v>
      </c>
      <c r="H288" s="10">
        <v>0</v>
      </c>
      <c r="I288" s="11">
        <v>0</v>
      </c>
      <c r="J288" s="12">
        <f t="shared" si="51"/>
        <v>0</v>
      </c>
      <c r="K288" s="59">
        <f t="shared" si="52"/>
        <v>17190</v>
      </c>
      <c r="L288" s="13">
        <v>40</v>
      </c>
      <c r="M288" s="14">
        <f t="shared" si="53"/>
        <v>17190</v>
      </c>
      <c r="N288" s="13">
        <v>0</v>
      </c>
      <c r="O288" s="14">
        <f t="shared" si="54"/>
        <v>0</v>
      </c>
      <c r="P288" s="14">
        <f t="shared" si="55"/>
        <v>17190</v>
      </c>
      <c r="Q288" s="15">
        <f t="shared" si="60"/>
        <v>0</v>
      </c>
      <c r="R288" s="59">
        <f t="shared" si="56"/>
        <v>0</v>
      </c>
      <c r="S288" s="15">
        <f t="shared" si="57"/>
        <v>0</v>
      </c>
      <c r="T288" s="16">
        <f t="shared" si="58"/>
        <v>0</v>
      </c>
      <c r="U288" s="59">
        <f t="shared" si="59"/>
        <v>0</v>
      </c>
    </row>
    <row r="289" spans="1:21" ht="31.2" x14ac:dyDescent="0.3">
      <c r="A289" s="4">
        <v>44427</v>
      </c>
      <c r="B289" s="4">
        <v>44427</v>
      </c>
      <c r="C289" s="5" t="s">
        <v>1845</v>
      </c>
      <c r="D289" s="6" t="s">
        <v>1846</v>
      </c>
      <c r="E289" s="7">
        <v>1806</v>
      </c>
      <c r="F289" s="8">
        <v>8</v>
      </c>
      <c r="G289" s="59">
        <f t="shared" si="50"/>
        <v>14448</v>
      </c>
      <c r="H289" s="10">
        <v>0</v>
      </c>
      <c r="I289" s="11">
        <v>0</v>
      </c>
      <c r="J289" s="12">
        <f t="shared" si="51"/>
        <v>0</v>
      </c>
      <c r="K289" s="59">
        <f t="shared" si="52"/>
        <v>14448</v>
      </c>
      <c r="L289" s="13">
        <v>8</v>
      </c>
      <c r="M289" s="14">
        <f t="shared" si="53"/>
        <v>14448</v>
      </c>
      <c r="N289" s="13">
        <v>0</v>
      </c>
      <c r="O289" s="14">
        <f t="shared" si="54"/>
        <v>0</v>
      </c>
      <c r="P289" s="14">
        <f t="shared" si="55"/>
        <v>14448</v>
      </c>
      <c r="Q289" s="15">
        <f t="shared" si="60"/>
        <v>0</v>
      </c>
      <c r="R289" s="59">
        <f t="shared" si="56"/>
        <v>0</v>
      </c>
      <c r="S289" s="15">
        <f t="shared" si="57"/>
        <v>0</v>
      </c>
      <c r="T289" s="16">
        <f t="shared" si="58"/>
        <v>0</v>
      </c>
      <c r="U289" s="59">
        <f t="shared" si="59"/>
        <v>0</v>
      </c>
    </row>
    <row r="290" spans="1:21" ht="31.2" x14ac:dyDescent="0.3">
      <c r="A290" s="5">
        <v>44074</v>
      </c>
      <c r="B290" s="5">
        <v>44435</v>
      </c>
      <c r="C290" s="5" t="s">
        <v>1610</v>
      </c>
      <c r="D290" s="6" t="s">
        <v>1611</v>
      </c>
      <c r="E290" s="10">
        <v>50</v>
      </c>
      <c r="F290" s="15">
        <v>100</v>
      </c>
      <c r="G290" s="59">
        <f t="shared" si="50"/>
        <v>5000</v>
      </c>
      <c r="H290" s="8"/>
      <c r="I290" s="8"/>
      <c r="J290" s="12">
        <f t="shared" si="51"/>
        <v>0</v>
      </c>
      <c r="K290" s="59">
        <f t="shared" si="52"/>
        <v>5000</v>
      </c>
      <c r="L290" s="15">
        <v>9</v>
      </c>
      <c r="M290" s="14">
        <f t="shared" si="53"/>
        <v>450</v>
      </c>
      <c r="N290" s="8"/>
      <c r="O290" s="14">
        <f t="shared" si="54"/>
        <v>0</v>
      </c>
      <c r="P290" s="14">
        <f t="shared" si="55"/>
        <v>450</v>
      </c>
      <c r="Q290" s="15">
        <f t="shared" si="60"/>
        <v>91</v>
      </c>
      <c r="R290" s="59">
        <f t="shared" si="56"/>
        <v>4550</v>
      </c>
      <c r="S290" s="15">
        <f t="shared" si="57"/>
        <v>0</v>
      </c>
      <c r="T290" s="16">
        <f t="shared" si="58"/>
        <v>0</v>
      </c>
      <c r="U290" s="59">
        <f t="shared" si="59"/>
        <v>4550</v>
      </c>
    </row>
    <row r="291" spans="1:21" ht="31.2" x14ac:dyDescent="0.3">
      <c r="A291" s="5">
        <v>44438</v>
      </c>
      <c r="B291" s="5">
        <v>44438</v>
      </c>
      <c r="C291" s="5" t="s">
        <v>305</v>
      </c>
      <c r="D291" s="6" t="s">
        <v>306</v>
      </c>
      <c r="E291" s="10">
        <v>1165.25</v>
      </c>
      <c r="F291" s="15">
        <v>1</v>
      </c>
      <c r="G291" s="59">
        <f t="shared" si="50"/>
        <v>1165.25</v>
      </c>
      <c r="H291" s="10">
        <v>0</v>
      </c>
      <c r="I291" s="11">
        <v>0</v>
      </c>
      <c r="J291" s="12">
        <f t="shared" si="51"/>
        <v>0</v>
      </c>
      <c r="K291" s="59">
        <f t="shared" si="52"/>
        <v>1165.25</v>
      </c>
      <c r="L291" s="13">
        <v>1</v>
      </c>
      <c r="M291" s="14">
        <f t="shared" si="53"/>
        <v>1165.25</v>
      </c>
      <c r="N291" s="13">
        <v>0</v>
      </c>
      <c r="O291" s="14">
        <f t="shared" si="54"/>
        <v>0</v>
      </c>
      <c r="P291" s="14">
        <f t="shared" si="55"/>
        <v>1165.25</v>
      </c>
      <c r="Q291" s="15">
        <f t="shared" si="60"/>
        <v>0</v>
      </c>
      <c r="R291" s="59">
        <f t="shared" si="56"/>
        <v>0</v>
      </c>
      <c r="S291" s="15">
        <f t="shared" si="57"/>
        <v>0</v>
      </c>
      <c r="T291" s="16">
        <f t="shared" si="58"/>
        <v>0</v>
      </c>
      <c r="U291" s="59">
        <f t="shared" si="59"/>
        <v>0</v>
      </c>
    </row>
    <row r="292" spans="1:21" ht="31.2" x14ac:dyDescent="0.3">
      <c r="A292" s="5">
        <v>44438</v>
      </c>
      <c r="B292" s="5">
        <v>44438</v>
      </c>
      <c r="C292" s="5" t="s">
        <v>307</v>
      </c>
      <c r="D292" s="6" t="s">
        <v>308</v>
      </c>
      <c r="E292" s="10">
        <v>1521.19</v>
      </c>
      <c r="F292" s="15">
        <v>1</v>
      </c>
      <c r="G292" s="59">
        <f t="shared" si="50"/>
        <v>1521.19</v>
      </c>
      <c r="H292" s="10">
        <v>0</v>
      </c>
      <c r="I292" s="11">
        <v>0</v>
      </c>
      <c r="J292" s="12">
        <f t="shared" si="51"/>
        <v>0</v>
      </c>
      <c r="K292" s="59">
        <f t="shared" si="52"/>
        <v>1521.19</v>
      </c>
      <c r="L292" s="13">
        <v>1</v>
      </c>
      <c r="M292" s="14">
        <f t="shared" si="53"/>
        <v>1521.19</v>
      </c>
      <c r="N292" s="13">
        <v>0</v>
      </c>
      <c r="O292" s="14">
        <f t="shared" si="54"/>
        <v>0</v>
      </c>
      <c r="P292" s="14">
        <f t="shared" si="55"/>
        <v>1521.19</v>
      </c>
      <c r="Q292" s="15">
        <f t="shared" si="60"/>
        <v>0</v>
      </c>
      <c r="R292" s="59">
        <f t="shared" si="56"/>
        <v>0</v>
      </c>
      <c r="S292" s="15">
        <f t="shared" si="57"/>
        <v>0</v>
      </c>
      <c r="T292" s="16">
        <f t="shared" si="58"/>
        <v>0</v>
      </c>
      <c r="U292" s="59">
        <f t="shared" si="59"/>
        <v>0</v>
      </c>
    </row>
    <row r="293" spans="1:21" ht="46.8" x14ac:dyDescent="0.3">
      <c r="A293" s="5">
        <v>44438</v>
      </c>
      <c r="B293" s="5">
        <v>44438</v>
      </c>
      <c r="C293" s="5" t="s">
        <v>309</v>
      </c>
      <c r="D293" s="6" t="s">
        <v>310</v>
      </c>
      <c r="E293" s="10">
        <v>15200</v>
      </c>
      <c r="F293" s="15">
        <v>1</v>
      </c>
      <c r="G293" s="59">
        <f t="shared" si="50"/>
        <v>15200</v>
      </c>
      <c r="H293" s="10">
        <v>0</v>
      </c>
      <c r="I293" s="11">
        <v>0</v>
      </c>
      <c r="J293" s="12">
        <f t="shared" si="51"/>
        <v>0</v>
      </c>
      <c r="K293" s="59">
        <f t="shared" si="52"/>
        <v>15200</v>
      </c>
      <c r="L293" s="13">
        <v>1</v>
      </c>
      <c r="M293" s="14">
        <f t="shared" si="53"/>
        <v>15200</v>
      </c>
      <c r="N293" s="13">
        <v>0</v>
      </c>
      <c r="O293" s="14">
        <f t="shared" si="54"/>
        <v>0</v>
      </c>
      <c r="P293" s="14">
        <f t="shared" si="55"/>
        <v>15200</v>
      </c>
      <c r="Q293" s="15">
        <f t="shared" si="60"/>
        <v>0</v>
      </c>
      <c r="R293" s="59">
        <f t="shared" si="56"/>
        <v>0</v>
      </c>
      <c r="S293" s="15">
        <f t="shared" si="57"/>
        <v>0</v>
      </c>
      <c r="T293" s="16">
        <f t="shared" si="58"/>
        <v>0</v>
      </c>
      <c r="U293" s="59">
        <f t="shared" si="59"/>
        <v>0</v>
      </c>
    </row>
    <row r="294" spans="1:21" ht="31.2" x14ac:dyDescent="0.3">
      <c r="A294" s="5">
        <v>44448</v>
      </c>
      <c r="B294" s="5">
        <v>44448</v>
      </c>
      <c r="C294" s="5" t="s">
        <v>311</v>
      </c>
      <c r="D294" s="6" t="s">
        <v>312</v>
      </c>
      <c r="E294" s="10">
        <v>41525.43</v>
      </c>
      <c r="F294" s="8">
        <v>1</v>
      </c>
      <c r="G294" s="59">
        <f t="shared" si="50"/>
        <v>41525.43</v>
      </c>
      <c r="H294" s="10">
        <v>0</v>
      </c>
      <c r="I294" s="11">
        <v>0</v>
      </c>
      <c r="J294" s="12">
        <f t="shared" si="51"/>
        <v>0</v>
      </c>
      <c r="K294" s="59">
        <f t="shared" si="52"/>
        <v>41525.43</v>
      </c>
      <c r="L294" s="13">
        <v>1</v>
      </c>
      <c r="M294" s="14">
        <f t="shared" si="53"/>
        <v>41525.43</v>
      </c>
      <c r="N294" s="13">
        <v>0</v>
      </c>
      <c r="O294" s="14">
        <f t="shared" si="54"/>
        <v>0</v>
      </c>
      <c r="P294" s="14">
        <f t="shared" si="55"/>
        <v>41525.43</v>
      </c>
      <c r="Q294" s="15">
        <f t="shared" si="60"/>
        <v>0</v>
      </c>
      <c r="R294" s="59">
        <f t="shared" si="56"/>
        <v>0</v>
      </c>
      <c r="S294" s="15">
        <f t="shared" si="57"/>
        <v>0</v>
      </c>
      <c r="T294" s="16">
        <f t="shared" si="58"/>
        <v>0</v>
      </c>
      <c r="U294" s="59">
        <f t="shared" si="59"/>
        <v>0</v>
      </c>
    </row>
    <row r="295" spans="1:21" ht="31.2" x14ac:dyDescent="0.3">
      <c r="A295" s="5">
        <v>44449</v>
      </c>
      <c r="B295" s="5">
        <v>44449</v>
      </c>
      <c r="C295" s="5" t="s">
        <v>313</v>
      </c>
      <c r="D295" s="6" t="s">
        <v>314</v>
      </c>
      <c r="E295" s="10">
        <v>470</v>
      </c>
      <c r="F295" s="15">
        <v>2</v>
      </c>
      <c r="G295" s="59">
        <f t="shared" si="50"/>
        <v>940</v>
      </c>
      <c r="H295" s="10">
        <v>0</v>
      </c>
      <c r="I295" s="11">
        <v>0</v>
      </c>
      <c r="J295" s="12">
        <f t="shared" si="51"/>
        <v>0</v>
      </c>
      <c r="K295" s="59">
        <f t="shared" si="52"/>
        <v>940</v>
      </c>
      <c r="L295" s="13">
        <v>2</v>
      </c>
      <c r="M295" s="14">
        <f t="shared" si="53"/>
        <v>940</v>
      </c>
      <c r="N295" s="13">
        <v>0</v>
      </c>
      <c r="O295" s="14">
        <f t="shared" si="54"/>
        <v>0</v>
      </c>
      <c r="P295" s="14">
        <f t="shared" si="55"/>
        <v>940</v>
      </c>
      <c r="Q295" s="15">
        <f t="shared" si="60"/>
        <v>0</v>
      </c>
      <c r="R295" s="59">
        <f t="shared" si="56"/>
        <v>0</v>
      </c>
      <c r="S295" s="15">
        <f t="shared" si="57"/>
        <v>0</v>
      </c>
      <c r="T295" s="16">
        <f t="shared" si="58"/>
        <v>0</v>
      </c>
      <c r="U295" s="59">
        <f t="shared" si="59"/>
        <v>0</v>
      </c>
    </row>
    <row r="296" spans="1:21" ht="31.2" x14ac:dyDescent="0.3">
      <c r="A296" s="5">
        <v>44452</v>
      </c>
      <c r="B296" s="5">
        <v>44452</v>
      </c>
      <c r="C296" s="5" t="s">
        <v>315</v>
      </c>
      <c r="D296" s="6" t="s">
        <v>316</v>
      </c>
      <c r="E296" s="10">
        <v>39543.75</v>
      </c>
      <c r="F296" s="8">
        <v>1</v>
      </c>
      <c r="G296" s="59">
        <f t="shared" si="50"/>
        <v>39543.75</v>
      </c>
      <c r="H296" s="10">
        <v>0</v>
      </c>
      <c r="I296" s="11">
        <v>0</v>
      </c>
      <c r="J296" s="12">
        <f t="shared" si="51"/>
        <v>0</v>
      </c>
      <c r="K296" s="59">
        <f t="shared" si="52"/>
        <v>39543.75</v>
      </c>
      <c r="L296" s="13">
        <v>0</v>
      </c>
      <c r="M296" s="14">
        <f t="shared" si="53"/>
        <v>0</v>
      </c>
      <c r="N296" s="13">
        <v>0</v>
      </c>
      <c r="O296" s="14">
        <f t="shared" si="54"/>
        <v>0</v>
      </c>
      <c r="P296" s="14">
        <f t="shared" si="55"/>
        <v>0</v>
      </c>
      <c r="Q296" s="15">
        <f t="shared" si="60"/>
        <v>1</v>
      </c>
      <c r="R296" s="59">
        <f t="shared" si="56"/>
        <v>39543.75</v>
      </c>
      <c r="S296" s="15">
        <f t="shared" si="57"/>
        <v>0</v>
      </c>
      <c r="T296" s="16">
        <f t="shared" si="58"/>
        <v>0</v>
      </c>
      <c r="U296" s="59">
        <f t="shared" si="59"/>
        <v>39543.75</v>
      </c>
    </row>
    <row r="297" spans="1:21" ht="62.4" x14ac:dyDescent="0.3">
      <c r="A297" s="5">
        <v>44461</v>
      </c>
      <c r="B297" s="5">
        <v>44461</v>
      </c>
      <c r="C297" s="5" t="s">
        <v>1453</v>
      </c>
      <c r="D297" s="6" t="s">
        <v>1454</v>
      </c>
      <c r="E297" s="10">
        <v>101500</v>
      </c>
      <c r="F297" s="8">
        <v>2</v>
      </c>
      <c r="G297" s="59">
        <f t="shared" si="50"/>
        <v>203000</v>
      </c>
      <c r="H297" s="10">
        <v>0</v>
      </c>
      <c r="I297" s="11">
        <v>0</v>
      </c>
      <c r="J297" s="12">
        <f t="shared" si="51"/>
        <v>0</v>
      </c>
      <c r="K297" s="59">
        <f t="shared" si="52"/>
        <v>203000</v>
      </c>
      <c r="L297" s="13">
        <v>2</v>
      </c>
      <c r="M297" s="14">
        <f t="shared" si="53"/>
        <v>203000</v>
      </c>
      <c r="N297" s="13">
        <v>0</v>
      </c>
      <c r="O297" s="14">
        <f t="shared" si="54"/>
        <v>0</v>
      </c>
      <c r="P297" s="14">
        <f t="shared" si="55"/>
        <v>203000</v>
      </c>
      <c r="Q297" s="15">
        <f t="shared" si="60"/>
        <v>0</v>
      </c>
      <c r="R297" s="59">
        <f t="shared" si="56"/>
        <v>0</v>
      </c>
      <c r="S297" s="15">
        <f t="shared" si="57"/>
        <v>0</v>
      </c>
      <c r="T297" s="16">
        <f t="shared" si="58"/>
        <v>0</v>
      </c>
      <c r="U297" s="59">
        <f t="shared" si="59"/>
        <v>0</v>
      </c>
    </row>
    <row r="298" spans="1:21" ht="15.6" x14ac:dyDescent="0.3">
      <c r="A298" s="5">
        <v>44469</v>
      </c>
      <c r="B298" s="5">
        <v>44469</v>
      </c>
      <c r="C298" s="5" t="s">
        <v>317</v>
      </c>
      <c r="D298" s="6" t="s">
        <v>318</v>
      </c>
      <c r="E298" s="10">
        <v>11400</v>
      </c>
      <c r="F298" s="8">
        <v>2</v>
      </c>
      <c r="G298" s="59">
        <f t="shared" si="50"/>
        <v>22800</v>
      </c>
      <c r="H298" s="10">
        <v>0</v>
      </c>
      <c r="I298" s="11">
        <v>0</v>
      </c>
      <c r="J298" s="12">
        <f t="shared" si="51"/>
        <v>0</v>
      </c>
      <c r="K298" s="59">
        <f t="shared" si="52"/>
        <v>22800</v>
      </c>
      <c r="L298" s="13">
        <v>2</v>
      </c>
      <c r="M298" s="14">
        <f t="shared" si="53"/>
        <v>22800</v>
      </c>
      <c r="N298" s="13">
        <v>0</v>
      </c>
      <c r="O298" s="14">
        <f t="shared" si="54"/>
        <v>0</v>
      </c>
      <c r="P298" s="14">
        <f t="shared" si="55"/>
        <v>22800</v>
      </c>
      <c r="Q298" s="15">
        <f t="shared" si="60"/>
        <v>0</v>
      </c>
      <c r="R298" s="59">
        <f t="shared" si="56"/>
        <v>0</v>
      </c>
      <c r="S298" s="15">
        <f t="shared" si="57"/>
        <v>0</v>
      </c>
      <c r="T298" s="16">
        <f t="shared" si="58"/>
        <v>0</v>
      </c>
      <c r="U298" s="59">
        <f t="shared" si="59"/>
        <v>0</v>
      </c>
    </row>
    <row r="299" spans="1:21" ht="15.6" x14ac:dyDescent="0.3">
      <c r="A299" s="4">
        <v>44340</v>
      </c>
      <c r="B299" s="4">
        <v>44469</v>
      </c>
      <c r="C299" s="5" t="s">
        <v>1954</v>
      </c>
      <c r="D299" s="6" t="s">
        <v>1955</v>
      </c>
      <c r="E299" s="7">
        <v>8840</v>
      </c>
      <c r="F299" s="8">
        <v>2</v>
      </c>
      <c r="G299" s="59">
        <f t="shared" si="50"/>
        <v>17680</v>
      </c>
      <c r="H299" s="10">
        <v>0</v>
      </c>
      <c r="I299" s="11">
        <v>0</v>
      </c>
      <c r="J299" s="12">
        <f t="shared" si="51"/>
        <v>0</v>
      </c>
      <c r="K299" s="59">
        <f t="shared" si="52"/>
        <v>17680</v>
      </c>
      <c r="L299" s="13">
        <v>2</v>
      </c>
      <c r="M299" s="14">
        <f t="shared" si="53"/>
        <v>17680</v>
      </c>
      <c r="N299" s="13">
        <v>0</v>
      </c>
      <c r="O299" s="14">
        <f t="shared" si="54"/>
        <v>0</v>
      </c>
      <c r="P299" s="14">
        <f t="shared" si="55"/>
        <v>17680</v>
      </c>
      <c r="Q299" s="15">
        <f t="shared" si="60"/>
        <v>0</v>
      </c>
      <c r="R299" s="59">
        <f t="shared" si="56"/>
        <v>0</v>
      </c>
      <c r="S299" s="15">
        <f t="shared" si="57"/>
        <v>0</v>
      </c>
      <c r="T299" s="16">
        <f t="shared" si="58"/>
        <v>0</v>
      </c>
      <c r="U299" s="59">
        <f t="shared" si="59"/>
        <v>0</v>
      </c>
    </row>
    <row r="300" spans="1:21" ht="31.2" x14ac:dyDescent="0.3">
      <c r="A300" s="5">
        <v>44476</v>
      </c>
      <c r="B300" s="5">
        <v>44476</v>
      </c>
      <c r="C300" s="5" t="s">
        <v>319</v>
      </c>
      <c r="D300" s="6" t="s">
        <v>320</v>
      </c>
      <c r="E300" s="10">
        <v>225</v>
      </c>
      <c r="F300" s="15">
        <v>3</v>
      </c>
      <c r="G300" s="59">
        <f t="shared" si="50"/>
        <v>675</v>
      </c>
      <c r="H300" s="10">
        <v>0</v>
      </c>
      <c r="I300" s="11">
        <v>0</v>
      </c>
      <c r="J300" s="12">
        <f t="shared" si="51"/>
        <v>0</v>
      </c>
      <c r="K300" s="59">
        <f t="shared" si="52"/>
        <v>675</v>
      </c>
      <c r="L300" s="13">
        <v>3</v>
      </c>
      <c r="M300" s="14">
        <f t="shared" si="53"/>
        <v>675</v>
      </c>
      <c r="N300" s="13">
        <v>0</v>
      </c>
      <c r="O300" s="14">
        <f t="shared" si="54"/>
        <v>0</v>
      </c>
      <c r="P300" s="14">
        <f t="shared" si="55"/>
        <v>675</v>
      </c>
      <c r="Q300" s="15">
        <f t="shared" si="60"/>
        <v>0</v>
      </c>
      <c r="R300" s="59">
        <f t="shared" si="56"/>
        <v>0</v>
      </c>
      <c r="S300" s="15">
        <f t="shared" si="57"/>
        <v>0</v>
      </c>
      <c r="T300" s="16">
        <f t="shared" si="58"/>
        <v>0</v>
      </c>
      <c r="U300" s="59">
        <f t="shared" si="59"/>
        <v>0</v>
      </c>
    </row>
    <row r="301" spans="1:21" ht="31.2" x14ac:dyDescent="0.3">
      <c r="A301" s="5">
        <v>44476</v>
      </c>
      <c r="B301" s="5">
        <v>44476</v>
      </c>
      <c r="C301" s="5" t="s">
        <v>321</v>
      </c>
      <c r="D301" s="6" t="s">
        <v>322</v>
      </c>
      <c r="E301" s="10">
        <v>29.01</v>
      </c>
      <c r="F301" s="8">
        <v>6</v>
      </c>
      <c r="G301" s="59">
        <f t="shared" si="50"/>
        <v>174.06</v>
      </c>
      <c r="H301" s="10">
        <v>0</v>
      </c>
      <c r="I301" s="11">
        <v>0</v>
      </c>
      <c r="J301" s="12">
        <f t="shared" si="51"/>
        <v>0</v>
      </c>
      <c r="K301" s="59">
        <f t="shared" si="52"/>
        <v>174.06</v>
      </c>
      <c r="L301" s="13">
        <v>6</v>
      </c>
      <c r="M301" s="14">
        <f t="shared" si="53"/>
        <v>174.06</v>
      </c>
      <c r="N301" s="13">
        <v>0</v>
      </c>
      <c r="O301" s="14">
        <f t="shared" si="54"/>
        <v>0</v>
      </c>
      <c r="P301" s="14">
        <f t="shared" si="55"/>
        <v>174.06</v>
      </c>
      <c r="Q301" s="15">
        <f t="shared" si="60"/>
        <v>0</v>
      </c>
      <c r="R301" s="59">
        <f t="shared" si="56"/>
        <v>0</v>
      </c>
      <c r="S301" s="15">
        <f t="shared" si="57"/>
        <v>0</v>
      </c>
      <c r="T301" s="16">
        <f t="shared" si="58"/>
        <v>0</v>
      </c>
      <c r="U301" s="59">
        <f t="shared" si="59"/>
        <v>0</v>
      </c>
    </row>
    <row r="302" spans="1:21" ht="31.2" x14ac:dyDescent="0.3">
      <c r="A302" s="5">
        <v>44476</v>
      </c>
      <c r="B302" s="5">
        <v>44476</v>
      </c>
      <c r="C302" s="5" t="s">
        <v>323</v>
      </c>
      <c r="D302" s="6" t="s">
        <v>324</v>
      </c>
      <c r="E302" s="10">
        <v>1.68</v>
      </c>
      <c r="F302" s="8">
        <v>2</v>
      </c>
      <c r="G302" s="59">
        <f t="shared" si="50"/>
        <v>3.36</v>
      </c>
      <c r="H302" s="10">
        <v>0</v>
      </c>
      <c r="I302" s="11">
        <v>0</v>
      </c>
      <c r="J302" s="12">
        <f t="shared" si="51"/>
        <v>0</v>
      </c>
      <c r="K302" s="59">
        <f t="shared" si="52"/>
        <v>3.36</v>
      </c>
      <c r="L302" s="13">
        <v>2</v>
      </c>
      <c r="M302" s="14">
        <f t="shared" si="53"/>
        <v>3.36</v>
      </c>
      <c r="N302" s="13">
        <v>0</v>
      </c>
      <c r="O302" s="14">
        <f t="shared" si="54"/>
        <v>0</v>
      </c>
      <c r="P302" s="14">
        <f t="shared" si="55"/>
        <v>3.36</v>
      </c>
      <c r="Q302" s="15">
        <f t="shared" si="60"/>
        <v>0</v>
      </c>
      <c r="R302" s="59">
        <f t="shared" si="56"/>
        <v>0</v>
      </c>
      <c r="S302" s="15">
        <f t="shared" si="57"/>
        <v>0</v>
      </c>
      <c r="T302" s="16">
        <f t="shared" si="58"/>
        <v>0</v>
      </c>
      <c r="U302" s="59">
        <f t="shared" si="59"/>
        <v>0</v>
      </c>
    </row>
    <row r="303" spans="1:21" ht="31.2" x14ac:dyDescent="0.3">
      <c r="A303" s="5">
        <v>44476</v>
      </c>
      <c r="B303" s="5">
        <v>44476</v>
      </c>
      <c r="C303" s="5" t="s">
        <v>325</v>
      </c>
      <c r="D303" s="6" t="s">
        <v>326</v>
      </c>
      <c r="E303" s="10">
        <v>5.67</v>
      </c>
      <c r="F303" s="8">
        <v>23</v>
      </c>
      <c r="G303" s="59">
        <f t="shared" si="50"/>
        <v>130.41</v>
      </c>
      <c r="H303" s="10">
        <v>0</v>
      </c>
      <c r="I303" s="11">
        <v>0</v>
      </c>
      <c r="J303" s="12">
        <f t="shared" si="51"/>
        <v>0</v>
      </c>
      <c r="K303" s="59">
        <f t="shared" si="52"/>
        <v>130.41</v>
      </c>
      <c r="L303" s="13">
        <v>23</v>
      </c>
      <c r="M303" s="14">
        <f t="shared" si="53"/>
        <v>130.41</v>
      </c>
      <c r="N303" s="13">
        <v>0</v>
      </c>
      <c r="O303" s="14">
        <f t="shared" si="54"/>
        <v>0</v>
      </c>
      <c r="P303" s="14">
        <f t="shared" si="55"/>
        <v>130.41</v>
      </c>
      <c r="Q303" s="15">
        <f t="shared" si="60"/>
        <v>0</v>
      </c>
      <c r="R303" s="59">
        <f t="shared" si="56"/>
        <v>0</v>
      </c>
      <c r="S303" s="15">
        <f t="shared" si="57"/>
        <v>0</v>
      </c>
      <c r="T303" s="16">
        <f t="shared" si="58"/>
        <v>0</v>
      </c>
      <c r="U303" s="59">
        <f t="shared" si="59"/>
        <v>0</v>
      </c>
    </row>
    <row r="304" spans="1:21" ht="31.2" x14ac:dyDescent="0.3">
      <c r="A304" s="5">
        <v>44476</v>
      </c>
      <c r="B304" s="5">
        <v>44476</v>
      </c>
      <c r="C304" s="5" t="s">
        <v>327</v>
      </c>
      <c r="D304" s="6" t="s">
        <v>328</v>
      </c>
      <c r="E304" s="10">
        <v>14283.89</v>
      </c>
      <c r="F304" s="8">
        <v>9</v>
      </c>
      <c r="G304" s="59">
        <f t="shared" si="50"/>
        <v>128555.01</v>
      </c>
      <c r="H304" s="10">
        <v>0</v>
      </c>
      <c r="I304" s="11">
        <v>0</v>
      </c>
      <c r="J304" s="12">
        <f t="shared" si="51"/>
        <v>0</v>
      </c>
      <c r="K304" s="59">
        <f t="shared" si="52"/>
        <v>128555.01</v>
      </c>
      <c r="L304" s="13">
        <v>9</v>
      </c>
      <c r="M304" s="14">
        <f t="shared" si="53"/>
        <v>128555.01</v>
      </c>
      <c r="N304" s="13">
        <v>0</v>
      </c>
      <c r="O304" s="14">
        <f t="shared" si="54"/>
        <v>0</v>
      </c>
      <c r="P304" s="14">
        <f t="shared" si="55"/>
        <v>128555.01</v>
      </c>
      <c r="Q304" s="15">
        <f t="shared" si="60"/>
        <v>0</v>
      </c>
      <c r="R304" s="59">
        <f t="shared" si="56"/>
        <v>0</v>
      </c>
      <c r="S304" s="15">
        <f t="shared" si="57"/>
        <v>0</v>
      </c>
      <c r="T304" s="16">
        <f t="shared" si="58"/>
        <v>0</v>
      </c>
      <c r="U304" s="59">
        <f t="shared" si="59"/>
        <v>0</v>
      </c>
    </row>
    <row r="305" spans="1:21" ht="15.6" x14ac:dyDescent="0.3">
      <c r="A305" s="5">
        <v>44476</v>
      </c>
      <c r="B305" s="5">
        <v>44476</v>
      </c>
      <c r="C305" s="5" t="s">
        <v>329</v>
      </c>
      <c r="D305" s="6" t="s">
        <v>330</v>
      </c>
      <c r="E305" s="10">
        <v>385</v>
      </c>
      <c r="F305" s="8">
        <v>6</v>
      </c>
      <c r="G305" s="59">
        <f t="shared" si="50"/>
        <v>2310</v>
      </c>
      <c r="H305" s="10">
        <v>0</v>
      </c>
      <c r="I305" s="11">
        <v>0</v>
      </c>
      <c r="J305" s="12">
        <f t="shared" si="51"/>
        <v>0</v>
      </c>
      <c r="K305" s="59">
        <f t="shared" si="52"/>
        <v>2310</v>
      </c>
      <c r="L305" s="13">
        <v>6</v>
      </c>
      <c r="M305" s="14">
        <f t="shared" si="53"/>
        <v>2310</v>
      </c>
      <c r="N305" s="13">
        <v>0</v>
      </c>
      <c r="O305" s="14">
        <f t="shared" si="54"/>
        <v>0</v>
      </c>
      <c r="P305" s="14">
        <f t="shared" si="55"/>
        <v>2310</v>
      </c>
      <c r="Q305" s="15">
        <f t="shared" si="60"/>
        <v>0</v>
      </c>
      <c r="R305" s="59">
        <f t="shared" si="56"/>
        <v>0</v>
      </c>
      <c r="S305" s="15">
        <f t="shared" si="57"/>
        <v>0</v>
      </c>
      <c r="T305" s="16">
        <f t="shared" si="58"/>
        <v>0</v>
      </c>
      <c r="U305" s="59">
        <f t="shared" si="59"/>
        <v>0</v>
      </c>
    </row>
    <row r="306" spans="1:21" ht="31.2" x14ac:dyDescent="0.3">
      <c r="A306" s="5">
        <v>44487</v>
      </c>
      <c r="B306" s="5">
        <v>44476</v>
      </c>
      <c r="C306" s="5" t="s">
        <v>331</v>
      </c>
      <c r="D306" s="6" t="s">
        <v>332</v>
      </c>
      <c r="E306" s="10">
        <v>17957</v>
      </c>
      <c r="F306" s="15">
        <v>14</v>
      </c>
      <c r="G306" s="59">
        <f t="shared" si="50"/>
        <v>251398</v>
      </c>
      <c r="H306" s="10">
        <v>0</v>
      </c>
      <c r="I306" s="11">
        <v>0</v>
      </c>
      <c r="J306" s="12">
        <f t="shared" si="51"/>
        <v>0</v>
      </c>
      <c r="K306" s="59">
        <f t="shared" si="52"/>
        <v>251398</v>
      </c>
      <c r="L306" s="13">
        <v>14</v>
      </c>
      <c r="M306" s="14">
        <f t="shared" si="53"/>
        <v>251398</v>
      </c>
      <c r="N306" s="13">
        <v>0</v>
      </c>
      <c r="O306" s="14">
        <f t="shared" si="54"/>
        <v>0</v>
      </c>
      <c r="P306" s="14">
        <f t="shared" si="55"/>
        <v>251398</v>
      </c>
      <c r="Q306" s="15">
        <f t="shared" si="60"/>
        <v>0</v>
      </c>
      <c r="R306" s="59">
        <f t="shared" si="56"/>
        <v>0</v>
      </c>
      <c r="S306" s="15">
        <f t="shared" si="57"/>
        <v>0</v>
      </c>
      <c r="T306" s="16">
        <f t="shared" si="58"/>
        <v>0</v>
      </c>
      <c r="U306" s="59">
        <f t="shared" si="59"/>
        <v>0</v>
      </c>
    </row>
    <row r="307" spans="1:21" ht="31.2" x14ac:dyDescent="0.3">
      <c r="A307" s="5">
        <v>44476</v>
      </c>
      <c r="B307" s="5">
        <v>44476</v>
      </c>
      <c r="C307" s="5" t="s">
        <v>333</v>
      </c>
      <c r="D307" s="6" t="s">
        <v>334</v>
      </c>
      <c r="E307" s="10">
        <v>195</v>
      </c>
      <c r="F307" s="8">
        <v>3</v>
      </c>
      <c r="G307" s="59">
        <f t="shared" si="50"/>
        <v>585</v>
      </c>
      <c r="H307" s="10">
        <v>0</v>
      </c>
      <c r="I307" s="11">
        <v>0</v>
      </c>
      <c r="J307" s="12">
        <f t="shared" si="51"/>
        <v>0</v>
      </c>
      <c r="K307" s="59">
        <f t="shared" si="52"/>
        <v>585</v>
      </c>
      <c r="L307" s="13">
        <v>3</v>
      </c>
      <c r="M307" s="14">
        <f t="shared" si="53"/>
        <v>585</v>
      </c>
      <c r="N307" s="13">
        <v>0</v>
      </c>
      <c r="O307" s="14">
        <f t="shared" si="54"/>
        <v>0</v>
      </c>
      <c r="P307" s="14">
        <f t="shared" si="55"/>
        <v>585</v>
      </c>
      <c r="Q307" s="15">
        <f t="shared" si="60"/>
        <v>0</v>
      </c>
      <c r="R307" s="59">
        <f t="shared" si="56"/>
        <v>0</v>
      </c>
      <c r="S307" s="15">
        <f t="shared" si="57"/>
        <v>0</v>
      </c>
      <c r="T307" s="16">
        <f t="shared" si="58"/>
        <v>0</v>
      </c>
      <c r="U307" s="59">
        <f t="shared" si="59"/>
        <v>0</v>
      </c>
    </row>
    <row r="308" spans="1:21" ht="31.2" x14ac:dyDescent="0.3">
      <c r="A308" s="5">
        <v>44476</v>
      </c>
      <c r="B308" s="5">
        <v>44476</v>
      </c>
      <c r="C308" s="5" t="s">
        <v>335</v>
      </c>
      <c r="D308" s="6" t="s">
        <v>336</v>
      </c>
      <c r="E308" s="10">
        <v>189</v>
      </c>
      <c r="F308" s="8">
        <v>10</v>
      </c>
      <c r="G308" s="59">
        <f t="shared" si="50"/>
        <v>1890</v>
      </c>
      <c r="H308" s="10">
        <v>0</v>
      </c>
      <c r="I308" s="11">
        <v>0</v>
      </c>
      <c r="J308" s="12">
        <f t="shared" si="51"/>
        <v>0</v>
      </c>
      <c r="K308" s="59">
        <f t="shared" si="52"/>
        <v>1890</v>
      </c>
      <c r="L308" s="13">
        <v>10</v>
      </c>
      <c r="M308" s="14">
        <f t="shared" si="53"/>
        <v>1890</v>
      </c>
      <c r="N308" s="13">
        <v>0</v>
      </c>
      <c r="O308" s="14">
        <f t="shared" si="54"/>
        <v>0</v>
      </c>
      <c r="P308" s="14">
        <f t="shared" si="55"/>
        <v>1890</v>
      </c>
      <c r="Q308" s="15">
        <f t="shared" si="60"/>
        <v>0</v>
      </c>
      <c r="R308" s="59">
        <f t="shared" si="56"/>
        <v>0</v>
      </c>
      <c r="S308" s="15">
        <f t="shared" si="57"/>
        <v>0</v>
      </c>
      <c r="T308" s="16">
        <f t="shared" si="58"/>
        <v>0</v>
      </c>
      <c r="U308" s="59">
        <f t="shared" si="59"/>
        <v>0</v>
      </c>
    </row>
    <row r="309" spans="1:21" ht="31.2" x14ac:dyDescent="0.3">
      <c r="A309" s="5">
        <v>44476</v>
      </c>
      <c r="B309" s="5">
        <v>44476</v>
      </c>
      <c r="C309" s="5" t="s">
        <v>337</v>
      </c>
      <c r="D309" s="6" t="s">
        <v>338</v>
      </c>
      <c r="E309" s="10">
        <v>99.91</v>
      </c>
      <c r="F309" s="8">
        <v>6</v>
      </c>
      <c r="G309" s="59">
        <f t="shared" si="50"/>
        <v>599.46</v>
      </c>
      <c r="H309" s="10">
        <v>0</v>
      </c>
      <c r="I309" s="11">
        <v>0</v>
      </c>
      <c r="J309" s="12">
        <f t="shared" si="51"/>
        <v>0</v>
      </c>
      <c r="K309" s="59">
        <f t="shared" si="52"/>
        <v>599.46</v>
      </c>
      <c r="L309" s="13">
        <v>6</v>
      </c>
      <c r="M309" s="14">
        <f t="shared" si="53"/>
        <v>599.46</v>
      </c>
      <c r="N309" s="13">
        <v>0</v>
      </c>
      <c r="O309" s="14">
        <f t="shared" si="54"/>
        <v>0</v>
      </c>
      <c r="P309" s="14">
        <f t="shared" si="55"/>
        <v>599.46</v>
      </c>
      <c r="Q309" s="15">
        <f t="shared" si="60"/>
        <v>0</v>
      </c>
      <c r="R309" s="59">
        <f t="shared" si="56"/>
        <v>0</v>
      </c>
      <c r="S309" s="15">
        <f t="shared" si="57"/>
        <v>0</v>
      </c>
      <c r="T309" s="16">
        <f t="shared" si="58"/>
        <v>0</v>
      </c>
      <c r="U309" s="59">
        <f t="shared" si="59"/>
        <v>0</v>
      </c>
    </row>
    <row r="310" spans="1:21" ht="31.2" x14ac:dyDescent="0.3">
      <c r="A310" s="5">
        <v>44476</v>
      </c>
      <c r="B310" s="5">
        <v>44476</v>
      </c>
      <c r="C310" s="5" t="s">
        <v>339</v>
      </c>
      <c r="D310" s="6" t="s">
        <v>340</v>
      </c>
      <c r="E310" s="10">
        <v>75.95</v>
      </c>
      <c r="F310" s="8">
        <v>10</v>
      </c>
      <c r="G310" s="59">
        <f t="shared" si="50"/>
        <v>759.5</v>
      </c>
      <c r="H310" s="10">
        <v>0</v>
      </c>
      <c r="I310" s="11">
        <v>0</v>
      </c>
      <c r="J310" s="12">
        <f t="shared" si="51"/>
        <v>0</v>
      </c>
      <c r="K310" s="59">
        <f t="shared" si="52"/>
        <v>759.5</v>
      </c>
      <c r="L310" s="13">
        <v>10</v>
      </c>
      <c r="M310" s="14">
        <f t="shared" si="53"/>
        <v>759.5</v>
      </c>
      <c r="N310" s="13">
        <v>0</v>
      </c>
      <c r="O310" s="14">
        <f t="shared" si="54"/>
        <v>0</v>
      </c>
      <c r="P310" s="14">
        <f t="shared" si="55"/>
        <v>759.5</v>
      </c>
      <c r="Q310" s="15">
        <f t="shared" si="60"/>
        <v>0</v>
      </c>
      <c r="R310" s="59">
        <f t="shared" si="56"/>
        <v>0</v>
      </c>
      <c r="S310" s="15">
        <f t="shared" si="57"/>
        <v>0</v>
      </c>
      <c r="T310" s="16">
        <f t="shared" si="58"/>
        <v>0</v>
      </c>
      <c r="U310" s="59">
        <f t="shared" si="59"/>
        <v>0</v>
      </c>
    </row>
    <row r="311" spans="1:21" ht="31.2" x14ac:dyDescent="0.3">
      <c r="A311" s="5">
        <v>44476</v>
      </c>
      <c r="B311" s="5">
        <v>44476</v>
      </c>
      <c r="C311" s="5" t="s">
        <v>341</v>
      </c>
      <c r="D311" s="6" t="s">
        <v>342</v>
      </c>
      <c r="E311" s="10">
        <v>28.7</v>
      </c>
      <c r="F311" s="8">
        <v>30</v>
      </c>
      <c r="G311" s="59">
        <f t="shared" si="50"/>
        <v>861</v>
      </c>
      <c r="H311" s="10">
        <v>0</v>
      </c>
      <c r="I311" s="11">
        <v>0</v>
      </c>
      <c r="J311" s="12">
        <f t="shared" si="51"/>
        <v>0</v>
      </c>
      <c r="K311" s="59">
        <f t="shared" si="52"/>
        <v>861</v>
      </c>
      <c r="L311" s="13">
        <v>30</v>
      </c>
      <c r="M311" s="14">
        <f t="shared" si="53"/>
        <v>861</v>
      </c>
      <c r="N311" s="13">
        <v>0</v>
      </c>
      <c r="O311" s="14">
        <f t="shared" si="54"/>
        <v>0</v>
      </c>
      <c r="P311" s="14">
        <f t="shared" si="55"/>
        <v>861</v>
      </c>
      <c r="Q311" s="15">
        <f t="shared" si="60"/>
        <v>0</v>
      </c>
      <c r="R311" s="59">
        <f t="shared" si="56"/>
        <v>0</v>
      </c>
      <c r="S311" s="15">
        <f t="shared" si="57"/>
        <v>0</v>
      </c>
      <c r="T311" s="16">
        <f t="shared" si="58"/>
        <v>0</v>
      </c>
      <c r="U311" s="59">
        <f t="shared" si="59"/>
        <v>0</v>
      </c>
    </row>
    <row r="312" spans="1:21" ht="15.6" x14ac:dyDescent="0.3">
      <c r="A312" s="5">
        <v>44476</v>
      </c>
      <c r="B312" s="5">
        <v>44476</v>
      </c>
      <c r="C312" s="5" t="s">
        <v>343</v>
      </c>
      <c r="D312" s="6" t="s">
        <v>344</v>
      </c>
      <c r="E312" s="10">
        <v>2440</v>
      </c>
      <c r="F312" s="8">
        <v>13</v>
      </c>
      <c r="G312" s="59">
        <f t="shared" si="50"/>
        <v>31720</v>
      </c>
      <c r="H312" s="10">
        <v>0</v>
      </c>
      <c r="I312" s="11">
        <v>0</v>
      </c>
      <c r="J312" s="12">
        <f t="shared" si="51"/>
        <v>0</v>
      </c>
      <c r="K312" s="59">
        <f t="shared" si="52"/>
        <v>31720</v>
      </c>
      <c r="L312" s="13">
        <v>13</v>
      </c>
      <c r="M312" s="14">
        <f t="shared" si="53"/>
        <v>31720</v>
      </c>
      <c r="N312" s="13">
        <v>0</v>
      </c>
      <c r="O312" s="14">
        <f t="shared" si="54"/>
        <v>0</v>
      </c>
      <c r="P312" s="14">
        <f t="shared" si="55"/>
        <v>31720</v>
      </c>
      <c r="Q312" s="15">
        <f t="shared" si="60"/>
        <v>0</v>
      </c>
      <c r="R312" s="59">
        <f t="shared" si="56"/>
        <v>0</v>
      </c>
      <c r="S312" s="15">
        <f t="shared" si="57"/>
        <v>0</v>
      </c>
      <c r="T312" s="16">
        <f t="shared" si="58"/>
        <v>0</v>
      </c>
      <c r="U312" s="59">
        <f t="shared" si="59"/>
        <v>0</v>
      </c>
    </row>
    <row r="313" spans="1:21" ht="46.8" x14ac:dyDescent="0.3">
      <c r="A313" s="5">
        <v>44476</v>
      </c>
      <c r="B313" s="5">
        <v>44476</v>
      </c>
      <c r="C313" s="5" t="s">
        <v>345</v>
      </c>
      <c r="D313" s="6" t="s">
        <v>346</v>
      </c>
      <c r="E313" s="10">
        <v>778.4</v>
      </c>
      <c r="F313" s="8">
        <v>1</v>
      </c>
      <c r="G313" s="59">
        <f t="shared" si="50"/>
        <v>778.4</v>
      </c>
      <c r="H313" s="10">
        <v>0</v>
      </c>
      <c r="I313" s="11">
        <v>0</v>
      </c>
      <c r="J313" s="12">
        <f t="shared" si="51"/>
        <v>0</v>
      </c>
      <c r="K313" s="59">
        <f t="shared" si="52"/>
        <v>778.4</v>
      </c>
      <c r="L313" s="13">
        <v>1</v>
      </c>
      <c r="M313" s="14">
        <f t="shared" si="53"/>
        <v>778.4</v>
      </c>
      <c r="N313" s="13">
        <v>0</v>
      </c>
      <c r="O313" s="14">
        <f t="shared" si="54"/>
        <v>0</v>
      </c>
      <c r="P313" s="14">
        <f t="shared" si="55"/>
        <v>778.4</v>
      </c>
      <c r="Q313" s="15">
        <f t="shared" si="60"/>
        <v>0</v>
      </c>
      <c r="R313" s="59">
        <f t="shared" si="56"/>
        <v>0</v>
      </c>
      <c r="S313" s="15">
        <f t="shared" si="57"/>
        <v>0</v>
      </c>
      <c r="T313" s="16">
        <f t="shared" si="58"/>
        <v>0</v>
      </c>
      <c r="U313" s="59">
        <f t="shared" si="59"/>
        <v>0</v>
      </c>
    </row>
    <row r="314" spans="1:21" ht="31.2" x14ac:dyDescent="0.3">
      <c r="A314" s="5">
        <v>44476</v>
      </c>
      <c r="B314" s="5">
        <v>44476</v>
      </c>
      <c r="C314" s="5" t="s">
        <v>347</v>
      </c>
      <c r="D314" s="6" t="s">
        <v>348</v>
      </c>
      <c r="E314" s="10">
        <v>350</v>
      </c>
      <c r="F314" s="8">
        <v>2</v>
      </c>
      <c r="G314" s="59">
        <f t="shared" si="50"/>
        <v>700</v>
      </c>
      <c r="H314" s="10">
        <v>0</v>
      </c>
      <c r="I314" s="11">
        <v>0</v>
      </c>
      <c r="J314" s="12">
        <f t="shared" si="51"/>
        <v>0</v>
      </c>
      <c r="K314" s="59">
        <f t="shared" si="52"/>
        <v>700</v>
      </c>
      <c r="L314" s="13">
        <v>2</v>
      </c>
      <c r="M314" s="14">
        <f t="shared" si="53"/>
        <v>700</v>
      </c>
      <c r="N314" s="13">
        <v>0</v>
      </c>
      <c r="O314" s="14">
        <f t="shared" si="54"/>
        <v>0</v>
      </c>
      <c r="P314" s="14">
        <f t="shared" si="55"/>
        <v>700</v>
      </c>
      <c r="Q314" s="15">
        <f t="shared" si="60"/>
        <v>0</v>
      </c>
      <c r="R314" s="59">
        <f t="shared" si="56"/>
        <v>0</v>
      </c>
      <c r="S314" s="15">
        <f t="shared" si="57"/>
        <v>0</v>
      </c>
      <c r="T314" s="16">
        <f t="shared" si="58"/>
        <v>0</v>
      </c>
      <c r="U314" s="59">
        <f t="shared" si="59"/>
        <v>0</v>
      </c>
    </row>
    <row r="315" spans="1:21" ht="31.2" x14ac:dyDescent="0.3">
      <c r="A315" s="5">
        <v>44476</v>
      </c>
      <c r="B315" s="5">
        <v>44476</v>
      </c>
      <c r="C315" s="5" t="s">
        <v>349</v>
      </c>
      <c r="D315" s="6" t="s">
        <v>350</v>
      </c>
      <c r="E315" s="10">
        <v>257.10000000000002</v>
      </c>
      <c r="F315" s="8">
        <v>6</v>
      </c>
      <c r="G315" s="59">
        <f t="shared" si="50"/>
        <v>1542.6000000000001</v>
      </c>
      <c r="H315" s="10">
        <v>0</v>
      </c>
      <c r="I315" s="11">
        <v>0</v>
      </c>
      <c r="J315" s="12">
        <f t="shared" si="51"/>
        <v>0</v>
      </c>
      <c r="K315" s="59">
        <f t="shared" si="52"/>
        <v>1542.6000000000001</v>
      </c>
      <c r="L315" s="13">
        <v>6</v>
      </c>
      <c r="M315" s="14">
        <f t="shared" si="53"/>
        <v>1542.6000000000001</v>
      </c>
      <c r="N315" s="13">
        <v>0</v>
      </c>
      <c r="O315" s="14">
        <f t="shared" si="54"/>
        <v>0</v>
      </c>
      <c r="P315" s="14">
        <f t="shared" si="55"/>
        <v>1542.6000000000001</v>
      </c>
      <c r="Q315" s="15">
        <f t="shared" si="60"/>
        <v>0</v>
      </c>
      <c r="R315" s="59">
        <f t="shared" si="56"/>
        <v>0</v>
      </c>
      <c r="S315" s="15">
        <f t="shared" si="57"/>
        <v>0</v>
      </c>
      <c r="T315" s="16">
        <f t="shared" si="58"/>
        <v>0</v>
      </c>
      <c r="U315" s="59">
        <f t="shared" si="59"/>
        <v>0</v>
      </c>
    </row>
    <row r="316" spans="1:21" ht="46.8" x14ac:dyDescent="0.3">
      <c r="A316" s="5">
        <v>44476</v>
      </c>
      <c r="B316" s="5">
        <v>44476</v>
      </c>
      <c r="C316" s="5" t="s">
        <v>351</v>
      </c>
      <c r="D316" s="6" t="s">
        <v>352</v>
      </c>
      <c r="E316" s="10">
        <v>1140</v>
      </c>
      <c r="F316" s="8">
        <v>32</v>
      </c>
      <c r="G316" s="59">
        <f t="shared" si="50"/>
        <v>36480</v>
      </c>
      <c r="H316" s="10">
        <v>0</v>
      </c>
      <c r="I316" s="11">
        <v>0</v>
      </c>
      <c r="J316" s="12">
        <f t="shared" si="51"/>
        <v>0</v>
      </c>
      <c r="K316" s="59">
        <f t="shared" si="52"/>
        <v>36480</v>
      </c>
      <c r="L316" s="13">
        <v>32</v>
      </c>
      <c r="M316" s="14">
        <f t="shared" si="53"/>
        <v>36480</v>
      </c>
      <c r="N316" s="13">
        <v>0</v>
      </c>
      <c r="O316" s="14">
        <f t="shared" si="54"/>
        <v>0</v>
      </c>
      <c r="P316" s="14">
        <f t="shared" si="55"/>
        <v>36480</v>
      </c>
      <c r="Q316" s="15">
        <f t="shared" si="60"/>
        <v>0</v>
      </c>
      <c r="R316" s="59">
        <f t="shared" si="56"/>
        <v>0</v>
      </c>
      <c r="S316" s="15">
        <f t="shared" si="57"/>
        <v>0</v>
      </c>
      <c r="T316" s="16">
        <f t="shared" si="58"/>
        <v>0</v>
      </c>
      <c r="U316" s="59">
        <f t="shared" si="59"/>
        <v>0</v>
      </c>
    </row>
    <row r="317" spans="1:21" ht="31.2" x14ac:dyDescent="0.3">
      <c r="A317" s="5">
        <v>44476</v>
      </c>
      <c r="B317" s="5">
        <v>44476</v>
      </c>
      <c r="C317" s="5" t="s">
        <v>353</v>
      </c>
      <c r="D317" s="6" t="s">
        <v>354</v>
      </c>
      <c r="E317" s="10">
        <v>619.13</v>
      </c>
      <c r="F317" s="8">
        <v>6</v>
      </c>
      <c r="G317" s="59">
        <f t="shared" si="50"/>
        <v>3714.7799999999997</v>
      </c>
      <c r="H317" s="10">
        <v>0</v>
      </c>
      <c r="I317" s="11">
        <v>0</v>
      </c>
      <c r="J317" s="12">
        <f t="shared" si="51"/>
        <v>0</v>
      </c>
      <c r="K317" s="59">
        <f t="shared" si="52"/>
        <v>3714.7799999999997</v>
      </c>
      <c r="L317" s="13">
        <v>6</v>
      </c>
      <c r="M317" s="14">
        <f t="shared" si="53"/>
        <v>3714.7799999999997</v>
      </c>
      <c r="N317" s="13">
        <v>0</v>
      </c>
      <c r="O317" s="14">
        <f t="shared" si="54"/>
        <v>0</v>
      </c>
      <c r="P317" s="14">
        <f t="shared" si="55"/>
        <v>3714.7799999999997</v>
      </c>
      <c r="Q317" s="15">
        <f t="shared" si="60"/>
        <v>0</v>
      </c>
      <c r="R317" s="59">
        <f t="shared" si="56"/>
        <v>0</v>
      </c>
      <c r="S317" s="15">
        <f t="shared" si="57"/>
        <v>0</v>
      </c>
      <c r="T317" s="16">
        <f t="shared" si="58"/>
        <v>0</v>
      </c>
      <c r="U317" s="59">
        <f t="shared" si="59"/>
        <v>0</v>
      </c>
    </row>
    <row r="318" spans="1:21" ht="31.2" x14ac:dyDescent="0.3">
      <c r="A318" s="5">
        <v>44476</v>
      </c>
      <c r="B318" s="5">
        <v>44476</v>
      </c>
      <c r="C318" s="5" t="s">
        <v>355</v>
      </c>
      <c r="D318" s="6" t="s">
        <v>356</v>
      </c>
      <c r="E318" s="10">
        <v>973</v>
      </c>
      <c r="F318" s="8">
        <v>6</v>
      </c>
      <c r="G318" s="59">
        <f t="shared" si="50"/>
        <v>5838</v>
      </c>
      <c r="H318" s="10">
        <v>0</v>
      </c>
      <c r="I318" s="11">
        <v>0</v>
      </c>
      <c r="J318" s="12">
        <f t="shared" si="51"/>
        <v>0</v>
      </c>
      <c r="K318" s="59">
        <f t="shared" si="52"/>
        <v>5838</v>
      </c>
      <c r="L318" s="13">
        <v>6</v>
      </c>
      <c r="M318" s="14">
        <f t="shared" si="53"/>
        <v>5838</v>
      </c>
      <c r="N318" s="13">
        <v>0</v>
      </c>
      <c r="O318" s="14">
        <f t="shared" si="54"/>
        <v>0</v>
      </c>
      <c r="P318" s="14">
        <f t="shared" si="55"/>
        <v>5838</v>
      </c>
      <c r="Q318" s="15">
        <f t="shared" si="60"/>
        <v>0</v>
      </c>
      <c r="R318" s="59">
        <f t="shared" si="56"/>
        <v>0</v>
      </c>
      <c r="S318" s="15">
        <f t="shared" si="57"/>
        <v>0</v>
      </c>
      <c r="T318" s="16">
        <f t="shared" si="58"/>
        <v>0</v>
      </c>
      <c r="U318" s="59">
        <f t="shared" si="59"/>
        <v>0</v>
      </c>
    </row>
    <row r="319" spans="1:21" ht="15.6" x14ac:dyDescent="0.3">
      <c r="A319" s="5">
        <v>43549</v>
      </c>
      <c r="B319" s="5">
        <v>44476</v>
      </c>
      <c r="C319" s="5" t="s">
        <v>357</v>
      </c>
      <c r="D319" s="6" t="s">
        <v>358</v>
      </c>
      <c r="E319" s="10">
        <v>550</v>
      </c>
      <c r="F319" s="8">
        <v>1</v>
      </c>
      <c r="G319" s="59">
        <f t="shared" si="50"/>
        <v>550</v>
      </c>
      <c r="H319" s="10">
        <v>0</v>
      </c>
      <c r="I319" s="11">
        <v>0</v>
      </c>
      <c r="J319" s="12">
        <f t="shared" si="51"/>
        <v>0</v>
      </c>
      <c r="K319" s="59">
        <f t="shared" si="52"/>
        <v>550</v>
      </c>
      <c r="L319" s="13">
        <v>1</v>
      </c>
      <c r="M319" s="14">
        <f t="shared" si="53"/>
        <v>550</v>
      </c>
      <c r="N319" s="13">
        <v>0</v>
      </c>
      <c r="O319" s="14">
        <f t="shared" si="54"/>
        <v>0</v>
      </c>
      <c r="P319" s="14">
        <f t="shared" si="55"/>
        <v>550</v>
      </c>
      <c r="Q319" s="15">
        <f t="shared" si="60"/>
        <v>0</v>
      </c>
      <c r="R319" s="59">
        <f t="shared" si="56"/>
        <v>0</v>
      </c>
      <c r="S319" s="15">
        <f t="shared" si="57"/>
        <v>0</v>
      </c>
      <c r="T319" s="16">
        <f t="shared" si="58"/>
        <v>0</v>
      </c>
      <c r="U319" s="59">
        <f t="shared" si="59"/>
        <v>0</v>
      </c>
    </row>
    <row r="320" spans="1:21" ht="31.2" x14ac:dyDescent="0.3">
      <c r="A320" s="5">
        <v>44476</v>
      </c>
      <c r="B320" s="5">
        <v>44476</v>
      </c>
      <c r="C320" s="5" t="s">
        <v>359</v>
      </c>
      <c r="D320" s="6" t="s">
        <v>360</v>
      </c>
      <c r="E320" s="10">
        <v>89.5</v>
      </c>
      <c r="F320" s="8">
        <v>10</v>
      </c>
      <c r="G320" s="59">
        <f t="shared" si="50"/>
        <v>895</v>
      </c>
      <c r="H320" s="10">
        <v>0</v>
      </c>
      <c r="I320" s="11">
        <v>0</v>
      </c>
      <c r="J320" s="12">
        <f t="shared" si="51"/>
        <v>0</v>
      </c>
      <c r="K320" s="59">
        <f t="shared" si="52"/>
        <v>895</v>
      </c>
      <c r="L320" s="13">
        <v>10</v>
      </c>
      <c r="M320" s="14">
        <f t="shared" si="53"/>
        <v>895</v>
      </c>
      <c r="N320" s="13">
        <v>0</v>
      </c>
      <c r="O320" s="14">
        <f t="shared" si="54"/>
        <v>0</v>
      </c>
      <c r="P320" s="14">
        <f t="shared" si="55"/>
        <v>895</v>
      </c>
      <c r="Q320" s="15">
        <f t="shared" si="60"/>
        <v>0</v>
      </c>
      <c r="R320" s="59">
        <f t="shared" si="56"/>
        <v>0</v>
      </c>
      <c r="S320" s="15">
        <f t="shared" si="57"/>
        <v>0</v>
      </c>
      <c r="T320" s="16">
        <f t="shared" si="58"/>
        <v>0</v>
      </c>
      <c r="U320" s="59">
        <f t="shared" si="59"/>
        <v>0</v>
      </c>
    </row>
    <row r="321" spans="1:21" ht="31.2" x14ac:dyDescent="0.3">
      <c r="A321" s="5">
        <v>44476</v>
      </c>
      <c r="B321" s="5">
        <v>44476</v>
      </c>
      <c r="C321" s="5" t="s">
        <v>361</v>
      </c>
      <c r="D321" s="6" t="s">
        <v>362</v>
      </c>
      <c r="E321" s="10">
        <v>186</v>
      </c>
      <c r="F321" s="8">
        <v>4</v>
      </c>
      <c r="G321" s="59">
        <f t="shared" si="50"/>
        <v>744</v>
      </c>
      <c r="H321" s="10">
        <v>0</v>
      </c>
      <c r="I321" s="11">
        <v>0</v>
      </c>
      <c r="J321" s="12">
        <f t="shared" si="51"/>
        <v>0</v>
      </c>
      <c r="K321" s="59">
        <f t="shared" si="52"/>
        <v>744</v>
      </c>
      <c r="L321" s="13">
        <v>4</v>
      </c>
      <c r="M321" s="14">
        <f t="shared" si="53"/>
        <v>744</v>
      </c>
      <c r="N321" s="13">
        <v>0</v>
      </c>
      <c r="O321" s="14">
        <f t="shared" si="54"/>
        <v>0</v>
      </c>
      <c r="P321" s="14">
        <f t="shared" si="55"/>
        <v>744</v>
      </c>
      <c r="Q321" s="15">
        <f t="shared" si="60"/>
        <v>0</v>
      </c>
      <c r="R321" s="59">
        <f t="shared" si="56"/>
        <v>0</v>
      </c>
      <c r="S321" s="15">
        <f t="shared" si="57"/>
        <v>0</v>
      </c>
      <c r="T321" s="16">
        <f t="shared" si="58"/>
        <v>0</v>
      </c>
      <c r="U321" s="59">
        <f t="shared" si="59"/>
        <v>0</v>
      </c>
    </row>
    <row r="322" spans="1:21" ht="31.2" x14ac:dyDescent="0.3">
      <c r="A322" s="5">
        <v>44476</v>
      </c>
      <c r="B322" s="5">
        <v>44476</v>
      </c>
      <c r="C322" s="5" t="s">
        <v>363</v>
      </c>
      <c r="D322" s="6" t="s">
        <v>364</v>
      </c>
      <c r="E322" s="10">
        <v>186</v>
      </c>
      <c r="F322" s="8">
        <v>1</v>
      </c>
      <c r="G322" s="59">
        <f t="shared" si="50"/>
        <v>186</v>
      </c>
      <c r="H322" s="10">
        <v>0</v>
      </c>
      <c r="I322" s="11">
        <v>0</v>
      </c>
      <c r="J322" s="12">
        <f t="shared" si="51"/>
        <v>0</v>
      </c>
      <c r="K322" s="59">
        <f t="shared" si="52"/>
        <v>186</v>
      </c>
      <c r="L322" s="13">
        <v>1</v>
      </c>
      <c r="M322" s="14">
        <f t="shared" si="53"/>
        <v>186</v>
      </c>
      <c r="N322" s="13">
        <v>0</v>
      </c>
      <c r="O322" s="14">
        <f t="shared" si="54"/>
        <v>0</v>
      </c>
      <c r="P322" s="14">
        <f t="shared" si="55"/>
        <v>186</v>
      </c>
      <c r="Q322" s="15">
        <f t="shared" si="60"/>
        <v>0</v>
      </c>
      <c r="R322" s="59">
        <f t="shared" si="56"/>
        <v>0</v>
      </c>
      <c r="S322" s="15">
        <f t="shared" si="57"/>
        <v>0</v>
      </c>
      <c r="T322" s="16">
        <f t="shared" si="58"/>
        <v>0</v>
      </c>
      <c r="U322" s="59">
        <f t="shared" si="59"/>
        <v>0</v>
      </c>
    </row>
    <row r="323" spans="1:21" ht="15.6" x14ac:dyDescent="0.3">
      <c r="A323" s="5">
        <v>44476</v>
      </c>
      <c r="B323" s="5">
        <v>44476</v>
      </c>
      <c r="C323" s="5" t="s">
        <v>365</v>
      </c>
      <c r="D323" s="6" t="s">
        <v>366</v>
      </c>
      <c r="E323" s="10">
        <v>750</v>
      </c>
      <c r="F323" s="8">
        <v>1</v>
      </c>
      <c r="G323" s="59">
        <f t="shared" si="50"/>
        <v>750</v>
      </c>
      <c r="H323" s="10">
        <v>0</v>
      </c>
      <c r="I323" s="11">
        <v>0</v>
      </c>
      <c r="J323" s="12">
        <f t="shared" si="51"/>
        <v>0</v>
      </c>
      <c r="K323" s="59">
        <f t="shared" si="52"/>
        <v>750</v>
      </c>
      <c r="L323" s="13">
        <v>1</v>
      </c>
      <c r="M323" s="14">
        <f t="shared" si="53"/>
        <v>750</v>
      </c>
      <c r="N323" s="13">
        <v>0</v>
      </c>
      <c r="O323" s="14">
        <f t="shared" si="54"/>
        <v>0</v>
      </c>
      <c r="P323" s="14">
        <f t="shared" si="55"/>
        <v>750</v>
      </c>
      <c r="Q323" s="15">
        <f t="shared" si="60"/>
        <v>0</v>
      </c>
      <c r="R323" s="59">
        <f t="shared" si="56"/>
        <v>0</v>
      </c>
      <c r="S323" s="15">
        <f t="shared" si="57"/>
        <v>0</v>
      </c>
      <c r="T323" s="16">
        <f t="shared" si="58"/>
        <v>0</v>
      </c>
      <c r="U323" s="59">
        <f t="shared" si="59"/>
        <v>0</v>
      </c>
    </row>
    <row r="324" spans="1:21" ht="31.2" x14ac:dyDescent="0.3">
      <c r="A324" s="5">
        <v>44476</v>
      </c>
      <c r="B324" s="5">
        <v>44476</v>
      </c>
      <c r="C324" s="5" t="s">
        <v>367</v>
      </c>
      <c r="D324" s="6" t="s">
        <v>368</v>
      </c>
      <c r="E324" s="10">
        <v>3117.17</v>
      </c>
      <c r="F324" s="8">
        <v>14</v>
      </c>
      <c r="G324" s="59">
        <f t="shared" si="50"/>
        <v>43640.380000000005</v>
      </c>
      <c r="H324" s="10">
        <v>0</v>
      </c>
      <c r="I324" s="11">
        <v>0</v>
      </c>
      <c r="J324" s="12">
        <f t="shared" si="51"/>
        <v>0</v>
      </c>
      <c r="K324" s="59">
        <f t="shared" si="52"/>
        <v>43640.380000000005</v>
      </c>
      <c r="L324" s="13">
        <v>14</v>
      </c>
      <c r="M324" s="14">
        <f t="shared" si="53"/>
        <v>43640.380000000005</v>
      </c>
      <c r="N324" s="13">
        <v>0</v>
      </c>
      <c r="O324" s="14">
        <f t="shared" si="54"/>
        <v>0</v>
      </c>
      <c r="P324" s="14">
        <f t="shared" si="55"/>
        <v>43640.380000000005</v>
      </c>
      <c r="Q324" s="15">
        <f t="shared" si="60"/>
        <v>0</v>
      </c>
      <c r="R324" s="59">
        <f t="shared" si="56"/>
        <v>0</v>
      </c>
      <c r="S324" s="15">
        <f t="shared" si="57"/>
        <v>0</v>
      </c>
      <c r="T324" s="16">
        <f t="shared" si="58"/>
        <v>0</v>
      </c>
      <c r="U324" s="59">
        <f t="shared" si="59"/>
        <v>0</v>
      </c>
    </row>
    <row r="325" spans="1:21" ht="31.2" x14ac:dyDescent="0.3">
      <c r="A325" s="5">
        <v>44476</v>
      </c>
      <c r="B325" s="5">
        <v>44476</v>
      </c>
      <c r="C325" s="5" t="s">
        <v>369</v>
      </c>
      <c r="D325" s="6" t="s">
        <v>370</v>
      </c>
      <c r="E325" s="10">
        <v>2395.6799999999998</v>
      </c>
      <c r="F325" s="8">
        <v>2</v>
      </c>
      <c r="G325" s="59">
        <f t="shared" si="50"/>
        <v>4791.3599999999997</v>
      </c>
      <c r="H325" s="10">
        <v>0</v>
      </c>
      <c r="I325" s="11">
        <v>0</v>
      </c>
      <c r="J325" s="12">
        <f t="shared" si="51"/>
        <v>0</v>
      </c>
      <c r="K325" s="59">
        <f t="shared" si="52"/>
        <v>4791.3599999999997</v>
      </c>
      <c r="L325" s="13">
        <v>2</v>
      </c>
      <c r="M325" s="14">
        <f t="shared" si="53"/>
        <v>4791.3599999999997</v>
      </c>
      <c r="N325" s="13">
        <v>0</v>
      </c>
      <c r="O325" s="14">
        <f t="shared" si="54"/>
        <v>0</v>
      </c>
      <c r="P325" s="14">
        <f t="shared" si="55"/>
        <v>4791.3599999999997</v>
      </c>
      <c r="Q325" s="15">
        <f t="shared" si="60"/>
        <v>0</v>
      </c>
      <c r="R325" s="59">
        <f t="shared" si="56"/>
        <v>0</v>
      </c>
      <c r="S325" s="15">
        <f t="shared" si="57"/>
        <v>0</v>
      </c>
      <c r="T325" s="16">
        <f t="shared" si="58"/>
        <v>0</v>
      </c>
      <c r="U325" s="59">
        <f t="shared" si="59"/>
        <v>0</v>
      </c>
    </row>
    <row r="326" spans="1:21" ht="15.6" x14ac:dyDescent="0.3">
      <c r="A326" s="5">
        <v>44476</v>
      </c>
      <c r="B326" s="5">
        <v>44476</v>
      </c>
      <c r="C326" s="5" t="s">
        <v>371</v>
      </c>
      <c r="D326" s="6" t="s">
        <v>372</v>
      </c>
      <c r="E326" s="10">
        <v>235.24</v>
      </c>
      <c r="F326" s="8">
        <v>30</v>
      </c>
      <c r="G326" s="59">
        <f t="shared" si="50"/>
        <v>7057.2000000000007</v>
      </c>
      <c r="H326" s="10">
        <v>0</v>
      </c>
      <c r="I326" s="11">
        <v>0</v>
      </c>
      <c r="J326" s="12">
        <f t="shared" si="51"/>
        <v>0</v>
      </c>
      <c r="K326" s="59">
        <f t="shared" si="52"/>
        <v>7057.2000000000007</v>
      </c>
      <c r="L326" s="13">
        <v>30</v>
      </c>
      <c r="M326" s="14">
        <f t="shared" si="53"/>
        <v>7057.2000000000007</v>
      </c>
      <c r="N326" s="13">
        <v>0</v>
      </c>
      <c r="O326" s="14">
        <f t="shared" si="54"/>
        <v>0</v>
      </c>
      <c r="P326" s="14">
        <f t="shared" si="55"/>
        <v>7057.2000000000007</v>
      </c>
      <c r="Q326" s="15">
        <f t="shared" si="60"/>
        <v>0</v>
      </c>
      <c r="R326" s="59">
        <f t="shared" si="56"/>
        <v>0</v>
      </c>
      <c r="S326" s="15">
        <f t="shared" si="57"/>
        <v>0</v>
      </c>
      <c r="T326" s="16">
        <f t="shared" si="58"/>
        <v>0</v>
      </c>
      <c r="U326" s="59">
        <f t="shared" si="59"/>
        <v>0</v>
      </c>
    </row>
    <row r="327" spans="1:21" ht="31.2" x14ac:dyDescent="0.3">
      <c r="A327" s="5">
        <v>44476</v>
      </c>
      <c r="B327" s="5">
        <v>44476</v>
      </c>
      <c r="C327" s="5" t="s">
        <v>373</v>
      </c>
      <c r="D327" s="6" t="s">
        <v>374</v>
      </c>
      <c r="E327" s="10">
        <v>104.48</v>
      </c>
      <c r="F327" s="8">
        <v>10</v>
      </c>
      <c r="G327" s="59">
        <f t="shared" si="50"/>
        <v>1044.8</v>
      </c>
      <c r="H327" s="10">
        <v>0</v>
      </c>
      <c r="I327" s="11">
        <v>0</v>
      </c>
      <c r="J327" s="12">
        <f t="shared" si="51"/>
        <v>0</v>
      </c>
      <c r="K327" s="59">
        <f t="shared" si="52"/>
        <v>1044.8</v>
      </c>
      <c r="L327" s="13">
        <v>10</v>
      </c>
      <c r="M327" s="14">
        <f t="shared" si="53"/>
        <v>1044.8</v>
      </c>
      <c r="N327" s="13">
        <v>0</v>
      </c>
      <c r="O327" s="14">
        <f t="shared" si="54"/>
        <v>0</v>
      </c>
      <c r="P327" s="14">
        <f t="shared" si="55"/>
        <v>1044.8</v>
      </c>
      <c r="Q327" s="15">
        <f t="shared" si="60"/>
        <v>0</v>
      </c>
      <c r="R327" s="59">
        <f t="shared" si="56"/>
        <v>0</v>
      </c>
      <c r="S327" s="15">
        <f t="shared" si="57"/>
        <v>0</v>
      </c>
      <c r="T327" s="16">
        <f t="shared" si="58"/>
        <v>0</v>
      </c>
      <c r="U327" s="59">
        <f t="shared" si="59"/>
        <v>0</v>
      </c>
    </row>
    <row r="328" spans="1:21" ht="46.8" x14ac:dyDescent="0.3">
      <c r="A328" s="5">
        <v>44476</v>
      </c>
      <c r="B328" s="5">
        <v>44476</v>
      </c>
      <c r="C328" s="5" t="s">
        <v>375</v>
      </c>
      <c r="D328" s="6" t="s">
        <v>376</v>
      </c>
      <c r="E328" s="10">
        <v>937.11</v>
      </c>
      <c r="F328" s="8">
        <v>2</v>
      </c>
      <c r="G328" s="59">
        <f t="shared" si="50"/>
        <v>1874.22</v>
      </c>
      <c r="H328" s="10">
        <v>0</v>
      </c>
      <c r="I328" s="11">
        <v>0</v>
      </c>
      <c r="J328" s="12">
        <f t="shared" si="51"/>
        <v>0</v>
      </c>
      <c r="K328" s="59">
        <f t="shared" si="52"/>
        <v>1874.22</v>
      </c>
      <c r="L328" s="13">
        <v>2</v>
      </c>
      <c r="M328" s="14">
        <f t="shared" si="53"/>
        <v>1874.22</v>
      </c>
      <c r="N328" s="13">
        <v>0</v>
      </c>
      <c r="O328" s="14">
        <f t="shared" si="54"/>
        <v>0</v>
      </c>
      <c r="P328" s="14">
        <f t="shared" si="55"/>
        <v>1874.22</v>
      </c>
      <c r="Q328" s="15">
        <f t="shared" si="60"/>
        <v>0</v>
      </c>
      <c r="R328" s="59">
        <f t="shared" si="56"/>
        <v>0</v>
      </c>
      <c r="S328" s="15">
        <f t="shared" si="57"/>
        <v>0</v>
      </c>
      <c r="T328" s="16">
        <f t="shared" si="58"/>
        <v>0</v>
      </c>
      <c r="U328" s="59">
        <f t="shared" si="59"/>
        <v>0</v>
      </c>
    </row>
    <row r="329" spans="1:21" ht="31.2" x14ac:dyDescent="0.3">
      <c r="A329" s="5">
        <v>44476</v>
      </c>
      <c r="B329" s="5">
        <v>44476</v>
      </c>
      <c r="C329" s="5" t="s">
        <v>377</v>
      </c>
      <c r="D329" s="6" t="s">
        <v>378</v>
      </c>
      <c r="E329" s="10">
        <v>1950.4</v>
      </c>
      <c r="F329" s="8">
        <v>2</v>
      </c>
      <c r="G329" s="59">
        <f t="shared" si="50"/>
        <v>3900.8</v>
      </c>
      <c r="H329" s="10">
        <v>0</v>
      </c>
      <c r="I329" s="11">
        <v>0</v>
      </c>
      <c r="J329" s="12">
        <f t="shared" si="51"/>
        <v>0</v>
      </c>
      <c r="K329" s="59">
        <f t="shared" si="52"/>
        <v>3900.8</v>
      </c>
      <c r="L329" s="13">
        <v>2</v>
      </c>
      <c r="M329" s="14">
        <f t="shared" si="53"/>
        <v>3900.8</v>
      </c>
      <c r="N329" s="13">
        <v>0</v>
      </c>
      <c r="O329" s="14">
        <f t="shared" si="54"/>
        <v>0</v>
      </c>
      <c r="P329" s="14">
        <f t="shared" si="55"/>
        <v>3900.8</v>
      </c>
      <c r="Q329" s="15">
        <f t="shared" si="60"/>
        <v>0</v>
      </c>
      <c r="R329" s="59">
        <f t="shared" si="56"/>
        <v>0</v>
      </c>
      <c r="S329" s="15">
        <f t="shared" si="57"/>
        <v>0</v>
      </c>
      <c r="T329" s="16">
        <f t="shared" si="58"/>
        <v>0</v>
      </c>
      <c r="U329" s="59">
        <f t="shared" si="59"/>
        <v>0</v>
      </c>
    </row>
    <row r="330" spans="1:21" ht="46.8" x14ac:dyDescent="0.3">
      <c r="A330" s="4">
        <v>44476</v>
      </c>
      <c r="B330" s="4">
        <v>44476</v>
      </c>
      <c r="C330" s="5" t="s">
        <v>1938</v>
      </c>
      <c r="D330" s="6" t="s">
        <v>1939</v>
      </c>
      <c r="E330" s="7">
        <v>156779.67000000001</v>
      </c>
      <c r="F330" s="8">
        <v>2</v>
      </c>
      <c r="G330" s="59">
        <f t="shared" si="50"/>
        <v>313559.34000000003</v>
      </c>
      <c r="H330" s="10">
        <v>0</v>
      </c>
      <c r="I330" s="11">
        <v>0</v>
      </c>
      <c r="J330" s="12">
        <f t="shared" si="51"/>
        <v>0</v>
      </c>
      <c r="K330" s="59">
        <f t="shared" si="52"/>
        <v>313559.34000000003</v>
      </c>
      <c r="L330" s="13">
        <v>2</v>
      </c>
      <c r="M330" s="14">
        <f t="shared" si="53"/>
        <v>313559.34000000003</v>
      </c>
      <c r="N330" s="13">
        <v>0</v>
      </c>
      <c r="O330" s="14">
        <f t="shared" si="54"/>
        <v>0</v>
      </c>
      <c r="P330" s="14">
        <f t="shared" si="55"/>
        <v>313559.34000000003</v>
      </c>
      <c r="Q330" s="15">
        <f t="shared" si="60"/>
        <v>0</v>
      </c>
      <c r="R330" s="59">
        <f t="shared" si="56"/>
        <v>0</v>
      </c>
      <c r="S330" s="15">
        <f t="shared" si="57"/>
        <v>0</v>
      </c>
      <c r="T330" s="16">
        <f t="shared" si="58"/>
        <v>0</v>
      </c>
      <c r="U330" s="59">
        <f t="shared" si="59"/>
        <v>0</v>
      </c>
    </row>
    <row r="331" spans="1:21" ht="31.2" x14ac:dyDescent="0.3">
      <c r="A331" s="4">
        <v>44476</v>
      </c>
      <c r="B331" s="4">
        <v>44476</v>
      </c>
      <c r="C331" s="5" t="s">
        <v>1940</v>
      </c>
      <c r="D331" s="6" t="s">
        <v>1941</v>
      </c>
      <c r="E331" s="7">
        <v>4212100</v>
      </c>
      <c r="F331" s="8">
        <v>1</v>
      </c>
      <c r="G331" s="59">
        <f t="shared" ref="G331:G394" si="61">E331*F331</f>
        <v>4212100</v>
      </c>
      <c r="H331" s="10">
        <v>0</v>
      </c>
      <c r="I331" s="11">
        <v>0</v>
      </c>
      <c r="J331" s="12">
        <f t="shared" ref="J331:J394" si="62">H331*I331</f>
        <v>0</v>
      </c>
      <c r="K331" s="59">
        <f t="shared" ref="K331:K394" si="63">G331+J331</f>
        <v>4212100</v>
      </c>
      <c r="L331" s="13">
        <v>1</v>
      </c>
      <c r="M331" s="14">
        <f t="shared" ref="M331:M394" si="64">E331*L331</f>
        <v>4212100</v>
      </c>
      <c r="N331" s="13">
        <v>0</v>
      </c>
      <c r="O331" s="14">
        <f t="shared" ref="O331:O394" si="65">H331*N331</f>
        <v>0</v>
      </c>
      <c r="P331" s="14">
        <f t="shared" ref="P331:P394" si="66">M331+O331</f>
        <v>4212100</v>
      </c>
      <c r="Q331" s="15">
        <f t="shared" si="60"/>
        <v>0</v>
      </c>
      <c r="R331" s="59">
        <f t="shared" ref="R331:R394" si="67">Q331*E331</f>
        <v>0</v>
      </c>
      <c r="S331" s="15">
        <f t="shared" ref="S331:S394" si="68">I331-N331</f>
        <v>0</v>
      </c>
      <c r="T331" s="16">
        <f t="shared" ref="T331:T394" si="69">S331*H331</f>
        <v>0</v>
      </c>
      <c r="U331" s="59">
        <f t="shared" ref="U331:U394" si="70">R331+T331</f>
        <v>0</v>
      </c>
    </row>
    <row r="332" spans="1:21" ht="31.2" x14ac:dyDescent="0.3">
      <c r="A332" s="5">
        <v>44476</v>
      </c>
      <c r="B332" s="5">
        <v>44476</v>
      </c>
      <c r="C332" s="5" t="s">
        <v>1956</v>
      </c>
      <c r="D332" s="6" t="s">
        <v>1957</v>
      </c>
      <c r="E332" s="10">
        <v>2347.91</v>
      </c>
      <c r="F332" s="8">
        <v>3</v>
      </c>
      <c r="G332" s="59">
        <f t="shared" si="61"/>
        <v>7043.73</v>
      </c>
      <c r="H332" s="10">
        <v>0</v>
      </c>
      <c r="I332" s="11">
        <v>0</v>
      </c>
      <c r="J332" s="12">
        <f t="shared" si="62"/>
        <v>0</v>
      </c>
      <c r="K332" s="59">
        <f t="shared" si="63"/>
        <v>7043.73</v>
      </c>
      <c r="L332" s="13">
        <v>3</v>
      </c>
      <c r="M332" s="14">
        <f t="shared" si="64"/>
        <v>7043.73</v>
      </c>
      <c r="N332" s="13">
        <v>0</v>
      </c>
      <c r="O332" s="14">
        <f t="shared" si="65"/>
        <v>0</v>
      </c>
      <c r="P332" s="14">
        <f t="shared" si="66"/>
        <v>7043.73</v>
      </c>
      <c r="Q332" s="15">
        <f t="shared" si="60"/>
        <v>0</v>
      </c>
      <c r="R332" s="59">
        <f t="shared" si="67"/>
        <v>0</v>
      </c>
      <c r="S332" s="15">
        <f t="shared" si="68"/>
        <v>0</v>
      </c>
      <c r="T332" s="16">
        <f t="shared" si="69"/>
        <v>0</v>
      </c>
      <c r="U332" s="59">
        <f t="shared" si="70"/>
        <v>0</v>
      </c>
    </row>
    <row r="333" spans="1:21" ht="31.2" x14ac:dyDescent="0.3">
      <c r="A333" s="5">
        <v>44477</v>
      </c>
      <c r="B333" s="5">
        <v>44477</v>
      </c>
      <c r="C333" s="5" t="s">
        <v>379</v>
      </c>
      <c r="D333" s="6" t="s">
        <v>380</v>
      </c>
      <c r="E333" s="10">
        <v>15</v>
      </c>
      <c r="F333" s="8">
        <v>50</v>
      </c>
      <c r="G333" s="59">
        <f t="shared" si="61"/>
        <v>750</v>
      </c>
      <c r="H333" s="10">
        <v>0</v>
      </c>
      <c r="I333" s="11">
        <v>0</v>
      </c>
      <c r="J333" s="12">
        <f t="shared" si="62"/>
        <v>0</v>
      </c>
      <c r="K333" s="59">
        <f t="shared" si="63"/>
        <v>750</v>
      </c>
      <c r="L333" s="13">
        <v>50</v>
      </c>
      <c r="M333" s="14">
        <f t="shared" si="64"/>
        <v>750</v>
      </c>
      <c r="N333" s="13">
        <v>0</v>
      </c>
      <c r="O333" s="14">
        <f t="shared" si="65"/>
        <v>0</v>
      </c>
      <c r="P333" s="14">
        <f t="shared" si="66"/>
        <v>750</v>
      </c>
      <c r="Q333" s="15">
        <f t="shared" si="60"/>
        <v>0</v>
      </c>
      <c r="R333" s="59">
        <f t="shared" si="67"/>
        <v>0</v>
      </c>
      <c r="S333" s="15">
        <f t="shared" si="68"/>
        <v>0</v>
      </c>
      <c r="T333" s="16">
        <f t="shared" si="69"/>
        <v>0</v>
      </c>
      <c r="U333" s="59">
        <f t="shared" si="70"/>
        <v>0</v>
      </c>
    </row>
    <row r="334" spans="1:21" ht="15.6" x14ac:dyDescent="0.3">
      <c r="A334" s="5">
        <v>44477</v>
      </c>
      <c r="B334" s="5">
        <v>44477</v>
      </c>
      <c r="C334" s="5" t="s">
        <v>381</v>
      </c>
      <c r="D334" s="6" t="s">
        <v>382</v>
      </c>
      <c r="E334" s="10">
        <v>16</v>
      </c>
      <c r="F334" s="8">
        <v>100</v>
      </c>
      <c r="G334" s="59">
        <f t="shared" si="61"/>
        <v>1600</v>
      </c>
      <c r="H334" s="10">
        <v>0</v>
      </c>
      <c r="I334" s="11">
        <v>0</v>
      </c>
      <c r="J334" s="12">
        <f t="shared" si="62"/>
        <v>0</v>
      </c>
      <c r="K334" s="59">
        <f t="shared" si="63"/>
        <v>1600</v>
      </c>
      <c r="L334" s="13">
        <v>90</v>
      </c>
      <c r="M334" s="14">
        <f t="shared" si="64"/>
        <v>1440</v>
      </c>
      <c r="N334" s="13">
        <v>0</v>
      </c>
      <c r="O334" s="14">
        <f t="shared" si="65"/>
        <v>0</v>
      </c>
      <c r="P334" s="14">
        <f t="shared" si="66"/>
        <v>1440</v>
      </c>
      <c r="Q334" s="15">
        <f t="shared" si="60"/>
        <v>10</v>
      </c>
      <c r="R334" s="59">
        <f t="shared" si="67"/>
        <v>160</v>
      </c>
      <c r="S334" s="15">
        <f t="shared" si="68"/>
        <v>0</v>
      </c>
      <c r="T334" s="16">
        <f t="shared" si="69"/>
        <v>0</v>
      </c>
      <c r="U334" s="59">
        <f t="shared" si="70"/>
        <v>160</v>
      </c>
    </row>
    <row r="335" spans="1:21" ht="15.6" x14ac:dyDescent="0.3">
      <c r="A335" s="5">
        <v>44477</v>
      </c>
      <c r="B335" s="5">
        <v>44477</v>
      </c>
      <c r="C335" s="5" t="s">
        <v>383</v>
      </c>
      <c r="D335" s="6" t="s">
        <v>384</v>
      </c>
      <c r="E335" s="10">
        <v>50</v>
      </c>
      <c r="F335" s="8">
        <v>25</v>
      </c>
      <c r="G335" s="59">
        <f t="shared" si="61"/>
        <v>1250</v>
      </c>
      <c r="H335" s="10">
        <v>0</v>
      </c>
      <c r="I335" s="11">
        <v>0</v>
      </c>
      <c r="J335" s="12">
        <f t="shared" si="62"/>
        <v>0</v>
      </c>
      <c r="K335" s="59">
        <f t="shared" si="63"/>
        <v>1250</v>
      </c>
      <c r="L335" s="13">
        <v>25</v>
      </c>
      <c r="M335" s="14">
        <f t="shared" si="64"/>
        <v>1250</v>
      </c>
      <c r="N335" s="13">
        <v>0</v>
      </c>
      <c r="O335" s="14">
        <f t="shared" si="65"/>
        <v>0</v>
      </c>
      <c r="P335" s="14">
        <f t="shared" si="66"/>
        <v>1250</v>
      </c>
      <c r="Q335" s="15">
        <f t="shared" si="60"/>
        <v>0</v>
      </c>
      <c r="R335" s="59">
        <f t="shared" si="67"/>
        <v>0</v>
      </c>
      <c r="S335" s="15">
        <f t="shared" si="68"/>
        <v>0</v>
      </c>
      <c r="T335" s="16">
        <f t="shared" si="69"/>
        <v>0</v>
      </c>
      <c r="U335" s="59">
        <f t="shared" si="70"/>
        <v>0</v>
      </c>
    </row>
    <row r="336" spans="1:21" ht="31.2" x14ac:dyDescent="0.3">
      <c r="A336" s="5">
        <v>44477</v>
      </c>
      <c r="B336" s="5">
        <v>44477</v>
      </c>
      <c r="C336" s="5" t="s">
        <v>385</v>
      </c>
      <c r="D336" s="6" t="s">
        <v>386</v>
      </c>
      <c r="E336" s="10">
        <v>40</v>
      </c>
      <c r="F336" s="8">
        <v>25</v>
      </c>
      <c r="G336" s="59">
        <f t="shared" si="61"/>
        <v>1000</v>
      </c>
      <c r="H336" s="10">
        <v>0</v>
      </c>
      <c r="I336" s="11">
        <v>0</v>
      </c>
      <c r="J336" s="12">
        <f t="shared" si="62"/>
        <v>0</v>
      </c>
      <c r="K336" s="59">
        <f t="shared" si="63"/>
        <v>1000</v>
      </c>
      <c r="L336" s="13">
        <v>25</v>
      </c>
      <c r="M336" s="14">
        <f t="shared" si="64"/>
        <v>1000</v>
      </c>
      <c r="N336" s="13">
        <v>0</v>
      </c>
      <c r="O336" s="14">
        <f t="shared" si="65"/>
        <v>0</v>
      </c>
      <c r="P336" s="14">
        <f t="shared" si="66"/>
        <v>1000</v>
      </c>
      <c r="Q336" s="15">
        <f t="shared" si="60"/>
        <v>0</v>
      </c>
      <c r="R336" s="59">
        <f t="shared" si="67"/>
        <v>0</v>
      </c>
      <c r="S336" s="15">
        <f t="shared" si="68"/>
        <v>0</v>
      </c>
      <c r="T336" s="16">
        <f t="shared" si="69"/>
        <v>0</v>
      </c>
      <c r="U336" s="59">
        <f t="shared" si="70"/>
        <v>0</v>
      </c>
    </row>
    <row r="337" spans="1:21" ht="31.2" x14ac:dyDescent="0.3">
      <c r="A337" s="5">
        <v>44477</v>
      </c>
      <c r="B337" s="5">
        <v>44477</v>
      </c>
      <c r="C337" s="5" t="s">
        <v>387</v>
      </c>
      <c r="D337" s="6" t="s">
        <v>388</v>
      </c>
      <c r="E337" s="10">
        <v>42</v>
      </c>
      <c r="F337" s="8">
        <v>25</v>
      </c>
      <c r="G337" s="59">
        <f t="shared" si="61"/>
        <v>1050</v>
      </c>
      <c r="H337" s="10">
        <v>0</v>
      </c>
      <c r="I337" s="11">
        <v>0</v>
      </c>
      <c r="J337" s="12">
        <f t="shared" si="62"/>
        <v>0</v>
      </c>
      <c r="K337" s="59">
        <f t="shared" si="63"/>
        <v>1050</v>
      </c>
      <c r="L337" s="13">
        <v>19</v>
      </c>
      <c r="M337" s="14">
        <f t="shared" si="64"/>
        <v>798</v>
      </c>
      <c r="N337" s="13">
        <v>0</v>
      </c>
      <c r="O337" s="14">
        <f t="shared" si="65"/>
        <v>0</v>
      </c>
      <c r="P337" s="14">
        <f t="shared" si="66"/>
        <v>798</v>
      </c>
      <c r="Q337" s="15">
        <f t="shared" si="60"/>
        <v>6</v>
      </c>
      <c r="R337" s="59">
        <f t="shared" si="67"/>
        <v>252</v>
      </c>
      <c r="S337" s="15">
        <f t="shared" si="68"/>
        <v>0</v>
      </c>
      <c r="T337" s="16">
        <f t="shared" si="69"/>
        <v>0</v>
      </c>
      <c r="U337" s="59">
        <f t="shared" si="70"/>
        <v>252</v>
      </c>
    </row>
    <row r="338" spans="1:21" ht="31.2" x14ac:dyDescent="0.3">
      <c r="A338" s="5">
        <v>44477</v>
      </c>
      <c r="B338" s="5">
        <v>44477</v>
      </c>
      <c r="C338" s="5" t="s">
        <v>389</v>
      </c>
      <c r="D338" s="6" t="s">
        <v>390</v>
      </c>
      <c r="E338" s="10">
        <v>38</v>
      </c>
      <c r="F338" s="8">
        <v>25</v>
      </c>
      <c r="G338" s="59">
        <f t="shared" si="61"/>
        <v>950</v>
      </c>
      <c r="H338" s="10">
        <v>0</v>
      </c>
      <c r="I338" s="11">
        <v>0</v>
      </c>
      <c r="J338" s="12">
        <f t="shared" si="62"/>
        <v>0</v>
      </c>
      <c r="K338" s="59">
        <f t="shared" si="63"/>
        <v>950</v>
      </c>
      <c r="L338" s="13">
        <v>15</v>
      </c>
      <c r="M338" s="14">
        <f t="shared" si="64"/>
        <v>570</v>
      </c>
      <c r="N338" s="13">
        <v>0</v>
      </c>
      <c r="O338" s="14">
        <f t="shared" si="65"/>
        <v>0</v>
      </c>
      <c r="P338" s="14">
        <f t="shared" si="66"/>
        <v>570</v>
      </c>
      <c r="Q338" s="15">
        <f t="shared" si="60"/>
        <v>10</v>
      </c>
      <c r="R338" s="59">
        <f t="shared" si="67"/>
        <v>380</v>
      </c>
      <c r="S338" s="15">
        <f t="shared" si="68"/>
        <v>0</v>
      </c>
      <c r="T338" s="16">
        <f t="shared" si="69"/>
        <v>0</v>
      </c>
      <c r="U338" s="59">
        <f t="shared" si="70"/>
        <v>380</v>
      </c>
    </row>
    <row r="339" spans="1:21" ht="31.2" x14ac:dyDescent="0.3">
      <c r="A339" s="5">
        <v>44477</v>
      </c>
      <c r="B339" s="5">
        <v>44477</v>
      </c>
      <c r="C339" s="5" t="s">
        <v>391</v>
      </c>
      <c r="D339" s="6" t="s">
        <v>392</v>
      </c>
      <c r="E339" s="10">
        <v>45</v>
      </c>
      <c r="F339" s="8">
        <v>25</v>
      </c>
      <c r="G339" s="59">
        <f t="shared" si="61"/>
        <v>1125</v>
      </c>
      <c r="H339" s="10">
        <v>0</v>
      </c>
      <c r="I339" s="11">
        <v>0</v>
      </c>
      <c r="J339" s="12">
        <f t="shared" si="62"/>
        <v>0</v>
      </c>
      <c r="K339" s="59">
        <f t="shared" si="63"/>
        <v>1125</v>
      </c>
      <c r="L339" s="13">
        <v>18</v>
      </c>
      <c r="M339" s="14">
        <f t="shared" si="64"/>
        <v>810</v>
      </c>
      <c r="N339" s="13">
        <v>0</v>
      </c>
      <c r="O339" s="14">
        <f t="shared" si="65"/>
        <v>0</v>
      </c>
      <c r="P339" s="14">
        <f t="shared" si="66"/>
        <v>810</v>
      </c>
      <c r="Q339" s="15">
        <f t="shared" si="60"/>
        <v>7</v>
      </c>
      <c r="R339" s="59">
        <f t="shared" si="67"/>
        <v>315</v>
      </c>
      <c r="S339" s="15">
        <f t="shared" si="68"/>
        <v>0</v>
      </c>
      <c r="T339" s="16">
        <f t="shared" si="69"/>
        <v>0</v>
      </c>
      <c r="U339" s="59">
        <f t="shared" si="70"/>
        <v>315</v>
      </c>
    </row>
    <row r="340" spans="1:21" ht="31.2" x14ac:dyDescent="0.3">
      <c r="A340" s="5">
        <v>44477</v>
      </c>
      <c r="B340" s="5">
        <v>44477</v>
      </c>
      <c r="C340" s="5" t="s">
        <v>393</v>
      </c>
      <c r="D340" s="6" t="s">
        <v>394</v>
      </c>
      <c r="E340" s="10">
        <v>450</v>
      </c>
      <c r="F340" s="8">
        <v>25</v>
      </c>
      <c r="G340" s="59">
        <f t="shared" si="61"/>
        <v>11250</v>
      </c>
      <c r="H340" s="10">
        <v>0</v>
      </c>
      <c r="I340" s="11">
        <v>0</v>
      </c>
      <c r="J340" s="12">
        <f t="shared" si="62"/>
        <v>0</v>
      </c>
      <c r="K340" s="59">
        <f t="shared" si="63"/>
        <v>11250</v>
      </c>
      <c r="L340" s="13">
        <v>25</v>
      </c>
      <c r="M340" s="14">
        <f t="shared" si="64"/>
        <v>11250</v>
      </c>
      <c r="N340" s="13">
        <v>0</v>
      </c>
      <c r="O340" s="14">
        <f t="shared" si="65"/>
        <v>0</v>
      </c>
      <c r="P340" s="14">
        <f t="shared" si="66"/>
        <v>11250</v>
      </c>
      <c r="Q340" s="15">
        <f t="shared" si="60"/>
        <v>0</v>
      </c>
      <c r="R340" s="59">
        <f t="shared" si="67"/>
        <v>0</v>
      </c>
      <c r="S340" s="15">
        <f t="shared" si="68"/>
        <v>0</v>
      </c>
      <c r="T340" s="16">
        <f t="shared" si="69"/>
        <v>0</v>
      </c>
      <c r="U340" s="59">
        <f t="shared" si="70"/>
        <v>0</v>
      </c>
    </row>
    <row r="341" spans="1:21" ht="15.6" x14ac:dyDescent="0.3">
      <c r="A341" s="17">
        <v>44477</v>
      </c>
      <c r="B341" s="17">
        <v>44477</v>
      </c>
      <c r="C341" s="5" t="s">
        <v>395</v>
      </c>
      <c r="D341" s="27" t="s">
        <v>396</v>
      </c>
      <c r="E341" s="19">
        <v>16</v>
      </c>
      <c r="F341" s="8">
        <v>20</v>
      </c>
      <c r="G341" s="59">
        <f t="shared" si="61"/>
        <v>320</v>
      </c>
      <c r="H341" s="10">
        <v>0</v>
      </c>
      <c r="I341" s="11">
        <v>0</v>
      </c>
      <c r="J341" s="12">
        <f t="shared" si="62"/>
        <v>0</v>
      </c>
      <c r="K341" s="59">
        <f t="shared" si="63"/>
        <v>320</v>
      </c>
      <c r="L341" s="13">
        <v>20</v>
      </c>
      <c r="M341" s="14">
        <f t="shared" si="64"/>
        <v>320</v>
      </c>
      <c r="N341" s="13">
        <v>0</v>
      </c>
      <c r="O341" s="14">
        <f t="shared" si="65"/>
        <v>0</v>
      </c>
      <c r="P341" s="14">
        <f t="shared" si="66"/>
        <v>320</v>
      </c>
      <c r="Q341" s="15">
        <f t="shared" si="60"/>
        <v>0</v>
      </c>
      <c r="R341" s="59">
        <f t="shared" si="67"/>
        <v>0</v>
      </c>
      <c r="S341" s="15">
        <f t="shared" si="68"/>
        <v>0</v>
      </c>
      <c r="T341" s="16">
        <f t="shared" si="69"/>
        <v>0</v>
      </c>
      <c r="U341" s="59">
        <f t="shared" si="70"/>
        <v>0</v>
      </c>
    </row>
    <row r="342" spans="1:21" ht="31.2" x14ac:dyDescent="0.3">
      <c r="A342" s="5">
        <v>44477</v>
      </c>
      <c r="B342" s="5">
        <v>44477</v>
      </c>
      <c r="C342" s="5" t="s">
        <v>397</v>
      </c>
      <c r="D342" s="6" t="s">
        <v>398</v>
      </c>
      <c r="E342" s="10">
        <v>750</v>
      </c>
      <c r="F342" s="8">
        <v>15</v>
      </c>
      <c r="G342" s="59">
        <f t="shared" si="61"/>
        <v>11250</v>
      </c>
      <c r="H342" s="10">
        <v>0</v>
      </c>
      <c r="I342" s="11">
        <v>0</v>
      </c>
      <c r="J342" s="12">
        <f t="shared" si="62"/>
        <v>0</v>
      </c>
      <c r="K342" s="59">
        <f t="shared" si="63"/>
        <v>11250</v>
      </c>
      <c r="L342" s="13">
        <v>15</v>
      </c>
      <c r="M342" s="14">
        <f t="shared" si="64"/>
        <v>11250</v>
      </c>
      <c r="N342" s="13">
        <v>0</v>
      </c>
      <c r="O342" s="14">
        <f t="shared" si="65"/>
        <v>0</v>
      </c>
      <c r="P342" s="14">
        <f t="shared" si="66"/>
        <v>11250</v>
      </c>
      <c r="Q342" s="15">
        <f t="shared" si="60"/>
        <v>0</v>
      </c>
      <c r="R342" s="59">
        <f t="shared" si="67"/>
        <v>0</v>
      </c>
      <c r="S342" s="15">
        <f t="shared" si="68"/>
        <v>0</v>
      </c>
      <c r="T342" s="16">
        <f t="shared" si="69"/>
        <v>0</v>
      </c>
      <c r="U342" s="59">
        <f t="shared" si="70"/>
        <v>0</v>
      </c>
    </row>
    <row r="343" spans="1:21" ht="31.2" x14ac:dyDescent="0.3">
      <c r="A343" s="5">
        <v>44480</v>
      </c>
      <c r="B343" s="5">
        <v>44480</v>
      </c>
      <c r="C343" s="5" t="s">
        <v>1958</v>
      </c>
      <c r="D343" s="6" t="s">
        <v>1959</v>
      </c>
      <c r="E343" s="10">
        <v>345.68</v>
      </c>
      <c r="F343" s="15">
        <v>200</v>
      </c>
      <c r="G343" s="59">
        <f t="shared" si="61"/>
        <v>69136</v>
      </c>
      <c r="H343" s="10">
        <v>0</v>
      </c>
      <c r="I343" s="11">
        <v>0</v>
      </c>
      <c r="J343" s="12">
        <f t="shared" si="62"/>
        <v>0</v>
      </c>
      <c r="K343" s="59">
        <f t="shared" si="63"/>
        <v>69136</v>
      </c>
      <c r="L343" s="13">
        <v>200</v>
      </c>
      <c r="M343" s="14">
        <f t="shared" si="64"/>
        <v>69136</v>
      </c>
      <c r="N343" s="13">
        <v>0</v>
      </c>
      <c r="O343" s="14">
        <f t="shared" si="65"/>
        <v>0</v>
      </c>
      <c r="P343" s="14">
        <f t="shared" si="66"/>
        <v>69136</v>
      </c>
      <c r="Q343" s="15">
        <f t="shared" si="60"/>
        <v>0</v>
      </c>
      <c r="R343" s="59">
        <f t="shared" si="67"/>
        <v>0</v>
      </c>
      <c r="S343" s="15">
        <f t="shared" si="68"/>
        <v>0</v>
      </c>
      <c r="T343" s="16">
        <f t="shared" si="69"/>
        <v>0</v>
      </c>
      <c r="U343" s="59">
        <f t="shared" si="70"/>
        <v>0</v>
      </c>
    </row>
    <row r="344" spans="1:21" ht="31.2" x14ac:dyDescent="0.3">
      <c r="A344" s="5">
        <v>44480</v>
      </c>
      <c r="B344" s="5">
        <v>44480</v>
      </c>
      <c r="C344" s="5" t="s">
        <v>2282</v>
      </c>
      <c r="D344" s="6" t="s">
        <v>2283</v>
      </c>
      <c r="E344" s="10">
        <v>190</v>
      </c>
      <c r="F344" s="15">
        <v>30</v>
      </c>
      <c r="G344" s="59">
        <f t="shared" si="61"/>
        <v>5700</v>
      </c>
      <c r="H344" s="10">
        <v>0</v>
      </c>
      <c r="I344" s="11">
        <v>0</v>
      </c>
      <c r="J344" s="12">
        <f t="shared" si="62"/>
        <v>0</v>
      </c>
      <c r="K344" s="59">
        <f t="shared" si="63"/>
        <v>5700</v>
      </c>
      <c r="L344" s="13">
        <v>30</v>
      </c>
      <c r="M344" s="14">
        <f t="shared" si="64"/>
        <v>5700</v>
      </c>
      <c r="N344" s="13">
        <v>0</v>
      </c>
      <c r="O344" s="14">
        <f t="shared" si="65"/>
        <v>0</v>
      </c>
      <c r="P344" s="14">
        <f t="shared" si="66"/>
        <v>5700</v>
      </c>
      <c r="Q344" s="15">
        <v>0</v>
      </c>
      <c r="R344" s="59">
        <f t="shared" si="67"/>
        <v>0</v>
      </c>
      <c r="S344" s="15">
        <f t="shared" si="68"/>
        <v>0</v>
      </c>
      <c r="T344" s="16">
        <f t="shared" si="69"/>
        <v>0</v>
      </c>
      <c r="U344" s="59">
        <f t="shared" si="70"/>
        <v>0</v>
      </c>
    </row>
    <row r="345" spans="1:21" ht="31.2" x14ac:dyDescent="0.3">
      <c r="A345" s="5">
        <v>44487</v>
      </c>
      <c r="B345" s="5">
        <v>44487</v>
      </c>
      <c r="C345" s="5" t="s">
        <v>399</v>
      </c>
      <c r="D345" s="6" t="s">
        <v>400</v>
      </c>
      <c r="E345" s="10">
        <v>225</v>
      </c>
      <c r="F345" s="15">
        <v>300</v>
      </c>
      <c r="G345" s="59">
        <f t="shared" si="61"/>
        <v>67500</v>
      </c>
      <c r="H345" s="10">
        <v>0</v>
      </c>
      <c r="I345" s="11">
        <v>0</v>
      </c>
      <c r="J345" s="12">
        <f t="shared" si="62"/>
        <v>0</v>
      </c>
      <c r="K345" s="59">
        <f t="shared" si="63"/>
        <v>67500</v>
      </c>
      <c r="L345" s="13">
        <v>0</v>
      </c>
      <c r="M345" s="14">
        <f t="shared" si="64"/>
        <v>0</v>
      </c>
      <c r="N345" s="13">
        <v>0</v>
      </c>
      <c r="O345" s="14">
        <f t="shared" si="65"/>
        <v>0</v>
      </c>
      <c r="P345" s="14">
        <f t="shared" si="66"/>
        <v>0</v>
      </c>
      <c r="Q345" s="15">
        <f t="shared" ref="Q345:Q390" si="71">F345-L345</f>
        <v>300</v>
      </c>
      <c r="R345" s="59">
        <f t="shared" si="67"/>
        <v>67500</v>
      </c>
      <c r="S345" s="15">
        <f t="shared" si="68"/>
        <v>0</v>
      </c>
      <c r="T345" s="16">
        <f t="shared" si="69"/>
        <v>0</v>
      </c>
      <c r="U345" s="59">
        <f t="shared" si="70"/>
        <v>67500</v>
      </c>
    </row>
    <row r="346" spans="1:21" ht="31.2" x14ac:dyDescent="0.3">
      <c r="A346" s="5">
        <v>44487</v>
      </c>
      <c r="B346" s="5">
        <v>44487</v>
      </c>
      <c r="C346" s="5" t="s">
        <v>401</v>
      </c>
      <c r="D346" s="6" t="s">
        <v>402</v>
      </c>
      <c r="E346" s="10">
        <v>150</v>
      </c>
      <c r="F346" s="15">
        <v>3</v>
      </c>
      <c r="G346" s="59">
        <f t="shared" si="61"/>
        <v>450</v>
      </c>
      <c r="H346" s="10">
        <v>0</v>
      </c>
      <c r="I346" s="11">
        <v>0</v>
      </c>
      <c r="J346" s="12">
        <f t="shared" si="62"/>
        <v>0</v>
      </c>
      <c r="K346" s="59">
        <f t="shared" si="63"/>
        <v>450</v>
      </c>
      <c r="L346" s="13">
        <v>3</v>
      </c>
      <c r="M346" s="14">
        <f t="shared" si="64"/>
        <v>450</v>
      </c>
      <c r="N346" s="13">
        <v>0</v>
      </c>
      <c r="O346" s="14">
        <f t="shared" si="65"/>
        <v>0</v>
      </c>
      <c r="P346" s="14">
        <f t="shared" si="66"/>
        <v>450</v>
      </c>
      <c r="Q346" s="15">
        <f t="shared" si="71"/>
        <v>0</v>
      </c>
      <c r="R346" s="59">
        <f t="shared" si="67"/>
        <v>0</v>
      </c>
      <c r="S346" s="15">
        <f t="shared" si="68"/>
        <v>0</v>
      </c>
      <c r="T346" s="16">
        <f t="shared" si="69"/>
        <v>0</v>
      </c>
      <c r="U346" s="59">
        <f t="shared" si="70"/>
        <v>0</v>
      </c>
    </row>
    <row r="347" spans="1:21" ht="15.6" x14ac:dyDescent="0.3">
      <c r="A347" s="5">
        <v>44487</v>
      </c>
      <c r="B347" s="5">
        <v>44487</v>
      </c>
      <c r="C347" s="5" t="s">
        <v>403</v>
      </c>
      <c r="D347" s="6" t="s">
        <v>404</v>
      </c>
      <c r="E347" s="10">
        <v>65</v>
      </c>
      <c r="F347" s="15">
        <v>500</v>
      </c>
      <c r="G347" s="59">
        <f t="shared" si="61"/>
        <v>32500</v>
      </c>
      <c r="H347" s="10">
        <v>0</v>
      </c>
      <c r="I347" s="11">
        <v>0</v>
      </c>
      <c r="J347" s="12">
        <f t="shared" si="62"/>
        <v>0</v>
      </c>
      <c r="K347" s="59">
        <f t="shared" si="63"/>
        <v>32500</v>
      </c>
      <c r="L347" s="13">
        <v>500</v>
      </c>
      <c r="M347" s="14">
        <f t="shared" si="64"/>
        <v>32500</v>
      </c>
      <c r="N347" s="13">
        <v>0</v>
      </c>
      <c r="O347" s="14">
        <f t="shared" si="65"/>
        <v>0</v>
      </c>
      <c r="P347" s="14">
        <f t="shared" si="66"/>
        <v>32500</v>
      </c>
      <c r="Q347" s="15">
        <f t="shared" si="71"/>
        <v>0</v>
      </c>
      <c r="R347" s="59">
        <f t="shared" si="67"/>
        <v>0</v>
      </c>
      <c r="S347" s="15">
        <f t="shared" si="68"/>
        <v>0</v>
      </c>
      <c r="T347" s="16">
        <f t="shared" si="69"/>
        <v>0</v>
      </c>
      <c r="U347" s="59">
        <f t="shared" si="70"/>
        <v>0</v>
      </c>
    </row>
    <row r="348" spans="1:21" ht="31.2" x14ac:dyDescent="0.3">
      <c r="A348" s="5">
        <v>44487</v>
      </c>
      <c r="B348" s="5">
        <v>44487</v>
      </c>
      <c r="C348" s="5" t="s">
        <v>405</v>
      </c>
      <c r="D348" s="6" t="s">
        <v>406</v>
      </c>
      <c r="E348" s="10">
        <v>350</v>
      </c>
      <c r="F348" s="15">
        <v>20</v>
      </c>
      <c r="G348" s="59">
        <f t="shared" si="61"/>
        <v>7000</v>
      </c>
      <c r="H348" s="10">
        <v>0</v>
      </c>
      <c r="I348" s="11">
        <v>0</v>
      </c>
      <c r="J348" s="12">
        <f t="shared" si="62"/>
        <v>0</v>
      </c>
      <c r="K348" s="59">
        <f t="shared" si="63"/>
        <v>7000</v>
      </c>
      <c r="L348" s="13">
        <v>20</v>
      </c>
      <c r="M348" s="14">
        <f t="shared" si="64"/>
        <v>7000</v>
      </c>
      <c r="N348" s="13">
        <v>0</v>
      </c>
      <c r="O348" s="14">
        <f t="shared" si="65"/>
        <v>0</v>
      </c>
      <c r="P348" s="14">
        <f t="shared" si="66"/>
        <v>7000</v>
      </c>
      <c r="Q348" s="15">
        <f t="shared" si="71"/>
        <v>0</v>
      </c>
      <c r="R348" s="59">
        <f t="shared" si="67"/>
        <v>0</v>
      </c>
      <c r="S348" s="15">
        <f t="shared" si="68"/>
        <v>0</v>
      </c>
      <c r="T348" s="16">
        <f t="shared" si="69"/>
        <v>0</v>
      </c>
      <c r="U348" s="59">
        <f t="shared" si="70"/>
        <v>0</v>
      </c>
    </row>
    <row r="349" spans="1:21" ht="31.2" x14ac:dyDescent="0.3">
      <c r="A349" s="5">
        <v>44487</v>
      </c>
      <c r="B349" s="5">
        <v>44487</v>
      </c>
      <c r="C349" s="5" t="s">
        <v>407</v>
      </c>
      <c r="D349" s="6" t="s">
        <v>408</v>
      </c>
      <c r="E349" s="10">
        <v>8500</v>
      </c>
      <c r="F349" s="15">
        <v>1</v>
      </c>
      <c r="G349" s="59">
        <f t="shared" si="61"/>
        <v>8500</v>
      </c>
      <c r="H349" s="10">
        <v>0</v>
      </c>
      <c r="I349" s="11">
        <v>0</v>
      </c>
      <c r="J349" s="12">
        <f t="shared" si="62"/>
        <v>0</v>
      </c>
      <c r="K349" s="59">
        <f t="shared" si="63"/>
        <v>8500</v>
      </c>
      <c r="L349" s="13">
        <v>1</v>
      </c>
      <c r="M349" s="14">
        <f t="shared" si="64"/>
        <v>8500</v>
      </c>
      <c r="N349" s="13">
        <v>0</v>
      </c>
      <c r="O349" s="14">
        <f t="shared" si="65"/>
        <v>0</v>
      </c>
      <c r="P349" s="14">
        <f t="shared" si="66"/>
        <v>8500</v>
      </c>
      <c r="Q349" s="15">
        <f t="shared" si="71"/>
        <v>0</v>
      </c>
      <c r="R349" s="59">
        <f t="shared" si="67"/>
        <v>0</v>
      </c>
      <c r="S349" s="15">
        <f t="shared" si="68"/>
        <v>0</v>
      </c>
      <c r="T349" s="16">
        <f t="shared" si="69"/>
        <v>0</v>
      </c>
      <c r="U349" s="59">
        <f t="shared" si="70"/>
        <v>0</v>
      </c>
    </row>
    <row r="350" spans="1:21" ht="15.6" x14ac:dyDescent="0.3">
      <c r="A350" s="5">
        <v>44487</v>
      </c>
      <c r="B350" s="5">
        <v>44487</v>
      </c>
      <c r="C350" s="5" t="s">
        <v>409</v>
      </c>
      <c r="D350" s="6" t="s">
        <v>410</v>
      </c>
      <c r="E350" s="10">
        <v>2600</v>
      </c>
      <c r="F350" s="15">
        <v>5</v>
      </c>
      <c r="G350" s="59">
        <f t="shared" si="61"/>
        <v>13000</v>
      </c>
      <c r="H350" s="10">
        <v>0</v>
      </c>
      <c r="I350" s="11">
        <v>1</v>
      </c>
      <c r="J350" s="12">
        <f t="shared" si="62"/>
        <v>0</v>
      </c>
      <c r="K350" s="59">
        <f t="shared" si="63"/>
        <v>13000</v>
      </c>
      <c r="L350" s="13">
        <v>5</v>
      </c>
      <c r="M350" s="14">
        <f t="shared" si="64"/>
        <v>13000</v>
      </c>
      <c r="N350" s="13">
        <v>1</v>
      </c>
      <c r="O350" s="14">
        <f t="shared" si="65"/>
        <v>0</v>
      </c>
      <c r="P350" s="14">
        <f t="shared" si="66"/>
        <v>13000</v>
      </c>
      <c r="Q350" s="15">
        <f t="shared" si="71"/>
        <v>0</v>
      </c>
      <c r="R350" s="59">
        <f t="shared" si="67"/>
        <v>0</v>
      </c>
      <c r="S350" s="15">
        <f t="shared" si="68"/>
        <v>0</v>
      </c>
      <c r="T350" s="16">
        <f t="shared" si="69"/>
        <v>0</v>
      </c>
      <c r="U350" s="59">
        <f t="shared" si="70"/>
        <v>0</v>
      </c>
    </row>
    <row r="351" spans="1:21" ht="31.2" x14ac:dyDescent="0.3">
      <c r="A351" s="17">
        <v>44342</v>
      </c>
      <c r="B351" s="17">
        <v>44487</v>
      </c>
      <c r="C351" s="5" t="s">
        <v>411</v>
      </c>
      <c r="D351" s="18" t="s">
        <v>412</v>
      </c>
      <c r="E351" s="19">
        <v>198</v>
      </c>
      <c r="F351" s="8">
        <v>60</v>
      </c>
      <c r="G351" s="59">
        <f t="shared" si="61"/>
        <v>11880</v>
      </c>
      <c r="H351" s="10">
        <v>0</v>
      </c>
      <c r="I351" s="11">
        <v>0</v>
      </c>
      <c r="J351" s="12">
        <f t="shared" si="62"/>
        <v>0</v>
      </c>
      <c r="K351" s="59">
        <f t="shared" si="63"/>
        <v>11880</v>
      </c>
      <c r="L351" s="13">
        <v>60</v>
      </c>
      <c r="M351" s="14">
        <f t="shared" si="64"/>
        <v>11880</v>
      </c>
      <c r="N351" s="13">
        <v>0</v>
      </c>
      <c r="O351" s="14">
        <f t="shared" si="65"/>
        <v>0</v>
      </c>
      <c r="P351" s="14">
        <f t="shared" si="66"/>
        <v>11880</v>
      </c>
      <c r="Q351" s="15">
        <f t="shared" si="71"/>
        <v>0</v>
      </c>
      <c r="R351" s="59">
        <f t="shared" si="67"/>
        <v>0</v>
      </c>
      <c r="S351" s="15">
        <f t="shared" si="68"/>
        <v>0</v>
      </c>
      <c r="T351" s="16">
        <f t="shared" si="69"/>
        <v>0</v>
      </c>
      <c r="U351" s="59">
        <f t="shared" si="70"/>
        <v>0</v>
      </c>
    </row>
    <row r="352" spans="1:21" ht="15.6" x14ac:dyDescent="0.3">
      <c r="A352" s="5">
        <v>44487</v>
      </c>
      <c r="B352" s="5">
        <v>44487</v>
      </c>
      <c r="C352" s="5" t="s">
        <v>413</v>
      </c>
      <c r="D352" s="6" t="s">
        <v>414</v>
      </c>
      <c r="E352" s="10">
        <v>2800</v>
      </c>
      <c r="F352" s="15">
        <v>1</v>
      </c>
      <c r="G352" s="59">
        <f t="shared" si="61"/>
        <v>2800</v>
      </c>
      <c r="H352" s="10">
        <v>0</v>
      </c>
      <c r="I352" s="11">
        <v>0</v>
      </c>
      <c r="J352" s="12">
        <f t="shared" si="62"/>
        <v>0</v>
      </c>
      <c r="K352" s="59">
        <f t="shared" si="63"/>
        <v>2800</v>
      </c>
      <c r="L352" s="13">
        <v>1</v>
      </c>
      <c r="M352" s="14">
        <f t="shared" si="64"/>
        <v>2800</v>
      </c>
      <c r="N352" s="13">
        <v>0</v>
      </c>
      <c r="O352" s="14">
        <f t="shared" si="65"/>
        <v>0</v>
      </c>
      <c r="P352" s="14">
        <f t="shared" si="66"/>
        <v>2800</v>
      </c>
      <c r="Q352" s="15">
        <f t="shared" si="71"/>
        <v>0</v>
      </c>
      <c r="R352" s="59">
        <f t="shared" si="67"/>
        <v>0</v>
      </c>
      <c r="S352" s="15">
        <f t="shared" si="68"/>
        <v>0</v>
      </c>
      <c r="T352" s="16">
        <f t="shared" si="69"/>
        <v>0</v>
      </c>
      <c r="U352" s="59">
        <f t="shared" si="70"/>
        <v>0</v>
      </c>
    </row>
    <row r="353" spans="1:21" ht="15.6" x14ac:dyDescent="0.3">
      <c r="A353" s="5">
        <v>44372</v>
      </c>
      <c r="B353" s="5">
        <v>44489</v>
      </c>
      <c r="C353" s="5" t="s">
        <v>1847</v>
      </c>
      <c r="D353" s="6" t="s">
        <v>1848</v>
      </c>
      <c r="E353" s="7">
        <v>650</v>
      </c>
      <c r="F353" s="8">
        <v>5</v>
      </c>
      <c r="G353" s="59">
        <f t="shared" si="61"/>
        <v>3250</v>
      </c>
      <c r="H353" s="10">
        <v>0</v>
      </c>
      <c r="I353" s="11">
        <v>0</v>
      </c>
      <c r="J353" s="12">
        <f t="shared" si="62"/>
        <v>0</v>
      </c>
      <c r="K353" s="59">
        <f t="shared" si="63"/>
        <v>3250</v>
      </c>
      <c r="L353" s="13">
        <v>5</v>
      </c>
      <c r="M353" s="14">
        <f t="shared" si="64"/>
        <v>3250</v>
      </c>
      <c r="N353" s="13">
        <v>0</v>
      </c>
      <c r="O353" s="14">
        <f t="shared" si="65"/>
        <v>0</v>
      </c>
      <c r="P353" s="14">
        <f t="shared" si="66"/>
        <v>3250</v>
      </c>
      <c r="Q353" s="15">
        <f t="shared" si="71"/>
        <v>0</v>
      </c>
      <c r="R353" s="59">
        <f t="shared" si="67"/>
        <v>0</v>
      </c>
      <c r="S353" s="15">
        <f t="shared" si="68"/>
        <v>0</v>
      </c>
      <c r="T353" s="16">
        <f t="shared" si="69"/>
        <v>0</v>
      </c>
      <c r="U353" s="59">
        <f t="shared" si="70"/>
        <v>0</v>
      </c>
    </row>
    <row r="354" spans="1:21" ht="31.2" x14ac:dyDescent="0.3">
      <c r="A354" s="5">
        <v>44495</v>
      </c>
      <c r="B354" s="5">
        <v>44495</v>
      </c>
      <c r="C354" s="5" t="s">
        <v>415</v>
      </c>
      <c r="D354" s="6" t="s">
        <v>416</v>
      </c>
      <c r="E354" s="10">
        <v>1300</v>
      </c>
      <c r="F354" s="15">
        <v>1</v>
      </c>
      <c r="G354" s="59">
        <f t="shared" si="61"/>
        <v>1300</v>
      </c>
      <c r="H354" s="10">
        <v>0</v>
      </c>
      <c r="I354" s="11">
        <v>0</v>
      </c>
      <c r="J354" s="12">
        <f t="shared" si="62"/>
        <v>0</v>
      </c>
      <c r="K354" s="59">
        <f t="shared" si="63"/>
        <v>1300</v>
      </c>
      <c r="L354" s="13">
        <v>1</v>
      </c>
      <c r="M354" s="14">
        <f t="shared" si="64"/>
        <v>1300</v>
      </c>
      <c r="N354" s="13">
        <v>0</v>
      </c>
      <c r="O354" s="14">
        <f t="shared" si="65"/>
        <v>0</v>
      </c>
      <c r="P354" s="14">
        <f t="shared" si="66"/>
        <v>1300</v>
      </c>
      <c r="Q354" s="15">
        <f t="shared" si="71"/>
        <v>0</v>
      </c>
      <c r="R354" s="59">
        <f t="shared" si="67"/>
        <v>0</v>
      </c>
      <c r="S354" s="15">
        <f t="shared" si="68"/>
        <v>0</v>
      </c>
      <c r="T354" s="16">
        <f t="shared" si="69"/>
        <v>0</v>
      </c>
      <c r="U354" s="59">
        <f t="shared" si="70"/>
        <v>0</v>
      </c>
    </row>
    <row r="355" spans="1:21" ht="31.2" x14ac:dyDescent="0.3">
      <c r="A355" s="5">
        <v>44495</v>
      </c>
      <c r="B355" s="5">
        <v>44495</v>
      </c>
      <c r="C355" s="5" t="s">
        <v>417</v>
      </c>
      <c r="D355" s="6" t="s">
        <v>418</v>
      </c>
      <c r="E355" s="10">
        <v>1800</v>
      </c>
      <c r="F355" s="15">
        <v>1</v>
      </c>
      <c r="G355" s="59">
        <f t="shared" si="61"/>
        <v>1800</v>
      </c>
      <c r="H355" s="10">
        <v>0</v>
      </c>
      <c r="I355" s="11">
        <v>0</v>
      </c>
      <c r="J355" s="12">
        <f t="shared" si="62"/>
        <v>0</v>
      </c>
      <c r="K355" s="59">
        <f t="shared" si="63"/>
        <v>1800</v>
      </c>
      <c r="L355" s="13">
        <v>1</v>
      </c>
      <c r="M355" s="14">
        <f t="shared" si="64"/>
        <v>1800</v>
      </c>
      <c r="N355" s="13">
        <v>0</v>
      </c>
      <c r="O355" s="14">
        <f t="shared" si="65"/>
        <v>0</v>
      </c>
      <c r="P355" s="14">
        <f t="shared" si="66"/>
        <v>1800</v>
      </c>
      <c r="Q355" s="15">
        <f t="shared" si="71"/>
        <v>0</v>
      </c>
      <c r="R355" s="59">
        <f t="shared" si="67"/>
        <v>0</v>
      </c>
      <c r="S355" s="15">
        <f t="shared" si="68"/>
        <v>0</v>
      </c>
      <c r="T355" s="16">
        <f t="shared" si="69"/>
        <v>0</v>
      </c>
      <c r="U355" s="59">
        <f t="shared" si="70"/>
        <v>0</v>
      </c>
    </row>
    <row r="356" spans="1:21" ht="46.8" x14ac:dyDescent="0.3">
      <c r="A356" s="5">
        <v>44495</v>
      </c>
      <c r="B356" s="5">
        <v>44495</v>
      </c>
      <c r="C356" s="5" t="s">
        <v>419</v>
      </c>
      <c r="D356" s="6" t="s">
        <v>420</v>
      </c>
      <c r="E356" s="10">
        <v>5800</v>
      </c>
      <c r="F356" s="15">
        <v>1</v>
      </c>
      <c r="G356" s="59">
        <f t="shared" si="61"/>
        <v>5800</v>
      </c>
      <c r="H356" s="10">
        <v>0</v>
      </c>
      <c r="I356" s="11">
        <v>0</v>
      </c>
      <c r="J356" s="12">
        <f t="shared" si="62"/>
        <v>0</v>
      </c>
      <c r="K356" s="59">
        <f t="shared" si="63"/>
        <v>5800</v>
      </c>
      <c r="L356" s="13">
        <v>1</v>
      </c>
      <c r="M356" s="14">
        <f t="shared" si="64"/>
        <v>5800</v>
      </c>
      <c r="N356" s="13">
        <v>0</v>
      </c>
      <c r="O356" s="14">
        <f t="shared" si="65"/>
        <v>0</v>
      </c>
      <c r="P356" s="14">
        <f t="shared" si="66"/>
        <v>5800</v>
      </c>
      <c r="Q356" s="15">
        <f t="shared" si="71"/>
        <v>0</v>
      </c>
      <c r="R356" s="59">
        <f t="shared" si="67"/>
        <v>0</v>
      </c>
      <c r="S356" s="15">
        <f t="shared" si="68"/>
        <v>0</v>
      </c>
      <c r="T356" s="16">
        <f t="shared" si="69"/>
        <v>0</v>
      </c>
      <c r="U356" s="59">
        <f t="shared" si="70"/>
        <v>0</v>
      </c>
    </row>
    <row r="357" spans="1:21" ht="46.8" x14ac:dyDescent="0.3">
      <c r="A357" s="5">
        <v>44495</v>
      </c>
      <c r="B357" s="5">
        <v>44495</v>
      </c>
      <c r="C357" s="5" t="s">
        <v>421</v>
      </c>
      <c r="D357" s="6" t="s">
        <v>422</v>
      </c>
      <c r="E357" s="10">
        <v>1600</v>
      </c>
      <c r="F357" s="15">
        <v>1</v>
      </c>
      <c r="G357" s="59">
        <f t="shared" si="61"/>
        <v>1600</v>
      </c>
      <c r="H357" s="10">
        <v>0</v>
      </c>
      <c r="I357" s="11">
        <v>0</v>
      </c>
      <c r="J357" s="12">
        <f t="shared" si="62"/>
        <v>0</v>
      </c>
      <c r="K357" s="59">
        <f t="shared" si="63"/>
        <v>1600</v>
      </c>
      <c r="L357" s="13">
        <v>1</v>
      </c>
      <c r="M357" s="14">
        <f t="shared" si="64"/>
        <v>1600</v>
      </c>
      <c r="N357" s="13">
        <v>0</v>
      </c>
      <c r="O357" s="14">
        <f t="shared" si="65"/>
        <v>0</v>
      </c>
      <c r="P357" s="14">
        <f t="shared" si="66"/>
        <v>1600</v>
      </c>
      <c r="Q357" s="15">
        <f t="shared" si="71"/>
        <v>0</v>
      </c>
      <c r="R357" s="59">
        <f t="shared" si="67"/>
        <v>0</v>
      </c>
      <c r="S357" s="15">
        <f t="shared" si="68"/>
        <v>0</v>
      </c>
      <c r="T357" s="16">
        <f t="shared" si="69"/>
        <v>0</v>
      </c>
      <c r="U357" s="59">
        <f t="shared" si="70"/>
        <v>0</v>
      </c>
    </row>
    <row r="358" spans="1:21" ht="31.2" x14ac:dyDescent="0.3">
      <c r="A358" s="5">
        <v>44495</v>
      </c>
      <c r="B358" s="5">
        <v>44495</v>
      </c>
      <c r="C358" s="5" t="s">
        <v>423</v>
      </c>
      <c r="D358" s="6" t="s">
        <v>424</v>
      </c>
      <c r="E358" s="10">
        <v>1800</v>
      </c>
      <c r="F358" s="15">
        <v>1</v>
      </c>
      <c r="G358" s="59">
        <f t="shared" si="61"/>
        <v>1800</v>
      </c>
      <c r="H358" s="10">
        <v>0</v>
      </c>
      <c r="I358" s="11">
        <v>0</v>
      </c>
      <c r="J358" s="12">
        <f t="shared" si="62"/>
        <v>0</v>
      </c>
      <c r="K358" s="59">
        <f t="shared" si="63"/>
        <v>1800</v>
      </c>
      <c r="L358" s="13">
        <v>1</v>
      </c>
      <c r="M358" s="14">
        <f t="shared" si="64"/>
        <v>1800</v>
      </c>
      <c r="N358" s="13">
        <v>0</v>
      </c>
      <c r="O358" s="14">
        <f t="shared" si="65"/>
        <v>0</v>
      </c>
      <c r="P358" s="14">
        <f t="shared" si="66"/>
        <v>1800</v>
      </c>
      <c r="Q358" s="15">
        <f t="shared" si="71"/>
        <v>0</v>
      </c>
      <c r="R358" s="59">
        <f t="shared" si="67"/>
        <v>0</v>
      </c>
      <c r="S358" s="15">
        <f t="shared" si="68"/>
        <v>0</v>
      </c>
      <c r="T358" s="16">
        <f t="shared" si="69"/>
        <v>0</v>
      </c>
      <c r="U358" s="59">
        <f t="shared" si="70"/>
        <v>0</v>
      </c>
    </row>
    <row r="359" spans="1:21" ht="31.2" x14ac:dyDescent="0.3">
      <c r="A359" s="5">
        <v>44495</v>
      </c>
      <c r="B359" s="5">
        <v>44495</v>
      </c>
      <c r="C359" s="5" t="s">
        <v>425</v>
      </c>
      <c r="D359" s="6" t="s">
        <v>426</v>
      </c>
      <c r="E359" s="10">
        <v>550</v>
      </c>
      <c r="F359" s="15">
        <v>1</v>
      </c>
      <c r="G359" s="59">
        <f t="shared" si="61"/>
        <v>550</v>
      </c>
      <c r="H359" s="10">
        <v>0</v>
      </c>
      <c r="I359" s="11">
        <v>0</v>
      </c>
      <c r="J359" s="12">
        <f t="shared" si="62"/>
        <v>0</v>
      </c>
      <c r="K359" s="59">
        <f t="shared" si="63"/>
        <v>550</v>
      </c>
      <c r="L359" s="13">
        <v>1</v>
      </c>
      <c r="M359" s="14">
        <f t="shared" si="64"/>
        <v>550</v>
      </c>
      <c r="N359" s="13">
        <v>0</v>
      </c>
      <c r="O359" s="14">
        <f t="shared" si="65"/>
        <v>0</v>
      </c>
      <c r="P359" s="14">
        <f t="shared" si="66"/>
        <v>550</v>
      </c>
      <c r="Q359" s="15">
        <f t="shared" si="71"/>
        <v>0</v>
      </c>
      <c r="R359" s="59">
        <f t="shared" si="67"/>
        <v>0</v>
      </c>
      <c r="S359" s="15">
        <f t="shared" si="68"/>
        <v>0</v>
      </c>
      <c r="T359" s="16">
        <f t="shared" si="69"/>
        <v>0</v>
      </c>
      <c r="U359" s="59">
        <f t="shared" si="70"/>
        <v>0</v>
      </c>
    </row>
    <row r="360" spans="1:21" ht="15.6" x14ac:dyDescent="0.3">
      <c r="A360" s="5">
        <v>44495</v>
      </c>
      <c r="B360" s="5">
        <v>44495</v>
      </c>
      <c r="C360" s="5" t="s">
        <v>427</v>
      </c>
      <c r="D360" s="6" t="s">
        <v>428</v>
      </c>
      <c r="E360" s="10">
        <v>1300</v>
      </c>
      <c r="F360" s="15">
        <v>1</v>
      </c>
      <c r="G360" s="59">
        <f t="shared" si="61"/>
        <v>1300</v>
      </c>
      <c r="H360" s="10">
        <v>0</v>
      </c>
      <c r="I360" s="11">
        <v>0</v>
      </c>
      <c r="J360" s="12">
        <f t="shared" si="62"/>
        <v>0</v>
      </c>
      <c r="K360" s="59">
        <f t="shared" si="63"/>
        <v>1300</v>
      </c>
      <c r="L360" s="13">
        <v>1</v>
      </c>
      <c r="M360" s="14">
        <f t="shared" si="64"/>
        <v>1300</v>
      </c>
      <c r="N360" s="13">
        <v>0</v>
      </c>
      <c r="O360" s="14">
        <f t="shared" si="65"/>
        <v>0</v>
      </c>
      <c r="P360" s="14">
        <f t="shared" si="66"/>
        <v>1300</v>
      </c>
      <c r="Q360" s="15">
        <f t="shared" si="71"/>
        <v>0</v>
      </c>
      <c r="R360" s="59">
        <f t="shared" si="67"/>
        <v>0</v>
      </c>
      <c r="S360" s="15">
        <f t="shared" si="68"/>
        <v>0</v>
      </c>
      <c r="T360" s="16">
        <f t="shared" si="69"/>
        <v>0</v>
      </c>
      <c r="U360" s="59">
        <f t="shared" si="70"/>
        <v>0</v>
      </c>
    </row>
    <row r="361" spans="1:21" ht="15.6" x14ac:dyDescent="0.3">
      <c r="A361" s="5">
        <v>44495</v>
      </c>
      <c r="B361" s="5">
        <v>44495</v>
      </c>
      <c r="C361" s="5" t="s">
        <v>429</v>
      </c>
      <c r="D361" s="6" t="s">
        <v>430</v>
      </c>
      <c r="E361" s="10">
        <v>2000</v>
      </c>
      <c r="F361" s="15">
        <v>1</v>
      </c>
      <c r="G361" s="59">
        <f t="shared" si="61"/>
        <v>2000</v>
      </c>
      <c r="H361" s="10">
        <v>0</v>
      </c>
      <c r="I361" s="11">
        <v>0</v>
      </c>
      <c r="J361" s="12">
        <f t="shared" si="62"/>
        <v>0</v>
      </c>
      <c r="K361" s="59">
        <f t="shared" si="63"/>
        <v>2000</v>
      </c>
      <c r="L361" s="13">
        <v>1</v>
      </c>
      <c r="M361" s="14">
        <f t="shared" si="64"/>
        <v>2000</v>
      </c>
      <c r="N361" s="13">
        <v>0</v>
      </c>
      <c r="O361" s="14">
        <f t="shared" si="65"/>
        <v>0</v>
      </c>
      <c r="P361" s="14">
        <f t="shared" si="66"/>
        <v>2000</v>
      </c>
      <c r="Q361" s="15">
        <f t="shared" si="71"/>
        <v>0</v>
      </c>
      <c r="R361" s="59">
        <f t="shared" si="67"/>
        <v>0</v>
      </c>
      <c r="S361" s="15">
        <f t="shared" si="68"/>
        <v>0</v>
      </c>
      <c r="T361" s="16">
        <f t="shared" si="69"/>
        <v>0</v>
      </c>
      <c r="U361" s="59">
        <f t="shared" si="70"/>
        <v>0</v>
      </c>
    </row>
    <row r="362" spans="1:21" ht="31.2" x14ac:dyDescent="0.3">
      <c r="A362" s="5">
        <v>44495</v>
      </c>
      <c r="B362" s="5">
        <v>44495</v>
      </c>
      <c r="C362" s="5" t="s">
        <v>431</v>
      </c>
      <c r="D362" s="6" t="s">
        <v>432</v>
      </c>
      <c r="E362" s="10">
        <v>650</v>
      </c>
      <c r="F362" s="15">
        <v>3</v>
      </c>
      <c r="G362" s="59">
        <f t="shared" si="61"/>
        <v>1950</v>
      </c>
      <c r="H362" s="10">
        <v>0</v>
      </c>
      <c r="I362" s="11">
        <v>0</v>
      </c>
      <c r="J362" s="12">
        <f t="shared" si="62"/>
        <v>0</v>
      </c>
      <c r="K362" s="59">
        <f t="shared" si="63"/>
        <v>1950</v>
      </c>
      <c r="L362" s="13">
        <v>3</v>
      </c>
      <c r="M362" s="14">
        <f t="shared" si="64"/>
        <v>1950</v>
      </c>
      <c r="N362" s="13">
        <v>0</v>
      </c>
      <c r="O362" s="14">
        <f t="shared" si="65"/>
        <v>0</v>
      </c>
      <c r="P362" s="14">
        <f t="shared" si="66"/>
        <v>1950</v>
      </c>
      <c r="Q362" s="15">
        <f t="shared" si="71"/>
        <v>0</v>
      </c>
      <c r="R362" s="59">
        <f t="shared" si="67"/>
        <v>0</v>
      </c>
      <c r="S362" s="15">
        <f t="shared" si="68"/>
        <v>0</v>
      </c>
      <c r="T362" s="16">
        <f t="shared" si="69"/>
        <v>0</v>
      </c>
      <c r="U362" s="59">
        <f t="shared" si="70"/>
        <v>0</v>
      </c>
    </row>
    <row r="363" spans="1:21" ht="31.2" x14ac:dyDescent="0.3">
      <c r="A363" s="5">
        <v>44495</v>
      </c>
      <c r="B363" s="5">
        <v>44495</v>
      </c>
      <c r="C363" s="5" t="s">
        <v>433</v>
      </c>
      <c r="D363" s="6" t="s">
        <v>434</v>
      </c>
      <c r="E363" s="10">
        <v>1100</v>
      </c>
      <c r="F363" s="15">
        <v>1</v>
      </c>
      <c r="G363" s="59">
        <f t="shared" si="61"/>
        <v>1100</v>
      </c>
      <c r="H363" s="10">
        <v>0</v>
      </c>
      <c r="I363" s="11">
        <v>0</v>
      </c>
      <c r="J363" s="12">
        <f t="shared" si="62"/>
        <v>0</v>
      </c>
      <c r="K363" s="59">
        <f t="shared" si="63"/>
        <v>1100</v>
      </c>
      <c r="L363" s="13">
        <v>1</v>
      </c>
      <c r="M363" s="14">
        <f t="shared" si="64"/>
        <v>1100</v>
      </c>
      <c r="N363" s="13">
        <v>0</v>
      </c>
      <c r="O363" s="14">
        <f t="shared" si="65"/>
        <v>0</v>
      </c>
      <c r="P363" s="14">
        <f t="shared" si="66"/>
        <v>1100</v>
      </c>
      <c r="Q363" s="15">
        <f t="shared" si="71"/>
        <v>0</v>
      </c>
      <c r="R363" s="59">
        <f t="shared" si="67"/>
        <v>0</v>
      </c>
      <c r="S363" s="15">
        <f t="shared" si="68"/>
        <v>0</v>
      </c>
      <c r="T363" s="16">
        <f t="shared" si="69"/>
        <v>0</v>
      </c>
      <c r="U363" s="59">
        <f t="shared" si="70"/>
        <v>0</v>
      </c>
    </row>
    <row r="364" spans="1:21" ht="15.6" x14ac:dyDescent="0.3">
      <c r="A364" s="5">
        <v>44495</v>
      </c>
      <c r="B364" s="5">
        <v>44495</v>
      </c>
      <c r="C364" s="5" t="s">
        <v>435</v>
      </c>
      <c r="D364" s="6" t="s">
        <v>436</v>
      </c>
      <c r="E364" s="10">
        <v>3800</v>
      </c>
      <c r="F364" s="15">
        <v>1</v>
      </c>
      <c r="G364" s="59">
        <f t="shared" si="61"/>
        <v>3800</v>
      </c>
      <c r="H364" s="10">
        <v>0</v>
      </c>
      <c r="I364" s="11">
        <v>0</v>
      </c>
      <c r="J364" s="12">
        <f t="shared" si="62"/>
        <v>0</v>
      </c>
      <c r="K364" s="59">
        <f t="shared" si="63"/>
        <v>3800</v>
      </c>
      <c r="L364" s="13">
        <v>1</v>
      </c>
      <c r="M364" s="14">
        <f t="shared" si="64"/>
        <v>3800</v>
      </c>
      <c r="N364" s="13">
        <v>0</v>
      </c>
      <c r="O364" s="14">
        <f t="shared" si="65"/>
        <v>0</v>
      </c>
      <c r="P364" s="14">
        <f t="shared" si="66"/>
        <v>3800</v>
      </c>
      <c r="Q364" s="15">
        <f t="shared" si="71"/>
        <v>0</v>
      </c>
      <c r="R364" s="59">
        <f t="shared" si="67"/>
        <v>0</v>
      </c>
      <c r="S364" s="15">
        <f t="shared" si="68"/>
        <v>0</v>
      </c>
      <c r="T364" s="16">
        <f t="shared" si="69"/>
        <v>0</v>
      </c>
      <c r="U364" s="59">
        <f t="shared" si="70"/>
        <v>0</v>
      </c>
    </row>
    <row r="365" spans="1:21" ht="31.2" x14ac:dyDescent="0.3">
      <c r="A365" s="5">
        <v>44495</v>
      </c>
      <c r="B365" s="5">
        <v>44495</v>
      </c>
      <c r="C365" s="5" t="s">
        <v>437</v>
      </c>
      <c r="D365" s="6" t="s">
        <v>438</v>
      </c>
      <c r="E365" s="10">
        <v>560</v>
      </c>
      <c r="F365" s="15">
        <v>1</v>
      </c>
      <c r="G365" s="59">
        <f t="shared" si="61"/>
        <v>560</v>
      </c>
      <c r="H365" s="10">
        <v>0</v>
      </c>
      <c r="I365" s="11">
        <v>0</v>
      </c>
      <c r="J365" s="12">
        <f t="shared" si="62"/>
        <v>0</v>
      </c>
      <c r="K365" s="59">
        <f t="shared" si="63"/>
        <v>560</v>
      </c>
      <c r="L365" s="13">
        <v>1</v>
      </c>
      <c r="M365" s="14">
        <f t="shared" si="64"/>
        <v>560</v>
      </c>
      <c r="N365" s="13">
        <v>0</v>
      </c>
      <c r="O365" s="14">
        <f t="shared" si="65"/>
        <v>0</v>
      </c>
      <c r="P365" s="14">
        <f t="shared" si="66"/>
        <v>560</v>
      </c>
      <c r="Q365" s="15">
        <f t="shared" si="71"/>
        <v>0</v>
      </c>
      <c r="R365" s="59">
        <f t="shared" si="67"/>
        <v>0</v>
      </c>
      <c r="S365" s="15">
        <f t="shared" si="68"/>
        <v>0</v>
      </c>
      <c r="T365" s="16">
        <f t="shared" si="69"/>
        <v>0</v>
      </c>
      <c r="U365" s="59">
        <f t="shared" si="70"/>
        <v>0</v>
      </c>
    </row>
    <row r="366" spans="1:21" ht="31.2" x14ac:dyDescent="0.3">
      <c r="A366" s="5">
        <v>44495</v>
      </c>
      <c r="B366" s="5">
        <v>44495</v>
      </c>
      <c r="C366" s="5" t="s">
        <v>439</v>
      </c>
      <c r="D366" s="6" t="s">
        <v>440</v>
      </c>
      <c r="E366" s="10">
        <v>380</v>
      </c>
      <c r="F366" s="15">
        <v>1</v>
      </c>
      <c r="G366" s="59">
        <f t="shared" si="61"/>
        <v>380</v>
      </c>
      <c r="H366" s="10">
        <v>0</v>
      </c>
      <c r="I366" s="11">
        <v>0</v>
      </c>
      <c r="J366" s="12">
        <f t="shared" si="62"/>
        <v>0</v>
      </c>
      <c r="K366" s="59">
        <f t="shared" si="63"/>
        <v>380</v>
      </c>
      <c r="L366" s="13">
        <v>0</v>
      </c>
      <c r="M366" s="14">
        <f t="shared" si="64"/>
        <v>0</v>
      </c>
      <c r="N366" s="13">
        <v>0</v>
      </c>
      <c r="O366" s="14">
        <f t="shared" si="65"/>
        <v>0</v>
      </c>
      <c r="P366" s="14">
        <f t="shared" si="66"/>
        <v>0</v>
      </c>
      <c r="Q366" s="15">
        <f t="shared" si="71"/>
        <v>1</v>
      </c>
      <c r="R366" s="59">
        <f t="shared" si="67"/>
        <v>380</v>
      </c>
      <c r="S366" s="15">
        <f t="shared" si="68"/>
        <v>0</v>
      </c>
      <c r="T366" s="16">
        <f t="shared" si="69"/>
        <v>0</v>
      </c>
      <c r="U366" s="59">
        <f t="shared" si="70"/>
        <v>380</v>
      </c>
    </row>
    <row r="367" spans="1:21" ht="15.6" x14ac:dyDescent="0.3">
      <c r="A367" s="5">
        <v>44495</v>
      </c>
      <c r="B367" s="5">
        <v>44495</v>
      </c>
      <c r="C367" s="5" t="s">
        <v>441</v>
      </c>
      <c r="D367" s="6" t="s">
        <v>442</v>
      </c>
      <c r="E367" s="10">
        <v>800</v>
      </c>
      <c r="F367" s="15">
        <v>1</v>
      </c>
      <c r="G367" s="59">
        <f t="shared" si="61"/>
        <v>800</v>
      </c>
      <c r="H367" s="10">
        <v>0</v>
      </c>
      <c r="I367" s="11">
        <v>0</v>
      </c>
      <c r="J367" s="12">
        <f t="shared" si="62"/>
        <v>0</v>
      </c>
      <c r="K367" s="59">
        <f t="shared" si="63"/>
        <v>800</v>
      </c>
      <c r="L367" s="13">
        <v>1</v>
      </c>
      <c r="M367" s="14">
        <f t="shared" si="64"/>
        <v>800</v>
      </c>
      <c r="N367" s="13">
        <v>0</v>
      </c>
      <c r="O367" s="14">
        <f t="shared" si="65"/>
        <v>0</v>
      </c>
      <c r="P367" s="14">
        <f t="shared" si="66"/>
        <v>800</v>
      </c>
      <c r="Q367" s="15">
        <f t="shared" si="71"/>
        <v>0</v>
      </c>
      <c r="R367" s="59">
        <f t="shared" si="67"/>
        <v>0</v>
      </c>
      <c r="S367" s="15">
        <f t="shared" si="68"/>
        <v>0</v>
      </c>
      <c r="T367" s="16">
        <f t="shared" si="69"/>
        <v>0</v>
      </c>
      <c r="U367" s="59">
        <f t="shared" si="70"/>
        <v>0</v>
      </c>
    </row>
    <row r="368" spans="1:21" ht="15.6" x14ac:dyDescent="0.3">
      <c r="A368" s="5">
        <v>44495</v>
      </c>
      <c r="B368" s="5">
        <v>44495</v>
      </c>
      <c r="C368" s="5" t="s">
        <v>443</v>
      </c>
      <c r="D368" s="6" t="s">
        <v>444</v>
      </c>
      <c r="E368" s="10">
        <v>2400</v>
      </c>
      <c r="F368" s="15">
        <v>2</v>
      </c>
      <c r="G368" s="59">
        <f t="shared" si="61"/>
        <v>4800</v>
      </c>
      <c r="H368" s="10">
        <v>0</v>
      </c>
      <c r="I368" s="11">
        <v>0</v>
      </c>
      <c r="J368" s="12">
        <f t="shared" si="62"/>
        <v>0</v>
      </c>
      <c r="K368" s="59">
        <f t="shared" si="63"/>
        <v>4800</v>
      </c>
      <c r="L368" s="13">
        <v>2</v>
      </c>
      <c r="M368" s="14">
        <f t="shared" si="64"/>
        <v>4800</v>
      </c>
      <c r="N368" s="13">
        <v>0</v>
      </c>
      <c r="O368" s="14">
        <f t="shared" si="65"/>
        <v>0</v>
      </c>
      <c r="P368" s="14">
        <f t="shared" si="66"/>
        <v>4800</v>
      </c>
      <c r="Q368" s="15">
        <f t="shared" si="71"/>
        <v>0</v>
      </c>
      <c r="R368" s="59">
        <f t="shared" si="67"/>
        <v>0</v>
      </c>
      <c r="S368" s="15">
        <f t="shared" si="68"/>
        <v>0</v>
      </c>
      <c r="T368" s="16">
        <f t="shared" si="69"/>
        <v>0</v>
      </c>
      <c r="U368" s="59">
        <f t="shared" si="70"/>
        <v>0</v>
      </c>
    </row>
    <row r="369" spans="1:21" ht="31.2" x14ac:dyDescent="0.3">
      <c r="A369" s="5">
        <v>44495</v>
      </c>
      <c r="B369" s="5">
        <v>44495</v>
      </c>
      <c r="C369" s="5" t="s">
        <v>445</v>
      </c>
      <c r="D369" s="6" t="s">
        <v>446</v>
      </c>
      <c r="E369" s="10">
        <v>800</v>
      </c>
      <c r="F369" s="15">
        <v>2</v>
      </c>
      <c r="G369" s="59">
        <f t="shared" si="61"/>
        <v>1600</v>
      </c>
      <c r="H369" s="10">
        <v>0</v>
      </c>
      <c r="I369" s="11">
        <v>0</v>
      </c>
      <c r="J369" s="12">
        <f t="shared" si="62"/>
        <v>0</v>
      </c>
      <c r="K369" s="59">
        <f t="shared" si="63"/>
        <v>1600</v>
      </c>
      <c r="L369" s="13">
        <v>2</v>
      </c>
      <c r="M369" s="14">
        <f t="shared" si="64"/>
        <v>1600</v>
      </c>
      <c r="N369" s="13">
        <v>0</v>
      </c>
      <c r="O369" s="14">
        <f t="shared" si="65"/>
        <v>0</v>
      </c>
      <c r="P369" s="14">
        <f t="shared" si="66"/>
        <v>1600</v>
      </c>
      <c r="Q369" s="15">
        <f t="shared" si="71"/>
        <v>0</v>
      </c>
      <c r="R369" s="59">
        <f t="shared" si="67"/>
        <v>0</v>
      </c>
      <c r="S369" s="15">
        <f t="shared" si="68"/>
        <v>0</v>
      </c>
      <c r="T369" s="16">
        <f t="shared" si="69"/>
        <v>0</v>
      </c>
      <c r="U369" s="59">
        <f t="shared" si="70"/>
        <v>0</v>
      </c>
    </row>
    <row r="370" spans="1:21" ht="46.8" x14ac:dyDescent="0.3">
      <c r="A370" s="5">
        <v>44495</v>
      </c>
      <c r="B370" s="5">
        <v>44495</v>
      </c>
      <c r="C370" s="5" t="s">
        <v>447</v>
      </c>
      <c r="D370" s="6" t="s">
        <v>448</v>
      </c>
      <c r="E370" s="10">
        <v>1200</v>
      </c>
      <c r="F370" s="15">
        <v>2</v>
      </c>
      <c r="G370" s="59">
        <f t="shared" si="61"/>
        <v>2400</v>
      </c>
      <c r="H370" s="10">
        <v>0</v>
      </c>
      <c r="I370" s="11">
        <v>0</v>
      </c>
      <c r="J370" s="12">
        <f t="shared" si="62"/>
        <v>0</v>
      </c>
      <c r="K370" s="59">
        <f t="shared" si="63"/>
        <v>2400</v>
      </c>
      <c r="L370" s="13">
        <v>2</v>
      </c>
      <c r="M370" s="14">
        <f t="shared" si="64"/>
        <v>2400</v>
      </c>
      <c r="N370" s="13">
        <v>0</v>
      </c>
      <c r="O370" s="14">
        <f t="shared" si="65"/>
        <v>0</v>
      </c>
      <c r="P370" s="14">
        <f t="shared" si="66"/>
        <v>2400</v>
      </c>
      <c r="Q370" s="15">
        <f t="shared" si="71"/>
        <v>0</v>
      </c>
      <c r="R370" s="59">
        <f t="shared" si="67"/>
        <v>0</v>
      </c>
      <c r="S370" s="15">
        <f t="shared" si="68"/>
        <v>0</v>
      </c>
      <c r="T370" s="16">
        <f t="shared" si="69"/>
        <v>0</v>
      </c>
      <c r="U370" s="59">
        <f t="shared" si="70"/>
        <v>0</v>
      </c>
    </row>
    <row r="371" spans="1:21" ht="31.2" x14ac:dyDescent="0.3">
      <c r="A371" s="5">
        <v>44495</v>
      </c>
      <c r="B371" s="5">
        <v>44495</v>
      </c>
      <c r="C371" s="5" t="s">
        <v>449</v>
      </c>
      <c r="D371" s="6" t="s">
        <v>450</v>
      </c>
      <c r="E371" s="10">
        <v>1200</v>
      </c>
      <c r="F371" s="15">
        <v>2</v>
      </c>
      <c r="G371" s="59">
        <f t="shared" si="61"/>
        <v>2400</v>
      </c>
      <c r="H371" s="10">
        <v>0</v>
      </c>
      <c r="I371" s="11">
        <v>0</v>
      </c>
      <c r="J371" s="12">
        <f t="shared" si="62"/>
        <v>0</v>
      </c>
      <c r="K371" s="59">
        <f t="shared" si="63"/>
        <v>2400</v>
      </c>
      <c r="L371" s="13">
        <v>2</v>
      </c>
      <c r="M371" s="14">
        <f t="shared" si="64"/>
        <v>2400</v>
      </c>
      <c r="N371" s="13">
        <v>0</v>
      </c>
      <c r="O371" s="14">
        <f t="shared" si="65"/>
        <v>0</v>
      </c>
      <c r="P371" s="14">
        <f t="shared" si="66"/>
        <v>2400</v>
      </c>
      <c r="Q371" s="15">
        <f t="shared" si="71"/>
        <v>0</v>
      </c>
      <c r="R371" s="59">
        <f t="shared" si="67"/>
        <v>0</v>
      </c>
      <c r="S371" s="15">
        <f t="shared" si="68"/>
        <v>0</v>
      </c>
      <c r="T371" s="16">
        <f t="shared" si="69"/>
        <v>0</v>
      </c>
      <c r="U371" s="59">
        <f t="shared" si="70"/>
        <v>0</v>
      </c>
    </row>
    <row r="372" spans="1:21" ht="15.6" x14ac:dyDescent="0.3">
      <c r="A372" s="5">
        <v>44495</v>
      </c>
      <c r="B372" s="5">
        <v>44495</v>
      </c>
      <c r="C372" s="5" t="s">
        <v>451</v>
      </c>
      <c r="D372" s="6" t="s">
        <v>452</v>
      </c>
      <c r="E372" s="10">
        <v>3200</v>
      </c>
      <c r="F372" s="15">
        <v>2</v>
      </c>
      <c r="G372" s="59">
        <f t="shared" si="61"/>
        <v>6400</v>
      </c>
      <c r="H372" s="10">
        <v>0</v>
      </c>
      <c r="I372" s="11">
        <v>0</v>
      </c>
      <c r="J372" s="12">
        <f t="shared" si="62"/>
        <v>0</v>
      </c>
      <c r="K372" s="59">
        <f t="shared" si="63"/>
        <v>6400</v>
      </c>
      <c r="L372" s="13">
        <v>2</v>
      </c>
      <c r="M372" s="14">
        <f t="shared" si="64"/>
        <v>6400</v>
      </c>
      <c r="N372" s="13">
        <v>0</v>
      </c>
      <c r="O372" s="14">
        <f t="shared" si="65"/>
        <v>0</v>
      </c>
      <c r="P372" s="14">
        <f t="shared" si="66"/>
        <v>6400</v>
      </c>
      <c r="Q372" s="15">
        <f t="shared" si="71"/>
        <v>0</v>
      </c>
      <c r="R372" s="59">
        <f t="shared" si="67"/>
        <v>0</v>
      </c>
      <c r="S372" s="15">
        <f t="shared" si="68"/>
        <v>0</v>
      </c>
      <c r="T372" s="16">
        <f t="shared" si="69"/>
        <v>0</v>
      </c>
      <c r="U372" s="59">
        <f t="shared" si="70"/>
        <v>0</v>
      </c>
    </row>
    <row r="373" spans="1:21" ht="31.2" x14ac:dyDescent="0.3">
      <c r="A373" s="5">
        <v>44495</v>
      </c>
      <c r="B373" s="5">
        <v>44495</v>
      </c>
      <c r="C373" s="5" t="s">
        <v>453</v>
      </c>
      <c r="D373" s="6" t="s">
        <v>454</v>
      </c>
      <c r="E373" s="10">
        <v>1300</v>
      </c>
      <c r="F373" s="15">
        <v>1</v>
      </c>
      <c r="G373" s="59">
        <f t="shared" si="61"/>
        <v>1300</v>
      </c>
      <c r="H373" s="10">
        <v>0</v>
      </c>
      <c r="I373" s="11">
        <v>0</v>
      </c>
      <c r="J373" s="12">
        <f t="shared" si="62"/>
        <v>0</v>
      </c>
      <c r="K373" s="59">
        <f t="shared" si="63"/>
        <v>1300</v>
      </c>
      <c r="L373" s="13">
        <v>1</v>
      </c>
      <c r="M373" s="14">
        <f t="shared" si="64"/>
        <v>1300</v>
      </c>
      <c r="N373" s="13">
        <v>0</v>
      </c>
      <c r="O373" s="14">
        <f t="shared" si="65"/>
        <v>0</v>
      </c>
      <c r="P373" s="14">
        <f t="shared" si="66"/>
        <v>1300</v>
      </c>
      <c r="Q373" s="15">
        <f t="shared" si="71"/>
        <v>0</v>
      </c>
      <c r="R373" s="59">
        <f t="shared" si="67"/>
        <v>0</v>
      </c>
      <c r="S373" s="15">
        <f t="shared" si="68"/>
        <v>0</v>
      </c>
      <c r="T373" s="16">
        <f t="shared" si="69"/>
        <v>0</v>
      </c>
      <c r="U373" s="59">
        <f t="shared" si="70"/>
        <v>0</v>
      </c>
    </row>
    <row r="374" spans="1:21" ht="31.2" x14ac:dyDescent="0.3">
      <c r="A374" s="5">
        <v>44495</v>
      </c>
      <c r="B374" s="5">
        <v>44495</v>
      </c>
      <c r="C374" s="5" t="s">
        <v>1457</v>
      </c>
      <c r="D374" s="6" t="s">
        <v>1458</v>
      </c>
      <c r="E374" s="10">
        <v>5500</v>
      </c>
      <c r="F374" s="15">
        <v>1</v>
      </c>
      <c r="G374" s="59">
        <f t="shared" si="61"/>
        <v>5500</v>
      </c>
      <c r="H374" s="10">
        <v>0</v>
      </c>
      <c r="I374" s="11">
        <v>0</v>
      </c>
      <c r="J374" s="12">
        <f t="shared" si="62"/>
        <v>0</v>
      </c>
      <c r="K374" s="59">
        <f t="shared" si="63"/>
        <v>5500</v>
      </c>
      <c r="L374" s="13">
        <v>1</v>
      </c>
      <c r="M374" s="14">
        <f t="shared" si="64"/>
        <v>5500</v>
      </c>
      <c r="N374" s="13">
        <v>0</v>
      </c>
      <c r="O374" s="14">
        <f t="shared" si="65"/>
        <v>0</v>
      </c>
      <c r="P374" s="14">
        <f t="shared" si="66"/>
        <v>5500</v>
      </c>
      <c r="Q374" s="15">
        <f t="shared" si="71"/>
        <v>0</v>
      </c>
      <c r="R374" s="59">
        <f t="shared" si="67"/>
        <v>0</v>
      </c>
      <c r="S374" s="15">
        <f t="shared" si="68"/>
        <v>0</v>
      </c>
      <c r="T374" s="16">
        <f t="shared" si="69"/>
        <v>0</v>
      </c>
      <c r="U374" s="59">
        <f t="shared" si="70"/>
        <v>0</v>
      </c>
    </row>
    <row r="375" spans="1:21" ht="31.2" x14ac:dyDescent="0.3">
      <c r="A375" s="5">
        <v>44496</v>
      </c>
      <c r="B375" s="5">
        <v>44496</v>
      </c>
      <c r="C375" s="5" t="s">
        <v>455</v>
      </c>
      <c r="D375" s="6" t="s">
        <v>456</v>
      </c>
      <c r="E375" s="10">
        <v>1.6</v>
      </c>
      <c r="F375" s="15">
        <v>100</v>
      </c>
      <c r="G375" s="59">
        <f t="shared" si="61"/>
        <v>160</v>
      </c>
      <c r="H375" s="10">
        <v>0</v>
      </c>
      <c r="I375" s="11">
        <v>0</v>
      </c>
      <c r="J375" s="12">
        <f t="shared" si="62"/>
        <v>0</v>
      </c>
      <c r="K375" s="59">
        <f t="shared" si="63"/>
        <v>160</v>
      </c>
      <c r="L375" s="13">
        <v>100</v>
      </c>
      <c r="M375" s="14">
        <f t="shared" si="64"/>
        <v>160</v>
      </c>
      <c r="N375" s="13">
        <v>0</v>
      </c>
      <c r="O375" s="14">
        <f t="shared" si="65"/>
        <v>0</v>
      </c>
      <c r="P375" s="14">
        <f t="shared" si="66"/>
        <v>160</v>
      </c>
      <c r="Q375" s="15">
        <f t="shared" si="71"/>
        <v>0</v>
      </c>
      <c r="R375" s="59">
        <f t="shared" si="67"/>
        <v>0</v>
      </c>
      <c r="S375" s="15">
        <f t="shared" si="68"/>
        <v>0</v>
      </c>
      <c r="T375" s="16">
        <f t="shared" si="69"/>
        <v>0</v>
      </c>
      <c r="U375" s="59">
        <f t="shared" si="70"/>
        <v>0</v>
      </c>
    </row>
    <row r="376" spans="1:21" ht="31.2" x14ac:dyDescent="0.3">
      <c r="A376" s="5">
        <v>44496</v>
      </c>
      <c r="B376" s="5">
        <v>44496</v>
      </c>
      <c r="C376" s="5" t="s">
        <v>457</v>
      </c>
      <c r="D376" s="6" t="s">
        <v>458</v>
      </c>
      <c r="E376" s="10">
        <v>1.9</v>
      </c>
      <c r="F376" s="15">
        <v>100</v>
      </c>
      <c r="G376" s="59">
        <f t="shared" si="61"/>
        <v>190</v>
      </c>
      <c r="H376" s="10">
        <v>0</v>
      </c>
      <c r="I376" s="11">
        <v>0</v>
      </c>
      <c r="J376" s="12">
        <f t="shared" si="62"/>
        <v>0</v>
      </c>
      <c r="K376" s="59">
        <f t="shared" si="63"/>
        <v>190</v>
      </c>
      <c r="L376" s="13">
        <v>100</v>
      </c>
      <c r="M376" s="14">
        <f t="shared" si="64"/>
        <v>190</v>
      </c>
      <c r="N376" s="13">
        <v>0</v>
      </c>
      <c r="O376" s="14">
        <f t="shared" si="65"/>
        <v>0</v>
      </c>
      <c r="P376" s="14">
        <f t="shared" si="66"/>
        <v>190</v>
      </c>
      <c r="Q376" s="15">
        <f t="shared" si="71"/>
        <v>0</v>
      </c>
      <c r="R376" s="59">
        <f t="shared" si="67"/>
        <v>0</v>
      </c>
      <c r="S376" s="15">
        <f t="shared" si="68"/>
        <v>0</v>
      </c>
      <c r="T376" s="16">
        <f t="shared" si="69"/>
        <v>0</v>
      </c>
      <c r="U376" s="59">
        <f t="shared" si="70"/>
        <v>0</v>
      </c>
    </row>
    <row r="377" spans="1:21" ht="15.6" x14ac:dyDescent="0.3">
      <c r="A377" s="5">
        <v>44496</v>
      </c>
      <c r="B377" s="5">
        <v>44496</v>
      </c>
      <c r="C377" s="5" t="s">
        <v>459</v>
      </c>
      <c r="D377" s="6" t="s">
        <v>460</v>
      </c>
      <c r="E377" s="10">
        <v>147.5</v>
      </c>
      <c r="F377" s="15">
        <v>50</v>
      </c>
      <c r="G377" s="59">
        <f t="shared" si="61"/>
        <v>7375</v>
      </c>
      <c r="H377" s="10">
        <v>0</v>
      </c>
      <c r="I377" s="11">
        <v>0</v>
      </c>
      <c r="J377" s="12">
        <f t="shared" si="62"/>
        <v>0</v>
      </c>
      <c r="K377" s="59">
        <f t="shared" si="63"/>
        <v>7375</v>
      </c>
      <c r="L377" s="13">
        <v>36</v>
      </c>
      <c r="M377" s="14">
        <f t="shared" si="64"/>
        <v>5310</v>
      </c>
      <c r="N377" s="13">
        <v>0</v>
      </c>
      <c r="O377" s="14">
        <f t="shared" si="65"/>
        <v>0</v>
      </c>
      <c r="P377" s="14">
        <f t="shared" si="66"/>
        <v>5310</v>
      </c>
      <c r="Q377" s="15">
        <f t="shared" si="71"/>
        <v>14</v>
      </c>
      <c r="R377" s="59">
        <f t="shared" si="67"/>
        <v>2065</v>
      </c>
      <c r="S377" s="15">
        <f t="shared" si="68"/>
        <v>0</v>
      </c>
      <c r="T377" s="16">
        <f t="shared" si="69"/>
        <v>0</v>
      </c>
      <c r="U377" s="59">
        <f t="shared" si="70"/>
        <v>2065</v>
      </c>
    </row>
    <row r="378" spans="1:21" ht="31.2" x14ac:dyDescent="0.3">
      <c r="A378" s="5">
        <v>44496</v>
      </c>
      <c r="B378" s="5">
        <v>44496</v>
      </c>
      <c r="C378" s="5" t="s">
        <v>461</v>
      </c>
      <c r="D378" s="6" t="s">
        <v>462</v>
      </c>
      <c r="E378" s="10">
        <v>189</v>
      </c>
      <c r="F378" s="15">
        <v>50</v>
      </c>
      <c r="G378" s="59">
        <f t="shared" si="61"/>
        <v>9450</v>
      </c>
      <c r="H378" s="10">
        <v>0</v>
      </c>
      <c r="I378" s="11">
        <v>0</v>
      </c>
      <c r="J378" s="12">
        <f t="shared" si="62"/>
        <v>0</v>
      </c>
      <c r="K378" s="59">
        <f t="shared" si="63"/>
        <v>9450</v>
      </c>
      <c r="L378" s="13">
        <v>18</v>
      </c>
      <c r="M378" s="14">
        <f t="shared" si="64"/>
        <v>3402</v>
      </c>
      <c r="N378" s="13">
        <v>0</v>
      </c>
      <c r="O378" s="14">
        <f t="shared" si="65"/>
        <v>0</v>
      </c>
      <c r="P378" s="14">
        <f t="shared" si="66"/>
        <v>3402</v>
      </c>
      <c r="Q378" s="15">
        <f t="shared" si="71"/>
        <v>32</v>
      </c>
      <c r="R378" s="59">
        <f t="shared" si="67"/>
        <v>6048</v>
      </c>
      <c r="S378" s="15">
        <f t="shared" si="68"/>
        <v>0</v>
      </c>
      <c r="T378" s="16">
        <f t="shared" si="69"/>
        <v>0</v>
      </c>
      <c r="U378" s="59">
        <f t="shared" si="70"/>
        <v>6048</v>
      </c>
    </row>
    <row r="379" spans="1:21" ht="15.6" x14ac:dyDescent="0.3">
      <c r="A379" s="5">
        <v>44496</v>
      </c>
      <c r="B379" s="5">
        <v>44496</v>
      </c>
      <c r="C379" s="5" t="s">
        <v>463</v>
      </c>
      <c r="D379" s="6" t="s">
        <v>464</v>
      </c>
      <c r="E379" s="10">
        <v>325</v>
      </c>
      <c r="F379" s="15">
        <v>50</v>
      </c>
      <c r="G379" s="59">
        <f t="shared" si="61"/>
        <v>16250</v>
      </c>
      <c r="H379" s="10">
        <v>0</v>
      </c>
      <c r="I379" s="11">
        <v>0</v>
      </c>
      <c r="J379" s="12">
        <f t="shared" si="62"/>
        <v>0</v>
      </c>
      <c r="K379" s="59">
        <f t="shared" si="63"/>
        <v>16250</v>
      </c>
      <c r="L379" s="13">
        <v>9</v>
      </c>
      <c r="M379" s="14">
        <f t="shared" si="64"/>
        <v>2925</v>
      </c>
      <c r="N379" s="13">
        <v>0</v>
      </c>
      <c r="O379" s="14">
        <f t="shared" si="65"/>
        <v>0</v>
      </c>
      <c r="P379" s="14">
        <f t="shared" si="66"/>
        <v>2925</v>
      </c>
      <c r="Q379" s="15">
        <f t="shared" si="71"/>
        <v>41</v>
      </c>
      <c r="R379" s="59">
        <f t="shared" si="67"/>
        <v>13325</v>
      </c>
      <c r="S379" s="15">
        <f t="shared" si="68"/>
        <v>0</v>
      </c>
      <c r="T379" s="16">
        <f t="shared" si="69"/>
        <v>0</v>
      </c>
      <c r="U379" s="59">
        <f t="shared" si="70"/>
        <v>13325</v>
      </c>
    </row>
    <row r="380" spans="1:21" ht="31.2" x14ac:dyDescent="0.3">
      <c r="A380" s="5">
        <v>44496</v>
      </c>
      <c r="B380" s="5">
        <v>44496</v>
      </c>
      <c r="C380" s="5" t="s">
        <v>465</v>
      </c>
      <c r="D380" s="6" t="s">
        <v>466</v>
      </c>
      <c r="E380" s="10">
        <v>189.6</v>
      </c>
      <c r="F380" s="15">
        <v>50</v>
      </c>
      <c r="G380" s="59">
        <f t="shared" si="61"/>
        <v>9480</v>
      </c>
      <c r="H380" s="10">
        <v>0</v>
      </c>
      <c r="I380" s="11">
        <v>0</v>
      </c>
      <c r="J380" s="12">
        <f t="shared" si="62"/>
        <v>0</v>
      </c>
      <c r="K380" s="59">
        <f t="shared" si="63"/>
        <v>9480</v>
      </c>
      <c r="L380" s="13">
        <v>50</v>
      </c>
      <c r="M380" s="14">
        <f t="shared" si="64"/>
        <v>9480</v>
      </c>
      <c r="N380" s="13">
        <v>0</v>
      </c>
      <c r="O380" s="14">
        <f t="shared" si="65"/>
        <v>0</v>
      </c>
      <c r="P380" s="14">
        <f t="shared" si="66"/>
        <v>9480</v>
      </c>
      <c r="Q380" s="15">
        <f t="shared" si="71"/>
        <v>0</v>
      </c>
      <c r="R380" s="59">
        <f t="shared" si="67"/>
        <v>0</v>
      </c>
      <c r="S380" s="15">
        <f t="shared" si="68"/>
        <v>0</v>
      </c>
      <c r="T380" s="16">
        <f t="shared" si="69"/>
        <v>0</v>
      </c>
      <c r="U380" s="59">
        <f t="shared" si="70"/>
        <v>0</v>
      </c>
    </row>
    <row r="381" spans="1:21" ht="31.2" x14ac:dyDescent="0.3">
      <c r="A381" s="5">
        <v>44496</v>
      </c>
      <c r="B381" s="5">
        <v>44496</v>
      </c>
      <c r="C381" s="5" t="s">
        <v>467</v>
      </c>
      <c r="D381" s="6" t="s">
        <v>468</v>
      </c>
      <c r="E381" s="10">
        <v>4300</v>
      </c>
      <c r="F381" s="15">
        <v>10</v>
      </c>
      <c r="G381" s="59">
        <f t="shared" si="61"/>
        <v>43000</v>
      </c>
      <c r="H381" s="10">
        <v>0</v>
      </c>
      <c r="I381" s="11">
        <v>0</v>
      </c>
      <c r="J381" s="12">
        <f t="shared" si="62"/>
        <v>0</v>
      </c>
      <c r="K381" s="59">
        <f t="shared" si="63"/>
        <v>43000</v>
      </c>
      <c r="L381" s="13">
        <v>9</v>
      </c>
      <c r="M381" s="14">
        <f t="shared" si="64"/>
        <v>38700</v>
      </c>
      <c r="N381" s="13">
        <v>0</v>
      </c>
      <c r="O381" s="14">
        <f t="shared" si="65"/>
        <v>0</v>
      </c>
      <c r="P381" s="14">
        <f t="shared" si="66"/>
        <v>38700</v>
      </c>
      <c r="Q381" s="15">
        <f t="shared" si="71"/>
        <v>1</v>
      </c>
      <c r="R381" s="59">
        <f t="shared" si="67"/>
        <v>4300</v>
      </c>
      <c r="S381" s="15">
        <f t="shared" si="68"/>
        <v>0</v>
      </c>
      <c r="T381" s="16">
        <f t="shared" si="69"/>
        <v>0</v>
      </c>
      <c r="U381" s="59">
        <f t="shared" si="70"/>
        <v>4300</v>
      </c>
    </row>
    <row r="382" spans="1:21" ht="62.4" x14ac:dyDescent="0.3">
      <c r="A382" s="5">
        <v>44505</v>
      </c>
      <c r="B382" s="5">
        <v>44505</v>
      </c>
      <c r="C382" s="5" t="s">
        <v>2482</v>
      </c>
      <c r="D382" s="6" t="s">
        <v>2483</v>
      </c>
      <c r="E382" s="42">
        <v>12360</v>
      </c>
      <c r="F382" s="42">
        <v>2</v>
      </c>
      <c r="G382" s="59">
        <f t="shared" si="61"/>
        <v>24720</v>
      </c>
      <c r="H382" s="8"/>
      <c r="I382" s="8"/>
      <c r="J382" s="12">
        <f t="shared" si="62"/>
        <v>0</v>
      </c>
      <c r="K382" s="59">
        <f t="shared" si="63"/>
        <v>24720</v>
      </c>
      <c r="L382" s="7">
        <v>2</v>
      </c>
      <c r="M382" s="14">
        <f t="shared" si="64"/>
        <v>24720</v>
      </c>
      <c r="N382" s="8"/>
      <c r="O382" s="14">
        <f t="shared" si="65"/>
        <v>0</v>
      </c>
      <c r="P382" s="14">
        <f t="shared" si="66"/>
        <v>24720</v>
      </c>
      <c r="Q382" s="15">
        <f t="shared" si="71"/>
        <v>0</v>
      </c>
      <c r="R382" s="59">
        <f t="shared" si="67"/>
        <v>0</v>
      </c>
      <c r="S382" s="15">
        <f t="shared" si="68"/>
        <v>0</v>
      </c>
      <c r="T382" s="16">
        <f t="shared" si="69"/>
        <v>0</v>
      </c>
      <c r="U382" s="59">
        <f t="shared" si="70"/>
        <v>0</v>
      </c>
    </row>
    <row r="383" spans="1:21" ht="31.2" x14ac:dyDescent="0.3">
      <c r="A383" s="5">
        <v>44505</v>
      </c>
      <c r="B383" s="5">
        <v>44505</v>
      </c>
      <c r="C383" s="5" t="s">
        <v>2484</v>
      </c>
      <c r="D383" s="6" t="s">
        <v>2485</v>
      </c>
      <c r="E383" s="42">
        <v>6300</v>
      </c>
      <c r="F383" s="42">
        <v>2</v>
      </c>
      <c r="G383" s="59">
        <f t="shared" si="61"/>
        <v>12600</v>
      </c>
      <c r="H383" s="8"/>
      <c r="I383" s="8"/>
      <c r="J383" s="12">
        <f t="shared" si="62"/>
        <v>0</v>
      </c>
      <c r="K383" s="59">
        <f t="shared" si="63"/>
        <v>12600</v>
      </c>
      <c r="L383" s="7">
        <v>2</v>
      </c>
      <c r="M383" s="14">
        <f t="shared" si="64"/>
        <v>12600</v>
      </c>
      <c r="N383" s="8"/>
      <c r="O383" s="14">
        <f t="shared" si="65"/>
        <v>0</v>
      </c>
      <c r="P383" s="14">
        <f t="shared" si="66"/>
        <v>12600</v>
      </c>
      <c r="Q383" s="15">
        <f t="shared" si="71"/>
        <v>0</v>
      </c>
      <c r="R383" s="59">
        <f t="shared" si="67"/>
        <v>0</v>
      </c>
      <c r="S383" s="15">
        <f t="shared" si="68"/>
        <v>0</v>
      </c>
      <c r="T383" s="16">
        <f t="shared" si="69"/>
        <v>0</v>
      </c>
      <c r="U383" s="59">
        <f t="shared" si="70"/>
        <v>0</v>
      </c>
    </row>
    <row r="384" spans="1:21" ht="31.2" x14ac:dyDescent="0.3">
      <c r="A384" s="5">
        <v>44505</v>
      </c>
      <c r="B384" s="5">
        <v>44505</v>
      </c>
      <c r="C384" s="5" t="s">
        <v>2486</v>
      </c>
      <c r="D384" s="6" t="s">
        <v>2487</v>
      </c>
      <c r="E384" s="42">
        <v>11300</v>
      </c>
      <c r="F384" s="42">
        <v>3</v>
      </c>
      <c r="G384" s="59">
        <f t="shared" si="61"/>
        <v>33900</v>
      </c>
      <c r="H384" s="8"/>
      <c r="I384" s="8"/>
      <c r="J384" s="12">
        <f t="shared" si="62"/>
        <v>0</v>
      </c>
      <c r="K384" s="59">
        <f t="shared" si="63"/>
        <v>33900</v>
      </c>
      <c r="L384" s="7">
        <v>3</v>
      </c>
      <c r="M384" s="14">
        <f t="shared" si="64"/>
        <v>33900</v>
      </c>
      <c r="N384" s="8"/>
      <c r="O384" s="14">
        <f t="shared" si="65"/>
        <v>0</v>
      </c>
      <c r="P384" s="14">
        <f t="shared" si="66"/>
        <v>33900</v>
      </c>
      <c r="Q384" s="15">
        <f t="shared" si="71"/>
        <v>0</v>
      </c>
      <c r="R384" s="59">
        <f t="shared" si="67"/>
        <v>0</v>
      </c>
      <c r="S384" s="15">
        <f t="shared" si="68"/>
        <v>0</v>
      </c>
      <c r="T384" s="16">
        <f t="shared" si="69"/>
        <v>0</v>
      </c>
      <c r="U384" s="59">
        <f t="shared" si="70"/>
        <v>0</v>
      </c>
    </row>
    <row r="385" spans="1:21" ht="31.2" x14ac:dyDescent="0.3">
      <c r="A385" s="5">
        <v>44505</v>
      </c>
      <c r="B385" s="5">
        <v>44505</v>
      </c>
      <c r="C385" s="5" t="s">
        <v>2488</v>
      </c>
      <c r="D385" s="6" t="s">
        <v>2489</v>
      </c>
      <c r="E385" s="42">
        <v>13200</v>
      </c>
      <c r="F385" s="42">
        <v>2</v>
      </c>
      <c r="G385" s="59">
        <f t="shared" si="61"/>
        <v>26400</v>
      </c>
      <c r="H385" s="8"/>
      <c r="I385" s="8"/>
      <c r="J385" s="12">
        <f t="shared" si="62"/>
        <v>0</v>
      </c>
      <c r="K385" s="59">
        <f t="shared" si="63"/>
        <v>26400</v>
      </c>
      <c r="L385" s="7">
        <v>2</v>
      </c>
      <c r="M385" s="14">
        <f t="shared" si="64"/>
        <v>26400</v>
      </c>
      <c r="N385" s="8"/>
      <c r="O385" s="14">
        <f t="shared" si="65"/>
        <v>0</v>
      </c>
      <c r="P385" s="14">
        <f t="shared" si="66"/>
        <v>26400</v>
      </c>
      <c r="Q385" s="15">
        <f t="shared" si="71"/>
        <v>0</v>
      </c>
      <c r="R385" s="59">
        <f t="shared" si="67"/>
        <v>0</v>
      </c>
      <c r="S385" s="15">
        <f t="shared" si="68"/>
        <v>0</v>
      </c>
      <c r="T385" s="16">
        <f t="shared" si="69"/>
        <v>0</v>
      </c>
      <c r="U385" s="59">
        <f t="shared" si="70"/>
        <v>0</v>
      </c>
    </row>
    <row r="386" spans="1:21" ht="15.6" x14ac:dyDescent="0.3">
      <c r="A386" s="5">
        <v>44511</v>
      </c>
      <c r="B386" s="5">
        <v>44511</v>
      </c>
      <c r="C386" s="5" t="s">
        <v>469</v>
      </c>
      <c r="D386" s="6" t="s">
        <v>470</v>
      </c>
      <c r="E386" s="10">
        <v>1660</v>
      </c>
      <c r="F386" s="15">
        <v>4</v>
      </c>
      <c r="G386" s="59">
        <f t="shared" si="61"/>
        <v>6640</v>
      </c>
      <c r="H386" s="10">
        <v>0</v>
      </c>
      <c r="I386" s="11">
        <v>0</v>
      </c>
      <c r="J386" s="12">
        <f t="shared" si="62"/>
        <v>0</v>
      </c>
      <c r="K386" s="59">
        <f t="shared" si="63"/>
        <v>6640</v>
      </c>
      <c r="L386" s="13">
        <v>4</v>
      </c>
      <c r="M386" s="14">
        <f t="shared" si="64"/>
        <v>6640</v>
      </c>
      <c r="N386" s="13">
        <v>0</v>
      </c>
      <c r="O386" s="14">
        <f t="shared" si="65"/>
        <v>0</v>
      </c>
      <c r="P386" s="14">
        <f t="shared" si="66"/>
        <v>6640</v>
      </c>
      <c r="Q386" s="15">
        <f t="shared" si="71"/>
        <v>0</v>
      </c>
      <c r="R386" s="59">
        <f t="shared" si="67"/>
        <v>0</v>
      </c>
      <c r="S386" s="15">
        <f t="shared" si="68"/>
        <v>0</v>
      </c>
      <c r="T386" s="16">
        <f t="shared" si="69"/>
        <v>0</v>
      </c>
      <c r="U386" s="59">
        <f t="shared" si="70"/>
        <v>0</v>
      </c>
    </row>
    <row r="387" spans="1:21" ht="31.2" x14ac:dyDescent="0.3">
      <c r="A387" s="5">
        <v>44511</v>
      </c>
      <c r="B387" s="5">
        <v>44511</v>
      </c>
      <c r="C387" s="5" t="s">
        <v>471</v>
      </c>
      <c r="D387" s="6" t="s">
        <v>472</v>
      </c>
      <c r="E387" s="10">
        <v>450</v>
      </c>
      <c r="F387" s="15">
        <v>45</v>
      </c>
      <c r="G387" s="59">
        <f t="shared" si="61"/>
        <v>20250</v>
      </c>
      <c r="H387" s="10">
        <v>0</v>
      </c>
      <c r="I387" s="11">
        <v>0</v>
      </c>
      <c r="J387" s="12">
        <f t="shared" si="62"/>
        <v>0</v>
      </c>
      <c r="K387" s="59">
        <f t="shared" si="63"/>
        <v>20250</v>
      </c>
      <c r="L387" s="13">
        <v>45</v>
      </c>
      <c r="M387" s="14">
        <f t="shared" si="64"/>
        <v>20250</v>
      </c>
      <c r="N387" s="13">
        <v>0</v>
      </c>
      <c r="O387" s="14">
        <f t="shared" si="65"/>
        <v>0</v>
      </c>
      <c r="P387" s="14">
        <f t="shared" si="66"/>
        <v>20250</v>
      </c>
      <c r="Q387" s="15">
        <f t="shared" si="71"/>
        <v>0</v>
      </c>
      <c r="R387" s="59">
        <f t="shared" si="67"/>
        <v>0</v>
      </c>
      <c r="S387" s="15">
        <f t="shared" si="68"/>
        <v>0</v>
      </c>
      <c r="T387" s="16">
        <f t="shared" si="69"/>
        <v>0</v>
      </c>
      <c r="U387" s="59">
        <f t="shared" si="70"/>
        <v>0</v>
      </c>
    </row>
    <row r="388" spans="1:21" ht="62.4" x14ac:dyDescent="0.3">
      <c r="A388" s="5">
        <v>44511</v>
      </c>
      <c r="B388" s="5">
        <v>44511</v>
      </c>
      <c r="C388" s="5" t="s">
        <v>1459</v>
      </c>
      <c r="D388" s="6" t="s">
        <v>1460</v>
      </c>
      <c r="E388" s="7">
        <v>83050.850000000006</v>
      </c>
      <c r="F388" s="8">
        <v>1</v>
      </c>
      <c r="G388" s="59">
        <f t="shared" si="61"/>
        <v>83050.850000000006</v>
      </c>
      <c r="H388" s="10">
        <v>0</v>
      </c>
      <c r="I388" s="11">
        <v>0</v>
      </c>
      <c r="J388" s="12">
        <f t="shared" si="62"/>
        <v>0</v>
      </c>
      <c r="K388" s="59">
        <f t="shared" si="63"/>
        <v>83050.850000000006</v>
      </c>
      <c r="L388" s="13">
        <v>1</v>
      </c>
      <c r="M388" s="14">
        <f t="shared" si="64"/>
        <v>83050.850000000006</v>
      </c>
      <c r="N388" s="13">
        <v>0</v>
      </c>
      <c r="O388" s="14">
        <f t="shared" si="65"/>
        <v>0</v>
      </c>
      <c r="P388" s="14">
        <f t="shared" si="66"/>
        <v>83050.850000000006</v>
      </c>
      <c r="Q388" s="15">
        <f t="shared" si="71"/>
        <v>0</v>
      </c>
      <c r="R388" s="59">
        <f t="shared" si="67"/>
        <v>0</v>
      </c>
      <c r="S388" s="15">
        <f t="shared" si="68"/>
        <v>0</v>
      </c>
      <c r="T388" s="16">
        <f t="shared" si="69"/>
        <v>0</v>
      </c>
      <c r="U388" s="59">
        <f t="shared" si="70"/>
        <v>0</v>
      </c>
    </row>
    <row r="389" spans="1:21" ht="31.2" x14ac:dyDescent="0.3">
      <c r="A389" s="4">
        <v>44427</v>
      </c>
      <c r="B389" s="4">
        <v>44511</v>
      </c>
      <c r="C389" s="5" t="s">
        <v>1849</v>
      </c>
      <c r="D389" s="6" t="s">
        <v>1850</v>
      </c>
      <c r="E389" s="7">
        <v>275</v>
      </c>
      <c r="F389" s="8">
        <v>50</v>
      </c>
      <c r="G389" s="59">
        <f t="shared" si="61"/>
        <v>13750</v>
      </c>
      <c r="H389" s="10">
        <v>0</v>
      </c>
      <c r="I389" s="11">
        <v>0</v>
      </c>
      <c r="J389" s="12">
        <f t="shared" si="62"/>
        <v>0</v>
      </c>
      <c r="K389" s="59">
        <f t="shared" si="63"/>
        <v>13750</v>
      </c>
      <c r="L389" s="13">
        <v>50</v>
      </c>
      <c r="M389" s="14">
        <f t="shared" si="64"/>
        <v>13750</v>
      </c>
      <c r="N389" s="13">
        <v>0</v>
      </c>
      <c r="O389" s="14">
        <f t="shared" si="65"/>
        <v>0</v>
      </c>
      <c r="P389" s="14">
        <f t="shared" si="66"/>
        <v>13750</v>
      </c>
      <c r="Q389" s="15">
        <f t="shared" si="71"/>
        <v>0</v>
      </c>
      <c r="R389" s="59">
        <f t="shared" si="67"/>
        <v>0</v>
      </c>
      <c r="S389" s="15">
        <f t="shared" si="68"/>
        <v>0</v>
      </c>
      <c r="T389" s="16">
        <f t="shared" si="69"/>
        <v>0</v>
      </c>
      <c r="U389" s="59">
        <f t="shared" si="70"/>
        <v>0</v>
      </c>
    </row>
    <row r="390" spans="1:21" ht="46.8" x14ac:dyDescent="0.3">
      <c r="A390" s="5">
        <v>44511</v>
      </c>
      <c r="B390" s="5">
        <v>44511</v>
      </c>
      <c r="C390" s="5" t="s">
        <v>1851</v>
      </c>
      <c r="D390" s="6" t="s">
        <v>1852</v>
      </c>
      <c r="E390" s="7">
        <v>546</v>
      </c>
      <c r="F390" s="8">
        <v>36</v>
      </c>
      <c r="G390" s="59">
        <f t="shared" si="61"/>
        <v>19656</v>
      </c>
      <c r="H390" s="10">
        <v>0</v>
      </c>
      <c r="I390" s="11">
        <v>0</v>
      </c>
      <c r="J390" s="12">
        <f t="shared" si="62"/>
        <v>0</v>
      </c>
      <c r="K390" s="59">
        <f t="shared" si="63"/>
        <v>19656</v>
      </c>
      <c r="L390" s="13">
        <v>23</v>
      </c>
      <c r="M390" s="14">
        <f t="shared" si="64"/>
        <v>12558</v>
      </c>
      <c r="N390" s="13">
        <v>0</v>
      </c>
      <c r="O390" s="14">
        <f t="shared" si="65"/>
        <v>0</v>
      </c>
      <c r="P390" s="14">
        <f t="shared" si="66"/>
        <v>12558</v>
      </c>
      <c r="Q390" s="15">
        <f t="shared" si="71"/>
        <v>13</v>
      </c>
      <c r="R390" s="59">
        <f t="shared" si="67"/>
        <v>7098</v>
      </c>
      <c r="S390" s="15">
        <f t="shared" si="68"/>
        <v>0</v>
      </c>
      <c r="T390" s="16">
        <f t="shared" si="69"/>
        <v>0</v>
      </c>
      <c r="U390" s="59">
        <f t="shared" si="70"/>
        <v>7098</v>
      </c>
    </row>
    <row r="391" spans="1:21" ht="15.6" x14ac:dyDescent="0.3">
      <c r="A391" s="5">
        <v>44511</v>
      </c>
      <c r="B391" s="5">
        <v>44511</v>
      </c>
      <c r="C391" s="5" t="s">
        <v>2284</v>
      </c>
      <c r="D391" s="6" t="s">
        <v>2285</v>
      </c>
      <c r="E391" s="10">
        <v>1860</v>
      </c>
      <c r="F391" s="15">
        <v>12</v>
      </c>
      <c r="G391" s="59">
        <f t="shared" si="61"/>
        <v>22320</v>
      </c>
      <c r="H391" s="10">
        <v>0</v>
      </c>
      <c r="I391" s="11">
        <v>0</v>
      </c>
      <c r="J391" s="12">
        <f t="shared" si="62"/>
        <v>0</v>
      </c>
      <c r="K391" s="59">
        <f t="shared" si="63"/>
        <v>22320</v>
      </c>
      <c r="L391" s="13">
        <v>12</v>
      </c>
      <c r="M391" s="14">
        <f t="shared" si="64"/>
        <v>22320</v>
      </c>
      <c r="N391" s="13">
        <v>0</v>
      </c>
      <c r="O391" s="14">
        <f t="shared" si="65"/>
        <v>0</v>
      </c>
      <c r="P391" s="14">
        <f t="shared" si="66"/>
        <v>22320</v>
      </c>
      <c r="Q391" s="15">
        <v>0</v>
      </c>
      <c r="R391" s="59">
        <f t="shared" si="67"/>
        <v>0</v>
      </c>
      <c r="S391" s="15">
        <f t="shared" si="68"/>
        <v>0</v>
      </c>
      <c r="T391" s="16">
        <f t="shared" si="69"/>
        <v>0</v>
      </c>
      <c r="U391" s="59">
        <f t="shared" si="70"/>
        <v>0</v>
      </c>
    </row>
    <row r="392" spans="1:21" ht="15.6" x14ac:dyDescent="0.3">
      <c r="A392" s="5">
        <v>44511</v>
      </c>
      <c r="B392" s="5">
        <v>44511</v>
      </c>
      <c r="C392" s="5" t="s">
        <v>2286</v>
      </c>
      <c r="D392" s="6" t="s">
        <v>2287</v>
      </c>
      <c r="E392" s="10">
        <v>2490</v>
      </c>
      <c r="F392" s="15">
        <v>14</v>
      </c>
      <c r="G392" s="59">
        <f t="shared" si="61"/>
        <v>34860</v>
      </c>
      <c r="H392" s="10">
        <v>0</v>
      </c>
      <c r="I392" s="11">
        <v>0</v>
      </c>
      <c r="J392" s="12">
        <f t="shared" si="62"/>
        <v>0</v>
      </c>
      <c r="K392" s="59">
        <f t="shared" si="63"/>
        <v>34860</v>
      </c>
      <c r="L392" s="13">
        <v>14</v>
      </c>
      <c r="M392" s="14">
        <f t="shared" si="64"/>
        <v>34860</v>
      </c>
      <c r="N392" s="13">
        <v>0</v>
      </c>
      <c r="O392" s="14">
        <f t="shared" si="65"/>
        <v>0</v>
      </c>
      <c r="P392" s="14">
        <f t="shared" si="66"/>
        <v>34860</v>
      </c>
      <c r="Q392" s="15">
        <v>0</v>
      </c>
      <c r="R392" s="59">
        <f t="shared" si="67"/>
        <v>0</v>
      </c>
      <c r="S392" s="15">
        <f t="shared" si="68"/>
        <v>0</v>
      </c>
      <c r="T392" s="16">
        <f t="shared" si="69"/>
        <v>0</v>
      </c>
      <c r="U392" s="59">
        <f t="shared" si="70"/>
        <v>0</v>
      </c>
    </row>
    <row r="393" spans="1:21" ht="31.2" x14ac:dyDescent="0.3">
      <c r="A393" s="5">
        <v>44522</v>
      </c>
      <c r="B393" s="5">
        <v>44522</v>
      </c>
      <c r="C393" s="5" t="s">
        <v>473</v>
      </c>
      <c r="D393" s="6" t="s">
        <v>474</v>
      </c>
      <c r="E393" s="10">
        <v>21</v>
      </c>
      <c r="F393" s="15">
        <v>2500</v>
      </c>
      <c r="G393" s="59">
        <f t="shared" si="61"/>
        <v>52500</v>
      </c>
      <c r="H393" s="10">
        <v>0</v>
      </c>
      <c r="I393" s="11">
        <v>0</v>
      </c>
      <c r="J393" s="12">
        <f t="shared" si="62"/>
        <v>0</v>
      </c>
      <c r="K393" s="59">
        <f t="shared" si="63"/>
        <v>52500</v>
      </c>
      <c r="L393" s="13">
        <v>2500</v>
      </c>
      <c r="M393" s="14">
        <f t="shared" si="64"/>
        <v>52500</v>
      </c>
      <c r="N393" s="13">
        <v>0</v>
      </c>
      <c r="O393" s="14">
        <f t="shared" si="65"/>
        <v>0</v>
      </c>
      <c r="P393" s="14">
        <f t="shared" si="66"/>
        <v>52500</v>
      </c>
      <c r="Q393" s="15">
        <f t="shared" ref="Q393:Q409" si="72">F393-L393</f>
        <v>0</v>
      </c>
      <c r="R393" s="59">
        <f t="shared" si="67"/>
        <v>0</v>
      </c>
      <c r="S393" s="15">
        <f t="shared" si="68"/>
        <v>0</v>
      </c>
      <c r="T393" s="16">
        <f t="shared" si="69"/>
        <v>0</v>
      </c>
      <c r="U393" s="59">
        <f t="shared" si="70"/>
        <v>0</v>
      </c>
    </row>
    <row r="394" spans="1:21" ht="31.2" x14ac:dyDescent="0.3">
      <c r="A394" s="5">
        <v>44522</v>
      </c>
      <c r="B394" s="5">
        <v>44522</v>
      </c>
      <c r="C394" s="5" t="s">
        <v>475</v>
      </c>
      <c r="D394" s="6" t="s">
        <v>476</v>
      </c>
      <c r="E394" s="10">
        <v>21</v>
      </c>
      <c r="F394" s="15">
        <v>2500</v>
      </c>
      <c r="G394" s="59">
        <f t="shared" si="61"/>
        <v>52500</v>
      </c>
      <c r="H394" s="10">
        <v>0</v>
      </c>
      <c r="I394" s="11">
        <v>0</v>
      </c>
      <c r="J394" s="12">
        <f t="shared" si="62"/>
        <v>0</v>
      </c>
      <c r="K394" s="59">
        <f t="shared" si="63"/>
        <v>52500</v>
      </c>
      <c r="L394" s="13">
        <v>2500</v>
      </c>
      <c r="M394" s="14">
        <f t="shared" si="64"/>
        <v>52500</v>
      </c>
      <c r="N394" s="13">
        <v>0</v>
      </c>
      <c r="O394" s="14">
        <f t="shared" si="65"/>
        <v>0</v>
      </c>
      <c r="P394" s="14">
        <f t="shared" si="66"/>
        <v>52500</v>
      </c>
      <c r="Q394" s="15">
        <f t="shared" si="72"/>
        <v>0</v>
      </c>
      <c r="R394" s="59">
        <f t="shared" si="67"/>
        <v>0</v>
      </c>
      <c r="S394" s="15">
        <f t="shared" si="68"/>
        <v>0</v>
      </c>
      <c r="T394" s="16">
        <f t="shared" si="69"/>
        <v>0</v>
      </c>
      <c r="U394" s="59">
        <f t="shared" si="70"/>
        <v>0</v>
      </c>
    </row>
    <row r="395" spans="1:21" ht="31.2" x14ac:dyDescent="0.3">
      <c r="A395" s="5">
        <v>44522</v>
      </c>
      <c r="B395" s="5">
        <v>44522</v>
      </c>
      <c r="C395" s="5" t="s">
        <v>477</v>
      </c>
      <c r="D395" s="6" t="s">
        <v>478</v>
      </c>
      <c r="E395" s="10">
        <v>21</v>
      </c>
      <c r="F395" s="15">
        <v>2500</v>
      </c>
      <c r="G395" s="59">
        <f t="shared" ref="G395:G458" si="73">E395*F395</f>
        <v>52500</v>
      </c>
      <c r="H395" s="10">
        <v>0</v>
      </c>
      <c r="I395" s="11">
        <v>0</v>
      </c>
      <c r="J395" s="12">
        <f t="shared" ref="J395:J458" si="74">H395*I395</f>
        <v>0</v>
      </c>
      <c r="K395" s="59">
        <f t="shared" ref="K395:K458" si="75">G395+J395</f>
        <v>52500</v>
      </c>
      <c r="L395" s="13">
        <v>2500</v>
      </c>
      <c r="M395" s="14">
        <f t="shared" ref="M395:M458" si="76">E395*L395</f>
        <v>52500</v>
      </c>
      <c r="N395" s="13">
        <v>0</v>
      </c>
      <c r="O395" s="14">
        <f t="shared" ref="O395:O458" si="77">H395*N395</f>
        <v>0</v>
      </c>
      <c r="P395" s="14">
        <f t="shared" ref="P395:P458" si="78">M395+O395</f>
        <v>52500</v>
      </c>
      <c r="Q395" s="15">
        <f t="shared" si="72"/>
        <v>0</v>
      </c>
      <c r="R395" s="59">
        <f t="shared" ref="R395:R458" si="79">Q395*E395</f>
        <v>0</v>
      </c>
      <c r="S395" s="15">
        <f t="shared" ref="S395:S458" si="80">I395-N395</f>
        <v>0</v>
      </c>
      <c r="T395" s="16">
        <f t="shared" ref="T395:T458" si="81">S395*H395</f>
        <v>0</v>
      </c>
      <c r="U395" s="59">
        <f t="shared" ref="U395:U458" si="82">R395+T395</f>
        <v>0</v>
      </c>
    </row>
    <row r="396" spans="1:21" ht="31.2" x14ac:dyDescent="0.3">
      <c r="A396" s="5">
        <v>44522</v>
      </c>
      <c r="B396" s="5">
        <v>44522</v>
      </c>
      <c r="C396" s="5" t="s">
        <v>479</v>
      </c>
      <c r="D396" s="6" t="s">
        <v>480</v>
      </c>
      <c r="E396" s="10">
        <v>160</v>
      </c>
      <c r="F396" s="15">
        <v>600</v>
      </c>
      <c r="G396" s="59">
        <f t="shared" si="73"/>
        <v>96000</v>
      </c>
      <c r="H396" s="10">
        <v>0</v>
      </c>
      <c r="I396" s="11">
        <v>0</v>
      </c>
      <c r="J396" s="12">
        <f t="shared" si="74"/>
        <v>0</v>
      </c>
      <c r="K396" s="59">
        <f t="shared" si="75"/>
        <v>96000</v>
      </c>
      <c r="L396" s="13">
        <v>335</v>
      </c>
      <c r="M396" s="14">
        <f t="shared" si="76"/>
        <v>53600</v>
      </c>
      <c r="N396" s="13">
        <v>0</v>
      </c>
      <c r="O396" s="14">
        <f t="shared" si="77"/>
        <v>0</v>
      </c>
      <c r="P396" s="14">
        <f t="shared" si="78"/>
        <v>53600</v>
      </c>
      <c r="Q396" s="15">
        <f t="shared" si="72"/>
        <v>265</v>
      </c>
      <c r="R396" s="59">
        <f t="shared" si="79"/>
        <v>42400</v>
      </c>
      <c r="S396" s="15">
        <f t="shared" si="80"/>
        <v>0</v>
      </c>
      <c r="T396" s="16">
        <f t="shared" si="81"/>
        <v>0</v>
      </c>
      <c r="U396" s="59">
        <f t="shared" si="82"/>
        <v>42400</v>
      </c>
    </row>
    <row r="397" spans="1:21" ht="15.6" x14ac:dyDescent="0.3">
      <c r="A397" s="5">
        <v>44522</v>
      </c>
      <c r="B397" s="5">
        <v>44522</v>
      </c>
      <c r="C397" s="5" t="s">
        <v>481</v>
      </c>
      <c r="D397" s="6" t="s">
        <v>482</v>
      </c>
      <c r="E397" s="10">
        <v>50</v>
      </c>
      <c r="F397" s="15">
        <v>500</v>
      </c>
      <c r="G397" s="59">
        <f t="shared" si="73"/>
        <v>25000</v>
      </c>
      <c r="H397" s="10">
        <v>0</v>
      </c>
      <c r="I397" s="11">
        <v>0</v>
      </c>
      <c r="J397" s="12">
        <f t="shared" si="74"/>
        <v>0</v>
      </c>
      <c r="K397" s="59">
        <f t="shared" si="75"/>
        <v>25000</v>
      </c>
      <c r="L397" s="13">
        <v>500</v>
      </c>
      <c r="M397" s="14">
        <f t="shared" si="76"/>
        <v>25000</v>
      </c>
      <c r="N397" s="13">
        <v>0</v>
      </c>
      <c r="O397" s="14">
        <f t="shared" si="77"/>
        <v>0</v>
      </c>
      <c r="P397" s="14">
        <f t="shared" si="78"/>
        <v>25000</v>
      </c>
      <c r="Q397" s="15">
        <f t="shared" si="72"/>
        <v>0</v>
      </c>
      <c r="R397" s="59">
        <f t="shared" si="79"/>
        <v>0</v>
      </c>
      <c r="S397" s="15">
        <f t="shared" si="80"/>
        <v>0</v>
      </c>
      <c r="T397" s="16">
        <f t="shared" si="81"/>
        <v>0</v>
      </c>
      <c r="U397" s="59">
        <f t="shared" si="82"/>
        <v>0</v>
      </c>
    </row>
    <row r="398" spans="1:21" ht="31.2" x14ac:dyDescent="0.3">
      <c r="A398" s="5">
        <v>44522</v>
      </c>
      <c r="B398" s="5">
        <v>44522</v>
      </c>
      <c r="C398" s="5" t="s">
        <v>483</v>
      </c>
      <c r="D398" s="6" t="s">
        <v>484</v>
      </c>
      <c r="E398" s="10">
        <v>172500</v>
      </c>
      <c r="F398" s="15">
        <v>3</v>
      </c>
      <c r="G398" s="59">
        <f t="shared" si="73"/>
        <v>517500</v>
      </c>
      <c r="H398" s="10">
        <v>0</v>
      </c>
      <c r="I398" s="11">
        <v>0</v>
      </c>
      <c r="J398" s="12">
        <f t="shared" si="74"/>
        <v>0</v>
      </c>
      <c r="K398" s="59">
        <f t="shared" si="75"/>
        <v>517500</v>
      </c>
      <c r="L398" s="13">
        <v>3</v>
      </c>
      <c r="M398" s="14">
        <f t="shared" si="76"/>
        <v>517500</v>
      </c>
      <c r="N398" s="13">
        <v>0</v>
      </c>
      <c r="O398" s="14">
        <f t="shared" si="77"/>
        <v>0</v>
      </c>
      <c r="P398" s="14">
        <f t="shared" si="78"/>
        <v>517500</v>
      </c>
      <c r="Q398" s="15">
        <f t="shared" si="72"/>
        <v>0</v>
      </c>
      <c r="R398" s="59">
        <f t="shared" si="79"/>
        <v>0</v>
      </c>
      <c r="S398" s="15">
        <f t="shared" si="80"/>
        <v>0</v>
      </c>
      <c r="T398" s="16">
        <f t="shared" si="81"/>
        <v>0</v>
      </c>
      <c r="U398" s="59">
        <f t="shared" si="82"/>
        <v>0</v>
      </c>
    </row>
    <row r="399" spans="1:21" ht="15.6" x14ac:dyDescent="0.3">
      <c r="A399" s="5">
        <v>44522</v>
      </c>
      <c r="B399" s="5">
        <v>44522</v>
      </c>
      <c r="C399" s="5" t="s">
        <v>485</v>
      </c>
      <c r="D399" s="6" t="s">
        <v>486</v>
      </c>
      <c r="E399" s="10">
        <v>2829</v>
      </c>
      <c r="F399" s="15">
        <v>18</v>
      </c>
      <c r="G399" s="59">
        <f t="shared" si="73"/>
        <v>50922</v>
      </c>
      <c r="H399" s="10">
        <v>0</v>
      </c>
      <c r="I399" s="11">
        <v>0</v>
      </c>
      <c r="J399" s="12">
        <f t="shared" si="74"/>
        <v>0</v>
      </c>
      <c r="K399" s="59">
        <f t="shared" si="75"/>
        <v>50922</v>
      </c>
      <c r="L399" s="13">
        <v>18</v>
      </c>
      <c r="M399" s="14">
        <f t="shared" si="76"/>
        <v>50922</v>
      </c>
      <c r="N399" s="13">
        <v>0</v>
      </c>
      <c r="O399" s="14">
        <f t="shared" si="77"/>
        <v>0</v>
      </c>
      <c r="P399" s="14">
        <f t="shared" si="78"/>
        <v>50922</v>
      </c>
      <c r="Q399" s="15">
        <f t="shared" si="72"/>
        <v>0</v>
      </c>
      <c r="R399" s="59">
        <f t="shared" si="79"/>
        <v>0</v>
      </c>
      <c r="S399" s="15">
        <f t="shared" si="80"/>
        <v>0</v>
      </c>
      <c r="T399" s="16">
        <f t="shared" si="81"/>
        <v>0</v>
      </c>
      <c r="U399" s="59">
        <f t="shared" si="82"/>
        <v>0</v>
      </c>
    </row>
    <row r="400" spans="1:21" ht="15.6" x14ac:dyDescent="0.3">
      <c r="A400" s="5">
        <v>44522</v>
      </c>
      <c r="B400" s="5">
        <v>44522</v>
      </c>
      <c r="C400" s="5" t="s">
        <v>487</v>
      </c>
      <c r="D400" s="6" t="s">
        <v>488</v>
      </c>
      <c r="E400" s="10">
        <v>2590</v>
      </c>
      <c r="F400" s="15">
        <v>18</v>
      </c>
      <c r="G400" s="59">
        <f t="shared" si="73"/>
        <v>46620</v>
      </c>
      <c r="H400" s="10">
        <v>0</v>
      </c>
      <c r="I400" s="11">
        <v>0</v>
      </c>
      <c r="J400" s="12">
        <f t="shared" si="74"/>
        <v>0</v>
      </c>
      <c r="K400" s="59">
        <f t="shared" si="75"/>
        <v>46620</v>
      </c>
      <c r="L400" s="13">
        <v>18</v>
      </c>
      <c r="M400" s="14">
        <f t="shared" si="76"/>
        <v>46620</v>
      </c>
      <c r="N400" s="13">
        <v>0</v>
      </c>
      <c r="O400" s="14">
        <f t="shared" si="77"/>
        <v>0</v>
      </c>
      <c r="P400" s="14">
        <f t="shared" si="78"/>
        <v>46620</v>
      </c>
      <c r="Q400" s="15">
        <f t="shared" si="72"/>
        <v>0</v>
      </c>
      <c r="R400" s="59">
        <f t="shared" si="79"/>
        <v>0</v>
      </c>
      <c r="S400" s="15">
        <f t="shared" si="80"/>
        <v>0</v>
      </c>
      <c r="T400" s="16">
        <f t="shared" si="81"/>
        <v>0</v>
      </c>
      <c r="U400" s="59">
        <f t="shared" si="82"/>
        <v>0</v>
      </c>
    </row>
    <row r="401" spans="1:21" ht="15.6" x14ac:dyDescent="0.3">
      <c r="A401" s="5">
        <v>44530</v>
      </c>
      <c r="B401" s="5">
        <v>44530</v>
      </c>
      <c r="C401" s="5" t="s">
        <v>489</v>
      </c>
      <c r="D401" s="6" t="s">
        <v>490</v>
      </c>
      <c r="E401" s="10">
        <v>638</v>
      </c>
      <c r="F401" s="15">
        <v>2</v>
      </c>
      <c r="G401" s="59">
        <f t="shared" si="73"/>
        <v>1276</v>
      </c>
      <c r="H401" s="10">
        <v>0</v>
      </c>
      <c r="I401" s="11">
        <v>0</v>
      </c>
      <c r="J401" s="12">
        <f t="shared" si="74"/>
        <v>0</v>
      </c>
      <c r="K401" s="59">
        <f t="shared" si="75"/>
        <v>1276</v>
      </c>
      <c r="L401" s="13">
        <v>2</v>
      </c>
      <c r="M401" s="14">
        <f t="shared" si="76"/>
        <v>1276</v>
      </c>
      <c r="N401" s="13">
        <v>0</v>
      </c>
      <c r="O401" s="14">
        <f t="shared" si="77"/>
        <v>0</v>
      </c>
      <c r="P401" s="14">
        <f t="shared" si="78"/>
        <v>1276</v>
      </c>
      <c r="Q401" s="15">
        <f t="shared" si="72"/>
        <v>0</v>
      </c>
      <c r="R401" s="59">
        <f t="shared" si="79"/>
        <v>0</v>
      </c>
      <c r="S401" s="15">
        <f t="shared" si="80"/>
        <v>0</v>
      </c>
      <c r="T401" s="16">
        <f t="shared" si="81"/>
        <v>0</v>
      </c>
      <c r="U401" s="59">
        <f t="shared" si="82"/>
        <v>0</v>
      </c>
    </row>
    <row r="402" spans="1:21" ht="15.6" x14ac:dyDescent="0.3">
      <c r="A402" s="5">
        <v>44530</v>
      </c>
      <c r="B402" s="5">
        <v>44530</v>
      </c>
      <c r="C402" s="5" t="s">
        <v>491</v>
      </c>
      <c r="D402" s="6" t="s">
        <v>492</v>
      </c>
      <c r="E402" s="10">
        <v>466</v>
      </c>
      <c r="F402" s="15">
        <v>4</v>
      </c>
      <c r="G402" s="59">
        <f t="shared" si="73"/>
        <v>1864</v>
      </c>
      <c r="H402" s="10">
        <v>0</v>
      </c>
      <c r="I402" s="11">
        <v>0</v>
      </c>
      <c r="J402" s="12">
        <f t="shared" si="74"/>
        <v>0</v>
      </c>
      <c r="K402" s="59">
        <f t="shared" si="75"/>
        <v>1864</v>
      </c>
      <c r="L402" s="13">
        <v>4</v>
      </c>
      <c r="M402" s="14">
        <f t="shared" si="76"/>
        <v>1864</v>
      </c>
      <c r="N402" s="13">
        <v>0</v>
      </c>
      <c r="O402" s="14">
        <f t="shared" si="77"/>
        <v>0</v>
      </c>
      <c r="P402" s="14">
        <f t="shared" si="78"/>
        <v>1864</v>
      </c>
      <c r="Q402" s="15">
        <f t="shared" si="72"/>
        <v>0</v>
      </c>
      <c r="R402" s="59">
        <f t="shared" si="79"/>
        <v>0</v>
      </c>
      <c r="S402" s="15">
        <f t="shared" si="80"/>
        <v>0</v>
      </c>
      <c r="T402" s="16">
        <f t="shared" si="81"/>
        <v>0</v>
      </c>
      <c r="U402" s="59">
        <f t="shared" si="82"/>
        <v>0</v>
      </c>
    </row>
    <row r="403" spans="1:21" ht="46.8" x14ac:dyDescent="0.3">
      <c r="A403" s="5">
        <v>44530</v>
      </c>
      <c r="B403" s="5">
        <v>44530</v>
      </c>
      <c r="C403" s="5" t="s">
        <v>493</v>
      </c>
      <c r="D403" s="6" t="s">
        <v>494</v>
      </c>
      <c r="E403" s="10">
        <v>815</v>
      </c>
      <c r="F403" s="15">
        <v>20</v>
      </c>
      <c r="G403" s="59">
        <f t="shared" si="73"/>
        <v>16300</v>
      </c>
      <c r="H403" s="10">
        <v>0</v>
      </c>
      <c r="I403" s="11">
        <v>0</v>
      </c>
      <c r="J403" s="12">
        <f t="shared" si="74"/>
        <v>0</v>
      </c>
      <c r="K403" s="59">
        <f t="shared" si="75"/>
        <v>16300</v>
      </c>
      <c r="L403" s="13">
        <v>17</v>
      </c>
      <c r="M403" s="14">
        <f t="shared" si="76"/>
        <v>13855</v>
      </c>
      <c r="N403" s="13">
        <v>0</v>
      </c>
      <c r="O403" s="14">
        <f t="shared" si="77"/>
        <v>0</v>
      </c>
      <c r="P403" s="14">
        <f t="shared" si="78"/>
        <v>13855</v>
      </c>
      <c r="Q403" s="15">
        <f t="shared" si="72"/>
        <v>3</v>
      </c>
      <c r="R403" s="59">
        <f t="shared" si="79"/>
        <v>2445</v>
      </c>
      <c r="S403" s="15">
        <f t="shared" si="80"/>
        <v>0</v>
      </c>
      <c r="T403" s="16">
        <f t="shared" si="81"/>
        <v>0</v>
      </c>
      <c r="U403" s="59">
        <f t="shared" si="82"/>
        <v>2445</v>
      </c>
    </row>
    <row r="404" spans="1:21" ht="15.6" x14ac:dyDescent="0.3">
      <c r="A404" s="17">
        <v>44531</v>
      </c>
      <c r="B404" s="17">
        <v>44531</v>
      </c>
      <c r="C404" s="5" t="s">
        <v>1461</v>
      </c>
      <c r="D404" s="18" t="s">
        <v>1462</v>
      </c>
      <c r="E404" s="19">
        <v>5000</v>
      </c>
      <c r="F404" s="8">
        <v>2</v>
      </c>
      <c r="G404" s="59">
        <f t="shared" si="73"/>
        <v>10000</v>
      </c>
      <c r="H404" s="10">
        <v>0</v>
      </c>
      <c r="I404" s="11">
        <v>0</v>
      </c>
      <c r="J404" s="12">
        <f t="shared" si="74"/>
        <v>0</v>
      </c>
      <c r="K404" s="59">
        <f t="shared" si="75"/>
        <v>10000</v>
      </c>
      <c r="L404" s="13">
        <v>2</v>
      </c>
      <c r="M404" s="14">
        <f t="shared" si="76"/>
        <v>10000</v>
      </c>
      <c r="N404" s="13">
        <v>0</v>
      </c>
      <c r="O404" s="14">
        <f t="shared" si="77"/>
        <v>0</v>
      </c>
      <c r="P404" s="14">
        <f t="shared" si="78"/>
        <v>10000</v>
      </c>
      <c r="Q404" s="15">
        <f t="shared" si="72"/>
        <v>0</v>
      </c>
      <c r="R404" s="59">
        <f t="shared" si="79"/>
        <v>0</v>
      </c>
      <c r="S404" s="15">
        <f t="shared" si="80"/>
        <v>0</v>
      </c>
      <c r="T404" s="16">
        <f t="shared" si="81"/>
        <v>0</v>
      </c>
      <c r="U404" s="59">
        <f t="shared" si="82"/>
        <v>0</v>
      </c>
    </row>
    <row r="405" spans="1:21" ht="31.2" x14ac:dyDescent="0.3">
      <c r="A405" s="17">
        <v>44531</v>
      </c>
      <c r="B405" s="17">
        <v>44531</v>
      </c>
      <c r="C405" s="5" t="s">
        <v>1960</v>
      </c>
      <c r="D405" s="18" t="s">
        <v>1961</v>
      </c>
      <c r="E405" s="19">
        <v>9300</v>
      </c>
      <c r="F405" s="8">
        <v>2</v>
      </c>
      <c r="G405" s="59">
        <f t="shared" si="73"/>
        <v>18600</v>
      </c>
      <c r="H405" s="10">
        <v>0</v>
      </c>
      <c r="I405" s="11">
        <v>0</v>
      </c>
      <c r="J405" s="12">
        <f t="shared" si="74"/>
        <v>0</v>
      </c>
      <c r="K405" s="59">
        <f t="shared" si="75"/>
        <v>18600</v>
      </c>
      <c r="L405" s="13">
        <v>2</v>
      </c>
      <c r="M405" s="14">
        <f t="shared" si="76"/>
        <v>18600</v>
      </c>
      <c r="N405" s="13">
        <v>0</v>
      </c>
      <c r="O405" s="14">
        <f t="shared" si="77"/>
        <v>0</v>
      </c>
      <c r="P405" s="14">
        <f t="shared" si="78"/>
        <v>18600</v>
      </c>
      <c r="Q405" s="15">
        <f t="shared" si="72"/>
        <v>0</v>
      </c>
      <c r="R405" s="59">
        <f t="shared" si="79"/>
        <v>0</v>
      </c>
      <c r="S405" s="15">
        <f t="shared" si="80"/>
        <v>0</v>
      </c>
      <c r="T405" s="16">
        <f t="shared" si="81"/>
        <v>0</v>
      </c>
      <c r="U405" s="59">
        <f t="shared" si="82"/>
        <v>0</v>
      </c>
    </row>
    <row r="406" spans="1:21" ht="31.2" x14ac:dyDescent="0.3">
      <c r="A406" s="17">
        <v>44536</v>
      </c>
      <c r="B406" s="17">
        <v>44536</v>
      </c>
      <c r="C406" s="5" t="s">
        <v>497</v>
      </c>
      <c r="D406" s="18" t="s">
        <v>498</v>
      </c>
      <c r="E406" s="19">
        <v>110</v>
      </c>
      <c r="F406" s="8">
        <v>500</v>
      </c>
      <c r="G406" s="59">
        <f t="shared" si="73"/>
        <v>55000</v>
      </c>
      <c r="H406" s="10">
        <v>0</v>
      </c>
      <c r="I406" s="11"/>
      <c r="J406" s="12">
        <f t="shared" si="74"/>
        <v>0</v>
      </c>
      <c r="K406" s="59">
        <f t="shared" si="75"/>
        <v>55000</v>
      </c>
      <c r="L406" s="13">
        <v>500</v>
      </c>
      <c r="M406" s="14">
        <f t="shared" si="76"/>
        <v>55000</v>
      </c>
      <c r="N406" s="13">
        <v>0</v>
      </c>
      <c r="O406" s="14">
        <f t="shared" si="77"/>
        <v>0</v>
      </c>
      <c r="P406" s="14">
        <f t="shared" si="78"/>
        <v>55000</v>
      </c>
      <c r="Q406" s="15">
        <f t="shared" si="72"/>
        <v>0</v>
      </c>
      <c r="R406" s="59">
        <f t="shared" si="79"/>
        <v>0</v>
      </c>
      <c r="S406" s="15">
        <f t="shared" si="80"/>
        <v>0</v>
      </c>
      <c r="T406" s="16">
        <f t="shared" si="81"/>
        <v>0</v>
      </c>
      <c r="U406" s="59">
        <f t="shared" si="82"/>
        <v>0</v>
      </c>
    </row>
    <row r="407" spans="1:21" ht="31.2" x14ac:dyDescent="0.3">
      <c r="A407" s="17">
        <v>44536</v>
      </c>
      <c r="B407" s="17">
        <v>44536</v>
      </c>
      <c r="C407" s="5" t="s">
        <v>499</v>
      </c>
      <c r="D407" s="18" t="s">
        <v>500</v>
      </c>
      <c r="E407" s="19">
        <v>45.5</v>
      </c>
      <c r="F407" s="8">
        <v>30</v>
      </c>
      <c r="G407" s="59">
        <f t="shared" si="73"/>
        <v>1365</v>
      </c>
      <c r="H407" s="10">
        <v>0</v>
      </c>
      <c r="I407" s="11">
        <v>0</v>
      </c>
      <c r="J407" s="12">
        <f t="shared" si="74"/>
        <v>0</v>
      </c>
      <c r="K407" s="59">
        <f t="shared" si="75"/>
        <v>1365</v>
      </c>
      <c r="L407" s="13">
        <v>30</v>
      </c>
      <c r="M407" s="14">
        <f t="shared" si="76"/>
        <v>1365</v>
      </c>
      <c r="N407" s="13">
        <v>0</v>
      </c>
      <c r="O407" s="14">
        <f t="shared" si="77"/>
        <v>0</v>
      </c>
      <c r="P407" s="14">
        <f t="shared" si="78"/>
        <v>1365</v>
      </c>
      <c r="Q407" s="15">
        <f t="shared" si="72"/>
        <v>0</v>
      </c>
      <c r="R407" s="59">
        <f t="shared" si="79"/>
        <v>0</v>
      </c>
      <c r="S407" s="15">
        <f t="shared" si="80"/>
        <v>0</v>
      </c>
      <c r="T407" s="16">
        <f t="shared" si="81"/>
        <v>0</v>
      </c>
      <c r="U407" s="59">
        <f t="shared" si="82"/>
        <v>0</v>
      </c>
    </row>
    <row r="408" spans="1:21" ht="15.6" x14ac:dyDescent="0.3">
      <c r="A408" s="17">
        <v>44536</v>
      </c>
      <c r="B408" s="17">
        <v>44536</v>
      </c>
      <c r="C408" s="5" t="s">
        <v>501</v>
      </c>
      <c r="D408" s="18" t="s">
        <v>502</v>
      </c>
      <c r="E408" s="19">
        <v>123.5</v>
      </c>
      <c r="F408" s="8">
        <v>10</v>
      </c>
      <c r="G408" s="59">
        <f t="shared" si="73"/>
        <v>1235</v>
      </c>
      <c r="H408" s="10">
        <v>0</v>
      </c>
      <c r="I408" s="11">
        <v>0</v>
      </c>
      <c r="J408" s="12">
        <f t="shared" si="74"/>
        <v>0</v>
      </c>
      <c r="K408" s="59">
        <f t="shared" si="75"/>
        <v>1235</v>
      </c>
      <c r="L408" s="13">
        <v>10</v>
      </c>
      <c r="M408" s="14">
        <f t="shared" si="76"/>
        <v>1235</v>
      </c>
      <c r="N408" s="13">
        <v>0</v>
      </c>
      <c r="O408" s="14">
        <f t="shared" si="77"/>
        <v>0</v>
      </c>
      <c r="P408" s="14">
        <f t="shared" si="78"/>
        <v>1235</v>
      </c>
      <c r="Q408" s="15">
        <f t="shared" si="72"/>
        <v>0</v>
      </c>
      <c r="R408" s="59">
        <f t="shared" si="79"/>
        <v>0</v>
      </c>
      <c r="S408" s="15">
        <f t="shared" si="80"/>
        <v>0</v>
      </c>
      <c r="T408" s="16">
        <f t="shared" si="81"/>
        <v>0</v>
      </c>
      <c r="U408" s="59">
        <f t="shared" si="82"/>
        <v>0</v>
      </c>
    </row>
    <row r="409" spans="1:21" ht="31.2" x14ac:dyDescent="0.3">
      <c r="A409" s="17">
        <v>44536</v>
      </c>
      <c r="B409" s="17">
        <v>44536</v>
      </c>
      <c r="C409" s="5" t="s">
        <v>503</v>
      </c>
      <c r="D409" s="18" t="s">
        <v>504</v>
      </c>
      <c r="E409" s="19">
        <v>2080</v>
      </c>
      <c r="F409" s="8">
        <v>3</v>
      </c>
      <c r="G409" s="59">
        <f t="shared" si="73"/>
        <v>6240</v>
      </c>
      <c r="H409" s="10">
        <v>0</v>
      </c>
      <c r="I409" s="11">
        <v>0</v>
      </c>
      <c r="J409" s="12">
        <f t="shared" si="74"/>
        <v>0</v>
      </c>
      <c r="K409" s="59">
        <f t="shared" si="75"/>
        <v>6240</v>
      </c>
      <c r="L409" s="13">
        <v>3</v>
      </c>
      <c r="M409" s="14">
        <f t="shared" si="76"/>
        <v>6240</v>
      </c>
      <c r="N409" s="13">
        <v>0</v>
      </c>
      <c r="O409" s="14">
        <f t="shared" si="77"/>
        <v>0</v>
      </c>
      <c r="P409" s="14">
        <f t="shared" si="78"/>
        <v>6240</v>
      </c>
      <c r="Q409" s="15">
        <f t="shared" si="72"/>
        <v>0</v>
      </c>
      <c r="R409" s="59">
        <f t="shared" si="79"/>
        <v>0</v>
      </c>
      <c r="S409" s="15">
        <f t="shared" si="80"/>
        <v>0</v>
      </c>
      <c r="T409" s="16">
        <f t="shared" si="81"/>
        <v>0</v>
      </c>
      <c r="U409" s="59">
        <f t="shared" si="82"/>
        <v>0</v>
      </c>
    </row>
    <row r="410" spans="1:21" ht="15.6" x14ac:dyDescent="0.3">
      <c r="A410" s="5">
        <v>44540</v>
      </c>
      <c r="B410" s="5">
        <v>44540</v>
      </c>
      <c r="C410" s="5" t="s">
        <v>2288</v>
      </c>
      <c r="D410" s="6" t="s">
        <v>2289</v>
      </c>
      <c r="E410" s="10">
        <v>5500</v>
      </c>
      <c r="F410" s="15">
        <v>1</v>
      </c>
      <c r="G410" s="59">
        <f t="shared" si="73"/>
        <v>5500</v>
      </c>
      <c r="H410" s="10">
        <v>0</v>
      </c>
      <c r="I410" s="11">
        <v>0</v>
      </c>
      <c r="J410" s="12">
        <f t="shared" si="74"/>
        <v>0</v>
      </c>
      <c r="K410" s="59">
        <f t="shared" si="75"/>
        <v>5500</v>
      </c>
      <c r="L410" s="13">
        <v>1</v>
      </c>
      <c r="M410" s="14">
        <f t="shared" si="76"/>
        <v>5500</v>
      </c>
      <c r="N410" s="13">
        <v>0</v>
      </c>
      <c r="O410" s="14">
        <f t="shared" si="77"/>
        <v>0</v>
      </c>
      <c r="P410" s="14">
        <f t="shared" si="78"/>
        <v>5500</v>
      </c>
      <c r="Q410" s="15">
        <v>0</v>
      </c>
      <c r="R410" s="59">
        <f t="shared" si="79"/>
        <v>0</v>
      </c>
      <c r="S410" s="15">
        <f t="shared" si="80"/>
        <v>0</v>
      </c>
      <c r="T410" s="16">
        <f t="shared" si="81"/>
        <v>0</v>
      </c>
      <c r="U410" s="59">
        <f t="shared" si="82"/>
        <v>0</v>
      </c>
    </row>
    <row r="411" spans="1:21" ht="31.2" x14ac:dyDescent="0.3">
      <c r="A411" s="5">
        <v>44540</v>
      </c>
      <c r="B411" s="5">
        <v>44540</v>
      </c>
      <c r="C411" s="5" t="s">
        <v>2490</v>
      </c>
      <c r="D411" s="6" t="s">
        <v>2491</v>
      </c>
      <c r="E411" s="42">
        <v>17400</v>
      </c>
      <c r="F411" s="42">
        <v>1</v>
      </c>
      <c r="G411" s="59">
        <f t="shared" si="73"/>
        <v>17400</v>
      </c>
      <c r="H411" s="8"/>
      <c r="I411" s="8"/>
      <c r="J411" s="12">
        <f t="shared" si="74"/>
        <v>0</v>
      </c>
      <c r="K411" s="59">
        <f t="shared" si="75"/>
        <v>17400</v>
      </c>
      <c r="L411" s="7">
        <v>1</v>
      </c>
      <c r="M411" s="14">
        <f t="shared" si="76"/>
        <v>17400</v>
      </c>
      <c r="N411" s="8"/>
      <c r="O411" s="14">
        <f t="shared" si="77"/>
        <v>0</v>
      </c>
      <c r="P411" s="14">
        <f t="shared" si="78"/>
        <v>17400</v>
      </c>
      <c r="Q411" s="15">
        <f t="shared" ref="Q411:Q474" si="83">F411-L411</f>
        <v>0</v>
      </c>
      <c r="R411" s="59">
        <f t="shared" si="79"/>
        <v>0</v>
      </c>
      <c r="S411" s="15">
        <f t="shared" si="80"/>
        <v>0</v>
      </c>
      <c r="T411" s="16">
        <f t="shared" si="81"/>
        <v>0</v>
      </c>
      <c r="U411" s="59">
        <f t="shared" si="82"/>
        <v>0</v>
      </c>
    </row>
    <row r="412" spans="1:21" ht="31.2" x14ac:dyDescent="0.3">
      <c r="A412" s="5">
        <v>44543</v>
      </c>
      <c r="B412" s="5">
        <v>44543</v>
      </c>
      <c r="C412" s="5" t="s">
        <v>1463</v>
      </c>
      <c r="D412" s="6" t="s">
        <v>1464</v>
      </c>
      <c r="E412" s="10">
        <v>69142</v>
      </c>
      <c r="F412" s="15">
        <v>1</v>
      </c>
      <c r="G412" s="59">
        <f t="shared" si="73"/>
        <v>69142</v>
      </c>
      <c r="H412" s="10">
        <v>0</v>
      </c>
      <c r="I412" s="11">
        <v>0</v>
      </c>
      <c r="J412" s="12">
        <f t="shared" si="74"/>
        <v>0</v>
      </c>
      <c r="K412" s="59">
        <f t="shared" si="75"/>
        <v>69142</v>
      </c>
      <c r="L412" s="13">
        <v>1</v>
      </c>
      <c r="M412" s="14">
        <f t="shared" si="76"/>
        <v>69142</v>
      </c>
      <c r="N412" s="13">
        <v>0</v>
      </c>
      <c r="O412" s="14">
        <f t="shared" si="77"/>
        <v>0</v>
      </c>
      <c r="P412" s="14">
        <f t="shared" si="78"/>
        <v>69142</v>
      </c>
      <c r="Q412" s="15">
        <f t="shared" si="83"/>
        <v>0</v>
      </c>
      <c r="R412" s="59">
        <f t="shared" si="79"/>
        <v>0</v>
      </c>
      <c r="S412" s="15">
        <f t="shared" si="80"/>
        <v>0</v>
      </c>
      <c r="T412" s="16">
        <f t="shared" si="81"/>
        <v>0</v>
      </c>
      <c r="U412" s="59">
        <f t="shared" si="82"/>
        <v>0</v>
      </c>
    </row>
    <row r="413" spans="1:21" ht="31.2" x14ac:dyDescent="0.3">
      <c r="A413" s="5">
        <v>44069</v>
      </c>
      <c r="B413" s="5">
        <v>44543</v>
      </c>
      <c r="C413" s="5" t="s">
        <v>1612</v>
      </c>
      <c r="D413" s="6" t="s">
        <v>2492</v>
      </c>
      <c r="E413" s="10">
        <v>45</v>
      </c>
      <c r="F413" s="15">
        <v>100</v>
      </c>
      <c r="G413" s="59">
        <f t="shared" si="73"/>
        <v>4500</v>
      </c>
      <c r="H413" s="8"/>
      <c r="I413" s="8"/>
      <c r="J413" s="12">
        <f t="shared" si="74"/>
        <v>0</v>
      </c>
      <c r="K413" s="59">
        <f t="shared" si="75"/>
        <v>4500</v>
      </c>
      <c r="L413" s="15">
        <v>18</v>
      </c>
      <c r="M413" s="14">
        <f t="shared" si="76"/>
        <v>810</v>
      </c>
      <c r="N413" s="8"/>
      <c r="O413" s="14">
        <f t="shared" si="77"/>
        <v>0</v>
      </c>
      <c r="P413" s="14">
        <f t="shared" si="78"/>
        <v>810</v>
      </c>
      <c r="Q413" s="15">
        <f t="shared" si="83"/>
        <v>82</v>
      </c>
      <c r="R413" s="59">
        <f t="shared" si="79"/>
        <v>3690</v>
      </c>
      <c r="S413" s="15">
        <f t="shared" si="80"/>
        <v>0</v>
      </c>
      <c r="T413" s="16">
        <f t="shared" si="81"/>
        <v>0</v>
      </c>
      <c r="U413" s="59">
        <f t="shared" si="82"/>
        <v>3690</v>
      </c>
    </row>
    <row r="414" spans="1:21" ht="15.6" x14ac:dyDescent="0.3">
      <c r="A414" s="5">
        <v>44153</v>
      </c>
      <c r="B414" s="5">
        <v>44543</v>
      </c>
      <c r="C414" s="5" t="s">
        <v>1614</v>
      </c>
      <c r="D414" s="6" t="s">
        <v>1615</v>
      </c>
      <c r="E414" s="10">
        <v>125</v>
      </c>
      <c r="F414" s="15">
        <v>3</v>
      </c>
      <c r="G414" s="59">
        <f t="shared" si="73"/>
        <v>375</v>
      </c>
      <c r="H414" s="8"/>
      <c r="I414" s="8"/>
      <c r="J414" s="12">
        <f t="shared" si="74"/>
        <v>0</v>
      </c>
      <c r="K414" s="59">
        <f t="shared" si="75"/>
        <v>375</v>
      </c>
      <c r="L414" s="15"/>
      <c r="M414" s="14">
        <f t="shared" si="76"/>
        <v>0</v>
      </c>
      <c r="N414" s="8"/>
      <c r="O414" s="14">
        <f t="shared" si="77"/>
        <v>0</v>
      </c>
      <c r="P414" s="14">
        <f t="shared" si="78"/>
        <v>0</v>
      </c>
      <c r="Q414" s="15">
        <f t="shared" si="83"/>
        <v>3</v>
      </c>
      <c r="R414" s="59">
        <f t="shared" si="79"/>
        <v>375</v>
      </c>
      <c r="S414" s="15">
        <f t="shared" si="80"/>
        <v>0</v>
      </c>
      <c r="T414" s="16">
        <f t="shared" si="81"/>
        <v>0</v>
      </c>
      <c r="U414" s="59">
        <f t="shared" si="82"/>
        <v>375</v>
      </c>
    </row>
    <row r="415" spans="1:21" ht="15.6" x14ac:dyDescent="0.3">
      <c r="A415" s="4">
        <v>44543</v>
      </c>
      <c r="B415" s="5">
        <v>44543</v>
      </c>
      <c r="C415" s="5" t="s">
        <v>1616</v>
      </c>
      <c r="D415" s="6" t="s">
        <v>1617</v>
      </c>
      <c r="E415" s="7">
        <v>350</v>
      </c>
      <c r="F415" s="15">
        <v>5</v>
      </c>
      <c r="G415" s="59">
        <f t="shared" si="73"/>
        <v>1750</v>
      </c>
      <c r="H415" s="8"/>
      <c r="I415" s="8"/>
      <c r="J415" s="12">
        <f t="shared" si="74"/>
        <v>0</v>
      </c>
      <c r="K415" s="59">
        <f t="shared" si="75"/>
        <v>1750</v>
      </c>
      <c r="L415" s="15">
        <v>4</v>
      </c>
      <c r="M415" s="14">
        <f t="shared" si="76"/>
        <v>1400</v>
      </c>
      <c r="N415" s="8"/>
      <c r="O415" s="14">
        <f t="shared" si="77"/>
        <v>0</v>
      </c>
      <c r="P415" s="14">
        <f t="shared" si="78"/>
        <v>1400</v>
      </c>
      <c r="Q415" s="15">
        <f t="shared" si="83"/>
        <v>1</v>
      </c>
      <c r="R415" s="59">
        <f t="shared" si="79"/>
        <v>350</v>
      </c>
      <c r="S415" s="15">
        <f t="shared" si="80"/>
        <v>0</v>
      </c>
      <c r="T415" s="16">
        <f t="shared" si="81"/>
        <v>0</v>
      </c>
      <c r="U415" s="59">
        <f t="shared" si="82"/>
        <v>350</v>
      </c>
    </row>
    <row r="416" spans="1:21" ht="31.2" x14ac:dyDescent="0.3">
      <c r="A416" s="4">
        <v>44543</v>
      </c>
      <c r="B416" s="5">
        <v>44543</v>
      </c>
      <c r="C416" s="5" t="s">
        <v>1618</v>
      </c>
      <c r="D416" s="6" t="s">
        <v>1619</v>
      </c>
      <c r="E416" s="7">
        <v>225</v>
      </c>
      <c r="F416" s="15">
        <v>50</v>
      </c>
      <c r="G416" s="59">
        <f t="shared" si="73"/>
        <v>11250</v>
      </c>
      <c r="H416" s="8"/>
      <c r="I416" s="8"/>
      <c r="J416" s="12">
        <f t="shared" si="74"/>
        <v>0</v>
      </c>
      <c r="K416" s="59">
        <f t="shared" si="75"/>
        <v>11250</v>
      </c>
      <c r="L416" s="15">
        <v>24</v>
      </c>
      <c r="M416" s="14">
        <f t="shared" si="76"/>
        <v>5400</v>
      </c>
      <c r="N416" s="8"/>
      <c r="O416" s="14">
        <f t="shared" si="77"/>
        <v>0</v>
      </c>
      <c r="P416" s="14">
        <f t="shared" si="78"/>
        <v>5400</v>
      </c>
      <c r="Q416" s="15">
        <f t="shared" si="83"/>
        <v>26</v>
      </c>
      <c r="R416" s="59">
        <f t="shared" si="79"/>
        <v>5850</v>
      </c>
      <c r="S416" s="15">
        <f t="shared" si="80"/>
        <v>0</v>
      </c>
      <c r="T416" s="16">
        <f t="shared" si="81"/>
        <v>0</v>
      </c>
      <c r="U416" s="59">
        <f t="shared" si="82"/>
        <v>5850</v>
      </c>
    </row>
    <row r="417" spans="1:21" ht="31.2" x14ac:dyDescent="0.3">
      <c r="A417" s="4">
        <v>42802</v>
      </c>
      <c r="B417" s="5">
        <v>44543</v>
      </c>
      <c r="C417" s="5" t="s">
        <v>1620</v>
      </c>
      <c r="D417" s="6" t="s">
        <v>1621</v>
      </c>
      <c r="E417" s="7">
        <v>225</v>
      </c>
      <c r="F417" s="15">
        <v>5</v>
      </c>
      <c r="G417" s="59">
        <f t="shared" si="73"/>
        <v>1125</v>
      </c>
      <c r="H417" s="8"/>
      <c r="I417" s="8"/>
      <c r="J417" s="12">
        <f t="shared" si="74"/>
        <v>0</v>
      </c>
      <c r="K417" s="59">
        <f t="shared" si="75"/>
        <v>1125</v>
      </c>
      <c r="L417" s="15">
        <v>5</v>
      </c>
      <c r="M417" s="14">
        <f t="shared" si="76"/>
        <v>1125</v>
      </c>
      <c r="N417" s="8"/>
      <c r="O417" s="14">
        <f t="shared" si="77"/>
        <v>0</v>
      </c>
      <c r="P417" s="14">
        <f t="shared" si="78"/>
        <v>1125</v>
      </c>
      <c r="Q417" s="15">
        <f t="shared" si="83"/>
        <v>0</v>
      </c>
      <c r="R417" s="59">
        <f t="shared" si="79"/>
        <v>0</v>
      </c>
      <c r="S417" s="15">
        <f t="shared" si="80"/>
        <v>0</v>
      </c>
      <c r="T417" s="16">
        <f t="shared" si="81"/>
        <v>0</v>
      </c>
      <c r="U417" s="59">
        <f t="shared" si="82"/>
        <v>0</v>
      </c>
    </row>
    <row r="418" spans="1:21" ht="15.6" x14ac:dyDescent="0.3">
      <c r="A418" s="5">
        <v>44543</v>
      </c>
      <c r="B418" s="5">
        <v>44543</v>
      </c>
      <c r="C418" s="5" t="s">
        <v>1853</v>
      </c>
      <c r="D418" s="6" t="s">
        <v>1854</v>
      </c>
      <c r="E418" s="10">
        <v>525</v>
      </c>
      <c r="F418" s="15">
        <v>10</v>
      </c>
      <c r="G418" s="59">
        <f t="shared" si="73"/>
        <v>5250</v>
      </c>
      <c r="H418" s="10">
        <v>0</v>
      </c>
      <c r="I418" s="11">
        <v>0</v>
      </c>
      <c r="J418" s="12">
        <f t="shared" si="74"/>
        <v>0</v>
      </c>
      <c r="K418" s="59">
        <f t="shared" si="75"/>
        <v>5250</v>
      </c>
      <c r="L418" s="13">
        <v>4</v>
      </c>
      <c r="M418" s="14">
        <f t="shared" si="76"/>
        <v>2100</v>
      </c>
      <c r="N418" s="13">
        <v>0</v>
      </c>
      <c r="O418" s="14">
        <f t="shared" si="77"/>
        <v>0</v>
      </c>
      <c r="P418" s="14">
        <f t="shared" si="78"/>
        <v>2100</v>
      </c>
      <c r="Q418" s="15">
        <f t="shared" si="83"/>
        <v>6</v>
      </c>
      <c r="R418" s="59">
        <f t="shared" si="79"/>
        <v>3150</v>
      </c>
      <c r="S418" s="15">
        <f t="shared" si="80"/>
        <v>0</v>
      </c>
      <c r="T418" s="16">
        <f t="shared" si="81"/>
        <v>0</v>
      </c>
      <c r="U418" s="59">
        <f t="shared" si="82"/>
        <v>3150</v>
      </c>
    </row>
    <row r="419" spans="1:21" ht="31.2" x14ac:dyDescent="0.3">
      <c r="A419" s="17">
        <v>44544</v>
      </c>
      <c r="B419" s="17">
        <v>44544</v>
      </c>
      <c r="C419" s="5" t="s">
        <v>505</v>
      </c>
      <c r="D419" s="18" t="s">
        <v>506</v>
      </c>
      <c r="E419" s="19">
        <v>4469</v>
      </c>
      <c r="F419" s="8">
        <v>20</v>
      </c>
      <c r="G419" s="59">
        <f t="shared" si="73"/>
        <v>89380</v>
      </c>
      <c r="H419" s="10">
        <v>0</v>
      </c>
      <c r="I419" s="11">
        <v>0</v>
      </c>
      <c r="J419" s="12">
        <f t="shared" si="74"/>
        <v>0</v>
      </c>
      <c r="K419" s="59">
        <f t="shared" si="75"/>
        <v>89380</v>
      </c>
      <c r="L419" s="13">
        <v>20</v>
      </c>
      <c r="M419" s="14">
        <f t="shared" si="76"/>
        <v>89380</v>
      </c>
      <c r="N419" s="13">
        <v>0</v>
      </c>
      <c r="O419" s="14">
        <f t="shared" si="77"/>
        <v>0</v>
      </c>
      <c r="P419" s="14">
        <f t="shared" si="78"/>
        <v>89380</v>
      </c>
      <c r="Q419" s="15">
        <f t="shared" si="83"/>
        <v>0</v>
      </c>
      <c r="R419" s="59">
        <f t="shared" si="79"/>
        <v>0</v>
      </c>
      <c r="S419" s="15">
        <f t="shared" si="80"/>
        <v>0</v>
      </c>
      <c r="T419" s="16">
        <f t="shared" si="81"/>
        <v>0</v>
      </c>
      <c r="U419" s="59">
        <f t="shared" si="82"/>
        <v>0</v>
      </c>
    </row>
    <row r="420" spans="1:21" ht="15.6" x14ac:dyDescent="0.3">
      <c r="A420" s="4">
        <v>44544</v>
      </c>
      <c r="B420" s="5">
        <v>44544</v>
      </c>
      <c r="C420" s="5" t="s">
        <v>507</v>
      </c>
      <c r="D420" s="6" t="s">
        <v>508</v>
      </c>
      <c r="E420" s="7">
        <v>7500</v>
      </c>
      <c r="F420" s="7">
        <v>1</v>
      </c>
      <c r="G420" s="59">
        <f t="shared" si="73"/>
        <v>7500</v>
      </c>
      <c r="H420" s="8"/>
      <c r="I420" s="8"/>
      <c r="J420" s="12">
        <f t="shared" si="74"/>
        <v>0</v>
      </c>
      <c r="K420" s="59">
        <f t="shared" si="75"/>
        <v>7500</v>
      </c>
      <c r="L420" s="15">
        <v>1</v>
      </c>
      <c r="M420" s="14">
        <f t="shared" si="76"/>
        <v>7500</v>
      </c>
      <c r="N420" s="8"/>
      <c r="O420" s="14">
        <f t="shared" si="77"/>
        <v>0</v>
      </c>
      <c r="P420" s="14">
        <f t="shared" si="78"/>
        <v>7500</v>
      </c>
      <c r="Q420" s="15">
        <f t="shared" si="83"/>
        <v>0</v>
      </c>
      <c r="R420" s="59">
        <f t="shared" si="79"/>
        <v>0</v>
      </c>
      <c r="S420" s="15">
        <f t="shared" si="80"/>
        <v>0</v>
      </c>
      <c r="T420" s="16">
        <f t="shared" si="81"/>
        <v>0</v>
      </c>
      <c r="U420" s="59">
        <f t="shared" si="82"/>
        <v>0</v>
      </c>
    </row>
    <row r="421" spans="1:21" ht="31.2" x14ac:dyDescent="0.3">
      <c r="A421" s="4">
        <v>44399</v>
      </c>
      <c r="B421" s="4">
        <v>44544</v>
      </c>
      <c r="C421" s="5" t="s">
        <v>511</v>
      </c>
      <c r="D421" s="6" t="s">
        <v>512</v>
      </c>
      <c r="E421" s="7">
        <v>1500</v>
      </c>
      <c r="F421" s="15">
        <v>80</v>
      </c>
      <c r="G421" s="59">
        <f t="shared" si="73"/>
        <v>120000</v>
      </c>
      <c r="H421" s="10">
        <v>0</v>
      </c>
      <c r="I421" s="11">
        <v>0</v>
      </c>
      <c r="J421" s="12">
        <f t="shared" si="74"/>
        <v>0</v>
      </c>
      <c r="K421" s="59">
        <f t="shared" si="75"/>
        <v>120000</v>
      </c>
      <c r="L421" s="13">
        <v>80</v>
      </c>
      <c r="M421" s="14">
        <f t="shared" si="76"/>
        <v>120000</v>
      </c>
      <c r="N421" s="13">
        <v>0</v>
      </c>
      <c r="O421" s="14">
        <f t="shared" si="77"/>
        <v>0</v>
      </c>
      <c r="P421" s="14">
        <f t="shared" si="78"/>
        <v>120000</v>
      </c>
      <c r="Q421" s="15">
        <f t="shared" si="83"/>
        <v>0</v>
      </c>
      <c r="R421" s="59">
        <f t="shared" si="79"/>
        <v>0</v>
      </c>
      <c r="S421" s="15">
        <f t="shared" si="80"/>
        <v>0</v>
      </c>
      <c r="T421" s="16">
        <f t="shared" si="81"/>
        <v>0</v>
      </c>
      <c r="U421" s="59">
        <f t="shared" si="82"/>
        <v>0</v>
      </c>
    </row>
    <row r="422" spans="1:21" ht="15.6" x14ac:dyDescent="0.3">
      <c r="A422" s="17">
        <v>44544</v>
      </c>
      <c r="B422" s="17">
        <v>44544</v>
      </c>
      <c r="C422" s="5" t="s">
        <v>509</v>
      </c>
      <c r="D422" s="18" t="s">
        <v>510</v>
      </c>
      <c r="E422" s="19">
        <v>1640</v>
      </c>
      <c r="F422" s="8">
        <v>8</v>
      </c>
      <c r="G422" s="59">
        <f t="shared" si="73"/>
        <v>13120</v>
      </c>
      <c r="H422" s="10"/>
      <c r="I422" s="11">
        <v>0</v>
      </c>
      <c r="J422" s="12">
        <f t="shared" si="74"/>
        <v>0</v>
      </c>
      <c r="K422" s="59">
        <f t="shared" si="75"/>
        <v>13120</v>
      </c>
      <c r="L422" s="13">
        <v>8</v>
      </c>
      <c r="M422" s="14">
        <f t="shared" si="76"/>
        <v>13120</v>
      </c>
      <c r="N422" s="13"/>
      <c r="O422" s="14">
        <f t="shared" si="77"/>
        <v>0</v>
      </c>
      <c r="P422" s="14">
        <f t="shared" si="78"/>
        <v>13120</v>
      </c>
      <c r="Q422" s="15">
        <f t="shared" si="83"/>
        <v>0</v>
      </c>
      <c r="R422" s="59">
        <f t="shared" si="79"/>
        <v>0</v>
      </c>
      <c r="S422" s="15">
        <f t="shared" si="80"/>
        <v>0</v>
      </c>
      <c r="T422" s="16">
        <f t="shared" si="81"/>
        <v>0</v>
      </c>
      <c r="U422" s="59">
        <f t="shared" si="82"/>
        <v>0</v>
      </c>
    </row>
    <row r="423" spans="1:21" ht="31.2" x14ac:dyDescent="0.3">
      <c r="A423" s="17">
        <v>44544</v>
      </c>
      <c r="B423" s="17">
        <v>44544</v>
      </c>
      <c r="C423" s="5" t="s">
        <v>1465</v>
      </c>
      <c r="D423" s="18" t="s">
        <v>1466</v>
      </c>
      <c r="E423" s="19">
        <v>31400</v>
      </c>
      <c r="F423" s="8">
        <v>1</v>
      </c>
      <c r="G423" s="59">
        <f t="shared" si="73"/>
        <v>31400</v>
      </c>
      <c r="H423" s="10">
        <v>0</v>
      </c>
      <c r="I423" s="11">
        <v>0</v>
      </c>
      <c r="J423" s="12">
        <f t="shared" si="74"/>
        <v>0</v>
      </c>
      <c r="K423" s="59">
        <f t="shared" si="75"/>
        <v>31400</v>
      </c>
      <c r="L423" s="13">
        <v>1</v>
      </c>
      <c r="M423" s="14">
        <f t="shared" si="76"/>
        <v>31400</v>
      </c>
      <c r="N423" s="13">
        <v>0</v>
      </c>
      <c r="O423" s="14">
        <f t="shared" si="77"/>
        <v>0</v>
      </c>
      <c r="P423" s="14">
        <f t="shared" si="78"/>
        <v>31400</v>
      </c>
      <c r="Q423" s="15">
        <f t="shared" si="83"/>
        <v>0</v>
      </c>
      <c r="R423" s="59">
        <f t="shared" si="79"/>
        <v>0</v>
      </c>
      <c r="S423" s="15">
        <f t="shared" si="80"/>
        <v>0</v>
      </c>
      <c r="T423" s="16">
        <f t="shared" si="81"/>
        <v>0</v>
      </c>
      <c r="U423" s="59">
        <f t="shared" si="82"/>
        <v>0</v>
      </c>
    </row>
    <row r="424" spans="1:21" ht="31.2" x14ac:dyDescent="0.3">
      <c r="A424" s="17">
        <v>44544</v>
      </c>
      <c r="B424" s="17">
        <v>44544</v>
      </c>
      <c r="C424" s="5" t="s">
        <v>1467</v>
      </c>
      <c r="D424" s="18" t="s">
        <v>1468</v>
      </c>
      <c r="E424" s="19">
        <v>24600</v>
      </c>
      <c r="F424" s="8">
        <v>1</v>
      </c>
      <c r="G424" s="59">
        <f t="shared" si="73"/>
        <v>24600</v>
      </c>
      <c r="H424" s="10">
        <v>0</v>
      </c>
      <c r="I424" s="11">
        <v>0</v>
      </c>
      <c r="J424" s="12">
        <f t="shared" si="74"/>
        <v>0</v>
      </c>
      <c r="K424" s="59">
        <f t="shared" si="75"/>
        <v>24600</v>
      </c>
      <c r="L424" s="13">
        <v>1</v>
      </c>
      <c r="M424" s="14">
        <f t="shared" si="76"/>
        <v>24600</v>
      </c>
      <c r="N424" s="13">
        <v>0</v>
      </c>
      <c r="O424" s="14">
        <f t="shared" si="77"/>
        <v>0</v>
      </c>
      <c r="P424" s="14">
        <f t="shared" si="78"/>
        <v>24600</v>
      </c>
      <c r="Q424" s="15">
        <f t="shared" si="83"/>
        <v>0</v>
      </c>
      <c r="R424" s="59">
        <f t="shared" si="79"/>
        <v>0</v>
      </c>
      <c r="S424" s="15">
        <f t="shared" si="80"/>
        <v>0</v>
      </c>
      <c r="T424" s="16">
        <f t="shared" si="81"/>
        <v>0</v>
      </c>
      <c r="U424" s="59">
        <f t="shared" si="82"/>
        <v>0</v>
      </c>
    </row>
    <row r="425" spans="1:21" ht="15.6" x14ac:dyDescent="0.3">
      <c r="A425" s="17">
        <v>44544</v>
      </c>
      <c r="B425" s="17">
        <v>44544</v>
      </c>
      <c r="C425" s="5" t="s">
        <v>1469</v>
      </c>
      <c r="D425" s="18" t="s">
        <v>1470</v>
      </c>
      <c r="E425" s="19">
        <v>38450</v>
      </c>
      <c r="F425" s="8">
        <v>1</v>
      </c>
      <c r="G425" s="59">
        <f t="shared" si="73"/>
        <v>38450</v>
      </c>
      <c r="H425" s="10">
        <v>0</v>
      </c>
      <c r="I425" s="11">
        <v>0</v>
      </c>
      <c r="J425" s="12">
        <f t="shared" si="74"/>
        <v>0</v>
      </c>
      <c r="K425" s="59">
        <f t="shared" si="75"/>
        <v>38450</v>
      </c>
      <c r="L425" s="13">
        <v>1</v>
      </c>
      <c r="M425" s="14">
        <f t="shared" si="76"/>
        <v>38450</v>
      </c>
      <c r="N425" s="13">
        <v>0</v>
      </c>
      <c r="O425" s="14">
        <f t="shared" si="77"/>
        <v>0</v>
      </c>
      <c r="P425" s="14">
        <f t="shared" si="78"/>
        <v>38450</v>
      </c>
      <c r="Q425" s="15">
        <f t="shared" si="83"/>
        <v>0</v>
      </c>
      <c r="R425" s="59">
        <f t="shared" si="79"/>
        <v>0</v>
      </c>
      <c r="S425" s="15">
        <f t="shared" si="80"/>
        <v>0</v>
      </c>
      <c r="T425" s="16">
        <f t="shared" si="81"/>
        <v>0</v>
      </c>
      <c r="U425" s="59">
        <f t="shared" si="82"/>
        <v>0</v>
      </c>
    </row>
    <row r="426" spans="1:21" ht="46.8" x14ac:dyDescent="0.3">
      <c r="A426" s="4">
        <v>44544</v>
      </c>
      <c r="B426" s="5">
        <v>44544</v>
      </c>
      <c r="C426" s="5" t="s">
        <v>2493</v>
      </c>
      <c r="D426" s="6" t="s">
        <v>2494</v>
      </c>
      <c r="E426" s="7">
        <v>14100</v>
      </c>
      <c r="F426" s="7">
        <v>1</v>
      </c>
      <c r="G426" s="59">
        <f t="shared" si="73"/>
        <v>14100</v>
      </c>
      <c r="H426" s="8"/>
      <c r="I426" s="8"/>
      <c r="J426" s="12">
        <f t="shared" si="74"/>
        <v>0</v>
      </c>
      <c r="K426" s="59">
        <f t="shared" si="75"/>
        <v>14100</v>
      </c>
      <c r="L426" s="7">
        <v>1</v>
      </c>
      <c r="M426" s="14">
        <f t="shared" si="76"/>
        <v>14100</v>
      </c>
      <c r="N426" s="8"/>
      <c r="O426" s="14">
        <f t="shared" si="77"/>
        <v>0</v>
      </c>
      <c r="P426" s="14">
        <f t="shared" si="78"/>
        <v>14100</v>
      </c>
      <c r="Q426" s="15">
        <f t="shared" si="83"/>
        <v>0</v>
      </c>
      <c r="R426" s="59">
        <f t="shared" si="79"/>
        <v>0</v>
      </c>
      <c r="S426" s="15">
        <f t="shared" si="80"/>
        <v>0</v>
      </c>
      <c r="T426" s="16">
        <f t="shared" si="81"/>
        <v>0</v>
      </c>
      <c r="U426" s="59">
        <f t="shared" si="82"/>
        <v>0</v>
      </c>
    </row>
    <row r="427" spans="1:21" ht="31.2" x14ac:dyDescent="0.3">
      <c r="A427" s="4">
        <v>44544</v>
      </c>
      <c r="B427" s="5">
        <v>44544</v>
      </c>
      <c r="C427" s="5" t="s">
        <v>2495</v>
      </c>
      <c r="D427" s="6" t="s">
        <v>2496</v>
      </c>
      <c r="E427" s="7">
        <v>9600</v>
      </c>
      <c r="F427" s="7">
        <v>1</v>
      </c>
      <c r="G427" s="59">
        <f t="shared" si="73"/>
        <v>9600</v>
      </c>
      <c r="H427" s="8"/>
      <c r="I427" s="8"/>
      <c r="J427" s="12">
        <f t="shared" si="74"/>
        <v>0</v>
      </c>
      <c r="K427" s="59">
        <f t="shared" si="75"/>
        <v>9600</v>
      </c>
      <c r="L427" s="7">
        <v>1</v>
      </c>
      <c r="M427" s="14">
        <f t="shared" si="76"/>
        <v>9600</v>
      </c>
      <c r="N427" s="8"/>
      <c r="O427" s="14">
        <f t="shared" si="77"/>
        <v>0</v>
      </c>
      <c r="P427" s="14">
        <f t="shared" si="78"/>
        <v>9600</v>
      </c>
      <c r="Q427" s="15">
        <f t="shared" si="83"/>
        <v>0</v>
      </c>
      <c r="R427" s="59">
        <f t="shared" si="79"/>
        <v>0</v>
      </c>
      <c r="S427" s="15">
        <f t="shared" si="80"/>
        <v>0</v>
      </c>
      <c r="T427" s="16">
        <f t="shared" si="81"/>
        <v>0</v>
      </c>
      <c r="U427" s="59">
        <f t="shared" si="82"/>
        <v>0</v>
      </c>
    </row>
    <row r="428" spans="1:21" ht="15.6" x14ac:dyDescent="0.3">
      <c r="A428" s="4">
        <v>44544</v>
      </c>
      <c r="B428" s="5">
        <v>44544</v>
      </c>
      <c r="C428" s="5" t="s">
        <v>2497</v>
      </c>
      <c r="D428" s="6" t="s">
        <v>2498</v>
      </c>
      <c r="E428" s="7">
        <v>2050</v>
      </c>
      <c r="F428" s="7">
        <v>35</v>
      </c>
      <c r="G428" s="59">
        <f t="shared" si="73"/>
        <v>71750</v>
      </c>
      <c r="H428" s="8"/>
      <c r="I428" s="8"/>
      <c r="J428" s="12">
        <f t="shared" si="74"/>
        <v>0</v>
      </c>
      <c r="K428" s="59">
        <f t="shared" si="75"/>
        <v>71750</v>
      </c>
      <c r="L428" s="7">
        <v>35</v>
      </c>
      <c r="M428" s="14">
        <f t="shared" si="76"/>
        <v>71750</v>
      </c>
      <c r="N428" s="8"/>
      <c r="O428" s="14">
        <f t="shared" si="77"/>
        <v>0</v>
      </c>
      <c r="P428" s="14">
        <f t="shared" si="78"/>
        <v>71750</v>
      </c>
      <c r="Q428" s="15">
        <f t="shared" si="83"/>
        <v>0</v>
      </c>
      <c r="R428" s="59">
        <f t="shared" si="79"/>
        <v>0</v>
      </c>
      <c r="S428" s="15">
        <f t="shared" si="80"/>
        <v>0</v>
      </c>
      <c r="T428" s="16">
        <f t="shared" si="81"/>
        <v>0</v>
      </c>
      <c r="U428" s="59">
        <f t="shared" si="82"/>
        <v>0</v>
      </c>
    </row>
    <row r="429" spans="1:21" ht="31.2" x14ac:dyDescent="0.3">
      <c r="A429" s="4">
        <v>44545</v>
      </c>
      <c r="B429" s="4">
        <v>44545</v>
      </c>
      <c r="C429" s="5" t="s">
        <v>2125</v>
      </c>
      <c r="D429" s="6" t="s">
        <v>2126</v>
      </c>
      <c r="E429" s="7">
        <v>1670</v>
      </c>
      <c r="F429" s="15">
        <v>10</v>
      </c>
      <c r="G429" s="59">
        <f t="shared" si="73"/>
        <v>16700</v>
      </c>
      <c r="H429" s="10">
        <v>0</v>
      </c>
      <c r="I429" s="11">
        <v>0</v>
      </c>
      <c r="J429" s="12">
        <f t="shared" si="74"/>
        <v>0</v>
      </c>
      <c r="K429" s="59">
        <f t="shared" si="75"/>
        <v>16700</v>
      </c>
      <c r="L429" s="13">
        <v>10</v>
      </c>
      <c r="M429" s="14">
        <f t="shared" si="76"/>
        <v>16700</v>
      </c>
      <c r="N429" s="13">
        <v>0</v>
      </c>
      <c r="O429" s="14">
        <f t="shared" si="77"/>
        <v>0</v>
      </c>
      <c r="P429" s="14">
        <f t="shared" si="78"/>
        <v>16700</v>
      </c>
      <c r="Q429" s="15">
        <f t="shared" si="83"/>
        <v>0</v>
      </c>
      <c r="R429" s="59">
        <f t="shared" si="79"/>
        <v>0</v>
      </c>
      <c r="S429" s="15">
        <f t="shared" si="80"/>
        <v>0</v>
      </c>
      <c r="T429" s="16">
        <f t="shared" si="81"/>
        <v>0</v>
      </c>
      <c r="U429" s="59">
        <f t="shared" si="82"/>
        <v>0</v>
      </c>
    </row>
    <row r="430" spans="1:21" ht="15.6" x14ac:dyDescent="0.3">
      <c r="A430" s="4">
        <v>44545</v>
      </c>
      <c r="B430" s="4">
        <v>44545</v>
      </c>
      <c r="C430" s="5" t="s">
        <v>2127</v>
      </c>
      <c r="D430" s="18" t="s">
        <v>2128</v>
      </c>
      <c r="E430" s="7">
        <v>1377</v>
      </c>
      <c r="F430" s="15">
        <v>16</v>
      </c>
      <c r="G430" s="59">
        <f t="shared" si="73"/>
        <v>22032</v>
      </c>
      <c r="H430" s="10">
        <v>0</v>
      </c>
      <c r="I430" s="11">
        <v>0</v>
      </c>
      <c r="J430" s="12">
        <f t="shared" si="74"/>
        <v>0</v>
      </c>
      <c r="K430" s="59">
        <f t="shared" si="75"/>
        <v>22032</v>
      </c>
      <c r="L430" s="13">
        <v>10</v>
      </c>
      <c r="M430" s="14">
        <f t="shared" si="76"/>
        <v>13770</v>
      </c>
      <c r="N430" s="13">
        <v>0</v>
      </c>
      <c r="O430" s="14">
        <f t="shared" si="77"/>
        <v>0</v>
      </c>
      <c r="P430" s="14">
        <f t="shared" si="78"/>
        <v>13770</v>
      </c>
      <c r="Q430" s="15">
        <f t="shared" si="83"/>
        <v>6</v>
      </c>
      <c r="R430" s="59">
        <f t="shared" si="79"/>
        <v>8262</v>
      </c>
      <c r="S430" s="15">
        <f t="shared" si="80"/>
        <v>0</v>
      </c>
      <c r="T430" s="16">
        <f t="shared" si="81"/>
        <v>0</v>
      </c>
      <c r="U430" s="59">
        <f t="shared" si="82"/>
        <v>8262</v>
      </c>
    </row>
    <row r="431" spans="1:21" ht="15.6" x14ac:dyDescent="0.3">
      <c r="A431" s="4">
        <v>44545</v>
      </c>
      <c r="B431" s="4">
        <v>44545</v>
      </c>
      <c r="C431" s="5" t="s">
        <v>2129</v>
      </c>
      <c r="D431" s="6" t="s">
        <v>2130</v>
      </c>
      <c r="E431" s="7">
        <v>1890</v>
      </c>
      <c r="F431" s="15">
        <v>10</v>
      </c>
      <c r="G431" s="59">
        <f t="shared" si="73"/>
        <v>18900</v>
      </c>
      <c r="H431" s="10">
        <v>0</v>
      </c>
      <c r="I431" s="11">
        <v>0</v>
      </c>
      <c r="J431" s="12">
        <f t="shared" si="74"/>
        <v>0</v>
      </c>
      <c r="K431" s="59">
        <f t="shared" si="75"/>
        <v>18900</v>
      </c>
      <c r="L431" s="13">
        <v>3</v>
      </c>
      <c r="M431" s="14">
        <f t="shared" si="76"/>
        <v>5670</v>
      </c>
      <c r="N431" s="13">
        <v>0</v>
      </c>
      <c r="O431" s="14">
        <f t="shared" si="77"/>
        <v>0</v>
      </c>
      <c r="P431" s="14">
        <f t="shared" si="78"/>
        <v>5670</v>
      </c>
      <c r="Q431" s="15">
        <f t="shared" si="83"/>
        <v>7</v>
      </c>
      <c r="R431" s="59">
        <f t="shared" si="79"/>
        <v>13230</v>
      </c>
      <c r="S431" s="15">
        <f t="shared" si="80"/>
        <v>0</v>
      </c>
      <c r="T431" s="16">
        <f t="shared" si="81"/>
        <v>0</v>
      </c>
      <c r="U431" s="59">
        <f t="shared" si="82"/>
        <v>13230</v>
      </c>
    </row>
    <row r="432" spans="1:21" ht="15.6" x14ac:dyDescent="0.3">
      <c r="A432" s="5">
        <v>44477</v>
      </c>
      <c r="B432" s="5">
        <v>44546</v>
      </c>
      <c r="C432" s="5" t="s">
        <v>517</v>
      </c>
      <c r="D432" s="6" t="s">
        <v>518</v>
      </c>
      <c r="E432" s="10">
        <v>309.52</v>
      </c>
      <c r="F432" s="8">
        <v>30</v>
      </c>
      <c r="G432" s="59">
        <f t="shared" si="73"/>
        <v>9285.5999999999985</v>
      </c>
      <c r="H432" s="10">
        <v>0</v>
      </c>
      <c r="I432" s="11">
        <v>0</v>
      </c>
      <c r="J432" s="12">
        <f t="shared" si="74"/>
        <v>0</v>
      </c>
      <c r="K432" s="59">
        <f t="shared" si="75"/>
        <v>9285.5999999999985</v>
      </c>
      <c r="L432" s="13">
        <v>30</v>
      </c>
      <c r="M432" s="14">
        <f t="shared" si="76"/>
        <v>9285.5999999999985</v>
      </c>
      <c r="N432" s="13">
        <v>0</v>
      </c>
      <c r="O432" s="14">
        <f t="shared" si="77"/>
        <v>0</v>
      </c>
      <c r="P432" s="14">
        <f t="shared" si="78"/>
        <v>9285.5999999999985</v>
      </c>
      <c r="Q432" s="15">
        <f t="shared" si="83"/>
        <v>0</v>
      </c>
      <c r="R432" s="59">
        <f t="shared" si="79"/>
        <v>0</v>
      </c>
      <c r="S432" s="15">
        <f t="shared" si="80"/>
        <v>0</v>
      </c>
      <c r="T432" s="16">
        <f t="shared" si="81"/>
        <v>0</v>
      </c>
      <c r="U432" s="59">
        <f t="shared" si="82"/>
        <v>0</v>
      </c>
    </row>
    <row r="433" spans="1:21" ht="15.6" x14ac:dyDescent="0.3">
      <c r="A433" s="17">
        <v>43277</v>
      </c>
      <c r="B433" s="17">
        <v>44546</v>
      </c>
      <c r="C433" s="5" t="s">
        <v>519</v>
      </c>
      <c r="D433" s="18" t="s">
        <v>520</v>
      </c>
      <c r="E433" s="19">
        <v>135</v>
      </c>
      <c r="F433" s="8">
        <v>30</v>
      </c>
      <c r="G433" s="59">
        <f t="shared" si="73"/>
        <v>4050</v>
      </c>
      <c r="H433" s="10">
        <v>0</v>
      </c>
      <c r="I433" s="11">
        <v>0</v>
      </c>
      <c r="J433" s="12">
        <f t="shared" si="74"/>
        <v>0</v>
      </c>
      <c r="K433" s="59">
        <f t="shared" si="75"/>
        <v>4050</v>
      </c>
      <c r="L433" s="13">
        <v>10</v>
      </c>
      <c r="M433" s="14">
        <f t="shared" si="76"/>
        <v>1350</v>
      </c>
      <c r="N433" s="13">
        <v>0</v>
      </c>
      <c r="O433" s="14">
        <f t="shared" si="77"/>
        <v>0</v>
      </c>
      <c r="P433" s="14">
        <f t="shared" si="78"/>
        <v>1350</v>
      </c>
      <c r="Q433" s="15">
        <f t="shared" si="83"/>
        <v>20</v>
      </c>
      <c r="R433" s="59">
        <f t="shared" si="79"/>
        <v>2700</v>
      </c>
      <c r="S433" s="15">
        <f t="shared" si="80"/>
        <v>0</v>
      </c>
      <c r="T433" s="16">
        <f t="shared" si="81"/>
        <v>0</v>
      </c>
      <c r="U433" s="59">
        <f t="shared" si="82"/>
        <v>2700</v>
      </c>
    </row>
    <row r="434" spans="1:21" ht="15.6" x14ac:dyDescent="0.3">
      <c r="A434" s="5">
        <v>44546</v>
      </c>
      <c r="B434" s="5">
        <v>44546</v>
      </c>
      <c r="C434" s="5" t="s">
        <v>521</v>
      </c>
      <c r="D434" s="6" t="s">
        <v>522</v>
      </c>
      <c r="E434" s="10">
        <v>932.42</v>
      </c>
      <c r="F434" s="8">
        <v>10</v>
      </c>
      <c r="G434" s="59">
        <f t="shared" si="73"/>
        <v>9324.1999999999989</v>
      </c>
      <c r="H434" s="10">
        <v>0</v>
      </c>
      <c r="I434" s="11">
        <v>0</v>
      </c>
      <c r="J434" s="12">
        <f t="shared" si="74"/>
        <v>0</v>
      </c>
      <c r="K434" s="59">
        <f t="shared" si="75"/>
        <v>9324.1999999999989</v>
      </c>
      <c r="L434" s="13">
        <v>10</v>
      </c>
      <c r="M434" s="14">
        <f t="shared" si="76"/>
        <v>9324.1999999999989</v>
      </c>
      <c r="N434" s="13">
        <v>0</v>
      </c>
      <c r="O434" s="14">
        <f t="shared" si="77"/>
        <v>0</v>
      </c>
      <c r="P434" s="14">
        <f t="shared" si="78"/>
        <v>9324.1999999999989</v>
      </c>
      <c r="Q434" s="15">
        <f t="shared" si="83"/>
        <v>0</v>
      </c>
      <c r="R434" s="59">
        <f t="shared" si="79"/>
        <v>0</v>
      </c>
      <c r="S434" s="15">
        <f t="shared" si="80"/>
        <v>0</v>
      </c>
      <c r="T434" s="16">
        <f t="shared" si="81"/>
        <v>0</v>
      </c>
      <c r="U434" s="59">
        <f t="shared" si="82"/>
        <v>0</v>
      </c>
    </row>
    <row r="435" spans="1:21" ht="15.6" x14ac:dyDescent="0.3">
      <c r="A435" s="5">
        <v>44546</v>
      </c>
      <c r="B435" s="5">
        <v>44546</v>
      </c>
      <c r="C435" s="5" t="s">
        <v>523</v>
      </c>
      <c r="D435" s="6" t="s">
        <v>524</v>
      </c>
      <c r="E435" s="10">
        <v>789.75</v>
      </c>
      <c r="F435" s="8">
        <v>15</v>
      </c>
      <c r="G435" s="59">
        <f t="shared" si="73"/>
        <v>11846.25</v>
      </c>
      <c r="H435" s="10">
        <v>0</v>
      </c>
      <c r="I435" s="11">
        <v>0</v>
      </c>
      <c r="J435" s="12">
        <f t="shared" si="74"/>
        <v>0</v>
      </c>
      <c r="K435" s="59">
        <f t="shared" si="75"/>
        <v>11846.25</v>
      </c>
      <c r="L435" s="13">
        <v>1</v>
      </c>
      <c r="M435" s="14">
        <f t="shared" si="76"/>
        <v>789.75</v>
      </c>
      <c r="N435" s="13">
        <v>0</v>
      </c>
      <c r="O435" s="14">
        <f t="shared" si="77"/>
        <v>0</v>
      </c>
      <c r="P435" s="14">
        <f t="shared" si="78"/>
        <v>789.75</v>
      </c>
      <c r="Q435" s="15">
        <f t="shared" si="83"/>
        <v>14</v>
      </c>
      <c r="R435" s="59">
        <f t="shared" si="79"/>
        <v>11056.5</v>
      </c>
      <c r="S435" s="15">
        <f t="shared" si="80"/>
        <v>0</v>
      </c>
      <c r="T435" s="16">
        <f t="shared" si="81"/>
        <v>0</v>
      </c>
      <c r="U435" s="59">
        <f t="shared" si="82"/>
        <v>11056.5</v>
      </c>
    </row>
    <row r="436" spans="1:21" ht="15.6" x14ac:dyDescent="0.3">
      <c r="A436" s="17">
        <v>44546</v>
      </c>
      <c r="B436" s="17">
        <v>44546</v>
      </c>
      <c r="C436" s="5" t="s">
        <v>525</v>
      </c>
      <c r="D436" s="18" t="s">
        <v>526</v>
      </c>
      <c r="E436" s="19">
        <v>1390</v>
      </c>
      <c r="F436" s="8">
        <v>1</v>
      </c>
      <c r="G436" s="59">
        <f t="shared" si="73"/>
        <v>1390</v>
      </c>
      <c r="H436" s="10">
        <v>0</v>
      </c>
      <c r="I436" s="11">
        <v>0</v>
      </c>
      <c r="J436" s="12">
        <f t="shared" si="74"/>
        <v>0</v>
      </c>
      <c r="K436" s="59">
        <f t="shared" si="75"/>
        <v>1390</v>
      </c>
      <c r="L436" s="13">
        <v>1</v>
      </c>
      <c r="M436" s="14">
        <f t="shared" si="76"/>
        <v>1390</v>
      </c>
      <c r="N436" s="13">
        <v>0</v>
      </c>
      <c r="O436" s="14">
        <f t="shared" si="77"/>
        <v>0</v>
      </c>
      <c r="P436" s="14">
        <f t="shared" si="78"/>
        <v>1390</v>
      </c>
      <c r="Q436" s="15">
        <f t="shared" si="83"/>
        <v>0</v>
      </c>
      <c r="R436" s="59">
        <f t="shared" si="79"/>
        <v>0</v>
      </c>
      <c r="S436" s="15">
        <f t="shared" si="80"/>
        <v>0</v>
      </c>
      <c r="T436" s="16">
        <f t="shared" si="81"/>
        <v>0</v>
      </c>
      <c r="U436" s="59">
        <f t="shared" si="82"/>
        <v>0</v>
      </c>
    </row>
    <row r="437" spans="1:21" ht="15.6" x14ac:dyDescent="0.3">
      <c r="A437" s="5">
        <v>44546</v>
      </c>
      <c r="B437" s="5">
        <v>44546</v>
      </c>
      <c r="C437" s="5" t="s">
        <v>527</v>
      </c>
      <c r="D437" s="6" t="s">
        <v>528</v>
      </c>
      <c r="E437" s="10">
        <v>76</v>
      </c>
      <c r="F437" s="8">
        <v>50</v>
      </c>
      <c r="G437" s="59">
        <f t="shared" si="73"/>
        <v>3800</v>
      </c>
      <c r="H437" s="10">
        <v>0</v>
      </c>
      <c r="I437" s="11">
        <v>0</v>
      </c>
      <c r="J437" s="12">
        <f t="shared" si="74"/>
        <v>0</v>
      </c>
      <c r="K437" s="59">
        <f t="shared" si="75"/>
        <v>3800</v>
      </c>
      <c r="L437" s="13">
        <v>41</v>
      </c>
      <c r="M437" s="14">
        <f t="shared" si="76"/>
        <v>3116</v>
      </c>
      <c r="N437" s="13">
        <v>0</v>
      </c>
      <c r="O437" s="14">
        <f t="shared" si="77"/>
        <v>0</v>
      </c>
      <c r="P437" s="14">
        <f t="shared" si="78"/>
        <v>3116</v>
      </c>
      <c r="Q437" s="15">
        <f t="shared" si="83"/>
        <v>9</v>
      </c>
      <c r="R437" s="59">
        <f t="shared" si="79"/>
        <v>684</v>
      </c>
      <c r="S437" s="15">
        <f t="shared" si="80"/>
        <v>0</v>
      </c>
      <c r="T437" s="16">
        <f t="shared" si="81"/>
        <v>0</v>
      </c>
      <c r="U437" s="59">
        <f t="shared" si="82"/>
        <v>684</v>
      </c>
    </row>
    <row r="438" spans="1:21" ht="15.6" x14ac:dyDescent="0.3">
      <c r="A438" s="5">
        <v>44546</v>
      </c>
      <c r="B438" s="5">
        <v>44546</v>
      </c>
      <c r="C438" s="5" t="s">
        <v>529</v>
      </c>
      <c r="D438" s="6" t="s">
        <v>530</v>
      </c>
      <c r="E438" s="10">
        <v>78</v>
      </c>
      <c r="F438" s="8">
        <v>50</v>
      </c>
      <c r="G438" s="59">
        <f t="shared" si="73"/>
        <v>3900</v>
      </c>
      <c r="H438" s="10">
        <v>0</v>
      </c>
      <c r="I438" s="11">
        <v>0</v>
      </c>
      <c r="J438" s="12">
        <f t="shared" si="74"/>
        <v>0</v>
      </c>
      <c r="K438" s="59">
        <f t="shared" si="75"/>
        <v>3900</v>
      </c>
      <c r="L438" s="13">
        <v>12</v>
      </c>
      <c r="M438" s="14">
        <f t="shared" si="76"/>
        <v>936</v>
      </c>
      <c r="N438" s="13">
        <v>0</v>
      </c>
      <c r="O438" s="14">
        <f t="shared" si="77"/>
        <v>0</v>
      </c>
      <c r="P438" s="14">
        <f t="shared" si="78"/>
        <v>936</v>
      </c>
      <c r="Q438" s="15">
        <f t="shared" si="83"/>
        <v>38</v>
      </c>
      <c r="R438" s="59">
        <f t="shared" si="79"/>
        <v>2964</v>
      </c>
      <c r="S438" s="15">
        <f t="shared" si="80"/>
        <v>0</v>
      </c>
      <c r="T438" s="16">
        <f t="shared" si="81"/>
        <v>0</v>
      </c>
      <c r="U438" s="59">
        <f t="shared" si="82"/>
        <v>2964</v>
      </c>
    </row>
    <row r="439" spans="1:21" ht="31.2" x14ac:dyDescent="0.3">
      <c r="A439" s="5">
        <v>44546</v>
      </c>
      <c r="B439" s="5">
        <v>44546</v>
      </c>
      <c r="C439" s="5" t="s">
        <v>531</v>
      </c>
      <c r="D439" s="6" t="s">
        <v>532</v>
      </c>
      <c r="E439" s="10">
        <v>632.66</v>
      </c>
      <c r="F439" s="8">
        <v>15</v>
      </c>
      <c r="G439" s="59">
        <f t="shared" si="73"/>
        <v>9489.9</v>
      </c>
      <c r="H439" s="10">
        <v>0</v>
      </c>
      <c r="I439" s="11">
        <v>0</v>
      </c>
      <c r="J439" s="12">
        <f t="shared" si="74"/>
        <v>0</v>
      </c>
      <c r="K439" s="59">
        <f t="shared" si="75"/>
        <v>9489.9</v>
      </c>
      <c r="L439" s="13">
        <v>15</v>
      </c>
      <c r="M439" s="14">
        <f t="shared" si="76"/>
        <v>9489.9</v>
      </c>
      <c r="N439" s="13">
        <v>0</v>
      </c>
      <c r="O439" s="14">
        <f t="shared" si="77"/>
        <v>0</v>
      </c>
      <c r="P439" s="14">
        <f t="shared" si="78"/>
        <v>9489.9</v>
      </c>
      <c r="Q439" s="15">
        <f t="shared" si="83"/>
        <v>0</v>
      </c>
      <c r="R439" s="59">
        <f t="shared" si="79"/>
        <v>0</v>
      </c>
      <c r="S439" s="15">
        <f t="shared" si="80"/>
        <v>0</v>
      </c>
      <c r="T439" s="16">
        <f t="shared" si="81"/>
        <v>0</v>
      </c>
      <c r="U439" s="59">
        <f t="shared" si="82"/>
        <v>0</v>
      </c>
    </row>
    <row r="440" spans="1:21" ht="31.2" x14ac:dyDescent="0.3">
      <c r="A440" s="4">
        <v>44546</v>
      </c>
      <c r="B440" s="4">
        <v>44546</v>
      </c>
      <c r="C440" s="5" t="s">
        <v>533</v>
      </c>
      <c r="D440" s="6" t="s">
        <v>534</v>
      </c>
      <c r="E440" s="10">
        <v>480</v>
      </c>
      <c r="F440" s="8">
        <v>20</v>
      </c>
      <c r="G440" s="59">
        <f t="shared" si="73"/>
        <v>9600</v>
      </c>
      <c r="H440" s="10">
        <v>0</v>
      </c>
      <c r="I440" s="11">
        <v>0</v>
      </c>
      <c r="J440" s="12">
        <f t="shared" si="74"/>
        <v>0</v>
      </c>
      <c r="K440" s="59">
        <f t="shared" si="75"/>
        <v>9600</v>
      </c>
      <c r="L440" s="13">
        <v>20</v>
      </c>
      <c r="M440" s="14">
        <f t="shared" si="76"/>
        <v>9600</v>
      </c>
      <c r="N440" s="13">
        <v>0</v>
      </c>
      <c r="O440" s="14">
        <f t="shared" si="77"/>
        <v>0</v>
      </c>
      <c r="P440" s="14">
        <f t="shared" si="78"/>
        <v>9600</v>
      </c>
      <c r="Q440" s="15">
        <f t="shared" si="83"/>
        <v>0</v>
      </c>
      <c r="R440" s="59">
        <f t="shared" si="79"/>
        <v>0</v>
      </c>
      <c r="S440" s="15">
        <f t="shared" si="80"/>
        <v>0</v>
      </c>
      <c r="T440" s="16">
        <f t="shared" si="81"/>
        <v>0</v>
      </c>
      <c r="U440" s="59">
        <f t="shared" si="82"/>
        <v>0</v>
      </c>
    </row>
    <row r="441" spans="1:21" ht="15.6" x14ac:dyDescent="0.3">
      <c r="A441" s="17">
        <v>44546</v>
      </c>
      <c r="B441" s="17">
        <v>44546</v>
      </c>
      <c r="C441" s="5" t="s">
        <v>535</v>
      </c>
      <c r="D441" s="18" t="s">
        <v>536</v>
      </c>
      <c r="E441" s="19">
        <v>82.23</v>
      </c>
      <c r="F441" s="8">
        <v>50</v>
      </c>
      <c r="G441" s="59">
        <f t="shared" si="73"/>
        <v>4111.5</v>
      </c>
      <c r="H441" s="10">
        <v>0</v>
      </c>
      <c r="I441" s="11">
        <v>0</v>
      </c>
      <c r="J441" s="12">
        <f t="shared" si="74"/>
        <v>0</v>
      </c>
      <c r="K441" s="59">
        <f t="shared" si="75"/>
        <v>4111.5</v>
      </c>
      <c r="L441" s="13">
        <v>38</v>
      </c>
      <c r="M441" s="14">
        <f t="shared" si="76"/>
        <v>3124.7400000000002</v>
      </c>
      <c r="N441" s="13">
        <v>0</v>
      </c>
      <c r="O441" s="14">
        <f t="shared" si="77"/>
        <v>0</v>
      </c>
      <c r="P441" s="14">
        <f t="shared" si="78"/>
        <v>3124.7400000000002</v>
      </c>
      <c r="Q441" s="15">
        <f t="shared" si="83"/>
        <v>12</v>
      </c>
      <c r="R441" s="59">
        <f t="shared" si="79"/>
        <v>986.76</v>
      </c>
      <c r="S441" s="15">
        <f t="shared" si="80"/>
        <v>0</v>
      </c>
      <c r="T441" s="16">
        <f t="shared" si="81"/>
        <v>0</v>
      </c>
      <c r="U441" s="59">
        <f t="shared" si="82"/>
        <v>986.76</v>
      </c>
    </row>
    <row r="442" spans="1:21" ht="15.6" x14ac:dyDescent="0.3">
      <c r="A442" s="17">
        <v>42745</v>
      </c>
      <c r="B442" s="17">
        <v>44546</v>
      </c>
      <c r="C442" s="5" t="s">
        <v>537</v>
      </c>
      <c r="D442" s="18" t="s">
        <v>538</v>
      </c>
      <c r="E442" s="19">
        <v>45</v>
      </c>
      <c r="F442" s="8">
        <v>50</v>
      </c>
      <c r="G442" s="59">
        <f t="shared" si="73"/>
        <v>2250</v>
      </c>
      <c r="H442" s="10">
        <v>0</v>
      </c>
      <c r="I442" s="11">
        <v>0</v>
      </c>
      <c r="J442" s="12">
        <f t="shared" si="74"/>
        <v>0</v>
      </c>
      <c r="K442" s="59">
        <f t="shared" si="75"/>
        <v>2250</v>
      </c>
      <c r="L442" s="13">
        <v>46</v>
      </c>
      <c r="M442" s="14">
        <f t="shared" si="76"/>
        <v>2070</v>
      </c>
      <c r="N442" s="13">
        <v>0</v>
      </c>
      <c r="O442" s="14">
        <f t="shared" si="77"/>
        <v>0</v>
      </c>
      <c r="P442" s="14">
        <f t="shared" si="78"/>
        <v>2070</v>
      </c>
      <c r="Q442" s="15">
        <f t="shared" si="83"/>
        <v>4</v>
      </c>
      <c r="R442" s="59">
        <f t="shared" si="79"/>
        <v>180</v>
      </c>
      <c r="S442" s="15">
        <f t="shared" si="80"/>
        <v>0</v>
      </c>
      <c r="T442" s="16">
        <f t="shared" si="81"/>
        <v>0</v>
      </c>
      <c r="U442" s="59">
        <f t="shared" si="82"/>
        <v>180</v>
      </c>
    </row>
    <row r="443" spans="1:21" ht="15.6" x14ac:dyDescent="0.3">
      <c r="A443" s="17" t="s">
        <v>539</v>
      </c>
      <c r="B443" s="17">
        <v>44546</v>
      </c>
      <c r="C443" s="5" t="s">
        <v>540</v>
      </c>
      <c r="D443" s="18" t="s">
        <v>541</v>
      </c>
      <c r="E443" s="19">
        <v>18.309999999999999</v>
      </c>
      <c r="F443" s="8">
        <v>21</v>
      </c>
      <c r="G443" s="59">
        <f t="shared" si="73"/>
        <v>384.51</v>
      </c>
      <c r="H443" s="10">
        <v>0</v>
      </c>
      <c r="I443" s="11">
        <v>0</v>
      </c>
      <c r="J443" s="12">
        <f t="shared" si="74"/>
        <v>0</v>
      </c>
      <c r="K443" s="59">
        <f t="shared" si="75"/>
        <v>384.51</v>
      </c>
      <c r="L443" s="13">
        <v>21</v>
      </c>
      <c r="M443" s="14">
        <f t="shared" si="76"/>
        <v>384.51</v>
      </c>
      <c r="N443" s="13">
        <v>0</v>
      </c>
      <c r="O443" s="14">
        <f t="shared" si="77"/>
        <v>0</v>
      </c>
      <c r="P443" s="14">
        <f t="shared" si="78"/>
        <v>384.51</v>
      </c>
      <c r="Q443" s="15">
        <f t="shared" si="83"/>
        <v>0</v>
      </c>
      <c r="R443" s="59">
        <f t="shared" si="79"/>
        <v>0</v>
      </c>
      <c r="S443" s="15">
        <f t="shared" si="80"/>
        <v>0</v>
      </c>
      <c r="T443" s="16">
        <f t="shared" si="81"/>
        <v>0</v>
      </c>
      <c r="U443" s="59">
        <f t="shared" si="82"/>
        <v>0</v>
      </c>
    </row>
    <row r="444" spans="1:21" ht="15.6" x14ac:dyDescent="0.3">
      <c r="A444" s="4">
        <v>44546</v>
      </c>
      <c r="B444" s="5">
        <v>44546</v>
      </c>
      <c r="C444" s="5" t="s">
        <v>542</v>
      </c>
      <c r="D444" s="6" t="s">
        <v>543</v>
      </c>
      <c r="E444" s="10">
        <v>387</v>
      </c>
      <c r="F444" s="8">
        <v>6</v>
      </c>
      <c r="G444" s="59">
        <f t="shared" si="73"/>
        <v>2322</v>
      </c>
      <c r="H444" s="10">
        <v>0</v>
      </c>
      <c r="I444" s="11">
        <v>0</v>
      </c>
      <c r="J444" s="12">
        <f t="shared" si="74"/>
        <v>0</v>
      </c>
      <c r="K444" s="59">
        <f t="shared" si="75"/>
        <v>2322</v>
      </c>
      <c r="L444" s="13">
        <v>6</v>
      </c>
      <c r="M444" s="14">
        <f t="shared" si="76"/>
        <v>2322</v>
      </c>
      <c r="N444" s="13">
        <v>0</v>
      </c>
      <c r="O444" s="14">
        <f t="shared" si="77"/>
        <v>0</v>
      </c>
      <c r="P444" s="14">
        <f t="shared" si="78"/>
        <v>2322</v>
      </c>
      <c r="Q444" s="15">
        <f t="shared" si="83"/>
        <v>0</v>
      </c>
      <c r="R444" s="59">
        <f t="shared" si="79"/>
        <v>0</v>
      </c>
      <c r="S444" s="15">
        <f t="shared" si="80"/>
        <v>0</v>
      </c>
      <c r="T444" s="16">
        <f t="shared" si="81"/>
        <v>0</v>
      </c>
      <c r="U444" s="59">
        <f t="shared" si="82"/>
        <v>0</v>
      </c>
    </row>
    <row r="445" spans="1:21" ht="31.2" x14ac:dyDescent="0.3">
      <c r="A445" s="4">
        <v>44546</v>
      </c>
      <c r="B445" s="5">
        <v>44546</v>
      </c>
      <c r="C445" s="5" t="s">
        <v>544</v>
      </c>
      <c r="D445" s="6" t="s">
        <v>545</v>
      </c>
      <c r="E445" s="10">
        <v>260</v>
      </c>
      <c r="F445" s="8">
        <v>10</v>
      </c>
      <c r="G445" s="59">
        <f t="shared" si="73"/>
        <v>2600</v>
      </c>
      <c r="H445" s="10">
        <v>0</v>
      </c>
      <c r="I445" s="11">
        <v>0</v>
      </c>
      <c r="J445" s="12">
        <f t="shared" si="74"/>
        <v>0</v>
      </c>
      <c r="K445" s="59">
        <f t="shared" si="75"/>
        <v>2600</v>
      </c>
      <c r="L445" s="13">
        <v>10</v>
      </c>
      <c r="M445" s="14">
        <f t="shared" si="76"/>
        <v>2600</v>
      </c>
      <c r="N445" s="13">
        <v>0</v>
      </c>
      <c r="O445" s="14">
        <f t="shared" si="77"/>
        <v>0</v>
      </c>
      <c r="P445" s="14">
        <f t="shared" si="78"/>
        <v>2600</v>
      </c>
      <c r="Q445" s="15">
        <f t="shared" si="83"/>
        <v>0</v>
      </c>
      <c r="R445" s="59">
        <f t="shared" si="79"/>
        <v>0</v>
      </c>
      <c r="S445" s="15">
        <f t="shared" si="80"/>
        <v>0</v>
      </c>
      <c r="T445" s="16">
        <f t="shared" si="81"/>
        <v>0</v>
      </c>
      <c r="U445" s="59">
        <f t="shared" si="82"/>
        <v>0</v>
      </c>
    </row>
    <row r="446" spans="1:21" ht="31.2" x14ac:dyDescent="0.3">
      <c r="A446" s="4">
        <v>44547</v>
      </c>
      <c r="B446" s="5">
        <v>44547</v>
      </c>
      <c r="C446" s="5" t="s">
        <v>546</v>
      </c>
      <c r="D446" s="6" t="s">
        <v>547</v>
      </c>
      <c r="E446" s="10">
        <v>776</v>
      </c>
      <c r="F446" s="8">
        <v>1</v>
      </c>
      <c r="G446" s="59">
        <f t="shared" si="73"/>
        <v>776</v>
      </c>
      <c r="H446" s="10">
        <v>0</v>
      </c>
      <c r="I446" s="11">
        <v>0</v>
      </c>
      <c r="J446" s="12">
        <f t="shared" si="74"/>
        <v>0</v>
      </c>
      <c r="K446" s="59">
        <f t="shared" si="75"/>
        <v>776</v>
      </c>
      <c r="L446" s="13">
        <v>0</v>
      </c>
      <c r="M446" s="14">
        <f t="shared" si="76"/>
        <v>0</v>
      </c>
      <c r="N446" s="13">
        <v>0</v>
      </c>
      <c r="O446" s="14">
        <f t="shared" si="77"/>
        <v>0</v>
      </c>
      <c r="P446" s="14">
        <f t="shared" si="78"/>
        <v>0</v>
      </c>
      <c r="Q446" s="15">
        <f t="shared" si="83"/>
        <v>1</v>
      </c>
      <c r="R446" s="59">
        <f t="shared" si="79"/>
        <v>776</v>
      </c>
      <c r="S446" s="15">
        <f t="shared" si="80"/>
        <v>0</v>
      </c>
      <c r="T446" s="16">
        <f t="shared" si="81"/>
        <v>0</v>
      </c>
      <c r="U446" s="59">
        <f t="shared" si="82"/>
        <v>776</v>
      </c>
    </row>
    <row r="447" spans="1:21" ht="15.6" x14ac:dyDescent="0.3">
      <c r="A447" s="4">
        <v>44547</v>
      </c>
      <c r="B447" s="5">
        <v>44547</v>
      </c>
      <c r="C447" s="5" t="s">
        <v>548</v>
      </c>
      <c r="D447" s="6" t="s">
        <v>549</v>
      </c>
      <c r="E447" s="10">
        <v>88653</v>
      </c>
      <c r="F447" s="8">
        <v>1</v>
      </c>
      <c r="G447" s="59">
        <f t="shared" si="73"/>
        <v>88653</v>
      </c>
      <c r="H447" s="10">
        <v>0</v>
      </c>
      <c r="I447" s="11">
        <v>0</v>
      </c>
      <c r="J447" s="12">
        <f t="shared" si="74"/>
        <v>0</v>
      </c>
      <c r="K447" s="59">
        <f t="shared" si="75"/>
        <v>88653</v>
      </c>
      <c r="L447" s="13">
        <v>1</v>
      </c>
      <c r="M447" s="14">
        <f t="shared" si="76"/>
        <v>88653</v>
      </c>
      <c r="N447" s="13">
        <v>0</v>
      </c>
      <c r="O447" s="14">
        <f t="shared" si="77"/>
        <v>0</v>
      </c>
      <c r="P447" s="14">
        <f t="shared" si="78"/>
        <v>88653</v>
      </c>
      <c r="Q447" s="15">
        <f t="shared" si="83"/>
        <v>0</v>
      </c>
      <c r="R447" s="59">
        <f t="shared" si="79"/>
        <v>0</v>
      </c>
      <c r="S447" s="15">
        <f t="shared" si="80"/>
        <v>0</v>
      </c>
      <c r="T447" s="16">
        <f t="shared" si="81"/>
        <v>0</v>
      </c>
      <c r="U447" s="59">
        <f t="shared" si="82"/>
        <v>0</v>
      </c>
    </row>
    <row r="448" spans="1:21" ht="15.6" x14ac:dyDescent="0.3">
      <c r="A448" s="4">
        <v>44547</v>
      </c>
      <c r="B448" s="4">
        <v>44547</v>
      </c>
      <c r="C448" s="5" t="s">
        <v>1962</v>
      </c>
      <c r="D448" s="6" t="s">
        <v>1963</v>
      </c>
      <c r="E448" s="7">
        <v>2645.2</v>
      </c>
      <c r="F448" s="7">
        <v>1</v>
      </c>
      <c r="G448" s="59">
        <f t="shared" si="73"/>
        <v>2645.2</v>
      </c>
      <c r="H448" s="8"/>
      <c r="I448" s="8"/>
      <c r="J448" s="12">
        <f t="shared" si="74"/>
        <v>0</v>
      </c>
      <c r="K448" s="59">
        <f t="shared" si="75"/>
        <v>2645.2</v>
      </c>
      <c r="L448" s="7">
        <v>1</v>
      </c>
      <c r="M448" s="14">
        <f t="shared" si="76"/>
        <v>2645.2</v>
      </c>
      <c r="N448" s="8"/>
      <c r="O448" s="14">
        <f t="shared" si="77"/>
        <v>0</v>
      </c>
      <c r="P448" s="14">
        <f t="shared" si="78"/>
        <v>2645.2</v>
      </c>
      <c r="Q448" s="15">
        <f t="shared" si="83"/>
        <v>0</v>
      </c>
      <c r="R448" s="59">
        <f t="shared" si="79"/>
        <v>0</v>
      </c>
      <c r="S448" s="15">
        <f t="shared" si="80"/>
        <v>0</v>
      </c>
      <c r="T448" s="16">
        <f t="shared" si="81"/>
        <v>0</v>
      </c>
      <c r="U448" s="59">
        <f t="shared" si="82"/>
        <v>0</v>
      </c>
    </row>
    <row r="449" spans="1:21" ht="15.6" x14ac:dyDescent="0.3">
      <c r="A449" s="4">
        <v>44547</v>
      </c>
      <c r="B449" s="4">
        <v>44547</v>
      </c>
      <c r="C449" s="5" t="s">
        <v>2499</v>
      </c>
      <c r="D449" s="6" t="s">
        <v>2500</v>
      </c>
      <c r="E449" s="7">
        <v>2479.77</v>
      </c>
      <c r="F449" s="7">
        <v>1</v>
      </c>
      <c r="G449" s="59">
        <f t="shared" si="73"/>
        <v>2479.77</v>
      </c>
      <c r="H449" s="8"/>
      <c r="I449" s="8"/>
      <c r="J449" s="12">
        <f t="shared" si="74"/>
        <v>0</v>
      </c>
      <c r="K449" s="59">
        <f t="shared" si="75"/>
        <v>2479.77</v>
      </c>
      <c r="L449" s="7">
        <v>1</v>
      </c>
      <c r="M449" s="14">
        <f t="shared" si="76"/>
        <v>2479.77</v>
      </c>
      <c r="N449" s="8"/>
      <c r="O449" s="14">
        <f t="shared" si="77"/>
        <v>0</v>
      </c>
      <c r="P449" s="14">
        <f t="shared" si="78"/>
        <v>2479.77</v>
      </c>
      <c r="Q449" s="15">
        <f t="shared" si="83"/>
        <v>0</v>
      </c>
      <c r="R449" s="59">
        <f t="shared" si="79"/>
        <v>0</v>
      </c>
      <c r="S449" s="15">
        <f t="shared" si="80"/>
        <v>0</v>
      </c>
      <c r="T449" s="16">
        <f t="shared" si="81"/>
        <v>0</v>
      </c>
      <c r="U449" s="59">
        <f t="shared" si="82"/>
        <v>0</v>
      </c>
    </row>
    <row r="450" spans="1:21" ht="31.2" x14ac:dyDescent="0.3">
      <c r="A450" s="4">
        <v>44547</v>
      </c>
      <c r="B450" s="4">
        <v>44547</v>
      </c>
      <c r="C450" s="5" t="s">
        <v>2501</v>
      </c>
      <c r="D450" s="6" t="s">
        <v>2502</v>
      </c>
      <c r="E450" s="7">
        <v>19844.810000000001</v>
      </c>
      <c r="F450" s="7">
        <v>2</v>
      </c>
      <c r="G450" s="59">
        <f t="shared" si="73"/>
        <v>39689.620000000003</v>
      </c>
      <c r="H450" s="8"/>
      <c r="I450" s="8"/>
      <c r="J450" s="12">
        <f t="shared" si="74"/>
        <v>0</v>
      </c>
      <c r="K450" s="59">
        <f t="shared" si="75"/>
        <v>39689.620000000003</v>
      </c>
      <c r="L450" s="7">
        <v>2</v>
      </c>
      <c r="M450" s="14">
        <f t="shared" si="76"/>
        <v>39689.620000000003</v>
      </c>
      <c r="N450" s="8"/>
      <c r="O450" s="14">
        <f t="shared" si="77"/>
        <v>0</v>
      </c>
      <c r="P450" s="14">
        <f t="shared" si="78"/>
        <v>39689.620000000003</v>
      </c>
      <c r="Q450" s="15">
        <f t="shared" si="83"/>
        <v>0</v>
      </c>
      <c r="R450" s="59">
        <f t="shared" si="79"/>
        <v>0</v>
      </c>
      <c r="S450" s="15">
        <f t="shared" si="80"/>
        <v>0</v>
      </c>
      <c r="T450" s="16">
        <f t="shared" si="81"/>
        <v>0</v>
      </c>
      <c r="U450" s="59">
        <f t="shared" si="82"/>
        <v>0</v>
      </c>
    </row>
    <row r="451" spans="1:21" ht="15.6" x14ac:dyDescent="0.3">
      <c r="A451" s="4">
        <v>44547</v>
      </c>
      <c r="B451" s="4">
        <v>44547</v>
      </c>
      <c r="C451" s="5" t="s">
        <v>2503</v>
      </c>
      <c r="D451" s="6" t="s">
        <v>2504</v>
      </c>
      <c r="E451" s="7">
        <v>9804.94</v>
      </c>
      <c r="F451" s="7">
        <v>1</v>
      </c>
      <c r="G451" s="59">
        <f t="shared" si="73"/>
        <v>9804.94</v>
      </c>
      <c r="H451" s="8"/>
      <c r="I451" s="8"/>
      <c r="J451" s="12">
        <f t="shared" si="74"/>
        <v>0</v>
      </c>
      <c r="K451" s="59">
        <f t="shared" si="75"/>
        <v>9804.94</v>
      </c>
      <c r="L451" s="7">
        <v>1</v>
      </c>
      <c r="M451" s="14">
        <f t="shared" si="76"/>
        <v>9804.94</v>
      </c>
      <c r="N451" s="8"/>
      <c r="O451" s="14">
        <f t="shared" si="77"/>
        <v>0</v>
      </c>
      <c r="P451" s="14">
        <f t="shared" si="78"/>
        <v>9804.94</v>
      </c>
      <c r="Q451" s="15">
        <f t="shared" si="83"/>
        <v>0</v>
      </c>
      <c r="R451" s="59">
        <f t="shared" si="79"/>
        <v>0</v>
      </c>
      <c r="S451" s="15">
        <f t="shared" si="80"/>
        <v>0</v>
      </c>
      <c r="T451" s="16">
        <f t="shared" si="81"/>
        <v>0</v>
      </c>
      <c r="U451" s="59">
        <f t="shared" si="82"/>
        <v>0</v>
      </c>
    </row>
    <row r="452" spans="1:21" ht="31.2" x14ac:dyDescent="0.3">
      <c r="A452" s="4">
        <v>44547</v>
      </c>
      <c r="B452" s="4">
        <v>44547</v>
      </c>
      <c r="C452" s="5" t="s">
        <v>2505</v>
      </c>
      <c r="D452" s="6" t="s">
        <v>2506</v>
      </c>
      <c r="E452" s="7">
        <v>21834.91</v>
      </c>
      <c r="F452" s="7">
        <v>1</v>
      </c>
      <c r="G452" s="59">
        <f t="shared" si="73"/>
        <v>21834.91</v>
      </c>
      <c r="H452" s="8"/>
      <c r="I452" s="8"/>
      <c r="J452" s="12">
        <f t="shared" si="74"/>
        <v>0</v>
      </c>
      <c r="K452" s="59">
        <f t="shared" si="75"/>
        <v>21834.91</v>
      </c>
      <c r="L452" s="7">
        <v>1</v>
      </c>
      <c r="M452" s="14">
        <f t="shared" si="76"/>
        <v>21834.91</v>
      </c>
      <c r="N452" s="8"/>
      <c r="O452" s="14">
        <f t="shared" si="77"/>
        <v>0</v>
      </c>
      <c r="P452" s="14">
        <f t="shared" si="78"/>
        <v>21834.91</v>
      </c>
      <c r="Q452" s="15">
        <f t="shared" si="83"/>
        <v>0</v>
      </c>
      <c r="R452" s="59">
        <f t="shared" si="79"/>
        <v>0</v>
      </c>
      <c r="S452" s="15">
        <f t="shared" si="80"/>
        <v>0</v>
      </c>
      <c r="T452" s="16">
        <f t="shared" si="81"/>
        <v>0</v>
      </c>
      <c r="U452" s="59">
        <f t="shared" si="82"/>
        <v>0</v>
      </c>
    </row>
    <row r="453" spans="1:21" ht="15.6" x14ac:dyDescent="0.3">
      <c r="A453" s="4">
        <v>44547</v>
      </c>
      <c r="B453" s="4">
        <v>44547</v>
      </c>
      <c r="C453" s="5" t="s">
        <v>2507</v>
      </c>
      <c r="D453" s="6" t="s">
        <v>2508</v>
      </c>
      <c r="E453" s="7">
        <v>33077.410000000003</v>
      </c>
      <c r="F453" s="7">
        <v>1</v>
      </c>
      <c r="G453" s="59">
        <f t="shared" si="73"/>
        <v>33077.410000000003</v>
      </c>
      <c r="H453" s="8"/>
      <c r="I453" s="8"/>
      <c r="J453" s="12">
        <f t="shared" si="74"/>
        <v>0</v>
      </c>
      <c r="K453" s="59">
        <f t="shared" si="75"/>
        <v>33077.410000000003</v>
      </c>
      <c r="L453" s="7">
        <v>1</v>
      </c>
      <c r="M453" s="14">
        <f t="shared" si="76"/>
        <v>33077.410000000003</v>
      </c>
      <c r="N453" s="8"/>
      <c r="O453" s="14">
        <f t="shared" si="77"/>
        <v>0</v>
      </c>
      <c r="P453" s="14">
        <f t="shared" si="78"/>
        <v>33077.410000000003</v>
      </c>
      <c r="Q453" s="15">
        <f t="shared" si="83"/>
        <v>0</v>
      </c>
      <c r="R453" s="59">
        <f t="shared" si="79"/>
        <v>0</v>
      </c>
      <c r="S453" s="15">
        <f t="shared" si="80"/>
        <v>0</v>
      </c>
      <c r="T453" s="16">
        <f t="shared" si="81"/>
        <v>0</v>
      </c>
      <c r="U453" s="59">
        <f t="shared" si="82"/>
        <v>0</v>
      </c>
    </row>
    <row r="454" spans="1:21" ht="31.2" x14ac:dyDescent="0.3">
      <c r="A454" s="4">
        <v>44547</v>
      </c>
      <c r="B454" s="4">
        <v>44547</v>
      </c>
      <c r="C454" s="5" t="s">
        <v>2509</v>
      </c>
      <c r="D454" s="6" t="s">
        <v>2510</v>
      </c>
      <c r="E454" s="7">
        <v>2314.35</v>
      </c>
      <c r="F454" s="7">
        <v>1</v>
      </c>
      <c r="G454" s="59">
        <f t="shared" si="73"/>
        <v>2314.35</v>
      </c>
      <c r="H454" s="8"/>
      <c r="I454" s="8"/>
      <c r="J454" s="12">
        <f t="shared" si="74"/>
        <v>0</v>
      </c>
      <c r="K454" s="59">
        <f t="shared" si="75"/>
        <v>2314.35</v>
      </c>
      <c r="L454" s="7">
        <v>1</v>
      </c>
      <c r="M454" s="14">
        <f t="shared" si="76"/>
        <v>2314.35</v>
      </c>
      <c r="N454" s="8"/>
      <c r="O454" s="14">
        <f t="shared" si="77"/>
        <v>0</v>
      </c>
      <c r="P454" s="14">
        <f t="shared" si="78"/>
        <v>2314.35</v>
      </c>
      <c r="Q454" s="15">
        <f t="shared" si="83"/>
        <v>0</v>
      </c>
      <c r="R454" s="59">
        <f t="shared" si="79"/>
        <v>0</v>
      </c>
      <c r="S454" s="15">
        <f t="shared" si="80"/>
        <v>0</v>
      </c>
      <c r="T454" s="16">
        <f t="shared" si="81"/>
        <v>0</v>
      </c>
      <c r="U454" s="59">
        <f t="shared" si="82"/>
        <v>0</v>
      </c>
    </row>
    <row r="455" spans="1:21" ht="15.6" x14ac:dyDescent="0.3">
      <c r="A455" s="4">
        <v>44547</v>
      </c>
      <c r="B455" s="4">
        <v>44547</v>
      </c>
      <c r="C455" s="5" t="s">
        <v>2511</v>
      </c>
      <c r="D455" s="6" t="s">
        <v>2512</v>
      </c>
      <c r="E455" s="7">
        <v>3472.34</v>
      </c>
      <c r="F455" s="7">
        <v>1</v>
      </c>
      <c r="G455" s="59">
        <f t="shared" si="73"/>
        <v>3472.34</v>
      </c>
      <c r="H455" s="8"/>
      <c r="I455" s="8"/>
      <c r="J455" s="12">
        <f t="shared" si="74"/>
        <v>0</v>
      </c>
      <c r="K455" s="59">
        <f t="shared" si="75"/>
        <v>3472.34</v>
      </c>
      <c r="L455" s="7">
        <v>1</v>
      </c>
      <c r="M455" s="14">
        <f t="shared" si="76"/>
        <v>3472.34</v>
      </c>
      <c r="N455" s="8"/>
      <c r="O455" s="14">
        <f t="shared" si="77"/>
        <v>0</v>
      </c>
      <c r="P455" s="14">
        <f t="shared" si="78"/>
        <v>3472.34</v>
      </c>
      <c r="Q455" s="15">
        <f t="shared" si="83"/>
        <v>0</v>
      </c>
      <c r="R455" s="59">
        <f t="shared" si="79"/>
        <v>0</v>
      </c>
      <c r="S455" s="15">
        <f t="shared" si="80"/>
        <v>0</v>
      </c>
      <c r="T455" s="16">
        <f t="shared" si="81"/>
        <v>0</v>
      </c>
      <c r="U455" s="59">
        <f t="shared" si="82"/>
        <v>0</v>
      </c>
    </row>
    <row r="456" spans="1:21" ht="15.6" x14ac:dyDescent="0.3">
      <c r="A456" s="4">
        <v>44547</v>
      </c>
      <c r="B456" s="4">
        <v>44547</v>
      </c>
      <c r="C456" s="5" t="s">
        <v>2513</v>
      </c>
      <c r="D456" s="6" t="s">
        <v>2514</v>
      </c>
      <c r="E456" s="7">
        <v>58396.92</v>
      </c>
      <c r="F456" s="7">
        <v>1</v>
      </c>
      <c r="G456" s="59">
        <f t="shared" si="73"/>
        <v>58396.92</v>
      </c>
      <c r="H456" s="8"/>
      <c r="I456" s="8"/>
      <c r="J456" s="12">
        <f t="shared" si="74"/>
        <v>0</v>
      </c>
      <c r="K456" s="59">
        <f t="shared" si="75"/>
        <v>58396.92</v>
      </c>
      <c r="L456" s="7">
        <v>1</v>
      </c>
      <c r="M456" s="14">
        <f t="shared" si="76"/>
        <v>58396.92</v>
      </c>
      <c r="N456" s="8"/>
      <c r="O456" s="14">
        <f t="shared" si="77"/>
        <v>0</v>
      </c>
      <c r="P456" s="14">
        <f t="shared" si="78"/>
        <v>58396.92</v>
      </c>
      <c r="Q456" s="15">
        <f t="shared" si="83"/>
        <v>0</v>
      </c>
      <c r="R456" s="59">
        <f t="shared" si="79"/>
        <v>0</v>
      </c>
      <c r="S456" s="15">
        <f t="shared" si="80"/>
        <v>0</v>
      </c>
      <c r="T456" s="16">
        <f t="shared" si="81"/>
        <v>0</v>
      </c>
      <c r="U456" s="59">
        <f t="shared" si="82"/>
        <v>0</v>
      </c>
    </row>
    <row r="457" spans="1:21" ht="31.2" x14ac:dyDescent="0.3">
      <c r="A457" s="4">
        <v>44547</v>
      </c>
      <c r="B457" s="4">
        <v>44547</v>
      </c>
      <c r="C457" s="5" t="s">
        <v>2515</v>
      </c>
      <c r="D457" s="6" t="s">
        <v>2516</v>
      </c>
      <c r="E457" s="7">
        <v>4961.2</v>
      </c>
      <c r="F457" s="7">
        <v>1</v>
      </c>
      <c r="G457" s="59">
        <f t="shared" si="73"/>
        <v>4961.2</v>
      </c>
      <c r="H457" s="8"/>
      <c r="I457" s="8"/>
      <c r="J457" s="12">
        <f t="shared" si="74"/>
        <v>0</v>
      </c>
      <c r="K457" s="59">
        <f t="shared" si="75"/>
        <v>4961.2</v>
      </c>
      <c r="L457" s="7">
        <v>1</v>
      </c>
      <c r="M457" s="14">
        <f t="shared" si="76"/>
        <v>4961.2</v>
      </c>
      <c r="N457" s="8"/>
      <c r="O457" s="14">
        <f t="shared" si="77"/>
        <v>0</v>
      </c>
      <c r="P457" s="14">
        <f t="shared" si="78"/>
        <v>4961.2</v>
      </c>
      <c r="Q457" s="15">
        <f t="shared" si="83"/>
        <v>0</v>
      </c>
      <c r="R457" s="59">
        <f t="shared" si="79"/>
        <v>0</v>
      </c>
      <c r="S457" s="15">
        <f t="shared" si="80"/>
        <v>0</v>
      </c>
      <c r="T457" s="16">
        <f t="shared" si="81"/>
        <v>0</v>
      </c>
      <c r="U457" s="59">
        <f t="shared" si="82"/>
        <v>0</v>
      </c>
    </row>
    <row r="458" spans="1:21" ht="31.2" x14ac:dyDescent="0.3">
      <c r="A458" s="4">
        <v>44547</v>
      </c>
      <c r="B458" s="4">
        <v>44547</v>
      </c>
      <c r="C458" s="5" t="s">
        <v>2517</v>
      </c>
      <c r="D458" s="6" t="s">
        <v>2518</v>
      </c>
      <c r="E458" s="7">
        <v>5953.77</v>
      </c>
      <c r="F458" s="7">
        <v>1</v>
      </c>
      <c r="G458" s="59">
        <f t="shared" si="73"/>
        <v>5953.77</v>
      </c>
      <c r="H458" s="8"/>
      <c r="I458" s="8"/>
      <c r="J458" s="12">
        <f t="shared" si="74"/>
        <v>0</v>
      </c>
      <c r="K458" s="59">
        <f t="shared" si="75"/>
        <v>5953.77</v>
      </c>
      <c r="L458" s="7">
        <v>1</v>
      </c>
      <c r="M458" s="14">
        <f t="shared" si="76"/>
        <v>5953.77</v>
      </c>
      <c r="N458" s="8"/>
      <c r="O458" s="14">
        <f t="shared" si="77"/>
        <v>0</v>
      </c>
      <c r="P458" s="14">
        <f t="shared" si="78"/>
        <v>5953.77</v>
      </c>
      <c r="Q458" s="15">
        <f t="shared" si="83"/>
        <v>0</v>
      </c>
      <c r="R458" s="59">
        <f t="shared" si="79"/>
        <v>0</v>
      </c>
      <c r="S458" s="15">
        <f t="shared" si="80"/>
        <v>0</v>
      </c>
      <c r="T458" s="16">
        <f t="shared" si="81"/>
        <v>0</v>
      </c>
      <c r="U458" s="59">
        <f t="shared" si="82"/>
        <v>0</v>
      </c>
    </row>
    <row r="459" spans="1:21" ht="31.2" x14ac:dyDescent="0.3">
      <c r="A459" s="4">
        <v>44547</v>
      </c>
      <c r="B459" s="4">
        <v>44547</v>
      </c>
      <c r="C459" s="5" t="s">
        <v>2519</v>
      </c>
      <c r="D459" s="6" t="s">
        <v>2520</v>
      </c>
      <c r="E459" s="7">
        <v>6610.53</v>
      </c>
      <c r="F459" s="7">
        <v>2</v>
      </c>
      <c r="G459" s="59">
        <f t="shared" ref="G459:G522" si="84">E459*F459</f>
        <v>13221.06</v>
      </c>
      <c r="H459" s="8"/>
      <c r="I459" s="8"/>
      <c r="J459" s="12">
        <f t="shared" ref="J459:J522" si="85">H459*I459</f>
        <v>0</v>
      </c>
      <c r="K459" s="59">
        <f t="shared" ref="K459:K522" si="86">G459+J459</f>
        <v>13221.06</v>
      </c>
      <c r="L459" s="7">
        <v>2</v>
      </c>
      <c r="M459" s="14">
        <f t="shared" ref="M459:M522" si="87">E459*L459</f>
        <v>13221.06</v>
      </c>
      <c r="N459" s="8"/>
      <c r="O459" s="14">
        <f t="shared" ref="O459:O522" si="88">H459*N459</f>
        <v>0</v>
      </c>
      <c r="P459" s="14">
        <f t="shared" ref="P459:P522" si="89">M459+O459</f>
        <v>13221.06</v>
      </c>
      <c r="Q459" s="15">
        <f t="shared" si="83"/>
        <v>0</v>
      </c>
      <c r="R459" s="59">
        <f t="shared" ref="R459:R522" si="90">Q459*E459</f>
        <v>0</v>
      </c>
      <c r="S459" s="15">
        <f t="shared" ref="S459:S522" si="91">I459-N459</f>
        <v>0</v>
      </c>
      <c r="T459" s="16">
        <f t="shared" ref="T459:T522" si="92">S459*H459</f>
        <v>0</v>
      </c>
      <c r="U459" s="59">
        <f t="shared" ref="U459:U522" si="93">R459+T459</f>
        <v>0</v>
      </c>
    </row>
    <row r="460" spans="1:21" ht="31.2" x14ac:dyDescent="0.3">
      <c r="A460" s="4">
        <v>44547</v>
      </c>
      <c r="B460" s="4">
        <v>44547</v>
      </c>
      <c r="C460" s="5" t="s">
        <v>2521</v>
      </c>
      <c r="D460" s="6" t="s">
        <v>2522</v>
      </c>
      <c r="E460" s="7">
        <v>8766.0499999999993</v>
      </c>
      <c r="F460" s="7">
        <v>1</v>
      </c>
      <c r="G460" s="59">
        <f t="shared" si="84"/>
        <v>8766.0499999999993</v>
      </c>
      <c r="H460" s="8"/>
      <c r="I460" s="8"/>
      <c r="J460" s="12">
        <f t="shared" si="85"/>
        <v>0</v>
      </c>
      <c r="K460" s="59">
        <f t="shared" si="86"/>
        <v>8766.0499999999993</v>
      </c>
      <c r="L460" s="7">
        <v>1</v>
      </c>
      <c r="M460" s="14">
        <f t="shared" si="87"/>
        <v>8766.0499999999993</v>
      </c>
      <c r="N460" s="8"/>
      <c r="O460" s="14">
        <f t="shared" si="88"/>
        <v>0</v>
      </c>
      <c r="P460" s="14">
        <f t="shared" si="89"/>
        <v>8766.0499999999993</v>
      </c>
      <c r="Q460" s="15">
        <f t="shared" si="83"/>
        <v>0</v>
      </c>
      <c r="R460" s="59">
        <f t="shared" si="90"/>
        <v>0</v>
      </c>
      <c r="S460" s="15">
        <f t="shared" si="91"/>
        <v>0</v>
      </c>
      <c r="T460" s="16">
        <f t="shared" si="92"/>
        <v>0</v>
      </c>
      <c r="U460" s="59">
        <f t="shared" si="93"/>
        <v>0</v>
      </c>
    </row>
    <row r="461" spans="1:21" ht="15.6" x14ac:dyDescent="0.3">
      <c r="A461" s="4">
        <v>44547</v>
      </c>
      <c r="B461" s="4">
        <v>44547</v>
      </c>
      <c r="C461" s="5" t="s">
        <v>2523</v>
      </c>
      <c r="D461" s="6" t="s">
        <v>2524</v>
      </c>
      <c r="E461" s="7">
        <v>8522.8799999999992</v>
      </c>
      <c r="F461" s="7">
        <v>1</v>
      </c>
      <c r="G461" s="59">
        <f t="shared" si="84"/>
        <v>8522.8799999999992</v>
      </c>
      <c r="H461" s="8"/>
      <c r="I461" s="8"/>
      <c r="J461" s="12">
        <f t="shared" si="85"/>
        <v>0</v>
      </c>
      <c r="K461" s="59">
        <f t="shared" si="86"/>
        <v>8522.8799999999992</v>
      </c>
      <c r="L461" s="7">
        <v>1</v>
      </c>
      <c r="M461" s="14">
        <f t="shared" si="87"/>
        <v>8522.8799999999992</v>
      </c>
      <c r="N461" s="8"/>
      <c r="O461" s="14">
        <f t="shared" si="88"/>
        <v>0</v>
      </c>
      <c r="P461" s="14">
        <f t="shared" si="89"/>
        <v>8522.8799999999992</v>
      </c>
      <c r="Q461" s="15">
        <f t="shared" si="83"/>
        <v>0</v>
      </c>
      <c r="R461" s="59">
        <f t="shared" si="90"/>
        <v>0</v>
      </c>
      <c r="S461" s="15">
        <f t="shared" si="91"/>
        <v>0</v>
      </c>
      <c r="T461" s="16">
        <f t="shared" si="92"/>
        <v>0</v>
      </c>
      <c r="U461" s="59">
        <f t="shared" si="93"/>
        <v>0</v>
      </c>
    </row>
    <row r="462" spans="1:21" ht="15.6" x14ac:dyDescent="0.3">
      <c r="A462" s="4">
        <v>44547</v>
      </c>
      <c r="B462" s="4">
        <v>44547</v>
      </c>
      <c r="C462" s="5" t="s">
        <v>2525</v>
      </c>
      <c r="D462" s="6" t="s">
        <v>2526</v>
      </c>
      <c r="E462" s="7">
        <v>25998.74</v>
      </c>
      <c r="F462" s="7">
        <v>2</v>
      </c>
      <c r="G462" s="59">
        <f t="shared" si="84"/>
        <v>51997.48</v>
      </c>
      <c r="H462" s="8"/>
      <c r="I462" s="8"/>
      <c r="J462" s="12">
        <f t="shared" si="85"/>
        <v>0</v>
      </c>
      <c r="K462" s="59">
        <f t="shared" si="86"/>
        <v>51997.48</v>
      </c>
      <c r="L462" s="7">
        <v>2</v>
      </c>
      <c r="M462" s="14">
        <f t="shared" si="87"/>
        <v>51997.48</v>
      </c>
      <c r="N462" s="8"/>
      <c r="O462" s="14">
        <f t="shared" si="88"/>
        <v>0</v>
      </c>
      <c r="P462" s="14">
        <f t="shared" si="89"/>
        <v>51997.48</v>
      </c>
      <c r="Q462" s="15">
        <f t="shared" si="83"/>
        <v>0</v>
      </c>
      <c r="R462" s="59">
        <f t="shared" si="90"/>
        <v>0</v>
      </c>
      <c r="S462" s="15">
        <f t="shared" si="91"/>
        <v>0</v>
      </c>
      <c r="T462" s="16">
        <f t="shared" si="92"/>
        <v>0</v>
      </c>
      <c r="U462" s="59">
        <f t="shared" si="93"/>
        <v>0</v>
      </c>
    </row>
    <row r="463" spans="1:21" ht="31.2" x14ac:dyDescent="0.3">
      <c r="A463" s="4">
        <v>44547</v>
      </c>
      <c r="B463" s="4">
        <v>44547</v>
      </c>
      <c r="C463" s="5" t="s">
        <v>2527</v>
      </c>
      <c r="D463" s="6" t="s">
        <v>2528</v>
      </c>
      <c r="E463" s="7">
        <v>11247.48</v>
      </c>
      <c r="F463" s="7">
        <v>1</v>
      </c>
      <c r="G463" s="59">
        <f t="shared" si="84"/>
        <v>11247.48</v>
      </c>
      <c r="H463" s="8"/>
      <c r="I463" s="8"/>
      <c r="J463" s="12">
        <f t="shared" si="85"/>
        <v>0</v>
      </c>
      <c r="K463" s="59">
        <f t="shared" si="86"/>
        <v>11247.48</v>
      </c>
      <c r="L463" s="7">
        <v>1</v>
      </c>
      <c r="M463" s="14">
        <f t="shared" si="87"/>
        <v>11247.48</v>
      </c>
      <c r="N463" s="8"/>
      <c r="O463" s="14">
        <f t="shared" si="88"/>
        <v>0</v>
      </c>
      <c r="P463" s="14">
        <f t="shared" si="89"/>
        <v>11247.48</v>
      </c>
      <c r="Q463" s="15">
        <f t="shared" si="83"/>
        <v>0</v>
      </c>
      <c r="R463" s="59">
        <f t="shared" si="90"/>
        <v>0</v>
      </c>
      <c r="S463" s="15">
        <f t="shared" si="91"/>
        <v>0</v>
      </c>
      <c r="T463" s="16">
        <f t="shared" si="92"/>
        <v>0</v>
      </c>
      <c r="U463" s="59">
        <f t="shared" si="93"/>
        <v>0</v>
      </c>
    </row>
    <row r="464" spans="1:21" ht="31.2" x14ac:dyDescent="0.3">
      <c r="A464" s="4">
        <v>44547</v>
      </c>
      <c r="B464" s="4">
        <v>44547</v>
      </c>
      <c r="C464" s="5" t="s">
        <v>2529</v>
      </c>
      <c r="D464" s="6" t="s">
        <v>2530</v>
      </c>
      <c r="E464" s="7">
        <v>122844.55</v>
      </c>
      <c r="F464" s="7">
        <v>1</v>
      </c>
      <c r="G464" s="59">
        <f t="shared" si="84"/>
        <v>122844.55</v>
      </c>
      <c r="H464" s="8"/>
      <c r="I464" s="8"/>
      <c r="J464" s="12">
        <f t="shared" si="85"/>
        <v>0</v>
      </c>
      <c r="K464" s="59">
        <f t="shared" si="86"/>
        <v>122844.55</v>
      </c>
      <c r="L464" s="7">
        <v>1</v>
      </c>
      <c r="M464" s="14">
        <f t="shared" si="87"/>
        <v>122844.55</v>
      </c>
      <c r="N464" s="8"/>
      <c r="O464" s="14">
        <f t="shared" si="88"/>
        <v>0</v>
      </c>
      <c r="P464" s="14">
        <f t="shared" si="89"/>
        <v>122844.55</v>
      </c>
      <c r="Q464" s="15">
        <f t="shared" si="83"/>
        <v>0</v>
      </c>
      <c r="R464" s="59">
        <f t="shared" si="90"/>
        <v>0</v>
      </c>
      <c r="S464" s="15">
        <f t="shared" si="91"/>
        <v>0</v>
      </c>
      <c r="T464" s="16">
        <f t="shared" si="92"/>
        <v>0</v>
      </c>
      <c r="U464" s="59">
        <f t="shared" si="93"/>
        <v>0</v>
      </c>
    </row>
    <row r="465" spans="1:21" ht="15.6" x14ac:dyDescent="0.3">
      <c r="A465" s="4">
        <v>44547</v>
      </c>
      <c r="B465" s="4">
        <v>44547</v>
      </c>
      <c r="C465" s="5" t="s">
        <v>2531</v>
      </c>
      <c r="D465" s="6" t="s">
        <v>2532</v>
      </c>
      <c r="E465" s="7">
        <v>157725.6</v>
      </c>
      <c r="F465" s="7">
        <v>1</v>
      </c>
      <c r="G465" s="59">
        <f t="shared" si="84"/>
        <v>157725.6</v>
      </c>
      <c r="H465" s="8"/>
      <c r="I465" s="8"/>
      <c r="J465" s="12">
        <f t="shared" si="85"/>
        <v>0</v>
      </c>
      <c r="K465" s="59">
        <f t="shared" si="86"/>
        <v>157725.6</v>
      </c>
      <c r="L465" s="7">
        <v>1</v>
      </c>
      <c r="M465" s="14">
        <f t="shared" si="87"/>
        <v>157725.6</v>
      </c>
      <c r="N465" s="8"/>
      <c r="O465" s="14">
        <f t="shared" si="88"/>
        <v>0</v>
      </c>
      <c r="P465" s="14">
        <f t="shared" si="89"/>
        <v>157725.6</v>
      </c>
      <c r="Q465" s="15">
        <f t="shared" si="83"/>
        <v>0</v>
      </c>
      <c r="R465" s="59">
        <f t="shared" si="90"/>
        <v>0</v>
      </c>
      <c r="S465" s="15">
        <f t="shared" si="91"/>
        <v>0</v>
      </c>
      <c r="T465" s="16">
        <f t="shared" si="92"/>
        <v>0</v>
      </c>
      <c r="U465" s="59">
        <f t="shared" si="93"/>
        <v>0</v>
      </c>
    </row>
    <row r="466" spans="1:21" ht="31.2" x14ac:dyDescent="0.3">
      <c r="A466" s="17">
        <v>44194</v>
      </c>
      <c r="B466" s="17">
        <v>44550</v>
      </c>
      <c r="C466" s="5" t="s">
        <v>2131</v>
      </c>
      <c r="D466" s="18" t="s">
        <v>2132</v>
      </c>
      <c r="E466" s="7">
        <v>1101.5999999999999</v>
      </c>
      <c r="F466" s="15">
        <v>25</v>
      </c>
      <c r="G466" s="59">
        <f t="shared" si="84"/>
        <v>27539.999999999996</v>
      </c>
      <c r="H466" s="10">
        <v>0</v>
      </c>
      <c r="I466" s="11">
        <v>0</v>
      </c>
      <c r="J466" s="12">
        <f t="shared" si="85"/>
        <v>0</v>
      </c>
      <c r="K466" s="59">
        <f t="shared" si="86"/>
        <v>27539.999999999996</v>
      </c>
      <c r="L466" s="13">
        <v>25</v>
      </c>
      <c r="M466" s="14">
        <f t="shared" si="87"/>
        <v>27539.999999999996</v>
      </c>
      <c r="N466" s="13">
        <v>0</v>
      </c>
      <c r="O466" s="14">
        <f t="shared" si="88"/>
        <v>0</v>
      </c>
      <c r="P466" s="14">
        <f t="shared" si="89"/>
        <v>27539.999999999996</v>
      </c>
      <c r="Q466" s="15">
        <f t="shared" si="83"/>
        <v>0</v>
      </c>
      <c r="R466" s="59">
        <f t="shared" si="90"/>
        <v>0</v>
      </c>
      <c r="S466" s="15">
        <f t="shared" si="91"/>
        <v>0</v>
      </c>
      <c r="T466" s="16">
        <f t="shared" si="92"/>
        <v>0</v>
      </c>
      <c r="U466" s="59">
        <f t="shared" si="93"/>
        <v>0</v>
      </c>
    </row>
    <row r="467" spans="1:21" ht="31.2" x14ac:dyDescent="0.3">
      <c r="A467" s="17">
        <v>44194</v>
      </c>
      <c r="B467" s="17">
        <v>44550</v>
      </c>
      <c r="C467" s="5" t="s">
        <v>2133</v>
      </c>
      <c r="D467" s="18" t="s">
        <v>2134</v>
      </c>
      <c r="E467" s="7">
        <v>1101.5999999999999</v>
      </c>
      <c r="F467" s="15">
        <v>25</v>
      </c>
      <c r="G467" s="59">
        <f t="shared" si="84"/>
        <v>27539.999999999996</v>
      </c>
      <c r="H467" s="10">
        <v>0</v>
      </c>
      <c r="I467" s="11">
        <v>0</v>
      </c>
      <c r="J467" s="12">
        <f t="shared" si="85"/>
        <v>0</v>
      </c>
      <c r="K467" s="59">
        <f t="shared" si="86"/>
        <v>27539.999999999996</v>
      </c>
      <c r="L467" s="13">
        <v>25</v>
      </c>
      <c r="M467" s="14">
        <f t="shared" si="87"/>
        <v>27539.999999999996</v>
      </c>
      <c r="N467" s="13">
        <v>0</v>
      </c>
      <c r="O467" s="14">
        <f t="shared" si="88"/>
        <v>0</v>
      </c>
      <c r="P467" s="14">
        <f t="shared" si="89"/>
        <v>27539.999999999996</v>
      </c>
      <c r="Q467" s="15">
        <f t="shared" si="83"/>
        <v>0</v>
      </c>
      <c r="R467" s="59">
        <f t="shared" si="90"/>
        <v>0</v>
      </c>
      <c r="S467" s="15">
        <f t="shared" si="91"/>
        <v>0</v>
      </c>
      <c r="T467" s="16">
        <f t="shared" si="92"/>
        <v>0</v>
      </c>
      <c r="U467" s="59">
        <f t="shared" si="93"/>
        <v>0</v>
      </c>
    </row>
    <row r="468" spans="1:21" ht="31.2" x14ac:dyDescent="0.3">
      <c r="A468" s="17">
        <v>44194</v>
      </c>
      <c r="B468" s="17">
        <v>44550</v>
      </c>
      <c r="C468" s="5" t="s">
        <v>2135</v>
      </c>
      <c r="D468" s="18" t="s">
        <v>2136</v>
      </c>
      <c r="E468" s="19">
        <v>5508</v>
      </c>
      <c r="F468" s="22">
        <v>6</v>
      </c>
      <c r="G468" s="59">
        <f t="shared" si="84"/>
        <v>33048</v>
      </c>
      <c r="H468" s="10">
        <v>0</v>
      </c>
      <c r="I468" s="11">
        <v>0</v>
      </c>
      <c r="J468" s="12">
        <f t="shared" si="85"/>
        <v>0</v>
      </c>
      <c r="K468" s="59">
        <f t="shared" si="86"/>
        <v>33048</v>
      </c>
      <c r="L468" s="13">
        <v>6</v>
      </c>
      <c r="M468" s="14">
        <f t="shared" si="87"/>
        <v>33048</v>
      </c>
      <c r="N468" s="13">
        <v>0</v>
      </c>
      <c r="O468" s="14">
        <f t="shared" si="88"/>
        <v>0</v>
      </c>
      <c r="P468" s="14">
        <f t="shared" si="89"/>
        <v>33048</v>
      </c>
      <c r="Q468" s="15">
        <f t="shared" si="83"/>
        <v>0</v>
      </c>
      <c r="R468" s="59">
        <f t="shared" si="90"/>
        <v>0</v>
      </c>
      <c r="S468" s="15">
        <f t="shared" si="91"/>
        <v>0</v>
      </c>
      <c r="T468" s="16">
        <f t="shared" si="92"/>
        <v>0</v>
      </c>
      <c r="U468" s="59">
        <f t="shared" si="93"/>
        <v>0</v>
      </c>
    </row>
    <row r="469" spans="1:21" ht="31.2" x14ac:dyDescent="0.3">
      <c r="A469" s="5">
        <v>44552</v>
      </c>
      <c r="B469" s="5">
        <v>44552</v>
      </c>
      <c r="C469" s="5" t="s">
        <v>550</v>
      </c>
      <c r="D469" s="6" t="s">
        <v>551</v>
      </c>
      <c r="E469" s="10">
        <v>7.79</v>
      </c>
      <c r="F469" s="8">
        <v>32</v>
      </c>
      <c r="G469" s="59">
        <f t="shared" si="84"/>
        <v>249.28</v>
      </c>
      <c r="H469" s="10">
        <v>0</v>
      </c>
      <c r="I469" s="11">
        <v>0</v>
      </c>
      <c r="J469" s="12">
        <f t="shared" si="85"/>
        <v>0</v>
      </c>
      <c r="K469" s="59">
        <f t="shared" si="86"/>
        <v>249.28</v>
      </c>
      <c r="L469" s="13">
        <v>32</v>
      </c>
      <c r="M469" s="14">
        <f t="shared" si="87"/>
        <v>249.28</v>
      </c>
      <c r="N469" s="13">
        <v>0</v>
      </c>
      <c r="O469" s="14">
        <f t="shared" si="88"/>
        <v>0</v>
      </c>
      <c r="P469" s="14">
        <f t="shared" si="89"/>
        <v>249.28</v>
      </c>
      <c r="Q469" s="15">
        <f t="shared" si="83"/>
        <v>0</v>
      </c>
      <c r="R469" s="59">
        <f t="shared" si="90"/>
        <v>0</v>
      </c>
      <c r="S469" s="15">
        <f t="shared" si="91"/>
        <v>0</v>
      </c>
      <c r="T469" s="16">
        <f t="shared" si="92"/>
        <v>0</v>
      </c>
      <c r="U469" s="59">
        <f t="shared" si="93"/>
        <v>0</v>
      </c>
    </row>
    <row r="470" spans="1:21" ht="15.6" x14ac:dyDescent="0.3">
      <c r="A470" s="5">
        <v>44552</v>
      </c>
      <c r="B470" s="5">
        <v>44552</v>
      </c>
      <c r="C470" s="5" t="s">
        <v>552</v>
      </c>
      <c r="D470" s="6" t="s">
        <v>553</v>
      </c>
      <c r="E470" s="10">
        <v>3116.4</v>
      </c>
      <c r="F470" s="8">
        <v>8</v>
      </c>
      <c r="G470" s="59">
        <f t="shared" si="84"/>
        <v>24931.200000000001</v>
      </c>
      <c r="H470" s="10">
        <v>0</v>
      </c>
      <c r="I470" s="11">
        <v>0</v>
      </c>
      <c r="J470" s="12">
        <f t="shared" si="85"/>
        <v>0</v>
      </c>
      <c r="K470" s="59">
        <f t="shared" si="86"/>
        <v>24931.200000000001</v>
      </c>
      <c r="L470" s="13">
        <v>8</v>
      </c>
      <c r="M470" s="14">
        <f t="shared" si="87"/>
        <v>24931.200000000001</v>
      </c>
      <c r="N470" s="13">
        <v>0</v>
      </c>
      <c r="O470" s="14">
        <f t="shared" si="88"/>
        <v>0</v>
      </c>
      <c r="P470" s="14">
        <f t="shared" si="89"/>
        <v>24931.200000000001</v>
      </c>
      <c r="Q470" s="15">
        <f t="shared" si="83"/>
        <v>0</v>
      </c>
      <c r="R470" s="59">
        <f t="shared" si="90"/>
        <v>0</v>
      </c>
      <c r="S470" s="15">
        <f t="shared" si="91"/>
        <v>0</v>
      </c>
      <c r="T470" s="16">
        <f t="shared" si="92"/>
        <v>0</v>
      </c>
      <c r="U470" s="59">
        <f t="shared" si="93"/>
        <v>0</v>
      </c>
    </row>
    <row r="471" spans="1:21" ht="31.2" x14ac:dyDescent="0.3">
      <c r="A471" s="5">
        <v>44552</v>
      </c>
      <c r="B471" s="5">
        <v>44552</v>
      </c>
      <c r="C471" s="5" t="s">
        <v>554</v>
      </c>
      <c r="D471" s="6" t="s">
        <v>555</v>
      </c>
      <c r="E471" s="10">
        <v>254.8</v>
      </c>
      <c r="F471" s="8">
        <v>2</v>
      </c>
      <c r="G471" s="59">
        <f t="shared" si="84"/>
        <v>509.6</v>
      </c>
      <c r="H471" s="10">
        <v>0</v>
      </c>
      <c r="I471" s="11">
        <v>0</v>
      </c>
      <c r="J471" s="12">
        <f t="shared" si="85"/>
        <v>0</v>
      </c>
      <c r="K471" s="59">
        <f t="shared" si="86"/>
        <v>509.6</v>
      </c>
      <c r="L471" s="13">
        <v>2</v>
      </c>
      <c r="M471" s="14">
        <f t="shared" si="87"/>
        <v>509.6</v>
      </c>
      <c r="N471" s="13">
        <v>0</v>
      </c>
      <c r="O471" s="14">
        <f t="shared" si="88"/>
        <v>0</v>
      </c>
      <c r="P471" s="14">
        <f t="shared" si="89"/>
        <v>509.6</v>
      </c>
      <c r="Q471" s="15">
        <f t="shared" si="83"/>
        <v>0</v>
      </c>
      <c r="R471" s="59">
        <f t="shared" si="90"/>
        <v>0</v>
      </c>
      <c r="S471" s="15">
        <f t="shared" si="91"/>
        <v>0</v>
      </c>
      <c r="T471" s="16">
        <f t="shared" si="92"/>
        <v>0</v>
      </c>
      <c r="U471" s="59">
        <f t="shared" si="93"/>
        <v>0</v>
      </c>
    </row>
    <row r="472" spans="1:21" ht="31.2" x14ac:dyDescent="0.3">
      <c r="A472" s="5">
        <v>44552</v>
      </c>
      <c r="B472" s="5">
        <v>44552</v>
      </c>
      <c r="C472" s="5" t="s">
        <v>556</v>
      </c>
      <c r="D472" s="6" t="s">
        <v>557</v>
      </c>
      <c r="E472" s="10">
        <v>4890.0200000000004</v>
      </c>
      <c r="F472" s="8">
        <v>5</v>
      </c>
      <c r="G472" s="59">
        <f t="shared" si="84"/>
        <v>24450.100000000002</v>
      </c>
      <c r="H472" s="10">
        <v>0</v>
      </c>
      <c r="I472" s="11">
        <v>0</v>
      </c>
      <c r="J472" s="12">
        <f t="shared" si="85"/>
        <v>0</v>
      </c>
      <c r="K472" s="59">
        <f t="shared" si="86"/>
        <v>24450.100000000002</v>
      </c>
      <c r="L472" s="13">
        <v>5</v>
      </c>
      <c r="M472" s="14">
        <f t="shared" si="87"/>
        <v>24450.100000000002</v>
      </c>
      <c r="N472" s="13">
        <v>0</v>
      </c>
      <c r="O472" s="14">
        <f t="shared" si="88"/>
        <v>0</v>
      </c>
      <c r="P472" s="14">
        <f t="shared" si="89"/>
        <v>24450.100000000002</v>
      </c>
      <c r="Q472" s="15">
        <f t="shared" si="83"/>
        <v>0</v>
      </c>
      <c r="R472" s="59">
        <f t="shared" si="90"/>
        <v>0</v>
      </c>
      <c r="S472" s="15">
        <f t="shared" si="91"/>
        <v>0</v>
      </c>
      <c r="T472" s="16">
        <f t="shared" si="92"/>
        <v>0</v>
      </c>
      <c r="U472" s="59">
        <f t="shared" si="93"/>
        <v>0</v>
      </c>
    </row>
    <row r="473" spans="1:21" ht="31.2" x14ac:dyDescent="0.3">
      <c r="A473" s="5">
        <v>44552</v>
      </c>
      <c r="B473" s="5">
        <v>44552</v>
      </c>
      <c r="C473" s="5" t="s">
        <v>558</v>
      </c>
      <c r="D473" s="6" t="s">
        <v>559</v>
      </c>
      <c r="E473" s="10">
        <v>15876</v>
      </c>
      <c r="F473" s="8">
        <v>1</v>
      </c>
      <c r="G473" s="59">
        <f t="shared" si="84"/>
        <v>15876</v>
      </c>
      <c r="H473" s="10">
        <v>0</v>
      </c>
      <c r="I473" s="11">
        <v>0</v>
      </c>
      <c r="J473" s="12">
        <f t="shared" si="85"/>
        <v>0</v>
      </c>
      <c r="K473" s="59">
        <f t="shared" si="86"/>
        <v>15876</v>
      </c>
      <c r="L473" s="13">
        <v>1</v>
      </c>
      <c r="M473" s="14">
        <f t="shared" si="87"/>
        <v>15876</v>
      </c>
      <c r="N473" s="13">
        <v>0</v>
      </c>
      <c r="O473" s="14">
        <f t="shared" si="88"/>
        <v>0</v>
      </c>
      <c r="P473" s="14">
        <f t="shared" si="89"/>
        <v>15876</v>
      </c>
      <c r="Q473" s="15">
        <f t="shared" si="83"/>
        <v>0</v>
      </c>
      <c r="R473" s="59">
        <f t="shared" si="90"/>
        <v>0</v>
      </c>
      <c r="S473" s="15">
        <f t="shared" si="91"/>
        <v>0</v>
      </c>
      <c r="T473" s="16">
        <f t="shared" si="92"/>
        <v>0</v>
      </c>
      <c r="U473" s="59">
        <f t="shared" si="93"/>
        <v>0</v>
      </c>
    </row>
    <row r="474" spans="1:21" ht="15.6" x14ac:dyDescent="0.3">
      <c r="A474" s="5">
        <v>43780</v>
      </c>
      <c r="B474" s="5">
        <v>44552</v>
      </c>
      <c r="C474" s="5" t="s">
        <v>560</v>
      </c>
      <c r="D474" s="6" t="s">
        <v>561</v>
      </c>
      <c r="E474" s="10">
        <v>17.54</v>
      </c>
      <c r="F474" s="8">
        <v>32</v>
      </c>
      <c r="G474" s="59">
        <f t="shared" si="84"/>
        <v>561.28</v>
      </c>
      <c r="H474" s="10">
        <v>0</v>
      </c>
      <c r="I474" s="11">
        <v>0</v>
      </c>
      <c r="J474" s="12">
        <f t="shared" si="85"/>
        <v>0</v>
      </c>
      <c r="K474" s="59">
        <f t="shared" si="86"/>
        <v>561.28</v>
      </c>
      <c r="L474" s="13">
        <v>32</v>
      </c>
      <c r="M474" s="14">
        <f t="shared" si="87"/>
        <v>561.28</v>
      </c>
      <c r="N474" s="13">
        <v>0</v>
      </c>
      <c r="O474" s="14">
        <f t="shared" si="88"/>
        <v>0</v>
      </c>
      <c r="P474" s="14">
        <f t="shared" si="89"/>
        <v>561.28</v>
      </c>
      <c r="Q474" s="15">
        <f t="shared" si="83"/>
        <v>0</v>
      </c>
      <c r="R474" s="59">
        <f t="shared" si="90"/>
        <v>0</v>
      </c>
      <c r="S474" s="15">
        <f t="shared" si="91"/>
        <v>0</v>
      </c>
      <c r="T474" s="16">
        <f t="shared" si="92"/>
        <v>0</v>
      </c>
      <c r="U474" s="59">
        <f t="shared" si="93"/>
        <v>0</v>
      </c>
    </row>
    <row r="475" spans="1:21" ht="31.2" x14ac:dyDescent="0.3">
      <c r="A475" s="5">
        <v>44557</v>
      </c>
      <c r="B475" s="5">
        <v>44557</v>
      </c>
      <c r="C475" s="5" t="s">
        <v>562</v>
      </c>
      <c r="D475" s="6" t="s">
        <v>563</v>
      </c>
      <c r="E475" s="10">
        <v>1346.15</v>
      </c>
      <c r="F475" s="8">
        <v>55</v>
      </c>
      <c r="G475" s="59">
        <f t="shared" si="84"/>
        <v>74038.25</v>
      </c>
      <c r="H475" s="10">
        <v>0</v>
      </c>
      <c r="I475" s="11">
        <v>0</v>
      </c>
      <c r="J475" s="12">
        <f t="shared" si="85"/>
        <v>0</v>
      </c>
      <c r="K475" s="59">
        <f t="shared" si="86"/>
        <v>74038.25</v>
      </c>
      <c r="L475" s="13">
        <v>55</v>
      </c>
      <c r="M475" s="14">
        <f t="shared" si="87"/>
        <v>74038.25</v>
      </c>
      <c r="N475" s="13">
        <v>0</v>
      </c>
      <c r="O475" s="14">
        <f t="shared" si="88"/>
        <v>0</v>
      </c>
      <c r="P475" s="14">
        <f t="shared" si="89"/>
        <v>74038.25</v>
      </c>
      <c r="Q475" s="15">
        <f t="shared" ref="Q475:Q507" si="94">F475-L475</f>
        <v>0</v>
      </c>
      <c r="R475" s="59">
        <f t="shared" si="90"/>
        <v>0</v>
      </c>
      <c r="S475" s="15">
        <f t="shared" si="91"/>
        <v>0</v>
      </c>
      <c r="T475" s="16">
        <f t="shared" si="92"/>
        <v>0</v>
      </c>
      <c r="U475" s="59">
        <f t="shared" si="93"/>
        <v>0</v>
      </c>
    </row>
    <row r="476" spans="1:21" ht="15.6" x14ac:dyDescent="0.3">
      <c r="A476" s="5">
        <v>44557</v>
      </c>
      <c r="B476" s="5">
        <v>44557</v>
      </c>
      <c r="C476" s="5" t="s">
        <v>564</v>
      </c>
      <c r="D476" s="6" t="s">
        <v>565</v>
      </c>
      <c r="E476" s="10">
        <v>2793</v>
      </c>
      <c r="F476" s="8">
        <v>18</v>
      </c>
      <c r="G476" s="59">
        <f t="shared" si="84"/>
        <v>50274</v>
      </c>
      <c r="H476" s="10">
        <v>0</v>
      </c>
      <c r="I476" s="11">
        <v>0</v>
      </c>
      <c r="J476" s="12">
        <f t="shared" si="85"/>
        <v>0</v>
      </c>
      <c r="K476" s="59">
        <f t="shared" si="86"/>
        <v>50274</v>
      </c>
      <c r="L476" s="13">
        <v>18</v>
      </c>
      <c r="M476" s="14">
        <f t="shared" si="87"/>
        <v>50274</v>
      </c>
      <c r="N476" s="13">
        <v>0</v>
      </c>
      <c r="O476" s="14">
        <f t="shared" si="88"/>
        <v>0</v>
      </c>
      <c r="P476" s="14">
        <f t="shared" si="89"/>
        <v>50274</v>
      </c>
      <c r="Q476" s="15">
        <f t="shared" si="94"/>
        <v>0</v>
      </c>
      <c r="R476" s="59">
        <f t="shared" si="90"/>
        <v>0</v>
      </c>
      <c r="S476" s="15">
        <f t="shared" si="91"/>
        <v>0</v>
      </c>
      <c r="T476" s="16">
        <f t="shared" si="92"/>
        <v>0</v>
      </c>
      <c r="U476" s="59">
        <f t="shared" si="93"/>
        <v>0</v>
      </c>
    </row>
    <row r="477" spans="1:21" ht="31.2" x14ac:dyDescent="0.3">
      <c r="A477" s="5">
        <v>44557</v>
      </c>
      <c r="B477" s="5">
        <v>44557</v>
      </c>
      <c r="C477" s="5" t="s">
        <v>566</v>
      </c>
      <c r="D477" s="6" t="s">
        <v>567</v>
      </c>
      <c r="E477" s="10">
        <v>1401.25</v>
      </c>
      <c r="F477" s="8">
        <v>2</v>
      </c>
      <c r="G477" s="59">
        <f t="shared" si="84"/>
        <v>2802.5</v>
      </c>
      <c r="H477" s="10">
        <v>0</v>
      </c>
      <c r="I477" s="11">
        <v>0</v>
      </c>
      <c r="J477" s="12">
        <f t="shared" si="85"/>
        <v>0</v>
      </c>
      <c r="K477" s="59">
        <f t="shared" si="86"/>
        <v>2802.5</v>
      </c>
      <c r="L477" s="13">
        <v>2</v>
      </c>
      <c r="M477" s="14">
        <f t="shared" si="87"/>
        <v>2802.5</v>
      </c>
      <c r="N477" s="13">
        <v>0</v>
      </c>
      <c r="O477" s="14">
        <f t="shared" si="88"/>
        <v>0</v>
      </c>
      <c r="P477" s="14">
        <f t="shared" si="89"/>
        <v>2802.5</v>
      </c>
      <c r="Q477" s="15">
        <f t="shared" si="94"/>
        <v>0</v>
      </c>
      <c r="R477" s="59">
        <f t="shared" si="90"/>
        <v>0</v>
      </c>
      <c r="S477" s="15">
        <f t="shared" si="91"/>
        <v>0</v>
      </c>
      <c r="T477" s="16">
        <f t="shared" si="92"/>
        <v>0</v>
      </c>
      <c r="U477" s="59">
        <f t="shared" si="93"/>
        <v>0</v>
      </c>
    </row>
    <row r="478" spans="1:21" ht="15.6" x14ac:dyDescent="0.3">
      <c r="A478" s="5">
        <v>44557</v>
      </c>
      <c r="B478" s="5">
        <v>44557</v>
      </c>
      <c r="C478" s="5" t="s">
        <v>568</v>
      </c>
      <c r="D478" s="6" t="s">
        <v>569</v>
      </c>
      <c r="E478" s="10">
        <v>5407.4</v>
      </c>
      <c r="F478" s="8">
        <v>4</v>
      </c>
      <c r="G478" s="59">
        <f t="shared" si="84"/>
        <v>21629.599999999999</v>
      </c>
      <c r="H478" s="10">
        <v>0</v>
      </c>
      <c r="I478" s="11">
        <v>0</v>
      </c>
      <c r="J478" s="12">
        <f t="shared" si="85"/>
        <v>0</v>
      </c>
      <c r="K478" s="59">
        <f t="shared" si="86"/>
        <v>21629.599999999999</v>
      </c>
      <c r="L478" s="13">
        <v>4</v>
      </c>
      <c r="M478" s="14">
        <f t="shared" si="87"/>
        <v>21629.599999999999</v>
      </c>
      <c r="N478" s="13">
        <v>0</v>
      </c>
      <c r="O478" s="14">
        <f t="shared" si="88"/>
        <v>0</v>
      </c>
      <c r="P478" s="14">
        <f t="shared" si="89"/>
        <v>21629.599999999999</v>
      </c>
      <c r="Q478" s="15">
        <f t="shared" si="94"/>
        <v>0</v>
      </c>
      <c r="R478" s="59">
        <f t="shared" si="90"/>
        <v>0</v>
      </c>
      <c r="S478" s="15">
        <f t="shared" si="91"/>
        <v>0</v>
      </c>
      <c r="T478" s="16">
        <f t="shared" si="92"/>
        <v>0</v>
      </c>
      <c r="U478" s="59">
        <f t="shared" si="93"/>
        <v>0</v>
      </c>
    </row>
    <row r="479" spans="1:21" ht="31.2" x14ac:dyDescent="0.3">
      <c r="A479" s="5">
        <v>43780</v>
      </c>
      <c r="B479" s="5">
        <v>44557</v>
      </c>
      <c r="C479" s="5" t="s">
        <v>570</v>
      </c>
      <c r="D479" s="6" t="s">
        <v>571</v>
      </c>
      <c r="E479" s="10">
        <v>2.2000000000000002</v>
      </c>
      <c r="F479" s="8">
        <v>1000</v>
      </c>
      <c r="G479" s="59">
        <f t="shared" si="84"/>
        <v>2200</v>
      </c>
      <c r="H479" s="10">
        <v>0</v>
      </c>
      <c r="I479" s="11">
        <v>0</v>
      </c>
      <c r="J479" s="12">
        <f t="shared" si="85"/>
        <v>0</v>
      </c>
      <c r="K479" s="59">
        <f t="shared" si="86"/>
        <v>2200</v>
      </c>
      <c r="L479" s="13">
        <v>1000</v>
      </c>
      <c r="M479" s="14">
        <f t="shared" si="87"/>
        <v>2200</v>
      </c>
      <c r="N479" s="13">
        <v>0</v>
      </c>
      <c r="O479" s="14">
        <f t="shared" si="88"/>
        <v>0</v>
      </c>
      <c r="P479" s="14">
        <f t="shared" si="89"/>
        <v>2200</v>
      </c>
      <c r="Q479" s="15">
        <f t="shared" si="94"/>
        <v>0</v>
      </c>
      <c r="R479" s="59">
        <f t="shared" si="90"/>
        <v>0</v>
      </c>
      <c r="S479" s="15">
        <f t="shared" si="91"/>
        <v>0</v>
      </c>
      <c r="T479" s="16">
        <f t="shared" si="92"/>
        <v>0</v>
      </c>
      <c r="U479" s="59">
        <f t="shared" si="93"/>
        <v>0</v>
      </c>
    </row>
    <row r="480" spans="1:21" ht="31.2" x14ac:dyDescent="0.3">
      <c r="A480" s="5">
        <v>44557</v>
      </c>
      <c r="B480" s="5">
        <v>44557</v>
      </c>
      <c r="C480" s="5" t="s">
        <v>572</v>
      </c>
      <c r="D480" s="6" t="s">
        <v>573</v>
      </c>
      <c r="E480" s="10">
        <v>424.8</v>
      </c>
      <c r="F480" s="8">
        <v>24</v>
      </c>
      <c r="G480" s="59">
        <f t="shared" si="84"/>
        <v>10195.200000000001</v>
      </c>
      <c r="H480" s="10">
        <v>0</v>
      </c>
      <c r="I480" s="11">
        <v>0</v>
      </c>
      <c r="J480" s="12">
        <f t="shared" si="85"/>
        <v>0</v>
      </c>
      <c r="K480" s="59">
        <f t="shared" si="86"/>
        <v>10195.200000000001</v>
      </c>
      <c r="L480" s="13">
        <v>12</v>
      </c>
      <c r="M480" s="14">
        <f t="shared" si="87"/>
        <v>5097.6000000000004</v>
      </c>
      <c r="N480" s="13">
        <v>0</v>
      </c>
      <c r="O480" s="14">
        <f t="shared" si="88"/>
        <v>0</v>
      </c>
      <c r="P480" s="14">
        <f t="shared" si="89"/>
        <v>5097.6000000000004</v>
      </c>
      <c r="Q480" s="15">
        <f t="shared" si="94"/>
        <v>12</v>
      </c>
      <c r="R480" s="59">
        <f t="shared" si="90"/>
        <v>5097.6000000000004</v>
      </c>
      <c r="S480" s="15">
        <f t="shared" si="91"/>
        <v>0</v>
      </c>
      <c r="T480" s="16">
        <f t="shared" si="92"/>
        <v>0</v>
      </c>
      <c r="U480" s="59">
        <f t="shared" si="93"/>
        <v>5097.6000000000004</v>
      </c>
    </row>
    <row r="481" spans="1:21" ht="31.2" x14ac:dyDescent="0.3">
      <c r="A481" s="5">
        <v>44557</v>
      </c>
      <c r="B481" s="5">
        <v>44557</v>
      </c>
      <c r="C481" s="5" t="s">
        <v>574</v>
      </c>
      <c r="D481" s="6" t="s">
        <v>575</v>
      </c>
      <c r="E481" s="10">
        <v>200</v>
      </c>
      <c r="F481" s="8">
        <v>24</v>
      </c>
      <c r="G481" s="59">
        <f t="shared" si="84"/>
        <v>4800</v>
      </c>
      <c r="H481" s="10">
        <v>0</v>
      </c>
      <c r="I481" s="11">
        <v>0</v>
      </c>
      <c r="J481" s="12">
        <f t="shared" si="85"/>
        <v>0</v>
      </c>
      <c r="K481" s="59">
        <f t="shared" si="86"/>
        <v>4800</v>
      </c>
      <c r="L481" s="13">
        <v>16</v>
      </c>
      <c r="M481" s="14">
        <f t="shared" si="87"/>
        <v>3200</v>
      </c>
      <c r="N481" s="13">
        <v>0</v>
      </c>
      <c r="O481" s="14">
        <f t="shared" si="88"/>
        <v>0</v>
      </c>
      <c r="P481" s="14">
        <f t="shared" si="89"/>
        <v>3200</v>
      </c>
      <c r="Q481" s="15">
        <f t="shared" si="94"/>
        <v>8</v>
      </c>
      <c r="R481" s="59">
        <f t="shared" si="90"/>
        <v>1600</v>
      </c>
      <c r="S481" s="15">
        <f t="shared" si="91"/>
        <v>0</v>
      </c>
      <c r="T481" s="16">
        <f t="shared" si="92"/>
        <v>0</v>
      </c>
      <c r="U481" s="59">
        <f t="shared" si="93"/>
        <v>1600</v>
      </c>
    </row>
    <row r="482" spans="1:21" ht="31.2" x14ac:dyDescent="0.3">
      <c r="A482" s="5">
        <v>44557</v>
      </c>
      <c r="B482" s="5">
        <v>44557</v>
      </c>
      <c r="C482" s="5" t="s">
        <v>576</v>
      </c>
      <c r="D482" s="6" t="s">
        <v>577</v>
      </c>
      <c r="E482" s="10">
        <v>2641</v>
      </c>
      <c r="F482" s="8">
        <v>40</v>
      </c>
      <c r="G482" s="59">
        <f t="shared" si="84"/>
        <v>105640</v>
      </c>
      <c r="H482" s="10">
        <v>0</v>
      </c>
      <c r="I482" s="11">
        <v>0</v>
      </c>
      <c r="J482" s="12">
        <f t="shared" si="85"/>
        <v>0</v>
      </c>
      <c r="K482" s="59">
        <f t="shared" si="86"/>
        <v>105640</v>
      </c>
      <c r="L482" s="13">
        <v>40</v>
      </c>
      <c r="M482" s="14">
        <f t="shared" si="87"/>
        <v>105640</v>
      </c>
      <c r="N482" s="13">
        <v>0</v>
      </c>
      <c r="O482" s="14">
        <f t="shared" si="88"/>
        <v>0</v>
      </c>
      <c r="P482" s="14">
        <f t="shared" si="89"/>
        <v>105640</v>
      </c>
      <c r="Q482" s="15">
        <f t="shared" si="94"/>
        <v>0</v>
      </c>
      <c r="R482" s="59">
        <f t="shared" si="90"/>
        <v>0</v>
      </c>
      <c r="S482" s="15">
        <f t="shared" si="91"/>
        <v>0</v>
      </c>
      <c r="T482" s="16">
        <f t="shared" si="92"/>
        <v>0</v>
      </c>
      <c r="U482" s="59">
        <f t="shared" si="93"/>
        <v>0</v>
      </c>
    </row>
    <row r="483" spans="1:21" ht="31.2" x14ac:dyDescent="0.3">
      <c r="A483" s="5">
        <v>44557</v>
      </c>
      <c r="B483" s="5">
        <v>44557</v>
      </c>
      <c r="C483" s="5" t="s">
        <v>580</v>
      </c>
      <c r="D483" s="6" t="s">
        <v>581</v>
      </c>
      <c r="E483" s="10">
        <v>27.88</v>
      </c>
      <c r="F483" s="8">
        <v>300</v>
      </c>
      <c r="G483" s="59">
        <f t="shared" si="84"/>
        <v>8364</v>
      </c>
      <c r="H483" s="10">
        <v>0</v>
      </c>
      <c r="I483" s="11">
        <v>0</v>
      </c>
      <c r="J483" s="12">
        <f t="shared" si="85"/>
        <v>0</v>
      </c>
      <c r="K483" s="59">
        <f t="shared" si="86"/>
        <v>8364</v>
      </c>
      <c r="L483" s="13">
        <v>200</v>
      </c>
      <c r="M483" s="14">
        <f t="shared" si="87"/>
        <v>5576</v>
      </c>
      <c r="N483" s="13">
        <v>0</v>
      </c>
      <c r="O483" s="14">
        <f t="shared" si="88"/>
        <v>0</v>
      </c>
      <c r="P483" s="14">
        <f t="shared" si="89"/>
        <v>5576</v>
      </c>
      <c r="Q483" s="15">
        <f t="shared" si="94"/>
        <v>100</v>
      </c>
      <c r="R483" s="59">
        <f t="shared" si="90"/>
        <v>2788</v>
      </c>
      <c r="S483" s="15">
        <f t="shared" si="91"/>
        <v>0</v>
      </c>
      <c r="T483" s="16">
        <f t="shared" si="92"/>
        <v>0</v>
      </c>
      <c r="U483" s="59">
        <f t="shared" si="93"/>
        <v>2788</v>
      </c>
    </row>
    <row r="484" spans="1:21" ht="31.2" x14ac:dyDescent="0.3">
      <c r="A484" s="5">
        <v>44557</v>
      </c>
      <c r="B484" s="5">
        <v>44557</v>
      </c>
      <c r="C484" s="5" t="s">
        <v>582</v>
      </c>
      <c r="D484" s="6" t="s">
        <v>583</v>
      </c>
      <c r="E484" s="10">
        <v>118</v>
      </c>
      <c r="F484" s="8">
        <v>100</v>
      </c>
      <c r="G484" s="59">
        <f t="shared" si="84"/>
        <v>11800</v>
      </c>
      <c r="H484" s="10">
        <v>0</v>
      </c>
      <c r="I484" s="11">
        <v>0</v>
      </c>
      <c r="J484" s="12">
        <f t="shared" si="85"/>
        <v>0</v>
      </c>
      <c r="K484" s="59">
        <f t="shared" si="86"/>
        <v>11800</v>
      </c>
      <c r="L484" s="13">
        <v>100</v>
      </c>
      <c r="M484" s="14">
        <f t="shared" si="87"/>
        <v>11800</v>
      </c>
      <c r="N484" s="13">
        <v>0</v>
      </c>
      <c r="O484" s="14">
        <f t="shared" si="88"/>
        <v>0</v>
      </c>
      <c r="P484" s="14">
        <f t="shared" si="89"/>
        <v>11800</v>
      </c>
      <c r="Q484" s="15">
        <f t="shared" si="94"/>
        <v>0</v>
      </c>
      <c r="R484" s="59">
        <f t="shared" si="90"/>
        <v>0</v>
      </c>
      <c r="S484" s="15">
        <f t="shared" si="91"/>
        <v>0</v>
      </c>
      <c r="T484" s="16">
        <f t="shared" si="92"/>
        <v>0</v>
      </c>
      <c r="U484" s="59">
        <f t="shared" si="93"/>
        <v>0</v>
      </c>
    </row>
    <row r="485" spans="1:21" ht="15.6" x14ac:dyDescent="0.3">
      <c r="A485" s="5">
        <v>44557</v>
      </c>
      <c r="B485" s="5">
        <v>44557</v>
      </c>
      <c r="C485" s="5" t="s">
        <v>584</v>
      </c>
      <c r="D485" s="6" t="s">
        <v>585</v>
      </c>
      <c r="E485" s="10">
        <v>75.05</v>
      </c>
      <c r="F485" s="8">
        <v>35</v>
      </c>
      <c r="G485" s="59">
        <f t="shared" si="84"/>
        <v>2626.75</v>
      </c>
      <c r="H485" s="10">
        <v>0</v>
      </c>
      <c r="I485" s="11">
        <v>0</v>
      </c>
      <c r="J485" s="12">
        <f t="shared" si="85"/>
        <v>0</v>
      </c>
      <c r="K485" s="59">
        <f t="shared" si="86"/>
        <v>2626.75</v>
      </c>
      <c r="L485" s="13">
        <v>3</v>
      </c>
      <c r="M485" s="14">
        <f t="shared" si="87"/>
        <v>225.14999999999998</v>
      </c>
      <c r="N485" s="13">
        <v>0</v>
      </c>
      <c r="O485" s="14">
        <f t="shared" si="88"/>
        <v>0</v>
      </c>
      <c r="P485" s="14">
        <f t="shared" si="89"/>
        <v>225.14999999999998</v>
      </c>
      <c r="Q485" s="15">
        <f t="shared" si="94"/>
        <v>32</v>
      </c>
      <c r="R485" s="59">
        <f t="shared" si="90"/>
        <v>2401.6</v>
      </c>
      <c r="S485" s="15">
        <f t="shared" si="91"/>
        <v>0</v>
      </c>
      <c r="T485" s="16">
        <f t="shared" si="92"/>
        <v>0</v>
      </c>
      <c r="U485" s="59">
        <f t="shared" si="93"/>
        <v>2401.6</v>
      </c>
    </row>
    <row r="486" spans="1:21" ht="15.6" x14ac:dyDescent="0.3">
      <c r="A486" s="5">
        <v>44557</v>
      </c>
      <c r="B486" s="5">
        <v>44557</v>
      </c>
      <c r="C486" s="5" t="s">
        <v>586</v>
      </c>
      <c r="D486" s="6" t="s">
        <v>587</v>
      </c>
      <c r="E486" s="10">
        <v>107</v>
      </c>
      <c r="F486" s="8">
        <v>4</v>
      </c>
      <c r="G486" s="59">
        <f t="shared" si="84"/>
        <v>428</v>
      </c>
      <c r="H486" s="10">
        <v>0</v>
      </c>
      <c r="I486" s="11">
        <v>0</v>
      </c>
      <c r="J486" s="12">
        <f t="shared" si="85"/>
        <v>0</v>
      </c>
      <c r="K486" s="59">
        <f t="shared" si="86"/>
        <v>428</v>
      </c>
      <c r="L486" s="13">
        <v>4</v>
      </c>
      <c r="M486" s="14">
        <f t="shared" si="87"/>
        <v>428</v>
      </c>
      <c r="N486" s="13">
        <v>0</v>
      </c>
      <c r="O486" s="14">
        <f t="shared" si="88"/>
        <v>0</v>
      </c>
      <c r="P486" s="14">
        <f t="shared" si="89"/>
        <v>428</v>
      </c>
      <c r="Q486" s="15">
        <f t="shared" si="94"/>
        <v>0</v>
      </c>
      <c r="R486" s="59">
        <f t="shared" si="90"/>
        <v>0</v>
      </c>
      <c r="S486" s="15">
        <f t="shared" si="91"/>
        <v>0</v>
      </c>
      <c r="T486" s="16">
        <f t="shared" si="92"/>
        <v>0</v>
      </c>
      <c r="U486" s="59">
        <f t="shared" si="93"/>
        <v>0</v>
      </c>
    </row>
    <row r="487" spans="1:21" ht="46.8" x14ac:dyDescent="0.3">
      <c r="A487" s="5">
        <v>44557</v>
      </c>
      <c r="B487" s="5">
        <v>44557</v>
      </c>
      <c r="C487" s="5" t="s">
        <v>588</v>
      </c>
      <c r="D487" s="6" t="s">
        <v>589</v>
      </c>
      <c r="E487" s="10">
        <v>15120</v>
      </c>
      <c r="F487" s="8">
        <v>1</v>
      </c>
      <c r="G487" s="59">
        <f t="shared" si="84"/>
        <v>15120</v>
      </c>
      <c r="H487" s="10">
        <v>0</v>
      </c>
      <c r="I487" s="11">
        <v>0</v>
      </c>
      <c r="J487" s="12">
        <f t="shared" si="85"/>
        <v>0</v>
      </c>
      <c r="K487" s="59">
        <f t="shared" si="86"/>
        <v>15120</v>
      </c>
      <c r="L487" s="13">
        <v>1</v>
      </c>
      <c r="M487" s="14">
        <f t="shared" si="87"/>
        <v>15120</v>
      </c>
      <c r="N487" s="13">
        <v>0</v>
      </c>
      <c r="O487" s="14">
        <f t="shared" si="88"/>
        <v>0</v>
      </c>
      <c r="P487" s="14">
        <f t="shared" si="89"/>
        <v>15120</v>
      </c>
      <c r="Q487" s="15">
        <f t="shared" si="94"/>
        <v>0</v>
      </c>
      <c r="R487" s="59">
        <f t="shared" si="90"/>
        <v>0</v>
      </c>
      <c r="S487" s="15">
        <f t="shared" si="91"/>
        <v>0</v>
      </c>
      <c r="T487" s="16">
        <f t="shared" si="92"/>
        <v>0</v>
      </c>
      <c r="U487" s="59">
        <f t="shared" si="93"/>
        <v>0</v>
      </c>
    </row>
    <row r="488" spans="1:21" ht="31.2" x14ac:dyDescent="0.3">
      <c r="A488" s="5">
        <v>44557</v>
      </c>
      <c r="B488" s="5">
        <v>44557</v>
      </c>
      <c r="C488" s="5" t="s">
        <v>2137</v>
      </c>
      <c r="D488" s="6" t="s">
        <v>2138</v>
      </c>
      <c r="E488" s="10">
        <v>5650.5</v>
      </c>
      <c r="F488" s="8">
        <v>15</v>
      </c>
      <c r="G488" s="59">
        <f t="shared" si="84"/>
        <v>84757.5</v>
      </c>
      <c r="H488" s="10">
        <v>0</v>
      </c>
      <c r="I488" s="11">
        <v>0</v>
      </c>
      <c r="J488" s="12">
        <f t="shared" si="85"/>
        <v>0</v>
      </c>
      <c r="K488" s="59">
        <f t="shared" si="86"/>
        <v>84757.5</v>
      </c>
      <c r="L488" s="13">
        <v>15</v>
      </c>
      <c r="M488" s="14">
        <f t="shared" si="87"/>
        <v>84757.5</v>
      </c>
      <c r="N488" s="13">
        <v>0</v>
      </c>
      <c r="O488" s="14">
        <f t="shared" si="88"/>
        <v>0</v>
      </c>
      <c r="P488" s="14">
        <f t="shared" si="89"/>
        <v>84757.5</v>
      </c>
      <c r="Q488" s="15">
        <f t="shared" si="94"/>
        <v>0</v>
      </c>
      <c r="R488" s="59">
        <f t="shared" si="90"/>
        <v>0</v>
      </c>
      <c r="S488" s="15">
        <f t="shared" si="91"/>
        <v>0</v>
      </c>
      <c r="T488" s="16">
        <f t="shared" si="92"/>
        <v>0</v>
      </c>
      <c r="U488" s="59">
        <f t="shared" si="93"/>
        <v>0</v>
      </c>
    </row>
    <row r="489" spans="1:21" ht="31.2" x14ac:dyDescent="0.3">
      <c r="A489" s="5">
        <v>44558</v>
      </c>
      <c r="B489" s="5">
        <v>44558</v>
      </c>
      <c r="C489" s="5" t="s">
        <v>592</v>
      </c>
      <c r="D489" s="6" t="s">
        <v>593</v>
      </c>
      <c r="E489" s="10">
        <v>200</v>
      </c>
      <c r="F489" s="8">
        <v>6</v>
      </c>
      <c r="G489" s="59">
        <f t="shared" si="84"/>
        <v>1200</v>
      </c>
      <c r="H489" s="10">
        <v>0</v>
      </c>
      <c r="I489" s="11">
        <v>0</v>
      </c>
      <c r="J489" s="12">
        <f t="shared" si="85"/>
        <v>0</v>
      </c>
      <c r="K489" s="59">
        <f t="shared" si="86"/>
        <v>1200</v>
      </c>
      <c r="L489" s="13">
        <v>6</v>
      </c>
      <c r="M489" s="14">
        <f t="shared" si="87"/>
        <v>1200</v>
      </c>
      <c r="N489" s="13">
        <v>0</v>
      </c>
      <c r="O489" s="14">
        <f t="shared" si="88"/>
        <v>0</v>
      </c>
      <c r="P489" s="14">
        <f t="shared" si="89"/>
        <v>1200</v>
      </c>
      <c r="Q489" s="15">
        <f t="shared" si="94"/>
        <v>0</v>
      </c>
      <c r="R489" s="59">
        <f t="shared" si="90"/>
        <v>0</v>
      </c>
      <c r="S489" s="15">
        <f t="shared" si="91"/>
        <v>0</v>
      </c>
      <c r="T489" s="16">
        <f t="shared" si="92"/>
        <v>0</v>
      </c>
      <c r="U489" s="59">
        <f t="shared" si="93"/>
        <v>0</v>
      </c>
    </row>
    <row r="490" spans="1:21" ht="31.2" x14ac:dyDescent="0.3">
      <c r="A490" s="5">
        <v>44558</v>
      </c>
      <c r="B490" s="5">
        <v>44558</v>
      </c>
      <c r="C490" s="5" t="s">
        <v>596</v>
      </c>
      <c r="D490" s="6" t="s">
        <v>597</v>
      </c>
      <c r="E490" s="10">
        <v>250</v>
      </c>
      <c r="F490" s="8">
        <v>40</v>
      </c>
      <c r="G490" s="59">
        <f t="shared" si="84"/>
        <v>10000</v>
      </c>
      <c r="H490" s="10">
        <v>0</v>
      </c>
      <c r="I490" s="11">
        <v>0</v>
      </c>
      <c r="J490" s="12">
        <f t="shared" si="85"/>
        <v>0</v>
      </c>
      <c r="K490" s="59">
        <f t="shared" si="86"/>
        <v>10000</v>
      </c>
      <c r="L490" s="13">
        <v>40</v>
      </c>
      <c r="M490" s="14">
        <f t="shared" si="87"/>
        <v>10000</v>
      </c>
      <c r="N490" s="13">
        <v>0</v>
      </c>
      <c r="O490" s="14">
        <f t="shared" si="88"/>
        <v>0</v>
      </c>
      <c r="P490" s="14">
        <f t="shared" si="89"/>
        <v>10000</v>
      </c>
      <c r="Q490" s="15">
        <f t="shared" si="94"/>
        <v>0</v>
      </c>
      <c r="R490" s="59">
        <f t="shared" si="90"/>
        <v>0</v>
      </c>
      <c r="S490" s="15">
        <f t="shared" si="91"/>
        <v>0</v>
      </c>
      <c r="T490" s="16">
        <f t="shared" si="92"/>
        <v>0</v>
      </c>
      <c r="U490" s="59">
        <f t="shared" si="93"/>
        <v>0</v>
      </c>
    </row>
    <row r="491" spans="1:21" ht="31.2" x14ac:dyDescent="0.3">
      <c r="A491" s="5">
        <v>44558</v>
      </c>
      <c r="B491" s="5">
        <v>44558</v>
      </c>
      <c r="C491" s="5" t="s">
        <v>598</v>
      </c>
      <c r="D491" s="6" t="s">
        <v>599</v>
      </c>
      <c r="E491" s="10">
        <v>250</v>
      </c>
      <c r="F491" s="8">
        <v>30</v>
      </c>
      <c r="G491" s="59">
        <f t="shared" si="84"/>
        <v>7500</v>
      </c>
      <c r="H491" s="10">
        <v>0</v>
      </c>
      <c r="I491" s="11">
        <v>0</v>
      </c>
      <c r="J491" s="12">
        <f t="shared" si="85"/>
        <v>0</v>
      </c>
      <c r="K491" s="59">
        <f t="shared" si="86"/>
        <v>7500</v>
      </c>
      <c r="L491" s="13">
        <v>30</v>
      </c>
      <c r="M491" s="14">
        <f t="shared" si="87"/>
        <v>7500</v>
      </c>
      <c r="N491" s="13">
        <v>0</v>
      </c>
      <c r="O491" s="14">
        <f t="shared" si="88"/>
        <v>0</v>
      </c>
      <c r="P491" s="14">
        <f t="shared" si="89"/>
        <v>7500</v>
      </c>
      <c r="Q491" s="15">
        <f t="shared" si="94"/>
        <v>0</v>
      </c>
      <c r="R491" s="59">
        <f t="shared" si="90"/>
        <v>0</v>
      </c>
      <c r="S491" s="15">
        <f t="shared" si="91"/>
        <v>0</v>
      </c>
      <c r="T491" s="16">
        <f t="shared" si="92"/>
        <v>0</v>
      </c>
      <c r="U491" s="59">
        <f t="shared" si="93"/>
        <v>0</v>
      </c>
    </row>
    <row r="492" spans="1:21" ht="31.2" x14ac:dyDescent="0.3">
      <c r="A492" s="5">
        <v>44558</v>
      </c>
      <c r="B492" s="5">
        <v>44558</v>
      </c>
      <c r="C492" s="5" t="s">
        <v>600</v>
      </c>
      <c r="D492" s="6" t="s">
        <v>601</v>
      </c>
      <c r="E492" s="10">
        <v>250</v>
      </c>
      <c r="F492" s="8">
        <v>6</v>
      </c>
      <c r="G492" s="59">
        <f t="shared" si="84"/>
        <v>1500</v>
      </c>
      <c r="H492" s="10">
        <v>0</v>
      </c>
      <c r="I492" s="11">
        <v>0</v>
      </c>
      <c r="J492" s="12">
        <f t="shared" si="85"/>
        <v>0</v>
      </c>
      <c r="K492" s="59">
        <f t="shared" si="86"/>
        <v>1500</v>
      </c>
      <c r="L492" s="13">
        <v>6</v>
      </c>
      <c r="M492" s="14">
        <f t="shared" si="87"/>
        <v>1500</v>
      </c>
      <c r="N492" s="13">
        <v>0</v>
      </c>
      <c r="O492" s="14">
        <f t="shared" si="88"/>
        <v>0</v>
      </c>
      <c r="P492" s="14">
        <f t="shared" si="89"/>
        <v>1500</v>
      </c>
      <c r="Q492" s="15">
        <f t="shared" si="94"/>
        <v>0</v>
      </c>
      <c r="R492" s="59">
        <f t="shared" si="90"/>
        <v>0</v>
      </c>
      <c r="S492" s="15">
        <f t="shared" si="91"/>
        <v>0</v>
      </c>
      <c r="T492" s="16">
        <f t="shared" si="92"/>
        <v>0</v>
      </c>
      <c r="U492" s="59">
        <f t="shared" si="93"/>
        <v>0</v>
      </c>
    </row>
    <row r="493" spans="1:21" ht="31.2" x14ac:dyDescent="0.3">
      <c r="A493" s="5">
        <v>44558</v>
      </c>
      <c r="B493" s="5">
        <v>44558</v>
      </c>
      <c r="C493" s="5" t="s">
        <v>602</v>
      </c>
      <c r="D493" s="6" t="s">
        <v>603</v>
      </c>
      <c r="E493" s="10">
        <v>1494</v>
      </c>
      <c r="F493" s="8">
        <v>2</v>
      </c>
      <c r="G493" s="59">
        <f t="shared" si="84"/>
        <v>2988</v>
      </c>
      <c r="H493" s="10">
        <v>0</v>
      </c>
      <c r="I493" s="11">
        <v>0</v>
      </c>
      <c r="J493" s="12">
        <f t="shared" si="85"/>
        <v>0</v>
      </c>
      <c r="K493" s="59">
        <f t="shared" si="86"/>
        <v>2988</v>
      </c>
      <c r="L493" s="13">
        <v>0</v>
      </c>
      <c r="M493" s="14">
        <f t="shared" si="87"/>
        <v>0</v>
      </c>
      <c r="N493" s="13">
        <v>0</v>
      </c>
      <c r="O493" s="14">
        <f t="shared" si="88"/>
        <v>0</v>
      </c>
      <c r="P493" s="14">
        <f t="shared" si="89"/>
        <v>0</v>
      </c>
      <c r="Q493" s="15">
        <f t="shared" si="94"/>
        <v>2</v>
      </c>
      <c r="R493" s="59">
        <f t="shared" si="90"/>
        <v>2988</v>
      </c>
      <c r="S493" s="15">
        <f t="shared" si="91"/>
        <v>0</v>
      </c>
      <c r="T493" s="16">
        <f t="shared" si="92"/>
        <v>0</v>
      </c>
      <c r="U493" s="59">
        <f t="shared" si="93"/>
        <v>2988</v>
      </c>
    </row>
    <row r="494" spans="1:21" ht="31.2" x14ac:dyDescent="0.3">
      <c r="A494" s="17">
        <v>44558</v>
      </c>
      <c r="B494" s="17">
        <v>44558</v>
      </c>
      <c r="C494" s="5" t="s">
        <v>604</v>
      </c>
      <c r="D494" s="18" t="s">
        <v>605</v>
      </c>
      <c r="E494" s="19">
        <v>1494</v>
      </c>
      <c r="F494" s="8">
        <v>2</v>
      </c>
      <c r="G494" s="59">
        <f t="shared" si="84"/>
        <v>2988</v>
      </c>
      <c r="H494" s="10">
        <v>0</v>
      </c>
      <c r="I494" s="11">
        <v>0</v>
      </c>
      <c r="J494" s="12">
        <f t="shared" si="85"/>
        <v>0</v>
      </c>
      <c r="K494" s="59">
        <f t="shared" si="86"/>
        <v>2988</v>
      </c>
      <c r="L494" s="13">
        <v>2</v>
      </c>
      <c r="M494" s="14">
        <f t="shared" si="87"/>
        <v>2988</v>
      </c>
      <c r="N494" s="13">
        <v>0</v>
      </c>
      <c r="O494" s="14">
        <f t="shared" si="88"/>
        <v>0</v>
      </c>
      <c r="P494" s="14">
        <f t="shared" si="89"/>
        <v>2988</v>
      </c>
      <c r="Q494" s="15">
        <f t="shared" si="94"/>
        <v>0</v>
      </c>
      <c r="R494" s="59">
        <f t="shared" si="90"/>
        <v>0</v>
      </c>
      <c r="S494" s="15">
        <f t="shared" si="91"/>
        <v>0</v>
      </c>
      <c r="T494" s="16">
        <f t="shared" si="92"/>
        <v>0</v>
      </c>
      <c r="U494" s="59">
        <f t="shared" si="93"/>
        <v>0</v>
      </c>
    </row>
    <row r="495" spans="1:21" ht="31.2" x14ac:dyDescent="0.3">
      <c r="A495" s="5">
        <v>44558</v>
      </c>
      <c r="B495" s="5">
        <v>44558</v>
      </c>
      <c r="C495" s="5" t="s">
        <v>606</v>
      </c>
      <c r="D495" s="6" t="s">
        <v>607</v>
      </c>
      <c r="E495" s="10">
        <v>3050</v>
      </c>
      <c r="F495" s="8">
        <v>2</v>
      </c>
      <c r="G495" s="59">
        <f t="shared" si="84"/>
        <v>6100</v>
      </c>
      <c r="H495" s="10">
        <v>0</v>
      </c>
      <c r="I495" s="11">
        <v>0</v>
      </c>
      <c r="J495" s="12">
        <f t="shared" si="85"/>
        <v>0</v>
      </c>
      <c r="K495" s="59">
        <f t="shared" si="86"/>
        <v>6100</v>
      </c>
      <c r="L495" s="13">
        <v>2</v>
      </c>
      <c r="M495" s="14">
        <f t="shared" si="87"/>
        <v>6100</v>
      </c>
      <c r="N495" s="13">
        <v>0</v>
      </c>
      <c r="O495" s="14">
        <f t="shared" si="88"/>
        <v>0</v>
      </c>
      <c r="P495" s="14">
        <f t="shared" si="89"/>
        <v>6100</v>
      </c>
      <c r="Q495" s="15">
        <f t="shared" si="94"/>
        <v>0</v>
      </c>
      <c r="R495" s="59">
        <f t="shared" si="90"/>
        <v>0</v>
      </c>
      <c r="S495" s="15">
        <f t="shared" si="91"/>
        <v>0</v>
      </c>
      <c r="T495" s="16">
        <f t="shared" si="92"/>
        <v>0</v>
      </c>
      <c r="U495" s="59">
        <f t="shared" si="93"/>
        <v>0</v>
      </c>
    </row>
    <row r="496" spans="1:21" ht="31.2" x14ac:dyDescent="0.3">
      <c r="A496" s="5">
        <v>42800</v>
      </c>
      <c r="B496" s="5">
        <v>44558</v>
      </c>
      <c r="C496" s="5" t="s">
        <v>608</v>
      </c>
      <c r="D496" s="6" t="s">
        <v>609</v>
      </c>
      <c r="E496" s="10">
        <v>489</v>
      </c>
      <c r="F496" s="8">
        <v>3</v>
      </c>
      <c r="G496" s="59">
        <f t="shared" si="84"/>
        <v>1467</v>
      </c>
      <c r="H496" s="10">
        <v>0</v>
      </c>
      <c r="I496" s="11">
        <v>0</v>
      </c>
      <c r="J496" s="12">
        <f t="shared" si="85"/>
        <v>0</v>
      </c>
      <c r="K496" s="59">
        <f t="shared" si="86"/>
        <v>1467</v>
      </c>
      <c r="L496" s="13">
        <v>3</v>
      </c>
      <c r="M496" s="14">
        <f t="shared" si="87"/>
        <v>1467</v>
      </c>
      <c r="N496" s="13">
        <v>0</v>
      </c>
      <c r="O496" s="14">
        <f t="shared" si="88"/>
        <v>0</v>
      </c>
      <c r="P496" s="14">
        <f t="shared" si="89"/>
        <v>1467</v>
      </c>
      <c r="Q496" s="15">
        <f t="shared" si="94"/>
        <v>0</v>
      </c>
      <c r="R496" s="59">
        <f t="shared" si="90"/>
        <v>0</v>
      </c>
      <c r="S496" s="15">
        <f t="shared" si="91"/>
        <v>0</v>
      </c>
      <c r="T496" s="16">
        <f t="shared" si="92"/>
        <v>0</v>
      </c>
      <c r="U496" s="59">
        <f t="shared" si="93"/>
        <v>0</v>
      </c>
    </row>
    <row r="497" spans="1:21" ht="31.2" x14ac:dyDescent="0.3">
      <c r="A497" s="5">
        <v>44558</v>
      </c>
      <c r="B497" s="5">
        <v>44558</v>
      </c>
      <c r="C497" s="5" t="s">
        <v>610</v>
      </c>
      <c r="D497" s="6" t="s">
        <v>611</v>
      </c>
      <c r="E497" s="10">
        <v>2</v>
      </c>
      <c r="F497" s="8">
        <v>100</v>
      </c>
      <c r="G497" s="59">
        <f t="shared" si="84"/>
        <v>200</v>
      </c>
      <c r="H497" s="10">
        <v>0</v>
      </c>
      <c r="I497" s="11">
        <v>0</v>
      </c>
      <c r="J497" s="12">
        <f t="shared" si="85"/>
        <v>0</v>
      </c>
      <c r="K497" s="59">
        <f t="shared" si="86"/>
        <v>200</v>
      </c>
      <c r="L497" s="13">
        <v>100</v>
      </c>
      <c r="M497" s="14">
        <f t="shared" si="87"/>
        <v>200</v>
      </c>
      <c r="N497" s="13">
        <v>0</v>
      </c>
      <c r="O497" s="14">
        <f t="shared" si="88"/>
        <v>0</v>
      </c>
      <c r="P497" s="14">
        <f t="shared" si="89"/>
        <v>200</v>
      </c>
      <c r="Q497" s="15">
        <f t="shared" si="94"/>
        <v>0</v>
      </c>
      <c r="R497" s="59">
        <f t="shared" si="90"/>
        <v>0</v>
      </c>
      <c r="S497" s="15">
        <f t="shared" si="91"/>
        <v>0</v>
      </c>
      <c r="T497" s="16">
        <f t="shared" si="92"/>
        <v>0</v>
      </c>
      <c r="U497" s="59">
        <f t="shared" si="93"/>
        <v>0</v>
      </c>
    </row>
    <row r="498" spans="1:21" ht="31.2" x14ac:dyDescent="0.3">
      <c r="A498" s="5">
        <v>44558</v>
      </c>
      <c r="B498" s="5">
        <v>44558</v>
      </c>
      <c r="C498" s="5" t="s">
        <v>612</v>
      </c>
      <c r="D498" s="6" t="s">
        <v>613</v>
      </c>
      <c r="E498" s="10">
        <v>6</v>
      </c>
      <c r="F498" s="8">
        <v>100</v>
      </c>
      <c r="G498" s="59">
        <f t="shared" si="84"/>
        <v>600</v>
      </c>
      <c r="H498" s="10">
        <v>0</v>
      </c>
      <c r="I498" s="11">
        <v>0</v>
      </c>
      <c r="J498" s="12">
        <f t="shared" si="85"/>
        <v>0</v>
      </c>
      <c r="K498" s="59">
        <f t="shared" si="86"/>
        <v>600</v>
      </c>
      <c r="L498" s="13">
        <v>100</v>
      </c>
      <c r="M498" s="14">
        <f t="shared" si="87"/>
        <v>600</v>
      </c>
      <c r="N498" s="13">
        <v>0</v>
      </c>
      <c r="O498" s="14">
        <f t="shared" si="88"/>
        <v>0</v>
      </c>
      <c r="P498" s="14">
        <f t="shared" si="89"/>
        <v>600</v>
      </c>
      <c r="Q498" s="15">
        <f t="shared" si="94"/>
        <v>0</v>
      </c>
      <c r="R498" s="59">
        <f t="shared" si="90"/>
        <v>0</v>
      </c>
      <c r="S498" s="15">
        <f t="shared" si="91"/>
        <v>0</v>
      </c>
      <c r="T498" s="16">
        <f t="shared" si="92"/>
        <v>0</v>
      </c>
      <c r="U498" s="59">
        <f t="shared" si="93"/>
        <v>0</v>
      </c>
    </row>
    <row r="499" spans="1:21" ht="31.2" x14ac:dyDescent="0.3">
      <c r="A499" s="17">
        <v>44558</v>
      </c>
      <c r="B499" s="17">
        <v>44558</v>
      </c>
      <c r="C499" s="5" t="s">
        <v>614</v>
      </c>
      <c r="D499" s="18" t="s">
        <v>615</v>
      </c>
      <c r="E499" s="19">
        <v>13799</v>
      </c>
      <c r="F499" s="8">
        <v>7</v>
      </c>
      <c r="G499" s="59">
        <f t="shared" si="84"/>
        <v>96593</v>
      </c>
      <c r="H499" s="10">
        <v>0</v>
      </c>
      <c r="I499" s="11">
        <v>0</v>
      </c>
      <c r="J499" s="12">
        <f t="shared" si="85"/>
        <v>0</v>
      </c>
      <c r="K499" s="59">
        <f t="shared" si="86"/>
        <v>96593</v>
      </c>
      <c r="L499" s="13">
        <v>5</v>
      </c>
      <c r="M499" s="14">
        <f t="shared" si="87"/>
        <v>68995</v>
      </c>
      <c r="N499" s="13">
        <v>0</v>
      </c>
      <c r="O499" s="14">
        <f t="shared" si="88"/>
        <v>0</v>
      </c>
      <c r="P499" s="14">
        <f t="shared" si="89"/>
        <v>68995</v>
      </c>
      <c r="Q499" s="15">
        <f t="shared" si="94"/>
        <v>2</v>
      </c>
      <c r="R499" s="59">
        <f t="shared" si="90"/>
        <v>27598</v>
      </c>
      <c r="S499" s="15">
        <f t="shared" si="91"/>
        <v>0</v>
      </c>
      <c r="T499" s="16">
        <f t="shared" si="92"/>
        <v>0</v>
      </c>
      <c r="U499" s="59">
        <f t="shared" si="93"/>
        <v>27598</v>
      </c>
    </row>
    <row r="500" spans="1:21" ht="31.2" x14ac:dyDescent="0.3">
      <c r="A500" s="5">
        <v>44558</v>
      </c>
      <c r="B500" s="5">
        <v>44558</v>
      </c>
      <c r="C500" s="5" t="s">
        <v>618</v>
      </c>
      <c r="D500" s="6" t="s">
        <v>619</v>
      </c>
      <c r="E500" s="10">
        <v>2918</v>
      </c>
      <c r="F500" s="8">
        <v>6</v>
      </c>
      <c r="G500" s="59">
        <f t="shared" si="84"/>
        <v>17508</v>
      </c>
      <c r="H500" s="10">
        <v>0</v>
      </c>
      <c r="I500" s="11">
        <v>0</v>
      </c>
      <c r="J500" s="12">
        <f t="shared" si="85"/>
        <v>0</v>
      </c>
      <c r="K500" s="59">
        <f t="shared" si="86"/>
        <v>17508</v>
      </c>
      <c r="L500" s="13">
        <v>6</v>
      </c>
      <c r="M500" s="14">
        <f t="shared" si="87"/>
        <v>17508</v>
      </c>
      <c r="N500" s="13">
        <v>0</v>
      </c>
      <c r="O500" s="14">
        <f t="shared" si="88"/>
        <v>0</v>
      </c>
      <c r="P500" s="14">
        <f t="shared" si="89"/>
        <v>17508</v>
      </c>
      <c r="Q500" s="15">
        <f t="shared" si="94"/>
        <v>0</v>
      </c>
      <c r="R500" s="59">
        <f t="shared" si="90"/>
        <v>0</v>
      </c>
      <c r="S500" s="15">
        <f t="shared" si="91"/>
        <v>0</v>
      </c>
      <c r="T500" s="16">
        <f t="shared" si="92"/>
        <v>0</v>
      </c>
      <c r="U500" s="59">
        <f t="shared" si="93"/>
        <v>0</v>
      </c>
    </row>
    <row r="501" spans="1:21" ht="15.6" x14ac:dyDescent="0.3">
      <c r="A501" s="5">
        <v>44558</v>
      </c>
      <c r="B501" s="5">
        <v>44558</v>
      </c>
      <c r="C501" s="5" t="s">
        <v>620</v>
      </c>
      <c r="D501" s="6" t="s">
        <v>621</v>
      </c>
      <c r="E501" s="10">
        <v>6302</v>
      </c>
      <c r="F501" s="8">
        <v>2</v>
      </c>
      <c r="G501" s="59">
        <f t="shared" si="84"/>
        <v>12604</v>
      </c>
      <c r="H501" s="10">
        <v>0</v>
      </c>
      <c r="I501" s="11">
        <v>0</v>
      </c>
      <c r="J501" s="12">
        <f t="shared" si="85"/>
        <v>0</v>
      </c>
      <c r="K501" s="59">
        <f t="shared" si="86"/>
        <v>12604</v>
      </c>
      <c r="L501" s="13">
        <v>2</v>
      </c>
      <c r="M501" s="14">
        <f t="shared" si="87"/>
        <v>12604</v>
      </c>
      <c r="N501" s="13">
        <v>0</v>
      </c>
      <c r="O501" s="14">
        <f t="shared" si="88"/>
        <v>0</v>
      </c>
      <c r="P501" s="14">
        <f t="shared" si="89"/>
        <v>12604</v>
      </c>
      <c r="Q501" s="15">
        <f t="shared" si="94"/>
        <v>0</v>
      </c>
      <c r="R501" s="59">
        <f t="shared" si="90"/>
        <v>0</v>
      </c>
      <c r="S501" s="15">
        <f t="shared" si="91"/>
        <v>0</v>
      </c>
      <c r="T501" s="16">
        <f t="shared" si="92"/>
        <v>0</v>
      </c>
      <c r="U501" s="59">
        <f t="shared" si="93"/>
        <v>0</v>
      </c>
    </row>
    <row r="502" spans="1:21" ht="31.2" x14ac:dyDescent="0.3">
      <c r="A502" s="5">
        <v>44558</v>
      </c>
      <c r="B502" s="5">
        <v>44558</v>
      </c>
      <c r="C502" s="5" t="s">
        <v>622</v>
      </c>
      <c r="D502" s="6" t="s">
        <v>623</v>
      </c>
      <c r="E502" s="10">
        <v>2065</v>
      </c>
      <c r="F502" s="8">
        <v>16</v>
      </c>
      <c r="G502" s="59">
        <f t="shared" si="84"/>
        <v>33040</v>
      </c>
      <c r="H502" s="10">
        <v>0</v>
      </c>
      <c r="I502" s="11">
        <v>0</v>
      </c>
      <c r="J502" s="12">
        <f t="shared" si="85"/>
        <v>0</v>
      </c>
      <c r="K502" s="59">
        <f t="shared" si="86"/>
        <v>33040</v>
      </c>
      <c r="L502" s="13">
        <v>16</v>
      </c>
      <c r="M502" s="14">
        <f t="shared" si="87"/>
        <v>33040</v>
      </c>
      <c r="N502" s="13">
        <v>0</v>
      </c>
      <c r="O502" s="14">
        <f t="shared" si="88"/>
        <v>0</v>
      </c>
      <c r="P502" s="14">
        <f t="shared" si="89"/>
        <v>33040</v>
      </c>
      <c r="Q502" s="15">
        <f t="shared" si="94"/>
        <v>0</v>
      </c>
      <c r="R502" s="59">
        <f t="shared" si="90"/>
        <v>0</v>
      </c>
      <c r="S502" s="15">
        <f t="shared" si="91"/>
        <v>0</v>
      </c>
      <c r="T502" s="16">
        <f t="shared" si="92"/>
        <v>0</v>
      </c>
      <c r="U502" s="59">
        <f t="shared" si="93"/>
        <v>0</v>
      </c>
    </row>
    <row r="503" spans="1:21" ht="15.6" x14ac:dyDescent="0.3">
      <c r="A503" s="17">
        <v>44558</v>
      </c>
      <c r="B503" s="17">
        <v>44558</v>
      </c>
      <c r="C503" s="5" t="s">
        <v>624</v>
      </c>
      <c r="D503" s="18" t="s">
        <v>625</v>
      </c>
      <c r="E503" s="19">
        <v>1356</v>
      </c>
      <c r="F503" s="8">
        <v>2</v>
      </c>
      <c r="G503" s="59">
        <f t="shared" si="84"/>
        <v>2712</v>
      </c>
      <c r="H503" s="10">
        <v>0</v>
      </c>
      <c r="I503" s="11">
        <v>0</v>
      </c>
      <c r="J503" s="12">
        <f t="shared" si="85"/>
        <v>0</v>
      </c>
      <c r="K503" s="59">
        <f t="shared" si="86"/>
        <v>2712</v>
      </c>
      <c r="L503" s="13">
        <v>1</v>
      </c>
      <c r="M503" s="14">
        <f t="shared" si="87"/>
        <v>1356</v>
      </c>
      <c r="N503" s="13">
        <v>0</v>
      </c>
      <c r="O503" s="14">
        <f t="shared" si="88"/>
        <v>0</v>
      </c>
      <c r="P503" s="14">
        <f t="shared" si="89"/>
        <v>1356</v>
      </c>
      <c r="Q503" s="15">
        <f t="shared" si="94"/>
        <v>1</v>
      </c>
      <c r="R503" s="59">
        <f t="shared" si="90"/>
        <v>1356</v>
      </c>
      <c r="S503" s="15">
        <f t="shared" si="91"/>
        <v>0</v>
      </c>
      <c r="T503" s="16">
        <f t="shared" si="92"/>
        <v>0</v>
      </c>
      <c r="U503" s="59">
        <f t="shared" si="93"/>
        <v>1356</v>
      </c>
    </row>
    <row r="504" spans="1:21" ht="31.2" x14ac:dyDescent="0.3">
      <c r="A504" s="5">
        <v>44560</v>
      </c>
      <c r="B504" s="5">
        <v>44560</v>
      </c>
      <c r="C504" s="5" t="s">
        <v>1622</v>
      </c>
      <c r="D504" s="6" t="s">
        <v>1623</v>
      </c>
      <c r="E504" s="42">
        <v>2500</v>
      </c>
      <c r="F504" s="15">
        <v>2</v>
      </c>
      <c r="G504" s="59">
        <f t="shared" si="84"/>
        <v>5000</v>
      </c>
      <c r="H504" s="8"/>
      <c r="I504" s="8"/>
      <c r="J504" s="12">
        <f t="shared" si="85"/>
        <v>0</v>
      </c>
      <c r="K504" s="59">
        <f t="shared" si="86"/>
        <v>5000</v>
      </c>
      <c r="L504" s="15">
        <v>2</v>
      </c>
      <c r="M504" s="14">
        <f t="shared" si="87"/>
        <v>5000</v>
      </c>
      <c r="N504" s="8"/>
      <c r="O504" s="14">
        <f t="shared" si="88"/>
        <v>0</v>
      </c>
      <c r="P504" s="14">
        <f t="shared" si="89"/>
        <v>5000</v>
      </c>
      <c r="Q504" s="15">
        <f t="shared" si="94"/>
        <v>0</v>
      </c>
      <c r="R504" s="59">
        <f t="shared" si="90"/>
        <v>0</v>
      </c>
      <c r="S504" s="15">
        <f t="shared" si="91"/>
        <v>0</v>
      </c>
      <c r="T504" s="16">
        <f t="shared" si="92"/>
        <v>0</v>
      </c>
      <c r="U504" s="59">
        <f t="shared" si="93"/>
        <v>0</v>
      </c>
    </row>
    <row r="505" spans="1:21" ht="31.2" x14ac:dyDescent="0.3">
      <c r="A505" s="5">
        <v>44560</v>
      </c>
      <c r="B505" s="5">
        <v>44560</v>
      </c>
      <c r="C505" s="5" t="s">
        <v>1624</v>
      </c>
      <c r="D505" s="6" t="s">
        <v>1625</v>
      </c>
      <c r="E505" s="42">
        <v>2500</v>
      </c>
      <c r="F505" s="15">
        <v>2</v>
      </c>
      <c r="G505" s="59">
        <f t="shared" si="84"/>
        <v>5000</v>
      </c>
      <c r="H505" s="8"/>
      <c r="I505" s="8"/>
      <c r="J505" s="12">
        <f t="shared" si="85"/>
        <v>0</v>
      </c>
      <c r="K505" s="59">
        <f t="shared" si="86"/>
        <v>5000</v>
      </c>
      <c r="L505" s="15">
        <v>2</v>
      </c>
      <c r="M505" s="14">
        <f t="shared" si="87"/>
        <v>5000</v>
      </c>
      <c r="N505" s="8"/>
      <c r="O505" s="14">
        <f t="shared" si="88"/>
        <v>0</v>
      </c>
      <c r="P505" s="14">
        <f t="shared" si="89"/>
        <v>5000</v>
      </c>
      <c r="Q505" s="15">
        <f t="shared" si="94"/>
        <v>0</v>
      </c>
      <c r="R505" s="59">
        <f t="shared" si="90"/>
        <v>0</v>
      </c>
      <c r="S505" s="15">
        <f t="shared" si="91"/>
        <v>0</v>
      </c>
      <c r="T505" s="16">
        <f t="shared" si="92"/>
        <v>0</v>
      </c>
      <c r="U505" s="59">
        <f t="shared" si="93"/>
        <v>0</v>
      </c>
    </row>
    <row r="506" spans="1:21" ht="31.2" x14ac:dyDescent="0.3">
      <c r="A506" s="4">
        <v>42809</v>
      </c>
      <c r="B506" s="5">
        <v>44560</v>
      </c>
      <c r="C506" s="5" t="s">
        <v>1628</v>
      </c>
      <c r="D506" s="6" t="s">
        <v>1629</v>
      </c>
      <c r="E506" s="10">
        <v>250</v>
      </c>
      <c r="F506" s="15">
        <v>47</v>
      </c>
      <c r="G506" s="59">
        <f t="shared" si="84"/>
        <v>11750</v>
      </c>
      <c r="H506" s="8"/>
      <c r="I506" s="8"/>
      <c r="J506" s="12">
        <f t="shared" si="85"/>
        <v>0</v>
      </c>
      <c r="K506" s="59">
        <f t="shared" si="86"/>
        <v>11750</v>
      </c>
      <c r="L506" s="15">
        <v>27</v>
      </c>
      <c r="M506" s="14">
        <f t="shared" si="87"/>
        <v>6750</v>
      </c>
      <c r="N506" s="8"/>
      <c r="O506" s="14">
        <f t="shared" si="88"/>
        <v>0</v>
      </c>
      <c r="P506" s="14">
        <f t="shared" si="89"/>
        <v>6750</v>
      </c>
      <c r="Q506" s="15">
        <f t="shared" si="94"/>
        <v>20</v>
      </c>
      <c r="R506" s="59">
        <f t="shared" si="90"/>
        <v>5000</v>
      </c>
      <c r="S506" s="15">
        <f t="shared" si="91"/>
        <v>0</v>
      </c>
      <c r="T506" s="16">
        <f t="shared" si="92"/>
        <v>0</v>
      </c>
      <c r="U506" s="59">
        <f t="shared" si="93"/>
        <v>5000</v>
      </c>
    </row>
    <row r="507" spans="1:21" ht="31.2" x14ac:dyDescent="0.3">
      <c r="A507" s="5">
        <v>42787</v>
      </c>
      <c r="B507" s="5">
        <v>44560</v>
      </c>
      <c r="C507" s="5" t="s">
        <v>1630</v>
      </c>
      <c r="D507" s="6" t="s">
        <v>1631</v>
      </c>
      <c r="E507" s="10">
        <v>250</v>
      </c>
      <c r="F507" s="15">
        <v>52</v>
      </c>
      <c r="G507" s="59">
        <f t="shared" si="84"/>
        <v>13000</v>
      </c>
      <c r="H507" s="8"/>
      <c r="I507" s="8"/>
      <c r="J507" s="12">
        <f t="shared" si="85"/>
        <v>0</v>
      </c>
      <c r="K507" s="59">
        <f t="shared" si="86"/>
        <v>13000</v>
      </c>
      <c r="L507" s="15">
        <v>36</v>
      </c>
      <c r="M507" s="14">
        <f t="shared" si="87"/>
        <v>9000</v>
      </c>
      <c r="N507" s="8"/>
      <c r="O507" s="14">
        <f t="shared" si="88"/>
        <v>0</v>
      </c>
      <c r="P507" s="14">
        <f t="shared" si="89"/>
        <v>9000</v>
      </c>
      <c r="Q507" s="15">
        <f t="shared" si="94"/>
        <v>16</v>
      </c>
      <c r="R507" s="59">
        <f t="shared" si="90"/>
        <v>4000</v>
      </c>
      <c r="S507" s="15">
        <f t="shared" si="91"/>
        <v>0</v>
      </c>
      <c r="T507" s="16">
        <f t="shared" si="92"/>
        <v>0</v>
      </c>
      <c r="U507" s="59">
        <f t="shared" si="93"/>
        <v>4000</v>
      </c>
    </row>
    <row r="508" spans="1:21" ht="31.2" x14ac:dyDescent="0.3">
      <c r="A508" s="4">
        <v>44480</v>
      </c>
      <c r="B508" s="17">
        <v>44564</v>
      </c>
      <c r="C508" s="5" t="s">
        <v>2290</v>
      </c>
      <c r="D508" s="6" t="s">
        <v>2291</v>
      </c>
      <c r="E508" s="7">
        <v>18974.7</v>
      </c>
      <c r="F508" s="8">
        <v>15</v>
      </c>
      <c r="G508" s="59">
        <f t="shared" si="84"/>
        <v>284620.5</v>
      </c>
      <c r="H508" s="10">
        <v>0</v>
      </c>
      <c r="I508" s="11">
        <v>0</v>
      </c>
      <c r="J508" s="12">
        <f t="shared" si="85"/>
        <v>0</v>
      </c>
      <c r="K508" s="59">
        <f t="shared" si="86"/>
        <v>284620.5</v>
      </c>
      <c r="L508" s="13">
        <v>14</v>
      </c>
      <c r="M508" s="14">
        <f t="shared" si="87"/>
        <v>265645.8</v>
      </c>
      <c r="N508" s="13">
        <v>0</v>
      </c>
      <c r="O508" s="14">
        <f t="shared" si="88"/>
        <v>0</v>
      </c>
      <c r="P508" s="14">
        <f t="shared" si="89"/>
        <v>265645.8</v>
      </c>
      <c r="Q508" s="15">
        <v>1</v>
      </c>
      <c r="R508" s="59">
        <f t="shared" si="90"/>
        <v>18974.7</v>
      </c>
      <c r="S508" s="15">
        <f t="shared" si="91"/>
        <v>0</v>
      </c>
      <c r="T508" s="16">
        <f t="shared" si="92"/>
        <v>0</v>
      </c>
      <c r="U508" s="59">
        <f t="shared" si="93"/>
        <v>18974.7</v>
      </c>
    </row>
    <row r="509" spans="1:21" ht="31.2" x14ac:dyDescent="0.3">
      <c r="A509" s="5">
        <v>44566</v>
      </c>
      <c r="B509" s="5">
        <v>44566</v>
      </c>
      <c r="C509" s="5" t="s">
        <v>626</v>
      </c>
      <c r="D509" s="6" t="s">
        <v>627</v>
      </c>
      <c r="E509" s="10">
        <v>95</v>
      </c>
      <c r="F509" s="8">
        <v>100</v>
      </c>
      <c r="G509" s="59">
        <f t="shared" si="84"/>
        <v>9500</v>
      </c>
      <c r="H509" s="10">
        <v>0</v>
      </c>
      <c r="I509" s="11">
        <v>0</v>
      </c>
      <c r="J509" s="12">
        <f t="shared" si="85"/>
        <v>0</v>
      </c>
      <c r="K509" s="59">
        <f t="shared" si="86"/>
        <v>9500</v>
      </c>
      <c r="L509" s="13">
        <v>100</v>
      </c>
      <c r="M509" s="14">
        <f t="shared" si="87"/>
        <v>9500</v>
      </c>
      <c r="N509" s="13">
        <v>0</v>
      </c>
      <c r="O509" s="14">
        <f t="shared" si="88"/>
        <v>0</v>
      </c>
      <c r="P509" s="14">
        <f t="shared" si="89"/>
        <v>9500</v>
      </c>
      <c r="Q509" s="15">
        <f t="shared" ref="Q509:Q538" si="95">F509-L509</f>
        <v>0</v>
      </c>
      <c r="R509" s="59">
        <f t="shared" si="90"/>
        <v>0</v>
      </c>
      <c r="S509" s="15">
        <f t="shared" si="91"/>
        <v>0</v>
      </c>
      <c r="T509" s="16">
        <f t="shared" si="92"/>
        <v>0</v>
      </c>
      <c r="U509" s="59">
        <f t="shared" si="93"/>
        <v>0</v>
      </c>
    </row>
    <row r="510" spans="1:21" ht="15.6" x14ac:dyDescent="0.3">
      <c r="A510" s="5">
        <v>44566</v>
      </c>
      <c r="B510" s="5">
        <v>44566</v>
      </c>
      <c r="C510" s="5" t="s">
        <v>628</v>
      </c>
      <c r="D510" s="6" t="s">
        <v>629</v>
      </c>
      <c r="E510" s="10">
        <v>1200</v>
      </c>
      <c r="F510" s="8">
        <v>20</v>
      </c>
      <c r="G510" s="59">
        <f t="shared" si="84"/>
        <v>24000</v>
      </c>
      <c r="H510" s="10">
        <v>0</v>
      </c>
      <c r="I510" s="11">
        <v>0</v>
      </c>
      <c r="J510" s="12">
        <f t="shared" si="85"/>
        <v>0</v>
      </c>
      <c r="K510" s="59">
        <f t="shared" si="86"/>
        <v>24000</v>
      </c>
      <c r="L510" s="13">
        <v>20</v>
      </c>
      <c r="M510" s="14">
        <f t="shared" si="87"/>
        <v>24000</v>
      </c>
      <c r="N510" s="13">
        <v>0</v>
      </c>
      <c r="O510" s="14">
        <f t="shared" si="88"/>
        <v>0</v>
      </c>
      <c r="P510" s="14">
        <f t="shared" si="89"/>
        <v>24000</v>
      </c>
      <c r="Q510" s="15">
        <f t="shared" si="95"/>
        <v>0</v>
      </c>
      <c r="R510" s="59">
        <f t="shared" si="90"/>
        <v>0</v>
      </c>
      <c r="S510" s="15">
        <f t="shared" si="91"/>
        <v>0</v>
      </c>
      <c r="T510" s="16">
        <f t="shared" si="92"/>
        <v>0</v>
      </c>
      <c r="U510" s="59">
        <f t="shared" si="93"/>
        <v>0</v>
      </c>
    </row>
    <row r="511" spans="1:21" ht="31.2" x14ac:dyDescent="0.3">
      <c r="A511" s="5">
        <v>44566</v>
      </c>
      <c r="B511" s="5">
        <v>44566</v>
      </c>
      <c r="C511" s="5" t="s">
        <v>630</v>
      </c>
      <c r="D511" s="6" t="s">
        <v>631</v>
      </c>
      <c r="E511" s="10">
        <v>1950</v>
      </c>
      <c r="F511" s="8">
        <v>10</v>
      </c>
      <c r="G511" s="59">
        <f t="shared" si="84"/>
        <v>19500</v>
      </c>
      <c r="H511" s="10">
        <v>0</v>
      </c>
      <c r="I511" s="11">
        <v>0</v>
      </c>
      <c r="J511" s="12">
        <f t="shared" si="85"/>
        <v>0</v>
      </c>
      <c r="K511" s="59">
        <f t="shared" si="86"/>
        <v>19500</v>
      </c>
      <c r="L511" s="13">
        <v>10</v>
      </c>
      <c r="M511" s="14">
        <f t="shared" si="87"/>
        <v>19500</v>
      </c>
      <c r="N511" s="13">
        <v>0</v>
      </c>
      <c r="O511" s="14">
        <f t="shared" si="88"/>
        <v>0</v>
      </c>
      <c r="P511" s="14">
        <f t="shared" si="89"/>
        <v>19500</v>
      </c>
      <c r="Q511" s="15">
        <f t="shared" si="95"/>
        <v>0</v>
      </c>
      <c r="R511" s="59">
        <f t="shared" si="90"/>
        <v>0</v>
      </c>
      <c r="S511" s="15">
        <f t="shared" si="91"/>
        <v>0</v>
      </c>
      <c r="T511" s="16">
        <f t="shared" si="92"/>
        <v>0</v>
      </c>
      <c r="U511" s="59">
        <f t="shared" si="93"/>
        <v>0</v>
      </c>
    </row>
    <row r="512" spans="1:21" ht="31.2" x14ac:dyDescent="0.3">
      <c r="A512" s="5">
        <v>44566</v>
      </c>
      <c r="B512" s="5">
        <v>44566</v>
      </c>
      <c r="C512" s="5" t="s">
        <v>632</v>
      </c>
      <c r="D512" s="6" t="s">
        <v>633</v>
      </c>
      <c r="E512" s="10">
        <v>970</v>
      </c>
      <c r="F512" s="8">
        <v>1</v>
      </c>
      <c r="G512" s="59">
        <f t="shared" si="84"/>
        <v>970</v>
      </c>
      <c r="H512" s="10">
        <v>0</v>
      </c>
      <c r="I512" s="11">
        <v>0</v>
      </c>
      <c r="J512" s="12">
        <f t="shared" si="85"/>
        <v>0</v>
      </c>
      <c r="K512" s="59">
        <f t="shared" si="86"/>
        <v>970</v>
      </c>
      <c r="L512" s="13">
        <v>1</v>
      </c>
      <c r="M512" s="14">
        <f t="shared" si="87"/>
        <v>970</v>
      </c>
      <c r="N512" s="13">
        <v>0</v>
      </c>
      <c r="O512" s="14">
        <f t="shared" si="88"/>
        <v>0</v>
      </c>
      <c r="P512" s="14">
        <f t="shared" si="89"/>
        <v>970</v>
      </c>
      <c r="Q512" s="15">
        <f t="shared" si="95"/>
        <v>0</v>
      </c>
      <c r="R512" s="59">
        <f t="shared" si="90"/>
        <v>0</v>
      </c>
      <c r="S512" s="15">
        <f t="shared" si="91"/>
        <v>0</v>
      </c>
      <c r="T512" s="16">
        <f t="shared" si="92"/>
        <v>0</v>
      </c>
      <c r="U512" s="59">
        <f t="shared" si="93"/>
        <v>0</v>
      </c>
    </row>
    <row r="513" spans="1:21" ht="31.2" x14ac:dyDescent="0.3">
      <c r="A513" s="5">
        <v>44566</v>
      </c>
      <c r="B513" s="5">
        <v>44566</v>
      </c>
      <c r="C513" s="5" t="s">
        <v>634</v>
      </c>
      <c r="D513" s="6" t="s">
        <v>635</v>
      </c>
      <c r="E513" s="10">
        <v>930</v>
      </c>
      <c r="F513" s="8">
        <v>1</v>
      </c>
      <c r="G513" s="59">
        <f t="shared" si="84"/>
        <v>930</v>
      </c>
      <c r="H513" s="10">
        <v>0</v>
      </c>
      <c r="I513" s="11">
        <v>0</v>
      </c>
      <c r="J513" s="12">
        <f t="shared" si="85"/>
        <v>0</v>
      </c>
      <c r="K513" s="59">
        <f t="shared" si="86"/>
        <v>930</v>
      </c>
      <c r="L513" s="13">
        <v>1</v>
      </c>
      <c r="M513" s="14">
        <f t="shared" si="87"/>
        <v>930</v>
      </c>
      <c r="N513" s="13">
        <v>0</v>
      </c>
      <c r="O513" s="14">
        <f t="shared" si="88"/>
        <v>0</v>
      </c>
      <c r="P513" s="14">
        <f t="shared" si="89"/>
        <v>930</v>
      </c>
      <c r="Q513" s="15">
        <f t="shared" si="95"/>
        <v>0</v>
      </c>
      <c r="R513" s="59">
        <f t="shared" si="90"/>
        <v>0</v>
      </c>
      <c r="S513" s="15">
        <f t="shared" si="91"/>
        <v>0</v>
      </c>
      <c r="T513" s="16">
        <f t="shared" si="92"/>
        <v>0</v>
      </c>
      <c r="U513" s="59">
        <f t="shared" si="93"/>
        <v>0</v>
      </c>
    </row>
    <row r="514" spans="1:21" ht="31.2" x14ac:dyDescent="0.3">
      <c r="A514" s="5">
        <v>44566</v>
      </c>
      <c r="B514" s="5">
        <v>44566</v>
      </c>
      <c r="C514" s="5" t="s">
        <v>636</v>
      </c>
      <c r="D514" s="6" t="s">
        <v>637</v>
      </c>
      <c r="E514" s="10">
        <v>350</v>
      </c>
      <c r="F514" s="8">
        <v>2</v>
      </c>
      <c r="G514" s="59">
        <f t="shared" si="84"/>
        <v>700</v>
      </c>
      <c r="H514" s="10">
        <v>0</v>
      </c>
      <c r="I514" s="11">
        <v>0</v>
      </c>
      <c r="J514" s="12">
        <f t="shared" si="85"/>
        <v>0</v>
      </c>
      <c r="K514" s="59">
        <f t="shared" si="86"/>
        <v>700</v>
      </c>
      <c r="L514" s="13">
        <v>2</v>
      </c>
      <c r="M514" s="14">
        <f t="shared" si="87"/>
        <v>700</v>
      </c>
      <c r="N514" s="13">
        <v>0</v>
      </c>
      <c r="O514" s="14">
        <f t="shared" si="88"/>
        <v>0</v>
      </c>
      <c r="P514" s="14">
        <f t="shared" si="89"/>
        <v>700</v>
      </c>
      <c r="Q514" s="15">
        <f t="shared" si="95"/>
        <v>0</v>
      </c>
      <c r="R514" s="59">
        <f t="shared" si="90"/>
        <v>0</v>
      </c>
      <c r="S514" s="15">
        <f t="shared" si="91"/>
        <v>0</v>
      </c>
      <c r="T514" s="16">
        <f t="shared" si="92"/>
        <v>0</v>
      </c>
      <c r="U514" s="59">
        <f t="shared" si="93"/>
        <v>0</v>
      </c>
    </row>
    <row r="515" spans="1:21" ht="31.2" x14ac:dyDescent="0.3">
      <c r="A515" s="5">
        <v>44566</v>
      </c>
      <c r="B515" s="5">
        <v>44566</v>
      </c>
      <c r="C515" s="5" t="s">
        <v>638</v>
      </c>
      <c r="D515" s="6" t="s">
        <v>639</v>
      </c>
      <c r="E515" s="10">
        <v>540</v>
      </c>
      <c r="F515" s="8">
        <v>4</v>
      </c>
      <c r="G515" s="59">
        <f t="shared" si="84"/>
        <v>2160</v>
      </c>
      <c r="H515" s="10">
        <v>0</v>
      </c>
      <c r="I515" s="11">
        <v>0</v>
      </c>
      <c r="J515" s="12">
        <f t="shared" si="85"/>
        <v>0</v>
      </c>
      <c r="K515" s="59">
        <f t="shared" si="86"/>
        <v>2160</v>
      </c>
      <c r="L515" s="13">
        <v>4</v>
      </c>
      <c r="M515" s="14">
        <f t="shared" si="87"/>
        <v>2160</v>
      </c>
      <c r="N515" s="13">
        <v>0</v>
      </c>
      <c r="O515" s="14">
        <f t="shared" si="88"/>
        <v>0</v>
      </c>
      <c r="P515" s="14">
        <f t="shared" si="89"/>
        <v>2160</v>
      </c>
      <c r="Q515" s="15">
        <f t="shared" si="95"/>
        <v>0</v>
      </c>
      <c r="R515" s="59">
        <f t="shared" si="90"/>
        <v>0</v>
      </c>
      <c r="S515" s="15">
        <f t="shared" si="91"/>
        <v>0</v>
      </c>
      <c r="T515" s="16">
        <f t="shared" si="92"/>
        <v>0</v>
      </c>
      <c r="U515" s="59">
        <f t="shared" si="93"/>
        <v>0</v>
      </c>
    </row>
    <row r="516" spans="1:21" ht="15.6" x14ac:dyDescent="0.3">
      <c r="A516" s="5">
        <v>44566</v>
      </c>
      <c r="B516" s="5">
        <v>44566</v>
      </c>
      <c r="C516" s="5" t="s">
        <v>640</v>
      </c>
      <c r="D516" s="6" t="s">
        <v>641</v>
      </c>
      <c r="E516" s="10">
        <v>17.22</v>
      </c>
      <c r="F516" s="8">
        <v>12</v>
      </c>
      <c r="G516" s="59">
        <f t="shared" si="84"/>
        <v>206.64</v>
      </c>
      <c r="H516" s="10">
        <v>0</v>
      </c>
      <c r="I516" s="11">
        <v>0</v>
      </c>
      <c r="J516" s="12">
        <f t="shared" si="85"/>
        <v>0</v>
      </c>
      <c r="K516" s="59">
        <f t="shared" si="86"/>
        <v>206.64</v>
      </c>
      <c r="L516" s="13">
        <v>12</v>
      </c>
      <c r="M516" s="14">
        <f t="shared" si="87"/>
        <v>206.64</v>
      </c>
      <c r="N516" s="13">
        <v>0</v>
      </c>
      <c r="O516" s="14">
        <f t="shared" si="88"/>
        <v>0</v>
      </c>
      <c r="P516" s="14">
        <f t="shared" si="89"/>
        <v>206.64</v>
      </c>
      <c r="Q516" s="15">
        <f t="shared" si="95"/>
        <v>0</v>
      </c>
      <c r="R516" s="59">
        <f t="shared" si="90"/>
        <v>0</v>
      </c>
      <c r="S516" s="15">
        <f t="shared" si="91"/>
        <v>0</v>
      </c>
      <c r="T516" s="16">
        <f t="shared" si="92"/>
        <v>0</v>
      </c>
      <c r="U516" s="59">
        <f t="shared" si="93"/>
        <v>0</v>
      </c>
    </row>
    <row r="517" spans="1:21" ht="31.2" x14ac:dyDescent="0.3">
      <c r="A517" s="5">
        <v>44566</v>
      </c>
      <c r="B517" s="5">
        <v>44566</v>
      </c>
      <c r="C517" s="5" t="s">
        <v>642</v>
      </c>
      <c r="D517" s="6" t="s">
        <v>643</v>
      </c>
      <c r="E517" s="10">
        <v>9500</v>
      </c>
      <c r="F517" s="8">
        <v>1</v>
      </c>
      <c r="G517" s="59">
        <f t="shared" si="84"/>
        <v>9500</v>
      </c>
      <c r="H517" s="10">
        <v>0</v>
      </c>
      <c r="I517" s="11">
        <v>0</v>
      </c>
      <c r="J517" s="12">
        <f t="shared" si="85"/>
        <v>0</v>
      </c>
      <c r="K517" s="59">
        <f t="shared" si="86"/>
        <v>9500</v>
      </c>
      <c r="L517" s="13">
        <v>1</v>
      </c>
      <c r="M517" s="14">
        <f t="shared" si="87"/>
        <v>9500</v>
      </c>
      <c r="N517" s="13">
        <v>0</v>
      </c>
      <c r="O517" s="14">
        <f t="shared" si="88"/>
        <v>0</v>
      </c>
      <c r="P517" s="14">
        <f t="shared" si="89"/>
        <v>9500</v>
      </c>
      <c r="Q517" s="15">
        <f t="shared" si="95"/>
        <v>0</v>
      </c>
      <c r="R517" s="59">
        <f t="shared" si="90"/>
        <v>0</v>
      </c>
      <c r="S517" s="15">
        <f t="shared" si="91"/>
        <v>0</v>
      </c>
      <c r="T517" s="16">
        <f t="shared" si="92"/>
        <v>0</v>
      </c>
      <c r="U517" s="59">
        <f t="shared" si="93"/>
        <v>0</v>
      </c>
    </row>
    <row r="518" spans="1:21" ht="15.6" x14ac:dyDescent="0.3">
      <c r="A518" s="5">
        <v>44566</v>
      </c>
      <c r="B518" s="5">
        <v>44566</v>
      </c>
      <c r="C518" s="5" t="s">
        <v>644</v>
      </c>
      <c r="D518" s="6" t="s">
        <v>645</v>
      </c>
      <c r="E518" s="10">
        <v>93.98</v>
      </c>
      <c r="F518" s="8">
        <v>16</v>
      </c>
      <c r="G518" s="59">
        <f t="shared" si="84"/>
        <v>1503.68</v>
      </c>
      <c r="H518" s="10">
        <v>0</v>
      </c>
      <c r="I518" s="11">
        <v>0</v>
      </c>
      <c r="J518" s="12">
        <f t="shared" si="85"/>
        <v>0</v>
      </c>
      <c r="K518" s="59">
        <f t="shared" si="86"/>
        <v>1503.68</v>
      </c>
      <c r="L518" s="13">
        <v>16</v>
      </c>
      <c r="M518" s="14">
        <f t="shared" si="87"/>
        <v>1503.68</v>
      </c>
      <c r="N518" s="13">
        <v>0</v>
      </c>
      <c r="O518" s="14">
        <f t="shared" si="88"/>
        <v>0</v>
      </c>
      <c r="P518" s="14">
        <f t="shared" si="89"/>
        <v>1503.68</v>
      </c>
      <c r="Q518" s="15">
        <f t="shared" si="95"/>
        <v>0</v>
      </c>
      <c r="R518" s="59">
        <f t="shared" si="90"/>
        <v>0</v>
      </c>
      <c r="S518" s="15">
        <f t="shared" si="91"/>
        <v>0</v>
      </c>
      <c r="T518" s="16">
        <f t="shared" si="92"/>
        <v>0</v>
      </c>
      <c r="U518" s="59">
        <f t="shared" si="93"/>
        <v>0</v>
      </c>
    </row>
    <row r="519" spans="1:21" ht="31.2" x14ac:dyDescent="0.3">
      <c r="A519" s="5">
        <v>44566</v>
      </c>
      <c r="B519" s="5">
        <v>44566</v>
      </c>
      <c r="C519" s="5" t="s">
        <v>646</v>
      </c>
      <c r="D519" s="6" t="s">
        <v>647</v>
      </c>
      <c r="E519" s="10">
        <v>180</v>
      </c>
      <c r="F519" s="8">
        <v>9</v>
      </c>
      <c r="G519" s="59">
        <f t="shared" si="84"/>
        <v>1620</v>
      </c>
      <c r="H519" s="10">
        <v>0</v>
      </c>
      <c r="I519" s="11">
        <v>0</v>
      </c>
      <c r="J519" s="12">
        <f t="shared" si="85"/>
        <v>0</v>
      </c>
      <c r="K519" s="59">
        <f t="shared" si="86"/>
        <v>1620</v>
      </c>
      <c r="L519" s="13">
        <v>9</v>
      </c>
      <c r="M519" s="14">
        <f t="shared" si="87"/>
        <v>1620</v>
      </c>
      <c r="N519" s="13">
        <v>0</v>
      </c>
      <c r="O519" s="14">
        <f t="shared" si="88"/>
        <v>0</v>
      </c>
      <c r="P519" s="14">
        <f t="shared" si="89"/>
        <v>1620</v>
      </c>
      <c r="Q519" s="15">
        <f t="shared" si="95"/>
        <v>0</v>
      </c>
      <c r="R519" s="59">
        <f t="shared" si="90"/>
        <v>0</v>
      </c>
      <c r="S519" s="15">
        <f t="shared" si="91"/>
        <v>0</v>
      </c>
      <c r="T519" s="16">
        <f t="shared" si="92"/>
        <v>0</v>
      </c>
      <c r="U519" s="59">
        <f t="shared" si="93"/>
        <v>0</v>
      </c>
    </row>
    <row r="520" spans="1:21" ht="31.2" x14ac:dyDescent="0.3">
      <c r="A520" s="5">
        <v>44566</v>
      </c>
      <c r="B520" s="5">
        <v>44566</v>
      </c>
      <c r="C520" s="5" t="s">
        <v>648</v>
      </c>
      <c r="D520" s="6" t="s">
        <v>649</v>
      </c>
      <c r="E520" s="10">
        <v>190</v>
      </c>
      <c r="F520" s="8">
        <v>10</v>
      </c>
      <c r="G520" s="59">
        <f t="shared" si="84"/>
        <v>1900</v>
      </c>
      <c r="H520" s="10">
        <v>0</v>
      </c>
      <c r="I520" s="11">
        <v>0</v>
      </c>
      <c r="J520" s="12">
        <f t="shared" si="85"/>
        <v>0</v>
      </c>
      <c r="K520" s="59">
        <f t="shared" si="86"/>
        <v>1900</v>
      </c>
      <c r="L520" s="13">
        <v>10</v>
      </c>
      <c r="M520" s="14">
        <f t="shared" si="87"/>
        <v>1900</v>
      </c>
      <c r="N520" s="13">
        <v>0</v>
      </c>
      <c r="O520" s="14">
        <f t="shared" si="88"/>
        <v>0</v>
      </c>
      <c r="P520" s="14">
        <f t="shared" si="89"/>
        <v>1900</v>
      </c>
      <c r="Q520" s="15">
        <f t="shared" si="95"/>
        <v>0</v>
      </c>
      <c r="R520" s="59">
        <f t="shared" si="90"/>
        <v>0</v>
      </c>
      <c r="S520" s="15">
        <f t="shared" si="91"/>
        <v>0</v>
      </c>
      <c r="T520" s="16">
        <f t="shared" si="92"/>
        <v>0</v>
      </c>
      <c r="U520" s="59">
        <f t="shared" si="93"/>
        <v>0</v>
      </c>
    </row>
    <row r="521" spans="1:21" ht="31.2" x14ac:dyDescent="0.3">
      <c r="A521" s="5">
        <v>44566</v>
      </c>
      <c r="B521" s="5">
        <v>44566</v>
      </c>
      <c r="C521" s="5" t="s">
        <v>650</v>
      </c>
      <c r="D521" s="6" t="s">
        <v>651</v>
      </c>
      <c r="E521" s="10">
        <v>90</v>
      </c>
      <c r="F521" s="8">
        <v>1</v>
      </c>
      <c r="G521" s="59">
        <f t="shared" si="84"/>
        <v>90</v>
      </c>
      <c r="H521" s="10">
        <v>0</v>
      </c>
      <c r="I521" s="11">
        <v>0</v>
      </c>
      <c r="J521" s="12">
        <f t="shared" si="85"/>
        <v>0</v>
      </c>
      <c r="K521" s="59">
        <f t="shared" si="86"/>
        <v>90</v>
      </c>
      <c r="L521" s="13">
        <v>1</v>
      </c>
      <c r="M521" s="14">
        <f t="shared" si="87"/>
        <v>90</v>
      </c>
      <c r="N521" s="13">
        <v>0</v>
      </c>
      <c r="O521" s="14">
        <f t="shared" si="88"/>
        <v>0</v>
      </c>
      <c r="P521" s="14">
        <f t="shared" si="89"/>
        <v>90</v>
      </c>
      <c r="Q521" s="15">
        <f t="shared" si="95"/>
        <v>0</v>
      </c>
      <c r="R521" s="59">
        <f t="shared" si="90"/>
        <v>0</v>
      </c>
      <c r="S521" s="15">
        <f t="shared" si="91"/>
        <v>0</v>
      </c>
      <c r="T521" s="16">
        <f t="shared" si="92"/>
        <v>0</v>
      </c>
      <c r="U521" s="59">
        <f t="shared" si="93"/>
        <v>0</v>
      </c>
    </row>
    <row r="522" spans="1:21" ht="31.2" x14ac:dyDescent="0.3">
      <c r="A522" s="5">
        <v>44566</v>
      </c>
      <c r="B522" s="5">
        <v>44566</v>
      </c>
      <c r="C522" s="5" t="s">
        <v>652</v>
      </c>
      <c r="D522" s="6" t="s">
        <v>653</v>
      </c>
      <c r="E522" s="10">
        <v>1800</v>
      </c>
      <c r="F522" s="8">
        <v>3</v>
      </c>
      <c r="G522" s="59">
        <f t="shared" si="84"/>
        <v>5400</v>
      </c>
      <c r="H522" s="10">
        <v>0</v>
      </c>
      <c r="I522" s="11">
        <v>0</v>
      </c>
      <c r="J522" s="12">
        <f t="shared" si="85"/>
        <v>0</v>
      </c>
      <c r="K522" s="59">
        <f t="shared" si="86"/>
        <v>5400</v>
      </c>
      <c r="L522" s="13">
        <v>3</v>
      </c>
      <c r="M522" s="14">
        <f t="shared" si="87"/>
        <v>5400</v>
      </c>
      <c r="N522" s="13">
        <v>0</v>
      </c>
      <c r="O522" s="14">
        <f t="shared" si="88"/>
        <v>0</v>
      </c>
      <c r="P522" s="14">
        <f t="shared" si="89"/>
        <v>5400</v>
      </c>
      <c r="Q522" s="15">
        <f t="shared" si="95"/>
        <v>0</v>
      </c>
      <c r="R522" s="59">
        <f t="shared" si="90"/>
        <v>0</v>
      </c>
      <c r="S522" s="15">
        <f t="shared" si="91"/>
        <v>0</v>
      </c>
      <c r="T522" s="16">
        <f t="shared" si="92"/>
        <v>0</v>
      </c>
      <c r="U522" s="59">
        <f t="shared" si="93"/>
        <v>0</v>
      </c>
    </row>
    <row r="523" spans="1:21" ht="15.6" x14ac:dyDescent="0.3">
      <c r="A523" s="5">
        <v>44566</v>
      </c>
      <c r="B523" s="5">
        <v>44566</v>
      </c>
      <c r="C523" s="5" t="s">
        <v>654</v>
      </c>
      <c r="D523" s="6" t="s">
        <v>655</v>
      </c>
      <c r="E523" s="10">
        <v>3700</v>
      </c>
      <c r="F523" s="8">
        <v>2</v>
      </c>
      <c r="G523" s="59">
        <f t="shared" ref="G523:G586" si="96">E523*F523</f>
        <v>7400</v>
      </c>
      <c r="H523" s="10">
        <v>0</v>
      </c>
      <c r="I523" s="11">
        <v>0</v>
      </c>
      <c r="J523" s="12">
        <f t="shared" ref="J523:J586" si="97">H523*I523</f>
        <v>0</v>
      </c>
      <c r="K523" s="59">
        <f t="shared" ref="K523:K586" si="98">G523+J523</f>
        <v>7400</v>
      </c>
      <c r="L523" s="13">
        <v>2</v>
      </c>
      <c r="M523" s="14">
        <f t="shared" ref="M523:M586" si="99">E523*L523</f>
        <v>7400</v>
      </c>
      <c r="N523" s="13">
        <v>0</v>
      </c>
      <c r="O523" s="14">
        <f t="shared" ref="O523:O586" si="100">H523*N523</f>
        <v>0</v>
      </c>
      <c r="P523" s="14">
        <f t="shared" ref="P523:P586" si="101">M523+O523</f>
        <v>7400</v>
      </c>
      <c r="Q523" s="15">
        <f t="shared" si="95"/>
        <v>0</v>
      </c>
      <c r="R523" s="59">
        <f t="shared" ref="R523:R586" si="102">Q523*E523</f>
        <v>0</v>
      </c>
      <c r="S523" s="15">
        <f t="shared" ref="S523:S586" si="103">I523-N523</f>
        <v>0</v>
      </c>
      <c r="T523" s="16">
        <f t="shared" ref="T523:T586" si="104">S523*H523</f>
        <v>0</v>
      </c>
      <c r="U523" s="59">
        <f t="shared" ref="U523:U586" si="105">R523+T523</f>
        <v>0</v>
      </c>
    </row>
    <row r="524" spans="1:21" ht="46.8" x14ac:dyDescent="0.3">
      <c r="A524" s="5">
        <v>44566</v>
      </c>
      <c r="B524" s="5">
        <v>44566</v>
      </c>
      <c r="C524" s="5" t="s">
        <v>656</v>
      </c>
      <c r="D524" s="6" t="s">
        <v>657</v>
      </c>
      <c r="E524" s="10">
        <v>32400</v>
      </c>
      <c r="F524" s="8">
        <v>1</v>
      </c>
      <c r="G524" s="59">
        <f t="shared" si="96"/>
        <v>32400</v>
      </c>
      <c r="H524" s="10">
        <v>0</v>
      </c>
      <c r="I524" s="11">
        <v>0</v>
      </c>
      <c r="J524" s="12">
        <f t="shared" si="97"/>
        <v>0</v>
      </c>
      <c r="K524" s="59">
        <f t="shared" si="98"/>
        <v>32400</v>
      </c>
      <c r="L524" s="13">
        <v>1</v>
      </c>
      <c r="M524" s="14">
        <f t="shared" si="99"/>
        <v>32400</v>
      </c>
      <c r="N524" s="13">
        <v>0</v>
      </c>
      <c r="O524" s="14">
        <f t="shared" si="100"/>
        <v>0</v>
      </c>
      <c r="P524" s="14">
        <f t="shared" si="101"/>
        <v>32400</v>
      </c>
      <c r="Q524" s="15">
        <f t="shared" si="95"/>
        <v>0</v>
      </c>
      <c r="R524" s="59">
        <f t="shared" si="102"/>
        <v>0</v>
      </c>
      <c r="S524" s="15">
        <f t="shared" si="103"/>
        <v>0</v>
      </c>
      <c r="T524" s="16">
        <f t="shared" si="104"/>
        <v>0</v>
      </c>
      <c r="U524" s="59">
        <f t="shared" si="105"/>
        <v>0</v>
      </c>
    </row>
    <row r="525" spans="1:21" ht="31.2" x14ac:dyDescent="0.3">
      <c r="A525" s="5">
        <v>44566</v>
      </c>
      <c r="B525" s="5">
        <v>44566</v>
      </c>
      <c r="C525" s="5" t="s">
        <v>658</v>
      </c>
      <c r="D525" s="6" t="s">
        <v>659</v>
      </c>
      <c r="E525" s="10">
        <v>850</v>
      </c>
      <c r="F525" s="8">
        <v>1</v>
      </c>
      <c r="G525" s="59">
        <f t="shared" si="96"/>
        <v>850</v>
      </c>
      <c r="H525" s="10">
        <v>0</v>
      </c>
      <c r="I525" s="11">
        <v>0</v>
      </c>
      <c r="J525" s="12">
        <f t="shared" si="97"/>
        <v>0</v>
      </c>
      <c r="K525" s="59">
        <f t="shared" si="98"/>
        <v>850</v>
      </c>
      <c r="L525" s="13">
        <v>1</v>
      </c>
      <c r="M525" s="14">
        <f t="shared" si="99"/>
        <v>850</v>
      </c>
      <c r="N525" s="13">
        <v>0</v>
      </c>
      <c r="O525" s="14">
        <f t="shared" si="100"/>
        <v>0</v>
      </c>
      <c r="P525" s="14">
        <f t="shared" si="101"/>
        <v>850</v>
      </c>
      <c r="Q525" s="15">
        <f t="shared" si="95"/>
        <v>0</v>
      </c>
      <c r="R525" s="59">
        <f t="shared" si="102"/>
        <v>0</v>
      </c>
      <c r="S525" s="15">
        <f t="shared" si="103"/>
        <v>0</v>
      </c>
      <c r="T525" s="16">
        <f t="shared" si="104"/>
        <v>0</v>
      </c>
      <c r="U525" s="59">
        <f t="shared" si="105"/>
        <v>0</v>
      </c>
    </row>
    <row r="526" spans="1:21" ht="31.2" x14ac:dyDescent="0.3">
      <c r="A526" s="5">
        <v>44566</v>
      </c>
      <c r="B526" s="5">
        <v>44566</v>
      </c>
      <c r="C526" s="5" t="s">
        <v>660</v>
      </c>
      <c r="D526" s="6" t="s">
        <v>661</v>
      </c>
      <c r="E526" s="10">
        <v>3947.33</v>
      </c>
      <c r="F526" s="8">
        <v>2</v>
      </c>
      <c r="G526" s="59">
        <f t="shared" si="96"/>
        <v>7894.66</v>
      </c>
      <c r="H526" s="10">
        <v>0</v>
      </c>
      <c r="I526" s="11">
        <v>0</v>
      </c>
      <c r="J526" s="12">
        <f t="shared" si="97"/>
        <v>0</v>
      </c>
      <c r="K526" s="59">
        <f t="shared" si="98"/>
        <v>7894.66</v>
      </c>
      <c r="L526" s="13">
        <v>2</v>
      </c>
      <c r="M526" s="14">
        <f t="shared" si="99"/>
        <v>7894.66</v>
      </c>
      <c r="N526" s="13">
        <v>0</v>
      </c>
      <c r="O526" s="14">
        <f t="shared" si="100"/>
        <v>0</v>
      </c>
      <c r="P526" s="14">
        <f t="shared" si="101"/>
        <v>7894.66</v>
      </c>
      <c r="Q526" s="15">
        <f t="shared" si="95"/>
        <v>0</v>
      </c>
      <c r="R526" s="59">
        <f t="shared" si="102"/>
        <v>0</v>
      </c>
      <c r="S526" s="15">
        <f t="shared" si="103"/>
        <v>0</v>
      </c>
      <c r="T526" s="16">
        <f t="shared" si="104"/>
        <v>0</v>
      </c>
      <c r="U526" s="59">
        <f t="shared" si="105"/>
        <v>0</v>
      </c>
    </row>
    <row r="527" spans="1:21" ht="15.6" x14ac:dyDescent="0.3">
      <c r="A527" s="5">
        <v>44566</v>
      </c>
      <c r="B527" s="5">
        <v>44566</v>
      </c>
      <c r="C527" s="5" t="s">
        <v>662</v>
      </c>
      <c r="D527" s="6" t="s">
        <v>663</v>
      </c>
      <c r="E527" s="10">
        <v>217.18</v>
      </c>
      <c r="F527" s="8">
        <v>2</v>
      </c>
      <c r="G527" s="59">
        <f t="shared" si="96"/>
        <v>434.36</v>
      </c>
      <c r="H527" s="10">
        <v>0</v>
      </c>
      <c r="I527" s="11">
        <v>0</v>
      </c>
      <c r="J527" s="12">
        <f t="shared" si="97"/>
        <v>0</v>
      </c>
      <c r="K527" s="59">
        <f t="shared" si="98"/>
        <v>434.36</v>
      </c>
      <c r="L527" s="13">
        <v>2</v>
      </c>
      <c r="M527" s="14">
        <f t="shared" si="99"/>
        <v>434.36</v>
      </c>
      <c r="N527" s="13">
        <v>0</v>
      </c>
      <c r="O527" s="14">
        <f t="shared" si="100"/>
        <v>0</v>
      </c>
      <c r="P527" s="14">
        <f t="shared" si="101"/>
        <v>434.36</v>
      </c>
      <c r="Q527" s="15">
        <f t="shared" si="95"/>
        <v>0</v>
      </c>
      <c r="R527" s="59">
        <f t="shared" si="102"/>
        <v>0</v>
      </c>
      <c r="S527" s="15">
        <f t="shared" si="103"/>
        <v>0</v>
      </c>
      <c r="T527" s="16">
        <f t="shared" si="104"/>
        <v>0</v>
      </c>
      <c r="U527" s="59">
        <f t="shared" si="105"/>
        <v>0</v>
      </c>
    </row>
    <row r="528" spans="1:21" ht="31.2" x14ac:dyDescent="0.3">
      <c r="A528" s="5">
        <v>44566</v>
      </c>
      <c r="B528" s="5">
        <v>44566</v>
      </c>
      <c r="C528" s="5" t="s">
        <v>664</v>
      </c>
      <c r="D528" s="6" t="s">
        <v>665</v>
      </c>
      <c r="E528" s="10">
        <v>555.82000000000005</v>
      </c>
      <c r="F528" s="8">
        <v>6</v>
      </c>
      <c r="G528" s="59">
        <f t="shared" si="96"/>
        <v>3334.92</v>
      </c>
      <c r="H528" s="10">
        <v>0</v>
      </c>
      <c r="I528" s="11">
        <v>0</v>
      </c>
      <c r="J528" s="12">
        <f t="shared" si="97"/>
        <v>0</v>
      </c>
      <c r="K528" s="59">
        <f t="shared" si="98"/>
        <v>3334.92</v>
      </c>
      <c r="L528" s="13">
        <v>6</v>
      </c>
      <c r="M528" s="14">
        <f t="shared" si="99"/>
        <v>3334.92</v>
      </c>
      <c r="N528" s="13">
        <v>0</v>
      </c>
      <c r="O528" s="14">
        <f t="shared" si="100"/>
        <v>0</v>
      </c>
      <c r="P528" s="14">
        <f t="shared" si="101"/>
        <v>3334.92</v>
      </c>
      <c r="Q528" s="15">
        <f t="shared" si="95"/>
        <v>0</v>
      </c>
      <c r="R528" s="59">
        <f t="shared" si="102"/>
        <v>0</v>
      </c>
      <c r="S528" s="15">
        <f t="shared" si="103"/>
        <v>0</v>
      </c>
      <c r="T528" s="16">
        <f t="shared" si="104"/>
        <v>0</v>
      </c>
      <c r="U528" s="59">
        <f t="shared" si="105"/>
        <v>0</v>
      </c>
    </row>
    <row r="529" spans="1:21" ht="31.2" x14ac:dyDescent="0.3">
      <c r="A529" s="5">
        <v>44566</v>
      </c>
      <c r="B529" s="5">
        <v>44566</v>
      </c>
      <c r="C529" s="5" t="s">
        <v>666</v>
      </c>
      <c r="D529" s="6" t="s">
        <v>667</v>
      </c>
      <c r="E529" s="10">
        <v>390</v>
      </c>
      <c r="F529" s="8">
        <v>2</v>
      </c>
      <c r="G529" s="59">
        <f t="shared" si="96"/>
        <v>780</v>
      </c>
      <c r="H529" s="10">
        <v>0</v>
      </c>
      <c r="I529" s="11">
        <v>0</v>
      </c>
      <c r="J529" s="12">
        <f t="shared" si="97"/>
        <v>0</v>
      </c>
      <c r="K529" s="59">
        <f t="shared" si="98"/>
        <v>780</v>
      </c>
      <c r="L529" s="13">
        <v>2</v>
      </c>
      <c r="M529" s="14">
        <f t="shared" si="99"/>
        <v>780</v>
      </c>
      <c r="N529" s="13">
        <v>0</v>
      </c>
      <c r="O529" s="14">
        <f t="shared" si="100"/>
        <v>0</v>
      </c>
      <c r="P529" s="14">
        <f t="shared" si="101"/>
        <v>780</v>
      </c>
      <c r="Q529" s="15">
        <f t="shared" si="95"/>
        <v>0</v>
      </c>
      <c r="R529" s="59">
        <f t="shared" si="102"/>
        <v>0</v>
      </c>
      <c r="S529" s="15">
        <f t="shared" si="103"/>
        <v>0</v>
      </c>
      <c r="T529" s="16">
        <f t="shared" si="104"/>
        <v>0</v>
      </c>
      <c r="U529" s="59">
        <f t="shared" si="105"/>
        <v>0</v>
      </c>
    </row>
    <row r="530" spans="1:21" ht="15.6" x14ac:dyDescent="0.3">
      <c r="A530" s="5">
        <v>44566</v>
      </c>
      <c r="B530" s="5">
        <v>44566</v>
      </c>
      <c r="C530" s="5" t="s">
        <v>668</v>
      </c>
      <c r="D530" s="6" t="s">
        <v>669</v>
      </c>
      <c r="E530" s="10">
        <v>400</v>
      </c>
      <c r="F530" s="8">
        <v>1</v>
      </c>
      <c r="G530" s="59">
        <f t="shared" si="96"/>
        <v>400</v>
      </c>
      <c r="H530" s="10">
        <v>0</v>
      </c>
      <c r="I530" s="11">
        <v>0</v>
      </c>
      <c r="J530" s="12">
        <f t="shared" si="97"/>
        <v>0</v>
      </c>
      <c r="K530" s="59">
        <f t="shared" si="98"/>
        <v>400</v>
      </c>
      <c r="L530" s="13">
        <v>1</v>
      </c>
      <c r="M530" s="14">
        <f t="shared" si="99"/>
        <v>400</v>
      </c>
      <c r="N530" s="13">
        <v>0</v>
      </c>
      <c r="O530" s="14">
        <f t="shared" si="100"/>
        <v>0</v>
      </c>
      <c r="P530" s="14">
        <f t="shared" si="101"/>
        <v>400</v>
      </c>
      <c r="Q530" s="15">
        <f t="shared" si="95"/>
        <v>0</v>
      </c>
      <c r="R530" s="59">
        <f t="shared" si="102"/>
        <v>0</v>
      </c>
      <c r="S530" s="15">
        <f t="shared" si="103"/>
        <v>0</v>
      </c>
      <c r="T530" s="16">
        <f t="shared" si="104"/>
        <v>0</v>
      </c>
      <c r="U530" s="59">
        <f t="shared" si="105"/>
        <v>0</v>
      </c>
    </row>
    <row r="531" spans="1:21" ht="31.2" x14ac:dyDescent="0.3">
      <c r="A531" s="5">
        <v>44566</v>
      </c>
      <c r="B531" s="5">
        <v>44566</v>
      </c>
      <c r="C531" s="5" t="s">
        <v>670</v>
      </c>
      <c r="D531" s="6" t="s">
        <v>671</v>
      </c>
      <c r="E531" s="10">
        <v>500</v>
      </c>
      <c r="F531" s="8">
        <v>2</v>
      </c>
      <c r="G531" s="59">
        <f t="shared" si="96"/>
        <v>1000</v>
      </c>
      <c r="H531" s="10">
        <v>0</v>
      </c>
      <c r="I531" s="11">
        <v>0</v>
      </c>
      <c r="J531" s="12">
        <f t="shared" si="97"/>
        <v>0</v>
      </c>
      <c r="K531" s="59">
        <f t="shared" si="98"/>
        <v>1000</v>
      </c>
      <c r="L531" s="13">
        <v>2</v>
      </c>
      <c r="M531" s="14">
        <f t="shared" si="99"/>
        <v>1000</v>
      </c>
      <c r="N531" s="13">
        <v>0</v>
      </c>
      <c r="O531" s="14">
        <f t="shared" si="100"/>
        <v>0</v>
      </c>
      <c r="P531" s="14">
        <f t="shared" si="101"/>
        <v>1000</v>
      </c>
      <c r="Q531" s="15">
        <f t="shared" si="95"/>
        <v>0</v>
      </c>
      <c r="R531" s="59">
        <f t="shared" si="102"/>
        <v>0</v>
      </c>
      <c r="S531" s="15">
        <f t="shared" si="103"/>
        <v>0</v>
      </c>
      <c r="T531" s="16">
        <f t="shared" si="104"/>
        <v>0</v>
      </c>
      <c r="U531" s="59">
        <f t="shared" si="105"/>
        <v>0</v>
      </c>
    </row>
    <row r="532" spans="1:21" ht="31.2" x14ac:dyDescent="0.3">
      <c r="A532" s="5">
        <v>44566</v>
      </c>
      <c r="B532" s="5">
        <v>44566</v>
      </c>
      <c r="C532" s="5" t="s">
        <v>672</v>
      </c>
      <c r="D532" s="6" t="s">
        <v>673</v>
      </c>
      <c r="E532" s="10">
        <v>4510</v>
      </c>
      <c r="F532" s="8">
        <v>1</v>
      </c>
      <c r="G532" s="59">
        <f t="shared" si="96"/>
        <v>4510</v>
      </c>
      <c r="H532" s="10">
        <v>0</v>
      </c>
      <c r="I532" s="11">
        <v>0</v>
      </c>
      <c r="J532" s="12">
        <f t="shared" si="97"/>
        <v>0</v>
      </c>
      <c r="K532" s="59">
        <f t="shared" si="98"/>
        <v>4510</v>
      </c>
      <c r="L532" s="13">
        <v>1</v>
      </c>
      <c r="M532" s="14">
        <f t="shared" si="99"/>
        <v>4510</v>
      </c>
      <c r="N532" s="13">
        <v>0</v>
      </c>
      <c r="O532" s="14">
        <f t="shared" si="100"/>
        <v>0</v>
      </c>
      <c r="P532" s="14">
        <f t="shared" si="101"/>
        <v>4510</v>
      </c>
      <c r="Q532" s="15">
        <f t="shared" si="95"/>
        <v>0</v>
      </c>
      <c r="R532" s="59">
        <f t="shared" si="102"/>
        <v>0</v>
      </c>
      <c r="S532" s="15">
        <f t="shared" si="103"/>
        <v>0</v>
      </c>
      <c r="T532" s="16">
        <f t="shared" si="104"/>
        <v>0</v>
      </c>
      <c r="U532" s="59">
        <f t="shared" si="105"/>
        <v>0</v>
      </c>
    </row>
    <row r="533" spans="1:21" ht="31.2" x14ac:dyDescent="0.3">
      <c r="A533" s="5">
        <v>44566</v>
      </c>
      <c r="B533" s="5">
        <v>44566</v>
      </c>
      <c r="C533" s="5" t="s">
        <v>674</v>
      </c>
      <c r="D533" s="6" t="s">
        <v>675</v>
      </c>
      <c r="E533" s="10">
        <v>350</v>
      </c>
      <c r="F533" s="8">
        <v>1</v>
      </c>
      <c r="G533" s="59">
        <f t="shared" si="96"/>
        <v>350</v>
      </c>
      <c r="H533" s="10">
        <v>0</v>
      </c>
      <c r="I533" s="11">
        <v>0</v>
      </c>
      <c r="J533" s="12">
        <f t="shared" si="97"/>
        <v>0</v>
      </c>
      <c r="K533" s="59">
        <f t="shared" si="98"/>
        <v>350</v>
      </c>
      <c r="L533" s="13">
        <v>1</v>
      </c>
      <c r="M533" s="14">
        <f t="shared" si="99"/>
        <v>350</v>
      </c>
      <c r="N533" s="13">
        <v>0</v>
      </c>
      <c r="O533" s="14">
        <f t="shared" si="100"/>
        <v>0</v>
      </c>
      <c r="P533" s="14">
        <f t="shared" si="101"/>
        <v>350</v>
      </c>
      <c r="Q533" s="15">
        <f t="shared" si="95"/>
        <v>0</v>
      </c>
      <c r="R533" s="59">
        <f t="shared" si="102"/>
        <v>0</v>
      </c>
      <c r="S533" s="15">
        <f t="shared" si="103"/>
        <v>0</v>
      </c>
      <c r="T533" s="16">
        <f t="shared" si="104"/>
        <v>0</v>
      </c>
      <c r="U533" s="59">
        <f t="shared" si="105"/>
        <v>0</v>
      </c>
    </row>
    <row r="534" spans="1:21" ht="31.2" x14ac:dyDescent="0.3">
      <c r="A534" s="5">
        <v>44566</v>
      </c>
      <c r="B534" s="5">
        <v>44566</v>
      </c>
      <c r="C534" s="5" t="s">
        <v>676</v>
      </c>
      <c r="D534" s="6" t="s">
        <v>677</v>
      </c>
      <c r="E534" s="10">
        <v>290</v>
      </c>
      <c r="F534" s="8">
        <v>1</v>
      </c>
      <c r="G534" s="59">
        <f t="shared" si="96"/>
        <v>290</v>
      </c>
      <c r="H534" s="10">
        <v>0</v>
      </c>
      <c r="I534" s="11">
        <v>0</v>
      </c>
      <c r="J534" s="12">
        <f t="shared" si="97"/>
        <v>0</v>
      </c>
      <c r="K534" s="59">
        <f t="shared" si="98"/>
        <v>290</v>
      </c>
      <c r="L534" s="13">
        <v>1</v>
      </c>
      <c r="M534" s="14">
        <f t="shared" si="99"/>
        <v>290</v>
      </c>
      <c r="N534" s="13">
        <v>0</v>
      </c>
      <c r="O534" s="14">
        <f t="shared" si="100"/>
        <v>0</v>
      </c>
      <c r="P534" s="14">
        <f t="shared" si="101"/>
        <v>290</v>
      </c>
      <c r="Q534" s="15">
        <f t="shared" si="95"/>
        <v>0</v>
      </c>
      <c r="R534" s="59">
        <f t="shared" si="102"/>
        <v>0</v>
      </c>
      <c r="S534" s="15">
        <f t="shared" si="103"/>
        <v>0</v>
      </c>
      <c r="T534" s="16">
        <f t="shared" si="104"/>
        <v>0</v>
      </c>
      <c r="U534" s="59">
        <f t="shared" si="105"/>
        <v>0</v>
      </c>
    </row>
    <row r="535" spans="1:21" ht="31.2" x14ac:dyDescent="0.3">
      <c r="A535" s="5">
        <v>44062</v>
      </c>
      <c r="B535" s="5">
        <v>44566</v>
      </c>
      <c r="C535" s="5" t="s">
        <v>678</v>
      </c>
      <c r="D535" s="6" t="s">
        <v>679</v>
      </c>
      <c r="E535" s="10">
        <v>7900</v>
      </c>
      <c r="F535" s="8">
        <v>2</v>
      </c>
      <c r="G535" s="59">
        <f t="shared" si="96"/>
        <v>15800</v>
      </c>
      <c r="H535" s="10">
        <v>0</v>
      </c>
      <c r="I535" s="11">
        <v>0</v>
      </c>
      <c r="J535" s="12">
        <f t="shared" si="97"/>
        <v>0</v>
      </c>
      <c r="K535" s="59">
        <f t="shared" si="98"/>
        <v>15800</v>
      </c>
      <c r="L535" s="13">
        <v>2</v>
      </c>
      <c r="M535" s="14">
        <f t="shared" si="99"/>
        <v>15800</v>
      </c>
      <c r="N535" s="13">
        <v>0</v>
      </c>
      <c r="O535" s="14">
        <f t="shared" si="100"/>
        <v>0</v>
      </c>
      <c r="P535" s="14">
        <f t="shared" si="101"/>
        <v>15800</v>
      </c>
      <c r="Q535" s="15">
        <f t="shared" si="95"/>
        <v>0</v>
      </c>
      <c r="R535" s="59">
        <f t="shared" si="102"/>
        <v>0</v>
      </c>
      <c r="S535" s="15">
        <f t="shared" si="103"/>
        <v>0</v>
      </c>
      <c r="T535" s="16">
        <f t="shared" si="104"/>
        <v>0</v>
      </c>
      <c r="U535" s="59">
        <f t="shared" si="105"/>
        <v>0</v>
      </c>
    </row>
    <row r="536" spans="1:21" ht="31.2" x14ac:dyDescent="0.3">
      <c r="A536" s="5">
        <v>44566</v>
      </c>
      <c r="B536" s="5">
        <v>44566</v>
      </c>
      <c r="C536" s="5" t="s">
        <v>1471</v>
      </c>
      <c r="D536" s="6" t="s">
        <v>1472</v>
      </c>
      <c r="E536" s="10">
        <v>3700</v>
      </c>
      <c r="F536" s="8">
        <v>1</v>
      </c>
      <c r="G536" s="59">
        <f t="shared" si="96"/>
        <v>3700</v>
      </c>
      <c r="H536" s="10">
        <v>0</v>
      </c>
      <c r="I536" s="11">
        <v>0</v>
      </c>
      <c r="J536" s="12">
        <f t="shared" si="97"/>
        <v>0</v>
      </c>
      <c r="K536" s="59">
        <f t="shared" si="98"/>
        <v>3700</v>
      </c>
      <c r="L536" s="13">
        <v>1</v>
      </c>
      <c r="M536" s="14">
        <f t="shared" si="99"/>
        <v>3700</v>
      </c>
      <c r="N536" s="13">
        <v>0</v>
      </c>
      <c r="O536" s="14">
        <f t="shared" si="100"/>
        <v>0</v>
      </c>
      <c r="P536" s="14">
        <f t="shared" si="101"/>
        <v>3700</v>
      </c>
      <c r="Q536" s="15">
        <f t="shared" si="95"/>
        <v>0</v>
      </c>
      <c r="R536" s="59">
        <f t="shared" si="102"/>
        <v>0</v>
      </c>
      <c r="S536" s="15">
        <f t="shared" si="103"/>
        <v>0</v>
      </c>
      <c r="T536" s="16">
        <f t="shared" si="104"/>
        <v>0</v>
      </c>
      <c r="U536" s="59">
        <f t="shared" si="105"/>
        <v>0</v>
      </c>
    </row>
    <row r="537" spans="1:21" ht="31.2" x14ac:dyDescent="0.3">
      <c r="A537" s="5">
        <v>44566</v>
      </c>
      <c r="B537" s="5">
        <v>44566</v>
      </c>
      <c r="C537" s="5" t="s">
        <v>2533</v>
      </c>
      <c r="D537" s="6" t="s">
        <v>2534</v>
      </c>
      <c r="E537" s="10">
        <v>18260.77</v>
      </c>
      <c r="F537" s="8">
        <v>2</v>
      </c>
      <c r="G537" s="59">
        <f t="shared" si="96"/>
        <v>36521.54</v>
      </c>
      <c r="H537" s="10">
        <v>0</v>
      </c>
      <c r="I537" s="11">
        <v>0</v>
      </c>
      <c r="J537" s="12">
        <f t="shared" si="97"/>
        <v>0</v>
      </c>
      <c r="K537" s="59">
        <f t="shared" si="98"/>
        <v>36521.54</v>
      </c>
      <c r="L537" s="13">
        <v>2</v>
      </c>
      <c r="M537" s="14">
        <f t="shared" si="99"/>
        <v>36521.54</v>
      </c>
      <c r="N537" s="13">
        <v>0</v>
      </c>
      <c r="O537" s="14">
        <f t="shared" si="100"/>
        <v>0</v>
      </c>
      <c r="P537" s="14">
        <f t="shared" si="101"/>
        <v>36521.54</v>
      </c>
      <c r="Q537" s="15">
        <f t="shared" si="95"/>
        <v>0</v>
      </c>
      <c r="R537" s="59">
        <f t="shared" si="102"/>
        <v>0</v>
      </c>
      <c r="S537" s="15">
        <f t="shared" si="103"/>
        <v>0</v>
      </c>
      <c r="T537" s="16">
        <f t="shared" si="104"/>
        <v>0</v>
      </c>
      <c r="U537" s="59">
        <f t="shared" si="105"/>
        <v>0</v>
      </c>
    </row>
    <row r="538" spans="1:21" ht="31.2" x14ac:dyDescent="0.3">
      <c r="A538" s="5">
        <v>44573</v>
      </c>
      <c r="B538" s="5">
        <v>44573</v>
      </c>
      <c r="C538" s="5" t="s">
        <v>2535</v>
      </c>
      <c r="D538" s="6" t="s">
        <v>2536</v>
      </c>
      <c r="E538" s="7">
        <v>8500</v>
      </c>
      <c r="F538" s="7">
        <v>1</v>
      </c>
      <c r="G538" s="59">
        <f t="shared" si="96"/>
        <v>8500</v>
      </c>
      <c r="H538" s="8"/>
      <c r="I538" s="8"/>
      <c r="J538" s="12">
        <f t="shared" si="97"/>
        <v>0</v>
      </c>
      <c r="K538" s="59">
        <f t="shared" si="98"/>
        <v>8500</v>
      </c>
      <c r="L538" s="7">
        <v>1</v>
      </c>
      <c r="M538" s="14">
        <f t="shared" si="99"/>
        <v>8500</v>
      </c>
      <c r="N538" s="8"/>
      <c r="O538" s="14">
        <f t="shared" si="100"/>
        <v>0</v>
      </c>
      <c r="P538" s="14">
        <f t="shared" si="101"/>
        <v>8500</v>
      </c>
      <c r="Q538" s="15">
        <f t="shared" si="95"/>
        <v>0</v>
      </c>
      <c r="R538" s="59">
        <f t="shared" si="102"/>
        <v>0</v>
      </c>
      <c r="S538" s="15">
        <f t="shared" si="103"/>
        <v>0</v>
      </c>
      <c r="T538" s="16">
        <f t="shared" si="104"/>
        <v>0</v>
      </c>
      <c r="U538" s="59">
        <f t="shared" si="105"/>
        <v>0</v>
      </c>
    </row>
    <row r="539" spans="1:21" ht="31.2" x14ac:dyDescent="0.3">
      <c r="A539" s="17">
        <v>44575</v>
      </c>
      <c r="B539" s="17">
        <v>44575</v>
      </c>
      <c r="C539" s="5" t="s">
        <v>2292</v>
      </c>
      <c r="D539" s="18" t="s">
        <v>2293</v>
      </c>
      <c r="E539" s="19">
        <v>275</v>
      </c>
      <c r="F539" s="22">
        <v>40</v>
      </c>
      <c r="G539" s="59">
        <f t="shared" si="96"/>
        <v>11000</v>
      </c>
      <c r="H539" s="10">
        <v>0</v>
      </c>
      <c r="I539" s="11">
        <v>0</v>
      </c>
      <c r="J539" s="12">
        <f t="shared" si="97"/>
        <v>0</v>
      </c>
      <c r="K539" s="59">
        <f t="shared" si="98"/>
        <v>11000</v>
      </c>
      <c r="L539" s="13">
        <v>40</v>
      </c>
      <c r="M539" s="14">
        <f t="shared" si="99"/>
        <v>11000</v>
      </c>
      <c r="N539" s="13">
        <v>0</v>
      </c>
      <c r="O539" s="14">
        <f t="shared" si="100"/>
        <v>0</v>
      </c>
      <c r="P539" s="14">
        <f t="shared" si="101"/>
        <v>11000</v>
      </c>
      <c r="Q539" s="15">
        <v>0</v>
      </c>
      <c r="R539" s="59">
        <f t="shared" si="102"/>
        <v>0</v>
      </c>
      <c r="S539" s="15">
        <f t="shared" si="103"/>
        <v>0</v>
      </c>
      <c r="T539" s="16">
        <f t="shared" si="104"/>
        <v>0</v>
      </c>
      <c r="U539" s="59">
        <f t="shared" si="105"/>
        <v>0</v>
      </c>
    </row>
    <row r="540" spans="1:21" ht="31.2" x14ac:dyDescent="0.3">
      <c r="A540" s="17">
        <v>44579</v>
      </c>
      <c r="B540" s="17">
        <v>44579</v>
      </c>
      <c r="C540" s="5" t="s">
        <v>680</v>
      </c>
      <c r="D540" s="18" t="s">
        <v>681</v>
      </c>
      <c r="E540" s="19">
        <v>8725.42</v>
      </c>
      <c r="F540" s="22">
        <v>5</v>
      </c>
      <c r="G540" s="59">
        <f t="shared" si="96"/>
        <v>43627.1</v>
      </c>
      <c r="H540" s="10">
        <v>0</v>
      </c>
      <c r="I540" s="11">
        <v>0</v>
      </c>
      <c r="J540" s="12">
        <f t="shared" si="97"/>
        <v>0</v>
      </c>
      <c r="K540" s="59">
        <f t="shared" si="98"/>
        <v>43627.1</v>
      </c>
      <c r="L540" s="13">
        <v>3</v>
      </c>
      <c r="M540" s="14">
        <f t="shared" si="99"/>
        <v>26176.260000000002</v>
      </c>
      <c r="N540" s="13">
        <v>0</v>
      </c>
      <c r="O540" s="14">
        <f t="shared" si="100"/>
        <v>0</v>
      </c>
      <c r="P540" s="14">
        <f t="shared" si="101"/>
        <v>26176.260000000002</v>
      </c>
      <c r="Q540" s="15">
        <f t="shared" ref="Q540:Q545" si="106">F540-L540</f>
        <v>2</v>
      </c>
      <c r="R540" s="59">
        <f t="shared" si="102"/>
        <v>17450.84</v>
      </c>
      <c r="S540" s="15">
        <f t="shared" si="103"/>
        <v>0</v>
      </c>
      <c r="T540" s="16">
        <f t="shared" si="104"/>
        <v>0</v>
      </c>
      <c r="U540" s="59">
        <f t="shared" si="105"/>
        <v>17450.84</v>
      </c>
    </row>
    <row r="541" spans="1:21" ht="31.2" x14ac:dyDescent="0.3">
      <c r="A541" s="5">
        <v>44579</v>
      </c>
      <c r="B541" s="5">
        <v>44579</v>
      </c>
      <c r="C541" s="5" t="s">
        <v>2537</v>
      </c>
      <c r="D541" s="6" t="s">
        <v>2538</v>
      </c>
      <c r="E541" s="7">
        <v>12711.86</v>
      </c>
      <c r="F541" s="7">
        <v>1</v>
      </c>
      <c r="G541" s="59">
        <f t="shared" si="96"/>
        <v>12711.86</v>
      </c>
      <c r="H541" s="8"/>
      <c r="I541" s="8"/>
      <c r="J541" s="12">
        <f t="shared" si="97"/>
        <v>0</v>
      </c>
      <c r="K541" s="59">
        <f t="shared" si="98"/>
        <v>12711.86</v>
      </c>
      <c r="L541" s="7">
        <v>1</v>
      </c>
      <c r="M541" s="14">
        <f t="shared" si="99"/>
        <v>12711.86</v>
      </c>
      <c r="N541" s="8"/>
      <c r="O541" s="14">
        <f t="shared" si="100"/>
        <v>0</v>
      </c>
      <c r="P541" s="14">
        <f t="shared" si="101"/>
        <v>12711.86</v>
      </c>
      <c r="Q541" s="15">
        <f t="shared" si="106"/>
        <v>0</v>
      </c>
      <c r="R541" s="59">
        <f t="shared" si="102"/>
        <v>0</v>
      </c>
      <c r="S541" s="15">
        <f t="shared" si="103"/>
        <v>0</v>
      </c>
      <c r="T541" s="16">
        <f t="shared" si="104"/>
        <v>0</v>
      </c>
      <c r="U541" s="59">
        <f t="shared" si="105"/>
        <v>0</v>
      </c>
    </row>
    <row r="542" spans="1:21" ht="15.6" x14ac:dyDescent="0.3">
      <c r="A542" s="5">
        <v>44579</v>
      </c>
      <c r="B542" s="5">
        <v>44579</v>
      </c>
      <c r="C542" s="5" t="s">
        <v>2539</v>
      </c>
      <c r="D542" s="6" t="s">
        <v>2540</v>
      </c>
      <c r="E542" s="7">
        <v>12492.37</v>
      </c>
      <c r="F542" s="7">
        <v>1</v>
      </c>
      <c r="G542" s="59">
        <f t="shared" si="96"/>
        <v>12492.37</v>
      </c>
      <c r="H542" s="8"/>
      <c r="I542" s="8"/>
      <c r="J542" s="12">
        <f t="shared" si="97"/>
        <v>0</v>
      </c>
      <c r="K542" s="59">
        <f t="shared" si="98"/>
        <v>12492.37</v>
      </c>
      <c r="L542" s="7">
        <v>1</v>
      </c>
      <c r="M542" s="14">
        <f t="shared" si="99"/>
        <v>12492.37</v>
      </c>
      <c r="N542" s="8"/>
      <c r="O542" s="14">
        <f t="shared" si="100"/>
        <v>0</v>
      </c>
      <c r="P542" s="14">
        <f t="shared" si="101"/>
        <v>12492.37</v>
      </c>
      <c r="Q542" s="15">
        <f t="shared" si="106"/>
        <v>0</v>
      </c>
      <c r="R542" s="59">
        <f t="shared" si="102"/>
        <v>0</v>
      </c>
      <c r="S542" s="15">
        <f t="shared" si="103"/>
        <v>0</v>
      </c>
      <c r="T542" s="16">
        <f t="shared" si="104"/>
        <v>0</v>
      </c>
      <c r="U542" s="59">
        <f t="shared" si="105"/>
        <v>0</v>
      </c>
    </row>
    <row r="543" spans="1:21" ht="15.6" x14ac:dyDescent="0.3">
      <c r="A543" s="5">
        <v>44580</v>
      </c>
      <c r="B543" s="5">
        <v>44580</v>
      </c>
      <c r="C543" s="5" t="s">
        <v>682</v>
      </c>
      <c r="D543" s="6" t="s">
        <v>683</v>
      </c>
      <c r="E543" s="10">
        <v>1631</v>
      </c>
      <c r="F543" s="8">
        <v>10</v>
      </c>
      <c r="G543" s="59">
        <f t="shared" si="96"/>
        <v>16310</v>
      </c>
      <c r="H543" s="10">
        <v>0</v>
      </c>
      <c r="I543" s="11">
        <v>0</v>
      </c>
      <c r="J543" s="12">
        <f t="shared" si="97"/>
        <v>0</v>
      </c>
      <c r="K543" s="59">
        <f t="shared" si="98"/>
        <v>16310</v>
      </c>
      <c r="L543" s="13">
        <v>10</v>
      </c>
      <c r="M543" s="14">
        <f t="shared" si="99"/>
        <v>16310</v>
      </c>
      <c r="N543" s="13">
        <v>0</v>
      </c>
      <c r="O543" s="14">
        <f t="shared" si="100"/>
        <v>0</v>
      </c>
      <c r="P543" s="14">
        <f t="shared" si="101"/>
        <v>16310</v>
      </c>
      <c r="Q543" s="15">
        <f t="shared" si="106"/>
        <v>0</v>
      </c>
      <c r="R543" s="59">
        <f t="shared" si="102"/>
        <v>0</v>
      </c>
      <c r="S543" s="15">
        <f t="shared" si="103"/>
        <v>0</v>
      </c>
      <c r="T543" s="16">
        <f t="shared" si="104"/>
        <v>0</v>
      </c>
      <c r="U543" s="59">
        <f t="shared" si="105"/>
        <v>0</v>
      </c>
    </row>
    <row r="544" spans="1:21" ht="15.6" x14ac:dyDescent="0.3">
      <c r="A544" s="5">
        <v>44580</v>
      </c>
      <c r="B544" s="5">
        <v>44580</v>
      </c>
      <c r="C544" s="5" t="s">
        <v>684</v>
      </c>
      <c r="D544" s="6" t="s">
        <v>685</v>
      </c>
      <c r="E544" s="10">
        <v>4950</v>
      </c>
      <c r="F544" s="8">
        <v>3</v>
      </c>
      <c r="G544" s="59">
        <f t="shared" si="96"/>
        <v>14850</v>
      </c>
      <c r="H544" s="10">
        <v>0</v>
      </c>
      <c r="I544" s="11">
        <v>0</v>
      </c>
      <c r="J544" s="12">
        <f t="shared" si="97"/>
        <v>0</v>
      </c>
      <c r="K544" s="59">
        <f t="shared" si="98"/>
        <v>14850</v>
      </c>
      <c r="L544" s="13">
        <v>3</v>
      </c>
      <c r="M544" s="14">
        <f t="shared" si="99"/>
        <v>14850</v>
      </c>
      <c r="N544" s="13">
        <v>0</v>
      </c>
      <c r="O544" s="14">
        <f t="shared" si="100"/>
        <v>0</v>
      </c>
      <c r="P544" s="14">
        <f t="shared" si="101"/>
        <v>14850</v>
      </c>
      <c r="Q544" s="15">
        <f t="shared" si="106"/>
        <v>0</v>
      </c>
      <c r="R544" s="59">
        <f t="shared" si="102"/>
        <v>0</v>
      </c>
      <c r="S544" s="15">
        <f t="shared" si="103"/>
        <v>0</v>
      </c>
      <c r="T544" s="16">
        <f t="shared" si="104"/>
        <v>0</v>
      </c>
      <c r="U544" s="59">
        <f t="shared" si="105"/>
        <v>0</v>
      </c>
    </row>
    <row r="545" spans="1:21" ht="15.6" x14ac:dyDescent="0.3">
      <c r="A545" s="5">
        <v>44580</v>
      </c>
      <c r="B545" s="5">
        <v>44580</v>
      </c>
      <c r="C545" s="5" t="s">
        <v>686</v>
      </c>
      <c r="D545" s="6" t="s">
        <v>687</v>
      </c>
      <c r="E545" s="10">
        <v>663.57</v>
      </c>
      <c r="F545" s="8">
        <v>2</v>
      </c>
      <c r="G545" s="59">
        <f t="shared" si="96"/>
        <v>1327.14</v>
      </c>
      <c r="H545" s="10">
        <v>0</v>
      </c>
      <c r="I545" s="11">
        <v>0</v>
      </c>
      <c r="J545" s="12">
        <f t="shared" si="97"/>
        <v>0</v>
      </c>
      <c r="K545" s="59">
        <f t="shared" si="98"/>
        <v>1327.14</v>
      </c>
      <c r="L545" s="13">
        <v>2</v>
      </c>
      <c r="M545" s="14">
        <f t="shared" si="99"/>
        <v>1327.14</v>
      </c>
      <c r="N545" s="13">
        <v>0</v>
      </c>
      <c r="O545" s="14">
        <f t="shared" si="100"/>
        <v>0</v>
      </c>
      <c r="P545" s="14">
        <f t="shared" si="101"/>
        <v>1327.14</v>
      </c>
      <c r="Q545" s="15">
        <f t="shared" si="106"/>
        <v>0</v>
      </c>
      <c r="R545" s="59">
        <f t="shared" si="102"/>
        <v>0</v>
      </c>
      <c r="S545" s="15">
        <f t="shared" si="103"/>
        <v>0</v>
      </c>
      <c r="T545" s="16">
        <f t="shared" si="104"/>
        <v>0</v>
      </c>
      <c r="U545" s="59">
        <f t="shared" si="105"/>
        <v>0</v>
      </c>
    </row>
    <row r="546" spans="1:21" ht="15.6" x14ac:dyDescent="0.3">
      <c r="A546" s="17">
        <v>44580</v>
      </c>
      <c r="B546" s="17">
        <v>44580</v>
      </c>
      <c r="C546" s="5" t="s">
        <v>2294</v>
      </c>
      <c r="D546" s="18" t="s">
        <v>2295</v>
      </c>
      <c r="E546" s="19">
        <v>10160</v>
      </c>
      <c r="F546" s="22">
        <v>10</v>
      </c>
      <c r="G546" s="59">
        <f t="shared" si="96"/>
        <v>101600</v>
      </c>
      <c r="H546" s="10">
        <v>0</v>
      </c>
      <c r="I546" s="11">
        <v>0</v>
      </c>
      <c r="J546" s="12">
        <f t="shared" si="97"/>
        <v>0</v>
      </c>
      <c r="K546" s="59">
        <f t="shared" si="98"/>
        <v>101600</v>
      </c>
      <c r="L546" s="13">
        <v>10</v>
      </c>
      <c r="M546" s="14">
        <f t="shared" si="99"/>
        <v>101600</v>
      </c>
      <c r="N546" s="13">
        <v>0</v>
      </c>
      <c r="O546" s="14">
        <f t="shared" si="100"/>
        <v>0</v>
      </c>
      <c r="P546" s="14">
        <f t="shared" si="101"/>
        <v>101600</v>
      </c>
      <c r="Q546" s="15">
        <v>0</v>
      </c>
      <c r="R546" s="59">
        <f t="shared" si="102"/>
        <v>0</v>
      </c>
      <c r="S546" s="15">
        <f t="shared" si="103"/>
        <v>0</v>
      </c>
      <c r="T546" s="16">
        <f t="shared" si="104"/>
        <v>0</v>
      </c>
      <c r="U546" s="59">
        <f t="shared" si="105"/>
        <v>0</v>
      </c>
    </row>
    <row r="547" spans="1:21" ht="31.2" x14ac:dyDescent="0.3">
      <c r="A547" s="5">
        <v>43794</v>
      </c>
      <c r="B547" s="5">
        <v>44587</v>
      </c>
      <c r="C547" s="5" t="s">
        <v>688</v>
      </c>
      <c r="D547" s="6" t="s">
        <v>689</v>
      </c>
      <c r="E547" s="10">
        <v>97</v>
      </c>
      <c r="F547" s="8">
        <v>300</v>
      </c>
      <c r="G547" s="59">
        <f t="shared" si="96"/>
        <v>29100</v>
      </c>
      <c r="H547" s="10">
        <v>0</v>
      </c>
      <c r="I547" s="11">
        <v>0</v>
      </c>
      <c r="J547" s="12">
        <f t="shared" si="97"/>
        <v>0</v>
      </c>
      <c r="K547" s="59">
        <f t="shared" si="98"/>
        <v>29100</v>
      </c>
      <c r="L547" s="13">
        <v>200</v>
      </c>
      <c r="M547" s="14">
        <f t="shared" si="99"/>
        <v>19400</v>
      </c>
      <c r="N547" s="13">
        <v>0</v>
      </c>
      <c r="O547" s="14">
        <f t="shared" si="100"/>
        <v>0</v>
      </c>
      <c r="P547" s="14">
        <f t="shared" si="101"/>
        <v>19400</v>
      </c>
      <c r="Q547" s="15">
        <f t="shared" ref="Q547:Q610" si="107">F547-L547</f>
        <v>100</v>
      </c>
      <c r="R547" s="59">
        <f t="shared" si="102"/>
        <v>9700</v>
      </c>
      <c r="S547" s="15">
        <f t="shared" si="103"/>
        <v>0</v>
      </c>
      <c r="T547" s="16">
        <f t="shared" si="104"/>
        <v>0</v>
      </c>
      <c r="U547" s="59">
        <f t="shared" si="105"/>
        <v>9700</v>
      </c>
    </row>
    <row r="548" spans="1:21" ht="31.2" x14ac:dyDescent="0.3">
      <c r="A548" s="5">
        <v>44558</v>
      </c>
      <c r="B548" s="5">
        <v>44587</v>
      </c>
      <c r="C548" s="5" t="s">
        <v>690</v>
      </c>
      <c r="D548" s="6" t="s">
        <v>691</v>
      </c>
      <c r="E548" s="10">
        <v>97</v>
      </c>
      <c r="F548" s="8">
        <v>700</v>
      </c>
      <c r="G548" s="59">
        <f t="shared" si="96"/>
        <v>67900</v>
      </c>
      <c r="H548" s="10">
        <v>0</v>
      </c>
      <c r="I548" s="11">
        <v>0</v>
      </c>
      <c r="J548" s="12">
        <f t="shared" si="97"/>
        <v>0</v>
      </c>
      <c r="K548" s="59">
        <f t="shared" si="98"/>
        <v>67900</v>
      </c>
      <c r="L548" s="13">
        <v>500</v>
      </c>
      <c r="M548" s="14">
        <f t="shared" si="99"/>
        <v>48500</v>
      </c>
      <c r="N548" s="13">
        <v>0</v>
      </c>
      <c r="O548" s="14">
        <f t="shared" si="100"/>
        <v>0</v>
      </c>
      <c r="P548" s="14">
        <f t="shared" si="101"/>
        <v>48500</v>
      </c>
      <c r="Q548" s="15">
        <f t="shared" si="107"/>
        <v>200</v>
      </c>
      <c r="R548" s="59">
        <f t="shared" si="102"/>
        <v>19400</v>
      </c>
      <c r="S548" s="15">
        <f t="shared" si="103"/>
        <v>0</v>
      </c>
      <c r="T548" s="16">
        <f t="shared" si="104"/>
        <v>0</v>
      </c>
      <c r="U548" s="59">
        <f t="shared" si="105"/>
        <v>19400</v>
      </c>
    </row>
    <row r="549" spans="1:21" ht="31.2" x14ac:dyDescent="0.3">
      <c r="A549" s="5">
        <v>44587</v>
      </c>
      <c r="B549" s="5">
        <v>44587</v>
      </c>
      <c r="C549" s="5" t="s">
        <v>692</v>
      </c>
      <c r="D549" s="6" t="s">
        <v>693</v>
      </c>
      <c r="E549" s="10">
        <v>650</v>
      </c>
      <c r="F549" s="8">
        <v>1</v>
      </c>
      <c r="G549" s="59">
        <f t="shared" si="96"/>
        <v>650</v>
      </c>
      <c r="H549" s="10">
        <v>0</v>
      </c>
      <c r="I549" s="11">
        <v>0</v>
      </c>
      <c r="J549" s="12">
        <f t="shared" si="97"/>
        <v>0</v>
      </c>
      <c r="K549" s="59">
        <f t="shared" si="98"/>
        <v>650</v>
      </c>
      <c r="L549" s="13">
        <v>1</v>
      </c>
      <c r="M549" s="14">
        <f t="shared" si="99"/>
        <v>650</v>
      </c>
      <c r="N549" s="13">
        <v>0</v>
      </c>
      <c r="O549" s="14">
        <f t="shared" si="100"/>
        <v>0</v>
      </c>
      <c r="P549" s="14">
        <f t="shared" si="101"/>
        <v>650</v>
      </c>
      <c r="Q549" s="15">
        <f t="shared" si="107"/>
        <v>0</v>
      </c>
      <c r="R549" s="59">
        <f t="shared" si="102"/>
        <v>0</v>
      </c>
      <c r="S549" s="15">
        <f t="shared" si="103"/>
        <v>0</v>
      </c>
      <c r="T549" s="16">
        <f t="shared" si="104"/>
        <v>0</v>
      </c>
      <c r="U549" s="59">
        <f t="shared" si="105"/>
        <v>0</v>
      </c>
    </row>
    <row r="550" spans="1:21" ht="15.6" x14ac:dyDescent="0.3">
      <c r="A550" s="5">
        <v>44587</v>
      </c>
      <c r="B550" s="5">
        <v>44587</v>
      </c>
      <c r="C550" s="5" t="s">
        <v>694</v>
      </c>
      <c r="D550" s="6" t="s">
        <v>695</v>
      </c>
      <c r="E550" s="10">
        <v>140</v>
      </c>
      <c r="F550" s="8">
        <v>1</v>
      </c>
      <c r="G550" s="59">
        <f t="shared" si="96"/>
        <v>140</v>
      </c>
      <c r="H550" s="10">
        <v>0</v>
      </c>
      <c r="I550" s="11">
        <v>0</v>
      </c>
      <c r="J550" s="12">
        <f t="shared" si="97"/>
        <v>0</v>
      </c>
      <c r="K550" s="59">
        <f t="shared" si="98"/>
        <v>140</v>
      </c>
      <c r="L550" s="13">
        <v>1</v>
      </c>
      <c r="M550" s="14">
        <f t="shared" si="99"/>
        <v>140</v>
      </c>
      <c r="N550" s="13">
        <v>0</v>
      </c>
      <c r="O550" s="14">
        <f t="shared" si="100"/>
        <v>0</v>
      </c>
      <c r="P550" s="14">
        <f t="shared" si="101"/>
        <v>140</v>
      </c>
      <c r="Q550" s="15">
        <f t="shared" si="107"/>
        <v>0</v>
      </c>
      <c r="R550" s="59">
        <f t="shared" si="102"/>
        <v>0</v>
      </c>
      <c r="S550" s="15">
        <f t="shared" si="103"/>
        <v>0</v>
      </c>
      <c r="T550" s="16">
        <f t="shared" si="104"/>
        <v>0</v>
      </c>
      <c r="U550" s="59">
        <f t="shared" si="105"/>
        <v>0</v>
      </c>
    </row>
    <row r="551" spans="1:21" ht="31.2" x14ac:dyDescent="0.3">
      <c r="A551" s="17">
        <v>44588</v>
      </c>
      <c r="B551" s="17">
        <v>44588</v>
      </c>
      <c r="C551" s="5" t="s">
        <v>2541</v>
      </c>
      <c r="D551" s="27" t="s">
        <v>2542</v>
      </c>
      <c r="E551" s="42">
        <v>73000</v>
      </c>
      <c r="F551" s="42">
        <v>2</v>
      </c>
      <c r="G551" s="59">
        <f t="shared" si="96"/>
        <v>146000</v>
      </c>
      <c r="H551" s="8"/>
      <c r="I551" s="8"/>
      <c r="J551" s="12">
        <f t="shared" si="97"/>
        <v>0</v>
      </c>
      <c r="K551" s="59">
        <f t="shared" si="98"/>
        <v>146000</v>
      </c>
      <c r="L551" s="7">
        <v>2</v>
      </c>
      <c r="M551" s="14">
        <f t="shared" si="99"/>
        <v>146000</v>
      </c>
      <c r="N551" s="8"/>
      <c r="O551" s="14">
        <f t="shared" si="100"/>
        <v>0</v>
      </c>
      <c r="P551" s="14">
        <f t="shared" si="101"/>
        <v>146000</v>
      </c>
      <c r="Q551" s="15">
        <f t="shared" si="107"/>
        <v>0</v>
      </c>
      <c r="R551" s="59">
        <f t="shared" si="102"/>
        <v>0</v>
      </c>
      <c r="S551" s="15">
        <f t="shared" si="103"/>
        <v>0</v>
      </c>
      <c r="T551" s="16">
        <f t="shared" si="104"/>
        <v>0</v>
      </c>
      <c r="U551" s="59">
        <f t="shared" si="105"/>
        <v>0</v>
      </c>
    </row>
    <row r="552" spans="1:21" ht="93.6" x14ac:dyDescent="0.3">
      <c r="A552" s="17">
        <v>44588</v>
      </c>
      <c r="B552" s="17">
        <v>44588</v>
      </c>
      <c r="C552" s="5" t="s">
        <v>2543</v>
      </c>
      <c r="D552" s="27" t="s">
        <v>2544</v>
      </c>
      <c r="E552" s="42">
        <v>61000</v>
      </c>
      <c r="F552" s="42">
        <v>1</v>
      </c>
      <c r="G552" s="59">
        <f t="shared" si="96"/>
        <v>61000</v>
      </c>
      <c r="H552" s="8"/>
      <c r="I552" s="8"/>
      <c r="J552" s="12">
        <f t="shared" si="97"/>
        <v>0</v>
      </c>
      <c r="K552" s="59">
        <f t="shared" si="98"/>
        <v>61000</v>
      </c>
      <c r="L552" s="7">
        <v>1</v>
      </c>
      <c r="M552" s="14">
        <f t="shared" si="99"/>
        <v>61000</v>
      </c>
      <c r="N552" s="8"/>
      <c r="O552" s="14">
        <f t="shared" si="100"/>
        <v>0</v>
      </c>
      <c r="P552" s="14">
        <f t="shared" si="101"/>
        <v>61000</v>
      </c>
      <c r="Q552" s="15">
        <f t="shared" si="107"/>
        <v>0</v>
      </c>
      <c r="R552" s="59">
        <f t="shared" si="102"/>
        <v>0</v>
      </c>
      <c r="S552" s="15">
        <f t="shared" si="103"/>
        <v>0</v>
      </c>
      <c r="T552" s="16">
        <f t="shared" si="104"/>
        <v>0</v>
      </c>
      <c r="U552" s="59">
        <f t="shared" si="105"/>
        <v>0</v>
      </c>
    </row>
    <row r="553" spans="1:21" ht="46.8" x14ac:dyDescent="0.3">
      <c r="A553" s="17">
        <v>44588</v>
      </c>
      <c r="B553" s="17">
        <v>44588</v>
      </c>
      <c r="C553" s="5" t="s">
        <v>2545</v>
      </c>
      <c r="D553" s="27" t="s">
        <v>2546</v>
      </c>
      <c r="E553" s="42">
        <v>5900</v>
      </c>
      <c r="F553" s="42">
        <v>2</v>
      </c>
      <c r="G553" s="59">
        <f t="shared" si="96"/>
        <v>11800</v>
      </c>
      <c r="H553" s="8"/>
      <c r="I553" s="8"/>
      <c r="J553" s="12">
        <f t="shared" si="97"/>
        <v>0</v>
      </c>
      <c r="K553" s="59">
        <f t="shared" si="98"/>
        <v>11800</v>
      </c>
      <c r="L553" s="7">
        <v>0</v>
      </c>
      <c r="M553" s="14">
        <f t="shared" si="99"/>
        <v>0</v>
      </c>
      <c r="N553" s="8"/>
      <c r="O553" s="14">
        <f t="shared" si="100"/>
        <v>0</v>
      </c>
      <c r="P553" s="14">
        <f t="shared" si="101"/>
        <v>0</v>
      </c>
      <c r="Q553" s="15">
        <f t="shared" si="107"/>
        <v>2</v>
      </c>
      <c r="R553" s="59">
        <f t="shared" si="102"/>
        <v>11800</v>
      </c>
      <c r="S553" s="15">
        <f t="shared" si="103"/>
        <v>0</v>
      </c>
      <c r="T553" s="16">
        <f t="shared" si="104"/>
        <v>0</v>
      </c>
      <c r="U553" s="59">
        <f t="shared" si="105"/>
        <v>11800</v>
      </c>
    </row>
    <row r="554" spans="1:21" ht="46.8" x14ac:dyDescent="0.3">
      <c r="A554" s="17">
        <v>44588</v>
      </c>
      <c r="B554" s="17">
        <v>44588</v>
      </c>
      <c r="C554" s="5" t="s">
        <v>2547</v>
      </c>
      <c r="D554" s="27" t="s">
        <v>2548</v>
      </c>
      <c r="E554" s="42">
        <v>890</v>
      </c>
      <c r="F554" s="42">
        <v>2</v>
      </c>
      <c r="G554" s="59">
        <f t="shared" si="96"/>
        <v>1780</v>
      </c>
      <c r="H554" s="8"/>
      <c r="I554" s="8"/>
      <c r="J554" s="12">
        <f t="shared" si="97"/>
        <v>0</v>
      </c>
      <c r="K554" s="59">
        <f t="shared" si="98"/>
        <v>1780</v>
      </c>
      <c r="L554" s="7">
        <v>2</v>
      </c>
      <c r="M554" s="14">
        <f t="shared" si="99"/>
        <v>1780</v>
      </c>
      <c r="N554" s="8"/>
      <c r="O554" s="14">
        <f t="shared" si="100"/>
        <v>0</v>
      </c>
      <c r="P554" s="14">
        <f t="shared" si="101"/>
        <v>1780</v>
      </c>
      <c r="Q554" s="15">
        <f t="shared" si="107"/>
        <v>0</v>
      </c>
      <c r="R554" s="59">
        <f t="shared" si="102"/>
        <v>0</v>
      </c>
      <c r="S554" s="15">
        <f t="shared" si="103"/>
        <v>0</v>
      </c>
      <c r="T554" s="16">
        <f t="shared" si="104"/>
        <v>0</v>
      </c>
      <c r="U554" s="59">
        <f t="shared" si="105"/>
        <v>0</v>
      </c>
    </row>
    <row r="555" spans="1:21" ht="62.4" x14ac:dyDescent="0.3">
      <c r="A555" s="17">
        <v>44588</v>
      </c>
      <c r="B555" s="17">
        <v>44588</v>
      </c>
      <c r="C555" s="5" t="s">
        <v>2549</v>
      </c>
      <c r="D555" s="27" t="s">
        <v>2550</v>
      </c>
      <c r="E555" s="42">
        <v>1700</v>
      </c>
      <c r="F555" s="42">
        <v>3</v>
      </c>
      <c r="G555" s="59">
        <f t="shared" si="96"/>
        <v>5100</v>
      </c>
      <c r="H555" s="8"/>
      <c r="I555" s="8"/>
      <c r="J555" s="12">
        <f t="shared" si="97"/>
        <v>0</v>
      </c>
      <c r="K555" s="59">
        <f t="shared" si="98"/>
        <v>5100</v>
      </c>
      <c r="L555" s="7">
        <v>3</v>
      </c>
      <c r="M555" s="14">
        <f t="shared" si="99"/>
        <v>5100</v>
      </c>
      <c r="N555" s="8"/>
      <c r="O555" s="14">
        <f t="shared" si="100"/>
        <v>0</v>
      </c>
      <c r="P555" s="14">
        <f t="shared" si="101"/>
        <v>5100</v>
      </c>
      <c r="Q555" s="15">
        <f t="shared" si="107"/>
        <v>0</v>
      </c>
      <c r="R555" s="59">
        <f t="shared" si="102"/>
        <v>0</v>
      </c>
      <c r="S555" s="15">
        <f t="shared" si="103"/>
        <v>0</v>
      </c>
      <c r="T555" s="16">
        <f t="shared" si="104"/>
        <v>0</v>
      </c>
      <c r="U555" s="59">
        <f t="shared" si="105"/>
        <v>0</v>
      </c>
    </row>
    <row r="556" spans="1:21" ht="62.4" x14ac:dyDescent="0.3">
      <c r="A556" s="17">
        <v>44588</v>
      </c>
      <c r="B556" s="17">
        <v>44588</v>
      </c>
      <c r="C556" s="5" t="s">
        <v>2551</v>
      </c>
      <c r="D556" s="27" t="s">
        <v>2552</v>
      </c>
      <c r="E556" s="42">
        <v>3000</v>
      </c>
      <c r="F556" s="42">
        <v>3</v>
      </c>
      <c r="G556" s="59">
        <f t="shared" si="96"/>
        <v>9000</v>
      </c>
      <c r="H556" s="8"/>
      <c r="I556" s="8"/>
      <c r="J556" s="12">
        <f t="shared" si="97"/>
        <v>0</v>
      </c>
      <c r="K556" s="59">
        <f t="shared" si="98"/>
        <v>9000</v>
      </c>
      <c r="L556" s="7">
        <v>1</v>
      </c>
      <c r="M556" s="14">
        <f t="shared" si="99"/>
        <v>3000</v>
      </c>
      <c r="N556" s="8"/>
      <c r="O556" s="14">
        <f t="shared" si="100"/>
        <v>0</v>
      </c>
      <c r="P556" s="14">
        <f t="shared" si="101"/>
        <v>3000</v>
      </c>
      <c r="Q556" s="15">
        <f t="shared" si="107"/>
        <v>2</v>
      </c>
      <c r="R556" s="59">
        <f t="shared" si="102"/>
        <v>6000</v>
      </c>
      <c r="S556" s="15">
        <f t="shared" si="103"/>
        <v>0</v>
      </c>
      <c r="T556" s="16">
        <f t="shared" si="104"/>
        <v>0</v>
      </c>
      <c r="U556" s="59">
        <f t="shared" si="105"/>
        <v>6000</v>
      </c>
    </row>
    <row r="557" spans="1:21" ht="31.2" x14ac:dyDescent="0.3">
      <c r="A557" s="17">
        <v>44588</v>
      </c>
      <c r="B557" s="17">
        <v>44588</v>
      </c>
      <c r="C557" s="5" t="s">
        <v>2553</v>
      </c>
      <c r="D557" s="27" t="s">
        <v>2554</v>
      </c>
      <c r="E557" s="42">
        <v>420</v>
      </c>
      <c r="F557" s="42">
        <v>2</v>
      </c>
      <c r="G557" s="59">
        <f t="shared" si="96"/>
        <v>840</v>
      </c>
      <c r="H557" s="8"/>
      <c r="I557" s="8"/>
      <c r="J557" s="12">
        <f t="shared" si="97"/>
        <v>0</v>
      </c>
      <c r="K557" s="59">
        <f t="shared" si="98"/>
        <v>840</v>
      </c>
      <c r="L557" s="7">
        <v>2</v>
      </c>
      <c r="M557" s="14">
        <f t="shared" si="99"/>
        <v>840</v>
      </c>
      <c r="N557" s="8"/>
      <c r="O557" s="14">
        <f t="shared" si="100"/>
        <v>0</v>
      </c>
      <c r="P557" s="14">
        <f t="shared" si="101"/>
        <v>840</v>
      </c>
      <c r="Q557" s="15">
        <f t="shared" si="107"/>
        <v>0</v>
      </c>
      <c r="R557" s="59">
        <f t="shared" si="102"/>
        <v>0</v>
      </c>
      <c r="S557" s="15">
        <f t="shared" si="103"/>
        <v>0</v>
      </c>
      <c r="T557" s="16">
        <f t="shared" si="104"/>
        <v>0</v>
      </c>
      <c r="U557" s="59">
        <f t="shared" si="105"/>
        <v>0</v>
      </c>
    </row>
    <row r="558" spans="1:21" ht="62.4" x14ac:dyDescent="0.3">
      <c r="A558" s="17">
        <v>44588</v>
      </c>
      <c r="B558" s="17">
        <v>44588</v>
      </c>
      <c r="C558" s="5" t="s">
        <v>2555</v>
      </c>
      <c r="D558" s="27" t="s">
        <v>2556</v>
      </c>
      <c r="E558" s="42">
        <v>1700</v>
      </c>
      <c r="F558" s="42">
        <v>1</v>
      </c>
      <c r="G558" s="59">
        <f t="shared" si="96"/>
        <v>1700</v>
      </c>
      <c r="H558" s="8"/>
      <c r="I558" s="8"/>
      <c r="J558" s="12">
        <f t="shared" si="97"/>
        <v>0</v>
      </c>
      <c r="K558" s="59">
        <f t="shared" si="98"/>
        <v>1700</v>
      </c>
      <c r="L558" s="7">
        <v>1</v>
      </c>
      <c r="M558" s="14">
        <f t="shared" si="99"/>
        <v>1700</v>
      </c>
      <c r="N558" s="8"/>
      <c r="O558" s="14">
        <f t="shared" si="100"/>
        <v>0</v>
      </c>
      <c r="P558" s="14">
        <f t="shared" si="101"/>
        <v>1700</v>
      </c>
      <c r="Q558" s="15">
        <f t="shared" si="107"/>
        <v>0</v>
      </c>
      <c r="R558" s="59">
        <f t="shared" si="102"/>
        <v>0</v>
      </c>
      <c r="S558" s="15">
        <f t="shared" si="103"/>
        <v>0</v>
      </c>
      <c r="T558" s="16">
        <f t="shared" si="104"/>
        <v>0</v>
      </c>
      <c r="U558" s="59">
        <f t="shared" si="105"/>
        <v>0</v>
      </c>
    </row>
    <row r="559" spans="1:21" ht="109.2" x14ac:dyDescent="0.3">
      <c r="A559" s="17">
        <v>44588</v>
      </c>
      <c r="B559" s="17">
        <v>44588</v>
      </c>
      <c r="C559" s="5" t="s">
        <v>2557</v>
      </c>
      <c r="D559" s="27" t="s">
        <v>2558</v>
      </c>
      <c r="E559" s="42">
        <v>24900</v>
      </c>
      <c r="F559" s="42">
        <v>1</v>
      </c>
      <c r="G559" s="59">
        <f t="shared" si="96"/>
        <v>24900</v>
      </c>
      <c r="H559" s="8"/>
      <c r="I559" s="8"/>
      <c r="J559" s="12">
        <f t="shared" si="97"/>
        <v>0</v>
      </c>
      <c r="K559" s="59">
        <f t="shared" si="98"/>
        <v>24900</v>
      </c>
      <c r="L559" s="7">
        <v>1</v>
      </c>
      <c r="M559" s="14">
        <f t="shared" si="99"/>
        <v>24900</v>
      </c>
      <c r="N559" s="8"/>
      <c r="O559" s="14">
        <f t="shared" si="100"/>
        <v>0</v>
      </c>
      <c r="P559" s="14">
        <f t="shared" si="101"/>
        <v>24900</v>
      </c>
      <c r="Q559" s="15">
        <f t="shared" si="107"/>
        <v>0</v>
      </c>
      <c r="R559" s="59">
        <f t="shared" si="102"/>
        <v>0</v>
      </c>
      <c r="S559" s="15">
        <f t="shared" si="103"/>
        <v>0</v>
      </c>
      <c r="T559" s="16">
        <f t="shared" si="104"/>
        <v>0</v>
      </c>
      <c r="U559" s="59">
        <f t="shared" si="105"/>
        <v>0</v>
      </c>
    </row>
    <row r="560" spans="1:21" ht="31.2" x14ac:dyDescent="0.3">
      <c r="A560" s="17">
        <v>44592</v>
      </c>
      <c r="B560" s="17">
        <v>44592</v>
      </c>
      <c r="C560" s="5" t="s">
        <v>1632</v>
      </c>
      <c r="D560" s="27" t="s">
        <v>1633</v>
      </c>
      <c r="E560" s="42">
        <v>3695.76</v>
      </c>
      <c r="F560" s="15">
        <v>2</v>
      </c>
      <c r="G560" s="59">
        <f t="shared" si="96"/>
        <v>7391.52</v>
      </c>
      <c r="H560" s="8"/>
      <c r="I560" s="8"/>
      <c r="J560" s="12">
        <f t="shared" si="97"/>
        <v>0</v>
      </c>
      <c r="K560" s="59">
        <f t="shared" si="98"/>
        <v>7391.52</v>
      </c>
      <c r="L560" s="15">
        <v>1</v>
      </c>
      <c r="M560" s="14">
        <f t="shared" si="99"/>
        <v>3695.76</v>
      </c>
      <c r="N560" s="8"/>
      <c r="O560" s="14">
        <f t="shared" si="100"/>
        <v>0</v>
      </c>
      <c r="P560" s="14">
        <f t="shared" si="101"/>
        <v>3695.76</v>
      </c>
      <c r="Q560" s="15">
        <f t="shared" si="107"/>
        <v>1</v>
      </c>
      <c r="R560" s="59">
        <f t="shared" si="102"/>
        <v>3695.76</v>
      </c>
      <c r="S560" s="15">
        <f t="shared" si="103"/>
        <v>0</v>
      </c>
      <c r="T560" s="16">
        <f t="shared" si="104"/>
        <v>0</v>
      </c>
      <c r="U560" s="59">
        <f t="shared" si="105"/>
        <v>3695.76</v>
      </c>
    </row>
    <row r="561" spans="1:21" ht="31.2" x14ac:dyDescent="0.3">
      <c r="A561" s="17">
        <v>44592</v>
      </c>
      <c r="B561" s="17">
        <v>44592</v>
      </c>
      <c r="C561" s="5" t="s">
        <v>1634</v>
      </c>
      <c r="D561" s="27" t="s">
        <v>1635</v>
      </c>
      <c r="E561" s="42">
        <v>3885.74</v>
      </c>
      <c r="F561" s="15">
        <v>2</v>
      </c>
      <c r="G561" s="59">
        <f t="shared" si="96"/>
        <v>7771.48</v>
      </c>
      <c r="H561" s="8"/>
      <c r="I561" s="8"/>
      <c r="J561" s="12">
        <f t="shared" si="97"/>
        <v>0</v>
      </c>
      <c r="K561" s="59">
        <f t="shared" si="98"/>
        <v>7771.48</v>
      </c>
      <c r="L561" s="15">
        <v>1</v>
      </c>
      <c r="M561" s="14">
        <f t="shared" si="99"/>
        <v>3885.74</v>
      </c>
      <c r="N561" s="8"/>
      <c r="O561" s="14">
        <f t="shared" si="100"/>
        <v>0</v>
      </c>
      <c r="P561" s="14">
        <f t="shared" si="101"/>
        <v>3885.74</v>
      </c>
      <c r="Q561" s="15">
        <f t="shared" si="107"/>
        <v>1</v>
      </c>
      <c r="R561" s="59">
        <f t="shared" si="102"/>
        <v>3885.74</v>
      </c>
      <c r="S561" s="15">
        <f t="shared" si="103"/>
        <v>0</v>
      </c>
      <c r="T561" s="16">
        <f t="shared" si="104"/>
        <v>0</v>
      </c>
      <c r="U561" s="59">
        <f t="shared" si="105"/>
        <v>3885.74</v>
      </c>
    </row>
    <row r="562" spans="1:21" ht="31.2" x14ac:dyDescent="0.3">
      <c r="A562" s="17">
        <v>44592</v>
      </c>
      <c r="B562" s="17">
        <v>44592</v>
      </c>
      <c r="C562" s="5" t="s">
        <v>1636</v>
      </c>
      <c r="D562" s="27" t="s">
        <v>1637</v>
      </c>
      <c r="E562" s="42">
        <v>3885.74</v>
      </c>
      <c r="F562" s="15">
        <v>2</v>
      </c>
      <c r="G562" s="59">
        <f t="shared" si="96"/>
        <v>7771.48</v>
      </c>
      <c r="H562" s="8"/>
      <c r="I562" s="8"/>
      <c r="J562" s="12">
        <f t="shared" si="97"/>
        <v>0</v>
      </c>
      <c r="K562" s="59">
        <f t="shared" si="98"/>
        <v>7771.48</v>
      </c>
      <c r="L562" s="15">
        <v>1</v>
      </c>
      <c r="M562" s="14">
        <f t="shared" si="99"/>
        <v>3885.74</v>
      </c>
      <c r="N562" s="8"/>
      <c r="O562" s="14">
        <f t="shared" si="100"/>
        <v>0</v>
      </c>
      <c r="P562" s="14">
        <f t="shared" si="101"/>
        <v>3885.74</v>
      </c>
      <c r="Q562" s="15">
        <f t="shared" si="107"/>
        <v>1</v>
      </c>
      <c r="R562" s="59">
        <f t="shared" si="102"/>
        <v>3885.74</v>
      </c>
      <c r="S562" s="15">
        <f t="shared" si="103"/>
        <v>0</v>
      </c>
      <c r="T562" s="16">
        <f t="shared" si="104"/>
        <v>0</v>
      </c>
      <c r="U562" s="59">
        <f t="shared" si="105"/>
        <v>3885.74</v>
      </c>
    </row>
    <row r="563" spans="1:21" ht="31.2" x14ac:dyDescent="0.3">
      <c r="A563" s="17">
        <v>44592</v>
      </c>
      <c r="B563" s="17">
        <v>44592</v>
      </c>
      <c r="C563" s="5" t="s">
        <v>1638</v>
      </c>
      <c r="D563" s="27" t="s">
        <v>1639</v>
      </c>
      <c r="E563" s="42">
        <v>3885.74</v>
      </c>
      <c r="F563" s="15">
        <v>2</v>
      </c>
      <c r="G563" s="59">
        <f t="shared" si="96"/>
        <v>7771.48</v>
      </c>
      <c r="H563" s="8"/>
      <c r="I563" s="8"/>
      <c r="J563" s="12">
        <f t="shared" si="97"/>
        <v>0</v>
      </c>
      <c r="K563" s="59">
        <f t="shared" si="98"/>
        <v>7771.48</v>
      </c>
      <c r="L563" s="15">
        <v>1</v>
      </c>
      <c r="M563" s="14">
        <f t="shared" si="99"/>
        <v>3885.74</v>
      </c>
      <c r="N563" s="8"/>
      <c r="O563" s="14">
        <f t="shared" si="100"/>
        <v>0</v>
      </c>
      <c r="P563" s="14">
        <f t="shared" si="101"/>
        <v>3885.74</v>
      </c>
      <c r="Q563" s="15">
        <f t="shared" si="107"/>
        <v>1</v>
      </c>
      <c r="R563" s="59">
        <f t="shared" si="102"/>
        <v>3885.74</v>
      </c>
      <c r="S563" s="15">
        <f t="shared" si="103"/>
        <v>0</v>
      </c>
      <c r="T563" s="16">
        <f t="shared" si="104"/>
        <v>0</v>
      </c>
      <c r="U563" s="59">
        <f t="shared" si="105"/>
        <v>3885.74</v>
      </c>
    </row>
    <row r="564" spans="1:21" ht="15.6" x14ac:dyDescent="0.3">
      <c r="A564" s="5">
        <v>44265</v>
      </c>
      <c r="B564" s="5">
        <v>44592</v>
      </c>
      <c r="C564" s="5" t="s">
        <v>1640</v>
      </c>
      <c r="D564" s="6" t="s">
        <v>1641</v>
      </c>
      <c r="E564" s="7">
        <v>2885.1</v>
      </c>
      <c r="F564" s="15">
        <v>8</v>
      </c>
      <c r="G564" s="59">
        <f t="shared" si="96"/>
        <v>23080.799999999999</v>
      </c>
      <c r="H564" s="8"/>
      <c r="I564" s="8"/>
      <c r="J564" s="12">
        <f t="shared" si="97"/>
        <v>0</v>
      </c>
      <c r="K564" s="59">
        <f t="shared" si="98"/>
        <v>23080.799999999999</v>
      </c>
      <c r="L564" s="15">
        <v>7</v>
      </c>
      <c r="M564" s="14">
        <f t="shared" si="99"/>
        <v>20195.7</v>
      </c>
      <c r="N564" s="8"/>
      <c r="O564" s="14">
        <f t="shared" si="100"/>
        <v>0</v>
      </c>
      <c r="P564" s="14">
        <f t="shared" si="101"/>
        <v>20195.7</v>
      </c>
      <c r="Q564" s="15">
        <f t="shared" si="107"/>
        <v>1</v>
      </c>
      <c r="R564" s="59">
        <f t="shared" si="102"/>
        <v>2885.1</v>
      </c>
      <c r="S564" s="15">
        <f t="shared" si="103"/>
        <v>0</v>
      </c>
      <c r="T564" s="16">
        <f t="shared" si="104"/>
        <v>0</v>
      </c>
      <c r="U564" s="59">
        <f t="shared" si="105"/>
        <v>2885.1</v>
      </c>
    </row>
    <row r="565" spans="1:21" ht="31.2" x14ac:dyDescent="0.3">
      <c r="A565" s="5">
        <v>44069</v>
      </c>
      <c r="B565" s="5">
        <v>44592</v>
      </c>
      <c r="C565" s="5" t="s">
        <v>1642</v>
      </c>
      <c r="D565" s="6" t="s">
        <v>1643</v>
      </c>
      <c r="E565" s="10">
        <v>4094.6</v>
      </c>
      <c r="F565" s="15">
        <v>13</v>
      </c>
      <c r="G565" s="59">
        <f t="shared" si="96"/>
        <v>53229.799999999996</v>
      </c>
      <c r="H565" s="8"/>
      <c r="I565" s="8"/>
      <c r="J565" s="12">
        <f t="shared" si="97"/>
        <v>0</v>
      </c>
      <c r="K565" s="59">
        <f t="shared" si="98"/>
        <v>53229.799999999996</v>
      </c>
      <c r="L565" s="15">
        <v>10</v>
      </c>
      <c r="M565" s="14">
        <f t="shared" si="99"/>
        <v>40946</v>
      </c>
      <c r="N565" s="8"/>
      <c r="O565" s="14">
        <f t="shared" si="100"/>
        <v>0</v>
      </c>
      <c r="P565" s="14">
        <f t="shared" si="101"/>
        <v>40946</v>
      </c>
      <c r="Q565" s="15">
        <f t="shared" si="107"/>
        <v>3</v>
      </c>
      <c r="R565" s="59">
        <f t="shared" si="102"/>
        <v>12283.8</v>
      </c>
      <c r="S565" s="15">
        <f t="shared" si="103"/>
        <v>0</v>
      </c>
      <c r="T565" s="16">
        <f t="shared" si="104"/>
        <v>0</v>
      </c>
      <c r="U565" s="59">
        <f t="shared" si="105"/>
        <v>12283.8</v>
      </c>
    </row>
    <row r="566" spans="1:21" ht="46.8" x14ac:dyDescent="0.3">
      <c r="A566" s="17">
        <v>44238</v>
      </c>
      <c r="B566" s="17">
        <v>44592</v>
      </c>
      <c r="C566" s="5" t="s">
        <v>1644</v>
      </c>
      <c r="D566" s="27" t="s">
        <v>1645</v>
      </c>
      <c r="E566" s="42">
        <v>345.74</v>
      </c>
      <c r="F566" s="15">
        <v>10</v>
      </c>
      <c r="G566" s="59">
        <f t="shared" si="96"/>
        <v>3457.4</v>
      </c>
      <c r="H566" s="8"/>
      <c r="I566" s="8"/>
      <c r="J566" s="12">
        <f t="shared" si="97"/>
        <v>0</v>
      </c>
      <c r="K566" s="59">
        <f t="shared" si="98"/>
        <v>3457.4</v>
      </c>
      <c r="L566" s="15">
        <v>5</v>
      </c>
      <c r="M566" s="14">
        <f t="shared" si="99"/>
        <v>1728.7</v>
      </c>
      <c r="N566" s="8"/>
      <c r="O566" s="14">
        <f t="shared" si="100"/>
        <v>0</v>
      </c>
      <c r="P566" s="14">
        <f t="shared" si="101"/>
        <v>1728.7</v>
      </c>
      <c r="Q566" s="15">
        <f t="shared" si="107"/>
        <v>5</v>
      </c>
      <c r="R566" s="59">
        <f t="shared" si="102"/>
        <v>1728.7</v>
      </c>
      <c r="S566" s="15">
        <f t="shared" si="103"/>
        <v>0</v>
      </c>
      <c r="T566" s="16">
        <f t="shared" si="104"/>
        <v>0</v>
      </c>
      <c r="U566" s="59">
        <f t="shared" si="105"/>
        <v>1728.7</v>
      </c>
    </row>
    <row r="567" spans="1:21" ht="15.6" x14ac:dyDescent="0.3">
      <c r="A567" s="5">
        <v>44593</v>
      </c>
      <c r="B567" s="5">
        <v>44593</v>
      </c>
      <c r="C567" s="5" t="s">
        <v>696</v>
      </c>
      <c r="D567" s="6" t="s">
        <v>697</v>
      </c>
      <c r="E567" s="10">
        <v>695.55</v>
      </c>
      <c r="F567" s="8">
        <v>890</v>
      </c>
      <c r="G567" s="59">
        <f t="shared" si="96"/>
        <v>619039.5</v>
      </c>
      <c r="H567" s="10">
        <v>0</v>
      </c>
      <c r="I567" s="11">
        <v>0</v>
      </c>
      <c r="J567" s="12">
        <f t="shared" si="97"/>
        <v>0</v>
      </c>
      <c r="K567" s="59">
        <f t="shared" si="98"/>
        <v>619039.5</v>
      </c>
      <c r="L567" s="13">
        <v>890</v>
      </c>
      <c r="M567" s="14">
        <f t="shared" si="99"/>
        <v>619039.5</v>
      </c>
      <c r="N567" s="13">
        <v>0</v>
      </c>
      <c r="O567" s="14">
        <f t="shared" si="100"/>
        <v>0</v>
      </c>
      <c r="P567" s="14">
        <f t="shared" si="101"/>
        <v>619039.5</v>
      </c>
      <c r="Q567" s="15">
        <f t="shared" si="107"/>
        <v>0</v>
      </c>
      <c r="R567" s="59">
        <f t="shared" si="102"/>
        <v>0</v>
      </c>
      <c r="S567" s="15">
        <f t="shared" si="103"/>
        <v>0</v>
      </c>
      <c r="T567" s="16">
        <f t="shared" si="104"/>
        <v>0</v>
      </c>
      <c r="U567" s="59">
        <f t="shared" si="105"/>
        <v>0</v>
      </c>
    </row>
    <row r="568" spans="1:21" ht="15.6" x14ac:dyDescent="0.3">
      <c r="A568" s="17">
        <v>44599</v>
      </c>
      <c r="B568" s="17">
        <v>44599</v>
      </c>
      <c r="C568" s="5" t="s">
        <v>698</v>
      </c>
      <c r="D568" s="18" t="s">
        <v>699</v>
      </c>
      <c r="E568" s="19">
        <v>197.98</v>
      </c>
      <c r="F568" s="8">
        <v>1000</v>
      </c>
      <c r="G568" s="59">
        <f t="shared" si="96"/>
        <v>197980</v>
      </c>
      <c r="H568" s="10">
        <v>0</v>
      </c>
      <c r="I568" s="11">
        <v>0</v>
      </c>
      <c r="J568" s="12">
        <f t="shared" si="97"/>
        <v>0</v>
      </c>
      <c r="K568" s="59">
        <f t="shared" si="98"/>
        <v>197980</v>
      </c>
      <c r="L568" s="13">
        <v>1000</v>
      </c>
      <c r="M568" s="14">
        <f t="shared" si="99"/>
        <v>197980</v>
      </c>
      <c r="N568" s="13">
        <v>0</v>
      </c>
      <c r="O568" s="14">
        <f t="shared" si="100"/>
        <v>0</v>
      </c>
      <c r="P568" s="14">
        <f t="shared" si="101"/>
        <v>197980</v>
      </c>
      <c r="Q568" s="15">
        <f t="shared" si="107"/>
        <v>0</v>
      </c>
      <c r="R568" s="59">
        <f t="shared" si="102"/>
        <v>0</v>
      </c>
      <c r="S568" s="15">
        <f t="shared" si="103"/>
        <v>0</v>
      </c>
      <c r="T568" s="16">
        <f t="shared" si="104"/>
        <v>0</v>
      </c>
      <c r="U568" s="59">
        <f t="shared" si="105"/>
        <v>0</v>
      </c>
    </row>
    <row r="569" spans="1:21" ht="31.2" x14ac:dyDescent="0.3">
      <c r="A569" s="17">
        <v>44599</v>
      </c>
      <c r="B569" s="17">
        <v>44599</v>
      </c>
      <c r="C569" s="5" t="s">
        <v>700</v>
      </c>
      <c r="D569" s="18" t="s">
        <v>701</v>
      </c>
      <c r="E569" s="19">
        <v>38.700000000000003</v>
      </c>
      <c r="F569" s="8">
        <v>500</v>
      </c>
      <c r="G569" s="59">
        <f t="shared" si="96"/>
        <v>19350</v>
      </c>
      <c r="H569" s="10">
        <v>0</v>
      </c>
      <c r="I569" s="11">
        <v>0</v>
      </c>
      <c r="J569" s="12">
        <f t="shared" si="97"/>
        <v>0</v>
      </c>
      <c r="K569" s="59">
        <f t="shared" si="98"/>
        <v>19350</v>
      </c>
      <c r="L569" s="13">
        <v>500</v>
      </c>
      <c r="M569" s="14">
        <f t="shared" si="99"/>
        <v>19350</v>
      </c>
      <c r="N569" s="13">
        <v>0</v>
      </c>
      <c r="O569" s="14">
        <f t="shared" si="100"/>
        <v>0</v>
      </c>
      <c r="P569" s="14">
        <f t="shared" si="101"/>
        <v>19350</v>
      </c>
      <c r="Q569" s="15">
        <f t="shared" si="107"/>
        <v>0</v>
      </c>
      <c r="R569" s="59">
        <f t="shared" si="102"/>
        <v>0</v>
      </c>
      <c r="S569" s="15">
        <f t="shared" si="103"/>
        <v>0</v>
      </c>
      <c r="T569" s="16">
        <f t="shared" si="104"/>
        <v>0</v>
      </c>
      <c r="U569" s="59">
        <f t="shared" si="105"/>
        <v>0</v>
      </c>
    </row>
    <row r="570" spans="1:21" ht="31.2" x14ac:dyDescent="0.3">
      <c r="A570" s="17">
        <v>44599</v>
      </c>
      <c r="B570" s="17">
        <v>44599</v>
      </c>
      <c r="C570" s="5" t="s">
        <v>702</v>
      </c>
      <c r="D570" s="18" t="s">
        <v>703</v>
      </c>
      <c r="E570" s="19">
        <v>15.4</v>
      </c>
      <c r="F570" s="8">
        <v>1000</v>
      </c>
      <c r="G570" s="59">
        <f t="shared" si="96"/>
        <v>15400</v>
      </c>
      <c r="H570" s="10">
        <v>0</v>
      </c>
      <c r="I570" s="11">
        <v>0</v>
      </c>
      <c r="J570" s="12">
        <f t="shared" si="97"/>
        <v>0</v>
      </c>
      <c r="K570" s="59">
        <f t="shared" si="98"/>
        <v>15400</v>
      </c>
      <c r="L570" s="13">
        <v>1000</v>
      </c>
      <c r="M570" s="14">
        <f t="shared" si="99"/>
        <v>15400</v>
      </c>
      <c r="N570" s="13">
        <v>0</v>
      </c>
      <c r="O570" s="14">
        <f t="shared" si="100"/>
        <v>0</v>
      </c>
      <c r="P570" s="14">
        <f t="shared" si="101"/>
        <v>15400</v>
      </c>
      <c r="Q570" s="15">
        <f t="shared" si="107"/>
        <v>0</v>
      </c>
      <c r="R570" s="59">
        <f t="shared" si="102"/>
        <v>0</v>
      </c>
      <c r="S570" s="15">
        <f t="shared" si="103"/>
        <v>0</v>
      </c>
      <c r="T570" s="16">
        <f t="shared" si="104"/>
        <v>0</v>
      </c>
      <c r="U570" s="59">
        <f t="shared" si="105"/>
        <v>0</v>
      </c>
    </row>
    <row r="571" spans="1:21" ht="31.2" x14ac:dyDescent="0.3">
      <c r="A571" s="17">
        <v>44599</v>
      </c>
      <c r="B571" s="17">
        <v>44599</v>
      </c>
      <c r="C571" s="5" t="s">
        <v>704</v>
      </c>
      <c r="D571" s="18" t="s">
        <v>705</v>
      </c>
      <c r="E571" s="19">
        <v>73</v>
      </c>
      <c r="F571" s="8">
        <v>30</v>
      </c>
      <c r="G571" s="59">
        <f t="shared" si="96"/>
        <v>2190</v>
      </c>
      <c r="H571" s="10">
        <v>0</v>
      </c>
      <c r="I571" s="11">
        <v>0</v>
      </c>
      <c r="J571" s="12">
        <f t="shared" si="97"/>
        <v>0</v>
      </c>
      <c r="K571" s="59">
        <f t="shared" si="98"/>
        <v>2190</v>
      </c>
      <c r="L571" s="13">
        <v>30</v>
      </c>
      <c r="M571" s="14">
        <f t="shared" si="99"/>
        <v>2190</v>
      </c>
      <c r="N571" s="13">
        <v>0</v>
      </c>
      <c r="O571" s="14">
        <f t="shared" si="100"/>
        <v>0</v>
      </c>
      <c r="P571" s="14">
        <f t="shared" si="101"/>
        <v>2190</v>
      </c>
      <c r="Q571" s="15">
        <f t="shared" si="107"/>
        <v>0</v>
      </c>
      <c r="R571" s="59">
        <f t="shared" si="102"/>
        <v>0</v>
      </c>
      <c r="S571" s="15">
        <f t="shared" si="103"/>
        <v>0</v>
      </c>
      <c r="T571" s="16">
        <f t="shared" si="104"/>
        <v>0</v>
      </c>
      <c r="U571" s="59">
        <f t="shared" si="105"/>
        <v>0</v>
      </c>
    </row>
    <row r="572" spans="1:21" ht="31.2" x14ac:dyDescent="0.3">
      <c r="A572" s="17">
        <v>44599</v>
      </c>
      <c r="B572" s="17">
        <v>44599</v>
      </c>
      <c r="C572" s="5" t="s">
        <v>706</v>
      </c>
      <c r="D572" s="18" t="s">
        <v>707</v>
      </c>
      <c r="E572" s="19">
        <v>1591</v>
      </c>
      <c r="F572" s="8">
        <v>30</v>
      </c>
      <c r="G572" s="59">
        <f t="shared" si="96"/>
        <v>47730</v>
      </c>
      <c r="H572" s="10">
        <v>0</v>
      </c>
      <c r="I572" s="11">
        <v>0</v>
      </c>
      <c r="J572" s="12">
        <f t="shared" si="97"/>
        <v>0</v>
      </c>
      <c r="K572" s="59">
        <f t="shared" si="98"/>
        <v>47730</v>
      </c>
      <c r="L572" s="13">
        <v>30</v>
      </c>
      <c r="M572" s="14">
        <f t="shared" si="99"/>
        <v>47730</v>
      </c>
      <c r="N572" s="13">
        <v>0</v>
      </c>
      <c r="O572" s="14">
        <f t="shared" si="100"/>
        <v>0</v>
      </c>
      <c r="P572" s="14">
        <f t="shared" si="101"/>
        <v>47730</v>
      </c>
      <c r="Q572" s="15">
        <f t="shared" si="107"/>
        <v>0</v>
      </c>
      <c r="R572" s="59">
        <f t="shared" si="102"/>
        <v>0</v>
      </c>
      <c r="S572" s="15">
        <f t="shared" si="103"/>
        <v>0</v>
      </c>
      <c r="T572" s="16">
        <f t="shared" si="104"/>
        <v>0</v>
      </c>
      <c r="U572" s="59">
        <f t="shared" si="105"/>
        <v>0</v>
      </c>
    </row>
    <row r="573" spans="1:21" ht="46.8" x14ac:dyDescent="0.3">
      <c r="A573" s="17">
        <v>44599</v>
      </c>
      <c r="B573" s="17">
        <v>44599</v>
      </c>
      <c r="C573" s="5" t="s">
        <v>708</v>
      </c>
      <c r="D573" s="18" t="s">
        <v>709</v>
      </c>
      <c r="E573" s="19">
        <v>1591</v>
      </c>
      <c r="F573" s="8">
        <v>30</v>
      </c>
      <c r="G573" s="59">
        <f t="shared" si="96"/>
        <v>47730</v>
      </c>
      <c r="H573" s="10">
        <v>0</v>
      </c>
      <c r="I573" s="11">
        <v>0</v>
      </c>
      <c r="J573" s="12">
        <f t="shared" si="97"/>
        <v>0</v>
      </c>
      <c r="K573" s="59">
        <f t="shared" si="98"/>
        <v>47730</v>
      </c>
      <c r="L573" s="13">
        <v>30</v>
      </c>
      <c r="M573" s="14">
        <f t="shared" si="99"/>
        <v>47730</v>
      </c>
      <c r="N573" s="13">
        <v>0</v>
      </c>
      <c r="O573" s="14">
        <f t="shared" si="100"/>
        <v>0</v>
      </c>
      <c r="P573" s="14">
        <f t="shared" si="101"/>
        <v>47730</v>
      </c>
      <c r="Q573" s="15">
        <f t="shared" si="107"/>
        <v>0</v>
      </c>
      <c r="R573" s="59">
        <f t="shared" si="102"/>
        <v>0</v>
      </c>
      <c r="S573" s="15">
        <f t="shared" si="103"/>
        <v>0</v>
      </c>
      <c r="T573" s="16">
        <f t="shared" si="104"/>
        <v>0</v>
      </c>
      <c r="U573" s="59">
        <f t="shared" si="105"/>
        <v>0</v>
      </c>
    </row>
    <row r="574" spans="1:21" ht="15.6" x14ac:dyDescent="0.3">
      <c r="A574" s="17">
        <v>44599</v>
      </c>
      <c r="B574" s="17">
        <v>44599</v>
      </c>
      <c r="C574" s="5" t="s">
        <v>710</v>
      </c>
      <c r="D574" s="18" t="s">
        <v>711</v>
      </c>
      <c r="E574" s="19">
        <v>1885.38</v>
      </c>
      <c r="F574" s="8">
        <v>52</v>
      </c>
      <c r="G574" s="59">
        <f t="shared" si="96"/>
        <v>98039.760000000009</v>
      </c>
      <c r="H574" s="10">
        <v>0</v>
      </c>
      <c r="I574" s="11">
        <v>0</v>
      </c>
      <c r="J574" s="12">
        <f t="shared" si="97"/>
        <v>0</v>
      </c>
      <c r="K574" s="59">
        <f t="shared" si="98"/>
        <v>98039.760000000009</v>
      </c>
      <c r="L574" s="13">
        <v>52</v>
      </c>
      <c r="M574" s="14">
        <f t="shared" si="99"/>
        <v>98039.760000000009</v>
      </c>
      <c r="N574" s="13">
        <v>0</v>
      </c>
      <c r="O574" s="14">
        <f t="shared" si="100"/>
        <v>0</v>
      </c>
      <c r="P574" s="14">
        <f t="shared" si="101"/>
        <v>98039.760000000009</v>
      </c>
      <c r="Q574" s="15">
        <f t="shared" si="107"/>
        <v>0</v>
      </c>
      <c r="R574" s="59">
        <f t="shared" si="102"/>
        <v>0</v>
      </c>
      <c r="S574" s="15">
        <f t="shared" si="103"/>
        <v>0</v>
      </c>
      <c r="T574" s="16">
        <f t="shared" si="104"/>
        <v>0</v>
      </c>
      <c r="U574" s="59">
        <f t="shared" si="105"/>
        <v>0</v>
      </c>
    </row>
    <row r="575" spans="1:21" ht="15.6" x14ac:dyDescent="0.3">
      <c r="A575" s="17">
        <v>44599</v>
      </c>
      <c r="B575" s="17">
        <v>44599</v>
      </c>
      <c r="C575" s="5" t="s">
        <v>712</v>
      </c>
      <c r="D575" s="18" t="s">
        <v>713</v>
      </c>
      <c r="E575" s="19">
        <v>516</v>
      </c>
      <c r="F575" s="8">
        <v>90</v>
      </c>
      <c r="G575" s="59">
        <f t="shared" si="96"/>
        <v>46440</v>
      </c>
      <c r="H575" s="10">
        <v>0</v>
      </c>
      <c r="I575" s="11">
        <v>0</v>
      </c>
      <c r="J575" s="12">
        <f t="shared" si="97"/>
        <v>0</v>
      </c>
      <c r="K575" s="59">
        <f t="shared" si="98"/>
        <v>46440</v>
      </c>
      <c r="L575" s="13">
        <v>90</v>
      </c>
      <c r="M575" s="14">
        <f t="shared" si="99"/>
        <v>46440</v>
      </c>
      <c r="N575" s="13">
        <v>0</v>
      </c>
      <c r="O575" s="14">
        <f t="shared" si="100"/>
        <v>0</v>
      </c>
      <c r="P575" s="14">
        <f t="shared" si="101"/>
        <v>46440</v>
      </c>
      <c r="Q575" s="15">
        <f t="shared" si="107"/>
        <v>0</v>
      </c>
      <c r="R575" s="59">
        <f t="shared" si="102"/>
        <v>0</v>
      </c>
      <c r="S575" s="15">
        <f t="shared" si="103"/>
        <v>0</v>
      </c>
      <c r="T575" s="16">
        <f t="shared" si="104"/>
        <v>0</v>
      </c>
      <c r="U575" s="59">
        <f t="shared" si="105"/>
        <v>0</v>
      </c>
    </row>
    <row r="576" spans="1:21" ht="31.2" x14ac:dyDescent="0.3">
      <c r="A576" s="17">
        <v>44599</v>
      </c>
      <c r="B576" s="17">
        <v>44599</v>
      </c>
      <c r="C576" s="5" t="s">
        <v>714</v>
      </c>
      <c r="D576" s="18" t="s">
        <v>715</v>
      </c>
      <c r="E576" s="19">
        <v>23.1</v>
      </c>
      <c r="F576" s="8">
        <v>60</v>
      </c>
      <c r="G576" s="59">
        <f t="shared" si="96"/>
        <v>1386</v>
      </c>
      <c r="H576" s="10">
        <v>0</v>
      </c>
      <c r="I576" s="11">
        <v>0</v>
      </c>
      <c r="J576" s="12">
        <f t="shared" si="97"/>
        <v>0</v>
      </c>
      <c r="K576" s="59">
        <f t="shared" si="98"/>
        <v>1386</v>
      </c>
      <c r="L576" s="13">
        <v>60</v>
      </c>
      <c r="M576" s="14">
        <f t="shared" si="99"/>
        <v>1386</v>
      </c>
      <c r="N576" s="13">
        <v>0</v>
      </c>
      <c r="O576" s="14">
        <f t="shared" si="100"/>
        <v>0</v>
      </c>
      <c r="P576" s="14">
        <f t="shared" si="101"/>
        <v>1386</v>
      </c>
      <c r="Q576" s="15">
        <f t="shared" si="107"/>
        <v>0</v>
      </c>
      <c r="R576" s="59">
        <f t="shared" si="102"/>
        <v>0</v>
      </c>
      <c r="S576" s="15">
        <f t="shared" si="103"/>
        <v>0</v>
      </c>
      <c r="T576" s="16">
        <f t="shared" si="104"/>
        <v>0</v>
      </c>
      <c r="U576" s="59">
        <f t="shared" si="105"/>
        <v>0</v>
      </c>
    </row>
    <row r="577" spans="1:21" ht="31.2" x14ac:dyDescent="0.3">
      <c r="A577" s="17">
        <v>44599</v>
      </c>
      <c r="B577" s="17">
        <v>44599</v>
      </c>
      <c r="C577" s="5" t="s">
        <v>716</v>
      </c>
      <c r="D577" s="18" t="s">
        <v>717</v>
      </c>
      <c r="E577" s="19">
        <v>73.099999999999994</v>
      </c>
      <c r="F577" s="8">
        <v>6</v>
      </c>
      <c r="G577" s="59">
        <f t="shared" si="96"/>
        <v>438.59999999999997</v>
      </c>
      <c r="H577" s="10">
        <v>0</v>
      </c>
      <c r="I577" s="11">
        <v>0</v>
      </c>
      <c r="J577" s="12">
        <f t="shared" si="97"/>
        <v>0</v>
      </c>
      <c r="K577" s="59">
        <f t="shared" si="98"/>
        <v>438.59999999999997</v>
      </c>
      <c r="L577" s="13">
        <v>6</v>
      </c>
      <c r="M577" s="14">
        <f t="shared" si="99"/>
        <v>438.59999999999997</v>
      </c>
      <c r="N577" s="13">
        <v>0</v>
      </c>
      <c r="O577" s="14">
        <f t="shared" si="100"/>
        <v>0</v>
      </c>
      <c r="P577" s="14">
        <f t="shared" si="101"/>
        <v>438.59999999999997</v>
      </c>
      <c r="Q577" s="15">
        <f t="shared" si="107"/>
        <v>0</v>
      </c>
      <c r="R577" s="59">
        <f t="shared" si="102"/>
        <v>0</v>
      </c>
      <c r="S577" s="15">
        <f t="shared" si="103"/>
        <v>0</v>
      </c>
      <c r="T577" s="16">
        <f t="shared" si="104"/>
        <v>0</v>
      </c>
      <c r="U577" s="59">
        <f t="shared" si="105"/>
        <v>0</v>
      </c>
    </row>
    <row r="578" spans="1:21" ht="15.6" x14ac:dyDescent="0.3">
      <c r="A578" s="17">
        <v>44599</v>
      </c>
      <c r="B578" s="17">
        <v>44599</v>
      </c>
      <c r="C578" s="5" t="s">
        <v>718</v>
      </c>
      <c r="D578" s="18" t="s">
        <v>719</v>
      </c>
      <c r="E578" s="19">
        <v>731</v>
      </c>
      <c r="F578" s="8">
        <v>1</v>
      </c>
      <c r="G578" s="59">
        <f t="shared" si="96"/>
        <v>731</v>
      </c>
      <c r="H578" s="10">
        <v>0</v>
      </c>
      <c r="I578" s="11">
        <v>0</v>
      </c>
      <c r="J578" s="12">
        <f t="shared" si="97"/>
        <v>0</v>
      </c>
      <c r="K578" s="59">
        <f t="shared" si="98"/>
        <v>731</v>
      </c>
      <c r="L578" s="13">
        <v>1</v>
      </c>
      <c r="M578" s="14">
        <f t="shared" si="99"/>
        <v>731</v>
      </c>
      <c r="N578" s="13">
        <v>0</v>
      </c>
      <c r="O578" s="14">
        <f t="shared" si="100"/>
        <v>0</v>
      </c>
      <c r="P578" s="14">
        <f t="shared" si="101"/>
        <v>731</v>
      </c>
      <c r="Q578" s="15">
        <f t="shared" si="107"/>
        <v>0</v>
      </c>
      <c r="R578" s="59">
        <f t="shared" si="102"/>
        <v>0</v>
      </c>
      <c r="S578" s="15">
        <f t="shared" si="103"/>
        <v>0</v>
      </c>
      <c r="T578" s="16">
        <f t="shared" si="104"/>
        <v>0</v>
      </c>
      <c r="U578" s="59">
        <f t="shared" si="105"/>
        <v>0</v>
      </c>
    </row>
    <row r="579" spans="1:21" ht="31.2" x14ac:dyDescent="0.3">
      <c r="A579" s="17">
        <v>44599</v>
      </c>
      <c r="B579" s="17">
        <v>44599</v>
      </c>
      <c r="C579" s="5" t="s">
        <v>720</v>
      </c>
      <c r="D579" s="18" t="s">
        <v>721</v>
      </c>
      <c r="E579" s="19">
        <v>1032</v>
      </c>
      <c r="F579" s="8">
        <v>6</v>
      </c>
      <c r="G579" s="59">
        <f t="shared" si="96"/>
        <v>6192</v>
      </c>
      <c r="H579" s="10">
        <v>0</v>
      </c>
      <c r="I579" s="11">
        <v>0</v>
      </c>
      <c r="J579" s="12">
        <f t="shared" si="97"/>
        <v>0</v>
      </c>
      <c r="K579" s="59">
        <f t="shared" si="98"/>
        <v>6192</v>
      </c>
      <c r="L579" s="13">
        <v>6</v>
      </c>
      <c r="M579" s="14">
        <f t="shared" si="99"/>
        <v>6192</v>
      </c>
      <c r="N579" s="13">
        <v>0</v>
      </c>
      <c r="O579" s="14">
        <f t="shared" si="100"/>
        <v>0</v>
      </c>
      <c r="P579" s="14">
        <f t="shared" si="101"/>
        <v>6192</v>
      </c>
      <c r="Q579" s="15">
        <f t="shared" si="107"/>
        <v>0</v>
      </c>
      <c r="R579" s="59">
        <f t="shared" si="102"/>
        <v>0</v>
      </c>
      <c r="S579" s="15">
        <f t="shared" si="103"/>
        <v>0</v>
      </c>
      <c r="T579" s="16">
        <f t="shared" si="104"/>
        <v>0</v>
      </c>
      <c r="U579" s="59">
        <f t="shared" si="105"/>
        <v>0</v>
      </c>
    </row>
    <row r="580" spans="1:21" ht="15.6" x14ac:dyDescent="0.3">
      <c r="A580" s="17">
        <v>44599</v>
      </c>
      <c r="B580" s="17">
        <v>44599</v>
      </c>
      <c r="C580" s="5" t="s">
        <v>722</v>
      </c>
      <c r="D580" s="18" t="s">
        <v>723</v>
      </c>
      <c r="E580" s="19">
        <v>1591</v>
      </c>
      <c r="F580" s="8">
        <v>3</v>
      </c>
      <c r="G580" s="59">
        <f t="shared" si="96"/>
        <v>4773</v>
      </c>
      <c r="H580" s="10">
        <v>0</v>
      </c>
      <c r="I580" s="11">
        <v>0</v>
      </c>
      <c r="J580" s="12">
        <f t="shared" si="97"/>
        <v>0</v>
      </c>
      <c r="K580" s="59">
        <f t="shared" si="98"/>
        <v>4773</v>
      </c>
      <c r="L580" s="13">
        <v>3</v>
      </c>
      <c r="M580" s="14">
        <f t="shared" si="99"/>
        <v>4773</v>
      </c>
      <c r="N580" s="13">
        <v>0</v>
      </c>
      <c r="O580" s="14">
        <f t="shared" si="100"/>
        <v>0</v>
      </c>
      <c r="P580" s="14">
        <f t="shared" si="101"/>
        <v>4773</v>
      </c>
      <c r="Q580" s="15">
        <f t="shared" si="107"/>
        <v>0</v>
      </c>
      <c r="R580" s="59">
        <f t="shared" si="102"/>
        <v>0</v>
      </c>
      <c r="S580" s="15">
        <f t="shared" si="103"/>
        <v>0</v>
      </c>
      <c r="T580" s="16">
        <f t="shared" si="104"/>
        <v>0</v>
      </c>
      <c r="U580" s="59">
        <f t="shared" si="105"/>
        <v>0</v>
      </c>
    </row>
    <row r="581" spans="1:21" ht="15.6" x14ac:dyDescent="0.3">
      <c r="A581" s="17">
        <v>44599</v>
      </c>
      <c r="B581" s="17">
        <v>44599</v>
      </c>
      <c r="C581" s="5" t="s">
        <v>724</v>
      </c>
      <c r="D581" s="18" t="s">
        <v>725</v>
      </c>
      <c r="E581" s="19">
        <v>3870</v>
      </c>
      <c r="F581" s="8">
        <v>1</v>
      </c>
      <c r="G581" s="59">
        <f t="shared" si="96"/>
        <v>3870</v>
      </c>
      <c r="H581" s="10">
        <v>0</v>
      </c>
      <c r="I581" s="11">
        <v>0</v>
      </c>
      <c r="J581" s="12">
        <f t="shared" si="97"/>
        <v>0</v>
      </c>
      <c r="K581" s="59">
        <f t="shared" si="98"/>
        <v>3870</v>
      </c>
      <c r="L581" s="13">
        <v>1</v>
      </c>
      <c r="M581" s="14">
        <f t="shared" si="99"/>
        <v>3870</v>
      </c>
      <c r="N581" s="13">
        <v>0</v>
      </c>
      <c r="O581" s="14">
        <f t="shared" si="100"/>
        <v>0</v>
      </c>
      <c r="P581" s="14">
        <f t="shared" si="101"/>
        <v>3870</v>
      </c>
      <c r="Q581" s="15">
        <f t="shared" si="107"/>
        <v>0</v>
      </c>
      <c r="R581" s="59">
        <f t="shared" si="102"/>
        <v>0</v>
      </c>
      <c r="S581" s="15">
        <f t="shared" si="103"/>
        <v>0</v>
      </c>
      <c r="T581" s="16">
        <f t="shared" si="104"/>
        <v>0</v>
      </c>
      <c r="U581" s="59">
        <f t="shared" si="105"/>
        <v>0</v>
      </c>
    </row>
    <row r="582" spans="1:21" ht="31.2" x14ac:dyDescent="0.3">
      <c r="A582" s="5">
        <v>44600</v>
      </c>
      <c r="B582" s="5">
        <v>44600</v>
      </c>
      <c r="C582" s="5" t="s">
        <v>726</v>
      </c>
      <c r="D582" s="6" t="s">
        <v>727</v>
      </c>
      <c r="E582" s="10">
        <v>12000</v>
      </c>
      <c r="F582" s="8">
        <v>5</v>
      </c>
      <c r="G582" s="59">
        <f t="shared" si="96"/>
        <v>60000</v>
      </c>
      <c r="H582" s="10">
        <v>0</v>
      </c>
      <c r="I582" s="11">
        <v>0</v>
      </c>
      <c r="J582" s="12">
        <f t="shared" si="97"/>
        <v>0</v>
      </c>
      <c r="K582" s="59">
        <f t="shared" si="98"/>
        <v>60000</v>
      </c>
      <c r="L582" s="13">
        <v>4</v>
      </c>
      <c r="M582" s="14">
        <f t="shared" si="99"/>
        <v>48000</v>
      </c>
      <c r="N582" s="13">
        <v>0</v>
      </c>
      <c r="O582" s="14">
        <f t="shared" si="100"/>
        <v>0</v>
      </c>
      <c r="P582" s="14">
        <f t="shared" si="101"/>
        <v>48000</v>
      </c>
      <c r="Q582" s="15">
        <f t="shared" si="107"/>
        <v>1</v>
      </c>
      <c r="R582" s="59">
        <f t="shared" si="102"/>
        <v>12000</v>
      </c>
      <c r="S582" s="15">
        <f t="shared" si="103"/>
        <v>0</v>
      </c>
      <c r="T582" s="16">
        <f t="shared" si="104"/>
        <v>0</v>
      </c>
      <c r="U582" s="59">
        <f t="shared" si="105"/>
        <v>12000</v>
      </c>
    </row>
    <row r="583" spans="1:21" ht="31.2" x14ac:dyDescent="0.3">
      <c r="A583" s="5">
        <v>44062</v>
      </c>
      <c r="B583" s="5">
        <v>44600</v>
      </c>
      <c r="C583" s="5" t="s">
        <v>728</v>
      </c>
      <c r="D583" s="6" t="s">
        <v>729</v>
      </c>
      <c r="E583" s="10">
        <v>583.82000000000005</v>
      </c>
      <c r="F583" s="8">
        <v>2</v>
      </c>
      <c r="G583" s="59">
        <f t="shared" si="96"/>
        <v>1167.6400000000001</v>
      </c>
      <c r="H583" s="10">
        <v>0</v>
      </c>
      <c r="I583" s="11">
        <v>0</v>
      </c>
      <c r="J583" s="12">
        <f t="shared" si="97"/>
        <v>0</v>
      </c>
      <c r="K583" s="59">
        <f t="shared" si="98"/>
        <v>1167.6400000000001</v>
      </c>
      <c r="L583" s="13">
        <v>2</v>
      </c>
      <c r="M583" s="14">
        <f t="shared" si="99"/>
        <v>1167.6400000000001</v>
      </c>
      <c r="N583" s="13">
        <v>0</v>
      </c>
      <c r="O583" s="14">
        <f t="shared" si="100"/>
        <v>0</v>
      </c>
      <c r="P583" s="14">
        <f t="shared" si="101"/>
        <v>1167.6400000000001</v>
      </c>
      <c r="Q583" s="15">
        <f t="shared" si="107"/>
        <v>0</v>
      </c>
      <c r="R583" s="59">
        <f t="shared" si="102"/>
        <v>0</v>
      </c>
      <c r="S583" s="15">
        <f t="shared" si="103"/>
        <v>0</v>
      </c>
      <c r="T583" s="16">
        <f t="shared" si="104"/>
        <v>0</v>
      </c>
      <c r="U583" s="59">
        <f t="shared" si="105"/>
        <v>0</v>
      </c>
    </row>
    <row r="584" spans="1:21" ht="31.2" x14ac:dyDescent="0.3">
      <c r="A584" s="5">
        <v>44600</v>
      </c>
      <c r="B584" s="5">
        <v>44600</v>
      </c>
      <c r="C584" s="5" t="s">
        <v>730</v>
      </c>
      <c r="D584" s="6" t="s">
        <v>731</v>
      </c>
      <c r="E584" s="10">
        <v>889.82</v>
      </c>
      <c r="F584" s="8">
        <v>95</v>
      </c>
      <c r="G584" s="59">
        <f t="shared" si="96"/>
        <v>84532.900000000009</v>
      </c>
      <c r="H584" s="10">
        <v>0</v>
      </c>
      <c r="I584" s="11">
        <v>0</v>
      </c>
      <c r="J584" s="12">
        <f t="shared" si="97"/>
        <v>0</v>
      </c>
      <c r="K584" s="59">
        <f t="shared" si="98"/>
        <v>84532.900000000009</v>
      </c>
      <c r="L584" s="13">
        <v>95</v>
      </c>
      <c r="M584" s="14">
        <f t="shared" si="99"/>
        <v>84532.900000000009</v>
      </c>
      <c r="N584" s="13">
        <v>0</v>
      </c>
      <c r="O584" s="14">
        <f t="shared" si="100"/>
        <v>0</v>
      </c>
      <c r="P584" s="14">
        <f t="shared" si="101"/>
        <v>84532.900000000009</v>
      </c>
      <c r="Q584" s="15">
        <f t="shared" si="107"/>
        <v>0</v>
      </c>
      <c r="R584" s="59">
        <f t="shared" si="102"/>
        <v>0</v>
      </c>
      <c r="S584" s="15">
        <f t="shared" si="103"/>
        <v>0</v>
      </c>
      <c r="T584" s="16">
        <f t="shared" si="104"/>
        <v>0</v>
      </c>
      <c r="U584" s="59">
        <f t="shared" si="105"/>
        <v>0</v>
      </c>
    </row>
    <row r="585" spans="1:21" ht="15.6" x14ac:dyDescent="0.3">
      <c r="A585" s="5">
        <v>44600</v>
      </c>
      <c r="B585" s="5">
        <v>44600</v>
      </c>
      <c r="C585" s="5" t="s">
        <v>2139</v>
      </c>
      <c r="D585" s="6" t="s">
        <v>2140</v>
      </c>
      <c r="E585" s="10">
        <v>2804.41</v>
      </c>
      <c r="F585" s="8">
        <v>4</v>
      </c>
      <c r="G585" s="59">
        <f t="shared" si="96"/>
        <v>11217.64</v>
      </c>
      <c r="H585" s="10">
        <v>0</v>
      </c>
      <c r="I585" s="11">
        <v>0</v>
      </c>
      <c r="J585" s="12">
        <f t="shared" si="97"/>
        <v>0</v>
      </c>
      <c r="K585" s="59">
        <f t="shared" si="98"/>
        <v>11217.64</v>
      </c>
      <c r="L585" s="13">
        <v>4</v>
      </c>
      <c r="M585" s="14">
        <f t="shared" si="99"/>
        <v>11217.64</v>
      </c>
      <c r="N585" s="13">
        <v>0</v>
      </c>
      <c r="O585" s="14">
        <f t="shared" si="100"/>
        <v>0</v>
      </c>
      <c r="P585" s="14">
        <f t="shared" si="101"/>
        <v>11217.64</v>
      </c>
      <c r="Q585" s="15">
        <f t="shared" si="107"/>
        <v>0</v>
      </c>
      <c r="R585" s="59">
        <f t="shared" si="102"/>
        <v>0</v>
      </c>
      <c r="S585" s="15">
        <f t="shared" si="103"/>
        <v>0</v>
      </c>
      <c r="T585" s="16">
        <f t="shared" si="104"/>
        <v>0</v>
      </c>
      <c r="U585" s="59">
        <f t="shared" si="105"/>
        <v>0</v>
      </c>
    </row>
    <row r="586" spans="1:21" ht="31.2" x14ac:dyDescent="0.3">
      <c r="A586" s="5">
        <v>44600</v>
      </c>
      <c r="B586" s="5">
        <v>44600</v>
      </c>
      <c r="C586" s="5" t="s">
        <v>730</v>
      </c>
      <c r="D586" s="6" t="s">
        <v>731</v>
      </c>
      <c r="E586" s="10">
        <v>889.82</v>
      </c>
      <c r="F586" s="8">
        <v>95</v>
      </c>
      <c r="G586" s="59">
        <f t="shared" si="96"/>
        <v>84532.900000000009</v>
      </c>
      <c r="H586" s="10">
        <v>0</v>
      </c>
      <c r="I586" s="11">
        <v>0</v>
      </c>
      <c r="J586" s="12">
        <f t="shared" si="97"/>
        <v>0</v>
      </c>
      <c r="K586" s="59">
        <f t="shared" si="98"/>
        <v>84532.900000000009</v>
      </c>
      <c r="L586" s="13">
        <v>95</v>
      </c>
      <c r="M586" s="14">
        <f t="shared" si="99"/>
        <v>84532.900000000009</v>
      </c>
      <c r="N586" s="13">
        <v>0</v>
      </c>
      <c r="O586" s="14">
        <f t="shared" si="100"/>
        <v>0</v>
      </c>
      <c r="P586" s="14">
        <f t="shared" si="101"/>
        <v>84532.900000000009</v>
      </c>
      <c r="Q586" s="15">
        <f t="shared" si="107"/>
        <v>0</v>
      </c>
      <c r="R586" s="59">
        <f t="shared" si="102"/>
        <v>0</v>
      </c>
      <c r="S586" s="15">
        <f t="shared" si="103"/>
        <v>0</v>
      </c>
      <c r="T586" s="16">
        <f t="shared" si="104"/>
        <v>0</v>
      </c>
      <c r="U586" s="59">
        <f t="shared" si="105"/>
        <v>0</v>
      </c>
    </row>
    <row r="587" spans="1:21" ht="31.2" x14ac:dyDescent="0.3">
      <c r="A587" s="5">
        <v>44600</v>
      </c>
      <c r="B587" s="5">
        <v>44600</v>
      </c>
      <c r="C587" s="5" t="s">
        <v>2141</v>
      </c>
      <c r="D587" s="6" t="s">
        <v>2142</v>
      </c>
      <c r="E587" s="10">
        <v>2000</v>
      </c>
      <c r="F587" s="8">
        <v>25</v>
      </c>
      <c r="G587" s="59">
        <f t="shared" ref="G587:G650" si="108">E587*F587</f>
        <v>50000</v>
      </c>
      <c r="H587" s="10">
        <v>0</v>
      </c>
      <c r="I587" s="11">
        <v>0</v>
      </c>
      <c r="J587" s="12">
        <f t="shared" ref="J587:J650" si="109">H587*I587</f>
        <v>0</v>
      </c>
      <c r="K587" s="59">
        <f t="shared" ref="K587:K650" si="110">G587+J587</f>
        <v>50000</v>
      </c>
      <c r="L587" s="13">
        <v>4</v>
      </c>
      <c r="M587" s="14">
        <f t="shared" ref="M587:M650" si="111">E587*L587</f>
        <v>8000</v>
      </c>
      <c r="N587" s="13">
        <v>0</v>
      </c>
      <c r="O587" s="14">
        <f t="shared" ref="O587:O650" si="112">H587*N587</f>
        <v>0</v>
      </c>
      <c r="P587" s="14">
        <f t="shared" ref="P587:P650" si="113">M587+O587</f>
        <v>8000</v>
      </c>
      <c r="Q587" s="15">
        <f t="shared" si="107"/>
        <v>21</v>
      </c>
      <c r="R587" s="59">
        <f t="shared" ref="R587:R650" si="114">Q587*E587</f>
        <v>42000</v>
      </c>
      <c r="S587" s="15">
        <f t="shared" ref="S587:S650" si="115">I587-N587</f>
        <v>0</v>
      </c>
      <c r="T587" s="16">
        <f t="shared" ref="T587:T650" si="116">S587*H587</f>
        <v>0</v>
      </c>
      <c r="U587" s="59">
        <f t="shared" ref="U587:U650" si="117">R587+T587</f>
        <v>42000</v>
      </c>
    </row>
    <row r="588" spans="1:21" ht="31.2" x14ac:dyDescent="0.3">
      <c r="A588" s="5">
        <v>43354</v>
      </c>
      <c r="B588" s="5">
        <v>44601</v>
      </c>
      <c r="C588" s="5" t="s">
        <v>732</v>
      </c>
      <c r="D588" s="6" t="s">
        <v>733</v>
      </c>
      <c r="E588" s="10">
        <v>650</v>
      </c>
      <c r="F588" s="8">
        <v>6</v>
      </c>
      <c r="G588" s="59">
        <f t="shared" si="108"/>
        <v>3900</v>
      </c>
      <c r="H588" s="10">
        <v>0</v>
      </c>
      <c r="I588" s="11">
        <v>0</v>
      </c>
      <c r="J588" s="12">
        <f t="shared" si="109"/>
        <v>0</v>
      </c>
      <c r="K588" s="59">
        <f t="shared" si="110"/>
        <v>3900</v>
      </c>
      <c r="L588" s="13">
        <v>6</v>
      </c>
      <c r="M588" s="14">
        <f t="shared" si="111"/>
        <v>3900</v>
      </c>
      <c r="N588" s="13">
        <v>0</v>
      </c>
      <c r="O588" s="14">
        <f t="shared" si="112"/>
        <v>0</v>
      </c>
      <c r="P588" s="14">
        <f t="shared" si="113"/>
        <v>3900</v>
      </c>
      <c r="Q588" s="15">
        <f t="shared" si="107"/>
        <v>0</v>
      </c>
      <c r="R588" s="59">
        <f t="shared" si="114"/>
        <v>0</v>
      </c>
      <c r="S588" s="15">
        <f t="shared" si="115"/>
        <v>0</v>
      </c>
      <c r="T588" s="16">
        <f t="shared" si="116"/>
        <v>0</v>
      </c>
      <c r="U588" s="59">
        <f t="shared" si="117"/>
        <v>0</v>
      </c>
    </row>
    <row r="589" spans="1:21" ht="15.6" x14ac:dyDescent="0.3">
      <c r="A589" s="5">
        <v>44601</v>
      </c>
      <c r="B589" s="5">
        <v>44601</v>
      </c>
      <c r="C589" s="5" t="s">
        <v>734</v>
      </c>
      <c r="D589" s="6" t="s">
        <v>735</v>
      </c>
      <c r="E589" s="10">
        <v>1150</v>
      </c>
      <c r="F589" s="8">
        <v>6</v>
      </c>
      <c r="G589" s="59">
        <f t="shared" si="108"/>
        <v>6900</v>
      </c>
      <c r="H589" s="10">
        <v>0</v>
      </c>
      <c r="I589" s="11">
        <v>0</v>
      </c>
      <c r="J589" s="12">
        <f t="shared" si="109"/>
        <v>0</v>
      </c>
      <c r="K589" s="59">
        <f t="shared" si="110"/>
        <v>6900</v>
      </c>
      <c r="L589" s="13">
        <v>6</v>
      </c>
      <c r="M589" s="14">
        <f t="shared" si="111"/>
        <v>6900</v>
      </c>
      <c r="N589" s="13">
        <v>0</v>
      </c>
      <c r="O589" s="14">
        <f t="shared" si="112"/>
        <v>0</v>
      </c>
      <c r="P589" s="14">
        <f t="shared" si="113"/>
        <v>6900</v>
      </c>
      <c r="Q589" s="15">
        <f t="shared" si="107"/>
        <v>0</v>
      </c>
      <c r="R589" s="59">
        <f t="shared" si="114"/>
        <v>0</v>
      </c>
      <c r="S589" s="15">
        <f t="shared" si="115"/>
        <v>0</v>
      </c>
      <c r="T589" s="16">
        <f t="shared" si="116"/>
        <v>0</v>
      </c>
      <c r="U589" s="59">
        <f t="shared" si="117"/>
        <v>0</v>
      </c>
    </row>
    <row r="590" spans="1:21" ht="15.6" x14ac:dyDescent="0.3">
      <c r="A590" s="5">
        <v>44601</v>
      </c>
      <c r="B590" s="5">
        <v>44601</v>
      </c>
      <c r="C590" s="5" t="s">
        <v>736</v>
      </c>
      <c r="D590" s="6" t="s">
        <v>737</v>
      </c>
      <c r="E590" s="10">
        <v>3950</v>
      </c>
      <c r="F590" s="8">
        <v>6</v>
      </c>
      <c r="G590" s="59">
        <f t="shared" si="108"/>
        <v>23700</v>
      </c>
      <c r="H590" s="10">
        <v>0</v>
      </c>
      <c r="I590" s="11">
        <v>0</v>
      </c>
      <c r="J590" s="12">
        <f t="shared" si="109"/>
        <v>0</v>
      </c>
      <c r="K590" s="59">
        <f t="shared" si="110"/>
        <v>23700</v>
      </c>
      <c r="L590" s="13">
        <v>6</v>
      </c>
      <c r="M590" s="14">
        <f t="shared" si="111"/>
        <v>23700</v>
      </c>
      <c r="N590" s="13">
        <v>0</v>
      </c>
      <c r="O590" s="14">
        <f t="shared" si="112"/>
        <v>0</v>
      </c>
      <c r="P590" s="14">
        <f t="shared" si="113"/>
        <v>23700</v>
      </c>
      <c r="Q590" s="15">
        <f t="shared" si="107"/>
        <v>0</v>
      </c>
      <c r="R590" s="59">
        <f t="shared" si="114"/>
        <v>0</v>
      </c>
      <c r="S590" s="15">
        <f t="shared" si="115"/>
        <v>0</v>
      </c>
      <c r="T590" s="16">
        <f t="shared" si="116"/>
        <v>0</v>
      </c>
      <c r="U590" s="59">
        <f t="shared" si="117"/>
        <v>0</v>
      </c>
    </row>
    <row r="591" spans="1:21" ht="31.2" x14ac:dyDescent="0.3">
      <c r="A591" s="5">
        <v>44601</v>
      </c>
      <c r="B591" s="5">
        <v>44601</v>
      </c>
      <c r="C591" s="5" t="s">
        <v>738</v>
      </c>
      <c r="D591" s="6" t="s">
        <v>739</v>
      </c>
      <c r="E591" s="10">
        <v>1600</v>
      </c>
      <c r="F591" s="8">
        <v>2</v>
      </c>
      <c r="G591" s="59">
        <f t="shared" si="108"/>
        <v>3200</v>
      </c>
      <c r="H591" s="10">
        <v>0</v>
      </c>
      <c r="I591" s="11">
        <v>0</v>
      </c>
      <c r="J591" s="12">
        <f t="shared" si="109"/>
        <v>0</v>
      </c>
      <c r="K591" s="59">
        <f t="shared" si="110"/>
        <v>3200</v>
      </c>
      <c r="L591" s="13">
        <v>2</v>
      </c>
      <c r="M591" s="14">
        <f t="shared" si="111"/>
        <v>3200</v>
      </c>
      <c r="N591" s="13"/>
      <c r="O591" s="14">
        <f t="shared" si="112"/>
        <v>0</v>
      </c>
      <c r="P591" s="14">
        <f t="shared" si="113"/>
        <v>3200</v>
      </c>
      <c r="Q591" s="15">
        <f t="shared" si="107"/>
        <v>0</v>
      </c>
      <c r="R591" s="59">
        <f t="shared" si="114"/>
        <v>0</v>
      </c>
      <c r="S591" s="15">
        <f t="shared" si="115"/>
        <v>0</v>
      </c>
      <c r="T591" s="16">
        <f t="shared" si="116"/>
        <v>0</v>
      </c>
      <c r="U591" s="59">
        <f t="shared" si="117"/>
        <v>0</v>
      </c>
    </row>
    <row r="592" spans="1:21" ht="31.2" x14ac:dyDescent="0.3">
      <c r="A592" s="5" t="s">
        <v>1855</v>
      </c>
      <c r="B592" s="5">
        <v>44601</v>
      </c>
      <c r="C592" s="5" t="s">
        <v>1856</v>
      </c>
      <c r="D592" s="6" t="s">
        <v>1857</v>
      </c>
      <c r="E592" s="10">
        <v>74.39</v>
      </c>
      <c r="F592" s="15">
        <v>30</v>
      </c>
      <c r="G592" s="59">
        <f t="shared" si="108"/>
        <v>2231.6999999999998</v>
      </c>
      <c r="H592" s="10">
        <v>0</v>
      </c>
      <c r="I592" s="11">
        <v>0</v>
      </c>
      <c r="J592" s="12">
        <f t="shared" si="109"/>
        <v>0</v>
      </c>
      <c r="K592" s="59">
        <f t="shared" si="110"/>
        <v>2231.6999999999998</v>
      </c>
      <c r="L592" s="13">
        <v>10</v>
      </c>
      <c r="M592" s="14">
        <f t="shared" si="111"/>
        <v>743.9</v>
      </c>
      <c r="N592" s="13">
        <v>0</v>
      </c>
      <c r="O592" s="14">
        <f t="shared" si="112"/>
        <v>0</v>
      </c>
      <c r="P592" s="14">
        <f t="shared" si="113"/>
        <v>743.9</v>
      </c>
      <c r="Q592" s="15">
        <f t="shared" si="107"/>
        <v>20</v>
      </c>
      <c r="R592" s="59">
        <f t="shared" si="114"/>
        <v>1487.8</v>
      </c>
      <c r="S592" s="15">
        <f t="shared" si="115"/>
        <v>0</v>
      </c>
      <c r="T592" s="16">
        <f t="shared" si="116"/>
        <v>0</v>
      </c>
      <c r="U592" s="59">
        <f t="shared" si="117"/>
        <v>1487.8</v>
      </c>
    </row>
    <row r="593" spans="1:21" ht="78" x14ac:dyDescent="0.3">
      <c r="A593" s="5">
        <v>44602</v>
      </c>
      <c r="B593" s="5">
        <v>44602</v>
      </c>
      <c r="C593" s="5" t="s">
        <v>740</v>
      </c>
      <c r="D593" s="6" t="s">
        <v>741</v>
      </c>
      <c r="E593" s="10">
        <v>1790</v>
      </c>
      <c r="F593" s="8">
        <v>1</v>
      </c>
      <c r="G593" s="59">
        <f t="shared" si="108"/>
        <v>1790</v>
      </c>
      <c r="H593" s="10">
        <v>0</v>
      </c>
      <c r="I593" s="11">
        <v>0</v>
      </c>
      <c r="J593" s="12">
        <f t="shared" si="109"/>
        <v>0</v>
      </c>
      <c r="K593" s="59">
        <f t="shared" si="110"/>
        <v>1790</v>
      </c>
      <c r="L593" s="13">
        <v>1</v>
      </c>
      <c r="M593" s="14">
        <f t="shared" si="111"/>
        <v>1790</v>
      </c>
      <c r="N593" s="13">
        <v>0</v>
      </c>
      <c r="O593" s="14">
        <f t="shared" si="112"/>
        <v>0</v>
      </c>
      <c r="P593" s="14">
        <f t="shared" si="113"/>
        <v>1790</v>
      </c>
      <c r="Q593" s="15">
        <f t="shared" si="107"/>
        <v>0</v>
      </c>
      <c r="R593" s="59">
        <f t="shared" si="114"/>
        <v>0</v>
      </c>
      <c r="S593" s="15">
        <f t="shared" si="115"/>
        <v>0</v>
      </c>
      <c r="T593" s="16">
        <f t="shared" si="116"/>
        <v>0</v>
      </c>
      <c r="U593" s="59">
        <f t="shared" si="117"/>
        <v>0</v>
      </c>
    </row>
    <row r="594" spans="1:21" ht="31.2" x14ac:dyDescent="0.3">
      <c r="A594" s="5">
        <v>44602</v>
      </c>
      <c r="B594" s="5">
        <v>44602</v>
      </c>
      <c r="C594" s="5" t="s">
        <v>742</v>
      </c>
      <c r="D594" s="6" t="s">
        <v>743</v>
      </c>
      <c r="E594" s="10">
        <v>149.94999999999999</v>
      </c>
      <c r="F594" s="8">
        <v>10</v>
      </c>
      <c r="G594" s="59">
        <f t="shared" si="108"/>
        <v>1499.5</v>
      </c>
      <c r="H594" s="10">
        <v>0</v>
      </c>
      <c r="I594" s="11">
        <v>0</v>
      </c>
      <c r="J594" s="12">
        <f t="shared" si="109"/>
        <v>0</v>
      </c>
      <c r="K594" s="59">
        <f t="shared" si="110"/>
        <v>1499.5</v>
      </c>
      <c r="L594" s="13">
        <v>10</v>
      </c>
      <c r="M594" s="14">
        <f t="shared" si="111"/>
        <v>1499.5</v>
      </c>
      <c r="N594" s="13">
        <v>0</v>
      </c>
      <c r="O594" s="14">
        <f t="shared" si="112"/>
        <v>0</v>
      </c>
      <c r="P594" s="14">
        <f t="shared" si="113"/>
        <v>1499.5</v>
      </c>
      <c r="Q594" s="15">
        <f t="shared" si="107"/>
        <v>0</v>
      </c>
      <c r="R594" s="59">
        <f t="shared" si="114"/>
        <v>0</v>
      </c>
      <c r="S594" s="15">
        <f t="shared" si="115"/>
        <v>0</v>
      </c>
      <c r="T594" s="16">
        <f t="shared" si="116"/>
        <v>0</v>
      </c>
      <c r="U594" s="59">
        <f t="shared" si="117"/>
        <v>0</v>
      </c>
    </row>
    <row r="595" spans="1:21" ht="31.2" x14ac:dyDescent="0.3">
      <c r="A595" s="5">
        <v>44602</v>
      </c>
      <c r="B595" s="5">
        <v>44602</v>
      </c>
      <c r="C595" s="5" t="s">
        <v>744</v>
      </c>
      <c r="D595" s="6" t="s">
        <v>745</v>
      </c>
      <c r="E595" s="10">
        <v>149.94999999999999</v>
      </c>
      <c r="F595" s="8">
        <v>10</v>
      </c>
      <c r="G595" s="59">
        <f t="shared" si="108"/>
        <v>1499.5</v>
      </c>
      <c r="H595" s="10">
        <v>0</v>
      </c>
      <c r="I595" s="11">
        <v>0</v>
      </c>
      <c r="J595" s="12">
        <f t="shared" si="109"/>
        <v>0</v>
      </c>
      <c r="K595" s="59">
        <f t="shared" si="110"/>
        <v>1499.5</v>
      </c>
      <c r="L595" s="13">
        <v>10</v>
      </c>
      <c r="M595" s="14">
        <f t="shared" si="111"/>
        <v>1499.5</v>
      </c>
      <c r="N595" s="13">
        <v>0</v>
      </c>
      <c r="O595" s="14">
        <f t="shared" si="112"/>
        <v>0</v>
      </c>
      <c r="P595" s="14">
        <f t="shared" si="113"/>
        <v>1499.5</v>
      </c>
      <c r="Q595" s="15">
        <f t="shared" si="107"/>
        <v>0</v>
      </c>
      <c r="R595" s="59">
        <f t="shared" si="114"/>
        <v>0</v>
      </c>
      <c r="S595" s="15">
        <f t="shared" si="115"/>
        <v>0</v>
      </c>
      <c r="T595" s="16">
        <f t="shared" si="116"/>
        <v>0</v>
      </c>
      <c r="U595" s="59">
        <f t="shared" si="117"/>
        <v>0</v>
      </c>
    </row>
    <row r="596" spans="1:21" ht="31.2" x14ac:dyDescent="0.3">
      <c r="A596" s="5">
        <v>44602</v>
      </c>
      <c r="B596" s="5">
        <v>44602</v>
      </c>
      <c r="C596" s="5" t="s">
        <v>746</v>
      </c>
      <c r="D596" s="6" t="s">
        <v>747</v>
      </c>
      <c r="E596" s="10">
        <v>43230</v>
      </c>
      <c r="F596" s="8">
        <v>1</v>
      </c>
      <c r="G596" s="59">
        <f t="shared" si="108"/>
        <v>43230</v>
      </c>
      <c r="H596" s="10">
        <v>0</v>
      </c>
      <c r="I596" s="11">
        <v>0</v>
      </c>
      <c r="J596" s="12">
        <f t="shared" si="109"/>
        <v>0</v>
      </c>
      <c r="K596" s="59">
        <f t="shared" si="110"/>
        <v>43230</v>
      </c>
      <c r="L596" s="13">
        <v>1</v>
      </c>
      <c r="M596" s="14">
        <f t="shared" si="111"/>
        <v>43230</v>
      </c>
      <c r="N596" s="13">
        <v>0</v>
      </c>
      <c r="O596" s="14">
        <f t="shared" si="112"/>
        <v>0</v>
      </c>
      <c r="P596" s="14">
        <f t="shared" si="113"/>
        <v>43230</v>
      </c>
      <c r="Q596" s="15">
        <f t="shared" si="107"/>
        <v>0</v>
      </c>
      <c r="R596" s="59">
        <f t="shared" si="114"/>
        <v>0</v>
      </c>
      <c r="S596" s="15">
        <f t="shared" si="115"/>
        <v>0</v>
      </c>
      <c r="T596" s="16">
        <f t="shared" si="116"/>
        <v>0</v>
      </c>
      <c r="U596" s="59">
        <f t="shared" si="117"/>
        <v>0</v>
      </c>
    </row>
    <row r="597" spans="1:21" ht="31.2" x14ac:dyDescent="0.3">
      <c r="A597" s="5">
        <v>44602</v>
      </c>
      <c r="B597" s="5">
        <v>44602</v>
      </c>
      <c r="C597" s="5" t="s">
        <v>748</v>
      </c>
      <c r="D597" s="6" t="s">
        <v>749</v>
      </c>
      <c r="E597" s="10">
        <v>28.65</v>
      </c>
      <c r="F597" s="8">
        <v>30</v>
      </c>
      <c r="G597" s="59">
        <f t="shared" si="108"/>
        <v>859.5</v>
      </c>
      <c r="H597" s="10">
        <v>0</v>
      </c>
      <c r="I597" s="11">
        <v>0</v>
      </c>
      <c r="J597" s="12">
        <f t="shared" si="109"/>
        <v>0</v>
      </c>
      <c r="K597" s="59">
        <f t="shared" si="110"/>
        <v>859.5</v>
      </c>
      <c r="L597" s="13">
        <v>0</v>
      </c>
      <c r="M597" s="14">
        <f t="shared" si="111"/>
        <v>0</v>
      </c>
      <c r="N597" s="13">
        <v>0</v>
      </c>
      <c r="O597" s="14">
        <f t="shared" si="112"/>
        <v>0</v>
      </c>
      <c r="P597" s="14">
        <f t="shared" si="113"/>
        <v>0</v>
      </c>
      <c r="Q597" s="15">
        <f t="shared" si="107"/>
        <v>30</v>
      </c>
      <c r="R597" s="59">
        <f t="shared" si="114"/>
        <v>859.5</v>
      </c>
      <c r="S597" s="15">
        <f t="shared" si="115"/>
        <v>0</v>
      </c>
      <c r="T597" s="16">
        <f t="shared" si="116"/>
        <v>0</v>
      </c>
      <c r="U597" s="59">
        <f t="shared" si="117"/>
        <v>859.5</v>
      </c>
    </row>
    <row r="598" spans="1:21" ht="31.2" x14ac:dyDescent="0.3">
      <c r="A598" s="5" t="s">
        <v>1858</v>
      </c>
      <c r="B598" s="5">
        <v>44606</v>
      </c>
      <c r="C598" s="5" t="s">
        <v>1859</v>
      </c>
      <c r="D598" s="6" t="s">
        <v>1860</v>
      </c>
      <c r="E598" s="10">
        <v>4560</v>
      </c>
      <c r="F598" s="15">
        <v>4</v>
      </c>
      <c r="G598" s="59">
        <f t="shared" si="108"/>
        <v>18240</v>
      </c>
      <c r="H598" s="10">
        <v>0</v>
      </c>
      <c r="I598" s="11">
        <v>0</v>
      </c>
      <c r="J598" s="12">
        <f t="shared" si="109"/>
        <v>0</v>
      </c>
      <c r="K598" s="59">
        <f t="shared" si="110"/>
        <v>18240</v>
      </c>
      <c r="L598" s="13">
        <v>4</v>
      </c>
      <c r="M598" s="14">
        <f t="shared" si="111"/>
        <v>18240</v>
      </c>
      <c r="N598" s="13">
        <v>0</v>
      </c>
      <c r="O598" s="14">
        <f t="shared" si="112"/>
        <v>0</v>
      </c>
      <c r="P598" s="14">
        <f t="shared" si="113"/>
        <v>18240</v>
      </c>
      <c r="Q598" s="15">
        <f t="shared" si="107"/>
        <v>0</v>
      </c>
      <c r="R598" s="59">
        <f t="shared" si="114"/>
        <v>0</v>
      </c>
      <c r="S598" s="15">
        <f t="shared" si="115"/>
        <v>0</v>
      </c>
      <c r="T598" s="16">
        <f t="shared" si="116"/>
        <v>0</v>
      </c>
      <c r="U598" s="59">
        <f t="shared" si="117"/>
        <v>0</v>
      </c>
    </row>
    <row r="599" spans="1:21" ht="15.6" x14ac:dyDescent="0.3">
      <c r="A599" s="5" t="s">
        <v>1861</v>
      </c>
      <c r="B599" s="5">
        <v>44606</v>
      </c>
      <c r="C599" s="5" t="s">
        <v>1862</v>
      </c>
      <c r="D599" s="6" t="s">
        <v>1863</v>
      </c>
      <c r="E599" s="10">
        <v>30</v>
      </c>
      <c r="F599" s="15">
        <v>75</v>
      </c>
      <c r="G599" s="59">
        <f t="shared" si="108"/>
        <v>2250</v>
      </c>
      <c r="H599" s="10">
        <v>0</v>
      </c>
      <c r="I599" s="11">
        <v>0</v>
      </c>
      <c r="J599" s="12">
        <f t="shared" si="109"/>
        <v>0</v>
      </c>
      <c r="K599" s="59">
        <f t="shared" si="110"/>
        <v>2250</v>
      </c>
      <c r="L599" s="13">
        <v>60</v>
      </c>
      <c r="M599" s="14">
        <f t="shared" si="111"/>
        <v>1800</v>
      </c>
      <c r="N599" s="13">
        <v>0</v>
      </c>
      <c r="O599" s="14">
        <f t="shared" si="112"/>
        <v>0</v>
      </c>
      <c r="P599" s="14">
        <f t="shared" si="113"/>
        <v>1800</v>
      </c>
      <c r="Q599" s="15">
        <f t="shared" si="107"/>
        <v>15</v>
      </c>
      <c r="R599" s="59">
        <f t="shared" si="114"/>
        <v>450</v>
      </c>
      <c r="S599" s="15">
        <f t="shared" si="115"/>
        <v>0</v>
      </c>
      <c r="T599" s="16">
        <f t="shared" si="116"/>
        <v>0</v>
      </c>
      <c r="U599" s="59">
        <f t="shared" si="117"/>
        <v>450</v>
      </c>
    </row>
    <row r="600" spans="1:21" ht="31.2" x14ac:dyDescent="0.3">
      <c r="A600" s="17">
        <v>43600</v>
      </c>
      <c r="B600" s="17">
        <v>44606</v>
      </c>
      <c r="C600" s="5" t="s">
        <v>1864</v>
      </c>
      <c r="D600" s="18" t="s">
        <v>1865</v>
      </c>
      <c r="E600" s="19">
        <v>650</v>
      </c>
      <c r="F600" s="22">
        <v>10</v>
      </c>
      <c r="G600" s="59">
        <f t="shared" si="108"/>
        <v>6500</v>
      </c>
      <c r="H600" s="10">
        <v>0</v>
      </c>
      <c r="I600" s="11">
        <v>0</v>
      </c>
      <c r="J600" s="12">
        <f t="shared" si="109"/>
        <v>0</v>
      </c>
      <c r="K600" s="59">
        <f t="shared" si="110"/>
        <v>6500</v>
      </c>
      <c r="L600" s="13">
        <v>7</v>
      </c>
      <c r="M600" s="14">
        <f t="shared" si="111"/>
        <v>4550</v>
      </c>
      <c r="N600" s="13">
        <v>0</v>
      </c>
      <c r="O600" s="14">
        <f t="shared" si="112"/>
        <v>0</v>
      </c>
      <c r="P600" s="14">
        <f t="shared" si="113"/>
        <v>4550</v>
      </c>
      <c r="Q600" s="15">
        <f t="shared" si="107"/>
        <v>3</v>
      </c>
      <c r="R600" s="59">
        <f t="shared" si="114"/>
        <v>1950</v>
      </c>
      <c r="S600" s="15">
        <f t="shared" si="115"/>
        <v>0</v>
      </c>
      <c r="T600" s="16">
        <f t="shared" si="116"/>
        <v>0</v>
      </c>
      <c r="U600" s="59">
        <f t="shared" si="117"/>
        <v>1950</v>
      </c>
    </row>
    <row r="601" spans="1:21" ht="31.2" x14ac:dyDescent="0.3">
      <c r="A601" s="5">
        <v>44480</v>
      </c>
      <c r="B601" s="5">
        <v>44608</v>
      </c>
      <c r="C601" s="5" t="s">
        <v>750</v>
      </c>
      <c r="D601" s="6" t="s">
        <v>751</v>
      </c>
      <c r="E601" s="10">
        <v>89.94</v>
      </c>
      <c r="F601" s="15">
        <v>200</v>
      </c>
      <c r="G601" s="59">
        <f t="shared" si="108"/>
        <v>17988</v>
      </c>
      <c r="H601" s="10">
        <v>0</v>
      </c>
      <c r="I601" s="11">
        <v>0</v>
      </c>
      <c r="J601" s="12">
        <f t="shared" si="109"/>
        <v>0</v>
      </c>
      <c r="K601" s="59">
        <f t="shared" si="110"/>
        <v>17988</v>
      </c>
      <c r="L601" s="13">
        <v>200</v>
      </c>
      <c r="M601" s="14">
        <f t="shared" si="111"/>
        <v>17988</v>
      </c>
      <c r="N601" s="13">
        <v>0</v>
      </c>
      <c r="O601" s="14">
        <f t="shared" si="112"/>
        <v>0</v>
      </c>
      <c r="P601" s="14">
        <f t="shared" si="113"/>
        <v>17988</v>
      </c>
      <c r="Q601" s="15">
        <f t="shared" si="107"/>
        <v>0</v>
      </c>
      <c r="R601" s="59">
        <f t="shared" si="114"/>
        <v>0</v>
      </c>
      <c r="S601" s="15">
        <f t="shared" si="115"/>
        <v>0</v>
      </c>
      <c r="T601" s="16">
        <f t="shared" si="116"/>
        <v>0</v>
      </c>
      <c r="U601" s="59">
        <f t="shared" si="117"/>
        <v>0</v>
      </c>
    </row>
    <row r="602" spans="1:21" ht="31.2" x14ac:dyDescent="0.3">
      <c r="A602" s="5">
        <v>44480</v>
      </c>
      <c r="B602" s="5">
        <v>44608</v>
      </c>
      <c r="C602" s="5" t="s">
        <v>752</v>
      </c>
      <c r="D602" s="6" t="s">
        <v>753</v>
      </c>
      <c r="E602" s="10">
        <v>35</v>
      </c>
      <c r="F602" s="15">
        <v>400</v>
      </c>
      <c r="G602" s="59">
        <f t="shared" si="108"/>
        <v>14000</v>
      </c>
      <c r="H602" s="10">
        <v>0</v>
      </c>
      <c r="I602" s="11">
        <v>0</v>
      </c>
      <c r="J602" s="12">
        <f t="shared" si="109"/>
        <v>0</v>
      </c>
      <c r="K602" s="59">
        <f t="shared" si="110"/>
        <v>14000</v>
      </c>
      <c r="L602" s="13">
        <v>400</v>
      </c>
      <c r="M602" s="14">
        <f t="shared" si="111"/>
        <v>14000</v>
      </c>
      <c r="N602" s="13">
        <v>0</v>
      </c>
      <c r="O602" s="14">
        <f t="shared" si="112"/>
        <v>0</v>
      </c>
      <c r="P602" s="14">
        <f t="shared" si="113"/>
        <v>14000</v>
      </c>
      <c r="Q602" s="15">
        <f t="shared" si="107"/>
        <v>0</v>
      </c>
      <c r="R602" s="59">
        <f t="shared" si="114"/>
        <v>0</v>
      </c>
      <c r="S602" s="15">
        <f t="shared" si="115"/>
        <v>0</v>
      </c>
      <c r="T602" s="16">
        <f t="shared" si="116"/>
        <v>0</v>
      </c>
      <c r="U602" s="59">
        <f t="shared" si="117"/>
        <v>0</v>
      </c>
    </row>
    <row r="603" spans="1:21" ht="46.8" x14ac:dyDescent="0.3">
      <c r="A603" s="5">
        <v>43525</v>
      </c>
      <c r="B603" s="5">
        <v>44608</v>
      </c>
      <c r="C603" s="5" t="s">
        <v>1966</v>
      </c>
      <c r="D603" s="6" t="s">
        <v>1967</v>
      </c>
      <c r="E603" s="10">
        <v>900</v>
      </c>
      <c r="F603" s="15">
        <v>308</v>
      </c>
      <c r="G603" s="59">
        <f t="shared" si="108"/>
        <v>277200</v>
      </c>
      <c r="H603" s="10">
        <v>0</v>
      </c>
      <c r="I603" s="11">
        <v>0</v>
      </c>
      <c r="J603" s="12">
        <f t="shared" si="109"/>
        <v>0</v>
      </c>
      <c r="K603" s="59">
        <f t="shared" si="110"/>
        <v>277200</v>
      </c>
      <c r="L603" s="13">
        <v>308</v>
      </c>
      <c r="M603" s="14">
        <f t="shared" si="111"/>
        <v>277200</v>
      </c>
      <c r="N603" s="13">
        <v>0</v>
      </c>
      <c r="O603" s="14">
        <f t="shared" si="112"/>
        <v>0</v>
      </c>
      <c r="P603" s="14">
        <f t="shared" si="113"/>
        <v>277200</v>
      </c>
      <c r="Q603" s="15">
        <f t="shared" si="107"/>
        <v>0</v>
      </c>
      <c r="R603" s="59">
        <f t="shared" si="114"/>
        <v>0</v>
      </c>
      <c r="S603" s="15">
        <f t="shared" si="115"/>
        <v>0</v>
      </c>
      <c r="T603" s="16">
        <f t="shared" si="116"/>
        <v>0</v>
      </c>
      <c r="U603" s="59">
        <f t="shared" si="117"/>
        <v>0</v>
      </c>
    </row>
    <row r="604" spans="1:21" ht="46.8" x14ac:dyDescent="0.3">
      <c r="A604" s="5">
        <v>43525</v>
      </c>
      <c r="B604" s="5">
        <v>44608</v>
      </c>
      <c r="C604" s="5" t="s">
        <v>1968</v>
      </c>
      <c r="D604" s="6" t="s">
        <v>1969</v>
      </c>
      <c r="E604" s="10">
        <v>1400</v>
      </c>
      <c r="F604" s="15">
        <v>476</v>
      </c>
      <c r="G604" s="59">
        <f t="shared" si="108"/>
        <v>666400</v>
      </c>
      <c r="H604" s="10">
        <v>0</v>
      </c>
      <c r="I604" s="11">
        <v>0</v>
      </c>
      <c r="J604" s="12">
        <f t="shared" si="109"/>
        <v>0</v>
      </c>
      <c r="K604" s="59">
        <f t="shared" si="110"/>
        <v>666400</v>
      </c>
      <c r="L604" s="13">
        <v>476</v>
      </c>
      <c r="M604" s="14">
        <f t="shared" si="111"/>
        <v>666400</v>
      </c>
      <c r="N604" s="13">
        <v>0</v>
      </c>
      <c r="O604" s="14">
        <f t="shared" si="112"/>
        <v>0</v>
      </c>
      <c r="P604" s="14">
        <f t="shared" si="113"/>
        <v>666400</v>
      </c>
      <c r="Q604" s="15">
        <f t="shared" si="107"/>
        <v>0</v>
      </c>
      <c r="R604" s="59">
        <f t="shared" si="114"/>
        <v>0</v>
      </c>
      <c r="S604" s="15">
        <f t="shared" si="115"/>
        <v>0</v>
      </c>
      <c r="T604" s="16">
        <f t="shared" si="116"/>
        <v>0</v>
      </c>
      <c r="U604" s="59">
        <f t="shared" si="117"/>
        <v>0</v>
      </c>
    </row>
    <row r="605" spans="1:21" ht="31.2" x14ac:dyDescent="0.3">
      <c r="A605" s="5">
        <v>44480</v>
      </c>
      <c r="B605" s="5">
        <v>44608</v>
      </c>
      <c r="C605" s="5" t="s">
        <v>1970</v>
      </c>
      <c r="D605" s="6" t="s">
        <v>1959</v>
      </c>
      <c r="E605" s="10">
        <v>345.68</v>
      </c>
      <c r="F605" s="15">
        <v>400</v>
      </c>
      <c r="G605" s="59">
        <f t="shared" si="108"/>
        <v>138272</v>
      </c>
      <c r="H605" s="10">
        <v>0</v>
      </c>
      <c r="I605" s="11">
        <v>0</v>
      </c>
      <c r="J605" s="12">
        <f t="shared" si="109"/>
        <v>0</v>
      </c>
      <c r="K605" s="59">
        <f t="shared" si="110"/>
        <v>138272</v>
      </c>
      <c r="L605" s="13">
        <v>400</v>
      </c>
      <c r="M605" s="14">
        <f t="shared" si="111"/>
        <v>138272</v>
      </c>
      <c r="N605" s="13">
        <v>0</v>
      </c>
      <c r="O605" s="14">
        <f t="shared" si="112"/>
        <v>0</v>
      </c>
      <c r="P605" s="14">
        <f t="shared" si="113"/>
        <v>138272</v>
      </c>
      <c r="Q605" s="15">
        <f t="shared" si="107"/>
        <v>0</v>
      </c>
      <c r="R605" s="59">
        <f t="shared" si="114"/>
        <v>0</v>
      </c>
      <c r="S605" s="15">
        <f t="shared" si="115"/>
        <v>0</v>
      </c>
      <c r="T605" s="16">
        <f t="shared" si="116"/>
        <v>0</v>
      </c>
      <c r="U605" s="59">
        <f t="shared" si="117"/>
        <v>0</v>
      </c>
    </row>
    <row r="606" spans="1:21" ht="31.2" x14ac:dyDescent="0.3">
      <c r="A606" s="5">
        <v>44046</v>
      </c>
      <c r="B606" s="5">
        <v>44616</v>
      </c>
      <c r="C606" s="5" t="s">
        <v>1650</v>
      </c>
      <c r="D606" s="6" t="s">
        <v>1651</v>
      </c>
      <c r="E606" s="7">
        <v>50.57</v>
      </c>
      <c r="F606" s="15">
        <v>100</v>
      </c>
      <c r="G606" s="59">
        <f t="shared" si="108"/>
        <v>5057</v>
      </c>
      <c r="H606" s="8"/>
      <c r="I606" s="8"/>
      <c r="J606" s="12">
        <f t="shared" si="109"/>
        <v>0</v>
      </c>
      <c r="K606" s="59">
        <f t="shared" si="110"/>
        <v>5057</v>
      </c>
      <c r="L606" s="15">
        <v>84</v>
      </c>
      <c r="M606" s="14">
        <f t="shared" si="111"/>
        <v>4247.88</v>
      </c>
      <c r="N606" s="8"/>
      <c r="O606" s="14">
        <f t="shared" si="112"/>
        <v>0</v>
      </c>
      <c r="P606" s="14">
        <f t="shared" si="113"/>
        <v>4247.88</v>
      </c>
      <c r="Q606" s="15">
        <f t="shared" si="107"/>
        <v>16</v>
      </c>
      <c r="R606" s="59">
        <f t="shared" si="114"/>
        <v>809.12</v>
      </c>
      <c r="S606" s="15">
        <f t="shared" si="115"/>
        <v>0</v>
      </c>
      <c r="T606" s="16">
        <f t="shared" si="116"/>
        <v>0</v>
      </c>
      <c r="U606" s="59">
        <f t="shared" si="117"/>
        <v>809.12</v>
      </c>
    </row>
    <row r="607" spans="1:21" ht="31.2" x14ac:dyDescent="0.3">
      <c r="A607" s="4">
        <v>43991</v>
      </c>
      <c r="B607" s="5">
        <v>44616</v>
      </c>
      <c r="C607" s="5" t="s">
        <v>1652</v>
      </c>
      <c r="D607" s="6" t="s">
        <v>2559</v>
      </c>
      <c r="E607" s="10">
        <v>13.16</v>
      </c>
      <c r="F607" s="15">
        <v>100</v>
      </c>
      <c r="G607" s="59">
        <f t="shared" si="108"/>
        <v>1316</v>
      </c>
      <c r="H607" s="8"/>
      <c r="I607" s="8"/>
      <c r="J607" s="12">
        <f t="shared" si="109"/>
        <v>0</v>
      </c>
      <c r="K607" s="59">
        <f t="shared" si="110"/>
        <v>1316</v>
      </c>
      <c r="L607" s="15">
        <v>50</v>
      </c>
      <c r="M607" s="14">
        <f t="shared" si="111"/>
        <v>658</v>
      </c>
      <c r="N607" s="8"/>
      <c r="O607" s="14">
        <f t="shared" si="112"/>
        <v>0</v>
      </c>
      <c r="P607" s="14">
        <f t="shared" si="113"/>
        <v>658</v>
      </c>
      <c r="Q607" s="15">
        <f t="shared" si="107"/>
        <v>50</v>
      </c>
      <c r="R607" s="59">
        <f t="shared" si="114"/>
        <v>658</v>
      </c>
      <c r="S607" s="15">
        <f t="shared" si="115"/>
        <v>0</v>
      </c>
      <c r="T607" s="16">
        <f t="shared" si="116"/>
        <v>0</v>
      </c>
      <c r="U607" s="59">
        <f t="shared" si="117"/>
        <v>658</v>
      </c>
    </row>
    <row r="608" spans="1:21" ht="31.2" x14ac:dyDescent="0.3">
      <c r="A608" s="5">
        <v>44036</v>
      </c>
      <c r="B608" s="5">
        <v>44616</v>
      </c>
      <c r="C608" s="5" t="s">
        <v>1654</v>
      </c>
      <c r="D608" s="6" t="s">
        <v>1655</v>
      </c>
      <c r="E608" s="10">
        <v>157</v>
      </c>
      <c r="F608" s="15">
        <v>2</v>
      </c>
      <c r="G608" s="59">
        <f t="shared" si="108"/>
        <v>314</v>
      </c>
      <c r="H608" s="8"/>
      <c r="I608" s="8"/>
      <c r="J608" s="12">
        <f t="shared" si="109"/>
        <v>0</v>
      </c>
      <c r="K608" s="59">
        <f t="shared" si="110"/>
        <v>314</v>
      </c>
      <c r="L608" s="15">
        <v>1</v>
      </c>
      <c r="M608" s="14">
        <f t="shared" si="111"/>
        <v>157</v>
      </c>
      <c r="N608" s="8"/>
      <c r="O608" s="14">
        <f t="shared" si="112"/>
        <v>0</v>
      </c>
      <c r="P608" s="14">
        <f t="shared" si="113"/>
        <v>157</v>
      </c>
      <c r="Q608" s="15">
        <f t="shared" si="107"/>
        <v>1</v>
      </c>
      <c r="R608" s="59">
        <f t="shared" si="114"/>
        <v>157</v>
      </c>
      <c r="S608" s="15">
        <f t="shared" si="115"/>
        <v>0</v>
      </c>
      <c r="T608" s="16">
        <f t="shared" si="116"/>
        <v>0</v>
      </c>
      <c r="U608" s="59">
        <f t="shared" si="117"/>
        <v>157</v>
      </c>
    </row>
    <row r="609" spans="1:21" ht="31.2" x14ac:dyDescent="0.3">
      <c r="A609" s="5">
        <v>44616</v>
      </c>
      <c r="B609" s="5">
        <v>44616</v>
      </c>
      <c r="C609" s="5" t="s">
        <v>1656</v>
      </c>
      <c r="D609" s="6" t="s">
        <v>1657</v>
      </c>
      <c r="E609" s="10">
        <v>99.67</v>
      </c>
      <c r="F609" s="15">
        <v>55</v>
      </c>
      <c r="G609" s="59">
        <f t="shared" si="108"/>
        <v>5481.85</v>
      </c>
      <c r="H609" s="8"/>
      <c r="I609" s="8"/>
      <c r="J609" s="12">
        <f t="shared" si="109"/>
        <v>0</v>
      </c>
      <c r="K609" s="59">
        <f t="shared" si="110"/>
        <v>5481.85</v>
      </c>
      <c r="L609" s="15">
        <v>12</v>
      </c>
      <c r="M609" s="14">
        <f t="shared" si="111"/>
        <v>1196.04</v>
      </c>
      <c r="N609" s="8"/>
      <c r="O609" s="14">
        <f t="shared" si="112"/>
        <v>0</v>
      </c>
      <c r="P609" s="14">
        <f t="shared" si="113"/>
        <v>1196.04</v>
      </c>
      <c r="Q609" s="15">
        <f t="shared" si="107"/>
        <v>43</v>
      </c>
      <c r="R609" s="59">
        <f t="shared" si="114"/>
        <v>4285.8100000000004</v>
      </c>
      <c r="S609" s="15">
        <f t="shared" si="115"/>
        <v>0</v>
      </c>
      <c r="T609" s="16">
        <f t="shared" si="116"/>
        <v>0</v>
      </c>
      <c r="U609" s="59">
        <f t="shared" si="117"/>
        <v>4285.8100000000004</v>
      </c>
    </row>
    <row r="610" spans="1:21" ht="15.6" x14ac:dyDescent="0.3">
      <c r="A610" s="5">
        <v>44153</v>
      </c>
      <c r="B610" s="5">
        <v>44616</v>
      </c>
      <c r="C610" s="5" t="s">
        <v>1658</v>
      </c>
      <c r="D610" s="6" t="s">
        <v>1659</v>
      </c>
      <c r="E610" s="10">
        <v>11.2</v>
      </c>
      <c r="F610" s="15">
        <v>240</v>
      </c>
      <c r="G610" s="59">
        <f t="shared" si="108"/>
        <v>2688</v>
      </c>
      <c r="H610" s="8"/>
      <c r="I610" s="8"/>
      <c r="J610" s="12">
        <f t="shared" si="109"/>
        <v>0</v>
      </c>
      <c r="K610" s="59">
        <f t="shared" si="110"/>
        <v>2688</v>
      </c>
      <c r="L610" s="15">
        <v>84</v>
      </c>
      <c r="M610" s="14">
        <f t="shared" si="111"/>
        <v>940.8</v>
      </c>
      <c r="N610" s="8"/>
      <c r="O610" s="14">
        <f t="shared" si="112"/>
        <v>0</v>
      </c>
      <c r="P610" s="14">
        <f t="shared" si="113"/>
        <v>940.8</v>
      </c>
      <c r="Q610" s="15">
        <f t="shared" si="107"/>
        <v>156</v>
      </c>
      <c r="R610" s="59">
        <f t="shared" si="114"/>
        <v>1747.1999999999998</v>
      </c>
      <c r="S610" s="15">
        <f t="shared" si="115"/>
        <v>0</v>
      </c>
      <c r="T610" s="16">
        <f t="shared" si="116"/>
        <v>0</v>
      </c>
      <c r="U610" s="59">
        <f t="shared" si="117"/>
        <v>1747.1999999999998</v>
      </c>
    </row>
    <row r="611" spans="1:21" ht="15.6" x14ac:dyDescent="0.3">
      <c r="A611" s="5">
        <v>44153</v>
      </c>
      <c r="B611" s="5">
        <v>44616</v>
      </c>
      <c r="C611" s="5" t="s">
        <v>1660</v>
      </c>
      <c r="D611" s="6" t="s">
        <v>1661</v>
      </c>
      <c r="E611" s="10">
        <v>11.2</v>
      </c>
      <c r="F611" s="15">
        <v>300</v>
      </c>
      <c r="G611" s="59">
        <f t="shared" si="108"/>
        <v>3360</v>
      </c>
      <c r="H611" s="8"/>
      <c r="I611" s="8"/>
      <c r="J611" s="12">
        <f t="shared" si="109"/>
        <v>0</v>
      </c>
      <c r="K611" s="59">
        <f t="shared" si="110"/>
        <v>3360</v>
      </c>
      <c r="L611" s="15">
        <v>96</v>
      </c>
      <c r="M611" s="14">
        <f t="shared" si="111"/>
        <v>1075.1999999999998</v>
      </c>
      <c r="N611" s="8"/>
      <c r="O611" s="14">
        <f t="shared" si="112"/>
        <v>0</v>
      </c>
      <c r="P611" s="14">
        <f t="shared" si="113"/>
        <v>1075.1999999999998</v>
      </c>
      <c r="Q611" s="15">
        <f t="shared" ref="Q611:Q629" si="118">F611-L611</f>
        <v>204</v>
      </c>
      <c r="R611" s="59">
        <f t="shared" si="114"/>
        <v>2284.7999999999997</v>
      </c>
      <c r="S611" s="15">
        <f t="shared" si="115"/>
        <v>0</v>
      </c>
      <c r="T611" s="16">
        <f t="shared" si="116"/>
        <v>0</v>
      </c>
      <c r="U611" s="59">
        <f t="shared" si="117"/>
        <v>2284.7999999999997</v>
      </c>
    </row>
    <row r="612" spans="1:21" ht="31.2" x14ac:dyDescent="0.3">
      <c r="A612" s="5">
        <v>44265</v>
      </c>
      <c r="B612" s="5">
        <v>44616</v>
      </c>
      <c r="C612" s="5" t="s">
        <v>1662</v>
      </c>
      <c r="D612" s="6" t="s">
        <v>1663</v>
      </c>
      <c r="E612" s="7">
        <v>243</v>
      </c>
      <c r="F612" s="15">
        <v>5</v>
      </c>
      <c r="G612" s="59">
        <f t="shared" si="108"/>
        <v>1215</v>
      </c>
      <c r="H612" s="8"/>
      <c r="I612" s="8"/>
      <c r="J612" s="12">
        <f t="shared" si="109"/>
        <v>0</v>
      </c>
      <c r="K612" s="59">
        <f t="shared" si="110"/>
        <v>1215</v>
      </c>
      <c r="L612" s="15">
        <v>5</v>
      </c>
      <c r="M612" s="14">
        <f t="shared" si="111"/>
        <v>1215</v>
      </c>
      <c r="N612" s="8"/>
      <c r="O612" s="14">
        <f t="shared" si="112"/>
        <v>0</v>
      </c>
      <c r="P612" s="14">
        <f t="shared" si="113"/>
        <v>1215</v>
      </c>
      <c r="Q612" s="15">
        <f t="shared" si="118"/>
        <v>0</v>
      </c>
      <c r="R612" s="59">
        <f t="shared" si="114"/>
        <v>0</v>
      </c>
      <c r="S612" s="15">
        <f t="shared" si="115"/>
        <v>0</v>
      </c>
      <c r="T612" s="16">
        <f t="shared" si="116"/>
        <v>0</v>
      </c>
      <c r="U612" s="59">
        <f t="shared" si="117"/>
        <v>0</v>
      </c>
    </row>
    <row r="613" spans="1:21" ht="15.6" x14ac:dyDescent="0.3">
      <c r="A613" s="5">
        <v>44153</v>
      </c>
      <c r="B613" s="5">
        <v>44616</v>
      </c>
      <c r="C613" s="5" t="s">
        <v>1664</v>
      </c>
      <c r="D613" s="6" t="s">
        <v>1665</v>
      </c>
      <c r="E613" s="7">
        <v>32.200000000000003</v>
      </c>
      <c r="F613" s="15">
        <v>115</v>
      </c>
      <c r="G613" s="59">
        <f t="shared" si="108"/>
        <v>3703.0000000000005</v>
      </c>
      <c r="H613" s="8"/>
      <c r="I613" s="8"/>
      <c r="J613" s="12">
        <f t="shared" si="109"/>
        <v>0</v>
      </c>
      <c r="K613" s="59">
        <f t="shared" si="110"/>
        <v>3703.0000000000005</v>
      </c>
      <c r="L613" s="15">
        <v>43</v>
      </c>
      <c r="M613" s="14">
        <f t="shared" si="111"/>
        <v>1384.6000000000001</v>
      </c>
      <c r="N613" s="8"/>
      <c r="O613" s="14">
        <f t="shared" si="112"/>
        <v>0</v>
      </c>
      <c r="P613" s="14">
        <f t="shared" si="113"/>
        <v>1384.6000000000001</v>
      </c>
      <c r="Q613" s="15">
        <f t="shared" si="118"/>
        <v>72</v>
      </c>
      <c r="R613" s="59">
        <f t="shared" si="114"/>
        <v>2318.4</v>
      </c>
      <c r="S613" s="15">
        <f t="shared" si="115"/>
        <v>0</v>
      </c>
      <c r="T613" s="16">
        <f t="shared" si="116"/>
        <v>0</v>
      </c>
      <c r="U613" s="59">
        <f t="shared" si="117"/>
        <v>2318.4</v>
      </c>
    </row>
    <row r="614" spans="1:21" ht="15.6" x14ac:dyDescent="0.3">
      <c r="A614" s="4">
        <v>43900</v>
      </c>
      <c r="B614" s="5">
        <v>44616</v>
      </c>
      <c r="C614" s="5" t="s">
        <v>1666</v>
      </c>
      <c r="D614" s="6" t="s">
        <v>1667</v>
      </c>
      <c r="E614" s="10">
        <v>330.4</v>
      </c>
      <c r="F614" s="15">
        <v>20</v>
      </c>
      <c r="G614" s="59">
        <f t="shared" si="108"/>
        <v>6608</v>
      </c>
      <c r="H614" s="8"/>
      <c r="I614" s="8"/>
      <c r="J614" s="12">
        <f t="shared" si="109"/>
        <v>0</v>
      </c>
      <c r="K614" s="59">
        <f t="shared" si="110"/>
        <v>6608</v>
      </c>
      <c r="L614" s="15">
        <v>13</v>
      </c>
      <c r="M614" s="14">
        <f t="shared" si="111"/>
        <v>4295.2</v>
      </c>
      <c r="N614" s="8"/>
      <c r="O614" s="14">
        <f t="shared" si="112"/>
        <v>0</v>
      </c>
      <c r="P614" s="14">
        <f t="shared" si="113"/>
        <v>4295.2</v>
      </c>
      <c r="Q614" s="15">
        <f t="shared" si="118"/>
        <v>7</v>
      </c>
      <c r="R614" s="59">
        <f t="shared" si="114"/>
        <v>2312.7999999999997</v>
      </c>
      <c r="S614" s="15">
        <f t="shared" si="115"/>
        <v>0</v>
      </c>
      <c r="T614" s="16">
        <f t="shared" si="116"/>
        <v>0</v>
      </c>
      <c r="U614" s="59">
        <f t="shared" si="117"/>
        <v>2312.7999999999997</v>
      </c>
    </row>
    <row r="615" spans="1:21" ht="15.6" x14ac:dyDescent="0.3">
      <c r="A615" s="5">
        <v>44153</v>
      </c>
      <c r="B615" s="5">
        <v>44616</v>
      </c>
      <c r="C615" s="5" t="s">
        <v>1668</v>
      </c>
      <c r="D615" s="6" t="s">
        <v>1669</v>
      </c>
      <c r="E615" s="7">
        <v>23.73</v>
      </c>
      <c r="F615" s="15">
        <v>53</v>
      </c>
      <c r="G615" s="59">
        <f t="shared" si="108"/>
        <v>1257.69</v>
      </c>
      <c r="H615" s="8"/>
      <c r="I615" s="8"/>
      <c r="J615" s="12">
        <f t="shared" si="109"/>
        <v>0</v>
      </c>
      <c r="K615" s="59">
        <f t="shared" si="110"/>
        <v>1257.69</v>
      </c>
      <c r="L615" s="15">
        <v>17</v>
      </c>
      <c r="M615" s="14">
        <f t="shared" si="111"/>
        <v>403.41</v>
      </c>
      <c r="N615" s="8"/>
      <c r="O615" s="14">
        <f t="shared" si="112"/>
        <v>0</v>
      </c>
      <c r="P615" s="14">
        <f t="shared" si="113"/>
        <v>403.41</v>
      </c>
      <c r="Q615" s="15">
        <f t="shared" si="118"/>
        <v>36</v>
      </c>
      <c r="R615" s="59">
        <f t="shared" si="114"/>
        <v>854.28</v>
      </c>
      <c r="S615" s="15">
        <f t="shared" si="115"/>
        <v>0</v>
      </c>
      <c r="T615" s="16">
        <f t="shared" si="116"/>
        <v>0</v>
      </c>
      <c r="U615" s="59">
        <f t="shared" si="117"/>
        <v>854.28</v>
      </c>
    </row>
    <row r="616" spans="1:21" ht="15.6" x14ac:dyDescent="0.3">
      <c r="A616" s="5">
        <v>43812</v>
      </c>
      <c r="B616" s="5">
        <v>44616</v>
      </c>
      <c r="C616" s="5" t="s">
        <v>1670</v>
      </c>
      <c r="D616" s="6" t="s">
        <v>1671</v>
      </c>
      <c r="E616" s="10">
        <v>12.12</v>
      </c>
      <c r="F616" s="15">
        <v>300</v>
      </c>
      <c r="G616" s="59">
        <f t="shared" si="108"/>
        <v>3635.9999999999995</v>
      </c>
      <c r="H616" s="8"/>
      <c r="I616" s="8"/>
      <c r="J616" s="12">
        <f t="shared" si="109"/>
        <v>0</v>
      </c>
      <c r="K616" s="59">
        <f t="shared" si="110"/>
        <v>3635.9999999999995</v>
      </c>
      <c r="L616" s="15">
        <v>127</v>
      </c>
      <c r="M616" s="14">
        <f t="shared" si="111"/>
        <v>1539.24</v>
      </c>
      <c r="N616" s="8"/>
      <c r="O616" s="14">
        <f t="shared" si="112"/>
        <v>0</v>
      </c>
      <c r="P616" s="14">
        <f t="shared" si="113"/>
        <v>1539.24</v>
      </c>
      <c r="Q616" s="15">
        <f t="shared" si="118"/>
        <v>173</v>
      </c>
      <c r="R616" s="59">
        <f t="shared" si="114"/>
        <v>2096.7599999999998</v>
      </c>
      <c r="S616" s="15">
        <f t="shared" si="115"/>
        <v>0</v>
      </c>
      <c r="T616" s="16">
        <f t="shared" si="116"/>
        <v>0</v>
      </c>
      <c r="U616" s="59">
        <f t="shared" si="117"/>
        <v>2096.7599999999998</v>
      </c>
    </row>
    <row r="617" spans="1:21" ht="15.6" x14ac:dyDescent="0.3">
      <c r="A617" s="4">
        <v>44543</v>
      </c>
      <c r="B617" s="5">
        <v>44616</v>
      </c>
      <c r="C617" s="5" t="s">
        <v>1672</v>
      </c>
      <c r="D617" s="6" t="s">
        <v>1673</v>
      </c>
      <c r="E617" s="7">
        <v>12.12</v>
      </c>
      <c r="F617" s="15">
        <v>300</v>
      </c>
      <c r="G617" s="59">
        <f t="shared" si="108"/>
        <v>3635.9999999999995</v>
      </c>
      <c r="H617" s="8"/>
      <c r="I617" s="8"/>
      <c r="J617" s="12">
        <f t="shared" si="109"/>
        <v>0</v>
      </c>
      <c r="K617" s="59">
        <f t="shared" si="110"/>
        <v>3635.9999999999995</v>
      </c>
      <c r="L617" s="15">
        <v>120</v>
      </c>
      <c r="M617" s="14">
        <f t="shared" si="111"/>
        <v>1454.3999999999999</v>
      </c>
      <c r="N617" s="8"/>
      <c r="O617" s="14">
        <f t="shared" si="112"/>
        <v>0</v>
      </c>
      <c r="P617" s="14">
        <f t="shared" si="113"/>
        <v>1454.3999999999999</v>
      </c>
      <c r="Q617" s="15">
        <f t="shared" si="118"/>
        <v>180</v>
      </c>
      <c r="R617" s="59">
        <f t="shared" si="114"/>
        <v>2181.6</v>
      </c>
      <c r="S617" s="15">
        <f t="shared" si="115"/>
        <v>0</v>
      </c>
      <c r="T617" s="16">
        <f t="shared" si="116"/>
        <v>0</v>
      </c>
      <c r="U617" s="59">
        <f t="shared" si="117"/>
        <v>2181.6</v>
      </c>
    </row>
    <row r="618" spans="1:21" ht="31.2" x14ac:dyDescent="0.3">
      <c r="A618" s="4">
        <v>44543</v>
      </c>
      <c r="B618" s="5">
        <v>44616</v>
      </c>
      <c r="C618" s="5" t="s">
        <v>1674</v>
      </c>
      <c r="D618" s="6" t="s">
        <v>1675</v>
      </c>
      <c r="E618" s="7">
        <v>12.12</v>
      </c>
      <c r="F618" s="15">
        <v>300</v>
      </c>
      <c r="G618" s="59">
        <f t="shared" si="108"/>
        <v>3635.9999999999995</v>
      </c>
      <c r="H618" s="8"/>
      <c r="I618" s="8"/>
      <c r="J618" s="12">
        <f t="shared" si="109"/>
        <v>0</v>
      </c>
      <c r="K618" s="59">
        <f t="shared" si="110"/>
        <v>3635.9999999999995</v>
      </c>
      <c r="L618" s="15">
        <v>170</v>
      </c>
      <c r="M618" s="14">
        <f t="shared" si="111"/>
        <v>2060.4</v>
      </c>
      <c r="N618" s="8"/>
      <c r="O618" s="14">
        <f t="shared" si="112"/>
        <v>0</v>
      </c>
      <c r="P618" s="14">
        <f t="shared" si="113"/>
        <v>2060.4</v>
      </c>
      <c r="Q618" s="15">
        <f t="shared" si="118"/>
        <v>130</v>
      </c>
      <c r="R618" s="59">
        <f t="shared" si="114"/>
        <v>1575.6</v>
      </c>
      <c r="S618" s="15">
        <f t="shared" si="115"/>
        <v>0</v>
      </c>
      <c r="T618" s="16">
        <f t="shared" si="116"/>
        <v>0</v>
      </c>
      <c r="U618" s="59">
        <f t="shared" si="117"/>
        <v>1575.6</v>
      </c>
    </row>
    <row r="619" spans="1:21" ht="31.2" x14ac:dyDescent="0.3">
      <c r="A619" s="4">
        <v>42802</v>
      </c>
      <c r="B619" s="5">
        <v>44616</v>
      </c>
      <c r="C619" s="5" t="s">
        <v>1676</v>
      </c>
      <c r="D619" s="6" t="s">
        <v>1677</v>
      </c>
      <c r="E619" s="7">
        <v>117.59</v>
      </c>
      <c r="F619" s="15">
        <v>6</v>
      </c>
      <c r="G619" s="59">
        <f t="shared" si="108"/>
        <v>705.54</v>
      </c>
      <c r="H619" s="8"/>
      <c r="I619" s="8"/>
      <c r="J619" s="12">
        <f t="shared" si="109"/>
        <v>0</v>
      </c>
      <c r="K619" s="59">
        <f t="shared" si="110"/>
        <v>705.54</v>
      </c>
      <c r="L619" s="15">
        <v>1</v>
      </c>
      <c r="M619" s="14">
        <f t="shared" si="111"/>
        <v>117.59</v>
      </c>
      <c r="N619" s="8"/>
      <c r="O619" s="14">
        <f t="shared" si="112"/>
        <v>0</v>
      </c>
      <c r="P619" s="14">
        <f t="shared" si="113"/>
        <v>117.59</v>
      </c>
      <c r="Q619" s="15">
        <f t="shared" si="118"/>
        <v>5</v>
      </c>
      <c r="R619" s="59">
        <f t="shared" si="114"/>
        <v>587.95000000000005</v>
      </c>
      <c r="S619" s="15">
        <f t="shared" si="115"/>
        <v>0</v>
      </c>
      <c r="T619" s="16">
        <f t="shared" si="116"/>
        <v>0</v>
      </c>
      <c r="U619" s="59">
        <f t="shared" si="117"/>
        <v>587.95000000000005</v>
      </c>
    </row>
    <row r="620" spans="1:21" ht="31.2" x14ac:dyDescent="0.3">
      <c r="A620" s="4">
        <v>42802</v>
      </c>
      <c r="B620" s="5">
        <v>44616</v>
      </c>
      <c r="C620" s="5" t="s">
        <v>1678</v>
      </c>
      <c r="D620" s="6" t="s">
        <v>1679</v>
      </c>
      <c r="E620" s="7">
        <v>235.19</v>
      </c>
      <c r="F620" s="15">
        <v>5</v>
      </c>
      <c r="G620" s="59">
        <f t="shared" si="108"/>
        <v>1175.95</v>
      </c>
      <c r="H620" s="8"/>
      <c r="I620" s="8"/>
      <c r="J620" s="12">
        <f t="shared" si="109"/>
        <v>0</v>
      </c>
      <c r="K620" s="59">
        <f t="shared" si="110"/>
        <v>1175.95</v>
      </c>
      <c r="L620" s="15">
        <v>2</v>
      </c>
      <c r="M620" s="14">
        <f t="shared" si="111"/>
        <v>470.38</v>
      </c>
      <c r="N620" s="8"/>
      <c r="O620" s="14">
        <f t="shared" si="112"/>
        <v>0</v>
      </c>
      <c r="P620" s="14">
        <f t="shared" si="113"/>
        <v>470.38</v>
      </c>
      <c r="Q620" s="15">
        <f t="shared" si="118"/>
        <v>3</v>
      </c>
      <c r="R620" s="59">
        <f t="shared" si="114"/>
        <v>705.56999999999994</v>
      </c>
      <c r="S620" s="15">
        <f t="shared" si="115"/>
        <v>0</v>
      </c>
      <c r="T620" s="16">
        <f t="shared" si="116"/>
        <v>0</v>
      </c>
      <c r="U620" s="59">
        <f t="shared" si="117"/>
        <v>705.56999999999994</v>
      </c>
    </row>
    <row r="621" spans="1:21" ht="46.8" x14ac:dyDescent="0.3">
      <c r="A621" s="23">
        <v>43704</v>
      </c>
      <c r="B621" s="23">
        <v>44616</v>
      </c>
      <c r="C621" s="5" t="s">
        <v>1680</v>
      </c>
      <c r="D621" s="24" t="s">
        <v>1681</v>
      </c>
      <c r="E621" s="43">
        <v>157</v>
      </c>
      <c r="F621" s="26">
        <v>2</v>
      </c>
      <c r="G621" s="59">
        <f t="shared" si="108"/>
        <v>314</v>
      </c>
      <c r="H621" s="8"/>
      <c r="I621" s="8"/>
      <c r="J621" s="12">
        <f t="shared" si="109"/>
        <v>0</v>
      </c>
      <c r="K621" s="59">
        <f t="shared" si="110"/>
        <v>314</v>
      </c>
      <c r="L621" s="15">
        <v>0</v>
      </c>
      <c r="M621" s="14">
        <f t="shared" si="111"/>
        <v>0</v>
      </c>
      <c r="N621" s="8"/>
      <c r="O621" s="14">
        <f t="shared" si="112"/>
        <v>0</v>
      </c>
      <c r="P621" s="14">
        <f t="shared" si="113"/>
        <v>0</v>
      </c>
      <c r="Q621" s="15">
        <f t="shared" si="118"/>
        <v>2</v>
      </c>
      <c r="R621" s="59">
        <f t="shared" si="114"/>
        <v>314</v>
      </c>
      <c r="S621" s="15">
        <f t="shared" si="115"/>
        <v>0</v>
      </c>
      <c r="T621" s="16">
        <f t="shared" si="116"/>
        <v>0</v>
      </c>
      <c r="U621" s="59">
        <f t="shared" si="117"/>
        <v>314</v>
      </c>
    </row>
    <row r="622" spans="1:21" ht="31.2" x14ac:dyDescent="0.3">
      <c r="A622" s="4">
        <v>44616</v>
      </c>
      <c r="B622" s="4">
        <v>44616</v>
      </c>
      <c r="C622" s="5" t="s">
        <v>1682</v>
      </c>
      <c r="D622" s="6" t="s">
        <v>1683</v>
      </c>
      <c r="E622" s="7">
        <v>166.11</v>
      </c>
      <c r="F622" s="15">
        <v>2</v>
      </c>
      <c r="G622" s="59">
        <f t="shared" si="108"/>
        <v>332.22</v>
      </c>
      <c r="H622" s="8"/>
      <c r="I622" s="8"/>
      <c r="J622" s="12">
        <f t="shared" si="109"/>
        <v>0</v>
      </c>
      <c r="K622" s="59">
        <f t="shared" si="110"/>
        <v>332.22</v>
      </c>
      <c r="L622" s="15">
        <v>2</v>
      </c>
      <c r="M622" s="14">
        <f t="shared" si="111"/>
        <v>332.22</v>
      </c>
      <c r="N622" s="8"/>
      <c r="O622" s="14">
        <f t="shared" si="112"/>
        <v>0</v>
      </c>
      <c r="P622" s="14">
        <f t="shared" si="113"/>
        <v>332.22</v>
      </c>
      <c r="Q622" s="15">
        <f t="shared" si="118"/>
        <v>0</v>
      </c>
      <c r="R622" s="59">
        <f t="shared" si="114"/>
        <v>0</v>
      </c>
      <c r="S622" s="15">
        <f t="shared" si="115"/>
        <v>0</v>
      </c>
      <c r="T622" s="16">
        <f t="shared" si="116"/>
        <v>0</v>
      </c>
      <c r="U622" s="59">
        <f t="shared" si="117"/>
        <v>0</v>
      </c>
    </row>
    <row r="623" spans="1:21" ht="31.2" x14ac:dyDescent="0.3">
      <c r="A623" s="4">
        <v>44616</v>
      </c>
      <c r="B623" s="4">
        <v>44616</v>
      </c>
      <c r="C623" s="5" t="s">
        <v>1684</v>
      </c>
      <c r="D623" s="6" t="s">
        <v>1685</v>
      </c>
      <c r="E623" s="7">
        <v>15.12</v>
      </c>
      <c r="F623" s="15">
        <v>200</v>
      </c>
      <c r="G623" s="59">
        <f t="shared" si="108"/>
        <v>3024</v>
      </c>
      <c r="H623" s="8"/>
      <c r="I623" s="8"/>
      <c r="J623" s="12">
        <f t="shared" si="109"/>
        <v>0</v>
      </c>
      <c r="K623" s="59">
        <f t="shared" si="110"/>
        <v>3024</v>
      </c>
      <c r="L623" s="15">
        <v>0</v>
      </c>
      <c r="M623" s="14">
        <f t="shared" si="111"/>
        <v>0</v>
      </c>
      <c r="N623" s="8"/>
      <c r="O623" s="14">
        <f t="shared" si="112"/>
        <v>0</v>
      </c>
      <c r="P623" s="14">
        <f t="shared" si="113"/>
        <v>0</v>
      </c>
      <c r="Q623" s="15">
        <f t="shared" si="118"/>
        <v>200</v>
      </c>
      <c r="R623" s="59">
        <f t="shared" si="114"/>
        <v>3024</v>
      </c>
      <c r="S623" s="15">
        <f t="shared" si="115"/>
        <v>0</v>
      </c>
      <c r="T623" s="16">
        <f t="shared" si="116"/>
        <v>0</v>
      </c>
      <c r="U623" s="59">
        <f t="shared" si="117"/>
        <v>3024</v>
      </c>
    </row>
    <row r="624" spans="1:21" ht="31.2" x14ac:dyDescent="0.3">
      <c r="A624" s="4">
        <v>44616</v>
      </c>
      <c r="B624" s="4">
        <v>44616</v>
      </c>
      <c r="C624" s="5" t="s">
        <v>1686</v>
      </c>
      <c r="D624" s="6" t="s">
        <v>1687</v>
      </c>
      <c r="E624" s="7">
        <v>23.31</v>
      </c>
      <c r="F624" s="15">
        <v>100</v>
      </c>
      <c r="G624" s="59">
        <f t="shared" si="108"/>
        <v>2331</v>
      </c>
      <c r="H624" s="8"/>
      <c r="I624" s="8"/>
      <c r="J624" s="12">
        <f t="shared" si="109"/>
        <v>0</v>
      </c>
      <c r="K624" s="59">
        <f t="shared" si="110"/>
        <v>2331</v>
      </c>
      <c r="L624" s="15">
        <v>37</v>
      </c>
      <c r="M624" s="14">
        <f t="shared" si="111"/>
        <v>862.46999999999991</v>
      </c>
      <c r="N624" s="8"/>
      <c r="O624" s="14">
        <f t="shared" si="112"/>
        <v>0</v>
      </c>
      <c r="P624" s="14">
        <f t="shared" si="113"/>
        <v>862.46999999999991</v>
      </c>
      <c r="Q624" s="15">
        <f t="shared" si="118"/>
        <v>63</v>
      </c>
      <c r="R624" s="59">
        <f t="shared" si="114"/>
        <v>1468.53</v>
      </c>
      <c r="S624" s="15">
        <f t="shared" si="115"/>
        <v>0</v>
      </c>
      <c r="T624" s="16">
        <f t="shared" si="116"/>
        <v>0</v>
      </c>
      <c r="U624" s="59">
        <f t="shared" si="117"/>
        <v>1468.53</v>
      </c>
    </row>
    <row r="625" spans="1:21" ht="31.2" x14ac:dyDescent="0.3">
      <c r="A625" s="4">
        <v>42976</v>
      </c>
      <c r="B625" s="5">
        <v>44616</v>
      </c>
      <c r="C625" s="5" t="s">
        <v>1688</v>
      </c>
      <c r="D625" s="6" t="s">
        <v>1689</v>
      </c>
      <c r="E625" s="10">
        <v>235.19</v>
      </c>
      <c r="F625" s="15">
        <v>5</v>
      </c>
      <c r="G625" s="59">
        <f t="shared" si="108"/>
        <v>1175.95</v>
      </c>
      <c r="H625" s="8"/>
      <c r="I625" s="8"/>
      <c r="J625" s="12">
        <f t="shared" si="109"/>
        <v>0</v>
      </c>
      <c r="K625" s="59">
        <f t="shared" si="110"/>
        <v>1175.95</v>
      </c>
      <c r="L625" s="15">
        <v>4</v>
      </c>
      <c r="M625" s="14">
        <f t="shared" si="111"/>
        <v>940.76</v>
      </c>
      <c r="N625" s="8"/>
      <c r="O625" s="14">
        <f t="shared" si="112"/>
        <v>0</v>
      </c>
      <c r="P625" s="14">
        <f t="shared" si="113"/>
        <v>940.76</v>
      </c>
      <c r="Q625" s="15">
        <f t="shared" si="118"/>
        <v>1</v>
      </c>
      <c r="R625" s="59">
        <f t="shared" si="114"/>
        <v>235.19</v>
      </c>
      <c r="S625" s="15">
        <f t="shared" si="115"/>
        <v>0</v>
      </c>
      <c r="T625" s="16">
        <f t="shared" si="116"/>
        <v>0</v>
      </c>
      <c r="U625" s="59">
        <f t="shared" si="117"/>
        <v>235.19</v>
      </c>
    </row>
    <row r="626" spans="1:21" ht="31.2" x14ac:dyDescent="0.3">
      <c r="A626" s="5">
        <v>44616</v>
      </c>
      <c r="B626" s="5">
        <v>44616</v>
      </c>
      <c r="C626" s="5" t="s">
        <v>1690</v>
      </c>
      <c r="D626" s="6" t="s">
        <v>1691</v>
      </c>
      <c r="E626" s="10">
        <v>3.63</v>
      </c>
      <c r="F626" s="15">
        <v>100</v>
      </c>
      <c r="G626" s="59">
        <f t="shared" si="108"/>
        <v>363</v>
      </c>
      <c r="H626" s="8"/>
      <c r="I626" s="8"/>
      <c r="J626" s="12">
        <f t="shared" si="109"/>
        <v>0</v>
      </c>
      <c r="K626" s="59">
        <f t="shared" si="110"/>
        <v>363</v>
      </c>
      <c r="L626" s="15">
        <v>31</v>
      </c>
      <c r="M626" s="14">
        <f t="shared" si="111"/>
        <v>112.53</v>
      </c>
      <c r="N626" s="8"/>
      <c r="O626" s="14">
        <f t="shared" si="112"/>
        <v>0</v>
      </c>
      <c r="P626" s="14">
        <f t="shared" si="113"/>
        <v>112.53</v>
      </c>
      <c r="Q626" s="15">
        <f t="shared" si="118"/>
        <v>69</v>
      </c>
      <c r="R626" s="59">
        <f t="shared" si="114"/>
        <v>250.47</v>
      </c>
      <c r="S626" s="15">
        <f t="shared" si="115"/>
        <v>0</v>
      </c>
      <c r="T626" s="16">
        <f t="shared" si="116"/>
        <v>0</v>
      </c>
      <c r="U626" s="59">
        <f t="shared" si="117"/>
        <v>250.47</v>
      </c>
    </row>
    <row r="627" spans="1:21" ht="15.6" x14ac:dyDescent="0.3">
      <c r="A627" s="5">
        <v>44557</v>
      </c>
      <c r="B627" s="5">
        <v>44628</v>
      </c>
      <c r="C627" s="5" t="s">
        <v>2143</v>
      </c>
      <c r="D627" s="6" t="s">
        <v>2144</v>
      </c>
      <c r="E627" s="10">
        <v>3620.37</v>
      </c>
      <c r="F627" s="8">
        <v>1585</v>
      </c>
      <c r="G627" s="59">
        <f t="shared" si="108"/>
        <v>5738286.4500000002</v>
      </c>
      <c r="H627" s="10">
        <v>0</v>
      </c>
      <c r="I627" s="11">
        <v>0</v>
      </c>
      <c r="J627" s="12">
        <f t="shared" si="109"/>
        <v>0</v>
      </c>
      <c r="K627" s="59">
        <f t="shared" si="110"/>
        <v>5738286.4500000002</v>
      </c>
      <c r="L627" s="13">
        <v>1585</v>
      </c>
      <c r="M627" s="14">
        <f t="shared" si="111"/>
        <v>5738286.4500000002</v>
      </c>
      <c r="N627" s="13">
        <v>0</v>
      </c>
      <c r="O627" s="14">
        <f t="shared" si="112"/>
        <v>0</v>
      </c>
      <c r="P627" s="14">
        <f t="shared" si="113"/>
        <v>5738286.4500000002</v>
      </c>
      <c r="Q627" s="15">
        <f t="shared" si="118"/>
        <v>0</v>
      </c>
      <c r="R627" s="59">
        <f t="shared" si="114"/>
        <v>0</v>
      </c>
      <c r="S627" s="15">
        <f t="shared" si="115"/>
        <v>0</v>
      </c>
      <c r="T627" s="16">
        <f t="shared" si="116"/>
        <v>0</v>
      </c>
      <c r="U627" s="59">
        <f t="shared" si="117"/>
        <v>0</v>
      </c>
    </row>
    <row r="628" spans="1:21" ht="31.2" x14ac:dyDescent="0.3">
      <c r="A628" s="5">
        <v>44630</v>
      </c>
      <c r="B628" s="5">
        <v>44630</v>
      </c>
      <c r="C628" s="5" t="s">
        <v>754</v>
      </c>
      <c r="D628" s="6" t="s">
        <v>755</v>
      </c>
      <c r="E628" s="10">
        <v>110.4</v>
      </c>
      <c r="F628" s="8">
        <v>80</v>
      </c>
      <c r="G628" s="59">
        <f t="shared" si="108"/>
        <v>8832</v>
      </c>
      <c r="H628" s="10">
        <v>0</v>
      </c>
      <c r="I628" s="11">
        <v>0</v>
      </c>
      <c r="J628" s="12">
        <f t="shared" si="109"/>
        <v>0</v>
      </c>
      <c r="K628" s="59">
        <f t="shared" si="110"/>
        <v>8832</v>
      </c>
      <c r="L628" s="13">
        <v>80</v>
      </c>
      <c r="M628" s="14">
        <f t="shared" si="111"/>
        <v>8832</v>
      </c>
      <c r="N628" s="13">
        <v>0</v>
      </c>
      <c r="O628" s="14">
        <f t="shared" si="112"/>
        <v>0</v>
      </c>
      <c r="P628" s="14">
        <f t="shared" si="113"/>
        <v>8832</v>
      </c>
      <c r="Q628" s="15">
        <f t="shared" si="118"/>
        <v>0</v>
      </c>
      <c r="R628" s="59">
        <f t="shared" si="114"/>
        <v>0</v>
      </c>
      <c r="S628" s="15">
        <f t="shared" si="115"/>
        <v>0</v>
      </c>
      <c r="T628" s="16">
        <f t="shared" si="116"/>
        <v>0</v>
      </c>
      <c r="U628" s="59">
        <f t="shared" si="117"/>
        <v>0</v>
      </c>
    </row>
    <row r="629" spans="1:21" ht="15.6" x14ac:dyDescent="0.3">
      <c r="A629" s="5">
        <v>44634</v>
      </c>
      <c r="B629" s="5">
        <v>44634</v>
      </c>
      <c r="C629" s="5" t="s">
        <v>756</v>
      </c>
      <c r="D629" s="6" t="s">
        <v>757</v>
      </c>
      <c r="E629" s="10">
        <v>7016.47</v>
      </c>
      <c r="F629" s="8">
        <v>1</v>
      </c>
      <c r="G629" s="59">
        <f t="shared" si="108"/>
        <v>7016.47</v>
      </c>
      <c r="H629" s="10">
        <v>0</v>
      </c>
      <c r="I629" s="11">
        <v>0</v>
      </c>
      <c r="J629" s="12">
        <f t="shared" si="109"/>
        <v>0</v>
      </c>
      <c r="K629" s="59">
        <f t="shared" si="110"/>
        <v>7016.47</v>
      </c>
      <c r="L629" s="13">
        <v>1</v>
      </c>
      <c r="M629" s="14">
        <f t="shared" si="111"/>
        <v>7016.47</v>
      </c>
      <c r="N629" s="13">
        <v>0</v>
      </c>
      <c r="O629" s="14">
        <f t="shared" si="112"/>
        <v>0</v>
      </c>
      <c r="P629" s="14">
        <f t="shared" si="113"/>
        <v>7016.47</v>
      </c>
      <c r="Q629" s="15">
        <f t="shared" si="118"/>
        <v>0</v>
      </c>
      <c r="R629" s="59">
        <f t="shared" si="114"/>
        <v>0</v>
      </c>
      <c r="S629" s="15">
        <f t="shared" si="115"/>
        <v>0</v>
      </c>
      <c r="T629" s="16">
        <f t="shared" si="116"/>
        <v>0</v>
      </c>
      <c r="U629" s="59">
        <f t="shared" si="117"/>
        <v>0</v>
      </c>
    </row>
    <row r="630" spans="1:21" ht="31.2" x14ac:dyDescent="0.3">
      <c r="A630" s="5">
        <v>44634</v>
      </c>
      <c r="B630" s="5">
        <v>44634</v>
      </c>
      <c r="C630" s="5" t="s">
        <v>2296</v>
      </c>
      <c r="D630" s="6" t="s">
        <v>2297</v>
      </c>
      <c r="E630" s="10">
        <v>32000</v>
      </c>
      <c r="F630" s="15">
        <v>2</v>
      </c>
      <c r="G630" s="59">
        <f t="shared" si="108"/>
        <v>64000</v>
      </c>
      <c r="H630" s="10">
        <v>0</v>
      </c>
      <c r="I630" s="11">
        <v>0</v>
      </c>
      <c r="J630" s="12">
        <f t="shared" si="109"/>
        <v>0</v>
      </c>
      <c r="K630" s="59">
        <f t="shared" si="110"/>
        <v>64000</v>
      </c>
      <c r="L630" s="13">
        <v>2</v>
      </c>
      <c r="M630" s="14">
        <f t="shared" si="111"/>
        <v>64000</v>
      </c>
      <c r="N630" s="13">
        <v>0</v>
      </c>
      <c r="O630" s="14">
        <f t="shared" si="112"/>
        <v>0</v>
      </c>
      <c r="P630" s="14">
        <f t="shared" si="113"/>
        <v>64000</v>
      </c>
      <c r="Q630" s="15">
        <v>0</v>
      </c>
      <c r="R630" s="59">
        <f t="shared" si="114"/>
        <v>0</v>
      </c>
      <c r="S630" s="15">
        <f t="shared" si="115"/>
        <v>0</v>
      </c>
      <c r="T630" s="16">
        <f t="shared" si="116"/>
        <v>0</v>
      </c>
      <c r="U630" s="59">
        <f t="shared" si="117"/>
        <v>0</v>
      </c>
    </row>
    <row r="631" spans="1:21" ht="31.2" x14ac:dyDescent="0.3">
      <c r="A631" s="5">
        <v>44634</v>
      </c>
      <c r="B631" s="5">
        <v>44634</v>
      </c>
      <c r="C631" s="5" t="s">
        <v>2298</v>
      </c>
      <c r="D631" s="6" t="s">
        <v>2299</v>
      </c>
      <c r="E631" s="10">
        <v>9500</v>
      </c>
      <c r="F631" s="15">
        <v>1</v>
      </c>
      <c r="G631" s="59">
        <f t="shared" si="108"/>
        <v>9500</v>
      </c>
      <c r="H631" s="10">
        <v>0</v>
      </c>
      <c r="I631" s="11">
        <v>0</v>
      </c>
      <c r="J631" s="12">
        <f t="shared" si="109"/>
        <v>0</v>
      </c>
      <c r="K631" s="59">
        <f t="shared" si="110"/>
        <v>9500</v>
      </c>
      <c r="L631" s="13">
        <v>1</v>
      </c>
      <c r="M631" s="14">
        <f t="shared" si="111"/>
        <v>9500</v>
      </c>
      <c r="N631" s="13">
        <v>0</v>
      </c>
      <c r="O631" s="14">
        <f t="shared" si="112"/>
        <v>0</v>
      </c>
      <c r="P631" s="14">
        <f t="shared" si="113"/>
        <v>9500</v>
      </c>
      <c r="Q631" s="15">
        <v>0</v>
      </c>
      <c r="R631" s="59">
        <f t="shared" si="114"/>
        <v>0</v>
      </c>
      <c r="S631" s="15">
        <f t="shared" si="115"/>
        <v>0</v>
      </c>
      <c r="T631" s="16">
        <f t="shared" si="116"/>
        <v>0</v>
      </c>
      <c r="U631" s="59">
        <f t="shared" si="117"/>
        <v>0</v>
      </c>
    </row>
    <row r="632" spans="1:21" ht="31.2" x14ac:dyDescent="0.3">
      <c r="A632" s="5">
        <v>44635</v>
      </c>
      <c r="B632" s="5">
        <v>44635</v>
      </c>
      <c r="C632" s="5" t="s">
        <v>758</v>
      </c>
      <c r="D632" s="6" t="s">
        <v>759</v>
      </c>
      <c r="E632" s="10">
        <v>4.72</v>
      </c>
      <c r="F632" s="8">
        <v>317</v>
      </c>
      <c r="G632" s="59">
        <f t="shared" si="108"/>
        <v>1496.24</v>
      </c>
      <c r="H632" s="10">
        <v>0</v>
      </c>
      <c r="I632" s="11">
        <v>0</v>
      </c>
      <c r="J632" s="12">
        <f t="shared" si="109"/>
        <v>0</v>
      </c>
      <c r="K632" s="59">
        <f t="shared" si="110"/>
        <v>1496.24</v>
      </c>
      <c r="L632" s="13">
        <v>317</v>
      </c>
      <c r="M632" s="14">
        <f t="shared" si="111"/>
        <v>1496.24</v>
      </c>
      <c r="N632" s="13">
        <v>0</v>
      </c>
      <c r="O632" s="14">
        <f t="shared" si="112"/>
        <v>0</v>
      </c>
      <c r="P632" s="14">
        <f t="shared" si="113"/>
        <v>1496.24</v>
      </c>
      <c r="Q632" s="15">
        <f t="shared" ref="Q632:Q641" si="119">F632-L632</f>
        <v>0</v>
      </c>
      <c r="R632" s="59">
        <f t="shared" si="114"/>
        <v>0</v>
      </c>
      <c r="S632" s="15">
        <f t="shared" si="115"/>
        <v>0</v>
      </c>
      <c r="T632" s="16">
        <f t="shared" si="116"/>
        <v>0</v>
      </c>
      <c r="U632" s="59">
        <f t="shared" si="117"/>
        <v>0</v>
      </c>
    </row>
    <row r="633" spans="1:21" ht="31.2" x14ac:dyDescent="0.3">
      <c r="A633" s="5">
        <v>44638</v>
      </c>
      <c r="B633" s="5">
        <v>44638</v>
      </c>
      <c r="C633" s="5" t="s">
        <v>1942</v>
      </c>
      <c r="D633" s="6" t="s">
        <v>1943</v>
      </c>
      <c r="E633" s="10">
        <v>2988181.22</v>
      </c>
      <c r="F633" s="15">
        <v>1</v>
      </c>
      <c r="G633" s="59">
        <f t="shared" si="108"/>
        <v>2988181.22</v>
      </c>
      <c r="H633" s="10">
        <v>0</v>
      </c>
      <c r="I633" s="11">
        <v>0</v>
      </c>
      <c r="J633" s="12">
        <f t="shared" si="109"/>
        <v>0</v>
      </c>
      <c r="K633" s="59">
        <f t="shared" si="110"/>
        <v>2988181.22</v>
      </c>
      <c r="L633" s="13">
        <v>1</v>
      </c>
      <c r="M633" s="14">
        <f t="shared" si="111"/>
        <v>2988181.22</v>
      </c>
      <c r="N633" s="13">
        <v>0</v>
      </c>
      <c r="O633" s="14">
        <f t="shared" si="112"/>
        <v>0</v>
      </c>
      <c r="P633" s="14">
        <f t="shared" si="113"/>
        <v>2988181.22</v>
      </c>
      <c r="Q633" s="15">
        <f t="shared" si="119"/>
        <v>0</v>
      </c>
      <c r="R633" s="59">
        <f t="shared" si="114"/>
        <v>0</v>
      </c>
      <c r="S633" s="15">
        <f t="shared" si="115"/>
        <v>0</v>
      </c>
      <c r="T633" s="16">
        <f t="shared" si="116"/>
        <v>0</v>
      </c>
      <c r="U633" s="59">
        <f t="shared" si="117"/>
        <v>0</v>
      </c>
    </row>
    <row r="634" spans="1:21" ht="31.2" x14ac:dyDescent="0.3">
      <c r="A634" s="4">
        <v>44643</v>
      </c>
      <c r="B634" s="4">
        <v>44643</v>
      </c>
      <c r="C634" s="5" t="s">
        <v>2560</v>
      </c>
      <c r="D634" s="6" t="s">
        <v>2561</v>
      </c>
      <c r="E634" s="7">
        <v>5</v>
      </c>
      <c r="F634" s="7">
        <v>2000</v>
      </c>
      <c r="G634" s="59">
        <f t="shared" si="108"/>
        <v>10000</v>
      </c>
      <c r="H634" s="8"/>
      <c r="I634" s="8"/>
      <c r="J634" s="12">
        <f t="shared" si="109"/>
        <v>0</v>
      </c>
      <c r="K634" s="59">
        <f t="shared" si="110"/>
        <v>10000</v>
      </c>
      <c r="L634" s="7">
        <v>2000</v>
      </c>
      <c r="M634" s="14">
        <f t="shared" si="111"/>
        <v>10000</v>
      </c>
      <c r="N634" s="8"/>
      <c r="O634" s="14">
        <f t="shared" si="112"/>
        <v>0</v>
      </c>
      <c r="P634" s="14">
        <f t="shared" si="113"/>
        <v>10000</v>
      </c>
      <c r="Q634" s="15">
        <f t="shared" si="119"/>
        <v>0</v>
      </c>
      <c r="R634" s="59">
        <f t="shared" si="114"/>
        <v>0</v>
      </c>
      <c r="S634" s="15">
        <f t="shared" si="115"/>
        <v>0</v>
      </c>
      <c r="T634" s="16">
        <f t="shared" si="116"/>
        <v>0</v>
      </c>
      <c r="U634" s="59">
        <f t="shared" si="117"/>
        <v>0</v>
      </c>
    </row>
    <row r="635" spans="1:21" ht="15.6" x14ac:dyDescent="0.3">
      <c r="A635" s="5">
        <v>44657</v>
      </c>
      <c r="B635" s="5">
        <v>44657</v>
      </c>
      <c r="C635" s="5" t="s">
        <v>760</v>
      </c>
      <c r="D635" s="6" t="s">
        <v>761</v>
      </c>
      <c r="E635" s="10">
        <v>122.86</v>
      </c>
      <c r="F635" s="8">
        <v>70</v>
      </c>
      <c r="G635" s="59">
        <f t="shared" si="108"/>
        <v>8600.2000000000007</v>
      </c>
      <c r="H635" s="10">
        <v>0</v>
      </c>
      <c r="I635" s="11">
        <v>0</v>
      </c>
      <c r="J635" s="12">
        <f t="shared" si="109"/>
        <v>0</v>
      </c>
      <c r="K635" s="59">
        <f t="shared" si="110"/>
        <v>8600.2000000000007</v>
      </c>
      <c r="L635" s="13">
        <v>70</v>
      </c>
      <c r="M635" s="14">
        <f t="shared" si="111"/>
        <v>8600.2000000000007</v>
      </c>
      <c r="N635" s="13">
        <v>0</v>
      </c>
      <c r="O635" s="14">
        <f t="shared" si="112"/>
        <v>0</v>
      </c>
      <c r="P635" s="14">
        <f t="shared" si="113"/>
        <v>8600.2000000000007</v>
      </c>
      <c r="Q635" s="15">
        <f t="shared" si="119"/>
        <v>0</v>
      </c>
      <c r="R635" s="59">
        <f t="shared" si="114"/>
        <v>0</v>
      </c>
      <c r="S635" s="15">
        <f t="shared" si="115"/>
        <v>0</v>
      </c>
      <c r="T635" s="16">
        <f t="shared" si="116"/>
        <v>0</v>
      </c>
      <c r="U635" s="59">
        <f t="shared" si="117"/>
        <v>0</v>
      </c>
    </row>
    <row r="636" spans="1:21" ht="31.2" x14ac:dyDescent="0.3">
      <c r="A636" s="5">
        <v>44657</v>
      </c>
      <c r="B636" s="5">
        <v>44657</v>
      </c>
      <c r="C636" s="5" t="s">
        <v>2145</v>
      </c>
      <c r="D636" s="6" t="s">
        <v>2146</v>
      </c>
      <c r="E636" s="10">
        <v>1100</v>
      </c>
      <c r="F636" s="8">
        <v>20</v>
      </c>
      <c r="G636" s="59">
        <f t="shared" si="108"/>
        <v>22000</v>
      </c>
      <c r="H636" s="10">
        <v>0</v>
      </c>
      <c r="I636" s="11">
        <v>0</v>
      </c>
      <c r="J636" s="12">
        <f t="shared" si="109"/>
        <v>0</v>
      </c>
      <c r="K636" s="59">
        <f t="shared" si="110"/>
        <v>22000</v>
      </c>
      <c r="L636" s="13">
        <v>5</v>
      </c>
      <c r="M636" s="14">
        <f t="shared" si="111"/>
        <v>5500</v>
      </c>
      <c r="N636" s="13">
        <v>0</v>
      </c>
      <c r="O636" s="14">
        <f t="shared" si="112"/>
        <v>0</v>
      </c>
      <c r="P636" s="14">
        <f t="shared" si="113"/>
        <v>5500</v>
      </c>
      <c r="Q636" s="15">
        <f t="shared" si="119"/>
        <v>15</v>
      </c>
      <c r="R636" s="59">
        <f t="shared" si="114"/>
        <v>16500</v>
      </c>
      <c r="S636" s="15">
        <f t="shared" si="115"/>
        <v>0</v>
      </c>
      <c r="T636" s="16">
        <f t="shared" si="116"/>
        <v>0</v>
      </c>
      <c r="U636" s="59">
        <f t="shared" si="117"/>
        <v>16500</v>
      </c>
    </row>
    <row r="637" spans="1:21" ht="31.2" x14ac:dyDescent="0.3">
      <c r="A637" s="5">
        <v>44658</v>
      </c>
      <c r="B637" s="5">
        <v>44658</v>
      </c>
      <c r="C637" s="5" t="s">
        <v>762</v>
      </c>
      <c r="D637" s="6" t="s">
        <v>763</v>
      </c>
      <c r="E637" s="10">
        <v>36000</v>
      </c>
      <c r="F637" s="15">
        <v>1</v>
      </c>
      <c r="G637" s="59">
        <f t="shared" si="108"/>
        <v>36000</v>
      </c>
      <c r="H637" s="10">
        <v>0</v>
      </c>
      <c r="I637" s="11">
        <v>0</v>
      </c>
      <c r="J637" s="12">
        <f t="shared" si="109"/>
        <v>0</v>
      </c>
      <c r="K637" s="59">
        <f t="shared" si="110"/>
        <v>36000</v>
      </c>
      <c r="L637" s="13">
        <v>1</v>
      </c>
      <c r="M637" s="14">
        <f t="shared" si="111"/>
        <v>36000</v>
      </c>
      <c r="N637" s="13">
        <v>0</v>
      </c>
      <c r="O637" s="14">
        <f t="shared" si="112"/>
        <v>0</v>
      </c>
      <c r="P637" s="14">
        <f t="shared" si="113"/>
        <v>36000</v>
      </c>
      <c r="Q637" s="15">
        <f t="shared" si="119"/>
        <v>0</v>
      </c>
      <c r="R637" s="59">
        <f t="shared" si="114"/>
        <v>0</v>
      </c>
      <c r="S637" s="15">
        <f t="shared" si="115"/>
        <v>0</v>
      </c>
      <c r="T637" s="16">
        <f t="shared" si="116"/>
        <v>0</v>
      </c>
      <c r="U637" s="59">
        <f t="shared" si="117"/>
        <v>0</v>
      </c>
    </row>
    <row r="638" spans="1:21" ht="15.6" x14ac:dyDescent="0.3">
      <c r="A638" s="5">
        <v>44602</v>
      </c>
      <c r="B638" s="5">
        <v>44658</v>
      </c>
      <c r="C638" s="5" t="s">
        <v>764</v>
      </c>
      <c r="D638" s="6" t="s">
        <v>765</v>
      </c>
      <c r="E638" s="10">
        <v>918.04</v>
      </c>
      <c r="F638" s="8">
        <v>2</v>
      </c>
      <c r="G638" s="59">
        <f t="shared" si="108"/>
        <v>1836.08</v>
      </c>
      <c r="H638" s="10">
        <v>0</v>
      </c>
      <c r="I638" s="11">
        <v>0</v>
      </c>
      <c r="J638" s="12">
        <f t="shared" si="109"/>
        <v>0</v>
      </c>
      <c r="K638" s="59">
        <f t="shared" si="110"/>
        <v>1836.08</v>
      </c>
      <c r="L638" s="13">
        <v>2</v>
      </c>
      <c r="M638" s="14">
        <f t="shared" si="111"/>
        <v>1836.08</v>
      </c>
      <c r="N638" s="13">
        <v>0</v>
      </c>
      <c r="O638" s="14">
        <f t="shared" si="112"/>
        <v>0</v>
      </c>
      <c r="P638" s="14">
        <f t="shared" si="113"/>
        <v>1836.08</v>
      </c>
      <c r="Q638" s="15">
        <f t="shared" si="119"/>
        <v>0</v>
      </c>
      <c r="R638" s="59">
        <f t="shared" si="114"/>
        <v>0</v>
      </c>
      <c r="S638" s="15">
        <f t="shared" si="115"/>
        <v>0</v>
      </c>
      <c r="T638" s="16">
        <f t="shared" si="116"/>
        <v>0</v>
      </c>
      <c r="U638" s="59">
        <f t="shared" si="117"/>
        <v>0</v>
      </c>
    </row>
    <row r="639" spans="1:21" ht="31.2" x14ac:dyDescent="0.3">
      <c r="A639" s="5">
        <v>44658</v>
      </c>
      <c r="B639" s="5">
        <v>44658</v>
      </c>
      <c r="C639" s="5" t="s">
        <v>1971</v>
      </c>
      <c r="D639" s="6" t="s">
        <v>1972</v>
      </c>
      <c r="E639" s="10">
        <v>13364.4</v>
      </c>
      <c r="F639" s="15">
        <v>180</v>
      </c>
      <c r="G639" s="59">
        <f t="shared" si="108"/>
        <v>2405592</v>
      </c>
      <c r="H639" s="10">
        <v>0</v>
      </c>
      <c r="I639" s="11">
        <v>0</v>
      </c>
      <c r="J639" s="12">
        <f t="shared" si="109"/>
        <v>0</v>
      </c>
      <c r="K639" s="59">
        <f t="shared" si="110"/>
        <v>2405592</v>
      </c>
      <c r="L639" s="13">
        <v>180</v>
      </c>
      <c r="M639" s="14">
        <f t="shared" si="111"/>
        <v>2405592</v>
      </c>
      <c r="N639" s="13">
        <v>0</v>
      </c>
      <c r="O639" s="14">
        <f t="shared" si="112"/>
        <v>0</v>
      </c>
      <c r="P639" s="14">
        <f t="shared" si="113"/>
        <v>2405592</v>
      </c>
      <c r="Q639" s="15">
        <f t="shared" si="119"/>
        <v>0</v>
      </c>
      <c r="R639" s="59">
        <f t="shared" si="114"/>
        <v>0</v>
      </c>
      <c r="S639" s="15">
        <f t="shared" si="115"/>
        <v>0</v>
      </c>
      <c r="T639" s="16">
        <f t="shared" si="116"/>
        <v>0</v>
      </c>
      <c r="U639" s="59">
        <f t="shared" si="117"/>
        <v>0</v>
      </c>
    </row>
    <row r="640" spans="1:21" ht="15.6" x14ac:dyDescent="0.3">
      <c r="A640" s="17">
        <v>43277</v>
      </c>
      <c r="B640" s="17">
        <v>44659</v>
      </c>
      <c r="C640" s="5" t="s">
        <v>766</v>
      </c>
      <c r="D640" s="18" t="s">
        <v>767</v>
      </c>
      <c r="E640" s="19">
        <v>17.8</v>
      </c>
      <c r="F640" s="8">
        <v>13</v>
      </c>
      <c r="G640" s="59">
        <f t="shared" si="108"/>
        <v>231.4</v>
      </c>
      <c r="H640" s="10">
        <v>0</v>
      </c>
      <c r="I640" s="11">
        <v>0</v>
      </c>
      <c r="J640" s="12">
        <f t="shared" si="109"/>
        <v>0</v>
      </c>
      <c r="K640" s="59">
        <f t="shared" si="110"/>
        <v>231.4</v>
      </c>
      <c r="L640" s="13">
        <v>13</v>
      </c>
      <c r="M640" s="14">
        <f t="shared" si="111"/>
        <v>231.4</v>
      </c>
      <c r="N640" s="13">
        <v>0</v>
      </c>
      <c r="O640" s="14">
        <f t="shared" si="112"/>
        <v>0</v>
      </c>
      <c r="P640" s="14">
        <f t="shared" si="113"/>
        <v>231.4</v>
      </c>
      <c r="Q640" s="15">
        <f t="shared" si="119"/>
        <v>0</v>
      </c>
      <c r="R640" s="59">
        <f t="shared" si="114"/>
        <v>0</v>
      </c>
      <c r="S640" s="15">
        <f t="shared" si="115"/>
        <v>0</v>
      </c>
      <c r="T640" s="16">
        <f t="shared" si="116"/>
        <v>0</v>
      </c>
      <c r="U640" s="59">
        <f t="shared" si="117"/>
        <v>0</v>
      </c>
    </row>
    <row r="641" spans="1:21" ht="31.2" x14ac:dyDescent="0.3">
      <c r="A641" s="17">
        <v>44099</v>
      </c>
      <c r="B641" s="17">
        <v>44661</v>
      </c>
      <c r="C641" s="5" t="s">
        <v>1646</v>
      </c>
      <c r="D641" s="27" t="s">
        <v>1647</v>
      </c>
      <c r="E641" s="19">
        <v>998</v>
      </c>
      <c r="F641" s="22">
        <v>25</v>
      </c>
      <c r="G641" s="59">
        <f t="shared" si="108"/>
        <v>24950</v>
      </c>
      <c r="H641" s="8">
        <v>1150</v>
      </c>
      <c r="I641" s="8">
        <v>25</v>
      </c>
      <c r="J641" s="12">
        <f t="shared" si="109"/>
        <v>28750</v>
      </c>
      <c r="K641" s="59">
        <f t="shared" si="110"/>
        <v>53700</v>
      </c>
      <c r="L641" s="15">
        <v>25</v>
      </c>
      <c r="M641" s="14">
        <f t="shared" si="111"/>
        <v>24950</v>
      </c>
      <c r="N641" s="8">
        <v>8</v>
      </c>
      <c r="O641" s="14">
        <f t="shared" si="112"/>
        <v>9200</v>
      </c>
      <c r="P641" s="14">
        <f t="shared" si="113"/>
        <v>34150</v>
      </c>
      <c r="Q641" s="15">
        <f t="shared" si="119"/>
        <v>0</v>
      </c>
      <c r="R641" s="59">
        <f t="shared" si="114"/>
        <v>0</v>
      </c>
      <c r="S641" s="15">
        <f t="shared" si="115"/>
        <v>17</v>
      </c>
      <c r="T641" s="16">
        <f t="shared" si="116"/>
        <v>19550</v>
      </c>
      <c r="U641" s="59">
        <f t="shared" si="117"/>
        <v>19550</v>
      </c>
    </row>
    <row r="642" spans="1:21" ht="31.2" x14ac:dyDescent="0.3">
      <c r="A642" s="5">
        <v>44662</v>
      </c>
      <c r="B642" s="5">
        <v>44662</v>
      </c>
      <c r="C642" s="5" t="s">
        <v>2300</v>
      </c>
      <c r="D642" s="6" t="s">
        <v>2301</v>
      </c>
      <c r="E642" s="10">
        <v>720.35</v>
      </c>
      <c r="F642" s="15">
        <v>1</v>
      </c>
      <c r="G642" s="59">
        <f t="shared" si="108"/>
        <v>720.35</v>
      </c>
      <c r="H642" s="10">
        <v>0</v>
      </c>
      <c r="I642" s="11">
        <v>0</v>
      </c>
      <c r="J642" s="12">
        <f t="shared" si="109"/>
        <v>0</v>
      </c>
      <c r="K642" s="59">
        <f t="shared" si="110"/>
        <v>720.35</v>
      </c>
      <c r="L642" s="13">
        <v>1</v>
      </c>
      <c r="M642" s="14">
        <f t="shared" si="111"/>
        <v>720.35</v>
      </c>
      <c r="N642" s="13">
        <v>0</v>
      </c>
      <c r="O642" s="14">
        <f t="shared" si="112"/>
        <v>0</v>
      </c>
      <c r="P642" s="14">
        <f t="shared" si="113"/>
        <v>720.35</v>
      </c>
      <c r="Q642" s="15">
        <v>0</v>
      </c>
      <c r="R642" s="59">
        <f t="shared" si="114"/>
        <v>0</v>
      </c>
      <c r="S642" s="15">
        <f t="shared" si="115"/>
        <v>0</v>
      </c>
      <c r="T642" s="16">
        <f t="shared" si="116"/>
        <v>0</v>
      </c>
      <c r="U642" s="59">
        <f t="shared" si="117"/>
        <v>0</v>
      </c>
    </row>
    <row r="643" spans="1:21" ht="62.4" x14ac:dyDescent="0.3">
      <c r="A643" s="5">
        <v>44662</v>
      </c>
      <c r="B643" s="5">
        <v>44662</v>
      </c>
      <c r="C643" s="5" t="s">
        <v>2302</v>
      </c>
      <c r="D643" s="6" t="s">
        <v>2303</v>
      </c>
      <c r="E643" s="10">
        <v>42.39</v>
      </c>
      <c r="F643" s="15">
        <v>5</v>
      </c>
      <c r="G643" s="59">
        <f t="shared" si="108"/>
        <v>211.95</v>
      </c>
      <c r="H643" s="10">
        <v>0</v>
      </c>
      <c r="I643" s="11">
        <v>0</v>
      </c>
      <c r="J643" s="12">
        <f t="shared" si="109"/>
        <v>0</v>
      </c>
      <c r="K643" s="59">
        <f t="shared" si="110"/>
        <v>211.95</v>
      </c>
      <c r="L643" s="13">
        <v>5</v>
      </c>
      <c r="M643" s="14">
        <f t="shared" si="111"/>
        <v>211.95</v>
      </c>
      <c r="N643" s="13">
        <v>0</v>
      </c>
      <c r="O643" s="14">
        <f t="shared" si="112"/>
        <v>0</v>
      </c>
      <c r="P643" s="14">
        <f t="shared" si="113"/>
        <v>211.95</v>
      </c>
      <c r="Q643" s="15">
        <v>0</v>
      </c>
      <c r="R643" s="59">
        <f t="shared" si="114"/>
        <v>0</v>
      </c>
      <c r="S643" s="15">
        <f t="shared" si="115"/>
        <v>0</v>
      </c>
      <c r="T643" s="16">
        <f t="shared" si="116"/>
        <v>0</v>
      </c>
      <c r="U643" s="59">
        <f t="shared" si="117"/>
        <v>0</v>
      </c>
    </row>
    <row r="644" spans="1:21" ht="15.6" x14ac:dyDescent="0.3">
      <c r="A644" s="5">
        <v>44664</v>
      </c>
      <c r="B644" s="5">
        <v>44664</v>
      </c>
      <c r="C644" s="5" t="s">
        <v>768</v>
      </c>
      <c r="D644" s="6" t="s">
        <v>769</v>
      </c>
      <c r="E644" s="10">
        <v>50</v>
      </c>
      <c r="F644" s="8">
        <v>1</v>
      </c>
      <c r="G644" s="59">
        <f t="shared" si="108"/>
        <v>50</v>
      </c>
      <c r="H644" s="10">
        <v>0</v>
      </c>
      <c r="I644" s="11">
        <v>0</v>
      </c>
      <c r="J644" s="12">
        <f t="shared" si="109"/>
        <v>0</v>
      </c>
      <c r="K644" s="59">
        <f t="shared" si="110"/>
        <v>50</v>
      </c>
      <c r="L644" s="13">
        <v>1</v>
      </c>
      <c r="M644" s="14">
        <f t="shared" si="111"/>
        <v>50</v>
      </c>
      <c r="N644" s="13">
        <v>0</v>
      </c>
      <c r="O644" s="14">
        <f t="shared" si="112"/>
        <v>0</v>
      </c>
      <c r="P644" s="14">
        <f t="shared" si="113"/>
        <v>50</v>
      </c>
      <c r="Q644" s="15">
        <f t="shared" ref="Q644:Q650" si="120">F644-L644</f>
        <v>0</v>
      </c>
      <c r="R644" s="59">
        <f t="shared" si="114"/>
        <v>0</v>
      </c>
      <c r="S644" s="15">
        <f t="shared" si="115"/>
        <v>0</v>
      </c>
      <c r="T644" s="16">
        <f t="shared" si="116"/>
        <v>0</v>
      </c>
      <c r="U644" s="59">
        <f t="shared" si="117"/>
        <v>0</v>
      </c>
    </row>
    <row r="645" spans="1:21" ht="15.6" x14ac:dyDescent="0.3">
      <c r="A645" s="5">
        <v>44664</v>
      </c>
      <c r="B645" s="5">
        <v>44664</v>
      </c>
      <c r="C645" s="5" t="s">
        <v>770</v>
      </c>
      <c r="D645" s="6" t="s">
        <v>771</v>
      </c>
      <c r="E645" s="10">
        <v>85</v>
      </c>
      <c r="F645" s="8">
        <v>4</v>
      </c>
      <c r="G645" s="59">
        <f t="shared" si="108"/>
        <v>340</v>
      </c>
      <c r="H645" s="10">
        <v>0</v>
      </c>
      <c r="I645" s="11">
        <v>0</v>
      </c>
      <c r="J645" s="12">
        <f t="shared" si="109"/>
        <v>0</v>
      </c>
      <c r="K645" s="59">
        <f t="shared" si="110"/>
        <v>340</v>
      </c>
      <c r="L645" s="13">
        <v>4</v>
      </c>
      <c r="M645" s="14">
        <f t="shared" si="111"/>
        <v>340</v>
      </c>
      <c r="N645" s="13">
        <v>0</v>
      </c>
      <c r="O645" s="14">
        <f t="shared" si="112"/>
        <v>0</v>
      </c>
      <c r="P645" s="14">
        <f t="shared" si="113"/>
        <v>340</v>
      </c>
      <c r="Q645" s="15">
        <f t="shared" si="120"/>
        <v>0</v>
      </c>
      <c r="R645" s="59">
        <f t="shared" si="114"/>
        <v>0</v>
      </c>
      <c r="S645" s="15">
        <f t="shared" si="115"/>
        <v>0</v>
      </c>
      <c r="T645" s="16">
        <f t="shared" si="116"/>
        <v>0</v>
      </c>
      <c r="U645" s="59">
        <f t="shared" si="117"/>
        <v>0</v>
      </c>
    </row>
    <row r="646" spans="1:21" ht="31.2" x14ac:dyDescent="0.3">
      <c r="A646" s="5">
        <v>44664</v>
      </c>
      <c r="B646" s="5">
        <v>44664</v>
      </c>
      <c r="C646" s="5" t="s">
        <v>772</v>
      </c>
      <c r="D646" s="6" t="s">
        <v>773</v>
      </c>
      <c r="E646" s="10">
        <v>73</v>
      </c>
      <c r="F646" s="8">
        <v>2</v>
      </c>
      <c r="G646" s="59">
        <f t="shared" si="108"/>
        <v>146</v>
      </c>
      <c r="H646" s="10">
        <v>0</v>
      </c>
      <c r="I646" s="11">
        <v>0</v>
      </c>
      <c r="J646" s="12">
        <f t="shared" si="109"/>
        <v>0</v>
      </c>
      <c r="K646" s="59">
        <f t="shared" si="110"/>
        <v>146</v>
      </c>
      <c r="L646" s="13">
        <v>2</v>
      </c>
      <c r="M646" s="14">
        <f t="shared" si="111"/>
        <v>146</v>
      </c>
      <c r="N646" s="13">
        <v>0</v>
      </c>
      <c r="O646" s="14">
        <f t="shared" si="112"/>
        <v>0</v>
      </c>
      <c r="P646" s="14">
        <f t="shared" si="113"/>
        <v>146</v>
      </c>
      <c r="Q646" s="15">
        <f t="shared" si="120"/>
        <v>0</v>
      </c>
      <c r="R646" s="59">
        <f t="shared" si="114"/>
        <v>0</v>
      </c>
      <c r="S646" s="15">
        <f t="shared" si="115"/>
        <v>0</v>
      </c>
      <c r="T646" s="16">
        <f t="shared" si="116"/>
        <v>0</v>
      </c>
      <c r="U646" s="59">
        <f t="shared" si="117"/>
        <v>0</v>
      </c>
    </row>
    <row r="647" spans="1:21" ht="15.6" x14ac:dyDescent="0.3">
      <c r="A647" s="5">
        <v>44664</v>
      </c>
      <c r="B647" s="5">
        <v>44664</v>
      </c>
      <c r="C647" s="5" t="s">
        <v>774</v>
      </c>
      <c r="D647" s="6" t="s">
        <v>775</v>
      </c>
      <c r="E647" s="10">
        <v>27</v>
      </c>
      <c r="F647" s="8">
        <v>3</v>
      </c>
      <c r="G647" s="59">
        <f t="shared" si="108"/>
        <v>81</v>
      </c>
      <c r="H647" s="10">
        <v>0</v>
      </c>
      <c r="I647" s="11">
        <v>0</v>
      </c>
      <c r="J647" s="12">
        <f t="shared" si="109"/>
        <v>0</v>
      </c>
      <c r="K647" s="59">
        <f t="shared" si="110"/>
        <v>81</v>
      </c>
      <c r="L647" s="13">
        <v>3</v>
      </c>
      <c r="M647" s="14">
        <f t="shared" si="111"/>
        <v>81</v>
      </c>
      <c r="N647" s="13">
        <v>0</v>
      </c>
      <c r="O647" s="14">
        <f t="shared" si="112"/>
        <v>0</v>
      </c>
      <c r="P647" s="14">
        <f t="shared" si="113"/>
        <v>81</v>
      </c>
      <c r="Q647" s="15">
        <f t="shared" si="120"/>
        <v>0</v>
      </c>
      <c r="R647" s="59">
        <f t="shared" si="114"/>
        <v>0</v>
      </c>
      <c r="S647" s="15">
        <f t="shared" si="115"/>
        <v>0</v>
      </c>
      <c r="T647" s="16">
        <f t="shared" si="116"/>
        <v>0</v>
      </c>
      <c r="U647" s="59">
        <f t="shared" si="117"/>
        <v>0</v>
      </c>
    </row>
    <row r="648" spans="1:21" ht="15.6" x14ac:dyDescent="0.3">
      <c r="A648" s="5">
        <v>44659</v>
      </c>
      <c r="B648" s="5">
        <v>44671</v>
      </c>
      <c r="C648" s="5" t="s">
        <v>776</v>
      </c>
      <c r="D648" s="6" t="s">
        <v>777</v>
      </c>
      <c r="E648" s="10">
        <v>9.9</v>
      </c>
      <c r="F648" s="8">
        <v>9</v>
      </c>
      <c r="G648" s="59">
        <f t="shared" si="108"/>
        <v>89.100000000000009</v>
      </c>
      <c r="H648" s="10">
        <v>0</v>
      </c>
      <c r="I648" s="11">
        <v>0</v>
      </c>
      <c r="J648" s="12">
        <f t="shared" si="109"/>
        <v>0</v>
      </c>
      <c r="K648" s="59">
        <f t="shared" si="110"/>
        <v>89.100000000000009</v>
      </c>
      <c r="L648" s="13">
        <v>9</v>
      </c>
      <c r="M648" s="14">
        <f t="shared" si="111"/>
        <v>89.100000000000009</v>
      </c>
      <c r="N648" s="13">
        <v>0</v>
      </c>
      <c r="O648" s="14">
        <f t="shared" si="112"/>
        <v>0</v>
      </c>
      <c r="P648" s="14">
        <f t="shared" si="113"/>
        <v>89.100000000000009</v>
      </c>
      <c r="Q648" s="15">
        <f t="shared" si="120"/>
        <v>0</v>
      </c>
      <c r="R648" s="59">
        <f t="shared" si="114"/>
        <v>0</v>
      </c>
      <c r="S648" s="15">
        <f t="shared" si="115"/>
        <v>0</v>
      </c>
      <c r="T648" s="16">
        <f t="shared" si="116"/>
        <v>0</v>
      </c>
      <c r="U648" s="59">
        <f t="shared" si="117"/>
        <v>0</v>
      </c>
    </row>
    <row r="649" spans="1:21" ht="15.6" x14ac:dyDescent="0.3">
      <c r="A649" s="5">
        <v>44671</v>
      </c>
      <c r="B649" s="5">
        <v>44671</v>
      </c>
      <c r="C649" s="5" t="s">
        <v>778</v>
      </c>
      <c r="D649" s="6" t="s">
        <v>779</v>
      </c>
      <c r="E649" s="10">
        <v>110</v>
      </c>
      <c r="F649" s="8">
        <v>2</v>
      </c>
      <c r="G649" s="59">
        <f t="shared" si="108"/>
        <v>220</v>
      </c>
      <c r="H649" s="10">
        <v>0</v>
      </c>
      <c r="I649" s="11">
        <v>0</v>
      </c>
      <c r="J649" s="12">
        <f t="shared" si="109"/>
        <v>0</v>
      </c>
      <c r="K649" s="59">
        <f t="shared" si="110"/>
        <v>220</v>
      </c>
      <c r="L649" s="13">
        <v>2</v>
      </c>
      <c r="M649" s="14">
        <f t="shared" si="111"/>
        <v>220</v>
      </c>
      <c r="N649" s="13">
        <v>0</v>
      </c>
      <c r="O649" s="14">
        <f t="shared" si="112"/>
        <v>0</v>
      </c>
      <c r="P649" s="14">
        <f t="shared" si="113"/>
        <v>220</v>
      </c>
      <c r="Q649" s="15">
        <f t="shared" si="120"/>
        <v>0</v>
      </c>
      <c r="R649" s="59">
        <f t="shared" si="114"/>
        <v>0</v>
      </c>
      <c r="S649" s="15">
        <f t="shared" si="115"/>
        <v>0</v>
      </c>
      <c r="T649" s="16">
        <f t="shared" si="116"/>
        <v>0</v>
      </c>
      <c r="U649" s="59">
        <f t="shared" si="117"/>
        <v>0</v>
      </c>
    </row>
    <row r="650" spans="1:21" ht="31.2" x14ac:dyDescent="0.3">
      <c r="A650" s="5">
        <v>44676</v>
      </c>
      <c r="B650" s="5">
        <v>44676</v>
      </c>
      <c r="C650" s="5" t="s">
        <v>780</v>
      </c>
      <c r="D650" s="6" t="s">
        <v>781</v>
      </c>
      <c r="E650" s="10">
        <v>137.24</v>
      </c>
      <c r="F650" s="8">
        <v>4</v>
      </c>
      <c r="G650" s="59">
        <f t="shared" si="108"/>
        <v>548.96</v>
      </c>
      <c r="H650" s="10">
        <v>0</v>
      </c>
      <c r="I650" s="11">
        <v>0</v>
      </c>
      <c r="J650" s="12">
        <f t="shared" si="109"/>
        <v>0</v>
      </c>
      <c r="K650" s="59">
        <f t="shared" si="110"/>
        <v>548.96</v>
      </c>
      <c r="L650" s="13">
        <v>4</v>
      </c>
      <c r="M650" s="14">
        <f t="shared" si="111"/>
        <v>548.96</v>
      </c>
      <c r="N650" s="13">
        <v>0</v>
      </c>
      <c r="O650" s="14">
        <f t="shared" si="112"/>
        <v>0</v>
      </c>
      <c r="P650" s="14">
        <f t="shared" si="113"/>
        <v>548.96</v>
      </c>
      <c r="Q650" s="15">
        <f t="shared" si="120"/>
        <v>0</v>
      </c>
      <c r="R650" s="59">
        <f t="shared" si="114"/>
        <v>0</v>
      </c>
      <c r="S650" s="15">
        <f t="shared" si="115"/>
        <v>0</v>
      </c>
      <c r="T650" s="16">
        <f t="shared" si="116"/>
        <v>0</v>
      </c>
      <c r="U650" s="59">
        <f t="shared" si="117"/>
        <v>0</v>
      </c>
    </row>
    <row r="651" spans="1:21" ht="46.8" x14ac:dyDescent="0.3">
      <c r="A651" s="5">
        <v>44148</v>
      </c>
      <c r="B651" s="5">
        <v>44677</v>
      </c>
      <c r="C651" s="5" t="s">
        <v>2304</v>
      </c>
      <c r="D651" s="6" t="s">
        <v>2305</v>
      </c>
      <c r="E651" s="7">
        <v>525</v>
      </c>
      <c r="F651" s="8">
        <v>55</v>
      </c>
      <c r="G651" s="59">
        <f t="shared" ref="G651:G714" si="121">E651*F651</f>
        <v>28875</v>
      </c>
      <c r="H651" s="10">
        <v>0</v>
      </c>
      <c r="I651" s="11">
        <v>0</v>
      </c>
      <c r="J651" s="12">
        <f t="shared" ref="J651:J714" si="122">H651*I651</f>
        <v>0</v>
      </c>
      <c r="K651" s="59">
        <f t="shared" ref="K651:K714" si="123">G651+J651</f>
        <v>28875</v>
      </c>
      <c r="L651" s="13">
        <v>55</v>
      </c>
      <c r="M651" s="14">
        <f t="shared" ref="M651:M714" si="124">E651*L651</f>
        <v>28875</v>
      </c>
      <c r="N651" s="13">
        <v>0</v>
      </c>
      <c r="O651" s="14">
        <f t="shared" ref="O651:O714" si="125">H651*N651</f>
        <v>0</v>
      </c>
      <c r="P651" s="14">
        <f t="shared" ref="P651:P714" si="126">M651+O651</f>
        <v>28875</v>
      </c>
      <c r="Q651" s="15">
        <v>0</v>
      </c>
      <c r="R651" s="59">
        <f t="shared" ref="R651:R714" si="127">Q651*E651</f>
        <v>0</v>
      </c>
      <c r="S651" s="15">
        <f t="shared" ref="S651:S714" si="128">I651-N651</f>
        <v>0</v>
      </c>
      <c r="T651" s="16">
        <f t="shared" ref="T651:T714" si="129">S651*H651</f>
        <v>0</v>
      </c>
      <c r="U651" s="59">
        <f t="shared" ref="U651:U714" si="130">R651+T651</f>
        <v>0</v>
      </c>
    </row>
    <row r="652" spans="1:21" ht="46.8" x14ac:dyDescent="0.3">
      <c r="A652" s="5">
        <v>44230</v>
      </c>
      <c r="B652" s="5">
        <v>44677</v>
      </c>
      <c r="C652" s="5" t="s">
        <v>2306</v>
      </c>
      <c r="D652" s="6" t="s">
        <v>2307</v>
      </c>
      <c r="E652" s="7">
        <v>225</v>
      </c>
      <c r="F652" s="8">
        <v>110</v>
      </c>
      <c r="G652" s="59">
        <f t="shared" si="121"/>
        <v>24750</v>
      </c>
      <c r="H652" s="10">
        <v>0</v>
      </c>
      <c r="I652" s="11">
        <v>0</v>
      </c>
      <c r="J652" s="12">
        <f t="shared" si="122"/>
        <v>0</v>
      </c>
      <c r="K652" s="59">
        <f t="shared" si="123"/>
        <v>24750</v>
      </c>
      <c r="L652" s="13">
        <v>110</v>
      </c>
      <c r="M652" s="14">
        <f t="shared" si="124"/>
        <v>24750</v>
      </c>
      <c r="N652" s="13">
        <v>0</v>
      </c>
      <c r="O652" s="14">
        <f t="shared" si="125"/>
        <v>0</v>
      </c>
      <c r="P652" s="14">
        <f t="shared" si="126"/>
        <v>24750</v>
      </c>
      <c r="Q652" s="15">
        <v>0</v>
      </c>
      <c r="R652" s="59">
        <f t="shared" si="127"/>
        <v>0</v>
      </c>
      <c r="S652" s="15">
        <f t="shared" si="128"/>
        <v>0</v>
      </c>
      <c r="T652" s="16">
        <f t="shared" si="129"/>
        <v>0</v>
      </c>
      <c r="U652" s="59">
        <f t="shared" si="130"/>
        <v>0</v>
      </c>
    </row>
    <row r="653" spans="1:21" ht="31.2" x14ac:dyDescent="0.3">
      <c r="A653" s="17">
        <v>44546</v>
      </c>
      <c r="B653" s="17">
        <v>44678</v>
      </c>
      <c r="C653" s="5" t="s">
        <v>782</v>
      </c>
      <c r="D653" s="18" t="s">
        <v>783</v>
      </c>
      <c r="E653" s="19">
        <v>1200</v>
      </c>
      <c r="F653" s="8">
        <v>27</v>
      </c>
      <c r="G653" s="59">
        <f t="shared" si="121"/>
        <v>32400</v>
      </c>
      <c r="H653" s="10">
        <v>0</v>
      </c>
      <c r="I653" s="11">
        <v>0</v>
      </c>
      <c r="J653" s="12">
        <f t="shared" si="122"/>
        <v>0</v>
      </c>
      <c r="K653" s="59">
        <f t="shared" si="123"/>
        <v>32400</v>
      </c>
      <c r="L653" s="13">
        <v>27</v>
      </c>
      <c r="M653" s="14">
        <f t="shared" si="124"/>
        <v>32400</v>
      </c>
      <c r="N653" s="13">
        <v>0</v>
      </c>
      <c r="O653" s="14">
        <f t="shared" si="125"/>
        <v>0</v>
      </c>
      <c r="P653" s="14">
        <f t="shared" si="126"/>
        <v>32400</v>
      </c>
      <c r="Q653" s="15">
        <f t="shared" ref="Q653:Q672" si="131">F653-L653</f>
        <v>0</v>
      </c>
      <c r="R653" s="59">
        <f t="shared" si="127"/>
        <v>0</v>
      </c>
      <c r="S653" s="15">
        <f t="shared" si="128"/>
        <v>0</v>
      </c>
      <c r="T653" s="16">
        <f t="shared" si="129"/>
        <v>0</v>
      </c>
      <c r="U653" s="59">
        <f t="shared" si="130"/>
        <v>0</v>
      </c>
    </row>
    <row r="654" spans="1:21" ht="31.2" x14ac:dyDescent="0.3">
      <c r="A654" s="17">
        <v>44546</v>
      </c>
      <c r="B654" s="17">
        <v>44678</v>
      </c>
      <c r="C654" s="5" t="s">
        <v>782</v>
      </c>
      <c r="D654" s="18" t="s">
        <v>783</v>
      </c>
      <c r="E654" s="19">
        <v>1200</v>
      </c>
      <c r="F654" s="8">
        <v>27</v>
      </c>
      <c r="G654" s="59">
        <f t="shared" si="121"/>
        <v>32400</v>
      </c>
      <c r="H654" s="10">
        <v>0</v>
      </c>
      <c r="I654" s="11">
        <v>0</v>
      </c>
      <c r="J654" s="12">
        <f t="shared" si="122"/>
        <v>0</v>
      </c>
      <c r="K654" s="59">
        <f t="shared" si="123"/>
        <v>32400</v>
      </c>
      <c r="L654" s="13">
        <v>27</v>
      </c>
      <c r="M654" s="14">
        <f t="shared" si="124"/>
        <v>32400</v>
      </c>
      <c r="N654" s="13">
        <v>0</v>
      </c>
      <c r="O654" s="14">
        <f t="shared" si="125"/>
        <v>0</v>
      </c>
      <c r="P654" s="14">
        <f t="shared" si="126"/>
        <v>32400</v>
      </c>
      <c r="Q654" s="15">
        <f t="shared" si="131"/>
        <v>0</v>
      </c>
      <c r="R654" s="59">
        <f t="shared" si="127"/>
        <v>0</v>
      </c>
      <c r="S654" s="15">
        <f t="shared" si="128"/>
        <v>0</v>
      </c>
      <c r="T654" s="16">
        <f t="shared" si="129"/>
        <v>0</v>
      </c>
      <c r="U654" s="59">
        <f t="shared" si="130"/>
        <v>0</v>
      </c>
    </row>
    <row r="655" spans="1:21" ht="78" x14ac:dyDescent="0.3">
      <c r="A655" s="4">
        <v>44679</v>
      </c>
      <c r="B655" s="5">
        <v>44679</v>
      </c>
      <c r="C655" s="5" t="s">
        <v>2562</v>
      </c>
      <c r="D655" s="6" t="s">
        <v>2563</v>
      </c>
      <c r="E655" s="7">
        <v>20155.919999999998</v>
      </c>
      <c r="F655" s="7">
        <v>1</v>
      </c>
      <c r="G655" s="59">
        <f t="shared" si="121"/>
        <v>20155.919999999998</v>
      </c>
      <c r="H655" s="8"/>
      <c r="I655" s="8"/>
      <c r="J655" s="12">
        <f t="shared" si="122"/>
        <v>0</v>
      </c>
      <c r="K655" s="59">
        <f t="shared" si="123"/>
        <v>20155.919999999998</v>
      </c>
      <c r="L655" s="7">
        <v>1</v>
      </c>
      <c r="M655" s="14">
        <f t="shared" si="124"/>
        <v>20155.919999999998</v>
      </c>
      <c r="N655" s="8"/>
      <c r="O655" s="14">
        <f t="shared" si="125"/>
        <v>0</v>
      </c>
      <c r="P655" s="14">
        <f t="shared" si="126"/>
        <v>20155.919999999998</v>
      </c>
      <c r="Q655" s="15">
        <f t="shared" si="131"/>
        <v>0</v>
      </c>
      <c r="R655" s="59">
        <f t="shared" si="127"/>
        <v>0</v>
      </c>
      <c r="S655" s="15">
        <f t="shared" si="128"/>
        <v>0</v>
      </c>
      <c r="T655" s="16">
        <f t="shared" si="129"/>
        <v>0</v>
      </c>
      <c r="U655" s="59">
        <f t="shared" si="130"/>
        <v>0</v>
      </c>
    </row>
    <row r="656" spans="1:21" ht="46.8" x14ac:dyDescent="0.3">
      <c r="A656" s="4">
        <v>44679</v>
      </c>
      <c r="B656" s="5">
        <v>44679</v>
      </c>
      <c r="C656" s="5" t="s">
        <v>2564</v>
      </c>
      <c r="D656" s="6" t="s">
        <v>2565</v>
      </c>
      <c r="E656" s="7">
        <v>50700.82</v>
      </c>
      <c r="F656" s="7">
        <v>1</v>
      </c>
      <c r="G656" s="59">
        <f t="shared" si="121"/>
        <v>50700.82</v>
      </c>
      <c r="H656" s="8"/>
      <c r="I656" s="8"/>
      <c r="J656" s="12">
        <f t="shared" si="122"/>
        <v>0</v>
      </c>
      <c r="K656" s="59">
        <f t="shared" si="123"/>
        <v>50700.82</v>
      </c>
      <c r="L656" s="7">
        <v>1</v>
      </c>
      <c r="M656" s="14">
        <f t="shared" si="124"/>
        <v>50700.82</v>
      </c>
      <c r="N656" s="8"/>
      <c r="O656" s="14">
        <f t="shared" si="125"/>
        <v>0</v>
      </c>
      <c r="P656" s="14">
        <f t="shared" si="126"/>
        <v>50700.82</v>
      </c>
      <c r="Q656" s="15">
        <f t="shared" si="131"/>
        <v>0</v>
      </c>
      <c r="R656" s="59">
        <f t="shared" si="127"/>
        <v>0</v>
      </c>
      <c r="S656" s="15">
        <f t="shared" si="128"/>
        <v>0</v>
      </c>
      <c r="T656" s="16">
        <f t="shared" si="129"/>
        <v>0</v>
      </c>
      <c r="U656" s="59">
        <f t="shared" si="130"/>
        <v>0</v>
      </c>
    </row>
    <row r="657" spans="1:21" ht="31.2" x14ac:dyDescent="0.3">
      <c r="A657" s="4">
        <v>44679</v>
      </c>
      <c r="B657" s="5">
        <v>44679</v>
      </c>
      <c r="C657" s="5" t="s">
        <v>2566</v>
      </c>
      <c r="D657" s="6" t="s">
        <v>2567</v>
      </c>
      <c r="E657" s="7">
        <v>2665.13</v>
      </c>
      <c r="F657" s="7">
        <v>1</v>
      </c>
      <c r="G657" s="59">
        <f t="shared" si="121"/>
        <v>2665.13</v>
      </c>
      <c r="H657" s="8"/>
      <c r="I657" s="8"/>
      <c r="J657" s="12">
        <f t="shared" si="122"/>
        <v>0</v>
      </c>
      <c r="K657" s="59">
        <f t="shared" si="123"/>
        <v>2665.13</v>
      </c>
      <c r="L657" s="7">
        <v>1</v>
      </c>
      <c r="M657" s="14">
        <f t="shared" si="124"/>
        <v>2665.13</v>
      </c>
      <c r="N657" s="8"/>
      <c r="O657" s="14">
        <f t="shared" si="125"/>
        <v>0</v>
      </c>
      <c r="P657" s="14">
        <f t="shared" si="126"/>
        <v>2665.13</v>
      </c>
      <c r="Q657" s="15">
        <f t="shared" si="131"/>
        <v>0</v>
      </c>
      <c r="R657" s="59">
        <f t="shared" si="127"/>
        <v>0</v>
      </c>
      <c r="S657" s="15">
        <f t="shared" si="128"/>
        <v>0</v>
      </c>
      <c r="T657" s="16">
        <f t="shared" si="129"/>
        <v>0</v>
      </c>
      <c r="U657" s="59">
        <f t="shared" si="130"/>
        <v>0</v>
      </c>
    </row>
    <row r="658" spans="1:21" ht="15.6" x14ac:dyDescent="0.3">
      <c r="A658" s="4">
        <v>44096</v>
      </c>
      <c r="B658" s="5">
        <v>44686</v>
      </c>
      <c r="C658" s="5" t="s">
        <v>1699</v>
      </c>
      <c r="D658" s="6" t="s">
        <v>1700</v>
      </c>
      <c r="E658" s="10">
        <v>50</v>
      </c>
      <c r="F658" s="8">
        <v>11</v>
      </c>
      <c r="G658" s="59">
        <f t="shared" si="121"/>
        <v>550</v>
      </c>
      <c r="H658" s="10">
        <v>0</v>
      </c>
      <c r="I658" s="11">
        <v>0</v>
      </c>
      <c r="J658" s="12">
        <f t="shared" si="122"/>
        <v>0</v>
      </c>
      <c r="K658" s="59">
        <f t="shared" si="123"/>
        <v>550</v>
      </c>
      <c r="L658" s="13">
        <v>11</v>
      </c>
      <c r="M658" s="14">
        <f t="shared" si="124"/>
        <v>550</v>
      </c>
      <c r="N658" s="13">
        <v>0</v>
      </c>
      <c r="O658" s="14">
        <f t="shared" si="125"/>
        <v>0</v>
      </c>
      <c r="P658" s="14">
        <f t="shared" si="126"/>
        <v>550</v>
      </c>
      <c r="Q658" s="15">
        <f t="shared" si="131"/>
        <v>0</v>
      </c>
      <c r="R658" s="59">
        <f t="shared" si="127"/>
        <v>0</v>
      </c>
      <c r="S658" s="15">
        <f t="shared" si="128"/>
        <v>0</v>
      </c>
      <c r="T658" s="16">
        <f t="shared" si="129"/>
        <v>0</v>
      </c>
      <c r="U658" s="59">
        <f t="shared" si="130"/>
        <v>0</v>
      </c>
    </row>
    <row r="659" spans="1:21" ht="15.6" x14ac:dyDescent="0.3">
      <c r="A659" s="5">
        <v>44690</v>
      </c>
      <c r="B659" s="5">
        <v>44690</v>
      </c>
      <c r="C659" s="5" t="s">
        <v>1973</v>
      </c>
      <c r="D659" s="6" t="s">
        <v>1974</v>
      </c>
      <c r="E659" s="10">
        <v>75</v>
      </c>
      <c r="F659" s="15">
        <v>4</v>
      </c>
      <c r="G659" s="59">
        <f t="shared" si="121"/>
        <v>300</v>
      </c>
      <c r="H659" s="10">
        <v>0</v>
      </c>
      <c r="I659" s="11">
        <v>0</v>
      </c>
      <c r="J659" s="12">
        <f t="shared" si="122"/>
        <v>0</v>
      </c>
      <c r="K659" s="59">
        <f t="shared" si="123"/>
        <v>300</v>
      </c>
      <c r="L659" s="13">
        <v>4</v>
      </c>
      <c r="M659" s="14">
        <f t="shared" si="124"/>
        <v>300</v>
      </c>
      <c r="N659" s="13">
        <v>0</v>
      </c>
      <c r="O659" s="14">
        <f t="shared" si="125"/>
        <v>0</v>
      </c>
      <c r="P659" s="14">
        <f t="shared" si="126"/>
        <v>300</v>
      </c>
      <c r="Q659" s="15">
        <f t="shared" si="131"/>
        <v>0</v>
      </c>
      <c r="R659" s="59">
        <f t="shared" si="127"/>
        <v>0</v>
      </c>
      <c r="S659" s="15">
        <f t="shared" si="128"/>
        <v>0</v>
      </c>
      <c r="T659" s="16">
        <f t="shared" si="129"/>
        <v>0</v>
      </c>
      <c r="U659" s="59">
        <f t="shared" si="130"/>
        <v>0</v>
      </c>
    </row>
    <row r="660" spans="1:21" ht="15.6" x14ac:dyDescent="0.3">
      <c r="A660" s="5">
        <v>44691</v>
      </c>
      <c r="B660" s="5">
        <v>44691</v>
      </c>
      <c r="C660" s="5" t="s">
        <v>784</v>
      </c>
      <c r="D660" s="6" t="s">
        <v>785</v>
      </c>
      <c r="E660" s="10">
        <v>2586.64</v>
      </c>
      <c r="F660" s="8">
        <v>1</v>
      </c>
      <c r="G660" s="59">
        <f t="shared" si="121"/>
        <v>2586.64</v>
      </c>
      <c r="H660" s="10">
        <v>0</v>
      </c>
      <c r="I660" s="11">
        <v>0</v>
      </c>
      <c r="J660" s="12">
        <f t="shared" si="122"/>
        <v>0</v>
      </c>
      <c r="K660" s="59">
        <f t="shared" si="123"/>
        <v>2586.64</v>
      </c>
      <c r="L660" s="13">
        <v>1</v>
      </c>
      <c r="M660" s="14">
        <f t="shared" si="124"/>
        <v>2586.64</v>
      </c>
      <c r="N660" s="13">
        <v>0</v>
      </c>
      <c r="O660" s="14">
        <f t="shared" si="125"/>
        <v>0</v>
      </c>
      <c r="P660" s="14">
        <f t="shared" si="126"/>
        <v>2586.64</v>
      </c>
      <c r="Q660" s="15">
        <f t="shared" si="131"/>
        <v>0</v>
      </c>
      <c r="R660" s="59">
        <f t="shared" si="127"/>
        <v>0</v>
      </c>
      <c r="S660" s="15">
        <f t="shared" si="128"/>
        <v>0</v>
      </c>
      <c r="T660" s="16">
        <f t="shared" si="129"/>
        <v>0</v>
      </c>
      <c r="U660" s="59">
        <f t="shared" si="130"/>
        <v>0</v>
      </c>
    </row>
    <row r="661" spans="1:21" ht="31.2" x14ac:dyDescent="0.3">
      <c r="A661" s="5">
        <v>44691</v>
      </c>
      <c r="B661" s="5">
        <v>44691</v>
      </c>
      <c r="C661" s="5" t="s">
        <v>786</v>
      </c>
      <c r="D661" s="6" t="s">
        <v>787</v>
      </c>
      <c r="E661" s="10">
        <v>178.08</v>
      </c>
      <c r="F661" s="8">
        <v>3</v>
      </c>
      <c r="G661" s="59">
        <f t="shared" si="121"/>
        <v>534.24</v>
      </c>
      <c r="H661" s="10">
        <v>0</v>
      </c>
      <c r="I661" s="11">
        <v>0</v>
      </c>
      <c r="J661" s="12">
        <f t="shared" si="122"/>
        <v>0</v>
      </c>
      <c r="K661" s="59">
        <f t="shared" si="123"/>
        <v>534.24</v>
      </c>
      <c r="L661" s="13">
        <v>3</v>
      </c>
      <c r="M661" s="14">
        <f t="shared" si="124"/>
        <v>534.24</v>
      </c>
      <c r="N661" s="13">
        <v>0</v>
      </c>
      <c r="O661" s="14">
        <f t="shared" si="125"/>
        <v>0</v>
      </c>
      <c r="P661" s="14">
        <f t="shared" si="126"/>
        <v>534.24</v>
      </c>
      <c r="Q661" s="15">
        <f t="shared" si="131"/>
        <v>0</v>
      </c>
      <c r="R661" s="59">
        <f t="shared" si="127"/>
        <v>0</v>
      </c>
      <c r="S661" s="15">
        <f t="shared" si="128"/>
        <v>0</v>
      </c>
      <c r="T661" s="16">
        <f t="shared" si="129"/>
        <v>0</v>
      </c>
      <c r="U661" s="59">
        <f t="shared" si="130"/>
        <v>0</v>
      </c>
    </row>
    <row r="662" spans="1:21" ht="31.2" x14ac:dyDescent="0.3">
      <c r="A662" s="5">
        <v>43525</v>
      </c>
      <c r="B662" s="5">
        <v>44691</v>
      </c>
      <c r="C662" s="5" t="s">
        <v>1701</v>
      </c>
      <c r="D662" s="6" t="s">
        <v>1702</v>
      </c>
      <c r="E662" s="10">
        <v>405</v>
      </c>
      <c r="F662" s="15">
        <v>20</v>
      </c>
      <c r="G662" s="59">
        <f t="shared" si="121"/>
        <v>8100</v>
      </c>
      <c r="H662" s="8"/>
      <c r="I662" s="8"/>
      <c r="J662" s="12">
        <f t="shared" si="122"/>
        <v>0</v>
      </c>
      <c r="K662" s="59">
        <f t="shared" si="123"/>
        <v>8100</v>
      </c>
      <c r="L662" s="15">
        <v>20</v>
      </c>
      <c r="M662" s="14">
        <f t="shared" si="124"/>
        <v>8100</v>
      </c>
      <c r="N662" s="8"/>
      <c r="O662" s="14">
        <f t="shared" si="125"/>
        <v>0</v>
      </c>
      <c r="P662" s="14">
        <f t="shared" si="126"/>
        <v>8100</v>
      </c>
      <c r="Q662" s="15">
        <f t="shared" si="131"/>
        <v>0</v>
      </c>
      <c r="R662" s="59">
        <f t="shared" si="127"/>
        <v>0</v>
      </c>
      <c r="S662" s="15">
        <f t="shared" si="128"/>
        <v>0</v>
      </c>
      <c r="T662" s="16">
        <f t="shared" si="129"/>
        <v>0</v>
      </c>
      <c r="U662" s="59">
        <f t="shared" si="130"/>
        <v>0</v>
      </c>
    </row>
    <row r="663" spans="1:21" ht="15.6" x14ac:dyDescent="0.3">
      <c r="A663" s="5">
        <v>44692</v>
      </c>
      <c r="B663" s="5">
        <v>44692</v>
      </c>
      <c r="C663" s="5" t="s">
        <v>788</v>
      </c>
      <c r="D663" s="6" t="s">
        <v>789</v>
      </c>
      <c r="E663" s="10">
        <v>80</v>
      </c>
      <c r="F663" s="8">
        <v>1</v>
      </c>
      <c r="G663" s="59">
        <f t="shared" si="121"/>
        <v>80</v>
      </c>
      <c r="H663" s="10">
        <v>0</v>
      </c>
      <c r="I663" s="11">
        <v>0</v>
      </c>
      <c r="J663" s="12">
        <f t="shared" si="122"/>
        <v>0</v>
      </c>
      <c r="K663" s="59">
        <f t="shared" si="123"/>
        <v>80</v>
      </c>
      <c r="L663" s="13">
        <v>1</v>
      </c>
      <c r="M663" s="14">
        <f t="shared" si="124"/>
        <v>80</v>
      </c>
      <c r="N663" s="13">
        <v>0</v>
      </c>
      <c r="O663" s="14">
        <f t="shared" si="125"/>
        <v>0</v>
      </c>
      <c r="P663" s="14">
        <f t="shared" si="126"/>
        <v>80</v>
      </c>
      <c r="Q663" s="15">
        <f t="shared" si="131"/>
        <v>0</v>
      </c>
      <c r="R663" s="59">
        <f t="shared" si="127"/>
        <v>0</v>
      </c>
      <c r="S663" s="15">
        <f t="shared" si="128"/>
        <v>0</v>
      </c>
      <c r="T663" s="16">
        <f t="shared" si="129"/>
        <v>0</v>
      </c>
      <c r="U663" s="59">
        <f t="shared" si="130"/>
        <v>0</v>
      </c>
    </row>
    <row r="664" spans="1:21" ht="31.2" x14ac:dyDescent="0.3">
      <c r="A664" s="5">
        <v>44692</v>
      </c>
      <c r="B664" s="5">
        <v>44692</v>
      </c>
      <c r="C664" s="5" t="s">
        <v>790</v>
      </c>
      <c r="D664" s="6" t="s">
        <v>791</v>
      </c>
      <c r="E664" s="10">
        <v>80</v>
      </c>
      <c r="F664" s="8">
        <v>1</v>
      </c>
      <c r="G664" s="59">
        <f t="shared" si="121"/>
        <v>80</v>
      </c>
      <c r="H664" s="10">
        <v>0</v>
      </c>
      <c r="I664" s="11">
        <v>0</v>
      </c>
      <c r="J664" s="12">
        <f t="shared" si="122"/>
        <v>0</v>
      </c>
      <c r="K664" s="59">
        <f t="shared" si="123"/>
        <v>80</v>
      </c>
      <c r="L664" s="13">
        <v>1</v>
      </c>
      <c r="M664" s="14">
        <f t="shared" si="124"/>
        <v>80</v>
      </c>
      <c r="N664" s="13">
        <v>0</v>
      </c>
      <c r="O664" s="14">
        <f t="shared" si="125"/>
        <v>0</v>
      </c>
      <c r="P664" s="14">
        <f t="shared" si="126"/>
        <v>80</v>
      </c>
      <c r="Q664" s="15">
        <f t="shared" si="131"/>
        <v>0</v>
      </c>
      <c r="R664" s="59">
        <f t="shared" si="127"/>
        <v>0</v>
      </c>
      <c r="S664" s="15">
        <f t="shared" si="128"/>
        <v>0</v>
      </c>
      <c r="T664" s="16">
        <f t="shared" si="129"/>
        <v>0</v>
      </c>
      <c r="U664" s="59">
        <f t="shared" si="130"/>
        <v>0</v>
      </c>
    </row>
    <row r="665" spans="1:21" ht="31.2" x14ac:dyDescent="0.3">
      <c r="A665" s="4">
        <v>44694</v>
      </c>
      <c r="B665" s="5">
        <v>44694</v>
      </c>
      <c r="C665" s="5" t="s">
        <v>1703</v>
      </c>
      <c r="D665" s="6" t="s">
        <v>1704</v>
      </c>
      <c r="E665" s="7">
        <v>38</v>
      </c>
      <c r="F665" s="15">
        <v>25</v>
      </c>
      <c r="G665" s="59">
        <f t="shared" si="121"/>
        <v>950</v>
      </c>
      <c r="H665" s="8"/>
      <c r="I665" s="8"/>
      <c r="J665" s="12">
        <f t="shared" si="122"/>
        <v>0</v>
      </c>
      <c r="K665" s="59">
        <f t="shared" si="123"/>
        <v>950</v>
      </c>
      <c r="L665" s="15">
        <v>14</v>
      </c>
      <c r="M665" s="14">
        <f t="shared" si="124"/>
        <v>532</v>
      </c>
      <c r="N665" s="8"/>
      <c r="O665" s="14">
        <f t="shared" si="125"/>
        <v>0</v>
      </c>
      <c r="P665" s="14">
        <f t="shared" si="126"/>
        <v>532</v>
      </c>
      <c r="Q665" s="15">
        <f t="shared" si="131"/>
        <v>11</v>
      </c>
      <c r="R665" s="59">
        <f t="shared" si="127"/>
        <v>418</v>
      </c>
      <c r="S665" s="15">
        <f t="shared" si="128"/>
        <v>0</v>
      </c>
      <c r="T665" s="16">
        <f t="shared" si="129"/>
        <v>0</v>
      </c>
      <c r="U665" s="59">
        <f t="shared" si="130"/>
        <v>418</v>
      </c>
    </row>
    <row r="666" spans="1:21" ht="31.2" x14ac:dyDescent="0.3">
      <c r="A666" s="4">
        <v>44616</v>
      </c>
      <c r="B666" s="4">
        <v>44694</v>
      </c>
      <c r="C666" s="5" t="s">
        <v>1705</v>
      </c>
      <c r="D666" s="6" t="s">
        <v>1706</v>
      </c>
      <c r="E666" s="10">
        <v>550.83000000000004</v>
      </c>
      <c r="F666" s="15">
        <v>8</v>
      </c>
      <c r="G666" s="59">
        <f t="shared" si="121"/>
        <v>4406.6400000000003</v>
      </c>
      <c r="H666" s="8"/>
      <c r="I666" s="8"/>
      <c r="J666" s="12">
        <f t="shared" si="122"/>
        <v>0</v>
      </c>
      <c r="K666" s="59">
        <f t="shared" si="123"/>
        <v>4406.6400000000003</v>
      </c>
      <c r="L666" s="15">
        <v>2</v>
      </c>
      <c r="M666" s="14">
        <f t="shared" si="124"/>
        <v>1101.6600000000001</v>
      </c>
      <c r="N666" s="8"/>
      <c r="O666" s="14">
        <f t="shared" si="125"/>
        <v>0</v>
      </c>
      <c r="P666" s="14">
        <f t="shared" si="126"/>
        <v>1101.6600000000001</v>
      </c>
      <c r="Q666" s="15">
        <f t="shared" si="131"/>
        <v>6</v>
      </c>
      <c r="R666" s="59">
        <f t="shared" si="127"/>
        <v>3304.9800000000005</v>
      </c>
      <c r="S666" s="15">
        <f t="shared" si="128"/>
        <v>0</v>
      </c>
      <c r="T666" s="16">
        <f t="shared" si="129"/>
        <v>0</v>
      </c>
      <c r="U666" s="59">
        <f t="shared" si="130"/>
        <v>3304.9800000000005</v>
      </c>
    </row>
    <row r="667" spans="1:21" ht="15.6" x14ac:dyDescent="0.3">
      <c r="A667" s="5">
        <v>44245</v>
      </c>
      <c r="B667" s="5">
        <v>44699</v>
      </c>
      <c r="C667" s="5" t="s">
        <v>1481</v>
      </c>
      <c r="D667" s="6" t="s">
        <v>1482</v>
      </c>
      <c r="E667" s="10">
        <v>35.200000000000003</v>
      </c>
      <c r="F667" s="15">
        <v>30</v>
      </c>
      <c r="G667" s="59">
        <f t="shared" si="121"/>
        <v>1056</v>
      </c>
      <c r="H667" s="10">
        <v>0</v>
      </c>
      <c r="I667" s="11">
        <v>0</v>
      </c>
      <c r="J667" s="12">
        <f t="shared" si="122"/>
        <v>0</v>
      </c>
      <c r="K667" s="59">
        <f t="shared" si="123"/>
        <v>1056</v>
      </c>
      <c r="L667" s="13">
        <v>25</v>
      </c>
      <c r="M667" s="14">
        <f t="shared" si="124"/>
        <v>880.00000000000011</v>
      </c>
      <c r="N667" s="13">
        <v>0</v>
      </c>
      <c r="O667" s="14">
        <f t="shared" si="125"/>
        <v>0</v>
      </c>
      <c r="P667" s="14">
        <f t="shared" si="126"/>
        <v>880.00000000000011</v>
      </c>
      <c r="Q667" s="15">
        <f t="shared" si="131"/>
        <v>5</v>
      </c>
      <c r="R667" s="59">
        <f t="shared" si="127"/>
        <v>176</v>
      </c>
      <c r="S667" s="15">
        <f t="shared" si="128"/>
        <v>0</v>
      </c>
      <c r="T667" s="16">
        <f t="shared" si="129"/>
        <v>0</v>
      </c>
      <c r="U667" s="59">
        <f t="shared" si="130"/>
        <v>176</v>
      </c>
    </row>
    <row r="668" spans="1:21" ht="15.6" x14ac:dyDescent="0.3">
      <c r="A668" s="4">
        <v>44699</v>
      </c>
      <c r="B668" s="5">
        <v>44699</v>
      </c>
      <c r="C668" s="5" t="s">
        <v>1483</v>
      </c>
      <c r="D668" s="6" t="s">
        <v>1484</v>
      </c>
      <c r="E668" s="7">
        <v>399</v>
      </c>
      <c r="F668" s="7">
        <v>4</v>
      </c>
      <c r="G668" s="59">
        <f t="shared" si="121"/>
        <v>1596</v>
      </c>
      <c r="H668" s="10">
        <v>0</v>
      </c>
      <c r="I668" s="11">
        <v>0</v>
      </c>
      <c r="J668" s="12">
        <f t="shared" si="122"/>
        <v>0</v>
      </c>
      <c r="K668" s="59">
        <f t="shared" si="123"/>
        <v>1596</v>
      </c>
      <c r="L668" s="13">
        <v>4</v>
      </c>
      <c r="M668" s="14">
        <f t="shared" si="124"/>
        <v>1596</v>
      </c>
      <c r="N668" s="13">
        <v>0</v>
      </c>
      <c r="O668" s="14">
        <f t="shared" si="125"/>
        <v>0</v>
      </c>
      <c r="P668" s="14">
        <f t="shared" si="126"/>
        <v>1596</v>
      </c>
      <c r="Q668" s="15">
        <f t="shared" si="131"/>
        <v>0</v>
      </c>
      <c r="R668" s="59">
        <f t="shared" si="127"/>
        <v>0</v>
      </c>
      <c r="S668" s="15">
        <f t="shared" si="128"/>
        <v>0</v>
      </c>
      <c r="T668" s="16">
        <f t="shared" si="129"/>
        <v>0</v>
      </c>
      <c r="U668" s="59">
        <f t="shared" si="130"/>
        <v>0</v>
      </c>
    </row>
    <row r="669" spans="1:21" ht="31.2" x14ac:dyDescent="0.3">
      <c r="A669" s="17">
        <v>44354</v>
      </c>
      <c r="B669" s="17">
        <v>44699</v>
      </c>
      <c r="C669" s="5" t="s">
        <v>2147</v>
      </c>
      <c r="D669" s="18" t="s">
        <v>2148</v>
      </c>
      <c r="E669" s="7">
        <v>8002</v>
      </c>
      <c r="F669" s="15">
        <v>5</v>
      </c>
      <c r="G669" s="59">
        <f t="shared" si="121"/>
        <v>40010</v>
      </c>
      <c r="H669" s="10">
        <v>0</v>
      </c>
      <c r="I669" s="11">
        <v>0</v>
      </c>
      <c r="J669" s="12">
        <f t="shared" si="122"/>
        <v>0</v>
      </c>
      <c r="K669" s="59">
        <f t="shared" si="123"/>
        <v>40010</v>
      </c>
      <c r="L669" s="13">
        <v>5</v>
      </c>
      <c r="M669" s="14">
        <f t="shared" si="124"/>
        <v>40010</v>
      </c>
      <c r="N669" s="13">
        <v>0</v>
      </c>
      <c r="O669" s="14">
        <f t="shared" si="125"/>
        <v>0</v>
      </c>
      <c r="P669" s="14">
        <f t="shared" si="126"/>
        <v>40010</v>
      </c>
      <c r="Q669" s="15">
        <f t="shared" si="131"/>
        <v>0</v>
      </c>
      <c r="R669" s="59">
        <f t="shared" si="127"/>
        <v>0</v>
      </c>
      <c r="S669" s="15">
        <f t="shared" si="128"/>
        <v>0</v>
      </c>
      <c r="T669" s="16">
        <f t="shared" si="129"/>
        <v>0</v>
      </c>
      <c r="U669" s="59">
        <f t="shared" si="130"/>
        <v>0</v>
      </c>
    </row>
    <row r="670" spans="1:21" ht="31.2" x14ac:dyDescent="0.3">
      <c r="A670" s="5">
        <v>44699</v>
      </c>
      <c r="B670" s="5">
        <v>44699</v>
      </c>
      <c r="C670" s="5" t="s">
        <v>2149</v>
      </c>
      <c r="D670" s="6" t="s">
        <v>2150</v>
      </c>
      <c r="E670" s="10">
        <v>7350</v>
      </c>
      <c r="F670" s="15">
        <v>15</v>
      </c>
      <c r="G670" s="59">
        <f t="shared" si="121"/>
        <v>110250</v>
      </c>
      <c r="H670" s="10">
        <v>0</v>
      </c>
      <c r="I670" s="11">
        <v>0</v>
      </c>
      <c r="J670" s="12">
        <f t="shared" si="122"/>
        <v>0</v>
      </c>
      <c r="K670" s="59">
        <f t="shared" si="123"/>
        <v>110250</v>
      </c>
      <c r="L670" s="13">
        <v>13</v>
      </c>
      <c r="M670" s="14">
        <f t="shared" si="124"/>
        <v>95550</v>
      </c>
      <c r="N670" s="13">
        <v>0</v>
      </c>
      <c r="O670" s="14">
        <f t="shared" si="125"/>
        <v>0</v>
      </c>
      <c r="P670" s="14">
        <f t="shared" si="126"/>
        <v>95550</v>
      </c>
      <c r="Q670" s="15">
        <f t="shared" si="131"/>
        <v>2</v>
      </c>
      <c r="R670" s="59">
        <f t="shared" si="127"/>
        <v>14700</v>
      </c>
      <c r="S670" s="15">
        <f t="shared" si="128"/>
        <v>0</v>
      </c>
      <c r="T670" s="16">
        <f t="shared" si="129"/>
        <v>0</v>
      </c>
      <c r="U670" s="59">
        <f t="shared" si="130"/>
        <v>14700</v>
      </c>
    </row>
    <row r="671" spans="1:21" ht="31.2" x14ac:dyDescent="0.3">
      <c r="A671" s="5">
        <v>44699</v>
      </c>
      <c r="B671" s="5">
        <v>44699</v>
      </c>
      <c r="C671" s="5" t="s">
        <v>2151</v>
      </c>
      <c r="D671" s="6" t="s">
        <v>2152</v>
      </c>
      <c r="E671" s="10">
        <v>1600</v>
      </c>
      <c r="F671" s="15">
        <v>25</v>
      </c>
      <c r="G671" s="59">
        <f t="shared" si="121"/>
        <v>40000</v>
      </c>
      <c r="H671" s="10">
        <v>0</v>
      </c>
      <c r="I671" s="11">
        <v>0</v>
      </c>
      <c r="J671" s="12">
        <f t="shared" si="122"/>
        <v>0</v>
      </c>
      <c r="K671" s="59">
        <f t="shared" si="123"/>
        <v>40000</v>
      </c>
      <c r="L671" s="13">
        <v>25</v>
      </c>
      <c r="M671" s="14">
        <f t="shared" si="124"/>
        <v>40000</v>
      </c>
      <c r="N671" s="13">
        <v>0</v>
      </c>
      <c r="O671" s="14">
        <f t="shared" si="125"/>
        <v>0</v>
      </c>
      <c r="P671" s="14">
        <f t="shared" si="126"/>
        <v>40000</v>
      </c>
      <c r="Q671" s="15">
        <f t="shared" si="131"/>
        <v>0</v>
      </c>
      <c r="R671" s="59">
        <f t="shared" si="127"/>
        <v>0</v>
      </c>
      <c r="S671" s="15">
        <f t="shared" si="128"/>
        <v>0</v>
      </c>
      <c r="T671" s="16">
        <f t="shared" si="129"/>
        <v>0</v>
      </c>
      <c r="U671" s="59">
        <f t="shared" si="130"/>
        <v>0</v>
      </c>
    </row>
    <row r="672" spans="1:21" ht="31.2" x14ac:dyDescent="0.3">
      <c r="A672" s="5">
        <v>44699</v>
      </c>
      <c r="B672" s="5">
        <v>44699</v>
      </c>
      <c r="C672" s="5" t="s">
        <v>2153</v>
      </c>
      <c r="D672" s="6" t="s">
        <v>2154</v>
      </c>
      <c r="E672" s="10">
        <v>1470</v>
      </c>
      <c r="F672" s="15">
        <v>25</v>
      </c>
      <c r="G672" s="59">
        <f t="shared" si="121"/>
        <v>36750</v>
      </c>
      <c r="H672" s="10">
        <v>0</v>
      </c>
      <c r="I672" s="11">
        <v>0</v>
      </c>
      <c r="J672" s="12">
        <f t="shared" si="122"/>
        <v>0</v>
      </c>
      <c r="K672" s="59">
        <f t="shared" si="123"/>
        <v>36750</v>
      </c>
      <c r="L672" s="13">
        <v>20</v>
      </c>
      <c r="M672" s="14">
        <f t="shared" si="124"/>
        <v>29400</v>
      </c>
      <c r="N672" s="13">
        <v>0</v>
      </c>
      <c r="O672" s="14">
        <f t="shared" si="125"/>
        <v>0</v>
      </c>
      <c r="P672" s="14">
        <f t="shared" si="126"/>
        <v>29400</v>
      </c>
      <c r="Q672" s="15">
        <f t="shared" si="131"/>
        <v>5</v>
      </c>
      <c r="R672" s="59">
        <f t="shared" si="127"/>
        <v>7350</v>
      </c>
      <c r="S672" s="15">
        <f t="shared" si="128"/>
        <v>0</v>
      </c>
      <c r="T672" s="16">
        <f t="shared" si="129"/>
        <v>0</v>
      </c>
      <c r="U672" s="59">
        <f t="shared" si="130"/>
        <v>7350</v>
      </c>
    </row>
    <row r="673" spans="1:21" ht="31.2" x14ac:dyDescent="0.3">
      <c r="A673" s="5">
        <v>44700</v>
      </c>
      <c r="B673" s="5">
        <v>44700</v>
      </c>
      <c r="C673" s="5" t="s">
        <v>2308</v>
      </c>
      <c r="D673" s="6" t="s">
        <v>2309</v>
      </c>
      <c r="E673" s="10">
        <v>205</v>
      </c>
      <c r="F673" s="15">
        <v>14</v>
      </c>
      <c r="G673" s="59">
        <f t="shared" si="121"/>
        <v>2870</v>
      </c>
      <c r="H673" s="10">
        <v>0</v>
      </c>
      <c r="I673" s="11">
        <v>0</v>
      </c>
      <c r="J673" s="12">
        <f t="shared" si="122"/>
        <v>0</v>
      </c>
      <c r="K673" s="59">
        <f t="shared" si="123"/>
        <v>2870</v>
      </c>
      <c r="L673" s="13">
        <v>14</v>
      </c>
      <c r="M673" s="14">
        <f t="shared" si="124"/>
        <v>2870</v>
      </c>
      <c r="N673" s="13">
        <v>0</v>
      </c>
      <c r="O673" s="14">
        <f t="shared" si="125"/>
        <v>0</v>
      </c>
      <c r="P673" s="14">
        <f t="shared" si="126"/>
        <v>2870</v>
      </c>
      <c r="Q673" s="15">
        <v>0</v>
      </c>
      <c r="R673" s="59">
        <f t="shared" si="127"/>
        <v>0</v>
      </c>
      <c r="S673" s="15">
        <f t="shared" si="128"/>
        <v>0</v>
      </c>
      <c r="T673" s="16">
        <f t="shared" si="129"/>
        <v>0</v>
      </c>
      <c r="U673" s="59">
        <f t="shared" si="130"/>
        <v>0</v>
      </c>
    </row>
    <row r="674" spans="1:21" ht="31.2" x14ac:dyDescent="0.3">
      <c r="A674" s="5">
        <v>44701</v>
      </c>
      <c r="B674" s="5">
        <v>44701</v>
      </c>
      <c r="C674" s="5" t="s">
        <v>2310</v>
      </c>
      <c r="D674" s="6" t="s">
        <v>2311</v>
      </c>
      <c r="E674" s="10">
        <v>575</v>
      </c>
      <c r="F674" s="15">
        <v>2</v>
      </c>
      <c r="G674" s="59">
        <f t="shared" si="121"/>
        <v>1150</v>
      </c>
      <c r="H674" s="10">
        <v>0</v>
      </c>
      <c r="I674" s="11">
        <v>0</v>
      </c>
      <c r="J674" s="12">
        <f t="shared" si="122"/>
        <v>0</v>
      </c>
      <c r="K674" s="59">
        <f t="shared" si="123"/>
        <v>1150</v>
      </c>
      <c r="L674" s="13">
        <v>2</v>
      </c>
      <c r="M674" s="14">
        <f t="shared" si="124"/>
        <v>1150</v>
      </c>
      <c r="N674" s="13">
        <v>0</v>
      </c>
      <c r="O674" s="14">
        <f t="shared" si="125"/>
        <v>0</v>
      </c>
      <c r="P674" s="14">
        <f t="shared" si="126"/>
        <v>1150</v>
      </c>
      <c r="Q674" s="15">
        <v>0</v>
      </c>
      <c r="R674" s="59">
        <f t="shared" si="127"/>
        <v>0</v>
      </c>
      <c r="S674" s="15">
        <f t="shared" si="128"/>
        <v>0</v>
      </c>
      <c r="T674" s="16">
        <f t="shared" si="129"/>
        <v>0</v>
      </c>
      <c r="U674" s="59">
        <f t="shared" si="130"/>
        <v>0</v>
      </c>
    </row>
    <row r="675" spans="1:21" ht="15.6" x14ac:dyDescent="0.3">
      <c r="A675" s="5">
        <v>44701</v>
      </c>
      <c r="B675" s="5">
        <v>44701</v>
      </c>
      <c r="C675" s="5" t="s">
        <v>2312</v>
      </c>
      <c r="D675" s="6" t="s">
        <v>2313</v>
      </c>
      <c r="E675" s="10">
        <v>80</v>
      </c>
      <c r="F675" s="15">
        <v>1</v>
      </c>
      <c r="G675" s="59">
        <f t="shared" si="121"/>
        <v>80</v>
      </c>
      <c r="H675" s="10">
        <v>0</v>
      </c>
      <c r="I675" s="11">
        <v>0</v>
      </c>
      <c r="J675" s="12">
        <f t="shared" si="122"/>
        <v>0</v>
      </c>
      <c r="K675" s="59">
        <f t="shared" si="123"/>
        <v>80</v>
      </c>
      <c r="L675" s="13">
        <v>1</v>
      </c>
      <c r="M675" s="14">
        <f t="shared" si="124"/>
        <v>80</v>
      </c>
      <c r="N675" s="13">
        <v>0</v>
      </c>
      <c r="O675" s="14">
        <f t="shared" si="125"/>
        <v>0</v>
      </c>
      <c r="P675" s="14">
        <f t="shared" si="126"/>
        <v>80</v>
      </c>
      <c r="Q675" s="15">
        <v>0</v>
      </c>
      <c r="R675" s="59">
        <f t="shared" si="127"/>
        <v>0</v>
      </c>
      <c r="S675" s="15">
        <f t="shared" si="128"/>
        <v>0</v>
      </c>
      <c r="T675" s="16">
        <f t="shared" si="129"/>
        <v>0</v>
      </c>
      <c r="U675" s="59">
        <f t="shared" si="130"/>
        <v>0</v>
      </c>
    </row>
    <row r="676" spans="1:21" ht="15.6" x14ac:dyDescent="0.3">
      <c r="A676" s="5">
        <v>44701</v>
      </c>
      <c r="B676" s="5">
        <v>44701</v>
      </c>
      <c r="C676" s="5" t="s">
        <v>2314</v>
      </c>
      <c r="D676" s="6" t="s">
        <v>2315</v>
      </c>
      <c r="E676" s="10">
        <v>395</v>
      </c>
      <c r="F676" s="15">
        <v>2</v>
      </c>
      <c r="G676" s="59">
        <f t="shared" si="121"/>
        <v>790</v>
      </c>
      <c r="H676" s="10">
        <v>0</v>
      </c>
      <c r="I676" s="11">
        <v>0</v>
      </c>
      <c r="J676" s="12">
        <f t="shared" si="122"/>
        <v>0</v>
      </c>
      <c r="K676" s="59">
        <f t="shared" si="123"/>
        <v>790</v>
      </c>
      <c r="L676" s="13">
        <v>2</v>
      </c>
      <c r="M676" s="14">
        <f t="shared" si="124"/>
        <v>790</v>
      </c>
      <c r="N676" s="13">
        <v>0</v>
      </c>
      <c r="O676" s="14">
        <f t="shared" si="125"/>
        <v>0</v>
      </c>
      <c r="P676" s="14">
        <f t="shared" si="126"/>
        <v>790</v>
      </c>
      <c r="Q676" s="15">
        <v>0</v>
      </c>
      <c r="R676" s="59">
        <f t="shared" si="127"/>
        <v>0</v>
      </c>
      <c r="S676" s="15">
        <f t="shared" si="128"/>
        <v>0</v>
      </c>
      <c r="T676" s="16">
        <f t="shared" si="129"/>
        <v>0</v>
      </c>
      <c r="U676" s="59">
        <f t="shared" si="130"/>
        <v>0</v>
      </c>
    </row>
    <row r="677" spans="1:21" ht="15.6" x14ac:dyDescent="0.3">
      <c r="A677" s="5">
        <v>44701</v>
      </c>
      <c r="B677" s="5">
        <v>44701</v>
      </c>
      <c r="C677" s="5" t="s">
        <v>2316</v>
      </c>
      <c r="D677" s="6" t="s">
        <v>2317</v>
      </c>
      <c r="E677" s="10">
        <v>125</v>
      </c>
      <c r="F677" s="15">
        <v>1</v>
      </c>
      <c r="G677" s="59">
        <f t="shared" si="121"/>
        <v>125</v>
      </c>
      <c r="H677" s="10">
        <v>0</v>
      </c>
      <c r="I677" s="11">
        <v>0</v>
      </c>
      <c r="J677" s="12">
        <f t="shared" si="122"/>
        <v>0</v>
      </c>
      <c r="K677" s="59">
        <f t="shared" si="123"/>
        <v>125</v>
      </c>
      <c r="L677" s="13">
        <v>1</v>
      </c>
      <c r="M677" s="14">
        <f t="shared" si="124"/>
        <v>125</v>
      </c>
      <c r="N677" s="13">
        <v>0</v>
      </c>
      <c r="O677" s="14">
        <f t="shared" si="125"/>
        <v>0</v>
      </c>
      <c r="P677" s="14">
        <f t="shared" si="126"/>
        <v>125</v>
      </c>
      <c r="Q677" s="15">
        <v>0</v>
      </c>
      <c r="R677" s="59">
        <f t="shared" si="127"/>
        <v>0</v>
      </c>
      <c r="S677" s="15">
        <f t="shared" si="128"/>
        <v>0</v>
      </c>
      <c r="T677" s="16">
        <f t="shared" si="129"/>
        <v>0</v>
      </c>
      <c r="U677" s="59">
        <f t="shared" si="130"/>
        <v>0</v>
      </c>
    </row>
    <row r="678" spans="1:21" ht="31.2" x14ac:dyDescent="0.3">
      <c r="A678" s="5">
        <v>44701</v>
      </c>
      <c r="B678" s="5">
        <v>44701</v>
      </c>
      <c r="C678" s="5" t="s">
        <v>2318</v>
      </c>
      <c r="D678" s="6" t="s">
        <v>2319</v>
      </c>
      <c r="E678" s="10">
        <v>195</v>
      </c>
      <c r="F678" s="15">
        <v>2</v>
      </c>
      <c r="G678" s="59">
        <f t="shared" si="121"/>
        <v>390</v>
      </c>
      <c r="H678" s="10">
        <v>0</v>
      </c>
      <c r="I678" s="11">
        <v>0</v>
      </c>
      <c r="J678" s="12">
        <f t="shared" si="122"/>
        <v>0</v>
      </c>
      <c r="K678" s="59">
        <f t="shared" si="123"/>
        <v>390</v>
      </c>
      <c r="L678" s="13">
        <v>2</v>
      </c>
      <c r="M678" s="14">
        <f t="shared" si="124"/>
        <v>390</v>
      </c>
      <c r="N678" s="13">
        <v>0</v>
      </c>
      <c r="O678" s="14">
        <f t="shared" si="125"/>
        <v>0</v>
      </c>
      <c r="P678" s="14">
        <f t="shared" si="126"/>
        <v>390</v>
      </c>
      <c r="Q678" s="15">
        <v>0</v>
      </c>
      <c r="R678" s="59">
        <f t="shared" si="127"/>
        <v>0</v>
      </c>
      <c r="S678" s="15">
        <f t="shared" si="128"/>
        <v>0</v>
      </c>
      <c r="T678" s="16">
        <f t="shared" si="129"/>
        <v>0</v>
      </c>
      <c r="U678" s="59">
        <f t="shared" si="130"/>
        <v>0</v>
      </c>
    </row>
    <row r="679" spans="1:21" ht="15.6" x14ac:dyDescent="0.3">
      <c r="A679" s="5">
        <v>44701</v>
      </c>
      <c r="B679" s="5">
        <v>44701</v>
      </c>
      <c r="C679" s="5" t="s">
        <v>2320</v>
      </c>
      <c r="D679" s="6" t="s">
        <v>2321</v>
      </c>
      <c r="E679" s="10">
        <v>105</v>
      </c>
      <c r="F679" s="15">
        <v>4</v>
      </c>
      <c r="G679" s="59">
        <f t="shared" si="121"/>
        <v>420</v>
      </c>
      <c r="H679" s="10">
        <v>0</v>
      </c>
      <c r="I679" s="11">
        <v>0</v>
      </c>
      <c r="J679" s="12">
        <f t="shared" si="122"/>
        <v>0</v>
      </c>
      <c r="K679" s="59">
        <f t="shared" si="123"/>
        <v>420</v>
      </c>
      <c r="L679" s="13">
        <v>4</v>
      </c>
      <c r="M679" s="14">
        <f t="shared" si="124"/>
        <v>420</v>
      </c>
      <c r="N679" s="13">
        <v>0</v>
      </c>
      <c r="O679" s="14">
        <f t="shared" si="125"/>
        <v>0</v>
      </c>
      <c r="P679" s="14">
        <f t="shared" si="126"/>
        <v>420</v>
      </c>
      <c r="Q679" s="15">
        <v>0</v>
      </c>
      <c r="R679" s="59">
        <f t="shared" si="127"/>
        <v>0</v>
      </c>
      <c r="S679" s="15">
        <f t="shared" si="128"/>
        <v>0</v>
      </c>
      <c r="T679" s="16">
        <f t="shared" si="129"/>
        <v>0</v>
      </c>
      <c r="U679" s="59">
        <f t="shared" si="130"/>
        <v>0</v>
      </c>
    </row>
    <row r="680" spans="1:21" ht="31.2" x14ac:dyDescent="0.3">
      <c r="A680" s="5">
        <v>44711</v>
      </c>
      <c r="B680" s="5">
        <v>44711</v>
      </c>
      <c r="C680" s="5" t="s">
        <v>794</v>
      </c>
      <c r="D680" s="6" t="s">
        <v>795</v>
      </c>
      <c r="E680" s="10">
        <v>0.68</v>
      </c>
      <c r="F680" s="8">
        <v>50</v>
      </c>
      <c r="G680" s="59">
        <f t="shared" si="121"/>
        <v>34</v>
      </c>
      <c r="H680" s="10">
        <v>0</v>
      </c>
      <c r="I680" s="11">
        <v>0</v>
      </c>
      <c r="J680" s="12">
        <f t="shared" si="122"/>
        <v>0</v>
      </c>
      <c r="K680" s="59">
        <f t="shared" si="123"/>
        <v>34</v>
      </c>
      <c r="L680" s="13">
        <v>50</v>
      </c>
      <c r="M680" s="14">
        <f t="shared" si="124"/>
        <v>34</v>
      </c>
      <c r="N680" s="13">
        <v>0</v>
      </c>
      <c r="O680" s="14">
        <f t="shared" si="125"/>
        <v>0</v>
      </c>
      <c r="P680" s="14">
        <f t="shared" si="126"/>
        <v>34</v>
      </c>
      <c r="Q680" s="15">
        <f>F680-L680</f>
        <v>0</v>
      </c>
      <c r="R680" s="59">
        <f t="shared" si="127"/>
        <v>0</v>
      </c>
      <c r="S680" s="15">
        <f t="shared" si="128"/>
        <v>0</v>
      </c>
      <c r="T680" s="16">
        <f t="shared" si="129"/>
        <v>0</v>
      </c>
      <c r="U680" s="59">
        <f t="shared" si="130"/>
        <v>0</v>
      </c>
    </row>
    <row r="681" spans="1:21" ht="15.6" x14ac:dyDescent="0.3">
      <c r="A681" s="5">
        <v>44711</v>
      </c>
      <c r="B681" s="5">
        <v>44711</v>
      </c>
      <c r="C681" s="5" t="s">
        <v>796</v>
      </c>
      <c r="D681" s="6" t="s">
        <v>797</v>
      </c>
      <c r="E681" s="10">
        <v>512.71</v>
      </c>
      <c r="F681" s="8">
        <v>2</v>
      </c>
      <c r="G681" s="59">
        <f t="shared" si="121"/>
        <v>1025.42</v>
      </c>
      <c r="H681" s="10">
        <v>0</v>
      </c>
      <c r="I681" s="11">
        <v>0</v>
      </c>
      <c r="J681" s="12">
        <f t="shared" si="122"/>
        <v>0</v>
      </c>
      <c r="K681" s="59">
        <f t="shared" si="123"/>
        <v>1025.42</v>
      </c>
      <c r="L681" s="13">
        <v>2</v>
      </c>
      <c r="M681" s="14">
        <f t="shared" si="124"/>
        <v>1025.42</v>
      </c>
      <c r="N681" s="13">
        <v>0</v>
      </c>
      <c r="O681" s="14">
        <f t="shared" si="125"/>
        <v>0</v>
      </c>
      <c r="P681" s="14">
        <f t="shared" si="126"/>
        <v>1025.42</v>
      </c>
      <c r="Q681" s="15">
        <f>F681-L681</f>
        <v>0</v>
      </c>
      <c r="R681" s="59">
        <f t="shared" si="127"/>
        <v>0</v>
      </c>
      <c r="S681" s="15">
        <f t="shared" si="128"/>
        <v>0</v>
      </c>
      <c r="T681" s="16">
        <f t="shared" si="129"/>
        <v>0</v>
      </c>
      <c r="U681" s="59">
        <f t="shared" si="130"/>
        <v>0</v>
      </c>
    </row>
    <row r="682" spans="1:21" ht="31.2" x14ac:dyDescent="0.3">
      <c r="A682" s="5">
        <v>44711</v>
      </c>
      <c r="B682" s="5">
        <v>44711</v>
      </c>
      <c r="C682" s="5" t="s">
        <v>798</v>
      </c>
      <c r="D682" s="6" t="s">
        <v>799</v>
      </c>
      <c r="E682" s="10">
        <v>22.03</v>
      </c>
      <c r="F682" s="8">
        <v>2</v>
      </c>
      <c r="G682" s="59">
        <f t="shared" si="121"/>
        <v>44.06</v>
      </c>
      <c r="H682" s="10">
        <v>0</v>
      </c>
      <c r="I682" s="11">
        <v>0</v>
      </c>
      <c r="J682" s="12">
        <f t="shared" si="122"/>
        <v>0</v>
      </c>
      <c r="K682" s="59">
        <f t="shared" si="123"/>
        <v>44.06</v>
      </c>
      <c r="L682" s="13">
        <v>2</v>
      </c>
      <c r="M682" s="14">
        <f t="shared" si="124"/>
        <v>44.06</v>
      </c>
      <c r="N682" s="13">
        <v>0</v>
      </c>
      <c r="O682" s="14">
        <f t="shared" si="125"/>
        <v>0</v>
      </c>
      <c r="P682" s="14">
        <f t="shared" si="126"/>
        <v>44.06</v>
      </c>
      <c r="Q682" s="15">
        <f>F682-L682</f>
        <v>0</v>
      </c>
      <c r="R682" s="59">
        <f t="shared" si="127"/>
        <v>0</v>
      </c>
      <c r="S682" s="15">
        <f t="shared" si="128"/>
        <v>0</v>
      </c>
      <c r="T682" s="16">
        <f t="shared" si="129"/>
        <v>0</v>
      </c>
      <c r="U682" s="59">
        <f t="shared" si="130"/>
        <v>0</v>
      </c>
    </row>
    <row r="683" spans="1:21" ht="15.6" x14ac:dyDescent="0.3">
      <c r="A683" s="17">
        <v>44712</v>
      </c>
      <c r="B683" s="17">
        <v>44712</v>
      </c>
      <c r="C683" s="5" t="s">
        <v>2568</v>
      </c>
      <c r="D683" s="27" t="s">
        <v>2569</v>
      </c>
      <c r="E683" s="42">
        <v>297.45999999999998</v>
      </c>
      <c r="F683" s="42">
        <v>3</v>
      </c>
      <c r="G683" s="59">
        <f t="shared" si="121"/>
        <v>892.37999999999988</v>
      </c>
      <c r="H683" s="8"/>
      <c r="I683" s="8"/>
      <c r="J683" s="12">
        <f t="shared" si="122"/>
        <v>0</v>
      </c>
      <c r="K683" s="59">
        <f t="shared" si="123"/>
        <v>892.37999999999988</v>
      </c>
      <c r="L683" s="7">
        <v>3</v>
      </c>
      <c r="M683" s="14">
        <f t="shared" si="124"/>
        <v>892.37999999999988</v>
      </c>
      <c r="N683" s="8"/>
      <c r="O683" s="14">
        <f t="shared" si="125"/>
        <v>0</v>
      </c>
      <c r="P683" s="14">
        <f t="shared" si="126"/>
        <v>892.37999999999988</v>
      </c>
      <c r="Q683" s="15">
        <f>F683-L683</f>
        <v>0</v>
      </c>
      <c r="R683" s="59">
        <f t="shared" si="127"/>
        <v>0</v>
      </c>
      <c r="S683" s="15">
        <f t="shared" si="128"/>
        <v>0</v>
      </c>
      <c r="T683" s="16">
        <f t="shared" si="129"/>
        <v>0</v>
      </c>
      <c r="U683" s="59">
        <f t="shared" si="130"/>
        <v>0</v>
      </c>
    </row>
    <row r="684" spans="1:21" ht="15.6" x14ac:dyDescent="0.3">
      <c r="A684" s="17">
        <v>44713</v>
      </c>
      <c r="B684" s="17">
        <v>44713</v>
      </c>
      <c r="C684" s="5" t="s">
        <v>2322</v>
      </c>
      <c r="D684" s="18" t="s">
        <v>2323</v>
      </c>
      <c r="E684" s="19">
        <v>2000</v>
      </c>
      <c r="F684" s="22">
        <v>2</v>
      </c>
      <c r="G684" s="59">
        <f t="shared" si="121"/>
        <v>4000</v>
      </c>
      <c r="H684" s="10">
        <v>0</v>
      </c>
      <c r="I684" s="11">
        <v>0</v>
      </c>
      <c r="J684" s="12">
        <f t="shared" si="122"/>
        <v>0</v>
      </c>
      <c r="K684" s="59">
        <f t="shared" si="123"/>
        <v>4000</v>
      </c>
      <c r="L684" s="13">
        <v>2</v>
      </c>
      <c r="M684" s="14">
        <f t="shared" si="124"/>
        <v>4000</v>
      </c>
      <c r="N684" s="13">
        <v>0</v>
      </c>
      <c r="O684" s="14">
        <f t="shared" si="125"/>
        <v>0</v>
      </c>
      <c r="P684" s="14">
        <f t="shared" si="126"/>
        <v>4000</v>
      </c>
      <c r="Q684" s="15">
        <v>0</v>
      </c>
      <c r="R684" s="59">
        <f t="shared" si="127"/>
        <v>0</v>
      </c>
      <c r="S684" s="15">
        <f t="shared" si="128"/>
        <v>0</v>
      </c>
      <c r="T684" s="16">
        <f t="shared" si="129"/>
        <v>0</v>
      </c>
      <c r="U684" s="59">
        <f t="shared" si="130"/>
        <v>0</v>
      </c>
    </row>
    <row r="685" spans="1:21" ht="46.8" x14ac:dyDescent="0.3">
      <c r="A685" s="4">
        <v>44715</v>
      </c>
      <c r="B685" s="5">
        <v>44715</v>
      </c>
      <c r="C685" s="5" t="s">
        <v>1707</v>
      </c>
      <c r="D685" s="6" t="s">
        <v>1708</v>
      </c>
      <c r="E685" s="7">
        <v>1500</v>
      </c>
      <c r="F685" s="15">
        <v>10</v>
      </c>
      <c r="G685" s="59">
        <f t="shared" si="121"/>
        <v>15000</v>
      </c>
      <c r="H685" s="8"/>
      <c r="I685" s="8"/>
      <c r="J685" s="12">
        <f t="shared" si="122"/>
        <v>0</v>
      </c>
      <c r="K685" s="59">
        <f t="shared" si="123"/>
        <v>15000</v>
      </c>
      <c r="L685" s="15">
        <v>10</v>
      </c>
      <c r="M685" s="14">
        <f t="shared" si="124"/>
        <v>15000</v>
      </c>
      <c r="N685" s="8"/>
      <c r="O685" s="14">
        <f t="shared" si="125"/>
        <v>0</v>
      </c>
      <c r="P685" s="14">
        <f t="shared" si="126"/>
        <v>15000</v>
      </c>
      <c r="Q685" s="15">
        <f t="shared" ref="Q685:Q699" si="132">F685-L685</f>
        <v>0</v>
      </c>
      <c r="R685" s="59">
        <f t="shared" si="127"/>
        <v>0</v>
      </c>
      <c r="S685" s="15">
        <f t="shared" si="128"/>
        <v>0</v>
      </c>
      <c r="T685" s="16">
        <f t="shared" si="129"/>
        <v>0</v>
      </c>
      <c r="U685" s="59">
        <f t="shared" si="130"/>
        <v>0</v>
      </c>
    </row>
    <row r="686" spans="1:21" ht="15.6" x14ac:dyDescent="0.3">
      <c r="A686" s="5">
        <v>44153</v>
      </c>
      <c r="B686" s="5">
        <v>44715</v>
      </c>
      <c r="C686" s="5" t="s">
        <v>2570</v>
      </c>
      <c r="D686" s="6" t="s">
        <v>2571</v>
      </c>
      <c r="E686" s="7">
        <v>7500</v>
      </c>
      <c r="F686" s="7">
        <v>3</v>
      </c>
      <c r="G686" s="59">
        <f t="shared" si="121"/>
        <v>22500</v>
      </c>
      <c r="H686" s="8"/>
      <c r="I686" s="8"/>
      <c r="J686" s="12">
        <f t="shared" si="122"/>
        <v>0</v>
      </c>
      <c r="K686" s="59">
        <f t="shared" si="123"/>
        <v>22500</v>
      </c>
      <c r="L686" s="7">
        <v>2</v>
      </c>
      <c r="M686" s="14">
        <f t="shared" si="124"/>
        <v>15000</v>
      </c>
      <c r="N686" s="8"/>
      <c r="O686" s="14">
        <f t="shared" si="125"/>
        <v>0</v>
      </c>
      <c r="P686" s="14">
        <f t="shared" si="126"/>
        <v>15000</v>
      </c>
      <c r="Q686" s="15">
        <f t="shared" si="132"/>
        <v>1</v>
      </c>
      <c r="R686" s="59">
        <f t="shared" si="127"/>
        <v>7500</v>
      </c>
      <c r="S686" s="15">
        <f t="shared" si="128"/>
        <v>0</v>
      </c>
      <c r="T686" s="16">
        <f t="shared" si="129"/>
        <v>0</v>
      </c>
      <c r="U686" s="59">
        <f t="shared" si="130"/>
        <v>7500</v>
      </c>
    </row>
    <row r="687" spans="1:21" ht="31.2" x14ac:dyDescent="0.3">
      <c r="A687" s="5">
        <v>44721</v>
      </c>
      <c r="B687" s="5">
        <v>44721</v>
      </c>
      <c r="C687" s="5" t="s">
        <v>1709</v>
      </c>
      <c r="D687" s="6" t="s">
        <v>1710</v>
      </c>
      <c r="E687" s="10">
        <v>300</v>
      </c>
      <c r="F687" s="15">
        <v>1</v>
      </c>
      <c r="G687" s="59">
        <f t="shared" si="121"/>
        <v>300</v>
      </c>
      <c r="H687" s="10">
        <v>0</v>
      </c>
      <c r="I687" s="11">
        <v>0</v>
      </c>
      <c r="J687" s="12">
        <f t="shared" si="122"/>
        <v>0</v>
      </c>
      <c r="K687" s="59">
        <f t="shared" si="123"/>
        <v>300</v>
      </c>
      <c r="L687" s="13">
        <v>1</v>
      </c>
      <c r="M687" s="14">
        <f t="shared" si="124"/>
        <v>300</v>
      </c>
      <c r="N687" s="13">
        <v>0</v>
      </c>
      <c r="O687" s="14">
        <f t="shared" si="125"/>
        <v>0</v>
      </c>
      <c r="P687" s="14">
        <f t="shared" si="126"/>
        <v>300</v>
      </c>
      <c r="Q687" s="15">
        <f t="shared" si="132"/>
        <v>0</v>
      </c>
      <c r="R687" s="59">
        <f t="shared" si="127"/>
        <v>0</v>
      </c>
      <c r="S687" s="15">
        <f t="shared" si="128"/>
        <v>0</v>
      </c>
      <c r="T687" s="16">
        <f t="shared" si="129"/>
        <v>0</v>
      </c>
      <c r="U687" s="59">
        <f t="shared" si="130"/>
        <v>0</v>
      </c>
    </row>
    <row r="688" spans="1:21" ht="15.6" x14ac:dyDescent="0.3">
      <c r="A688" s="5">
        <v>44721</v>
      </c>
      <c r="B688" s="5">
        <v>44721</v>
      </c>
      <c r="C688" s="5" t="s">
        <v>1711</v>
      </c>
      <c r="D688" s="6" t="s">
        <v>1712</v>
      </c>
      <c r="E688" s="7">
        <v>25</v>
      </c>
      <c r="F688" s="15">
        <v>20</v>
      </c>
      <c r="G688" s="59">
        <f t="shared" si="121"/>
        <v>500</v>
      </c>
      <c r="H688" s="8"/>
      <c r="I688" s="8"/>
      <c r="J688" s="12">
        <f t="shared" si="122"/>
        <v>0</v>
      </c>
      <c r="K688" s="59">
        <f t="shared" si="123"/>
        <v>500</v>
      </c>
      <c r="L688" s="15">
        <v>20</v>
      </c>
      <c r="M688" s="14">
        <f t="shared" si="124"/>
        <v>500</v>
      </c>
      <c r="N688" s="8"/>
      <c r="O688" s="14">
        <f t="shared" si="125"/>
        <v>0</v>
      </c>
      <c r="P688" s="14">
        <f t="shared" si="126"/>
        <v>500</v>
      </c>
      <c r="Q688" s="15">
        <f t="shared" si="132"/>
        <v>0</v>
      </c>
      <c r="R688" s="59">
        <f t="shared" si="127"/>
        <v>0</v>
      </c>
      <c r="S688" s="15">
        <f t="shared" si="128"/>
        <v>0</v>
      </c>
      <c r="T688" s="16">
        <f t="shared" si="129"/>
        <v>0</v>
      </c>
      <c r="U688" s="59">
        <f t="shared" si="130"/>
        <v>0</v>
      </c>
    </row>
    <row r="689" spans="1:21" ht="15.6" x14ac:dyDescent="0.3">
      <c r="A689" s="5">
        <v>44725</v>
      </c>
      <c r="B689" s="5">
        <v>44725</v>
      </c>
      <c r="C689" s="5" t="s">
        <v>800</v>
      </c>
      <c r="D689" s="6" t="s">
        <v>801</v>
      </c>
      <c r="E689" s="10">
        <v>150.44999999999999</v>
      </c>
      <c r="F689" s="8">
        <v>1</v>
      </c>
      <c r="G689" s="59">
        <f t="shared" si="121"/>
        <v>150.44999999999999</v>
      </c>
      <c r="H689" s="10">
        <v>0</v>
      </c>
      <c r="I689" s="11">
        <v>0</v>
      </c>
      <c r="J689" s="12">
        <f t="shared" si="122"/>
        <v>0</v>
      </c>
      <c r="K689" s="59">
        <f t="shared" si="123"/>
        <v>150.44999999999999</v>
      </c>
      <c r="L689" s="13">
        <v>1</v>
      </c>
      <c r="M689" s="14">
        <f t="shared" si="124"/>
        <v>150.44999999999999</v>
      </c>
      <c r="N689" s="13">
        <v>0</v>
      </c>
      <c r="O689" s="14">
        <f t="shared" si="125"/>
        <v>0</v>
      </c>
      <c r="P689" s="14">
        <f t="shared" si="126"/>
        <v>150.44999999999999</v>
      </c>
      <c r="Q689" s="15">
        <f t="shared" si="132"/>
        <v>0</v>
      </c>
      <c r="R689" s="59">
        <f t="shared" si="127"/>
        <v>0</v>
      </c>
      <c r="S689" s="15">
        <f t="shared" si="128"/>
        <v>0</v>
      </c>
      <c r="T689" s="16">
        <f t="shared" si="129"/>
        <v>0</v>
      </c>
      <c r="U689" s="59">
        <f t="shared" si="130"/>
        <v>0</v>
      </c>
    </row>
    <row r="690" spans="1:21" ht="31.2" x14ac:dyDescent="0.3">
      <c r="A690" s="5">
        <v>44726</v>
      </c>
      <c r="B690" s="5">
        <v>44726</v>
      </c>
      <c r="C690" s="5" t="s">
        <v>802</v>
      </c>
      <c r="D690" s="6" t="s">
        <v>803</v>
      </c>
      <c r="E690" s="10">
        <v>4.25</v>
      </c>
      <c r="F690" s="8">
        <v>1000</v>
      </c>
      <c r="G690" s="59">
        <f t="shared" si="121"/>
        <v>4250</v>
      </c>
      <c r="H690" s="10">
        <v>0</v>
      </c>
      <c r="I690" s="11">
        <v>0</v>
      </c>
      <c r="J690" s="12">
        <f t="shared" si="122"/>
        <v>0</v>
      </c>
      <c r="K690" s="59">
        <f t="shared" si="123"/>
        <v>4250</v>
      </c>
      <c r="L690" s="13">
        <v>1000</v>
      </c>
      <c r="M690" s="14">
        <f t="shared" si="124"/>
        <v>4250</v>
      </c>
      <c r="N690" s="13">
        <v>0</v>
      </c>
      <c r="O690" s="14">
        <f t="shared" si="125"/>
        <v>0</v>
      </c>
      <c r="P690" s="14">
        <f t="shared" si="126"/>
        <v>4250</v>
      </c>
      <c r="Q690" s="15">
        <f t="shared" si="132"/>
        <v>0</v>
      </c>
      <c r="R690" s="59">
        <f t="shared" si="127"/>
        <v>0</v>
      </c>
      <c r="S690" s="15">
        <f t="shared" si="128"/>
        <v>0</v>
      </c>
      <c r="T690" s="16">
        <f t="shared" si="129"/>
        <v>0</v>
      </c>
      <c r="U690" s="59">
        <f t="shared" si="130"/>
        <v>0</v>
      </c>
    </row>
    <row r="691" spans="1:21" ht="15.6" x14ac:dyDescent="0.3">
      <c r="A691" s="5">
        <v>44727</v>
      </c>
      <c r="B691" s="5">
        <v>44727</v>
      </c>
      <c r="C691" s="5" t="s">
        <v>1975</v>
      </c>
      <c r="D691" s="6" t="s">
        <v>1976</v>
      </c>
      <c r="E691" s="10">
        <v>2450</v>
      </c>
      <c r="F691" s="15">
        <v>1</v>
      </c>
      <c r="G691" s="59">
        <f t="shared" si="121"/>
        <v>2450</v>
      </c>
      <c r="H691" s="10">
        <v>0</v>
      </c>
      <c r="I691" s="11">
        <v>0</v>
      </c>
      <c r="J691" s="12">
        <f t="shared" si="122"/>
        <v>0</v>
      </c>
      <c r="K691" s="59">
        <f t="shared" si="123"/>
        <v>2450</v>
      </c>
      <c r="L691" s="13">
        <v>1</v>
      </c>
      <c r="M691" s="14">
        <f t="shared" si="124"/>
        <v>2450</v>
      </c>
      <c r="N691" s="13">
        <v>0</v>
      </c>
      <c r="O691" s="14">
        <f t="shared" si="125"/>
        <v>0</v>
      </c>
      <c r="P691" s="14">
        <f t="shared" si="126"/>
        <v>2450</v>
      </c>
      <c r="Q691" s="15">
        <f t="shared" si="132"/>
        <v>0</v>
      </c>
      <c r="R691" s="59">
        <f t="shared" si="127"/>
        <v>0</v>
      </c>
      <c r="S691" s="15">
        <f t="shared" si="128"/>
        <v>0</v>
      </c>
      <c r="T691" s="16">
        <f t="shared" si="129"/>
        <v>0</v>
      </c>
      <c r="U691" s="59">
        <f t="shared" si="130"/>
        <v>0</v>
      </c>
    </row>
    <row r="692" spans="1:21" ht="31.2" x14ac:dyDescent="0.3">
      <c r="A692" s="17">
        <v>44599</v>
      </c>
      <c r="B692" s="17">
        <v>44732</v>
      </c>
      <c r="C692" s="5" t="s">
        <v>804</v>
      </c>
      <c r="D692" s="18" t="s">
        <v>805</v>
      </c>
      <c r="E692" s="19">
        <v>131.43</v>
      </c>
      <c r="F692" s="8">
        <v>2040</v>
      </c>
      <c r="G692" s="59">
        <f t="shared" si="121"/>
        <v>268117.2</v>
      </c>
      <c r="H692" s="10">
        <v>0</v>
      </c>
      <c r="I692" s="11">
        <v>0</v>
      </c>
      <c r="J692" s="12">
        <f t="shared" si="122"/>
        <v>0</v>
      </c>
      <c r="K692" s="59">
        <f t="shared" si="123"/>
        <v>268117.2</v>
      </c>
      <c r="L692" s="13">
        <v>2040</v>
      </c>
      <c r="M692" s="14">
        <f t="shared" si="124"/>
        <v>268117.2</v>
      </c>
      <c r="N692" s="13">
        <v>0</v>
      </c>
      <c r="O692" s="14">
        <f t="shared" si="125"/>
        <v>0</v>
      </c>
      <c r="P692" s="14">
        <f t="shared" si="126"/>
        <v>268117.2</v>
      </c>
      <c r="Q692" s="15">
        <f t="shared" si="132"/>
        <v>0</v>
      </c>
      <c r="R692" s="59">
        <f t="shared" si="127"/>
        <v>0</v>
      </c>
      <c r="S692" s="15">
        <f t="shared" si="128"/>
        <v>0</v>
      </c>
      <c r="T692" s="16">
        <f t="shared" si="129"/>
        <v>0</v>
      </c>
      <c r="U692" s="59">
        <f t="shared" si="130"/>
        <v>0</v>
      </c>
    </row>
    <row r="693" spans="1:21" ht="46.8" x14ac:dyDescent="0.3">
      <c r="A693" s="5">
        <v>44732</v>
      </c>
      <c r="B693" s="5">
        <v>44732</v>
      </c>
      <c r="C693" s="5" t="s">
        <v>806</v>
      </c>
      <c r="D693" s="6" t="s">
        <v>807</v>
      </c>
      <c r="E693" s="10">
        <v>21.54</v>
      </c>
      <c r="F693" s="8">
        <v>61</v>
      </c>
      <c r="G693" s="59">
        <f t="shared" si="121"/>
        <v>1313.94</v>
      </c>
      <c r="H693" s="10">
        <v>0</v>
      </c>
      <c r="I693" s="11">
        <v>0</v>
      </c>
      <c r="J693" s="12">
        <f t="shared" si="122"/>
        <v>0</v>
      </c>
      <c r="K693" s="59">
        <f t="shared" si="123"/>
        <v>1313.94</v>
      </c>
      <c r="L693" s="13">
        <v>61</v>
      </c>
      <c r="M693" s="14">
        <f t="shared" si="124"/>
        <v>1313.94</v>
      </c>
      <c r="N693" s="13">
        <v>0</v>
      </c>
      <c r="O693" s="14">
        <f t="shared" si="125"/>
        <v>0</v>
      </c>
      <c r="P693" s="14">
        <f t="shared" si="126"/>
        <v>1313.94</v>
      </c>
      <c r="Q693" s="15">
        <f t="shared" si="132"/>
        <v>0</v>
      </c>
      <c r="R693" s="59">
        <f t="shared" si="127"/>
        <v>0</v>
      </c>
      <c r="S693" s="15">
        <f t="shared" si="128"/>
        <v>0</v>
      </c>
      <c r="T693" s="16">
        <f t="shared" si="129"/>
        <v>0</v>
      </c>
      <c r="U693" s="59">
        <f t="shared" si="130"/>
        <v>0</v>
      </c>
    </row>
    <row r="694" spans="1:21" ht="46.8" x14ac:dyDescent="0.3">
      <c r="A694" s="5">
        <v>44732</v>
      </c>
      <c r="B694" s="5">
        <v>44732</v>
      </c>
      <c r="C694" s="5" t="s">
        <v>808</v>
      </c>
      <c r="D694" s="6" t="s">
        <v>809</v>
      </c>
      <c r="E694" s="10">
        <v>0.6</v>
      </c>
      <c r="F694" s="8">
        <v>30</v>
      </c>
      <c r="G694" s="59">
        <f t="shared" si="121"/>
        <v>18</v>
      </c>
      <c r="H694" s="10">
        <v>0</v>
      </c>
      <c r="I694" s="11">
        <v>0</v>
      </c>
      <c r="J694" s="12">
        <f t="shared" si="122"/>
        <v>0</v>
      </c>
      <c r="K694" s="59">
        <f t="shared" si="123"/>
        <v>18</v>
      </c>
      <c r="L694" s="13">
        <v>30</v>
      </c>
      <c r="M694" s="14">
        <f t="shared" si="124"/>
        <v>18</v>
      </c>
      <c r="N694" s="13">
        <v>0</v>
      </c>
      <c r="O694" s="14">
        <f t="shared" si="125"/>
        <v>0</v>
      </c>
      <c r="P694" s="14">
        <f t="shared" si="126"/>
        <v>18</v>
      </c>
      <c r="Q694" s="15">
        <f t="shared" si="132"/>
        <v>0</v>
      </c>
      <c r="R694" s="59">
        <f t="shared" si="127"/>
        <v>0</v>
      </c>
      <c r="S694" s="15">
        <f t="shared" si="128"/>
        <v>0</v>
      </c>
      <c r="T694" s="16">
        <f t="shared" si="129"/>
        <v>0</v>
      </c>
      <c r="U694" s="59">
        <f t="shared" si="130"/>
        <v>0</v>
      </c>
    </row>
    <row r="695" spans="1:21" ht="31.2" x14ac:dyDescent="0.3">
      <c r="A695" s="5">
        <v>44732</v>
      </c>
      <c r="B695" s="5">
        <v>44732</v>
      </c>
      <c r="C695" s="5" t="s">
        <v>810</v>
      </c>
      <c r="D695" s="6" t="s">
        <v>811</v>
      </c>
      <c r="E695" s="10">
        <v>0.91</v>
      </c>
      <c r="F695" s="8">
        <v>30</v>
      </c>
      <c r="G695" s="59">
        <f t="shared" si="121"/>
        <v>27.3</v>
      </c>
      <c r="H695" s="10">
        <v>0</v>
      </c>
      <c r="I695" s="11">
        <v>0</v>
      </c>
      <c r="J695" s="12">
        <f t="shared" si="122"/>
        <v>0</v>
      </c>
      <c r="K695" s="59">
        <f t="shared" si="123"/>
        <v>27.3</v>
      </c>
      <c r="L695" s="13">
        <v>30</v>
      </c>
      <c r="M695" s="14">
        <f t="shared" si="124"/>
        <v>27.3</v>
      </c>
      <c r="N695" s="13">
        <v>0</v>
      </c>
      <c r="O695" s="14">
        <f t="shared" si="125"/>
        <v>0</v>
      </c>
      <c r="P695" s="14">
        <f t="shared" si="126"/>
        <v>27.3</v>
      </c>
      <c r="Q695" s="15">
        <f t="shared" si="132"/>
        <v>0</v>
      </c>
      <c r="R695" s="59">
        <f t="shared" si="127"/>
        <v>0</v>
      </c>
      <c r="S695" s="15">
        <f t="shared" si="128"/>
        <v>0</v>
      </c>
      <c r="T695" s="16">
        <f t="shared" si="129"/>
        <v>0</v>
      </c>
      <c r="U695" s="59">
        <f t="shared" si="130"/>
        <v>0</v>
      </c>
    </row>
    <row r="696" spans="1:21" ht="31.2" x14ac:dyDescent="0.3">
      <c r="A696" s="5">
        <v>44732</v>
      </c>
      <c r="B696" s="5">
        <v>44732</v>
      </c>
      <c r="C696" s="5" t="s">
        <v>812</v>
      </c>
      <c r="D696" s="6" t="s">
        <v>813</v>
      </c>
      <c r="E696" s="10">
        <v>1.63</v>
      </c>
      <c r="F696" s="8">
        <v>10</v>
      </c>
      <c r="G696" s="59">
        <f t="shared" si="121"/>
        <v>16.299999999999997</v>
      </c>
      <c r="H696" s="10">
        <v>0</v>
      </c>
      <c r="I696" s="11">
        <v>0</v>
      </c>
      <c r="J696" s="12">
        <f t="shared" si="122"/>
        <v>0</v>
      </c>
      <c r="K696" s="59">
        <f t="shared" si="123"/>
        <v>16.299999999999997</v>
      </c>
      <c r="L696" s="13">
        <v>10</v>
      </c>
      <c r="M696" s="14">
        <f t="shared" si="124"/>
        <v>16.299999999999997</v>
      </c>
      <c r="N696" s="13">
        <v>0</v>
      </c>
      <c r="O696" s="14">
        <f t="shared" si="125"/>
        <v>0</v>
      </c>
      <c r="P696" s="14">
        <f t="shared" si="126"/>
        <v>16.299999999999997</v>
      </c>
      <c r="Q696" s="15">
        <f t="shared" si="132"/>
        <v>0</v>
      </c>
      <c r="R696" s="59">
        <f t="shared" si="127"/>
        <v>0</v>
      </c>
      <c r="S696" s="15">
        <f t="shared" si="128"/>
        <v>0</v>
      </c>
      <c r="T696" s="16">
        <f t="shared" si="129"/>
        <v>0</v>
      </c>
      <c r="U696" s="59">
        <f t="shared" si="130"/>
        <v>0</v>
      </c>
    </row>
    <row r="697" spans="1:21" ht="31.2" x14ac:dyDescent="0.3">
      <c r="A697" s="5">
        <v>44732</v>
      </c>
      <c r="B697" s="5">
        <v>44732</v>
      </c>
      <c r="C697" s="5" t="s">
        <v>816</v>
      </c>
      <c r="D697" s="6" t="s">
        <v>817</v>
      </c>
      <c r="E697" s="10">
        <v>9.26</v>
      </c>
      <c r="F697" s="8">
        <v>30</v>
      </c>
      <c r="G697" s="59">
        <f t="shared" si="121"/>
        <v>277.8</v>
      </c>
      <c r="H697" s="10">
        <v>0</v>
      </c>
      <c r="I697" s="11">
        <v>0</v>
      </c>
      <c r="J697" s="12">
        <f t="shared" si="122"/>
        <v>0</v>
      </c>
      <c r="K697" s="59">
        <f t="shared" si="123"/>
        <v>277.8</v>
      </c>
      <c r="L697" s="13">
        <v>30</v>
      </c>
      <c r="M697" s="14">
        <f t="shared" si="124"/>
        <v>277.8</v>
      </c>
      <c r="N697" s="13">
        <v>0</v>
      </c>
      <c r="O697" s="14">
        <f t="shared" si="125"/>
        <v>0</v>
      </c>
      <c r="P697" s="14">
        <f t="shared" si="126"/>
        <v>277.8</v>
      </c>
      <c r="Q697" s="15">
        <f t="shared" si="132"/>
        <v>0</v>
      </c>
      <c r="R697" s="59">
        <f t="shared" si="127"/>
        <v>0</v>
      </c>
      <c r="S697" s="15">
        <f t="shared" si="128"/>
        <v>0</v>
      </c>
      <c r="T697" s="16">
        <f t="shared" si="129"/>
        <v>0</v>
      </c>
      <c r="U697" s="59">
        <f t="shared" si="130"/>
        <v>0</v>
      </c>
    </row>
    <row r="698" spans="1:21" ht="15.6" x14ac:dyDescent="0.3">
      <c r="A698" s="5">
        <v>44732</v>
      </c>
      <c r="B698" s="5">
        <v>44732</v>
      </c>
      <c r="C698" s="5" t="s">
        <v>818</v>
      </c>
      <c r="D698" s="6" t="s">
        <v>819</v>
      </c>
      <c r="E698" s="10">
        <v>177</v>
      </c>
      <c r="F698" s="8">
        <v>1</v>
      </c>
      <c r="G698" s="59">
        <f t="shared" si="121"/>
        <v>177</v>
      </c>
      <c r="H698" s="10">
        <v>0</v>
      </c>
      <c r="I698" s="11">
        <v>0</v>
      </c>
      <c r="J698" s="12">
        <f t="shared" si="122"/>
        <v>0</v>
      </c>
      <c r="K698" s="59">
        <f t="shared" si="123"/>
        <v>177</v>
      </c>
      <c r="L698" s="13">
        <v>1</v>
      </c>
      <c r="M698" s="14">
        <f t="shared" si="124"/>
        <v>177</v>
      </c>
      <c r="N698" s="13">
        <v>0</v>
      </c>
      <c r="O698" s="14">
        <f t="shared" si="125"/>
        <v>0</v>
      </c>
      <c r="P698" s="14">
        <f t="shared" si="126"/>
        <v>177</v>
      </c>
      <c r="Q698" s="15">
        <f t="shared" si="132"/>
        <v>0</v>
      </c>
      <c r="R698" s="59">
        <f t="shared" si="127"/>
        <v>0</v>
      </c>
      <c r="S698" s="15">
        <f t="shared" si="128"/>
        <v>0</v>
      </c>
      <c r="T698" s="16">
        <f t="shared" si="129"/>
        <v>0</v>
      </c>
      <c r="U698" s="59">
        <f t="shared" si="130"/>
        <v>0</v>
      </c>
    </row>
    <row r="699" spans="1:21" ht="15.6" x14ac:dyDescent="0.3">
      <c r="A699" s="5">
        <v>44734</v>
      </c>
      <c r="B699" s="5">
        <v>44734</v>
      </c>
      <c r="C699" s="5" t="s">
        <v>1977</v>
      </c>
      <c r="D699" s="6" t="s">
        <v>1978</v>
      </c>
      <c r="E699" s="10">
        <v>60</v>
      </c>
      <c r="F699" s="15">
        <v>3</v>
      </c>
      <c r="G699" s="59">
        <f t="shared" si="121"/>
        <v>180</v>
      </c>
      <c r="H699" s="10">
        <v>0</v>
      </c>
      <c r="I699" s="11">
        <v>0</v>
      </c>
      <c r="J699" s="12">
        <f t="shared" si="122"/>
        <v>0</v>
      </c>
      <c r="K699" s="59">
        <f t="shared" si="123"/>
        <v>180</v>
      </c>
      <c r="L699" s="13">
        <v>3</v>
      </c>
      <c r="M699" s="14">
        <f t="shared" si="124"/>
        <v>180</v>
      </c>
      <c r="N699" s="13">
        <v>0</v>
      </c>
      <c r="O699" s="14">
        <f t="shared" si="125"/>
        <v>0</v>
      </c>
      <c r="P699" s="14">
        <f t="shared" si="126"/>
        <v>180</v>
      </c>
      <c r="Q699" s="15">
        <f t="shared" si="132"/>
        <v>0</v>
      </c>
      <c r="R699" s="59">
        <f t="shared" si="127"/>
        <v>0</v>
      </c>
      <c r="S699" s="15">
        <f t="shared" si="128"/>
        <v>0</v>
      </c>
      <c r="T699" s="16">
        <f t="shared" si="129"/>
        <v>0</v>
      </c>
      <c r="U699" s="59">
        <f t="shared" si="130"/>
        <v>0</v>
      </c>
    </row>
    <row r="700" spans="1:21" ht="31.2" x14ac:dyDescent="0.3">
      <c r="A700" s="5">
        <v>44734</v>
      </c>
      <c r="B700" s="5">
        <v>44734</v>
      </c>
      <c r="C700" s="5" t="s">
        <v>2324</v>
      </c>
      <c r="D700" s="6" t="s">
        <v>2325</v>
      </c>
      <c r="E700" s="10">
        <v>340</v>
      </c>
      <c r="F700" s="15">
        <v>1</v>
      </c>
      <c r="G700" s="59">
        <f t="shared" si="121"/>
        <v>340</v>
      </c>
      <c r="H700" s="10">
        <v>0</v>
      </c>
      <c r="I700" s="11">
        <v>0</v>
      </c>
      <c r="J700" s="12">
        <f t="shared" si="122"/>
        <v>0</v>
      </c>
      <c r="K700" s="59">
        <f t="shared" si="123"/>
        <v>340</v>
      </c>
      <c r="L700" s="13">
        <v>1</v>
      </c>
      <c r="M700" s="14">
        <f t="shared" si="124"/>
        <v>340</v>
      </c>
      <c r="N700" s="13">
        <v>0</v>
      </c>
      <c r="O700" s="14">
        <f t="shared" si="125"/>
        <v>0</v>
      </c>
      <c r="P700" s="14">
        <f t="shared" si="126"/>
        <v>340</v>
      </c>
      <c r="Q700" s="15">
        <v>0</v>
      </c>
      <c r="R700" s="59">
        <f t="shared" si="127"/>
        <v>0</v>
      </c>
      <c r="S700" s="15">
        <f t="shared" si="128"/>
        <v>0</v>
      </c>
      <c r="T700" s="16">
        <f t="shared" si="129"/>
        <v>0</v>
      </c>
      <c r="U700" s="59">
        <f t="shared" si="130"/>
        <v>0</v>
      </c>
    </row>
    <row r="701" spans="1:21" ht="15.6" x14ac:dyDescent="0.3">
      <c r="A701" s="5">
        <v>44734</v>
      </c>
      <c r="B701" s="5">
        <v>44734</v>
      </c>
      <c r="C701" s="5" t="s">
        <v>2326</v>
      </c>
      <c r="D701" s="6" t="s">
        <v>2327</v>
      </c>
      <c r="E701" s="10">
        <v>150</v>
      </c>
      <c r="F701" s="15">
        <v>2</v>
      </c>
      <c r="G701" s="59">
        <f t="shared" si="121"/>
        <v>300</v>
      </c>
      <c r="H701" s="10">
        <v>0</v>
      </c>
      <c r="I701" s="11">
        <v>0</v>
      </c>
      <c r="J701" s="12">
        <f t="shared" si="122"/>
        <v>0</v>
      </c>
      <c r="K701" s="59">
        <f t="shared" si="123"/>
        <v>300</v>
      </c>
      <c r="L701" s="13">
        <v>2</v>
      </c>
      <c r="M701" s="14">
        <f t="shared" si="124"/>
        <v>300</v>
      </c>
      <c r="N701" s="13">
        <v>0</v>
      </c>
      <c r="O701" s="14">
        <f t="shared" si="125"/>
        <v>0</v>
      </c>
      <c r="P701" s="14">
        <f t="shared" si="126"/>
        <v>300</v>
      </c>
      <c r="Q701" s="15">
        <v>0</v>
      </c>
      <c r="R701" s="59">
        <f t="shared" si="127"/>
        <v>0</v>
      </c>
      <c r="S701" s="15">
        <f t="shared" si="128"/>
        <v>0</v>
      </c>
      <c r="T701" s="16">
        <f t="shared" si="129"/>
        <v>0</v>
      </c>
      <c r="U701" s="59">
        <f t="shared" si="130"/>
        <v>0</v>
      </c>
    </row>
    <row r="702" spans="1:21" ht="15.6" x14ac:dyDescent="0.3">
      <c r="A702" s="5">
        <v>43167</v>
      </c>
      <c r="B702" s="5">
        <v>44735</v>
      </c>
      <c r="C702" s="5" t="s">
        <v>1868</v>
      </c>
      <c r="D702" s="6" t="s">
        <v>1869</v>
      </c>
      <c r="E702" s="10">
        <v>125</v>
      </c>
      <c r="F702" s="15">
        <v>28</v>
      </c>
      <c r="G702" s="59">
        <f t="shared" si="121"/>
        <v>3500</v>
      </c>
      <c r="H702" s="10">
        <v>0</v>
      </c>
      <c r="I702" s="11">
        <v>0</v>
      </c>
      <c r="J702" s="12">
        <f t="shared" si="122"/>
        <v>0</v>
      </c>
      <c r="K702" s="59">
        <f t="shared" si="123"/>
        <v>3500</v>
      </c>
      <c r="L702" s="13">
        <v>17</v>
      </c>
      <c r="M702" s="14">
        <f t="shared" si="124"/>
        <v>2125</v>
      </c>
      <c r="N702" s="13">
        <v>0</v>
      </c>
      <c r="O702" s="14">
        <f t="shared" si="125"/>
        <v>0</v>
      </c>
      <c r="P702" s="14">
        <f t="shared" si="126"/>
        <v>2125</v>
      </c>
      <c r="Q702" s="15">
        <f>F702-L702</f>
        <v>11</v>
      </c>
      <c r="R702" s="59">
        <f t="shared" si="127"/>
        <v>1375</v>
      </c>
      <c r="S702" s="15">
        <f t="shared" si="128"/>
        <v>0</v>
      </c>
      <c r="T702" s="16">
        <f t="shared" si="129"/>
        <v>0</v>
      </c>
      <c r="U702" s="59">
        <f t="shared" si="130"/>
        <v>1375</v>
      </c>
    </row>
    <row r="703" spans="1:21" ht="15.6" x14ac:dyDescent="0.3">
      <c r="A703" s="5">
        <v>44735</v>
      </c>
      <c r="B703" s="5">
        <v>44735</v>
      </c>
      <c r="C703" s="5" t="s">
        <v>1870</v>
      </c>
      <c r="D703" s="6" t="s">
        <v>1871</v>
      </c>
      <c r="E703" s="10">
        <v>350</v>
      </c>
      <c r="F703" s="15">
        <v>30</v>
      </c>
      <c r="G703" s="59">
        <f t="shared" si="121"/>
        <v>10500</v>
      </c>
      <c r="H703" s="10">
        <v>0</v>
      </c>
      <c r="I703" s="11">
        <v>0</v>
      </c>
      <c r="J703" s="12">
        <f t="shared" si="122"/>
        <v>0</v>
      </c>
      <c r="K703" s="59">
        <f t="shared" si="123"/>
        <v>10500</v>
      </c>
      <c r="L703" s="13">
        <v>22</v>
      </c>
      <c r="M703" s="14">
        <f t="shared" si="124"/>
        <v>7700</v>
      </c>
      <c r="N703" s="13">
        <v>0</v>
      </c>
      <c r="O703" s="14">
        <f t="shared" si="125"/>
        <v>0</v>
      </c>
      <c r="P703" s="14">
        <f t="shared" si="126"/>
        <v>7700</v>
      </c>
      <c r="Q703" s="15">
        <f>F703-L703</f>
        <v>8</v>
      </c>
      <c r="R703" s="59">
        <f t="shared" si="127"/>
        <v>2800</v>
      </c>
      <c r="S703" s="15">
        <f t="shared" si="128"/>
        <v>0</v>
      </c>
      <c r="T703" s="16">
        <f t="shared" si="129"/>
        <v>0</v>
      </c>
      <c r="U703" s="59">
        <f t="shared" si="130"/>
        <v>2800</v>
      </c>
    </row>
    <row r="704" spans="1:21" ht="31.2" x14ac:dyDescent="0.3">
      <c r="A704" s="5">
        <v>44735</v>
      </c>
      <c r="B704" s="5">
        <v>44735</v>
      </c>
      <c r="C704" s="5" t="s">
        <v>1872</v>
      </c>
      <c r="D704" s="6" t="s">
        <v>1873</v>
      </c>
      <c r="E704" s="10">
        <v>405</v>
      </c>
      <c r="F704" s="15">
        <v>20</v>
      </c>
      <c r="G704" s="59">
        <f t="shared" si="121"/>
        <v>8100</v>
      </c>
      <c r="H704" s="10">
        <v>0</v>
      </c>
      <c r="I704" s="11">
        <v>0</v>
      </c>
      <c r="J704" s="12">
        <f t="shared" si="122"/>
        <v>0</v>
      </c>
      <c r="K704" s="59">
        <f t="shared" si="123"/>
        <v>8100</v>
      </c>
      <c r="L704" s="13">
        <v>13</v>
      </c>
      <c r="M704" s="14">
        <f t="shared" si="124"/>
        <v>5265</v>
      </c>
      <c r="N704" s="13">
        <v>0</v>
      </c>
      <c r="O704" s="14">
        <f t="shared" si="125"/>
        <v>0</v>
      </c>
      <c r="P704" s="14">
        <f t="shared" si="126"/>
        <v>5265</v>
      </c>
      <c r="Q704" s="15">
        <f>F704-L704</f>
        <v>7</v>
      </c>
      <c r="R704" s="59">
        <f t="shared" si="127"/>
        <v>2835</v>
      </c>
      <c r="S704" s="15">
        <f t="shared" si="128"/>
        <v>0</v>
      </c>
      <c r="T704" s="16">
        <f t="shared" si="129"/>
        <v>0</v>
      </c>
      <c r="U704" s="59">
        <f t="shared" si="130"/>
        <v>2835</v>
      </c>
    </row>
    <row r="705" spans="1:21" ht="31.2" x14ac:dyDescent="0.3">
      <c r="A705" s="5">
        <v>44735</v>
      </c>
      <c r="B705" s="5">
        <v>44735</v>
      </c>
      <c r="C705" s="5" t="s">
        <v>2328</v>
      </c>
      <c r="D705" s="6" t="s">
        <v>2329</v>
      </c>
      <c r="E705" s="10">
        <v>350</v>
      </c>
      <c r="F705" s="15">
        <v>6</v>
      </c>
      <c r="G705" s="59">
        <f t="shared" si="121"/>
        <v>2100</v>
      </c>
      <c r="H705" s="10">
        <v>0</v>
      </c>
      <c r="I705" s="11">
        <v>0</v>
      </c>
      <c r="J705" s="12">
        <f t="shared" si="122"/>
        <v>0</v>
      </c>
      <c r="K705" s="59">
        <f t="shared" si="123"/>
        <v>2100</v>
      </c>
      <c r="L705" s="13">
        <v>6</v>
      </c>
      <c r="M705" s="14">
        <f t="shared" si="124"/>
        <v>2100</v>
      </c>
      <c r="N705" s="13">
        <v>0</v>
      </c>
      <c r="O705" s="14">
        <f t="shared" si="125"/>
        <v>0</v>
      </c>
      <c r="P705" s="14">
        <f t="shared" si="126"/>
        <v>2100</v>
      </c>
      <c r="Q705" s="15">
        <v>0</v>
      </c>
      <c r="R705" s="59">
        <f t="shared" si="127"/>
        <v>0</v>
      </c>
      <c r="S705" s="15">
        <f t="shared" si="128"/>
        <v>0</v>
      </c>
      <c r="T705" s="16">
        <f t="shared" si="129"/>
        <v>0</v>
      </c>
      <c r="U705" s="59">
        <f t="shared" si="130"/>
        <v>0</v>
      </c>
    </row>
    <row r="706" spans="1:21" ht="15.6" x14ac:dyDescent="0.3">
      <c r="A706" s="5">
        <v>44736</v>
      </c>
      <c r="B706" s="5">
        <v>44736</v>
      </c>
      <c r="C706" s="5" t="s">
        <v>820</v>
      </c>
      <c r="D706" s="6" t="s">
        <v>821</v>
      </c>
      <c r="E706" s="10">
        <v>35</v>
      </c>
      <c r="F706" s="8">
        <v>10</v>
      </c>
      <c r="G706" s="59">
        <f t="shared" si="121"/>
        <v>350</v>
      </c>
      <c r="H706" s="10">
        <v>0</v>
      </c>
      <c r="I706" s="11">
        <v>0</v>
      </c>
      <c r="J706" s="12">
        <f t="shared" si="122"/>
        <v>0</v>
      </c>
      <c r="K706" s="59">
        <f t="shared" si="123"/>
        <v>350</v>
      </c>
      <c r="L706" s="13">
        <v>10</v>
      </c>
      <c r="M706" s="14">
        <f t="shared" si="124"/>
        <v>350</v>
      </c>
      <c r="N706" s="13">
        <v>0</v>
      </c>
      <c r="O706" s="14">
        <f t="shared" si="125"/>
        <v>0</v>
      </c>
      <c r="P706" s="14">
        <f t="shared" si="126"/>
        <v>350</v>
      </c>
      <c r="Q706" s="15">
        <f t="shared" ref="Q706:Q740" si="133">F706-L706</f>
        <v>0</v>
      </c>
      <c r="R706" s="59">
        <f t="shared" si="127"/>
        <v>0</v>
      </c>
      <c r="S706" s="15">
        <f t="shared" si="128"/>
        <v>0</v>
      </c>
      <c r="T706" s="16">
        <f t="shared" si="129"/>
        <v>0</v>
      </c>
      <c r="U706" s="59">
        <f t="shared" si="130"/>
        <v>0</v>
      </c>
    </row>
    <row r="707" spans="1:21" ht="31.2" x14ac:dyDescent="0.3">
      <c r="A707" s="5">
        <v>44739</v>
      </c>
      <c r="B707" s="5">
        <v>44739</v>
      </c>
      <c r="C707" s="5" t="s">
        <v>1979</v>
      </c>
      <c r="D707" s="6" t="s">
        <v>1980</v>
      </c>
      <c r="E707" s="10">
        <v>1025</v>
      </c>
      <c r="F707" s="15">
        <v>3</v>
      </c>
      <c r="G707" s="59">
        <f t="shared" si="121"/>
        <v>3075</v>
      </c>
      <c r="H707" s="10">
        <v>0</v>
      </c>
      <c r="I707" s="11">
        <v>0</v>
      </c>
      <c r="J707" s="12">
        <f t="shared" si="122"/>
        <v>0</v>
      </c>
      <c r="K707" s="59">
        <f t="shared" si="123"/>
        <v>3075</v>
      </c>
      <c r="L707" s="13">
        <v>3</v>
      </c>
      <c r="M707" s="14">
        <f t="shared" si="124"/>
        <v>3075</v>
      </c>
      <c r="N707" s="13">
        <v>0</v>
      </c>
      <c r="O707" s="14">
        <f t="shared" si="125"/>
        <v>0</v>
      </c>
      <c r="P707" s="14">
        <f t="shared" si="126"/>
        <v>3075</v>
      </c>
      <c r="Q707" s="15">
        <f t="shared" si="133"/>
        <v>0</v>
      </c>
      <c r="R707" s="59">
        <f t="shared" si="127"/>
        <v>0</v>
      </c>
      <c r="S707" s="15">
        <f t="shared" si="128"/>
        <v>0</v>
      </c>
      <c r="T707" s="16">
        <f t="shared" si="129"/>
        <v>0</v>
      </c>
      <c r="U707" s="59">
        <f t="shared" si="130"/>
        <v>0</v>
      </c>
    </row>
    <row r="708" spans="1:21" ht="31.2" x14ac:dyDescent="0.3">
      <c r="A708" s="5">
        <v>44739</v>
      </c>
      <c r="B708" s="5">
        <v>44739</v>
      </c>
      <c r="C708" s="5" t="s">
        <v>1981</v>
      </c>
      <c r="D708" s="6" t="s">
        <v>1982</v>
      </c>
      <c r="E708" s="10">
        <v>1460</v>
      </c>
      <c r="F708" s="15">
        <v>3</v>
      </c>
      <c r="G708" s="59">
        <f t="shared" si="121"/>
        <v>4380</v>
      </c>
      <c r="H708" s="10">
        <v>0</v>
      </c>
      <c r="I708" s="11">
        <v>0</v>
      </c>
      <c r="J708" s="12">
        <f t="shared" si="122"/>
        <v>0</v>
      </c>
      <c r="K708" s="59">
        <f t="shared" si="123"/>
        <v>4380</v>
      </c>
      <c r="L708" s="13">
        <v>3</v>
      </c>
      <c r="M708" s="14">
        <f t="shared" si="124"/>
        <v>4380</v>
      </c>
      <c r="N708" s="13">
        <v>0</v>
      </c>
      <c r="O708" s="14">
        <f t="shared" si="125"/>
        <v>0</v>
      </c>
      <c r="P708" s="14">
        <f t="shared" si="126"/>
        <v>4380</v>
      </c>
      <c r="Q708" s="15">
        <f t="shared" si="133"/>
        <v>0</v>
      </c>
      <c r="R708" s="59">
        <f t="shared" si="127"/>
        <v>0</v>
      </c>
      <c r="S708" s="15">
        <f t="shared" si="128"/>
        <v>0</v>
      </c>
      <c r="T708" s="16">
        <f t="shared" si="129"/>
        <v>0</v>
      </c>
      <c r="U708" s="59">
        <f t="shared" si="130"/>
        <v>0</v>
      </c>
    </row>
    <row r="709" spans="1:21" ht="15.6" x14ac:dyDescent="0.3">
      <c r="A709" s="5">
        <v>44739</v>
      </c>
      <c r="B709" s="5">
        <v>44739</v>
      </c>
      <c r="C709" s="5" t="s">
        <v>1983</v>
      </c>
      <c r="D709" s="6" t="s">
        <v>1984</v>
      </c>
      <c r="E709" s="10">
        <v>490</v>
      </c>
      <c r="F709" s="15">
        <v>5</v>
      </c>
      <c r="G709" s="59">
        <f t="shared" si="121"/>
        <v>2450</v>
      </c>
      <c r="H709" s="10">
        <v>0</v>
      </c>
      <c r="I709" s="11">
        <v>0</v>
      </c>
      <c r="J709" s="12">
        <f t="shared" si="122"/>
        <v>0</v>
      </c>
      <c r="K709" s="59">
        <f t="shared" si="123"/>
        <v>2450</v>
      </c>
      <c r="L709" s="13">
        <v>5</v>
      </c>
      <c r="M709" s="14">
        <f t="shared" si="124"/>
        <v>2450</v>
      </c>
      <c r="N709" s="13">
        <v>0</v>
      </c>
      <c r="O709" s="14">
        <f t="shared" si="125"/>
        <v>0</v>
      </c>
      <c r="P709" s="14">
        <f t="shared" si="126"/>
        <v>2450</v>
      </c>
      <c r="Q709" s="15">
        <f t="shared" si="133"/>
        <v>0</v>
      </c>
      <c r="R709" s="59">
        <f t="shared" si="127"/>
        <v>0</v>
      </c>
      <c r="S709" s="15">
        <f t="shared" si="128"/>
        <v>0</v>
      </c>
      <c r="T709" s="16">
        <f t="shared" si="129"/>
        <v>0</v>
      </c>
      <c r="U709" s="59">
        <f t="shared" si="130"/>
        <v>0</v>
      </c>
    </row>
    <row r="710" spans="1:21" ht="31.2" x14ac:dyDescent="0.3">
      <c r="A710" s="5">
        <v>44739</v>
      </c>
      <c r="B710" s="5">
        <v>44739</v>
      </c>
      <c r="C710" s="5" t="s">
        <v>1985</v>
      </c>
      <c r="D710" s="6" t="s">
        <v>1986</v>
      </c>
      <c r="E710" s="10">
        <v>490</v>
      </c>
      <c r="F710" s="15">
        <v>5</v>
      </c>
      <c r="G710" s="59">
        <f t="shared" si="121"/>
        <v>2450</v>
      </c>
      <c r="H710" s="10">
        <v>0</v>
      </c>
      <c r="I710" s="11">
        <v>0</v>
      </c>
      <c r="J710" s="12">
        <f t="shared" si="122"/>
        <v>0</v>
      </c>
      <c r="K710" s="59">
        <f t="shared" si="123"/>
        <v>2450</v>
      </c>
      <c r="L710" s="13">
        <v>5</v>
      </c>
      <c r="M710" s="14">
        <f t="shared" si="124"/>
        <v>2450</v>
      </c>
      <c r="N710" s="13">
        <v>0</v>
      </c>
      <c r="O710" s="14">
        <f t="shared" si="125"/>
        <v>0</v>
      </c>
      <c r="P710" s="14">
        <f t="shared" si="126"/>
        <v>2450</v>
      </c>
      <c r="Q710" s="15">
        <f t="shared" si="133"/>
        <v>0</v>
      </c>
      <c r="R710" s="59">
        <f t="shared" si="127"/>
        <v>0</v>
      </c>
      <c r="S710" s="15">
        <f t="shared" si="128"/>
        <v>0</v>
      </c>
      <c r="T710" s="16">
        <f t="shared" si="129"/>
        <v>0</v>
      </c>
      <c r="U710" s="59">
        <f t="shared" si="130"/>
        <v>0</v>
      </c>
    </row>
    <row r="711" spans="1:21" ht="15.6" x14ac:dyDescent="0.3">
      <c r="A711" s="5">
        <v>44739</v>
      </c>
      <c r="B711" s="5">
        <v>44739</v>
      </c>
      <c r="C711" s="5" t="s">
        <v>1987</v>
      </c>
      <c r="D711" s="6" t="s">
        <v>1988</v>
      </c>
      <c r="E711" s="10">
        <v>650</v>
      </c>
      <c r="F711" s="15">
        <v>1</v>
      </c>
      <c r="G711" s="59">
        <f t="shared" si="121"/>
        <v>650</v>
      </c>
      <c r="H711" s="10">
        <v>0</v>
      </c>
      <c r="I711" s="11">
        <v>0</v>
      </c>
      <c r="J711" s="12">
        <f t="shared" si="122"/>
        <v>0</v>
      </c>
      <c r="K711" s="59">
        <f t="shared" si="123"/>
        <v>650</v>
      </c>
      <c r="L711" s="13">
        <v>1</v>
      </c>
      <c r="M711" s="14">
        <f t="shared" si="124"/>
        <v>650</v>
      </c>
      <c r="N711" s="13">
        <v>0</v>
      </c>
      <c r="O711" s="14">
        <f t="shared" si="125"/>
        <v>0</v>
      </c>
      <c r="P711" s="14">
        <f t="shared" si="126"/>
        <v>650</v>
      </c>
      <c r="Q711" s="15">
        <f t="shared" si="133"/>
        <v>0</v>
      </c>
      <c r="R711" s="59">
        <f t="shared" si="127"/>
        <v>0</v>
      </c>
      <c r="S711" s="15">
        <f t="shared" si="128"/>
        <v>0</v>
      </c>
      <c r="T711" s="16">
        <f t="shared" si="129"/>
        <v>0</v>
      </c>
      <c r="U711" s="59">
        <f t="shared" si="130"/>
        <v>0</v>
      </c>
    </row>
    <row r="712" spans="1:21" ht="31.2" x14ac:dyDescent="0.3">
      <c r="A712" s="5">
        <v>44739</v>
      </c>
      <c r="B712" s="5">
        <v>44739</v>
      </c>
      <c r="C712" s="5" t="s">
        <v>1989</v>
      </c>
      <c r="D712" s="6" t="s">
        <v>1990</v>
      </c>
      <c r="E712" s="10">
        <v>2230</v>
      </c>
      <c r="F712" s="15">
        <v>3</v>
      </c>
      <c r="G712" s="59">
        <f t="shared" si="121"/>
        <v>6690</v>
      </c>
      <c r="H712" s="10">
        <v>0</v>
      </c>
      <c r="I712" s="11">
        <v>0</v>
      </c>
      <c r="J712" s="12">
        <f t="shared" si="122"/>
        <v>0</v>
      </c>
      <c r="K712" s="59">
        <f t="shared" si="123"/>
        <v>6690</v>
      </c>
      <c r="L712" s="13">
        <v>3</v>
      </c>
      <c r="M712" s="14">
        <f t="shared" si="124"/>
        <v>6690</v>
      </c>
      <c r="N712" s="13">
        <v>0</v>
      </c>
      <c r="O712" s="14">
        <f t="shared" si="125"/>
        <v>0</v>
      </c>
      <c r="P712" s="14">
        <f t="shared" si="126"/>
        <v>6690</v>
      </c>
      <c r="Q712" s="15">
        <f t="shared" si="133"/>
        <v>0</v>
      </c>
      <c r="R712" s="59">
        <f t="shared" si="127"/>
        <v>0</v>
      </c>
      <c r="S712" s="15">
        <f t="shared" si="128"/>
        <v>0</v>
      </c>
      <c r="T712" s="16">
        <f t="shared" si="129"/>
        <v>0</v>
      </c>
      <c r="U712" s="59">
        <f t="shared" si="130"/>
        <v>0</v>
      </c>
    </row>
    <row r="713" spans="1:21" ht="31.2" x14ac:dyDescent="0.3">
      <c r="A713" s="5">
        <v>44739</v>
      </c>
      <c r="B713" s="5">
        <v>44739</v>
      </c>
      <c r="C713" s="5" t="s">
        <v>1991</v>
      </c>
      <c r="D713" s="6" t="s">
        <v>1992</v>
      </c>
      <c r="E713" s="10">
        <v>550</v>
      </c>
      <c r="F713" s="15">
        <v>8</v>
      </c>
      <c r="G713" s="59">
        <f t="shared" si="121"/>
        <v>4400</v>
      </c>
      <c r="H713" s="10">
        <v>0</v>
      </c>
      <c r="I713" s="11">
        <v>0</v>
      </c>
      <c r="J713" s="12">
        <f t="shared" si="122"/>
        <v>0</v>
      </c>
      <c r="K713" s="59">
        <f t="shared" si="123"/>
        <v>4400</v>
      </c>
      <c r="L713" s="13">
        <v>8</v>
      </c>
      <c r="M713" s="14">
        <f t="shared" si="124"/>
        <v>4400</v>
      </c>
      <c r="N713" s="13">
        <v>0</v>
      </c>
      <c r="O713" s="14">
        <f t="shared" si="125"/>
        <v>0</v>
      </c>
      <c r="P713" s="14">
        <f t="shared" si="126"/>
        <v>4400</v>
      </c>
      <c r="Q713" s="15">
        <f t="shared" si="133"/>
        <v>0</v>
      </c>
      <c r="R713" s="59">
        <f t="shared" si="127"/>
        <v>0</v>
      </c>
      <c r="S713" s="15">
        <f t="shared" si="128"/>
        <v>0</v>
      </c>
      <c r="T713" s="16">
        <f t="shared" si="129"/>
        <v>0</v>
      </c>
      <c r="U713" s="59">
        <f t="shared" si="130"/>
        <v>0</v>
      </c>
    </row>
    <row r="714" spans="1:21" ht="46.8" x14ac:dyDescent="0.3">
      <c r="A714" s="5">
        <v>44739</v>
      </c>
      <c r="B714" s="5">
        <v>44739</v>
      </c>
      <c r="C714" s="5" t="s">
        <v>1993</v>
      </c>
      <c r="D714" s="6" t="s">
        <v>1994</v>
      </c>
      <c r="E714" s="10">
        <v>255</v>
      </c>
      <c r="F714" s="15">
        <v>6</v>
      </c>
      <c r="G714" s="59">
        <f t="shared" si="121"/>
        <v>1530</v>
      </c>
      <c r="H714" s="10">
        <v>0</v>
      </c>
      <c r="I714" s="11">
        <v>0</v>
      </c>
      <c r="J714" s="12">
        <f t="shared" si="122"/>
        <v>0</v>
      </c>
      <c r="K714" s="59">
        <f t="shared" si="123"/>
        <v>1530</v>
      </c>
      <c r="L714" s="13">
        <v>6</v>
      </c>
      <c r="M714" s="14">
        <f t="shared" si="124"/>
        <v>1530</v>
      </c>
      <c r="N714" s="13">
        <v>0</v>
      </c>
      <c r="O714" s="14">
        <f t="shared" si="125"/>
        <v>0</v>
      </c>
      <c r="P714" s="14">
        <f t="shared" si="126"/>
        <v>1530</v>
      </c>
      <c r="Q714" s="15">
        <f t="shared" si="133"/>
        <v>0</v>
      </c>
      <c r="R714" s="59">
        <f t="shared" si="127"/>
        <v>0</v>
      </c>
      <c r="S714" s="15">
        <f t="shared" si="128"/>
        <v>0</v>
      </c>
      <c r="T714" s="16">
        <f t="shared" si="129"/>
        <v>0</v>
      </c>
      <c r="U714" s="59">
        <f t="shared" si="130"/>
        <v>0</v>
      </c>
    </row>
    <row r="715" spans="1:21" ht="31.2" x14ac:dyDescent="0.3">
      <c r="A715" s="5">
        <v>44739</v>
      </c>
      <c r="B715" s="5">
        <v>44739</v>
      </c>
      <c r="C715" s="5" t="s">
        <v>1995</v>
      </c>
      <c r="D715" s="6" t="s">
        <v>1996</v>
      </c>
      <c r="E715" s="10">
        <v>7950</v>
      </c>
      <c r="F715" s="15">
        <v>2</v>
      </c>
      <c r="G715" s="59">
        <f t="shared" ref="G715:G778" si="134">E715*F715</f>
        <v>15900</v>
      </c>
      <c r="H715" s="10">
        <v>0</v>
      </c>
      <c r="I715" s="11">
        <v>0</v>
      </c>
      <c r="J715" s="12">
        <f t="shared" ref="J715:J778" si="135">H715*I715</f>
        <v>0</v>
      </c>
      <c r="K715" s="59">
        <f t="shared" ref="K715:K778" si="136">G715+J715</f>
        <v>15900</v>
      </c>
      <c r="L715" s="13">
        <v>2</v>
      </c>
      <c r="M715" s="14">
        <f t="shared" ref="M715:M778" si="137">E715*L715</f>
        <v>15900</v>
      </c>
      <c r="N715" s="13">
        <v>0</v>
      </c>
      <c r="O715" s="14">
        <f t="shared" ref="O715:O778" si="138">H715*N715</f>
        <v>0</v>
      </c>
      <c r="P715" s="14">
        <f t="shared" ref="P715:P778" si="139">M715+O715</f>
        <v>15900</v>
      </c>
      <c r="Q715" s="15">
        <f t="shared" si="133"/>
        <v>0</v>
      </c>
      <c r="R715" s="59">
        <f t="shared" ref="R715:R778" si="140">Q715*E715</f>
        <v>0</v>
      </c>
      <c r="S715" s="15">
        <f t="shared" ref="S715:S778" si="141">I715-N715</f>
        <v>0</v>
      </c>
      <c r="T715" s="16">
        <f t="shared" ref="T715:T778" si="142">S715*H715</f>
        <v>0</v>
      </c>
      <c r="U715" s="59">
        <f t="shared" ref="U715:U778" si="143">R715+T715</f>
        <v>0</v>
      </c>
    </row>
    <row r="716" spans="1:21" ht="15.6" x14ac:dyDescent="0.3">
      <c r="A716" s="5">
        <v>44739</v>
      </c>
      <c r="B716" s="5">
        <v>44739</v>
      </c>
      <c r="C716" s="5" t="s">
        <v>1997</v>
      </c>
      <c r="D716" s="6" t="s">
        <v>1998</v>
      </c>
      <c r="E716" s="10">
        <v>785</v>
      </c>
      <c r="F716" s="15">
        <v>8</v>
      </c>
      <c r="G716" s="59">
        <f t="shared" si="134"/>
        <v>6280</v>
      </c>
      <c r="H716" s="10">
        <v>0</v>
      </c>
      <c r="I716" s="11">
        <v>0</v>
      </c>
      <c r="J716" s="12">
        <f t="shared" si="135"/>
        <v>0</v>
      </c>
      <c r="K716" s="59">
        <f t="shared" si="136"/>
        <v>6280</v>
      </c>
      <c r="L716" s="13">
        <v>8</v>
      </c>
      <c r="M716" s="14">
        <f t="shared" si="137"/>
        <v>6280</v>
      </c>
      <c r="N716" s="13">
        <v>0</v>
      </c>
      <c r="O716" s="14">
        <f t="shared" si="138"/>
        <v>0</v>
      </c>
      <c r="P716" s="14">
        <f t="shared" si="139"/>
        <v>6280</v>
      </c>
      <c r="Q716" s="15">
        <f t="shared" si="133"/>
        <v>0</v>
      </c>
      <c r="R716" s="59">
        <f t="shared" si="140"/>
        <v>0</v>
      </c>
      <c r="S716" s="15">
        <f t="shared" si="141"/>
        <v>0</v>
      </c>
      <c r="T716" s="16">
        <f t="shared" si="142"/>
        <v>0</v>
      </c>
      <c r="U716" s="59">
        <f t="shared" si="143"/>
        <v>0</v>
      </c>
    </row>
    <row r="717" spans="1:21" ht="15.6" x14ac:dyDescent="0.3">
      <c r="A717" s="5">
        <v>44739</v>
      </c>
      <c r="B717" s="5">
        <v>44739</v>
      </c>
      <c r="C717" s="5" t="s">
        <v>1999</v>
      </c>
      <c r="D717" s="6" t="s">
        <v>2000</v>
      </c>
      <c r="E717" s="10">
        <v>450</v>
      </c>
      <c r="F717" s="15">
        <v>1</v>
      </c>
      <c r="G717" s="59">
        <f t="shared" si="134"/>
        <v>450</v>
      </c>
      <c r="H717" s="10">
        <v>0</v>
      </c>
      <c r="I717" s="11">
        <v>0</v>
      </c>
      <c r="J717" s="12">
        <f t="shared" si="135"/>
        <v>0</v>
      </c>
      <c r="K717" s="59">
        <f t="shared" si="136"/>
        <v>450</v>
      </c>
      <c r="L717" s="13">
        <v>1</v>
      </c>
      <c r="M717" s="14">
        <f t="shared" si="137"/>
        <v>450</v>
      </c>
      <c r="N717" s="13">
        <v>0</v>
      </c>
      <c r="O717" s="14">
        <f t="shared" si="138"/>
        <v>0</v>
      </c>
      <c r="P717" s="14">
        <f t="shared" si="139"/>
        <v>450</v>
      </c>
      <c r="Q717" s="15">
        <f t="shared" si="133"/>
        <v>0</v>
      </c>
      <c r="R717" s="59">
        <f t="shared" si="140"/>
        <v>0</v>
      </c>
      <c r="S717" s="15">
        <f t="shared" si="141"/>
        <v>0</v>
      </c>
      <c r="T717" s="16">
        <f t="shared" si="142"/>
        <v>0</v>
      </c>
      <c r="U717" s="59">
        <f t="shared" si="143"/>
        <v>0</v>
      </c>
    </row>
    <row r="718" spans="1:21" ht="15.6" x14ac:dyDescent="0.3">
      <c r="A718" s="5">
        <v>44739</v>
      </c>
      <c r="B718" s="5">
        <v>44739</v>
      </c>
      <c r="C718" s="5" t="s">
        <v>2001</v>
      </c>
      <c r="D718" s="6" t="s">
        <v>2002</v>
      </c>
      <c r="E718" s="10">
        <v>3600</v>
      </c>
      <c r="F718" s="15">
        <v>5</v>
      </c>
      <c r="G718" s="59">
        <f t="shared" si="134"/>
        <v>18000</v>
      </c>
      <c r="H718" s="10">
        <v>0</v>
      </c>
      <c r="I718" s="11">
        <v>0</v>
      </c>
      <c r="J718" s="12">
        <f t="shared" si="135"/>
        <v>0</v>
      </c>
      <c r="K718" s="59">
        <f t="shared" si="136"/>
        <v>18000</v>
      </c>
      <c r="L718" s="13">
        <v>5</v>
      </c>
      <c r="M718" s="14">
        <f t="shared" si="137"/>
        <v>18000</v>
      </c>
      <c r="N718" s="13">
        <v>0</v>
      </c>
      <c r="O718" s="14">
        <f t="shared" si="138"/>
        <v>0</v>
      </c>
      <c r="P718" s="14">
        <f t="shared" si="139"/>
        <v>18000</v>
      </c>
      <c r="Q718" s="15">
        <f t="shared" si="133"/>
        <v>0</v>
      </c>
      <c r="R718" s="59">
        <f t="shared" si="140"/>
        <v>0</v>
      </c>
      <c r="S718" s="15">
        <f t="shared" si="141"/>
        <v>0</v>
      </c>
      <c r="T718" s="16">
        <f t="shared" si="142"/>
        <v>0</v>
      </c>
      <c r="U718" s="59">
        <f t="shared" si="143"/>
        <v>0</v>
      </c>
    </row>
    <row r="719" spans="1:21" ht="15.6" x14ac:dyDescent="0.3">
      <c r="A719" s="5">
        <v>44739</v>
      </c>
      <c r="B719" s="5">
        <v>44739</v>
      </c>
      <c r="C719" s="5" t="s">
        <v>2003</v>
      </c>
      <c r="D719" s="6" t="s">
        <v>2004</v>
      </c>
      <c r="E719" s="10">
        <v>425</v>
      </c>
      <c r="F719" s="15">
        <v>5</v>
      </c>
      <c r="G719" s="59">
        <f t="shared" si="134"/>
        <v>2125</v>
      </c>
      <c r="H719" s="10">
        <v>0</v>
      </c>
      <c r="I719" s="11">
        <v>0</v>
      </c>
      <c r="J719" s="12">
        <f t="shared" si="135"/>
        <v>0</v>
      </c>
      <c r="K719" s="59">
        <f t="shared" si="136"/>
        <v>2125</v>
      </c>
      <c r="L719" s="13">
        <v>5</v>
      </c>
      <c r="M719" s="14">
        <f t="shared" si="137"/>
        <v>2125</v>
      </c>
      <c r="N719" s="13">
        <v>0</v>
      </c>
      <c r="O719" s="14">
        <f t="shared" si="138"/>
        <v>0</v>
      </c>
      <c r="P719" s="14">
        <f t="shared" si="139"/>
        <v>2125</v>
      </c>
      <c r="Q719" s="15">
        <f t="shared" si="133"/>
        <v>0</v>
      </c>
      <c r="R719" s="59">
        <f t="shared" si="140"/>
        <v>0</v>
      </c>
      <c r="S719" s="15">
        <f t="shared" si="141"/>
        <v>0</v>
      </c>
      <c r="T719" s="16">
        <f t="shared" si="142"/>
        <v>0</v>
      </c>
      <c r="U719" s="59">
        <f t="shared" si="143"/>
        <v>0</v>
      </c>
    </row>
    <row r="720" spans="1:21" ht="31.2" x14ac:dyDescent="0.3">
      <c r="A720" s="5">
        <v>44739</v>
      </c>
      <c r="B720" s="5">
        <v>44739</v>
      </c>
      <c r="C720" s="5" t="s">
        <v>2005</v>
      </c>
      <c r="D720" s="6" t="s">
        <v>2006</v>
      </c>
      <c r="E720" s="10">
        <v>425</v>
      </c>
      <c r="F720" s="15">
        <v>5</v>
      </c>
      <c r="G720" s="59">
        <f t="shared" si="134"/>
        <v>2125</v>
      </c>
      <c r="H720" s="10">
        <v>0</v>
      </c>
      <c r="I720" s="11">
        <v>0</v>
      </c>
      <c r="J720" s="12">
        <f t="shared" si="135"/>
        <v>0</v>
      </c>
      <c r="K720" s="59">
        <f t="shared" si="136"/>
        <v>2125</v>
      </c>
      <c r="L720" s="13">
        <v>5</v>
      </c>
      <c r="M720" s="14">
        <f t="shared" si="137"/>
        <v>2125</v>
      </c>
      <c r="N720" s="13">
        <v>0</v>
      </c>
      <c r="O720" s="14">
        <f t="shared" si="138"/>
        <v>0</v>
      </c>
      <c r="P720" s="14">
        <f t="shared" si="139"/>
        <v>2125</v>
      </c>
      <c r="Q720" s="15">
        <f t="shared" si="133"/>
        <v>0</v>
      </c>
      <c r="R720" s="59">
        <f t="shared" si="140"/>
        <v>0</v>
      </c>
      <c r="S720" s="15">
        <f t="shared" si="141"/>
        <v>0</v>
      </c>
      <c r="T720" s="16">
        <f t="shared" si="142"/>
        <v>0</v>
      </c>
      <c r="U720" s="59">
        <f t="shared" si="143"/>
        <v>0</v>
      </c>
    </row>
    <row r="721" spans="1:21" ht="15.6" x14ac:dyDescent="0.3">
      <c r="A721" s="5">
        <v>44692</v>
      </c>
      <c r="B721" s="5">
        <v>44740</v>
      </c>
      <c r="C721" s="5" t="s">
        <v>822</v>
      </c>
      <c r="D721" s="6" t="s">
        <v>823</v>
      </c>
      <c r="E721" s="10">
        <v>95.58</v>
      </c>
      <c r="F721" s="8">
        <v>4</v>
      </c>
      <c r="G721" s="59">
        <f t="shared" si="134"/>
        <v>382.32</v>
      </c>
      <c r="H721" s="10">
        <v>0</v>
      </c>
      <c r="I721" s="11">
        <v>0</v>
      </c>
      <c r="J721" s="12">
        <f t="shared" si="135"/>
        <v>0</v>
      </c>
      <c r="K721" s="59">
        <f t="shared" si="136"/>
        <v>382.32</v>
      </c>
      <c r="L721" s="13">
        <v>4</v>
      </c>
      <c r="M721" s="14">
        <f t="shared" si="137"/>
        <v>382.32</v>
      </c>
      <c r="N721" s="13">
        <v>0</v>
      </c>
      <c r="O721" s="14">
        <f t="shared" si="138"/>
        <v>0</v>
      </c>
      <c r="P721" s="14">
        <f t="shared" si="139"/>
        <v>382.32</v>
      </c>
      <c r="Q721" s="15">
        <f t="shared" si="133"/>
        <v>0</v>
      </c>
      <c r="R721" s="59">
        <f t="shared" si="140"/>
        <v>0</v>
      </c>
      <c r="S721" s="15">
        <f t="shared" si="141"/>
        <v>0</v>
      </c>
      <c r="T721" s="16">
        <f t="shared" si="142"/>
        <v>0</v>
      </c>
      <c r="U721" s="59">
        <f t="shared" si="143"/>
        <v>0</v>
      </c>
    </row>
    <row r="722" spans="1:21" ht="31.2" x14ac:dyDescent="0.3">
      <c r="A722" s="5">
        <v>44740</v>
      </c>
      <c r="B722" s="5">
        <v>44740</v>
      </c>
      <c r="C722" s="5" t="s">
        <v>824</v>
      </c>
      <c r="D722" s="6" t="s">
        <v>825</v>
      </c>
      <c r="E722" s="10">
        <v>44.6</v>
      </c>
      <c r="F722" s="8">
        <v>10</v>
      </c>
      <c r="G722" s="59">
        <f t="shared" si="134"/>
        <v>446</v>
      </c>
      <c r="H722" s="10">
        <v>0</v>
      </c>
      <c r="I722" s="11">
        <v>0</v>
      </c>
      <c r="J722" s="12">
        <f t="shared" si="135"/>
        <v>0</v>
      </c>
      <c r="K722" s="59">
        <f t="shared" si="136"/>
        <v>446</v>
      </c>
      <c r="L722" s="13">
        <v>10</v>
      </c>
      <c r="M722" s="14">
        <f t="shared" si="137"/>
        <v>446</v>
      </c>
      <c r="N722" s="13">
        <v>0</v>
      </c>
      <c r="O722" s="14">
        <f t="shared" si="138"/>
        <v>0</v>
      </c>
      <c r="P722" s="14">
        <f t="shared" si="139"/>
        <v>446</v>
      </c>
      <c r="Q722" s="15">
        <f t="shared" si="133"/>
        <v>0</v>
      </c>
      <c r="R722" s="59">
        <f t="shared" si="140"/>
        <v>0</v>
      </c>
      <c r="S722" s="15">
        <f t="shared" si="141"/>
        <v>0</v>
      </c>
      <c r="T722" s="16">
        <f t="shared" si="142"/>
        <v>0</v>
      </c>
      <c r="U722" s="59">
        <f t="shared" si="143"/>
        <v>0</v>
      </c>
    </row>
    <row r="723" spans="1:21" ht="31.2" x14ac:dyDescent="0.3">
      <c r="A723" s="5">
        <v>44740</v>
      </c>
      <c r="B723" s="5">
        <v>44740</v>
      </c>
      <c r="C723" s="5" t="s">
        <v>826</v>
      </c>
      <c r="D723" s="6" t="s">
        <v>827</v>
      </c>
      <c r="E723" s="10">
        <v>74.34</v>
      </c>
      <c r="F723" s="8">
        <v>4</v>
      </c>
      <c r="G723" s="59">
        <f t="shared" si="134"/>
        <v>297.36</v>
      </c>
      <c r="H723" s="10">
        <v>0</v>
      </c>
      <c r="I723" s="11">
        <v>0</v>
      </c>
      <c r="J723" s="12">
        <f t="shared" si="135"/>
        <v>0</v>
      </c>
      <c r="K723" s="59">
        <f t="shared" si="136"/>
        <v>297.36</v>
      </c>
      <c r="L723" s="13">
        <v>4</v>
      </c>
      <c r="M723" s="14">
        <f t="shared" si="137"/>
        <v>297.36</v>
      </c>
      <c r="N723" s="13">
        <v>0</v>
      </c>
      <c r="O723" s="14">
        <f t="shared" si="138"/>
        <v>0</v>
      </c>
      <c r="P723" s="14">
        <f t="shared" si="139"/>
        <v>297.36</v>
      </c>
      <c r="Q723" s="15">
        <f t="shared" si="133"/>
        <v>0</v>
      </c>
      <c r="R723" s="59">
        <f t="shared" si="140"/>
        <v>0</v>
      </c>
      <c r="S723" s="15">
        <f t="shared" si="141"/>
        <v>0</v>
      </c>
      <c r="T723" s="16">
        <f t="shared" si="142"/>
        <v>0</v>
      </c>
      <c r="U723" s="59">
        <f t="shared" si="143"/>
        <v>0</v>
      </c>
    </row>
    <row r="724" spans="1:21" ht="78" customHeight="1" x14ac:dyDescent="0.3">
      <c r="A724" s="5">
        <v>44741</v>
      </c>
      <c r="B724" s="5">
        <v>44741</v>
      </c>
      <c r="C724" s="5" t="s">
        <v>828</v>
      </c>
      <c r="D724" s="6" t="s">
        <v>829</v>
      </c>
      <c r="E724" s="10">
        <v>0.65</v>
      </c>
      <c r="F724" s="8">
        <v>200</v>
      </c>
      <c r="G724" s="59">
        <f t="shared" si="134"/>
        <v>130</v>
      </c>
      <c r="H724" s="10">
        <v>0</v>
      </c>
      <c r="I724" s="11">
        <v>0</v>
      </c>
      <c r="J724" s="12">
        <f t="shared" si="135"/>
        <v>0</v>
      </c>
      <c r="K724" s="59">
        <f t="shared" si="136"/>
        <v>130</v>
      </c>
      <c r="L724" s="13">
        <v>200</v>
      </c>
      <c r="M724" s="14">
        <f t="shared" si="137"/>
        <v>130</v>
      </c>
      <c r="N724" s="13">
        <v>0</v>
      </c>
      <c r="O724" s="14">
        <f t="shared" si="138"/>
        <v>0</v>
      </c>
      <c r="P724" s="14">
        <f t="shared" si="139"/>
        <v>130</v>
      </c>
      <c r="Q724" s="15">
        <f t="shared" si="133"/>
        <v>0</v>
      </c>
      <c r="R724" s="59">
        <f t="shared" si="140"/>
        <v>0</v>
      </c>
      <c r="S724" s="15">
        <f t="shared" si="141"/>
        <v>0</v>
      </c>
      <c r="T724" s="16">
        <f t="shared" si="142"/>
        <v>0</v>
      </c>
      <c r="U724" s="59">
        <f t="shared" si="143"/>
        <v>0</v>
      </c>
    </row>
    <row r="725" spans="1:21" ht="78" customHeight="1" x14ac:dyDescent="0.3">
      <c r="A725" s="5">
        <v>44741</v>
      </c>
      <c r="B725" s="5">
        <v>44741</v>
      </c>
      <c r="C725" s="5" t="s">
        <v>832</v>
      </c>
      <c r="D725" s="6" t="s">
        <v>833</v>
      </c>
      <c r="E725" s="10">
        <v>60</v>
      </c>
      <c r="F725" s="8">
        <v>30</v>
      </c>
      <c r="G725" s="59">
        <f t="shared" si="134"/>
        <v>1800</v>
      </c>
      <c r="H725" s="10">
        <v>0</v>
      </c>
      <c r="I725" s="11">
        <v>0</v>
      </c>
      <c r="J725" s="12">
        <f t="shared" si="135"/>
        <v>0</v>
      </c>
      <c r="K725" s="59">
        <f t="shared" si="136"/>
        <v>1800</v>
      </c>
      <c r="L725" s="13">
        <v>30</v>
      </c>
      <c r="M725" s="14">
        <f t="shared" si="137"/>
        <v>1800</v>
      </c>
      <c r="N725" s="13">
        <v>0</v>
      </c>
      <c r="O725" s="14">
        <f t="shared" si="138"/>
        <v>0</v>
      </c>
      <c r="P725" s="14">
        <f t="shared" si="139"/>
        <v>1800</v>
      </c>
      <c r="Q725" s="15">
        <f t="shared" si="133"/>
        <v>0</v>
      </c>
      <c r="R725" s="59">
        <f t="shared" si="140"/>
        <v>0</v>
      </c>
      <c r="S725" s="15">
        <f t="shared" si="141"/>
        <v>0</v>
      </c>
      <c r="T725" s="16">
        <f t="shared" si="142"/>
        <v>0</v>
      </c>
      <c r="U725" s="59">
        <f t="shared" si="143"/>
        <v>0</v>
      </c>
    </row>
    <row r="726" spans="1:21" ht="78" customHeight="1" x14ac:dyDescent="0.3">
      <c r="A726" s="5">
        <v>44743</v>
      </c>
      <c r="B726" s="5">
        <v>44743</v>
      </c>
      <c r="C726" s="5" t="s">
        <v>836</v>
      </c>
      <c r="D726" s="6" t="s">
        <v>837</v>
      </c>
      <c r="E726" s="10">
        <v>92.04</v>
      </c>
      <c r="F726" s="8">
        <v>6</v>
      </c>
      <c r="G726" s="59">
        <f t="shared" si="134"/>
        <v>552.24</v>
      </c>
      <c r="H726" s="10">
        <v>0</v>
      </c>
      <c r="I726" s="11">
        <v>0</v>
      </c>
      <c r="J726" s="12">
        <f t="shared" si="135"/>
        <v>0</v>
      </c>
      <c r="K726" s="59">
        <f t="shared" si="136"/>
        <v>552.24</v>
      </c>
      <c r="L726" s="13">
        <v>6</v>
      </c>
      <c r="M726" s="14">
        <f t="shared" si="137"/>
        <v>552.24</v>
      </c>
      <c r="N726" s="13">
        <v>0</v>
      </c>
      <c r="O726" s="14">
        <f t="shared" si="138"/>
        <v>0</v>
      </c>
      <c r="P726" s="14">
        <f t="shared" si="139"/>
        <v>552.24</v>
      </c>
      <c r="Q726" s="15">
        <f t="shared" si="133"/>
        <v>0</v>
      </c>
      <c r="R726" s="59">
        <f t="shared" si="140"/>
        <v>0</v>
      </c>
      <c r="S726" s="15">
        <f t="shared" si="141"/>
        <v>0</v>
      </c>
      <c r="T726" s="16">
        <f t="shared" si="142"/>
        <v>0</v>
      </c>
      <c r="U726" s="59">
        <f t="shared" si="143"/>
        <v>0</v>
      </c>
    </row>
    <row r="727" spans="1:21" ht="78" customHeight="1" x14ac:dyDescent="0.3">
      <c r="A727" s="5">
        <v>44743</v>
      </c>
      <c r="B727" s="5">
        <v>44743</v>
      </c>
      <c r="C727" s="5" t="s">
        <v>838</v>
      </c>
      <c r="D727" s="6" t="s">
        <v>839</v>
      </c>
      <c r="E727" s="10">
        <v>223.02</v>
      </c>
      <c r="F727" s="8">
        <v>3</v>
      </c>
      <c r="G727" s="59">
        <f t="shared" si="134"/>
        <v>669.06000000000006</v>
      </c>
      <c r="H727" s="10">
        <v>0</v>
      </c>
      <c r="I727" s="11">
        <v>0</v>
      </c>
      <c r="J727" s="12">
        <f t="shared" si="135"/>
        <v>0</v>
      </c>
      <c r="K727" s="59">
        <f t="shared" si="136"/>
        <v>669.06000000000006</v>
      </c>
      <c r="L727" s="13">
        <v>3</v>
      </c>
      <c r="M727" s="14">
        <f t="shared" si="137"/>
        <v>669.06000000000006</v>
      </c>
      <c r="N727" s="13">
        <v>0</v>
      </c>
      <c r="O727" s="14">
        <f t="shared" si="138"/>
        <v>0</v>
      </c>
      <c r="P727" s="14">
        <f t="shared" si="139"/>
        <v>669.06000000000006</v>
      </c>
      <c r="Q727" s="15">
        <f t="shared" si="133"/>
        <v>0</v>
      </c>
      <c r="R727" s="59">
        <f t="shared" si="140"/>
        <v>0</v>
      </c>
      <c r="S727" s="15">
        <f t="shared" si="141"/>
        <v>0</v>
      </c>
      <c r="T727" s="16">
        <f t="shared" si="142"/>
        <v>0</v>
      </c>
      <c r="U727" s="59">
        <f t="shared" si="143"/>
        <v>0</v>
      </c>
    </row>
    <row r="728" spans="1:21" ht="78" customHeight="1" x14ac:dyDescent="0.3">
      <c r="A728" s="5">
        <v>44747</v>
      </c>
      <c r="B728" s="5">
        <v>44747</v>
      </c>
      <c r="C728" s="5" t="s">
        <v>840</v>
      </c>
      <c r="D728" s="6" t="s">
        <v>841</v>
      </c>
      <c r="E728" s="10">
        <v>122</v>
      </c>
      <c r="F728" s="8">
        <v>110</v>
      </c>
      <c r="G728" s="59">
        <f t="shared" si="134"/>
        <v>13420</v>
      </c>
      <c r="H728" s="10">
        <v>0</v>
      </c>
      <c r="I728" s="11">
        <v>0</v>
      </c>
      <c r="J728" s="12">
        <f t="shared" si="135"/>
        <v>0</v>
      </c>
      <c r="K728" s="59">
        <f t="shared" si="136"/>
        <v>13420</v>
      </c>
      <c r="L728" s="13">
        <v>110</v>
      </c>
      <c r="M728" s="14">
        <f t="shared" si="137"/>
        <v>13420</v>
      </c>
      <c r="N728" s="13">
        <v>0</v>
      </c>
      <c r="O728" s="14">
        <f t="shared" si="138"/>
        <v>0</v>
      </c>
      <c r="P728" s="14">
        <f t="shared" si="139"/>
        <v>13420</v>
      </c>
      <c r="Q728" s="15">
        <f t="shared" si="133"/>
        <v>0</v>
      </c>
      <c r="R728" s="59">
        <f t="shared" si="140"/>
        <v>0</v>
      </c>
      <c r="S728" s="15">
        <f t="shared" si="141"/>
        <v>0</v>
      </c>
      <c r="T728" s="16">
        <f t="shared" si="142"/>
        <v>0</v>
      </c>
      <c r="U728" s="59">
        <f t="shared" si="143"/>
        <v>0</v>
      </c>
    </row>
    <row r="729" spans="1:21" ht="78" customHeight="1" x14ac:dyDescent="0.3">
      <c r="A729" s="5">
        <v>44747</v>
      </c>
      <c r="B729" s="5">
        <v>44747</v>
      </c>
      <c r="C729" s="5" t="s">
        <v>842</v>
      </c>
      <c r="D729" s="6" t="s">
        <v>843</v>
      </c>
      <c r="E729" s="10">
        <v>68.650000000000006</v>
      </c>
      <c r="F729" s="8">
        <v>110</v>
      </c>
      <c r="G729" s="59">
        <f t="shared" si="134"/>
        <v>7551.5000000000009</v>
      </c>
      <c r="H729" s="10">
        <v>0</v>
      </c>
      <c r="I729" s="11">
        <v>0</v>
      </c>
      <c r="J729" s="12">
        <f t="shared" si="135"/>
        <v>0</v>
      </c>
      <c r="K729" s="59">
        <f t="shared" si="136"/>
        <v>7551.5000000000009</v>
      </c>
      <c r="L729" s="13">
        <v>110</v>
      </c>
      <c r="M729" s="14">
        <f t="shared" si="137"/>
        <v>7551.5000000000009</v>
      </c>
      <c r="N729" s="13">
        <v>0</v>
      </c>
      <c r="O729" s="14">
        <f t="shared" si="138"/>
        <v>0</v>
      </c>
      <c r="P729" s="14">
        <f t="shared" si="139"/>
        <v>7551.5000000000009</v>
      </c>
      <c r="Q729" s="15">
        <f t="shared" si="133"/>
        <v>0</v>
      </c>
      <c r="R729" s="59">
        <f t="shared" si="140"/>
        <v>0</v>
      </c>
      <c r="S729" s="15">
        <f t="shared" si="141"/>
        <v>0</v>
      </c>
      <c r="T729" s="16">
        <f t="shared" si="142"/>
        <v>0</v>
      </c>
      <c r="U729" s="59">
        <f t="shared" si="143"/>
        <v>0</v>
      </c>
    </row>
    <row r="730" spans="1:21" ht="78" customHeight="1" x14ac:dyDescent="0.3">
      <c r="A730" s="5">
        <v>44747</v>
      </c>
      <c r="B730" s="5">
        <v>44747</v>
      </c>
      <c r="C730" s="5" t="s">
        <v>844</v>
      </c>
      <c r="D730" s="6" t="s">
        <v>845</v>
      </c>
      <c r="E730" s="10">
        <v>425</v>
      </c>
      <c r="F730" s="8">
        <v>5</v>
      </c>
      <c r="G730" s="59">
        <f t="shared" si="134"/>
        <v>2125</v>
      </c>
      <c r="H730" s="10">
        <v>0</v>
      </c>
      <c r="I730" s="11">
        <v>0</v>
      </c>
      <c r="J730" s="12">
        <f t="shared" si="135"/>
        <v>0</v>
      </c>
      <c r="K730" s="59">
        <f t="shared" si="136"/>
        <v>2125</v>
      </c>
      <c r="L730" s="13">
        <v>5</v>
      </c>
      <c r="M730" s="14">
        <f t="shared" si="137"/>
        <v>2125</v>
      </c>
      <c r="N730" s="13">
        <v>0</v>
      </c>
      <c r="O730" s="14">
        <f t="shared" si="138"/>
        <v>0</v>
      </c>
      <c r="P730" s="14">
        <f t="shared" si="139"/>
        <v>2125</v>
      </c>
      <c r="Q730" s="15">
        <f t="shared" si="133"/>
        <v>0</v>
      </c>
      <c r="R730" s="59">
        <f t="shared" si="140"/>
        <v>0</v>
      </c>
      <c r="S730" s="15">
        <f t="shared" si="141"/>
        <v>0</v>
      </c>
      <c r="T730" s="16">
        <f t="shared" si="142"/>
        <v>0</v>
      </c>
      <c r="U730" s="59">
        <f t="shared" si="143"/>
        <v>0</v>
      </c>
    </row>
    <row r="731" spans="1:21" ht="78" customHeight="1" x14ac:dyDescent="0.3">
      <c r="A731" s="5">
        <v>44747</v>
      </c>
      <c r="B731" s="5">
        <v>44747</v>
      </c>
      <c r="C731" s="5" t="s">
        <v>846</v>
      </c>
      <c r="D731" s="6" t="s">
        <v>847</v>
      </c>
      <c r="E731" s="10">
        <v>528</v>
      </c>
      <c r="F731" s="8">
        <v>5</v>
      </c>
      <c r="G731" s="59">
        <f t="shared" si="134"/>
        <v>2640</v>
      </c>
      <c r="H731" s="10">
        <v>0</v>
      </c>
      <c r="I731" s="11">
        <v>0</v>
      </c>
      <c r="J731" s="12">
        <f t="shared" si="135"/>
        <v>0</v>
      </c>
      <c r="K731" s="59">
        <f t="shared" si="136"/>
        <v>2640</v>
      </c>
      <c r="L731" s="13">
        <v>5</v>
      </c>
      <c r="M731" s="14">
        <f t="shared" si="137"/>
        <v>2640</v>
      </c>
      <c r="N731" s="13">
        <v>0</v>
      </c>
      <c r="O731" s="14">
        <f t="shared" si="138"/>
        <v>0</v>
      </c>
      <c r="P731" s="14">
        <f t="shared" si="139"/>
        <v>2640</v>
      </c>
      <c r="Q731" s="15">
        <f t="shared" si="133"/>
        <v>0</v>
      </c>
      <c r="R731" s="59">
        <f t="shared" si="140"/>
        <v>0</v>
      </c>
      <c r="S731" s="15">
        <f t="shared" si="141"/>
        <v>0</v>
      </c>
      <c r="T731" s="16">
        <f t="shared" si="142"/>
        <v>0</v>
      </c>
      <c r="U731" s="59">
        <f t="shared" si="143"/>
        <v>0</v>
      </c>
    </row>
    <row r="732" spans="1:21" ht="78" customHeight="1" x14ac:dyDescent="0.3">
      <c r="A732" s="5">
        <v>44747</v>
      </c>
      <c r="B732" s="5">
        <v>44747</v>
      </c>
      <c r="C732" s="5" t="s">
        <v>848</v>
      </c>
      <c r="D732" s="6" t="s">
        <v>849</v>
      </c>
      <c r="E732" s="10">
        <v>620</v>
      </c>
      <c r="F732" s="8">
        <v>5</v>
      </c>
      <c r="G732" s="59">
        <f t="shared" si="134"/>
        <v>3100</v>
      </c>
      <c r="H732" s="10">
        <v>0</v>
      </c>
      <c r="I732" s="11">
        <v>0</v>
      </c>
      <c r="J732" s="12">
        <f t="shared" si="135"/>
        <v>0</v>
      </c>
      <c r="K732" s="59">
        <f t="shared" si="136"/>
        <v>3100</v>
      </c>
      <c r="L732" s="13">
        <v>5</v>
      </c>
      <c r="M732" s="14">
        <f t="shared" si="137"/>
        <v>3100</v>
      </c>
      <c r="N732" s="13">
        <v>0</v>
      </c>
      <c r="O732" s="14">
        <f t="shared" si="138"/>
        <v>0</v>
      </c>
      <c r="P732" s="14">
        <f t="shared" si="139"/>
        <v>3100</v>
      </c>
      <c r="Q732" s="15">
        <f t="shared" si="133"/>
        <v>0</v>
      </c>
      <c r="R732" s="59">
        <f t="shared" si="140"/>
        <v>0</v>
      </c>
      <c r="S732" s="15">
        <f t="shared" si="141"/>
        <v>0</v>
      </c>
      <c r="T732" s="16">
        <f t="shared" si="142"/>
        <v>0</v>
      </c>
      <c r="U732" s="59">
        <f t="shared" si="143"/>
        <v>0</v>
      </c>
    </row>
    <row r="733" spans="1:21" ht="78" customHeight="1" x14ac:dyDescent="0.3">
      <c r="A733" s="5">
        <v>44747</v>
      </c>
      <c r="B733" s="5">
        <v>44747</v>
      </c>
      <c r="C733" s="5" t="s">
        <v>850</v>
      </c>
      <c r="D733" s="6" t="s">
        <v>851</v>
      </c>
      <c r="E733" s="10">
        <v>490</v>
      </c>
      <c r="F733" s="8">
        <v>5</v>
      </c>
      <c r="G733" s="59">
        <f t="shared" si="134"/>
        <v>2450</v>
      </c>
      <c r="H733" s="10">
        <v>0</v>
      </c>
      <c r="I733" s="11">
        <v>0</v>
      </c>
      <c r="J733" s="12">
        <f t="shared" si="135"/>
        <v>0</v>
      </c>
      <c r="K733" s="59">
        <f t="shared" si="136"/>
        <v>2450</v>
      </c>
      <c r="L733" s="13">
        <v>5</v>
      </c>
      <c r="M733" s="14">
        <f t="shared" si="137"/>
        <v>2450</v>
      </c>
      <c r="N733" s="13">
        <v>0</v>
      </c>
      <c r="O733" s="14">
        <f t="shared" si="138"/>
        <v>0</v>
      </c>
      <c r="P733" s="14">
        <f t="shared" si="139"/>
        <v>2450</v>
      </c>
      <c r="Q733" s="15">
        <f t="shared" si="133"/>
        <v>0</v>
      </c>
      <c r="R733" s="59">
        <f t="shared" si="140"/>
        <v>0</v>
      </c>
      <c r="S733" s="15">
        <f t="shared" si="141"/>
        <v>0</v>
      </c>
      <c r="T733" s="16">
        <f t="shared" si="142"/>
        <v>0</v>
      </c>
      <c r="U733" s="59">
        <f t="shared" si="143"/>
        <v>0</v>
      </c>
    </row>
    <row r="734" spans="1:21" ht="78" customHeight="1" x14ac:dyDescent="0.3">
      <c r="A734" s="17">
        <v>43601</v>
      </c>
      <c r="B734" s="17">
        <v>44747</v>
      </c>
      <c r="C734" s="5" t="s">
        <v>852</v>
      </c>
      <c r="D734" s="18" t="s">
        <v>853</v>
      </c>
      <c r="E734" s="10">
        <v>125</v>
      </c>
      <c r="F734" s="8">
        <v>9</v>
      </c>
      <c r="G734" s="59">
        <f t="shared" si="134"/>
        <v>1125</v>
      </c>
      <c r="H734" s="10">
        <v>0</v>
      </c>
      <c r="I734" s="11">
        <v>0</v>
      </c>
      <c r="J734" s="12">
        <f t="shared" si="135"/>
        <v>0</v>
      </c>
      <c r="K734" s="59">
        <f t="shared" si="136"/>
        <v>1125</v>
      </c>
      <c r="L734" s="13">
        <v>9</v>
      </c>
      <c r="M734" s="14">
        <f t="shared" si="137"/>
        <v>1125</v>
      </c>
      <c r="N734" s="13">
        <v>0</v>
      </c>
      <c r="O734" s="14">
        <f t="shared" si="138"/>
        <v>0</v>
      </c>
      <c r="P734" s="14">
        <f t="shared" si="139"/>
        <v>1125</v>
      </c>
      <c r="Q734" s="15">
        <f t="shared" si="133"/>
        <v>0</v>
      </c>
      <c r="R734" s="59">
        <f t="shared" si="140"/>
        <v>0</v>
      </c>
      <c r="S734" s="15">
        <f t="shared" si="141"/>
        <v>0</v>
      </c>
      <c r="T734" s="16">
        <f t="shared" si="142"/>
        <v>0</v>
      </c>
      <c r="U734" s="59">
        <f t="shared" si="143"/>
        <v>0</v>
      </c>
    </row>
    <row r="735" spans="1:21" ht="78" customHeight="1" x14ac:dyDescent="0.3">
      <c r="A735" s="5">
        <v>44747</v>
      </c>
      <c r="B735" s="5">
        <v>44747</v>
      </c>
      <c r="C735" s="5" t="s">
        <v>854</v>
      </c>
      <c r="D735" s="6" t="s">
        <v>855</v>
      </c>
      <c r="E735" s="10">
        <v>638.54999999999995</v>
      </c>
      <c r="F735" s="8">
        <v>100</v>
      </c>
      <c r="G735" s="59">
        <f t="shared" si="134"/>
        <v>63854.999999999993</v>
      </c>
      <c r="H735" s="10">
        <v>0</v>
      </c>
      <c r="I735" s="11">
        <v>0</v>
      </c>
      <c r="J735" s="12">
        <f t="shared" si="135"/>
        <v>0</v>
      </c>
      <c r="K735" s="59">
        <f t="shared" si="136"/>
        <v>63854.999999999993</v>
      </c>
      <c r="L735" s="13">
        <v>100</v>
      </c>
      <c r="M735" s="14">
        <f t="shared" si="137"/>
        <v>63854.999999999993</v>
      </c>
      <c r="N735" s="13">
        <v>0</v>
      </c>
      <c r="O735" s="14">
        <f t="shared" si="138"/>
        <v>0</v>
      </c>
      <c r="P735" s="14">
        <f t="shared" si="139"/>
        <v>63854.999999999993</v>
      </c>
      <c r="Q735" s="15">
        <f t="shared" si="133"/>
        <v>0</v>
      </c>
      <c r="R735" s="59">
        <f t="shared" si="140"/>
        <v>0</v>
      </c>
      <c r="S735" s="15">
        <f t="shared" si="141"/>
        <v>0</v>
      </c>
      <c r="T735" s="16">
        <f t="shared" si="142"/>
        <v>0</v>
      </c>
      <c r="U735" s="59">
        <f t="shared" si="143"/>
        <v>0</v>
      </c>
    </row>
    <row r="736" spans="1:21" ht="78" customHeight="1" x14ac:dyDescent="0.3">
      <c r="A736" s="5">
        <v>44747</v>
      </c>
      <c r="B736" s="5">
        <v>44747</v>
      </c>
      <c r="C736" s="5" t="s">
        <v>856</v>
      </c>
      <c r="D736" s="6" t="s">
        <v>857</v>
      </c>
      <c r="E736" s="10">
        <v>235</v>
      </c>
      <c r="F736" s="8">
        <v>6</v>
      </c>
      <c r="G736" s="59">
        <f t="shared" si="134"/>
        <v>1410</v>
      </c>
      <c r="H736" s="10">
        <v>0</v>
      </c>
      <c r="I736" s="11">
        <v>0</v>
      </c>
      <c r="J736" s="12">
        <f t="shared" si="135"/>
        <v>0</v>
      </c>
      <c r="K736" s="59">
        <f t="shared" si="136"/>
        <v>1410</v>
      </c>
      <c r="L736" s="13">
        <v>6</v>
      </c>
      <c r="M736" s="14">
        <f t="shared" si="137"/>
        <v>1410</v>
      </c>
      <c r="N736" s="13">
        <v>0</v>
      </c>
      <c r="O736" s="14">
        <f t="shared" si="138"/>
        <v>0</v>
      </c>
      <c r="P736" s="14">
        <f t="shared" si="139"/>
        <v>1410</v>
      </c>
      <c r="Q736" s="15">
        <f t="shared" si="133"/>
        <v>0</v>
      </c>
      <c r="R736" s="59">
        <f t="shared" si="140"/>
        <v>0</v>
      </c>
      <c r="S736" s="15">
        <f t="shared" si="141"/>
        <v>0</v>
      </c>
      <c r="T736" s="16">
        <f t="shared" si="142"/>
        <v>0</v>
      </c>
      <c r="U736" s="59">
        <f t="shared" si="143"/>
        <v>0</v>
      </c>
    </row>
    <row r="737" spans="1:21" ht="78" customHeight="1" x14ac:dyDescent="0.3">
      <c r="A737" s="5">
        <v>44747</v>
      </c>
      <c r="B737" s="5">
        <v>44747</v>
      </c>
      <c r="C737" s="5" t="s">
        <v>858</v>
      </c>
      <c r="D737" s="6" t="s">
        <v>859</v>
      </c>
      <c r="E737" s="10">
        <v>7800</v>
      </c>
      <c r="F737" s="8">
        <v>1</v>
      </c>
      <c r="G737" s="59">
        <f t="shared" si="134"/>
        <v>7800</v>
      </c>
      <c r="H737" s="10">
        <v>0</v>
      </c>
      <c r="I737" s="11">
        <v>0</v>
      </c>
      <c r="J737" s="12">
        <f t="shared" si="135"/>
        <v>0</v>
      </c>
      <c r="K737" s="59">
        <f t="shared" si="136"/>
        <v>7800</v>
      </c>
      <c r="L737" s="13">
        <v>1</v>
      </c>
      <c r="M737" s="14">
        <f t="shared" si="137"/>
        <v>7800</v>
      </c>
      <c r="N737" s="13">
        <v>0</v>
      </c>
      <c r="O737" s="14">
        <f t="shared" si="138"/>
        <v>0</v>
      </c>
      <c r="P737" s="14">
        <f t="shared" si="139"/>
        <v>7800</v>
      </c>
      <c r="Q737" s="15">
        <f t="shared" si="133"/>
        <v>0</v>
      </c>
      <c r="R737" s="59">
        <f t="shared" si="140"/>
        <v>0</v>
      </c>
      <c r="S737" s="15">
        <f t="shared" si="141"/>
        <v>0</v>
      </c>
      <c r="T737" s="16">
        <f t="shared" si="142"/>
        <v>0</v>
      </c>
      <c r="U737" s="59">
        <f t="shared" si="143"/>
        <v>0</v>
      </c>
    </row>
    <row r="738" spans="1:21" ht="78" customHeight="1" x14ac:dyDescent="0.3">
      <c r="A738" s="5">
        <v>44747</v>
      </c>
      <c r="B738" s="5">
        <v>44747</v>
      </c>
      <c r="C738" s="5" t="s">
        <v>860</v>
      </c>
      <c r="D738" s="6" t="s">
        <v>861</v>
      </c>
      <c r="E738" s="10">
        <v>2800</v>
      </c>
      <c r="F738" s="8">
        <v>1</v>
      </c>
      <c r="G738" s="59">
        <f t="shared" si="134"/>
        <v>2800</v>
      </c>
      <c r="H738" s="10">
        <v>0</v>
      </c>
      <c r="I738" s="11">
        <v>0</v>
      </c>
      <c r="J738" s="12">
        <f t="shared" si="135"/>
        <v>0</v>
      </c>
      <c r="K738" s="59">
        <f t="shared" si="136"/>
        <v>2800</v>
      </c>
      <c r="L738" s="13">
        <v>1</v>
      </c>
      <c r="M738" s="14">
        <f t="shared" si="137"/>
        <v>2800</v>
      </c>
      <c r="N738" s="13">
        <v>0</v>
      </c>
      <c r="O738" s="14">
        <f t="shared" si="138"/>
        <v>0</v>
      </c>
      <c r="P738" s="14">
        <f t="shared" si="139"/>
        <v>2800</v>
      </c>
      <c r="Q738" s="15">
        <f t="shared" si="133"/>
        <v>0</v>
      </c>
      <c r="R738" s="59">
        <f t="shared" si="140"/>
        <v>0</v>
      </c>
      <c r="S738" s="15">
        <f t="shared" si="141"/>
        <v>0</v>
      </c>
      <c r="T738" s="16">
        <f t="shared" si="142"/>
        <v>0</v>
      </c>
      <c r="U738" s="59">
        <f t="shared" si="143"/>
        <v>0</v>
      </c>
    </row>
    <row r="739" spans="1:21" ht="78" customHeight="1" x14ac:dyDescent="0.3">
      <c r="A739" s="5">
        <v>44748</v>
      </c>
      <c r="B739" s="5">
        <v>44748</v>
      </c>
      <c r="C739" s="5" t="s">
        <v>862</v>
      </c>
      <c r="D739" s="6" t="s">
        <v>863</v>
      </c>
      <c r="E739" s="10">
        <v>375.01</v>
      </c>
      <c r="F739" s="8">
        <v>2</v>
      </c>
      <c r="G739" s="59">
        <f t="shared" si="134"/>
        <v>750.02</v>
      </c>
      <c r="H739" s="10">
        <v>0</v>
      </c>
      <c r="I739" s="11">
        <v>0</v>
      </c>
      <c r="J739" s="12">
        <f t="shared" si="135"/>
        <v>0</v>
      </c>
      <c r="K739" s="59">
        <f t="shared" si="136"/>
        <v>750.02</v>
      </c>
      <c r="L739" s="13">
        <v>2</v>
      </c>
      <c r="M739" s="14">
        <f t="shared" si="137"/>
        <v>750.02</v>
      </c>
      <c r="N739" s="13">
        <v>0</v>
      </c>
      <c r="O739" s="14">
        <f t="shared" si="138"/>
        <v>0</v>
      </c>
      <c r="P739" s="14">
        <f t="shared" si="139"/>
        <v>750.02</v>
      </c>
      <c r="Q739" s="15">
        <f t="shared" si="133"/>
        <v>0</v>
      </c>
      <c r="R739" s="59">
        <f t="shared" si="140"/>
        <v>0</v>
      </c>
      <c r="S739" s="15">
        <f t="shared" si="141"/>
        <v>0</v>
      </c>
      <c r="T739" s="16">
        <f t="shared" si="142"/>
        <v>0</v>
      </c>
      <c r="U739" s="59">
        <f t="shared" si="143"/>
        <v>0</v>
      </c>
    </row>
    <row r="740" spans="1:21" ht="78" customHeight="1" x14ac:dyDescent="0.3">
      <c r="A740" s="5">
        <v>44748</v>
      </c>
      <c r="B740" s="5">
        <v>44748</v>
      </c>
      <c r="C740" s="5" t="s">
        <v>864</v>
      </c>
      <c r="D740" s="6" t="s">
        <v>865</v>
      </c>
      <c r="E740" s="10">
        <v>325</v>
      </c>
      <c r="F740" s="8">
        <v>2</v>
      </c>
      <c r="G740" s="59">
        <f t="shared" si="134"/>
        <v>650</v>
      </c>
      <c r="H740" s="10">
        <v>0</v>
      </c>
      <c r="I740" s="11">
        <v>0</v>
      </c>
      <c r="J740" s="12">
        <f t="shared" si="135"/>
        <v>0</v>
      </c>
      <c r="K740" s="59">
        <f t="shared" si="136"/>
        <v>650</v>
      </c>
      <c r="L740" s="13">
        <v>2</v>
      </c>
      <c r="M740" s="14">
        <f t="shared" si="137"/>
        <v>650</v>
      </c>
      <c r="N740" s="13">
        <v>0</v>
      </c>
      <c r="O740" s="14">
        <f t="shared" si="138"/>
        <v>0</v>
      </c>
      <c r="P740" s="14">
        <f t="shared" si="139"/>
        <v>650</v>
      </c>
      <c r="Q740" s="15">
        <f t="shared" si="133"/>
        <v>0</v>
      </c>
      <c r="R740" s="59">
        <f t="shared" si="140"/>
        <v>0</v>
      </c>
      <c r="S740" s="15">
        <f t="shared" si="141"/>
        <v>0</v>
      </c>
      <c r="T740" s="16">
        <f t="shared" si="142"/>
        <v>0</v>
      </c>
      <c r="U740" s="59">
        <f t="shared" si="143"/>
        <v>0</v>
      </c>
    </row>
    <row r="741" spans="1:21" ht="78" customHeight="1" x14ac:dyDescent="0.3">
      <c r="A741" s="5">
        <v>44748</v>
      </c>
      <c r="B741" s="5">
        <v>44748</v>
      </c>
      <c r="C741" s="5" t="s">
        <v>2330</v>
      </c>
      <c r="D741" s="6" t="s">
        <v>2331</v>
      </c>
      <c r="E741" s="10">
        <v>4225.5</v>
      </c>
      <c r="F741" s="8">
        <v>1</v>
      </c>
      <c r="G741" s="59">
        <f t="shared" si="134"/>
        <v>4225.5</v>
      </c>
      <c r="H741" s="10">
        <v>0</v>
      </c>
      <c r="I741" s="11">
        <v>0</v>
      </c>
      <c r="J741" s="12">
        <f t="shared" si="135"/>
        <v>0</v>
      </c>
      <c r="K741" s="59">
        <f t="shared" si="136"/>
        <v>4225.5</v>
      </c>
      <c r="L741" s="13">
        <v>1</v>
      </c>
      <c r="M741" s="14">
        <f t="shared" si="137"/>
        <v>4225.5</v>
      </c>
      <c r="N741" s="13">
        <v>0</v>
      </c>
      <c r="O741" s="14">
        <f t="shared" si="138"/>
        <v>0</v>
      </c>
      <c r="P741" s="14">
        <f t="shared" si="139"/>
        <v>4225.5</v>
      </c>
      <c r="Q741" s="15">
        <v>0</v>
      </c>
      <c r="R741" s="59">
        <f t="shared" si="140"/>
        <v>0</v>
      </c>
      <c r="S741" s="15">
        <f t="shared" si="141"/>
        <v>0</v>
      </c>
      <c r="T741" s="16">
        <f t="shared" si="142"/>
        <v>0</v>
      </c>
      <c r="U741" s="59">
        <f t="shared" si="143"/>
        <v>0</v>
      </c>
    </row>
    <row r="742" spans="1:21" ht="78" customHeight="1" x14ac:dyDescent="0.3">
      <c r="A742" s="5">
        <v>44755</v>
      </c>
      <c r="B742" s="5">
        <v>44755</v>
      </c>
      <c r="C742" s="5" t="s">
        <v>866</v>
      </c>
      <c r="D742" s="6" t="s">
        <v>867</v>
      </c>
      <c r="E742" s="10">
        <v>187.38</v>
      </c>
      <c r="F742" s="8">
        <v>1</v>
      </c>
      <c r="G742" s="59">
        <f t="shared" si="134"/>
        <v>187.38</v>
      </c>
      <c r="H742" s="10">
        <v>0</v>
      </c>
      <c r="I742" s="11">
        <v>0</v>
      </c>
      <c r="J742" s="12">
        <f t="shared" si="135"/>
        <v>0</v>
      </c>
      <c r="K742" s="59">
        <f t="shared" si="136"/>
        <v>187.38</v>
      </c>
      <c r="L742" s="13">
        <v>1</v>
      </c>
      <c r="M742" s="14">
        <f t="shared" si="137"/>
        <v>187.38</v>
      </c>
      <c r="N742" s="13">
        <v>0</v>
      </c>
      <c r="O742" s="14">
        <f t="shared" si="138"/>
        <v>0</v>
      </c>
      <c r="P742" s="14">
        <f t="shared" si="139"/>
        <v>187.38</v>
      </c>
      <c r="Q742" s="15">
        <f t="shared" ref="Q742:Q772" si="144">F742-L742</f>
        <v>0</v>
      </c>
      <c r="R742" s="59">
        <f t="shared" si="140"/>
        <v>0</v>
      </c>
      <c r="S742" s="15">
        <f t="shared" si="141"/>
        <v>0</v>
      </c>
      <c r="T742" s="16">
        <f t="shared" si="142"/>
        <v>0</v>
      </c>
      <c r="U742" s="59">
        <f t="shared" si="143"/>
        <v>0</v>
      </c>
    </row>
    <row r="743" spans="1:21" ht="78" customHeight="1" x14ac:dyDescent="0.3">
      <c r="A743" s="5">
        <v>44755</v>
      </c>
      <c r="B743" s="5">
        <v>44755</v>
      </c>
      <c r="C743" s="5" t="s">
        <v>868</v>
      </c>
      <c r="D743" s="6" t="s">
        <v>869</v>
      </c>
      <c r="E743" s="10">
        <v>1209.6300000000001</v>
      </c>
      <c r="F743" s="15">
        <v>1</v>
      </c>
      <c r="G743" s="59">
        <f t="shared" si="134"/>
        <v>1209.6300000000001</v>
      </c>
      <c r="H743" s="10">
        <v>0</v>
      </c>
      <c r="I743" s="11">
        <v>0</v>
      </c>
      <c r="J743" s="12">
        <f t="shared" si="135"/>
        <v>0</v>
      </c>
      <c r="K743" s="59">
        <f t="shared" si="136"/>
        <v>1209.6300000000001</v>
      </c>
      <c r="L743" s="13">
        <v>1</v>
      </c>
      <c r="M743" s="14">
        <f t="shared" si="137"/>
        <v>1209.6300000000001</v>
      </c>
      <c r="N743" s="13">
        <v>0</v>
      </c>
      <c r="O743" s="14">
        <f t="shared" si="138"/>
        <v>0</v>
      </c>
      <c r="P743" s="14">
        <f t="shared" si="139"/>
        <v>1209.6300000000001</v>
      </c>
      <c r="Q743" s="15">
        <f t="shared" si="144"/>
        <v>0</v>
      </c>
      <c r="R743" s="59">
        <f t="shared" si="140"/>
        <v>0</v>
      </c>
      <c r="S743" s="15">
        <f t="shared" si="141"/>
        <v>0</v>
      </c>
      <c r="T743" s="16">
        <f t="shared" si="142"/>
        <v>0</v>
      </c>
      <c r="U743" s="59">
        <f t="shared" si="143"/>
        <v>0</v>
      </c>
    </row>
    <row r="744" spans="1:21" ht="78" customHeight="1" x14ac:dyDescent="0.3">
      <c r="A744" s="5">
        <v>44755</v>
      </c>
      <c r="B744" s="5">
        <v>44755</v>
      </c>
      <c r="C744" s="5" t="s">
        <v>870</v>
      </c>
      <c r="D744" s="6" t="s">
        <v>871</v>
      </c>
      <c r="E744" s="10">
        <v>1.03</v>
      </c>
      <c r="F744" s="15">
        <v>500</v>
      </c>
      <c r="G744" s="59">
        <f t="shared" si="134"/>
        <v>515</v>
      </c>
      <c r="H744" s="10">
        <v>0</v>
      </c>
      <c r="I744" s="11">
        <v>0</v>
      </c>
      <c r="J744" s="12">
        <f t="shared" si="135"/>
        <v>0</v>
      </c>
      <c r="K744" s="59">
        <f t="shared" si="136"/>
        <v>515</v>
      </c>
      <c r="L744" s="13">
        <v>500</v>
      </c>
      <c r="M744" s="14">
        <f t="shared" si="137"/>
        <v>515</v>
      </c>
      <c r="N744" s="13">
        <v>0</v>
      </c>
      <c r="O744" s="14">
        <f t="shared" si="138"/>
        <v>0</v>
      </c>
      <c r="P744" s="14">
        <f t="shared" si="139"/>
        <v>515</v>
      </c>
      <c r="Q744" s="15">
        <f t="shared" si="144"/>
        <v>0</v>
      </c>
      <c r="R744" s="59">
        <f t="shared" si="140"/>
        <v>0</v>
      </c>
      <c r="S744" s="15">
        <f t="shared" si="141"/>
        <v>0</v>
      </c>
      <c r="T744" s="16">
        <f t="shared" si="142"/>
        <v>0</v>
      </c>
      <c r="U744" s="59">
        <f t="shared" si="143"/>
        <v>0</v>
      </c>
    </row>
    <row r="745" spans="1:21" ht="78" customHeight="1" x14ac:dyDescent="0.3">
      <c r="A745" s="5">
        <v>44755</v>
      </c>
      <c r="B745" s="5">
        <v>44755</v>
      </c>
      <c r="C745" s="5" t="s">
        <v>872</v>
      </c>
      <c r="D745" s="6" t="s">
        <v>873</v>
      </c>
      <c r="E745" s="10">
        <v>1200</v>
      </c>
      <c r="F745" s="8">
        <v>2</v>
      </c>
      <c r="G745" s="59">
        <f t="shared" si="134"/>
        <v>2400</v>
      </c>
      <c r="H745" s="10">
        <v>0</v>
      </c>
      <c r="I745" s="11">
        <v>0</v>
      </c>
      <c r="J745" s="12">
        <f t="shared" si="135"/>
        <v>0</v>
      </c>
      <c r="K745" s="59">
        <f t="shared" si="136"/>
        <v>2400</v>
      </c>
      <c r="L745" s="13">
        <v>2</v>
      </c>
      <c r="M745" s="14">
        <f t="shared" si="137"/>
        <v>2400</v>
      </c>
      <c r="N745" s="13">
        <v>0</v>
      </c>
      <c r="O745" s="14">
        <f t="shared" si="138"/>
        <v>0</v>
      </c>
      <c r="P745" s="14">
        <f t="shared" si="139"/>
        <v>2400</v>
      </c>
      <c r="Q745" s="15">
        <f t="shared" si="144"/>
        <v>0</v>
      </c>
      <c r="R745" s="59">
        <f t="shared" si="140"/>
        <v>0</v>
      </c>
      <c r="S745" s="15">
        <f t="shared" si="141"/>
        <v>0</v>
      </c>
      <c r="T745" s="16">
        <f t="shared" si="142"/>
        <v>0</v>
      </c>
      <c r="U745" s="59">
        <f t="shared" si="143"/>
        <v>0</v>
      </c>
    </row>
    <row r="746" spans="1:21" ht="78" customHeight="1" x14ac:dyDescent="0.3">
      <c r="A746" s="5">
        <v>44755</v>
      </c>
      <c r="B746" s="5">
        <v>44755</v>
      </c>
      <c r="C746" s="5" t="s">
        <v>874</v>
      </c>
      <c r="D746" s="6" t="s">
        <v>875</v>
      </c>
      <c r="E746" s="10">
        <v>88.56</v>
      </c>
      <c r="F746" s="8">
        <v>4</v>
      </c>
      <c r="G746" s="59">
        <f t="shared" si="134"/>
        <v>354.24</v>
      </c>
      <c r="H746" s="10">
        <v>0</v>
      </c>
      <c r="I746" s="11">
        <v>0</v>
      </c>
      <c r="J746" s="12">
        <f t="shared" si="135"/>
        <v>0</v>
      </c>
      <c r="K746" s="59">
        <f t="shared" si="136"/>
        <v>354.24</v>
      </c>
      <c r="L746" s="13">
        <v>4</v>
      </c>
      <c r="M746" s="14">
        <f t="shared" si="137"/>
        <v>354.24</v>
      </c>
      <c r="N746" s="13">
        <v>0</v>
      </c>
      <c r="O746" s="14">
        <f t="shared" si="138"/>
        <v>0</v>
      </c>
      <c r="P746" s="14">
        <f t="shared" si="139"/>
        <v>354.24</v>
      </c>
      <c r="Q746" s="15">
        <f t="shared" si="144"/>
        <v>0</v>
      </c>
      <c r="R746" s="59">
        <f t="shared" si="140"/>
        <v>0</v>
      </c>
      <c r="S746" s="15">
        <f t="shared" si="141"/>
        <v>0</v>
      </c>
      <c r="T746" s="16">
        <f t="shared" si="142"/>
        <v>0</v>
      </c>
      <c r="U746" s="59">
        <f t="shared" si="143"/>
        <v>0</v>
      </c>
    </row>
    <row r="747" spans="1:21" ht="78" customHeight="1" x14ac:dyDescent="0.3">
      <c r="A747" s="4">
        <v>44756</v>
      </c>
      <c r="B747" s="5">
        <v>44756</v>
      </c>
      <c r="C747" s="5" t="s">
        <v>2572</v>
      </c>
      <c r="D747" s="6" t="s">
        <v>2573</v>
      </c>
      <c r="E747" s="7">
        <v>2680</v>
      </c>
      <c r="F747" s="7">
        <v>3</v>
      </c>
      <c r="G747" s="59">
        <f t="shared" si="134"/>
        <v>8040</v>
      </c>
      <c r="H747" s="8"/>
      <c r="I747" s="8"/>
      <c r="J747" s="12">
        <f t="shared" si="135"/>
        <v>0</v>
      </c>
      <c r="K747" s="59">
        <f t="shared" si="136"/>
        <v>8040</v>
      </c>
      <c r="L747" s="7">
        <v>3</v>
      </c>
      <c r="M747" s="14">
        <f t="shared" si="137"/>
        <v>8040</v>
      </c>
      <c r="N747" s="8"/>
      <c r="O747" s="14">
        <f t="shared" si="138"/>
        <v>0</v>
      </c>
      <c r="P747" s="14">
        <f t="shared" si="139"/>
        <v>8040</v>
      </c>
      <c r="Q747" s="15">
        <f t="shared" si="144"/>
        <v>0</v>
      </c>
      <c r="R747" s="59">
        <f t="shared" si="140"/>
        <v>0</v>
      </c>
      <c r="S747" s="15">
        <f t="shared" si="141"/>
        <v>0</v>
      </c>
      <c r="T747" s="16">
        <f t="shared" si="142"/>
        <v>0</v>
      </c>
      <c r="U747" s="59">
        <f t="shared" si="143"/>
        <v>0</v>
      </c>
    </row>
    <row r="748" spans="1:21" ht="78" customHeight="1" x14ac:dyDescent="0.3">
      <c r="A748" s="4">
        <v>44756</v>
      </c>
      <c r="B748" s="5">
        <v>44756</v>
      </c>
      <c r="C748" s="5" t="s">
        <v>2574</v>
      </c>
      <c r="D748" s="6" t="s">
        <v>2575</v>
      </c>
      <c r="E748" s="7">
        <v>5000</v>
      </c>
      <c r="F748" s="7">
        <v>2</v>
      </c>
      <c r="G748" s="59">
        <f t="shared" si="134"/>
        <v>10000</v>
      </c>
      <c r="H748" s="8"/>
      <c r="I748" s="8"/>
      <c r="J748" s="12">
        <f t="shared" si="135"/>
        <v>0</v>
      </c>
      <c r="K748" s="59">
        <f t="shared" si="136"/>
        <v>10000</v>
      </c>
      <c r="L748" s="7">
        <v>2</v>
      </c>
      <c r="M748" s="14">
        <f t="shared" si="137"/>
        <v>10000</v>
      </c>
      <c r="N748" s="8"/>
      <c r="O748" s="14">
        <f t="shared" si="138"/>
        <v>0</v>
      </c>
      <c r="P748" s="14">
        <f t="shared" si="139"/>
        <v>10000</v>
      </c>
      <c r="Q748" s="15">
        <f t="shared" si="144"/>
        <v>0</v>
      </c>
      <c r="R748" s="59">
        <f t="shared" si="140"/>
        <v>0</v>
      </c>
      <c r="S748" s="15">
        <f t="shared" si="141"/>
        <v>0</v>
      </c>
      <c r="T748" s="16">
        <f t="shared" si="142"/>
        <v>0</v>
      </c>
      <c r="U748" s="59">
        <f t="shared" si="143"/>
        <v>0</v>
      </c>
    </row>
    <row r="749" spans="1:21" ht="78" customHeight="1" x14ac:dyDescent="0.3">
      <c r="A749" s="4">
        <v>44756</v>
      </c>
      <c r="B749" s="5">
        <v>44756</v>
      </c>
      <c r="C749" s="5" t="s">
        <v>2576</v>
      </c>
      <c r="D749" s="6" t="s">
        <v>2577</v>
      </c>
      <c r="E749" s="7">
        <v>5400</v>
      </c>
      <c r="F749" s="7">
        <v>1</v>
      </c>
      <c r="G749" s="59">
        <f t="shared" si="134"/>
        <v>5400</v>
      </c>
      <c r="H749" s="8"/>
      <c r="I749" s="8"/>
      <c r="J749" s="12">
        <f t="shared" si="135"/>
        <v>0</v>
      </c>
      <c r="K749" s="59">
        <f t="shared" si="136"/>
        <v>5400</v>
      </c>
      <c r="L749" s="7">
        <v>1</v>
      </c>
      <c r="M749" s="14">
        <f t="shared" si="137"/>
        <v>5400</v>
      </c>
      <c r="N749" s="8"/>
      <c r="O749" s="14">
        <f t="shared" si="138"/>
        <v>0</v>
      </c>
      <c r="P749" s="14">
        <f t="shared" si="139"/>
        <v>5400</v>
      </c>
      <c r="Q749" s="15">
        <f t="shared" si="144"/>
        <v>0</v>
      </c>
      <c r="R749" s="59">
        <f t="shared" si="140"/>
        <v>0</v>
      </c>
      <c r="S749" s="15">
        <f t="shared" si="141"/>
        <v>0</v>
      </c>
      <c r="T749" s="16">
        <f t="shared" si="142"/>
        <v>0</v>
      </c>
      <c r="U749" s="59">
        <f t="shared" si="143"/>
        <v>0</v>
      </c>
    </row>
    <row r="750" spans="1:21" ht="78" customHeight="1" x14ac:dyDescent="0.3">
      <c r="A750" s="5">
        <v>44757</v>
      </c>
      <c r="B750" s="5">
        <v>44757</v>
      </c>
      <c r="C750" s="5" t="s">
        <v>876</v>
      </c>
      <c r="D750" s="6" t="s">
        <v>877</v>
      </c>
      <c r="E750" s="10">
        <v>47.58</v>
      </c>
      <c r="F750" s="8">
        <v>1</v>
      </c>
      <c r="G750" s="59">
        <f t="shared" si="134"/>
        <v>47.58</v>
      </c>
      <c r="H750" s="10">
        <v>0</v>
      </c>
      <c r="I750" s="11">
        <v>0</v>
      </c>
      <c r="J750" s="12">
        <f t="shared" si="135"/>
        <v>0</v>
      </c>
      <c r="K750" s="59">
        <f t="shared" si="136"/>
        <v>47.58</v>
      </c>
      <c r="L750" s="13">
        <v>1</v>
      </c>
      <c r="M750" s="14">
        <f t="shared" si="137"/>
        <v>47.58</v>
      </c>
      <c r="N750" s="13">
        <v>0</v>
      </c>
      <c r="O750" s="14">
        <f t="shared" si="138"/>
        <v>0</v>
      </c>
      <c r="P750" s="14">
        <f t="shared" si="139"/>
        <v>47.58</v>
      </c>
      <c r="Q750" s="15">
        <f t="shared" si="144"/>
        <v>0</v>
      </c>
      <c r="R750" s="59">
        <f t="shared" si="140"/>
        <v>0</v>
      </c>
      <c r="S750" s="15">
        <f t="shared" si="141"/>
        <v>0</v>
      </c>
      <c r="T750" s="16">
        <f t="shared" si="142"/>
        <v>0</v>
      </c>
      <c r="U750" s="59">
        <f t="shared" si="143"/>
        <v>0</v>
      </c>
    </row>
    <row r="751" spans="1:21" ht="78" customHeight="1" x14ac:dyDescent="0.3">
      <c r="A751" s="5">
        <v>44757</v>
      </c>
      <c r="B751" s="5">
        <v>44757</v>
      </c>
      <c r="C751" s="5" t="s">
        <v>878</v>
      </c>
      <c r="D751" s="6" t="s">
        <v>879</v>
      </c>
      <c r="E751" s="10">
        <v>312.7</v>
      </c>
      <c r="F751" s="8">
        <v>3</v>
      </c>
      <c r="G751" s="59">
        <f t="shared" si="134"/>
        <v>938.09999999999991</v>
      </c>
      <c r="H751" s="10">
        <v>0</v>
      </c>
      <c r="I751" s="11">
        <v>0</v>
      </c>
      <c r="J751" s="12">
        <f t="shared" si="135"/>
        <v>0</v>
      </c>
      <c r="K751" s="59">
        <f t="shared" si="136"/>
        <v>938.09999999999991</v>
      </c>
      <c r="L751" s="13">
        <v>3</v>
      </c>
      <c r="M751" s="14">
        <f t="shared" si="137"/>
        <v>938.09999999999991</v>
      </c>
      <c r="N751" s="13">
        <v>0</v>
      </c>
      <c r="O751" s="14">
        <f t="shared" si="138"/>
        <v>0</v>
      </c>
      <c r="P751" s="14">
        <f t="shared" si="139"/>
        <v>938.09999999999991</v>
      </c>
      <c r="Q751" s="15">
        <f t="shared" si="144"/>
        <v>0</v>
      </c>
      <c r="R751" s="59">
        <f t="shared" si="140"/>
        <v>0</v>
      </c>
      <c r="S751" s="15">
        <f t="shared" si="141"/>
        <v>0</v>
      </c>
      <c r="T751" s="16">
        <f t="shared" si="142"/>
        <v>0</v>
      </c>
      <c r="U751" s="59">
        <f t="shared" si="143"/>
        <v>0</v>
      </c>
    </row>
    <row r="752" spans="1:21" ht="78" customHeight="1" x14ac:dyDescent="0.3">
      <c r="A752" s="5">
        <v>44757</v>
      </c>
      <c r="B752" s="5">
        <v>44757</v>
      </c>
      <c r="C752" s="5" t="s">
        <v>880</v>
      </c>
      <c r="D752" s="6" t="s">
        <v>881</v>
      </c>
      <c r="E752" s="10">
        <v>568.52</v>
      </c>
      <c r="F752" s="8">
        <v>1</v>
      </c>
      <c r="G752" s="59">
        <f t="shared" si="134"/>
        <v>568.52</v>
      </c>
      <c r="H752" s="10">
        <v>0</v>
      </c>
      <c r="I752" s="11">
        <v>0</v>
      </c>
      <c r="J752" s="12">
        <f t="shared" si="135"/>
        <v>0</v>
      </c>
      <c r="K752" s="59">
        <f t="shared" si="136"/>
        <v>568.52</v>
      </c>
      <c r="L752" s="13">
        <v>1</v>
      </c>
      <c r="M752" s="14">
        <f t="shared" si="137"/>
        <v>568.52</v>
      </c>
      <c r="N752" s="13">
        <v>0</v>
      </c>
      <c r="O752" s="14">
        <f t="shared" si="138"/>
        <v>0</v>
      </c>
      <c r="P752" s="14">
        <f t="shared" si="139"/>
        <v>568.52</v>
      </c>
      <c r="Q752" s="15">
        <f t="shared" si="144"/>
        <v>0</v>
      </c>
      <c r="R752" s="59">
        <f t="shared" si="140"/>
        <v>0</v>
      </c>
      <c r="S752" s="15">
        <f t="shared" si="141"/>
        <v>0</v>
      </c>
      <c r="T752" s="16">
        <f t="shared" si="142"/>
        <v>0</v>
      </c>
      <c r="U752" s="59">
        <f t="shared" si="143"/>
        <v>0</v>
      </c>
    </row>
    <row r="753" spans="1:21" ht="78" customHeight="1" x14ac:dyDescent="0.3">
      <c r="A753" s="5">
        <v>44757</v>
      </c>
      <c r="B753" s="5">
        <v>44757</v>
      </c>
      <c r="C753" s="5" t="s">
        <v>882</v>
      </c>
      <c r="D753" s="6" t="s">
        <v>883</v>
      </c>
      <c r="E753" s="10">
        <v>237.89</v>
      </c>
      <c r="F753" s="8">
        <v>4</v>
      </c>
      <c r="G753" s="59">
        <f t="shared" si="134"/>
        <v>951.56</v>
      </c>
      <c r="H753" s="10">
        <v>0</v>
      </c>
      <c r="I753" s="11">
        <v>0</v>
      </c>
      <c r="J753" s="12">
        <f t="shared" si="135"/>
        <v>0</v>
      </c>
      <c r="K753" s="59">
        <f t="shared" si="136"/>
        <v>951.56</v>
      </c>
      <c r="L753" s="13">
        <v>4</v>
      </c>
      <c r="M753" s="14">
        <f t="shared" si="137"/>
        <v>951.56</v>
      </c>
      <c r="N753" s="13">
        <v>0</v>
      </c>
      <c r="O753" s="14">
        <f t="shared" si="138"/>
        <v>0</v>
      </c>
      <c r="P753" s="14">
        <f t="shared" si="139"/>
        <v>951.56</v>
      </c>
      <c r="Q753" s="15">
        <f t="shared" si="144"/>
        <v>0</v>
      </c>
      <c r="R753" s="59">
        <f t="shared" si="140"/>
        <v>0</v>
      </c>
      <c r="S753" s="15">
        <f t="shared" si="141"/>
        <v>0</v>
      </c>
      <c r="T753" s="16">
        <f t="shared" si="142"/>
        <v>0</v>
      </c>
      <c r="U753" s="59">
        <f t="shared" si="143"/>
        <v>0</v>
      </c>
    </row>
    <row r="754" spans="1:21" ht="78" customHeight="1" x14ac:dyDescent="0.3">
      <c r="A754" s="5">
        <v>44757</v>
      </c>
      <c r="B754" s="5">
        <v>44757</v>
      </c>
      <c r="C754" s="5" t="s">
        <v>884</v>
      </c>
      <c r="D754" s="6" t="s">
        <v>885</v>
      </c>
      <c r="E754" s="10">
        <v>314.35000000000002</v>
      </c>
      <c r="F754" s="8">
        <v>1</v>
      </c>
      <c r="G754" s="59">
        <f t="shared" si="134"/>
        <v>314.35000000000002</v>
      </c>
      <c r="H754" s="10">
        <v>0</v>
      </c>
      <c r="I754" s="11">
        <v>0</v>
      </c>
      <c r="J754" s="12">
        <f t="shared" si="135"/>
        <v>0</v>
      </c>
      <c r="K754" s="59">
        <f t="shared" si="136"/>
        <v>314.35000000000002</v>
      </c>
      <c r="L754" s="13">
        <v>1</v>
      </c>
      <c r="M754" s="14">
        <f t="shared" si="137"/>
        <v>314.35000000000002</v>
      </c>
      <c r="N754" s="13">
        <v>0</v>
      </c>
      <c r="O754" s="14">
        <f t="shared" si="138"/>
        <v>0</v>
      </c>
      <c r="P754" s="14">
        <f t="shared" si="139"/>
        <v>314.35000000000002</v>
      </c>
      <c r="Q754" s="15">
        <f t="shared" si="144"/>
        <v>0</v>
      </c>
      <c r="R754" s="59">
        <f t="shared" si="140"/>
        <v>0</v>
      </c>
      <c r="S754" s="15">
        <f t="shared" si="141"/>
        <v>0</v>
      </c>
      <c r="T754" s="16">
        <f t="shared" si="142"/>
        <v>0</v>
      </c>
      <c r="U754" s="59">
        <f t="shared" si="143"/>
        <v>0</v>
      </c>
    </row>
    <row r="755" spans="1:21" ht="78" customHeight="1" x14ac:dyDescent="0.3">
      <c r="A755" s="5">
        <v>44757</v>
      </c>
      <c r="B755" s="5">
        <v>44757</v>
      </c>
      <c r="C755" s="5" t="s">
        <v>886</v>
      </c>
      <c r="D755" s="6" t="s">
        <v>887</v>
      </c>
      <c r="E755" s="10">
        <v>220.66</v>
      </c>
      <c r="F755" s="8">
        <v>1</v>
      </c>
      <c r="G755" s="59">
        <f t="shared" si="134"/>
        <v>220.66</v>
      </c>
      <c r="H755" s="10">
        <v>0</v>
      </c>
      <c r="I755" s="11">
        <v>0</v>
      </c>
      <c r="J755" s="12">
        <f t="shared" si="135"/>
        <v>0</v>
      </c>
      <c r="K755" s="59">
        <f t="shared" si="136"/>
        <v>220.66</v>
      </c>
      <c r="L755" s="13">
        <v>1</v>
      </c>
      <c r="M755" s="14">
        <f t="shared" si="137"/>
        <v>220.66</v>
      </c>
      <c r="N755" s="13">
        <v>0</v>
      </c>
      <c r="O755" s="14">
        <f t="shared" si="138"/>
        <v>0</v>
      </c>
      <c r="P755" s="14">
        <f t="shared" si="139"/>
        <v>220.66</v>
      </c>
      <c r="Q755" s="15">
        <f t="shared" si="144"/>
        <v>0</v>
      </c>
      <c r="R755" s="59">
        <f t="shared" si="140"/>
        <v>0</v>
      </c>
      <c r="S755" s="15">
        <f t="shared" si="141"/>
        <v>0</v>
      </c>
      <c r="T755" s="16">
        <f t="shared" si="142"/>
        <v>0</v>
      </c>
      <c r="U755" s="59">
        <f t="shared" si="143"/>
        <v>0</v>
      </c>
    </row>
    <row r="756" spans="1:21" ht="78" customHeight="1" x14ac:dyDescent="0.3">
      <c r="A756" s="5">
        <v>44757</v>
      </c>
      <c r="B756" s="5">
        <v>44757</v>
      </c>
      <c r="C756" s="5" t="s">
        <v>888</v>
      </c>
      <c r="D756" s="6" t="s">
        <v>889</v>
      </c>
      <c r="E756" s="10">
        <v>2468.56</v>
      </c>
      <c r="F756" s="8">
        <v>1</v>
      </c>
      <c r="G756" s="59">
        <f t="shared" si="134"/>
        <v>2468.56</v>
      </c>
      <c r="H756" s="10">
        <v>0</v>
      </c>
      <c r="I756" s="11">
        <v>0</v>
      </c>
      <c r="J756" s="12">
        <f t="shared" si="135"/>
        <v>0</v>
      </c>
      <c r="K756" s="59">
        <f t="shared" si="136"/>
        <v>2468.56</v>
      </c>
      <c r="L756" s="13">
        <v>1</v>
      </c>
      <c r="M756" s="14">
        <f t="shared" si="137"/>
        <v>2468.56</v>
      </c>
      <c r="N756" s="13">
        <v>0</v>
      </c>
      <c r="O756" s="14">
        <f t="shared" si="138"/>
        <v>0</v>
      </c>
      <c r="P756" s="14">
        <f t="shared" si="139"/>
        <v>2468.56</v>
      </c>
      <c r="Q756" s="15">
        <f t="shared" si="144"/>
        <v>0</v>
      </c>
      <c r="R756" s="59">
        <f t="shared" si="140"/>
        <v>0</v>
      </c>
      <c r="S756" s="15">
        <f t="shared" si="141"/>
        <v>0</v>
      </c>
      <c r="T756" s="16">
        <f t="shared" si="142"/>
        <v>0</v>
      </c>
      <c r="U756" s="59">
        <f t="shared" si="143"/>
        <v>0</v>
      </c>
    </row>
    <row r="757" spans="1:21" ht="78" customHeight="1" x14ac:dyDescent="0.3">
      <c r="A757" s="5">
        <v>43285</v>
      </c>
      <c r="B757" s="5">
        <v>44757</v>
      </c>
      <c r="C757" s="5" t="s">
        <v>1713</v>
      </c>
      <c r="D757" s="6" t="s">
        <v>1714</v>
      </c>
      <c r="E757" s="10">
        <v>67.8</v>
      </c>
      <c r="F757" s="15">
        <v>58</v>
      </c>
      <c r="G757" s="59">
        <f t="shared" si="134"/>
        <v>3932.3999999999996</v>
      </c>
      <c r="H757" s="8"/>
      <c r="I757" s="8"/>
      <c r="J757" s="12">
        <f t="shared" si="135"/>
        <v>0</v>
      </c>
      <c r="K757" s="59">
        <f t="shared" si="136"/>
        <v>3932.3999999999996</v>
      </c>
      <c r="L757" s="15">
        <v>58</v>
      </c>
      <c r="M757" s="14">
        <f t="shared" si="137"/>
        <v>3932.3999999999996</v>
      </c>
      <c r="N757" s="8"/>
      <c r="O757" s="14">
        <f t="shared" si="138"/>
        <v>0</v>
      </c>
      <c r="P757" s="14">
        <f t="shared" si="139"/>
        <v>3932.3999999999996</v>
      </c>
      <c r="Q757" s="15">
        <f t="shared" si="144"/>
        <v>0</v>
      </c>
      <c r="R757" s="59">
        <f t="shared" si="140"/>
        <v>0</v>
      </c>
      <c r="S757" s="15">
        <f t="shared" si="141"/>
        <v>0</v>
      </c>
      <c r="T757" s="16">
        <f t="shared" si="142"/>
        <v>0</v>
      </c>
      <c r="U757" s="59">
        <f t="shared" si="143"/>
        <v>0</v>
      </c>
    </row>
    <row r="758" spans="1:21" ht="78" customHeight="1" x14ac:dyDescent="0.3">
      <c r="A758" s="5">
        <v>44760</v>
      </c>
      <c r="B758" s="5">
        <v>44760</v>
      </c>
      <c r="C758" s="5" t="s">
        <v>890</v>
      </c>
      <c r="D758" s="6" t="s">
        <v>891</v>
      </c>
      <c r="E758" s="10">
        <v>695</v>
      </c>
      <c r="F758" s="8">
        <v>2</v>
      </c>
      <c r="G758" s="59">
        <f t="shared" si="134"/>
        <v>1390</v>
      </c>
      <c r="H758" s="10">
        <v>0</v>
      </c>
      <c r="I758" s="11">
        <v>0</v>
      </c>
      <c r="J758" s="12">
        <f t="shared" si="135"/>
        <v>0</v>
      </c>
      <c r="K758" s="59">
        <f t="shared" si="136"/>
        <v>1390</v>
      </c>
      <c r="L758" s="13">
        <v>2</v>
      </c>
      <c r="M758" s="14">
        <f t="shared" si="137"/>
        <v>1390</v>
      </c>
      <c r="N758" s="13">
        <v>0</v>
      </c>
      <c r="O758" s="14">
        <f t="shared" si="138"/>
        <v>0</v>
      </c>
      <c r="P758" s="14">
        <f t="shared" si="139"/>
        <v>1390</v>
      </c>
      <c r="Q758" s="15">
        <f t="shared" si="144"/>
        <v>0</v>
      </c>
      <c r="R758" s="59">
        <f t="shared" si="140"/>
        <v>0</v>
      </c>
      <c r="S758" s="15">
        <f t="shared" si="141"/>
        <v>0</v>
      </c>
      <c r="T758" s="16">
        <f t="shared" si="142"/>
        <v>0</v>
      </c>
      <c r="U758" s="59">
        <f t="shared" si="143"/>
        <v>0</v>
      </c>
    </row>
    <row r="759" spans="1:21" ht="78" customHeight="1" x14ac:dyDescent="0.3">
      <c r="A759" s="5">
        <v>44760</v>
      </c>
      <c r="B759" s="5">
        <v>44760</v>
      </c>
      <c r="C759" s="5" t="s">
        <v>892</v>
      </c>
      <c r="D759" s="6" t="s">
        <v>893</v>
      </c>
      <c r="E759" s="10">
        <v>450</v>
      </c>
      <c r="F759" s="8">
        <v>1</v>
      </c>
      <c r="G759" s="59">
        <f t="shared" si="134"/>
        <v>450</v>
      </c>
      <c r="H759" s="10">
        <v>0</v>
      </c>
      <c r="I759" s="11">
        <v>0</v>
      </c>
      <c r="J759" s="12">
        <f t="shared" si="135"/>
        <v>0</v>
      </c>
      <c r="K759" s="59">
        <f t="shared" si="136"/>
        <v>450</v>
      </c>
      <c r="L759" s="13">
        <v>1</v>
      </c>
      <c r="M759" s="14">
        <f t="shared" si="137"/>
        <v>450</v>
      </c>
      <c r="N759" s="13">
        <v>0</v>
      </c>
      <c r="O759" s="14">
        <f t="shared" si="138"/>
        <v>0</v>
      </c>
      <c r="P759" s="14">
        <f t="shared" si="139"/>
        <v>450</v>
      </c>
      <c r="Q759" s="15">
        <f t="shared" si="144"/>
        <v>0</v>
      </c>
      <c r="R759" s="59">
        <f t="shared" si="140"/>
        <v>0</v>
      </c>
      <c r="S759" s="15">
        <f t="shared" si="141"/>
        <v>0</v>
      </c>
      <c r="T759" s="16">
        <f t="shared" si="142"/>
        <v>0</v>
      </c>
      <c r="U759" s="59">
        <f t="shared" si="143"/>
        <v>0</v>
      </c>
    </row>
    <row r="760" spans="1:21" ht="78" customHeight="1" x14ac:dyDescent="0.3">
      <c r="A760" s="5">
        <v>44760</v>
      </c>
      <c r="B760" s="5">
        <v>44760</v>
      </c>
      <c r="C760" s="5" t="s">
        <v>894</v>
      </c>
      <c r="D760" s="6" t="s">
        <v>895</v>
      </c>
      <c r="E760" s="10">
        <v>275</v>
      </c>
      <c r="F760" s="8">
        <v>1</v>
      </c>
      <c r="G760" s="59">
        <f t="shared" si="134"/>
        <v>275</v>
      </c>
      <c r="H760" s="10">
        <v>0</v>
      </c>
      <c r="I760" s="11">
        <v>0</v>
      </c>
      <c r="J760" s="12">
        <f t="shared" si="135"/>
        <v>0</v>
      </c>
      <c r="K760" s="59">
        <f t="shared" si="136"/>
        <v>275</v>
      </c>
      <c r="L760" s="13">
        <v>1</v>
      </c>
      <c r="M760" s="14">
        <f t="shared" si="137"/>
        <v>275</v>
      </c>
      <c r="N760" s="13">
        <v>0</v>
      </c>
      <c r="O760" s="14">
        <f t="shared" si="138"/>
        <v>0</v>
      </c>
      <c r="P760" s="14">
        <f t="shared" si="139"/>
        <v>275</v>
      </c>
      <c r="Q760" s="15">
        <f t="shared" si="144"/>
        <v>0</v>
      </c>
      <c r="R760" s="59">
        <f t="shared" si="140"/>
        <v>0</v>
      </c>
      <c r="S760" s="15">
        <f t="shared" si="141"/>
        <v>0</v>
      </c>
      <c r="T760" s="16">
        <f t="shared" si="142"/>
        <v>0</v>
      </c>
      <c r="U760" s="59">
        <f t="shared" si="143"/>
        <v>0</v>
      </c>
    </row>
    <row r="761" spans="1:21" ht="78" customHeight="1" x14ac:dyDescent="0.3">
      <c r="A761" s="5">
        <v>44760</v>
      </c>
      <c r="B761" s="5">
        <v>44760</v>
      </c>
      <c r="C761" s="5" t="s">
        <v>896</v>
      </c>
      <c r="D761" s="6" t="s">
        <v>897</v>
      </c>
      <c r="E761" s="10">
        <v>475</v>
      </c>
      <c r="F761" s="8">
        <v>2</v>
      </c>
      <c r="G761" s="59">
        <f t="shared" si="134"/>
        <v>950</v>
      </c>
      <c r="H761" s="10">
        <v>0</v>
      </c>
      <c r="I761" s="11">
        <v>0</v>
      </c>
      <c r="J761" s="12">
        <f t="shared" si="135"/>
        <v>0</v>
      </c>
      <c r="K761" s="59">
        <f t="shared" si="136"/>
        <v>950</v>
      </c>
      <c r="L761" s="13">
        <v>2</v>
      </c>
      <c r="M761" s="14">
        <f t="shared" si="137"/>
        <v>950</v>
      </c>
      <c r="N761" s="13">
        <v>0</v>
      </c>
      <c r="O761" s="14">
        <f t="shared" si="138"/>
        <v>0</v>
      </c>
      <c r="P761" s="14">
        <f t="shared" si="139"/>
        <v>950</v>
      </c>
      <c r="Q761" s="15">
        <f t="shared" si="144"/>
        <v>0</v>
      </c>
      <c r="R761" s="59">
        <f t="shared" si="140"/>
        <v>0</v>
      </c>
      <c r="S761" s="15">
        <f t="shared" si="141"/>
        <v>0</v>
      </c>
      <c r="T761" s="16">
        <f t="shared" si="142"/>
        <v>0</v>
      </c>
      <c r="U761" s="59">
        <f t="shared" si="143"/>
        <v>0</v>
      </c>
    </row>
    <row r="762" spans="1:21" ht="78" customHeight="1" x14ac:dyDescent="0.3">
      <c r="A762" s="5">
        <v>44760</v>
      </c>
      <c r="B762" s="5">
        <v>44760</v>
      </c>
      <c r="C762" s="5" t="s">
        <v>898</v>
      </c>
      <c r="D762" s="6" t="s">
        <v>899</v>
      </c>
      <c r="E762" s="10">
        <v>175</v>
      </c>
      <c r="F762" s="8">
        <v>1</v>
      </c>
      <c r="G762" s="59">
        <f t="shared" si="134"/>
        <v>175</v>
      </c>
      <c r="H762" s="10">
        <v>0</v>
      </c>
      <c r="I762" s="11">
        <v>0</v>
      </c>
      <c r="J762" s="12">
        <f t="shared" si="135"/>
        <v>0</v>
      </c>
      <c r="K762" s="59">
        <f t="shared" si="136"/>
        <v>175</v>
      </c>
      <c r="L762" s="13">
        <v>1</v>
      </c>
      <c r="M762" s="14">
        <f t="shared" si="137"/>
        <v>175</v>
      </c>
      <c r="N762" s="13">
        <v>0</v>
      </c>
      <c r="O762" s="14">
        <f t="shared" si="138"/>
        <v>0</v>
      </c>
      <c r="P762" s="14">
        <f t="shared" si="139"/>
        <v>175</v>
      </c>
      <c r="Q762" s="15">
        <f t="shared" si="144"/>
        <v>0</v>
      </c>
      <c r="R762" s="59">
        <f t="shared" si="140"/>
        <v>0</v>
      </c>
      <c r="S762" s="15">
        <f t="shared" si="141"/>
        <v>0</v>
      </c>
      <c r="T762" s="16">
        <f t="shared" si="142"/>
        <v>0</v>
      </c>
      <c r="U762" s="59">
        <f t="shared" si="143"/>
        <v>0</v>
      </c>
    </row>
    <row r="763" spans="1:21" ht="78" customHeight="1" x14ac:dyDescent="0.3">
      <c r="A763" s="5">
        <v>44760</v>
      </c>
      <c r="B763" s="5">
        <v>44760</v>
      </c>
      <c r="C763" s="5" t="s">
        <v>900</v>
      </c>
      <c r="D763" s="6" t="s">
        <v>901</v>
      </c>
      <c r="E763" s="10">
        <v>175</v>
      </c>
      <c r="F763" s="8">
        <v>1</v>
      </c>
      <c r="G763" s="59">
        <f t="shared" si="134"/>
        <v>175</v>
      </c>
      <c r="H763" s="10">
        <v>0</v>
      </c>
      <c r="I763" s="11">
        <v>0</v>
      </c>
      <c r="J763" s="12">
        <f t="shared" si="135"/>
        <v>0</v>
      </c>
      <c r="K763" s="59">
        <f t="shared" si="136"/>
        <v>175</v>
      </c>
      <c r="L763" s="13">
        <v>1</v>
      </c>
      <c r="M763" s="14">
        <f t="shared" si="137"/>
        <v>175</v>
      </c>
      <c r="N763" s="13">
        <v>0</v>
      </c>
      <c r="O763" s="14">
        <f t="shared" si="138"/>
        <v>0</v>
      </c>
      <c r="P763" s="14">
        <f t="shared" si="139"/>
        <v>175</v>
      </c>
      <c r="Q763" s="15">
        <f t="shared" si="144"/>
        <v>0</v>
      </c>
      <c r="R763" s="59">
        <f t="shared" si="140"/>
        <v>0</v>
      </c>
      <c r="S763" s="15">
        <f t="shared" si="141"/>
        <v>0</v>
      </c>
      <c r="T763" s="16">
        <f t="shared" si="142"/>
        <v>0</v>
      </c>
      <c r="U763" s="59">
        <f t="shared" si="143"/>
        <v>0</v>
      </c>
    </row>
    <row r="764" spans="1:21" ht="78" customHeight="1" x14ac:dyDescent="0.3">
      <c r="A764" s="5">
        <v>44762</v>
      </c>
      <c r="B764" s="5">
        <v>44762</v>
      </c>
      <c r="C764" s="5" t="s">
        <v>902</v>
      </c>
      <c r="D764" s="6" t="s">
        <v>903</v>
      </c>
      <c r="E764" s="10">
        <v>765</v>
      </c>
      <c r="F764" s="8">
        <v>1</v>
      </c>
      <c r="G764" s="59">
        <f t="shared" si="134"/>
        <v>765</v>
      </c>
      <c r="H764" s="10">
        <v>0</v>
      </c>
      <c r="I764" s="11">
        <v>0</v>
      </c>
      <c r="J764" s="12">
        <f t="shared" si="135"/>
        <v>0</v>
      </c>
      <c r="K764" s="59">
        <f t="shared" si="136"/>
        <v>765</v>
      </c>
      <c r="L764" s="13">
        <v>1</v>
      </c>
      <c r="M764" s="14">
        <f t="shared" si="137"/>
        <v>765</v>
      </c>
      <c r="N764" s="13">
        <v>0</v>
      </c>
      <c r="O764" s="14">
        <f t="shared" si="138"/>
        <v>0</v>
      </c>
      <c r="P764" s="14">
        <f t="shared" si="139"/>
        <v>765</v>
      </c>
      <c r="Q764" s="15">
        <f t="shared" si="144"/>
        <v>0</v>
      </c>
      <c r="R764" s="59">
        <f t="shared" si="140"/>
        <v>0</v>
      </c>
      <c r="S764" s="15">
        <f t="shared" si="141"/>
        <v>0</v>
      </c>
      <c r="T764" s="16">
        <f t="shared" si="142"/>
        <v>0</v>
      </c>
      <c r="U764" s="59">
        <f t="shared" si="143"/>
        <v>0</v>
      </c>
    </row>
    <row r="765" spans="1:21" ht="78" customHeight="1" x14ac:dyDescent="0.3">
      <c r="A765" s="5">
        <v>44764</v>
      </c>
      <c r="B765" s="5">
        <v>44764</v>
      </c>
      <c r="C765" s="5" t="s">
        <v>904</v>
      </c>
      <c r="D765" s="6" t="s">
        <v>905</v>
      </c>
      <c r="E765" s="10">
        <v>309.16000000000003</v>
      </c>
      <c r="F765" s="8">
        <v>1</v>
      </c>
      <c r="G765" s="59">
        <f t="shared" si="134"/>
        <v>309.16000000000003</v>
      </c>
      <c r="H765" s="10">
        <v>0</v>
      </c>
      <c r="I765" s="11">
        <v>0</v>
      </c>
      <c r="J765" s="12">
        <f t="shared" si="135"/>
        <v>0</v>
      </c>
      <c r="K765" s="59">
        <f t="shared" si="136"/>
        <v>309.16000000000003</v>
      </c>
      <c r="L765" s="13">
        <v>1</v>
      </c>
      <c r="M765" s="14">
        <f t="shared" si="137"/>
        <v>309.16000000000003</v>
      </c>
      <c r="N765" s="13">
        <v>0</v>
      </c>
      <c r="O765" s="14">
        <f t="shared" si="138"/>
        <v>0</v>
      </c>
      <c r="P765" s="14">
        <f t="shared" si="139"/>
        <v>309.16000000000003</v>
      </c>
      <c r="Q765" s="15">
        <f t="shared" si="144"/>
        <v>0</v>
      </c>
      <c r="R765" s="59">
        <f t="shared" si="140"/>
        <v>0</v>
      </c>
      <c r="S765" s="15">
        <f t="shared" si="141"/>
        <v>0</v>
      </c>
      <c r="T765" s="16">
        <f t="shared" si="142"/>
        <v>0</v>
      </c>
      <c r="U765" s="59">
        <f t="shared" si="143"/>
        <v>0</v>
      </c>
    </row>
    <row r="766" spans="1:21" ht="78" customHeight="1" x14ac:dyDescent="0.3">
      <c r="A766" s="5">
        <v>44711</v>
      </c>
      <c r="B766" s="5">
        <v>44764</v>
      </c>
      <c r="C766" s="5" t="s">
        <v>906</v>
      </c>
      <c r="D766" s="6" t="s">
        <v>907</v>
      </c>
      <c r="E766" s="10">
        <v>464.92</v>
      </c>
      <c r="F766" s="8">
        <v>4</v>
      </c>
      <c r="G766" s="59">
        <f t="shared" si="134"/>
        <v>1859.68</v>
      </c>
      <c r="H766" s="10">
        <v>0</v>
      </c>
      <c r="I766" s="11">
        <v>0</v>
      </c>
      <c r="J766" s="12">
        <f t="shared" si="135"/>
        <v>0</v>
      </c>
      <c r="K766" s="59">
        <f t="shared" si="136"/>
        <v>1859.68</v>
      </c>
      <c r="L766" s="13">
        <v>4</v>
      </c>
      <c r="M766" s="14">
        <f t="shared" si="137"/>
        <v>1859.68</v>
      </c>
      <c r="N766" s="13">
        <v>0</v>
      </c>
      <c r="O766" s="14">
        <f t="shared" si="138"/>
        <v>0</v>
      </c>
      <c r="P766" s="14">
        <f t="shared" si="139"/>
        <v>1859.68</v>
      </c>
      <c r="Q766" s="15">
        <f t="shared" si="144"/>
        <v>0</v>
      </c>
      <c r="R766" s="59">
        <f t="shared" si="140"/>
        <v>0</v>
      </c>
      <c r="S766" s="15">
        <f t="shared" si="141"/>
        <v>0</v>
      </c>
      <c r="T766" s="16">
        <f t="shared" si="142"/>
        <v>0</v>
      </c>
      <c r="U766" s="59">
        <f t="shared" si="143"/>
        <v>0</v>
      </c>
    </row>
    <row r="767" spans="1:21" ht="78" customHeight="1" x14ac:dyDescent="0.3">
      <c r="A767" s="5">
        <v>44764</v>
      </c>
      <c r="B767" s="5">
        <v>44764</v>
      </c>
      <c r="C767" s="5" t="s">
        <v>908</v>
      </c>
      <c r="D767" s="6" t="s">
        <v>909</v>
      </c>
      <c r="E767" s="10">
        <v>15.81</v>
      </c>
      <c r="F767" s="8">
        <v>10</v>
      </c>
      <c r="G767" s="59">
        <f t="shared" si="134"/>
        <v>158.1</v>
      </c>
      <c r="H767" s="10">
        <v>0</v>
      </c>
      <c r="I767" s="11">
        <v>0</v>
      </c>
      <c r="J767" s="12">
        <f t="shared" si="135"/>
        <v>0</v>
      </c>
      <c r="K767" s="59">
        <f t="shared" si="136"/>
        <v>158.1</v>
      </c>
      <c r="L767" s="13">
        <v>10</v>
      </c>
      <c r="M767" s="14">
        <f t="shared" si="137"/>
        <v>158.1</v>
      </c>
      <c r="N767" s="13">
        <v>0</v>
      </c>
      <c r="O767" s="14">
        <f t="shared" si="138"/>
        <v>0</v>
      </c>
      <c r="P767" s="14">
        <f t="shared" si="139"/>
        <v>158.1</v>
      </c>
      <c r="Q767" s="15">
        <f t="shared" si="144"/>
        <v>0</v>
      </c>
      <c r="R767" s="59">
        <f t="shared" si="140"/>
        <v>0</v>
      </c>
      <c r="S767" s="15">
        <f t="shared" si="141"/>
        <v>0</v>
      </c>
      <c r="T767" s="16">
        <f t="shared" si="142"/>
        <v>0</v>
      </c>
      <c r="U767" s="59">
        <f t="shared" si="143"/>
        <v>0</v>
      </c>
    </row>
    <row r="768" spans="1:21" ht="78" customHeight="1" x14ac:dyDescent="0.3">
      <c r="A768" s="5">
        <v>44764</v>
      </c>
      <c r="B768" s="5">
        <v>44764</v>
      </c>
      <c r="C768" s="5" t="s">
        <v>910</v>
      </c>
      <c r="D768" s="6" t="s">
        <v>911</v>
      </c>
      <c r="E768" s="10">
        <v>47.92</v>
      </c>
      <c r="F768" s="8">
        <v>1</v>
      </c>
      <c r="G768" s="59">
        <f t="shared" si="134"/>
        <v>47.92</v>
      </c>
      <c r="H768" s="10">
        <v>0</v>
      </c>
      <c r="I768" s="11">
        <v>0</v>
      </c>
      <c r="J768" s="12">
        <f t="shared" si="135"/>
        <v>0</v>
      </c>
      <c r="K768" s="59">
        <f t="shared" si="136"/>
        <v>47.92</v>
      </c>
      <c r="L768" s="13">
        <v>1</v>
      </c>
      <c r="M768" s="14">
        <f t="shared" si="137"/>
        <v>47.92</v>
      </c>
      <c r="N768" s="13">
        <v>0</v>
      </c>
      <c r="O768" s="14">
        <f t="shared" si="138"/>
        <v>0</v>
      </c>
      <c r="P768" s="14">
        <f t="shared" si="139"/>
        <v>47.92</v>
      </c>
      <c r="Q768" s="15">
        <f t="shared" si="144"/>
        <v>0</v>
      </c>
      <c r="R768" s="59">
        <f t="shared" si="140"/>
        <v>0</v>
      </c>
      <c r="S768" s="15">
        <f t="shared" si="141"/>
        <v>0</v>
      </c>
      <c r="T768" s="16">
        <f t="shared" si="142"/>
        <v>0</v>
      </c>
      <c r="U768" s="59">
        <f t="shared" si="143"/>
        <v>0</v>
      </c>
    </row>
    <row r="769" spans="1:21" ht="78" customHeight="1" x14ac:dyDescent="0.3">
      <c r="A769" s="5">
        <v>44764</v>
      </c>
      <c r="B769" s="5">
        <v>44764</v>
      </c>
      <c r="C769" s="5" t="s">
        <v>912</v>
      </c>
      <c r="D769" s="6" t="s">
        <v>913</v>
      </c>
      <c r="E769" s="10">
        <v>908.84</v>
      </c>
      <c r="F769" s="8">
        <v>12</v>
      </c>
      <c r="G769" s="59">
        <f t="shared" si="134"/>
        <v>10906.08</v>
      </c>
      <c r="H769" s="10">
        <v>0</v>
      </c>
      <c r="I769" s="11">
        <v>0</v>
      </c>
      <c r="J769" s="12">
        <f t="shared" si="135"/>
        <v>0</v>
      </c>
      <c r="K769" s="59">
        <f t="shared" si="136"/>
        <v>10906.08</v>
      </c>
      <c r="L769" s="13">
        <v>12</v>
      </c>
      <c r="M769" s="14">
        <f t="shared" si="137"/>
        <v>10906.08</v>
      </c>
      <c r="N769" s="13">
        <v>0</v>
      </c>
      <c r="O769" s="14">
        <f t="shared" si="138"/>
        <v>0</v>
      </c>
      <c r="P769" s="14">
        <f t="shared" si="139"/>
        <v>10906.08</v>
      </c>
      <c r="Q769" s="15">
        <f t="shared" si="144"/>
        <v>0</v>
      </c>
      <c r="R769" s="59">
        <f t="shared" si="140"/>
        <v>0</v>
      </c>
      <c r="S769" s="15">
        <f t="shared" si="141"/>
        <v>0</v>
      </c>
      <c r="T769" s="16">
        <f t="shared" si="142"/>
        <v>0</v>
      </c>
      <c r="U769" s="59">
        <f t="shared" si="143"/>
        <v>0</v>
      </c>
    </row>
    <row r="770" spans="1:21" ht="78" customHeight="1" x14ac:dyDescent="0.3">
      <c r="A770" s="5">
        <v>44764</v>
      </c>
      <c r="B770" s="5">
        <v>44764</v>
      </c>
      <c r="C770" s="5" t="s">
        <v>914</v>
      </c>
      <c r="D770" s="6" t="s">
        <v>915</v>
      </c>
      <c r="E770" s="10">
        <v>106.91</v>
      </c>
      <c r="F770" s="8">
        <v>1</v>
      </c>
      <c r="G770" s="59">
        <f t="shared" si="134"/>
        <v>106.91</v>
      </c>
      <c r="H770" s="10">
        <v>0</v>
      </c>
      <c r="I770" s="11">
        <v>0</v>
      </c>
      <c r="J770" s="12">
        <f t="shared" si="135"/>
        <v>0</v>
      </c>
      <c r="K770" s="59">
        <f t="shared" si="136"/>
        <v>106.91</v>
      </c>
      <c r="L770" s="13">
        <v>1</v>
      </c>
      <c r="M770" s="14">
        <f t="shared" si="137"/>
        <v>106.91</v>
      </c>
      <c r="N770" s="13">
        <v>0</v>
      </c>
      <c r="O770" s="14">
        <f t="shared" si="138"/>
        <v>0</v>
      </c>
      <c r="P770" s="14">
        <f t="shared" si="139"/>
        <v>106.91</v>
      </c>
      <c r="Q770" s="15">
        <f t="shared" si="144"/>
        <v>0</v>
      </c>
      <c r="R770" s="59">
        <f t="shared" si="140"/>
        <v>0</v>
      </c>
      <c r="S770" s="15">
        <f t="shared" si="141"/>
        <v>0</v>
      </c>
      <c r="T770" s="16">
        <f t="shared" si="142"/>
        <v>0</v>
      </c>
      <c r="U770" s="59">
        <f t="shared" si="143"/>
        <v>0</v>
      </c>
    </row>
    <row r="771" spans="1:21" ht="78" customHeight="1" x14ac:dyDescent="0.3">
      <c r="A771" s="5">
        <v>44764</v>
      </c>
      <c r="B771" s="5">
        <v>44764</v>
      </c>
      <c r="C771" s="5" t="s">
        <v>918</v>
      </c>
      <c r="D771" s="6" t="s">
        <v>919</v>
      </c>
      <c r="E771" s="10">
        <v>1092.44</v>
      </c>
      <c r="F771" s="8">
        <v>1</v>
      </c>
      <c r="G771" s="59">
        <f t="shared" si="134"/>
        <v>1092.44</v>
      </c>
      <c r="H771" s="10">
        <v>0</v>
      </c>
      <c r="I771" s="11">
        <v>0</v>
      </c>
      <c r="J771" s="12">
        <f t="shared" si="135"/>
        <v>0</v>
      </c>
      <c r="K771" s="59">
        <f t="shared" si="136"/>
        <v>1092.44</v>
      </c>
      <c r="L771" s="13">
        <v>1</v>
      </c>
      <c r="M771" s="14">
        <f t="shared" si="137"/>
        <v>1092.44</v>
      </c>
      <c r="N771" s="13">
        <v>0</v>
      </c>
      <c r="O771" s="14">
        <f t="shared" si="138"/>
        <v>0</v>
      </c>
      <c r="P771" s="14">
        <f t="shared" si="139"/>
        <v>1092.44</v>
      </c>
      <c r="Q771" s="15">
        <f t="shared" si="144"/>
        <v>0</v>
      </c>
      <c r="R771" s="59">
        <f t="shared" si="140"/>
        <v>0</v>
      </c>
      <c r="S771" s="15">
        <f t="shared" si="141"/>
        <v>0</v>
      </c>
      <c r="T771" s="16">
        <f t="shared" si="142"/>
        <v>0</v>
      </c>
      <c r="U771" s="59">
        <f t="shared" si="143"/>
        <v>0</v>
      </c>
    </row>
    <row r="772" spans="1:21" ht="78" customHeight="1" x14ac:dyDescent="0.3">
      <c r="A772" s="5">
        <v>44755</v>
      </c>
      <c r="B772" s="5">
        <v>44764</v>
      </c>
      <c r="C772" s="5" t="s">
        <v>920</v>
      </c>
      <c r="D772" s="6" t="s">
        <v>921</v>
      </c>
      <c r="E772" s="10">
        <v>1439.6</v>
      </c>
      <c r="F772" s="8">
        <v>2</v>
      </c>
      <c r="G772" s="59">
        <f t="shared" si="134"/>
        <v>2879.2</v>
      </c>
      <c r="H772" s="10">
        <v>0</v>
      </c>
      <c r="I772" s="11">
        <v>0</v>
      </c>
      <c r="J772" s="12">
        <f t="shared" si="135"/>
        <v>0</v>
      </c>
      <c r="K772" s="59">
        <f t="shared" si="136"/>
        <v>2879.2</v>
      </c>
      <c r="L772" s="13">
        <v>2</v>
      </c>
      <c r="M772" s="14">
        <f t="shared" si="137"/>
        <v>2879.2</v>
      </c>
      <c r="N772" s="13">
        <v>0</v>
      </c>
      <c r="O772" s="14">
        <f t="shared" si="138"/>
        <v>0</v>
      </c>
      <c r="P772" s="14">
        <f t="shared" si="139"/>
        <v>2879.2</v>
      </c>
      <c r="Q772" s="15">
        <f t="shared" si="144"/>
        <v>0</v>
      </c>
      <c r="R772" s="59">
        <f t="shared" si="140"/>
        <v>0</v>
      </c>
      <c r="S772" s="15">
        <f t="shared" si="141"/>
        <v>0</v>
      </c>
      <c r="T772" s="16">
        <f t="shared" si="142"/>
        <v>0</v>
      </c>
      <c r="U772" s="59">
        <f t="shared" si="143"/>
        <v>0</v>
      </c>
    </row>
    <row r="773" spans="1:21" ht="78" customHeight="1" x14ac:dyDescent="0.3">
      <c r="A773" s="5">
        <v>44764</v>
      </c>
      <c r="B773" s="5">
        <v>44764</v>
      </c>
      <c r="C773" s="5" t="s">
        <v>2334</v>
      </c>
      <c r="D773" s="6" t="s">
        <v>2335</v>
      </c>
      <c r="E773" s="10">
        <v>6540</v>
      </c>
      <c r="F773" s="15">
        <v>1</v>
      </c>
      <c r="G773" s="59">
        <f t="shared" si="134"/>
        <v>6540</v>
      </c>
      <c r="H773" s="10">
        <v>0</v>
      </c>
      <c r="I773" s="11">
        <v>0</v>
      </c>
      <c r="J773" s="12">
        <f t="shared" si="135"/>
        <v>0</v>
      </c>
      <c r="K773" s="59">
        <f t="shared" si="136"/>
        <v>6540</v>
      </c>
      <c r="L773" s="13">
        <v>1</v>
      </c>
      <c r="M773" s="14">
        <f t="shared" si="137"/>
        <v>6540</v>
      </c>
      <c r="N773" s="13">
        <v>0</v>
      </c>
      <c r="O773" s="14">
        <f t="shared" si="138"/>
        <v>0</v>
      </c>
      <c r="P773" s="14">
        <f t="shared" si="139"/>
        <v>6540</v>
      </c>
      <c r="Q773" s="15">
        <v>0</v>
      </c>
      <c r="R773" s="59">
        <f t="shared" si="140"/>
        <v>0</v>
      </c>
      <c r="S773" s="15">
        <f t="shared" si="141"/>
        <v>0</v>
      </c>
      <c r="T773" s="16">
        <f t="shared" si="142"/>
        <v>0</v>
      </c>
      <c r="U773" s="59">
        <f t="shared" si="143"/>
        <v>0</v>
      </c>
    </row>
    <row r="774" spans="1:21" ht="78" customHeight="1" x14ac:dyDescent="0.3">
      <c r="A774" s="5">
        <v>44767</v>
      </c>
      <c r="B774" s="5">
        <v>44767</v>
      </c>
      <c r="C774" s="5" t="s">
        <v>922</v>
      </c>
      <c r="D774" s="6" t="s">
        <v>923</v>
      </c>
      <c r="E774" s="10">
        <v>1250</v>
      </c>
      <c r="F774" s="8">
        <v>2</v>
      </c>
      <c r="G774" s="59">
        <f t="shared" si="134"/>
        <v>2500</v>
      </c>
      <c r="H774" s="10">
        <v>0</v>
      </c>
      <c r="I774" s="11">
        <v>0</v>
      </c>
      <c r="J774" s="12">
        <f t="shared" si="135"/>
        <v>0</v>
      </c>
      <c r="K774" s="59">
        <f t="shared" si="136"/>
        <v>2500</v>
      </c>
      <c r="L774" s="13">
        <v>2</v>
      </c>
      <c r="M774" s="14">
        <f t="shared" si="137"/>
        <v>2500</v>
      </c>
      <c r="N774" s="13">
        <v>0</v>
      </c>
      <c r="O774" s="14">
        <f t="shared" si="138"/>
        <v>0</v>
      </c>
      <c r="P774" s="14">
        <f t="shared" si="139"/>
        <v>2500</v>
      </c>
      <c r="Q774" s="15">
        <f t="shared" ref="Q774:Q837" si="145">F774-L774</f>
        <v>0</v>
      </c>
      <c r="R774" s="59">
        <f t="shared" si="140"/>
        <v>0</v>
      </c>
      <c r="S774" s="15">
        <f t="shared" si="141"/>
        <v>0</v>
      </c>
      <c r="T774" s="16">
        <f t="shared" si="142"/>
        <v>0</v>
      </c>
      <c r="U774" s="59">
        <f t="shared" si="143"/>
        <v>0</v>
      </c>
    </row>
    <row r="775" spans="1:21" ht="78" customHeight="1" x14ac:dyDescent="0.3">
      <c r="A775" s="5">
        <v>44767</v>
      </c>
      <c r="B775" s="5">
        <v>44767</v>
      </c>
      <c r="C775" s="5" t="s">
        <v>924</v>
      </c>
      <c r="D775" s="6" t="s">
        <v>925</v>
      </c>
      <c r="E775" s="10">
        <v>713</v>
      </c>
      <c r="F775" s="15">
        <v>2</v>
      </c>
      <c r="G775" s="59">
        <f t="shared" si="134"/>
        <v>1426</v>
      </c>
      <c r="H775" s="10">
        <v>0</v>
      </c>
      <c r="I775" s="11">
        <v>0</v>
      </c>
      <c r="J775" s="12">
        <f t="shared" si="135"/>
        <v>0</v>
      </c>
      <c r="K775" s="59">
        <f t="shared" si="136"/>
        <v>1426</v>
      </c>
      <c r="L775" s="13">
        <v>2</v>
      </c>
      <c r="M775" s="14">
        <f t="shared" si="137"/>
        <v>1426</v>
      </c>
      <c r="N775" s="13">
        <v>0</v>
      </c>
      <c r="O775" s="14">
        <f t="shared" si="138"/>
        <v>0</v>
      </c>
      <c r="P775" s="14">
        <f t="shared" si="139"/>
        <v>1426</v>
      </c>
      <c r="Q775" s="15">
        <f t="shared" si="145"/>
        <v>0</v>
      </c>
      <c r="R775" s="59">
        <f t="shared" si="140"/>
        <v>0</v>
      </c>
      <c r="S775" s="15">
        <f t="shared" si="141"/>
        <v>0</v>
      </c>
      <c r="T775" s="16">
        <f t="shared" si="142"/>
        <v>0</v>
      </c>
      <c r="U775" s="59">
        <f t="shared" si="143"/>
        <v>0</v>
      </c>
    </row>
    <row r="776" spans="1:21" ht="78" customHeight="1" x14ac:dyDescent="0.3">
      <c r="A776" s="5">
        <v>44767</v>
      </c>
      <c r="B776" s="5">
        <v>44767</v>
      </c>
      <c r="C776" s="5" t="s">
        <v>926</v>
      </c>
      <c r="D776" s="6" t="s">
        <v>927</v>
      </c>
      <c r="E776" s="10">
        <v>365.93</v>
      </c>
      <c r="F776" s="15">
        <v>1</v>
      </c>
      <c r="G776" s="59">
        <f t="shared" si="134"/>
        <v>365.93</v>
      </c>
      <c r="H776" s="10">
        <v>0</v>
      </c>
      <c r="I776" s="11">
        <v>0</v>
      </c>
      <c r="J776" s="12">
        <f t="shared" si="135"/>
        <v>0</v>
      </c>
      <c r="K776" s="59">
        <f t="shared" si="136"/>
        <v>365.93</v>
      </c>
      <c r="L776" s="13">
        <v>1</v>
      </c>
      <c r="M776" s="14">
        <f t="shared" si="137"/>
        <v>365.93</v>
      </c>
      <c r="N776" s="13">
        <v>0</v>
      </c>
      <c r="O776" s="14">
        <f t="shared" si="138"/>
        <v>0</v>
      </c>
      <c r="P776" s="14">
        <f t="shared" si="139"/>
        <v>365.93</v>
      </c>
      <c r="Q776" s="15">
        <f t="shared" si="145"/>
        <v>0</v>
      </c>
      <c r="R776" s="59">
        <f t="shared" si="140"/>
        <v>0</v>
      </c>
      <c r="S776" s="15">
        <f t="shared" si="141"/>
        <v>0</v>
      </c>
      <c r="T776" s="16">
        <f t="shared" si="142"/>
        <v>0</v>
      </c>
      <c r="U776" s="59">
        <f t="shared" si="143"/>
        <v>0</v>
      </c>
    </row>
    <row r="777" spans="1:21" ht="78" customHeight="1" x14ac:dyDescent="0.3">
      <c r="A777" s="17">
        <v>44263</v>
      </c>
      <c r="B777" s="17">
        <v>44767</v>
      </c>
      <c r="C777" s="5" t="s">
        <v>1485</v>
      </c>
      <c r="D777" s="18" t="s">
        <v>1486</v>
      </c>
      <c r="E777" s="19">
        <v>938</v>
      </c>
      <c r="F777" s="22">
        <v>8</v>
      </c>
      <c r="G777" s="59">
        <f t="shared" si="134"/>
        <v>7504</v>
      </c>
      <c r="H777" s="10">
        <v>0</v>
      </c>
      <c r="I777" s="11">
        <v>0</v>
      </c>
      <c r="J777" s="12">
        <f t="shared" si="135"/>
        <v>0</v>
      </c>
      <c r="K777" s="59">
        <f t="shared" si="136"/>
        <v>7504</v>
      </c>
      <c r="L777" s="13">
        <v>8</v>
      </c>
      <c r="M777" s="14">
        <f t="shared" si="137"/>
        <v>7504</v>
      </c>
      <c r="N777" s="13">
        <v>0</v>
      </c>
      <c r="O777" s="14">
        <f t="shared" si="138"/>
        <v>0</v>
      </c>
      <c r="P777" s="14">
        <f t="shared" si="139"/>
        <v>7504</v>
      </c>
      <c r="Q777" s="15">
        <f t="shared" si="145"/>
        <v>0</v>
      </c>
      <c r="R777" s="59">
        <f t="shared" si="140"/>
        <v>0</v>
      </c>
      <c r="S777" s="15">
        <f t="shared" si="141"/>
        <v>0</v>
      </c>
      <c r="T777" s="16">
        <f t="shared" si="142"/>
        <v>0</v>
      </c>
      <c r="U777" s="59">
        <f t="shared" si="143"/>
        <v>0</v>
      </c>
    </row>
    <row r="778" spans="1:21" ht="78" customHeight="1" x14ac:dyDescent="0.3">
      <c r="A778" s="17">
        <v>44263</v>
      </c>
      <c r="B778" s="17">
        <v>44767</v>
      </c>
      <c r="C778" s="5" t="s">
        <v>1487</v>
      </c>
      <c r="D778" s="18" t="s">
        <v>1488</v>
      </c>
      <c r="E778" s="19">
        <v>180</v>
      </c>
      <c r="F778" s="22">
        <v>8</v>
      </c>
      <c r="G778" s="59">
        <f t="shared" si="134"/>
        <v>1440</v>
      </c>
      <c r="H778" s="10">
        <v>0</v>
      </c>
      <c r="I778" s="11">
        <v>0</v>
      </c>
      <c r="J778" s="12">
        <f t="shared" si="135"/>
        <v>0</v>
      </c>
      <c r="K778" s="59">
        <f t="shared" si="136"/>
        <v>1440</v>
      </c>
      <c r="L778" s="13">
        <v>8</v>
      </c>
      <c r="M778" s="14">
        <f t="shared" si="137"/>
        <v>1440</v>
      </c>
      <c r="N778" s="13">
        <v>0</v>
      </c>
      <c r="O778" s="14">
        <f t="shared" si="138"/>
        <v>0</v>
      </c>
      <c r="P778" s="14">
        <f t="shared" si="139"/>
        <v>1440</v>
      </c>
      <c r="Q778" s="15">
        <f t="shared" si="145"/>
        <v>0</v>
      </c>
      <c r="R778" s="59">
        <f t="shared" si="140"/>
        <v>0</v>
      </c>
      <c r="S778" s="15">
        <f t="shared" si="141"/>
        <v>0</v>
      </c>
      <c r="T778" s="16">
        <f t="shared" si="142"/>
        <v>0</v>
      </c>
      <c r="U778" s="59">
        <f t="shared" si="143"/>
        <v>0</v>
      </c>
    </row>
    <row r="779" spans="1:21" ht="78" customHeight="1" x14ac:dyDescent="0.3">
      <c r="A779" s="5">
        <v>44768</v>
      </c>
      <c r="B779" s="5">
        <v>44768</v>
      </c>
      <c r="C779" s="5" t="s">
        <v>928</v>
      </c>
      <c r="D779" s="6" t="s">
        <v>929</v>
      </c>
      <c r="E779" s="10">
        <v>190.2</v>
      </c>
      <c r="F779" s="8">
        <v>200</v>
      </c>
      <c r="G779" s="59">
        <f t="shared" ref="G779:G842" si="146">E779*F779</f>
        <v>38040</v>
      </c>
      <c r="H779" s="10">
        <v>0</v>
      </c>
      <c r="I779" s="11">
        <v>0</v>
      </c>
      <c r="J779" s="12">
        <f t="shared" ref="J779:J842" si="147">H779*I779</f>
        <v>0</v>
      </c>
      <c r="K779" s="59">
        <f t="shared" ref="K779:K842" si="148">G779+J779</f>
        <v>38040</v>
      </c>
      <c r="L779" s="13">
        <v>200</v>
      </c>
      <c r="M779" s="14">
        <f t="shared" ref="M779:M842" si="149">E779*L779</f>
        <v>38040</v>
      </c>
      <c r="N779" s="13">
        <v>0</v>
      </c>
      <c r="O779" s="14">
        <f t="shared" ref="O779:O842" si="150">H779*N779</f>
        <v>0</v>
      </c>
      <c r="P779" s="14">
        <f t="shared" ref="P779:P842" si="151">M779+O779</f>
        <v>38040</v>
      </c>
      <c r="Q779" s="15">
        <f t="shared" si="145"/>
        <v>0</v>
      </c>
      <c r="R779" s="59">
        <f t="shared" ref="R779:R842" si="152">Q779*E779</f>
        <v>0</v>
      </c>
      <c r="S779" s="15">
        <f t="shared" ref="S779:S842" si="153">I779-N779</f>
        <v>0</v>
      </c>
      <c r="T779" s="16">
        <f t="shared" ref="T779:T842" si="154">S779*H779</f>
        <v>0</v>
      </c>
      <c r="U779" s="59">
        <f t="shared" ref="U779:U842" si="155">R779+T779</f>
        <v>0</v>
      </c>
    </row>
    <row r="780" spans="1:21" ht="78" customHeight="1" x14ac:dyDescent="0.3">
      <c r="A780" s="5">
        <v>44768</v>
      </c>
      <c r="B780" s="5">
        <v>44768</v>
      </c>
      <c r="C780" s="5" t="s">
        <v>930</v>
      </c>
      <c r="D780" s="6" t="s">
        <v>931</v>
      </c>
      <c r="E780" s="10">
        <v>1288</v>
      </c>
      <c r="F780" s="8">
        <v>10</v>
      </c>
      <c r="G780" s="59">
        <f t="shared" si="146"/>
        <v>12880</v>
      </c>
      <c r="H780" s="10">
        <v>0</v>
      </c>
      <c r="I780" s="11">
        <v>0</v>
      </c>
      <c r="J780" s="12">
        <f t="shared" si="147"/>
        <v>0</v>
      </c>
      <c r="K780" s="59">
        <f t="shared" si="148"/>
        <v>12880</v>
      </c>
      <c r="L780" s="13">
        <v>10</v>
      </c>
      <c r="M780" s="14">
        <f t="shared" si="149"/>
        <v>12880</v>
      </c>
      <c r="N780" s="13">
        <v>0</v>
      </c>
      <c r="O780" s="14">
        <f t="shared" si="150"/>
        <v>0</v>
      </c>
      <c r="P780" s="14">
        <f t="shared" si="151"/>
        <v>12880</v>
      </c>
      <c r="Q780" s="15">
        <f t="shared" si="145"/>
        <v>0</v>
      </c>
      <c r="R780" s="59">
        <f t="shared" si="152"/>
        <v>0</v>
      </c>
      <c r="S780" s="15">
        <f t="shared" si="153"/>
        <v>0</v>
      </c>
      <c r="T780" s="16">
        <f t="shared" si="154"/>
        <v>0</v>
      </c>
      <c r="U780" s="59">
        <f t="shared" si="155"/>
        <v>0</v>
      </c>
    </row>
    <row r="781" spans="1:21" ht="78" customHeight="1" x14ac:dyDescent="0.3">
      <c r="A781" s="5">
        <v>44769</v>
      </c>
      <c r="B781" s="5">
        <v>44769</v>
      </c>
      <c r="C781" s="5" t="s">
        <v>932</v>
      </c>
      <c r="D781" s="6" t="s">
        <v>933</v>
      </c>
      <c r="E781" s="10">
        <v>1681500</v>
      </c>
      <c r="F781" s="8">
        <v>1</v>
      </c>
      <c r="G781" s="59">
        <f t="shared" si="146"/>
        <v>1681500</v>
      </c>
      <c r="H781" s="10">
        <v>0</v>
      </c>
      <c r="I781" s="11">
        <v>0</v>
      </c>
      <c r="J781" s="12">
        <f t="shared" si="147"/>
        <v>0</v>
      </c>
      <c r="K781" s="59">
        <f t="shared" si="148"/>
        <v>1681500</v>
      </c>
      <c r="L781" s="13">
        <v>1</v>
      </c>
      <c r="M781" s="14">
        <f t="shared" si="149"/>
        <v>1681500</v>
      </c>
      <c r="N781" s="13">
        <v>0</v>
      </c>
      <c r="O781" s="14">
        <f t="shared" si="150"/>
        <v>0</v>
      </c>
      <c r="P781" s="14">
        <f t="shared" si="151"/>
        <v>1681500</v>
      </c>
      <c r="Q781" s="15">
        <f t="shared" si="145"/>
        <v>0</v>
      </c>
      <c r="R781" s="59">
        <f t="shared" si="152"/>
        <v>0</v>
      </c>
      <c r="S781" s="15">
        <f t="shared" si="153"/>
        <v>0</v>
      </c>
      <c r="T781" s="16">
        <f t="shared" si="154"/>
        <v>0</v>
      </c>
      <c r="U781" s="59">
        <f t="shared" si="155"/>
        <v>0</v>
      </c>
    </row>
    <row r="782" spans="1:21" ht="78" customHeight="1" x14ac:dyDescent="0.3">
      <c r="A782" s="5">
        <v>44770</v>
      </c>
      <c r="B782" s="5">
        <v>44770</v>
      </c>
      <c r="C782" s="5" t="s">
        <v>934</v>
      </c>
      <c r="D782" s="6" t="s">
        <v>935</v>
      </c>
      <c r="E782" s="10">
        <v>270.82</v>
      </c>
      <c r="F782" s="15">
        <v>2</v>
      </c>
      <c r="G782" s="59">
        <f t="shared" si="146"/>
        <v>541.64</v>
      </c>
      <c r="H782" s="10">
        <v>0</v>
      </c>
      <c r="I782" s="11">
        <v>0</v>
      </c>
      <c r="J782" s="12">
        <f t="shared" si="147"/>
        <v>0</v>
      </c>
      <c r="K782" s="59">
        <f t="shared" si="148"/>
        <v>541.64</v>
      </c>
      <c r="L782" s="13">
        <v>2</v>
      </c>
      <c r="M782" s="14">
        <f t="shared" si="149"/>
        <v>541.64</v>
      </c>
      <c r="N782" s="13">
        <v>0</v>
      </c>
      <c r="O782" s="14">
        <f t="shared" si="150"/>
        <v>0</v>
      </c>
      <c r="P782" s="14">
        <f t="shared" si="151"/>
        <v>541.64</v>
      </c>
      <c r="Q782" s="15">
        <f t="shared" si="145"/>
        <v>0</v>
      </c>
      <c r="R782" s="59">
        <f t="shared" si="152"/>
        <v>0</v>
      </c>
      <c r="S782" s="15">
        <f t="shared" si="153"/>
        <v>0</v>
      </c>
      <c r="T782" s="16">
        <f t="shared" si="154"/>
        <v>0</v>
      </c>
      <c r="U782" s="59">
        <f t="shared" si="155"/>
        <v>0</v>
      </c>
    </row>
    <row r="783" spans="1:21" ht="78" customHeight="1" x14ac:dyDescent="0.3">
      <c r="A783" s="5">
        <v>44770</v>
      </c>
      <c r="B783" s="5">
        <v>44770</v>
      </c>
      <c r="C783" s="5" t="s">
        <v>936</v>
      </c>
      <c r="D783" s="6" t="s">
        <v>937</v>
      </c>
      <c r="E783" s="10">
        <v>29.97</v>
      </c>
      <c r="F783" s="8">
        <v>100</v>
      </c>
      <c r="G783" s="59">
        <f t="shared" si="146"/>
        <v>2997</v>
      </c>
      <c r="H783" s="10">
        <v>0</v>
      </c>
      <c r="I783" s="11">
        <v>0</v>
      </c>
      <c r="J783" s="12">
        <f t="shared" si="147"/>
        <v>0</v>
      </c>
      <c r="K783" s="59">
        <f t="shared" si="148"/>
        <v>2997</v>
      </c>
      <c r="L783" s="13">
        <v>100</v>
      </c>
      <c r="M783" s="14">
        <f t="shared" si="149"/>
        <v>2997</v>
      </c>
      <c r="N783" s="13">
        <v>0</v>
      </c>
      <c r="O783" s="14">
        <f t="shared" si="150"/>
        <v>0</v>
      </c>
      <c r="P783" s="14">
        <f t="shared" si="151"/>
        <v>2997</v>
      </c>
      <c r="Q783" s="15">
        <f t="shared" si="145"/>
        <v>0</v>
      </c>
      <c r="R783" s="59">
        <f t="shared" si="152"/>
        <v>0</v>
      </c>
      <c r="S783" s="15">
        <f t="shared" si="153"/>
        <v>0</v>
      </c>
      <c r="T783" s="16">
        <f t="shared" si="154"/>
        <v>0</v>
      </c>
      <c r="U783" s="59">
        <f t="shared" si="155"/>
        <v>0</v>
      </c>
    </row>
    <row r="784" spans="1:21" ht="78" customHeight="1" x14ac:dyDescent="0.3">
      <c r="A784" s="5">
        <v>44552</v>
      </c>
      <c r="B784" s="5">
        <v>44775</v>
      </c>
      <c r="C784" s="5" t="s">
        <v>938</v>
      </c>
      <c r="D784" s="6" t="s">
        <v>939</v>
      </c>
      <c r="E784" s="10">
        <v>13298.6</v>
      </c>
      <c r="F784" s="8">
        <v>4</v>
      </c>
      <c r="G784" s="59">
        <f t="shared" si="146"/>
        <v>53194.400000000001</v>
      </c>
      <c r="H784" s="10">
        <v>0</v>
      </c>
      <c r="I784" s="11">
        <v>0</v>
      </c>
      <c r="J784" s="12">
        <f t="shared" si="147"/>
        <v>0</v>
      </c>
      <c r="K784" s="59">
        <f t="shared" si="148"/>
        <v>53194.400000000001</v>
      </c>
      <c r="L784" s="13">
        <v>4</v>
      </c>
      <c r="M784" s="14">
        <f t="shared" si="149"/>
        <v>53194.400000000001</v>
      </c>
      <c r="N784" s="13">
        <v>0</v>
      </c>
      <c r="O784" s="14">
        <f t="shared" si="150"/>
        <v>0</v>
      </c>
      <c r="P784" s="14">
        <f t="shared" si="151"/>
        <v>53194.400000000001</v>
      </c>
      <c r="Q784" s="15">
        <f t="shared" si="145"/>
        <v>0</v>
      </c>
      <c r="R784" s="59">
        <f t="shared" si="152"/>
        <v>0</v>
      </c>
      <c r="S784" s="15">
        <f t="shared" si="153"/>
        <v>0</v>
      </c>
      <c r="T784" s="16">
        <f t="shared" si="154"/>
        <v>0</v>
      </c>
      <c r="U784" s="59">
        <f t="shared" si="155"/>
        <v>0</v>
      </c>
    </row>
    <row r="785" spans="1:21" ht="78" customHeight="1" x14ac:dyDescent="0.3">
      <c r="A785" s="5">
        <v>44775</v>
      </c>
      <c r="B785" s="5">
        <v>44775</v>
      </c>
      <c r="C785" s="5" t="s">
        <v>940</v>
      </c>
      <c r="D785" s="6" t="s">
        <v>941</v>
      </c>
      <c r="E785" s="10">
        <v>5801.7</v>
      </c>
      <c r="F785" s="8">
        <v>2</v>
      </c>
      <c r="G785" s="59">
        <f t="shared" si="146"/>
        <v>11603.4</v>
      </c>
      <c r="H785" s="10">
        <v>0</v>
      </c>
      <c r="I785" s="11">
        <v>0</v>
      </c>
      <c r="J785" s="12">
        <f t="shared" si="147"/>
        <v>0</v>
      </c>
      <c r="K785" s="59">
        <f t="shared" si="148"/>
        <v>11603.4</v>
      </c>
      <c r="L785" s="13">
        <v>2</v>
      </c>
      <c r="M785" s="14">
        <f t="shared" si="149"/>
        <v>11603.4</v>
      </c>
      <c r="N785" s="13">
        <v>0</v>
      </c>
      <c r="O785" s="14">
        <f t="shared" si="150"/>
        <v>0</v>
      </c>
      <c r="P785" s="14">
        <f t="shared" si="151"/>
        <v>11603.4</v>
      </c>
      <c r="Q785" s="15">
        <f t="shared" si="145"/>
        <v>0</v>
      </c>
      <c r="R785" s="59">
        <f t="shared" si="152"/>
        <v>0</v>
      </c>
      <c r="S785" s="15">
        <f t="shared" si="153"/>
        <v>0</v>
      </c>
      <c r="T785" s="16">
        <f t="shared" si="154"/>
        <v>0</v>
      </c>
      <c r="U785" s="59">
        <f t="shared" si="155"/>
        <v>0</v>
      </c>
    </row>
    <row r="786" spans="1:21" ht="78" customHeight="1" x14ac:dyDescent="0.3">
      <c r="A786" s="5">
        <v>44775</v>
      </c>
      <c r="B786" s="5">
        <v>44775</v>
      </c>
      <c r="C786" s="5" t="s">
        <v>942</v>
      </c>
      <c r="D786" s="6" t="s">
        <v>943</v>
      </c>
      <c r="E786" s="10">
        <v>2745.11</v>
      </c>
      <c r="F786" s="8">
        <v>4</v>
      </c>
      <c r="G786" s="59">
        <f t="shared" si="146"/>
        <v>10980.44</v>
      </c>
      <c r="H786" s="10">
        <v>0</v>
      </c>
      <c r="I786" s="11">
        <v>0</v>
      </c>
      <c r="J786" s="12">
        <f t="shared" si="147"/>
        <v>0</v>
      </c>
      <c r="K786" s="59">
        <f t="shared" si="148"/>
        <v>10980.44</v>
      </c>
      <c r="L786" s="13">
        <v>4</v>
      </c>
      <c r="M786" s="14">
        <f t="shared" si="149"/>
        <v>10980.44</v>
      </c>
      <c r="N786" s="13">
        <v>0</v>
      </c>
      <c r="O786" s="14">
        <f t="shared" si="150"/>
        <v>0</v>
      </c>
      <c r="P786" s="14">
        <f t="shared" si="151"/>
        <v>10980.44</v>
      </c>
      <c r="Q786" s="15">
        <f t="shared" si="145"/>
        <v>0</v>
      </c>
      <c r="R786" s="59">
        <f t="shared" si="152"/>
        <v>0</v>
      </c>
      <c r="S786" s="15">
        <f t="shared" si="153"/>
        <v>0</v>
      </c>
      <c r="T786" s="16">
        <f t="shared" si="154"/>
        <v>0</v>
      </c>
      <c r="U786" s="59">
        <f t="shared" si="155"/>
        <v>0</v>
      </c>
    </row>
    <row r="787" spans="1:21" ht="78" customHeight="1" x14ac:dyDescent="0.3">
      <c r="A787" s="5">
        <v>44775</v>
      </c>
      <c r="B787" s="5">
        <v>44775</v>
      </c>
      <c r="C787" s="5" t="s">
        <v>944</v>
      </c>
      <c r="D787" s="6" t="s">
        <v>945</v>
      </c>
      <c r="E787" s="10">
        <v>450</v>
      </c>
      <c r="F787" s="8">
        <v>10</v>
      </c>
      <c r="G787" s="59">
        <f t="shared" si="146"/>
        <v>4500</v>
      </c>
      <c r="H787" s="10">
        <v>0</v>
      </c>
      <c r="I787" s="11">
        <v>0</v>
      </c>
      <c r="J787" s="12">
        <f t="shared" si="147"/>
        <v>0</v>
      </c>
      <c r="K787" s="59">
        <f t="shared" si="148"/>
        <v>4500</v>
      </c>
      <c r="L787" s="13">
        <v>10</v>
      </c>
      <c r="M787" s="14">
        <f t="shared" si="149"/>
        <v>4500</v>
      </c>
      <c r="N787" s="13">
        <v>0</v>
      </c>
      <c r="O787" s="14">
        <f t="shared" si="150"/>
        <v>0</v>
      </c>
      <c r="P787" s="14">
        <f t="shared" si="151"/>
        <v>4500</v>
      </c>
      <c r="Q787" s="15">
        <f t="shared" si="145"/>
        <v>0</v>
      </c>
      <c r="R787" s="59">
        <f t="shared" si="152"/>
        <v>0</v>
      </c>
      <c r="S787" s="15">
        <f t="shared" si="153"/>
        <v>0</v>
      </c>
      <c r="T787" s="16">
        <f t="shared" si="154"/>
        <v>0</v>
      </c>
      <c r="U787" s="59">
        <f t="shared" si="155"/>
        <v>0</v>
      </c>
    </row>
    <row r="788" spans="1:21" ht="78" customHeight="1" x14ac:dyDescent="0.3">
      <c r="A788" s="5">
        <v>44775</v>
      </c>
      <c r="B788" s="5">
        <v>44775</v>
      </c>
      <c r="C788" s="5" t="s">
        <v>946</v>
      </c>
      <c r="D788" s="6" t="s">
        <v>947</v>
      </c>
      <c r="E788" s="10">
        <v>1331.47</v>
      </c>
      <c r="F788" s="8">
        <v>2</v>
      </c>
      <c r="G788" s="59">
        <f t="shared" si="146"/>
        <v>2662.94</v>
      </c>
      <c r="H788" s="10">
        <v>0</v>
      </c>
      <c r="I788" s="11">
        <v>0</v>
      </c>
      <c r="J788" s="12">
        <f t="shared" si="147"/>
        <v>0</v>
      </c>
      <c r="K788" s="59">
        <f t="shared" si="148"/>
        <v>2662.94</v>
      </c>
      <c r="L788" s="13">
        <v>2</v>
      </c>
      <c r="M788" s="14">
        <f t="shared" si="149"/>
        <v>2662.94</v>
      </c>
      <c r="N788" s="13">
        <v>0</v>
      </c>
      <c r="O788" s="14">
        <f t="shared" si="150"/>
        <v>0</v>
      </c>
      <c r="P788" s="14">
        <f t="shared" si="151"/>
        <v>2662.94</v>
      </c>
      <c r="Q788" s="15">
        <f t="shared" si="145"/>
        <v>0</v>
      </c>
      <c r="R788" s="59">
        <f t="shared" si="152"/>
        <v>0</v>
      </c>
      <c r="S788" s="15">
        <f t="shared" si="153"/>
        <v>0</v>
      </c>
      <c r="T788" s="16">
        <f t="shared" si="154"/>
        <v>0</v>
      </c>
      <c r="U788" s="59">
        <f t="shared" si="155"/>
        <v>0</v>
      </c>
    </row>
    <row r="789" spans="1:21" ht="78" customHeight="1" x14ac:dyDescent="0.3">
      <c r="A789" s="5">
        <v>44775</v>
      </c>
      <c r="B789" s="5">
        <v>44775</v>
      </c>
      <c r="C789" s="5" t="s">
        <v>948</v>
      </c>
      <c r="D789" s="6" t="s">
        <v>949</v>
      </c>
      <c r="E789" s="10">
        <v>2662.94</v>
      </c>
      <c r="F789" s="8">
        <v>1</v>
      </c>
      <c r="G789" s="59">
        <f t="shared" si="146"/>
        <v>2662.94</v>
      </c>
      <c r="H789" s="10">
        <v>0</v>
      </c>
      <c r="I789" s="11">
        <v>0</v>
      </c>
      <c r="J789" s="12">
        <f t="shared" si="147"/>
        <v>0</v>
      </c>
      <c r="K789" s="59">
        <f t="shared" si="148"/>
        <v>2662.94</v>
      </c>
      <c r="L789" s="13">
        <v>1</v>
      </c>
      <c r="M789" s="14">
        <f t="shared" si="149"/>
        <v>2662.94</v>
      </c>
      <c r="N789" s="13">
        <v>0</v>
      </c>
      <c r="O789" s="14">
        <f t="shared" si="150"/>
        <v>0</v>
      </c>
      <c r="P789" s="14">
        <f t="shared" si="151"/>
        <v>2662.94</v>
      </c>
      <c r="Q789" s="15">
        <f t="shared" si="145"/>
        <v>0</v>
      </c>
      <c r="R789" s="59">
        <f t="shared" si="152"/>
        <v>0</v>
      </c>
      <c r="S789" s="15">
        <f t="shared" si="153"/>
        <v>0</v>
      </c>
      <c r="T789" s="16">
        <f t="shared" si="154"/>
        <v>0</v>
      </c>
      <c r="U789" s="59">
        <f t="shared" si="155"/>
        <v>0</v>
      </c>
    </row>
    <row r="790" spans="1:21" ht="78" customHeight="1" x14ac:dyDescent="0.3">
      <c r="A790" s="5">
        <v>44775</v>
      </c>
      <c r="B790" s="5">
        <v>44775</v>
      </c>
      <c r="C790" s="5" t="s">
        <v>950</v>
      </c>
      <c r="D790" s="6" t="s">
        <v>951</v>
      </c>
      <c r="E790" s="10">
        <v>2349</v>
      </c>
      <c r="F790" s="8">
        <v>16</v>
      </c>
      <c r="G790" s="59">
        <f t="shared" si="146"/>
        <v>37584</v>
      </c>
      <c r="H790" s="10">
        <v>0</v>
      </c>
      <c r="I790" s="11">
        <v>0</v>
      </c>
      <c r="J790" s="12">
        <f t="shared" si="147"/>
        <v>0</v>
      </c>
      <c r="K790" s="59">
        <f t="shared" si="148"/>
        <v>37584</v>
      </c>
      <c r="L790" s="13">
        <v>16</v>
      </c>
      <c r="M790" s="14">
        <f t="shared" si="149"/>
        <v>37584</v>
      </c>
      <c r="N790" s="13">
        <v>0</v>
      </c>
      <c r="O790" s="14">
        <f t="shared" si="150"/>
        <v>0</v>
      </c>
      <c r="P790" s="14">
        <f t="shared" si="151"/>
        <v>37584</v>
      </c>
      <c r="Q790" s="15">
        <f t="shared" si="145"/>
        <v>0</v>
      </c>
      <c r="R790" s="59">
        <f t="shared" si="152"/>
        <v>0</v>
      </c>
      <c r="S790" s="15">
        <f t="shared" si="153"/>
        <v>0</v>
      </c>
      <c r="T790" s="16">
        <f t="shared" si="154"/>
        <v>0</v>
      </c>
      <c r="U790" s="59">
        <f t="shared" si="155"/>
        <v>0</v>
      </c>
    </row>
    <row r="791" spans="1:21" ht="78" customHeight="1" x14ac:dyDescent="0.3">
      <c r="A791" s="5">
        <v>44775</v>
      </c>
      <c r="B791" s="5">
        <v>44775</v>
      </c>
      <c r="C791" s="5" t="s">
        <v>2155</v>
      </c>
      <c r="D791" s="6" t="s">
        <v>2156</v>
      </c>
      <c r="E791" s="10">
        <v>907.77</v>
      </c>
      <c r="F791" s="8">
        <v>10</v>
      </c>
      <c r="G791" s="59">
        <f t="shared" si="146"/>
        <v>9077.7000000000007</v>
      </c>
      <c r="H791" s="10">
        <v>0</v>
      </c>
      <c r="I791" s="11">
        <v>0</v>
      </c>
      <c r="J791" s="12">
        <f t="shared" si="147"/>
        <v>0</v>
      </c>
      <c r="K791" s="59">
        <f t="shared" si="148"/>
        <v>9077.7000000000007</v>
      </c>
      <c r="L791" s="13">
        <v>10</v>
      </c>
      <c r="M791" s="14">
        <f t="shared" si="149"/>
        <v>9077.7000000000007</v>
      </c>
      <c r="N791" s="13">
        <v>0</v>
      </c>
      <c r="O791" s="14">
        <f t="shared" si="150"/>
        <v>0</v>
      </c>
      <c r="P791" s="14">
        <f t="shared" si="151"/>
        <v>9077.7000000000007</v>
      </c>
      <c r="Q791" s="15">
        <f t="shared" si="145"/>
        <v>0</v>
      </c>
      <c r="R791" s="59">
        <f t="shared" si="152"/>
        <v>0</v>
      </c>
      <c r="S791" s="15">
        <f t="shared" si="153"/>
        <v>0</v>
      </c>
      <c r="T791" s="16">
        <f t="shared" si="154"/>
        <v>0</v>
      </c>
      <c r="U791" s="59">
        <f t="shared" si="155"/>
        <v>0</v>
      </c>
    </row>
    <row r="792" spans="1:21" ht="31.2" x14ac:dyDescent="0.3">
      <c r="A792" s="5">
        <v>44776</v>
      </c>
      <c r="B792" s="5">
        <v>44776</v>
      </c>
      <c r="C792" s="5" t="s">
        <v>952</v>
      </c>
      <c r="D792" s="6" t="s">
        <v>953</v>
      </c>
      <c r="E792" s="10">
        <v>77.3</v>
      </c>
      <c r="F792" s="8">
        <v>0.04</v>
      </c>
      <c r="G792" s="59">
        <f t="shared" si="146"/>
        <v>3.0920000000000001</v>
      </c>
      <c r="H792" s="10">
        <v>0</v>
      </c>
      <c r="I792" s="11">
        <v>0</v>
      </c>
      <c r="J792" s="12">
        <f t="shared" si="147"/>
        <v>0</v>
      </c>
      <c r="K792" s="59">
        <f t="shared" si="148"/>
        <v>3.0920000000000001</v>
      </c>
      <c r="L792" s="13">
        <v>0.04</v>
      </c>
      <c r="M792" s="14">
        <f t="shared" si="149"/>
        <v>3.0920000000000001</v>
      </c>
      <c r="N792" s="13">
        <v>0</v>
      </c>
      <c r="O792" s="14">
        <f t="shared" si="150"/>
        <v>0</v>
      </c>
      <c r="P792" s="14">
        <f t="shared" si="151"/>
        <v>3.0920000000000001</v>
      </c>
      <c r="Q792" s="15">
        <f t="shared" si="145"/>
        <v>0</v>
      </c>
      <c r="R792" s="59">
        <f t="shared" si="152"/>
        <v>0</v>
      </c>
      <c r="S792" s="15">
        <f t="shared" si="153"/>
        <v>0</v>
      </c>
      <c r="T792" s="16">
        <f t="shared" si="154"/>
        <v>0</v>
      </c>
      <c r="U792" s="59">
        <f t="shared" si="155"/>
        <v>0</v>
      </c>
    </row>
    <row r="793" spans="1:21" ht="15.6" x14ac:dyDescent="0.3">
      <c r="A793" s="17">
        <v>43600</v>
      </c>
      <c r="B793" s="17">
        <v>44776</v>
      </c>
      <c r="C793" s="5" t="s">
        <v>954</v>
      </c>
      <c r="D793" s="18" t="s">
        <v>955</v>
      </c>
      <c r="E793" s="19">
        <v>164.02</v>
      </c>
      <c r="F793" s="8">
        <v>5</v>
      </c>
      <c r="G793" s="59">
        <f t="shared" si="146"/>
        <v>820.1</v>
      </c>
      <c r="H793" s="10">
        <v>0</v>
      </c>
      <c r="I793" s="11">
        <v>0</v>
      </c>
      <c r="J793" s="12">
        <f t="shared" si="147"/>
        <v>0</v>
      </c>
      <c r="K793" s="59">
        <f t="shared" si="148"/>
        <v>820.1</v>
      </c>
      <c r="L793" s="13">
        <v>5</v>
      </c>
      <c r="M793" s="14">
        <f t="shared" si="149"/>
        <v>820.1</v>
      </c>
      <c r="N793" s="13">
        <v>0</v>
      </c>
      <c r="O793" s="14">
        <f t="shared" si="150"/>
        <v>0</v>
      </c>
      <c r="P793" s="14">
        <f t="shared" si="151"/>
        <v>820.1</v>
      </c>
      <c r="Q793" s="15">
        <f t="shared" si="145"/>
        <v>0</v>
      </c>
      <c r="R793" s="59">
        <f t="shared" si="152"/>
        <v>0</v>
      </c>
      <c r="S793" s="15">
        <f t="shared" si="153"/>
        <v>0</v>
      </c>
      <c r="T793" s="16">
        <f t="shared" si="154"/>
        <v>0</v>
      </c>
      <c r="U793" s="59">
        <f t="shared" si="155"/>
        <v>0</v>
      </c>
    </row>
    <row r="794" spans="1:21" ht="15.6" x14ac:dyDescent="0.3">
      <c r="A794" s="5">
        <v>44776</v>
      </c>
      <c r="B794" s="5">
        <v>44776</v>
      </c>
      <c r="C794" s="5" t="s">
        <v>956</v>
      </c>
      <c r="D794" s="6" t="s">
        <v>957</v>
      </c>
      <c r="E794" s="10">
        <v>0.5</v>
      </c>
      <c r="F794" s="8">
        <v>8</v>
      </c>
      <c r="G794" s="59">
        <f t="shared" si="146"/>
        <v>4</v>
      </c>
      <c r="H794" s="10">
        <v>0</v>
      </c>
      <c r="I794" s="11">
        <v>0</v>
      </c>
      <c r="J794" s="12">
        <f t="shared" si="147"/>
        <v>0</v>
      </c>
      <c r="K794" s="59">
        <f t="shared" si="148"/>
        <v>4</v>
      </c>
      <c r="L794" s="13">
        <v>8</v>
      </c>
      <c r="M794" s="14">
        <f t="shared" si="149"/>
        <v>4</v>
      </c>
      <c r="N794" s="13">
        <v>0</v>
      </c>
      <c r="O794" s="14">
        <f t="shared" si="150"/>
        <v>0</v>
      </c>
      <c r="P794" s="14">
        <f t="shared" si="151"/>
        <v>4</v>
      </c>
      <c r="Q794" s="15">
        <f t="shared" si="145"/>
        <v>0</v>
      </c>
      <c r="R794" s="59">
        <f t="shared" si="152"/>
        <v>0</v>
      </c>
      <c r="S794" s="15">
        <f t="shared" si="153"/>
        <v>0</v>
      </c>
      <c r="T794" s="16">
        <f t="shared" si="154"/>
        <v>0</v>
      </c>
      <c r="U794" s="59">
        <f t="shared" si="155"/>
        <v>0</v>
      </c>
    </row>
    <row r="795" spans="1:21" ht="15.6" x14ac:dyDescent="0.3">
      <c r="A795" s="5">
        <v>43900</v>
      </c>
      <c r="B795" s="5">
        <v>44776</v>
      </c>
      <c r="C795" s="5" t="s">
        <v>958</v>
      </c>
      <c r="D795" s="6" t="s">
        <v>959</v>
      </c>
      <c r="E795" s="10">
        <v>3.61</v>
      </c>
      <c r="F795" s="10">
        <v>5</v>
      </c>
      <c r="G795" s="59">
        <f t="shared" si="146"/>
        <v>18.05</v>
      </c>
      <c r="H795" s="8"/>
      <c r="I795" s="8"/>
      <c r="J795" s="12">
        <f t="shared" si="147"/>
        <v>0</v>
      </c>
      <c r="K795" s="59">
        <f t="shared" si="148"/>
        <v>18.05</v>
      </c>
      <c r="L795" s="7">
        <v>5</v>
      </c>
      <c r="M795" s="14">
        <f t="shared" si="149"/>
        <v>18.05</v>
      </c>
      <c r="N795" s="8"/>
      <c r="O795" s="14">
        <f t="shared" si="150"/>
        <v>0</v>
      </c>
      <c r="P795" s="14">
        <f t="shared" si="151"/>
        <v>18.05</v>
      </c>
      <c r="Q795" s="15">
        <f t="shared" si="145"/>
        <v>0</v>
      </c>
      <c r="R795" s="59">
        <f t="shared" si="152"/>
        <v>0</v>
      </c>
      <c r="S795" s="15">
        <f t="shared" si="153"/>
        <v>0</v>
      </c>
      <c r="T795" s="16">
        <f t="shared" si="154"/>
        <v>0</v>
      </c>
      <c r="U795" s="59">
        <f t="shared" si="155"/>
        <v>0</v>
      </c>
    </row>
    <row r="796" spans="1:21" ht="15.6" x14ac:dyDescent="0.3">
      <c r="A796" s="5">
        <v>44776</v>
      </c>
      <c r="B796" s="5">
        <v>44776</v>
      </c>
      <c r="C796" s="5" t="s">
        <v>960</v>
      </c>
      <c r="D796" s="6" t="s">
        <v>961</v>
      </c>
      <c r="E796" s="10">
        <v>162.84</v>
      </c>
      <c r="F796" s="8">
        <v>1</v>
      </c>
      <c r="G796" s="59">
        <f t="shared" si="146"/>
        <v>162.84</v>
      </c>
      <c r="H796" s="10">
        <v>0</v>
      </c>
      <c r="I796" s="11">
        <v>0</v>
      </c>
      <c r="J796" s="12">
        <f t="shared" si="147"/>
        <v>0</v>
      </c>
      <c r="K796" s="59">
        <f t="shared" si="148"/>
        <v>162.84</v>
      </c>
      <c r="L796" s="13">
        <v>1</v>
      </c>
      <c r="M796" s="14">
        <f t="shared" si="149"/>
        <v>162.84</v>
      </c>
      <c r="N796" s="13">
        <v>0</v>
      </c>
      <c r="O796" s="14">
        <f t="shared" si="150"/>
        <v>0</v>
      </c>
      <c r="P796" s="14">
        <f t="shared" si="151"/>
        <v>162.84</v>
      </c>
      <c r="Q796" s="15">
        <f t="shared" si="145"/>
        <v>0</v>
      </c>
      <c r="R796" s="59">
        <f t="shared" si="152"/>
        <v>0</v>
      </c>
      <c r="S796" s="15">
        <f t="shared" si="153"/>
        <v>0</v>
      </c>
      <c r="T796" s="16">
        <f t="shared" si="154"/>
        <v>0</v>
      </c>
      <c r="U796" s="59">
        <f t="shared" si="155"/>
        <v>0</v>
      </c>
    </row>
    <row r="797" spans="1:21" ht="15.6" x14ac:dyDescent="0.3">
      <c r="A797" s="5">
        <v>44778</v>
      </c>
      <c r="B797" s="5">
        <v>44778</v>
      </c>
      <c r="C797" s="5" t="s">
        <v>962</v>
      </c>
      <c r="D797" s="6" t="s">
        <v>963</v>
      </c>
      <c r="E797" s="10">
        <v>1975.5</v>
      </c>
      <c r="F797" s="8">
        <v>1</v>
      </c>
      <c r="G797" s="59">
        <f t="shared" si="146"/>
        <v>1975.5</v>
      </c>
      <c r="H797" s="10">
        <v>0</v>
      </c>
      <c r="I797" s="11">
        <v>0</v>
      </c>
      <c r="J797" s="12">
        <f t="shared" si="147"/>
        <v>0</v>
      </c>
      <c r="K797" s="59">
        <f t="shared" si="148"/>
        <v>1975.5</v>
      </c>
      <c r="L797" s="13">
        <v>1</v>
      </c>
      <c r="M797" s="14">
        <f t="shared" si="149"/>
        <v>1975.5</v>
      </c>
      <c r="N797" s="13">
        <v>0</v>
      </c>
      <c r="O797" s="14">
        <f t="shared" si="150"/>
        <v>0</v>
      </c>
      <c r="P797" s="14">
        <f t="shared" si="151"/>
        <v>1975.5</v>
      </c>
      <c r="Q797" s="15">
        <f t="shared" si="145"/>
        <v>0</v>
      </c>
      <c r="R797" s="59">
        <f t="shared" si="152"/>
        <v>0</v>
      </c>
      <c r="S797" s="15">
        <f t="shared" si="153"/>
        <v>0</v>
      </c>
      <c r="T797" s="16">
        <f t="shared" si="154"/>
        <v>0</v>
      </c>
      <c r="U797" s="59">
        <f t="shared" si="155"/>
        <v>0</v>
      </c>
    </row>
    <row r="798" spans="1:21" ht="15.6" x14ac:dyDescent="0.3">
      <c r="A798" s="5">
        <v>44778</v>
      </c>
      <c r="B798" s="5">
        <v>44778</v>
      </c>
      <c r="C798" s="5" t="s">
        <v>964</v>
      </c>
      <c r="D798" s="6" t="s">
        <v>965</v>
      </c>
      <c r="E798" s="10">
        <v>309.75</v>
      </c>
      <c r="F798" s="8">
        <v>1</v>
      </c>
      <c r="G798" s="59">
        <f t="shared" si="146"/>
        <v>309.75</v>
      </c>
      <c r="H798" s="10">
        <v>0</v>
      </c>
      <c r="I798" s="11">
        <v>0</v>
      </c>
      <c r="J798" s="12">
        <f t="shared" si="147"/>
        <v>0</v>
      </c>
      <c r="K798" s="59">
        <f t="shared" si="148"/>
        <v>309.75</v>
      </c>
      <c r="L798" s="13">
        <v>1</v>
      </c>
      <c r="M798" s="14">
        <f t="shared" si="149"/>
        <v>309.75</v>
      </c>
      <c r="N798" s="13">
        <v>0</v>
      </c>
      <c r="O798" s="14">
        <f t="shared" si="150"/>
        <v>0</v>
      </c>
      <c r="P798" s="14">
        <f t="shared" si="151"/>
        <v>309.75</v>
      </c>
      <c r="Q798" s="15">
        <f t="shared" si="145"/>
        <v>0</v>
      </c>
      <c r="R798" s="59">
        <f t="shared" si="152"/>
        <v>0</v>
      </c>
      <c r="S798" s="15">
        <f t="shared" si="153"/>
        <v>0</v>
      </c>
      <c r="T798" s="16">
        <f t="shared" si="154"/>
        <v>0</v>
      </c>
      <c r="U798" s="59">
        <f t="shared" si="155"/>
        <v>0</v>
      </c>
    </row>
    <row r="799" spans="1:21" ht="15.6" x14ac:dyDescent="0.3">
      <c r="A799" s="5">
        <v>44778</v>
      </c>
      <c r="B799" s="5">
        <v>44778</v>
      </c>
      <c r="C799" s="5" t="s">
        <v>966</v>
      </c>
      <c r="D799" s="6" t="s">
        <v>967</v>
      </c>
      <c r="E799" s="10">
        <v>472</v>
      </c>
      <c r="F799" s="8">
        <v>2</v>
      </c>
      <c r="G799" s="59">
        <f t="shared" si="146"/>
        <v>944</v>
      </c>
      <c r="H799" s="10">
        <v>0</v>
      </c>
      <c r="I799" s="11">
        <v>0</v>
      </c>
      <c r="J799" s="12">
        <f t="shared" si="147"/>
        <v>0</v>
      </c>
      <c r="K799" s="59">
        <f t="shared" si="148"/>
        <v>944</v>
      </c>
      <c r="L799" s="13">
        <v>2</v>
      </c>
      <c r="M799" s="14">
        <f t="shared" si="149"/>
        <v>944</v>
      </c>
      <c r="N799" s="13">
        <v>0</v>
      </c>
      <c r="O799" s="14">
        <f t="shared" si="150"/>
        <v>0</v>
      </c>
      <c r="P799" s="14">
        <f t="shared" si="151"/>
        <v>944</v>
      </c>
      <c r="Q799" s="15">
        <f t="shared" si="145"/>
        <v>0</v>
      </c>
      <c r="R799" s="59">
        <f t="shared" si="152"/>
        <v>0</v>
      </c>
      <c r="S799" s="15">
        <f t="shared" si="153"/>
        <v>0</v>
      </c>
      <c r="T799" s="16">
        <f t="shared" si="154"/>
        <v>0</v>
      </c>
      <c r="U799" s="59">
        <f t="shared" si="155"/>
        <v>0</v>
      </c>
    </row>
    <row r="800" spans="1:21" ht="15.6" x14ac:dyDescent="0.3">
      <c r="A800" s="5">
        <v>44778</v>
      </c>
      <c r="B800" s="5">
        <v>44778</v>
      </c>
      <c r="C800" s="5" t="s">
        <v>968</v>
      </c>
      <c r="D800" s="6" t="s">
        <v>969</v>
      </c>
      <c r="E800" s="10">
        <v>439.61</v>
      </c>
      <c r="F800" s="8">
        <v>1</v>
      </c>
      <c r="G800" s="59">
        <f t="shared" si="146"/>
        <v>439.61</v>
      </c>
      <c r="H800" s="10">
        <v>0</v>
      </c>
      <c r="I800" s="11">
        <v>0</v>
      </c>
      <c r="J800" s="12">
        <f t="shared" si="147"/>
        <v>0</v>
      </c>
      <c r="K800" s="59">
        <f t="shared" si="148"/>
        <v>439.61</v>
      </c>
      <c r="L800" s="13">
        <v>1</v>
      </c>
      <c r="M800" s="14">
        <f t="shared" si="149"/>
        <v>439.61</v>
      </c>
      <c r="N800" s="13">
        <v>0</v>
      </c>
      <c r="O800" s="14">
        <f t="shared" si="150"/>
        <v>0</v>
      </c>
      <c r="P800" s="14">
        <f t="shared" si="151"/>
        <v>439.61</v>
      </c>
      <c r="Q800" s="15">
        <f t="shared" si="145"/>
        <v>0</v>
      </c>
      <c r="R800" s="59">
        <f t="shared" si="152"/>
        <v>0</v>
      </c>
      <c r="S800" s="15">
        <f t="shared" si="153"/>
        <v>0</v>
      </c>
      <c r="T800" s="16">
        <f t="shared" si="154"/>
        <v>0</v>
      </c>
      <c r="U800" s="59">
        <f t="shared" si="155"/>
        <v>0</v>
      </c>
    </row>
    <row r="801" spans="1:21" ht="15.6" x14ac:dyDescent="0.3">
      <c r="A801" s="5">
        <v>43692</v>
      </c>
      <c r="B801" s="5">
        <v>44782</v>
      </c>
      <c r="C801" s="5" t="s">
        <v>970</v>
      </c>
      <c r="D801" s="6" t="s">
        <v>971</v>
      </c>
      <c r="E801" s="10">
        <v>320</v>
      </c>
      <c r="F801" s="8">
        <v>29</v>
      </c>
      <c r="G801" s="59">
        <f t="shared" si="146"/>
        <v>9280</v>
      </c>
      <c r="H801" s="10">
        <v>0</v>
      </c>
      <c r="I801" s="11">
        <v>0</v>
      </c>
      <c r="J801" s="12">
        <f t="shared" si="147"/>
        <v>0</v>
      </c>
      <c r="K801" s="59">
        <f t="shared" si="148"/>
        <v>9280</v>
      </c>
      <c r="L801" s="13">
        <v>9</v>
      </c>
      <c r="M801" s="14">
        <f t="shared" si="149"/>
        <v>2880</v>
      </c>
      <c r="N801" s="13">
        <v>0</v>
      </c>
      <c r="O801" s="14">
        <f t="shared" si="150"/>
        <v>0</v>
      </c>
      <c r="P801" s="14">
        <f t="shared" si="151"/>
        <v>2880</v>
      </c>
      <c r="Q801" s="15">
        <f t="shared" si="145"/>
        <v>20</v>
      </c>
      <c r="R801" s="59">
        <f t="shared" si="152"/>
        <v>6400</v>
      </c>
      <c r="S801" s="15">
        <f t="shared" si="153"/>
        <v>0</v>
      </c>
      <c r="T801" s="16">
        <f t="shared" si="154"/>
        <v>0</v>
      </c>
      <c r="U801" s="59">
        <f t="shared" si="155"/>
        <v>6400</v>
      </c>
    </row>
    <row r="802" spans="1:21" ht="15.6" x14ac:dyDescent="0.3">
      <c r="A802" s="5">
        <v>44743</v>
      </c>
      <c r="B802" s="5">
        <v>44782</v>
      </c>
      <c r="C802" s="5" t="s">
        <v>972</v>
      </c>
      <c r="D802" s="6" t="s">
        <v>973</v>
      </c>
      <c r="E802" s="10">
        <v>490</v>
      </c>
      <c r="F802" s="8">
        <v>38</v>
      </c>
      <c r="G802" s="59">
        <f t="shared" si="146"/>
        <v>18620</v>
      </c>
      <c r="H802" s="10">
        <v>0</v>
      </c>
      <c r="I802" s="11">
        <v>0</v>
      </c>
      <c r="J802" s="12">
        <f t="shared" si="147"/>
        <v>0</v>
      </c>
      <c r="K802" s="59">
        <f t="shared" si="148"/>
        <v>18620</v>
      </c>
      <c r="L802" s="13">
        <v>38</v>
      </c>
      <c r="M802" s="14">
        <f t="shared" si="149"/>
        <v>18620</v>
      </c>
      <c r="N802" s="13">
        <v>0</v>
      </c>
      <c r="O802" s="14">
        <f t="shared" si="150"/>
        <v>0</v>
      </c>
      <c r="P802" s="14">
        <f t="shared" si="151"/>
        <v>18620</v>
      </c>
      <c r="Q802" s="15">
        <f t="shared" si="145"/>
        <v>0</v>
      </c>
      <c r="R802" s="59">
        <f t="shared" si="152"/>
        <v>0</v>
      </c>
      <c r="S802" s="15">
        <f t="shared" si="153"/>
        <v>0</v>
      </c>
      <c r="T802" s="16">
        <f t="shared" si="154"/>
        <v>0</v>
      </c>
      <c r="U802" s="59">
        <f t="shared" si="155"/>
        <v>0</v>
      </c>
    </row>
    <row r="803" spans="1:21" ht="31.2" x14ac:dyDescent="0.3">
      <c r="A803" s="17">
        <v>44033</v>
      </c>
      <c r="B803" s="17">
        <v>44782</v>
      </c>
      <c r="C803" s="5" t="s">
        <v>974</v>
      </c>
      <c r="D803" s="18" t="s">
        <v>975</v>
      </c>
      <c r="E803" s="19">
        <v>16</v>
      </c>
      <c r="F803" s="8">
        <v>25</v>
      </c>
      <c r="G803" s="59">
        <f t="shared" si="146"/>
        <v>400</v>
      </c>
      <c r="H803" s="10">
        <v>0</v>
      </c>
      <c r="I803" s="11">
        <v>0</v>
      </c>
      <c r="J803" s="12">
        <f t="shared" si="147"/>
        <v>0</v>
      </c>
      <c r="K803" s="59">
        <f t="shared" si="148"/>
        <v>400</v>
      </c>
      <c r="L803" s="13">
        <v>25</v>
      </c>
      <c r="M803" s="14">
        <f t="shared" si="149"/>
        <v>400</v>
      </c>
      <c r="N803" s="13">
        <v>0</v>
      </c>
      <c r="O803" s="14">
        <f t="shared" si="150"/>
        <v>0</v>
      </c>
      <c r="P803" s="14">
        <f t="shared" si="151"/>
        <v>400</v>
      </c>
      <c r="Q803" s="15">
        <f t="shared" si="145"/>
        <v>0</v>
      </c>
      <c r="R803" s="59">
        <f t="shared" si="152"/>
        <v>0</v>
      </c>
      <c r="S803" s="15">
        <f t="shared" si="153"/>
        <v>0</v>
      </c>
      <c r="T803" s="16">
        <f t="shared" si="154"/>
        <v>0</v>
      </c>
      <c r="U803" s="59">
        <f t="shared" si="155"/>
        <v>0</v>
      </c>
    </row>
    <row r="804" spans="1:21" ht="46.8" x14ac:dyDescent="0.3">
      <c r="A804" s="17">
        <v>43600</v>
      </c>
      <c r="B804" s="17">
        <v>44782</v>
      </c>
      <c r="C804" s="5" t="s">
        <v>976</v>
      </c>
      <c r="D804" s="18" t="s">
        <v>977</v>
      </c>
      <c r="E804" s="19">
        <v>690</v>
      </c>
      <c r="F804" s="8">
        <v>33</v>
      </c>
      <c r="G804" s="59">
        <f t="shared" si="146"/>
        <v>22770</v>
      </c>
      <c r="H804" s="10">
        <v>0</v>
      </c>
      <c r="I804" s="11">
        <v>0</v>
      </c>
      <c r="J804" s="12">
        <f t="shared" si="147"/>
        <v>0</v>
      </c>
      <c r="K804" s="59">
        <f t="shared" si="148"/>
        <v>22770</v>
      </c>
      <c r="L804" s="13">
        <v>15</v>
      </c>
      <c r="M804" s="14">
        <f t="shared" si="149"/>
        <v>10350</v>
      </c>
      <c r="N804" s="13">
        <v>0</v>
      </c>
      <c r="O804" s="14">
        <f t="shared" si="150"/>
        <v>0</v>
      </c>
      <c r="P804" s="14">
        <f t="shared" si="151"/>
        <v>10350</v>
      </c>
      <c r="Q804" s="15">
        <f t="shared" si="145"/>
        <v>18</v>
      </c>
      <c r="R804" s="59">
        <f t="shared" si="152"/>
        <v>12420</v>
      </c>
      <c r="S804" s="15">
        <f t="shared" si="153"/>
        <v>0</v>
      </c>
      <c r="T804" s="16">
        <f t="shared" si="154"/>
        <v>0</v>
      </c>
      <c r="U804" s="59">
        <f t="shared" si="155"/>
        <v>12420</v>
      </c>
    </row>
    <row r="805" spans="1:21" ht="46.8" x14ac:dyDescent="0.3">
      <c r="A805" s="5">
        <v>44782</v>
      </c>
      <c r="B805" s="5">
        <v>44782</v>
      </c>
      <c r="C805" s="5" t="s">
        <v>978</v>
      </c>
      <c r="D805" s="6" t="s">
        <v>979</v>
      </c>
      <c r="E805" s="10">
        <v>4690</v>
      </c>
      <c r="F805" s="8">
        <v>35</v>
      </c>
      <c r="G805" s="59">
        <f t="shared" si="146"/>
        <v>164150</v>
      </c>
      <c r="H805" s="10">
        <v>0</v>
      </c>
      <c r="I805" s="11">
        <v>0</v>
      </c>
      <c r="J805" s="12">
        <f t="shared" si="147"/>
        <v>0</v>
      </c>
      <c r="K805" s="59">
        <f t="shared" si="148"/>
        <v>164150</v>
      </c>
      <c r="L805" s="13">
        <v>35</v>
      </c>
      <c r="M805" s="14">
        <f t="shared" si="149"/>
        <v>164150</v>
      </c>
      <c r="N805" s="13">
        <v>0</v>
      </c>
      <c r="O805" s="14">
        <f t="shared" si="150"/>
        <v>0</v>
      </c>
      <c r="P805" s="14">
        <f t="shared" si="151"/>
        <v>164150</v>
      </c>
      <c r="Q805" s="15">
        <f t="shared" si="145"/>
        <v>0</v>
      </c>
      <c r="R805" s="59">
        <f t="shared" si="152"/>
        <v>0</v>
      </c>
      <c r="S805" s="15">
        <f t="shared" si="153"/>
        <v>0</v>
      </c>
      <c r="T805" s="16">
        <f t="shared" si="154"/>
        <v>0</v>
      </c>
      <c r="U805" s="59">
        <f t="shared" si="155"/>
        <v>0</v>
      </c>
    </row>
    <row r="806" spans="1:21" ht="15.6" x14ac:dyDescent="0.3">
      <c r="A806" s="5">
        <v>44782</v>
      </c>
      <c r="B806" s="5">
        <v>44782</v>
      </c>
      <c r="C806" s="5" t="s">
        <v>980</v>
      </c>
      <c r="D806" s="6" t="s">
        <v>981</v>
      </c>
      <c r="E806" s="10">
        <v>290</v>
      </c>
      <c r="F806" s="8">
        <v>25</v>
      </c>
      <c r="G806" s="59">
        <f t="shared" si="146"/>
        <v>7250</v>
      </c>
      <c r="H806" s="10">
        <v>0</v>
      </c>
      <c r="I806" s="11">
        <v>0</v>
      </c>
      <c r="J806" s="12">
        <f t="shared" si="147"/>
        <v>0</v>
      </c>
      <c r="K806" s="59">
        <f t="shared" si="148"/>
        <v>7250</v>
      </c>
      <c r="L806" s="13">
        <v>25</v>
      </c>
      <c r="M806" s="14">
        <f t="shared" si="149"/>
        <v>7250</v>
      </c>
      <c r="N806" s="13">
        <v>0</v>
      </c>
      <c r="O806" s="14">
        <f t="shared" si="150"/>
        <v>0</v>
      </c>
      <c r="P806" s="14">
        <f t="shared" si="151"/>
        <v>7250</v>
      </c>
      <c r="Q806" s="15">
        <f t="shared" si="145"/>
        <v>0</v>
      </c>
      <c r="R806" s="59">
        <f t="shared" si="152"/>
        <v>0</v>
      </c>
      <c r="S806" s="15">
        <f t="shared" si="153"/>
        <v>0</v>
      </c>
      <c r="T806" s="16">
        <f t="shared" si="154"/>
        <v>0</v>
      </c>
      <c r="U806" s="59">
        <f t="shared" si="155"/>
        <v>0</v>
      </c>
    </row>
    <row r="807" spans="1:21" ht="31.2" x14ac:dyDescent="0.3">
      <c r="A807" s="5">
        <v>44600</v>
      </c>
      <c r="B807" s="5">
        <v>44782</v>
      </c>
      <c r="C807" s="5" t="s">
        <v>982</v>
      </c>
      <c r="D807" s="6" t="s">
        <v>983</v>
      </c>
      <c r="E807" s="10">
        <v>680</v>
      </c>
      <c r="F807" s="8">
        <v>69</v>
      </c>
      <c r="G807" s="59">
        <f t="shared" si="146"/>
        <v>46920</v>
      </c>
      <c r="H807" s="10">
        <v>0</v>
      </c>
      <c r="I807" s="11">
        <v>0</v>
      </c>
      <c r="J807" s="12">
        <f t="shared" si="147"/>
        <v>0</v>
      </c>
      <c r="K807" s="59">
        <f t="shared" si="148"/>
        <v>46920</v>
      </c>
      <c r="L807" s="13">
        <v>53</v>
      </c>
      <c r="M807" s="14">
        <f t="shared" si="149"/>
        <v>36040</v>
      </c>
      <c r="N807" s="13">
        <v>0</v>
      </c>
      <c r="O807" s="14">
        <f t="shared" si="150"/>
        <v>0</v>
      </c>
      <c r="P807" s="14">
        <f t="shared" si="151"/>
        <v>36040</v>
      </c>
      <c r="Q807" s="15">
        <f t="shared" si="145"/>
        <v>16</v>
      </c>
      <c r="R807" s="59">
        <f t="shared" si="152"/>
        <v>10880</v>
      </c>
      <c r="S807" s="15">
        <f t="shared" si="153"/>
        <v>0</v>
      </c>
      <c r="T807" s="16">
        <f t="shared" si="154"/>
        <v>0</v>
      </c>
      <c r="U807" s="59">
        <f t="shared" si="155"/>
        <v>10880</v>
      </c>
    </row>
    <row r="808" spans="1:21" ht="15.6" x14ac:dyDescent="0.3">
      <c r="A808" s="17">
        <v>43600</v>
      </c>
      <c r="B808" s="17">
        <v>44782</v>
      </c>
      <c r="C808" s="5" t="s">
        <v>984</v>
      </c>
      <c r="D808" s="18" t="s">
        <v>985</v>
      </c>
      <c r="E808" s="19">
        <v>60</v>
      </c>
      <c r="F808" s="8">
        <v>51</v>
      </c>
      <c r="G808" s="59">
        <f t="shared" si="146"/>
        <v>3060</v>
      </c>
      <c r="H808" s="10">
        <v>0</v>
      </c>
      <c r="I808" s="11">
        <v>0</v>
      </c>
      <c r="J808" s="12">
        <f t="shared" si="147"/>
        <v>0</v>
      </c>
      <c r="K808" s="59">
        <f t="shared" si="148"/>
        <v>3060</v>
      </c>
      <c r="L808" s="13">
        <v>28</v>
      </c>
      <c r="M808" s="14">
        <f t="shared" si="149"/>
        <v>1680</v>
      </c>
      <c r="N808" s="13">
        <v>0</v>
      </c>
      <c r="O808" s="14">
        <f t="shared" si="150"/>
        <v>0</v>
      </c>
      <c r="P808" s="14">
        <f t="shared" si="151"/>
        <v>1680</v>
      </c>
      <c r="Q808" s="15">
        <f t="shared" si="145"/>
        <v>23</v>
      </c>
      <c r="R808" s="59">
        <f t="shared" si="152"/>
        <v>1380</v>
      </c>
      <c r="S808" s="15">
        <f t="shared" si="153"/>
        <v>0</v>
      </c>
      <c r="T808" s="16">
        <f t="shared" si="154"/>
        <v>0</v>
      </c>
      <c r="U808" s="59">
        <f t="shared" si="155"/>
        <v>1380</v>
      </c>
    </row>
    <row r="809" spans="1:21" ht="31.2" x14ac:dyDescent="0.3">
      <c r="A809" s="5">
        <v>44782</v>
      </c>
      <c r="B809" s="5">
        <v>44782</v>
      </c>
      <c r="C809" s="5" t="s">
        <v>986</v>
      </c>
      <c r="D809" s="6" t="s">
        <v>987</v>
      </c>
      <c r="E809" s="10">
        <v>175</v>
      </c>
      <c r="F809" s="8">
        <v>10</v>
      </c>
      <c r="G809" s="59">
        <f t="shared" si="146"/>
        <v>1750</v>
      </c>
      <c r="H809" s="10">
        <v>0</v>
      </c>
      <c r="I809" s="11">
        <v>0</v>
      </c>
      <c r="J809" s="12">
        <f t="shared" si="147"/>
        <v>0</v>
      </c>
      <c r="K809" s="59">
        <f t="shared" si="148"/>
        <v>1750</v>
      </c>
      <c r="L809" s="13">
        <v>0</v>
      </c>
      <c r="M809" s="14">
        <f t="shared" si="149"/>
        <v>0</v>
      </c>
      <c r="N809" s="13">
        <v>0</v>
      </c>
      <c r="O809" s="14">
        <f t="shared" si="150"/>
        <v>0</v>
      </c>
      <c r="P809" s="14">
        <f t="shared" si="151"/>
        <v>0</v>
      </c>
      <c r="Q809" s="15">
        <f t="shared" si="145"/>
        <v>10</v>
      </c>
      <c r="R809" s="59">
        <f t="shared" si="152"/>
        <v>1750</v>
      </c>
      <c r="S809" s="15">
        <f t="shared" si="153"/>
        <v>0</v>
      </c>
      <c r="T809" s="16">
        <f t="shared" si="154"/>
        <v>0</v>
      </c>
      <c r="U809" s="59">
        <f t="shared" si="155"/>
        <v>1750</v>
      </c>
    </row>
    <row r="810" spans="1:21" ht="31.2" x14ac:dyDescent="0.3">
      <c r="A810" s="5">
        <v>44782</v>
      </c>
      <c r="B810" s="5">
        <v>44782</v>
      </c>
      <c r="C810" s="5" t="s">
        <v>988</v>
      </c>
      <c r="D810" s="6" t="s">
        <v>989</v>
      </c>
      <c r="E810" s="10">
        <v>8</v>
      </c>
      <c r="F810" s="8">
        <v>75</v>
      </c>
      <c r="G810" s="59">
        <f t="shared" si="146"/>
        <v>600</v>
      </c>
      <c r="H810" s="10">
        <v>0</v>
      </c>
      <c r="I810" s="11">
        <v>0</v>
      </c>
      <c r="J810" s="12">
        <f t="shared" si="147"/>
        <v>0</v>
      </c>
      <c r="K810" s="59">
        <f t="shared" si="148"/>
        <v>600</v>
      </c>
      <c r="L810" s="13">
        <v>75</v>
      </c>
      <c r="M810" s="14">
        <f t="shared" si="149"/>
        <v>600</v>
      </c>
      <c r="N810" s="13">
        <v>0</v>
      </c>
      <c r="O810" s="14">
        <f t="shared" si="150"/>
        <v>0</v>
      </c>
      <c r="P810" s="14">
        <f t="shared" si="151"/>
        <v>600</v>
      </c>
      <c r="Q810" s="15">
        <f t="shared" si="145"/>
        <v>0</v>
      </c>
      <c r="R810" s="59">
        <f t="shared" si="152"/>
        <v>0</v>
      </c>
      <c r="S810" s="15">
        <f t="shared" si="153"/>
        <v>0</v>
      </c>
      <c r="T810" s="16">
        <f t="shared" si="154"/>
        <v>0</v>
      </c>
      <c r="U810" s="59">
        <f t="shared" si="155"/>
        <v>0</v>
      </c>
    </row>
    <row r="811" spans="1:21" ht="31.2" x14ac:dyDescent="0.3">
      <c r="A811" s="5">
        <v>44782</v>
      </c>
      <c r="B811" s="5">
        <v>44782</v>
      </c>
      <c r="C811" s="5" t="s">
        <v>990</v>
      </c>
      <c r="D811" s="6" t="s">
        <v>991</v>
      </c>
      <c r="E811" s="10">
        <v>22</v>
      </c>
      <c r="F811" s="8">
        <v>30</v>
      </c>
      <c r="G811" s="59">
        <f t="shared" si="146"/>
        <v>660</v>
      </c>
      <c r="H811" s="10">
        <v>0</v>
      </c>
      <c r="I811" s="11">
        <v>0</v>
      </c>
      <c r="J811" s="12">
        <f t="shared" si="147"/>
        <v>0</v>
      </c>
      <c r="K811" s="59">
        <f t="shared" si="148"/>
        <v>660</v>
      </c>
      <c r="L811" s="13">
        <v>30</v>
      </c>
      <c r="M811" s="14">
        <f t="shared" si="149"/>
        <v>660</v>
      </c>
      <c r="N811" s="13">
        <v>0</v>
      </c>
      <c r="O811" s="14">
        <f t="shared" si="150"/>
        <v>0</v>
      </c>
      <c r="P811" s="14">
        <f t="shared" si="151"/>
        <v>660</v>
      </c>
      <c r="Q811" s="15">
        <f t="shared" si="145"/>
        <v>0</v>
      </c>
      <c r="R811" s="59">
        <f t="shared" si="152"/>
        <v>0</v>
      </c>
      <c r="S811" s="15">
        <f t="shared" si="153"/>
        <v>0</v>
      </c>
      <c r="T811" s="16">
        <f t="shared" si="154"/>
        <v>0</v>
      </c>
      <c r="U811" s="59">
        <f t="shared" si="155"/>
        <v>0</v>
      </c>
    </row>
    <row r="812" spans="1:21" ht="31.2" x14ac:dyDescent="0.3">
      <c r="A812" s="5">
        <v>44782</v>
      </c>
      <c r="B812" s="5">
        <v>44782</v>
      </c>
      <c r="C812" s="5" t="s">
        <v>992</v>
      </c>
      <c r="D812" s="6" t="s">
        <v>993</v>
      </c>
      <c r="E812" s="10">
        <v>560</v>
      </c>
      <c r="F812" s="8">
        <v>46</v>
      </c>
      <c r="G812" s="59">
        <f t="shared" si="146"/>
        <v>25760</v>
      </c>
      <c r="H812" s="10">
        <v>0</v>
      </c>
      <c r="I812" s="11">
        <v>0</v>
      </c>
      <c r="J812" s="12">
        <f t="shared" si="147"/>
        <v>0</v>
      </c>
      <c r="K812" s="59">
        <f t="shared" si="148"/>
        <v>25760</v>
      </c>
      <c r="L812" s="13">
        <v>46</v>
      </c>
      <c r="M812" s="14">
        <f t="shared" si="149"/>
        <v>25760</v>
      </c>
      <c r="N812" s="13">
        <v>0</v>
      </c>
      <c r="O812" s="14">
        <f t="shared" si="150"/>
        <v>0</v>
      </c>
      <c r="P812" s="14">
        <f t="shared" si="151"/>
        <v>25760</v>
      </c>
      <c r="Q812" s="15">
        <f t="shared" si="145"/>
        <v>0</v>
      </c>
      <c r="R812" s="59">
        <f t="shared" si="152"/>
        <v>0</v>
      </c>
      <c r="S812" s="15">
        <f t="shared" si="153"/>
        <v>0</v>
      </c>
      <c r="T812" s="16">
        <f t="shared" si="154"/>
        <v>0</v>
      </c>
      <c r="U812" s="59">
        <f t="shared" si="155"/>
        <v>0</v>
      </c>
    </row>
    <row r="813" spans="1:21" ht="31.2" x14ac:dyDescent="0.3">
      <c r="A813" s="5">
        <v>44782</v>
      </c>
      <c r="B813" s="5">
        <v>44782</v>
      </c>
      <c r="C813" s="5" t="s">
        <v>994</v>
      </c>
      <c r="D813" s="6" t="s">
        <v>995</v>
      </c>
      <c r="E813" s="10">
        <v>560</v>
      </c>
      <c r="F813" s="8">
        <v>46</v>
      </c>
      <c r="G813" s="59">
        <f t="shared" si="146"/>
        <v>25760</v>
      </c>
      <c r="H813" s="10">
        <v>0</v>
      </c>
      <c r="I813" s="11">
        <v>0</v>
      </c>
      <c r="J813" s="12">
        <f t="shared" si="147"/>
        <v>0</v>
      </c>
      <c r="K813" s="59">
        <f t="shared" si="148"/>
        <v>25760</v>
      </c>
      <c r="L813" s="13">
        <v>42</v>
      </c>
      <c r="M813" s="14">
        <f t="shared" si="149"/>
        <v>23520</v>
      </c>
      <c r="N813" s="13">
        <v>0</v>
      </c>
      <c r="O813" s="14">
        <f t="shared" si="150"/>
        <v>0</v>
      </c>
      <c r="P813" s="14">
        <f t="shared" si="151"/>
        <v>23520</v>
      </c>
      <c r="Q813" s="15">
        <f t="shared" si="145"/>
        <v>4</v>
      </c>
      <c r="R813" s="59">
        <f t="shared" si="152"/>
        <v>2240</v>
      </c>
      <c r="S813" s="15">
        <f t="shared" si="153"/>
        <v>0</v>
      </c>
      <c r="T813" s="16">
        <f t="shared" si="154"/>
        <v>0</v>
      </c>
      <c r="U813" s="59">
        <f t="shared" si="155"/>
        <v>2240</v>
      </c>
    </row>
    <row r="814" spans="1:21" ht="31.2" x14ac:dyDescent="0.3">
      <c r="A814" s="5">
        <v>44782</v>
      </c>
      <c r="B814" s="5">
        <v>44782</v>
      </c>
      <c r="C814" s="5" t="s">
        <v>996</v>
      </c>
      <c r="D814" s="6" t="s">
        <v>997</v>
      </c>
      <c r="E814" s="10">
        <v>545</v>
      </c>
      <c r="F814" s="8">
        <v>10</v>
      </c>
      <c r="G814" s="59">
        <f t="shared" si="146"/>
        <v>5450</v>
      </c>
      <c r="H814" s="10">
        <v>0</v>
      </c>
      <c r="I814" s="11">
        <v>0</v>
      </c>
      <c r="J814" s="12">
        <f t="shared" si="147"/>
        <v>0</v>
      </c>
      <c r="K814" s="59">
        <f t="shared" si="148"/>
        <v>5450</v>
      </c>
      <c r="L814" s="13">
        <v>10</v>
      </c>
      <c r="M814" s="14">
        <f t="shared" si="149"/>
        <v>5450</v>
      </c>
      <c r="N814" s="13">
        <v>0</v>
      </c>
      <c r="O814" s="14">
        <f t="shared" si="150"/>
        <v>0</v>
      </c>
      <c r="P814" s="14">
        <f t="shared" si="151"/>
        <v>5450</v>
      </c>
      <c r="Q814" s="15">
        <f t="shared" si="145"/>
        <v>0</v>
      </c>
      <c r="R814" s="59">
        <f t="shared" si="152"/>
        <v>0</v>
      </c>
      <c r="S814" s="15">
        <f t="shared" si="153"/>
        <v>0</v>
      </c>
      <c r="T814" s="16">
        <f t="shared" si="154"/>
        <v>0</v>
      </c>
      <c r="U814" s="59">
        <f t="shared" si="155"/>
        <v>0</v>
      </c>
    </row>
    <row r="815" spans="1:21" ht="31.2" x14ac:dyDescent="0.3">
      <c r="A815" s="5">
        <v>44782</v>
      </c>
      <c r="B815" s="5">
        <v>44782</v>
      </c>
      <c r="C815" s="5" t="s">
        <v>998</v>
      </c>
      <c r="D815" s="6" t="s">
        <v>999</v>
      </c>
      <c r="E815" s="10">
        <v>980</v>
      </c>
      <c r="F815" s="8">
        <v>3</v>
      </c>
      <c r="G815" s="59">
        <f t="shared" si="146"/>
        <v>2940</v>
      </c>
      <c r="H815" s="10">
        <v>0</v>
      </c>
      <c r="I815" s="11">
        <v>0</v>
      </c>
      <c r="J815" s="12">
        <f t="shared" si="147"/>
        <v>0</v>
      </c>
      <c r="K815" s="59">
        <f t="shared" si="148"/>
        <v>2940</v>
      </c>
      <c r="L815" s="13">
        <v>3</v>
      </c>
      <c r="M815" s="14">
        <f t="shared" si="149"/>
        <v>2940</v>
      </c>
      <c r="N815" s="13">
        <v>0</v>
      </c>
      <c r="O815" s="14">
        <f t="shared" si="150"/>
        <v>0</v>
      </c>
      <c r="P815" s="14">
        <f t="shared" si="151"/>
        <v>2940</v>
      </c>
      <c r="Q815" s="15">
        <f t="shared" si="145"/>
        <v>0</v>
      </c>
      <c r="R815" s="59">
        <f t="shared" si="152"/>
        <v>0</v>
      </c>
      <c r="S815" s="15">
        <f t="shared" si="153"/>
        <v>0</v>
      </c>
      <c r="T815" s="16">
        <f t="shared" si="154"/>
        <v>0</v>
      </c>
      <c r="U815" s="59">
        <f t="shared" si="155"/>
        <v>0</v>
      </c>
    </row>
    <row r="816" spans="1:21" ht="31.2" x14ac:dyDescent="0.3">
      <c r="A816" s="5">
        <v>44782</v>
      </c>
      <c r="B816" s="5">
        <v>44782</v>
      </c>
      <c r="C816" s="5" t="s">
        <v>1000</v>
      </c>
      <c r="D816" s="6" t="s">
        <v>1001</v>
      </c>
      <c r="E816" s="10">
        <v>300</v>
      </c>
      <c r="F816" s="8">
        <v>2</v>
      </c>
      <c r="G816" s="59">
        <f t="shared" si="146"/>
        <v>600</v>
      </c>
      <c r="H816" s="10">
        <v>0</v>
      </c>
      <c r="I816" s="11">
        <v>0</v>
      </c>
      <c r="J816" s="12">
        <f t="shared" si="147"/>
        <v>0</v>
      </c>
      <c r="K816" s="59">
        <f t="shared" si="148"/>
        <v>600</v>
      </c>
      <c r="L816" s="13">
        <v>2</v>
      </c>
      <c r="M816" s="14">
        <f t="shared" si="149"/>
        <v>600</v>
      </c>
      <c r="N816" s="13">
        <v>0</v>
      </c>
      <c r="O816" s="14">
        <f t="shared" si="150"/>
        <v>0</v>
      </c>
      <c r="P816" s="14">
        <f t="shared" si="151"/>
        <v>600</v>
      </c>
      <c r="Q816" s="15">
        <f t="shared" si="145"/>
        <v>0</v>
      </c>
      <c r="R816" s="59">
        <f t="shared" si="152"/>
        <v>0</v>
      </c>
      <c r="S816" s="15">
        <f t="shared" si="153"/>
        <v>0</v>
      </c>
      <c r="T816" s="16">
        <f t="shared" si="154"/>
        <v>0</v>
      </c>
      <c r="U816" s="59">
        <f t="shared" si="155"/>
        <v>0</v>
      </c>
    </row>
    <row r="817" spans="1:21" ht="31.2" x14ac:dyDescent="0.3">
      <c r="A817" s="5">
        <v>44782</v>
      </c>
      <c r="B817" s="5">
        <v>44782</v>
      </c>
      <c r="C817" s="5" t="s">
        <v>1002</v>
      </c>
      <c r="D817" s="6" t="s">
        <v>1003</v>
      </c>
      <c r="E817" s="10">
        <v>395</v>
      </c>
      <c r="F817" s="8">
        <v>50</v>
      </c>
      <c r="G817" s="59">
        <f t="shared" si="146"/>
        <v>19750</v>
      </c>
      <c r="H817" s="10">
        <v>0</v>
      </c>
      <c r="I817" s="11">
        <v>0</v>
      </c>
      <c r="J817" s="12">
        <f t="shared" si="147"/>
        <v>0</v>
      </c>
      <c r="K817" s="59">
        <f t="shared" si="148"/>
        <v>19750</v>
      </c>
      <c r="L817" s="13">
        <v>32</v>
      </c>
      <c r="M817" s="14">
        <f t="shared" si="149"/>
        <v>12640</v>
      </c>
      <c r="N817" s="13">
        <v>0</v>
      </c>
      <c r="O817" s="14">
        <f t="shared" si="150"/>
        <v>0</v>
      </c>
      <c r="P817" s="14">
        <f t="shared" si="151"/>
        <v>12640</v>
      </c>
      <c r="Q817" s="15">
        <f t="shared" si="145"/>
        <v>18</v>
      </c>
      <c r="R817" s="59">
        <f t="shared" si="152"/>
        <v>7110</v>
      </c>
      <c r="S817" s="15">
        <f t="shared" si="153"/>
        <v>0</v>
      </c>
      <c r="T817" s="16">
        <f t="shared" si="154"/>
        <v>0</v>
      </c>
      <c r="U817" s="59">
        <f t="shared" si="155"/>
        <v>7110</v>
      </c>
    </row>
    <row r="818" spans="1:21" ht="46.8" x14ac:dyDescent="0.3">
      <c r="A818" s="5">
        <v>44782</v>
      </c>
      <c r="B818" s="5">
        <v>44782</v>
      </c>
      <c r="C818" s="5" t="s">
        <v>1004</v>
      </c>
      <c r="D818" s="6" t="s">
        <v>1005</v>
      </c>
      <c r="E818" s="10">
        <v>370</v>
      </c>
      <c r="F818" s="8">
        <v>50</v>
      </c>
      <c r="G818" s="59">
        <f t="shared" si="146"/>
        <v>18500</v>
      </c>
      <c r="H818" s="10">
        <v>0</v>
      </c>
      <c r="I818" s="11">
        <v>0</v>
      </c>
      <c r="J818" s="12">
        <f t="shared" si="147"/>
        <v>0</v>
      </c>
      <c r="K818" s="59">
        <f t="shared" si="148"/>
        <v>18500</v>
      </c>
      <c r="L818" s="13">
        <v>32</v>
      </c>
      <c r="M818" s="14">
        <f t="shared" si="149"/>
        <v>11840</v>
      </c>
      <c r="N818" s="13">
        <v>0</v>
      </c>
      <c r="O818" s="14">
        <f t="shared" si="150"/>
        <v>0</v>
      </c>
      <c r="P818" s="14">
        <f t="shared" si="151"/>
        <v>11840</v>
      </c>
      <c r="Q818" s="15">
        <f t="shared" si="145"/>
        <v>18</v>
      </c>
      <c r="R818" s="59">
        <f t="shared" si="152"/>
        <v>6660</v>
      </c>
      <c r="S818" s="15">
        <f t="shared" si="153"/>
        <v>0</v>
      </c>
      <c r="T818" s="16">
        <f t="shared" si="154"/>
        <v>0</v>
      </c>
      <c r="U818" s="59">
        <f t="shared" si="155"/>
        <v>6660</v>
      </c>
    </row>
    <row r="819" spans="1:21" ht="46.8" x14ac:dyDescent="0.3">
      <c r="A819" s="5">
        <v>44782</v>
      </c>
      <c r="B819" s="5">
        <v>44782</v>
      </c>
      <c r="C819" s="5" t="s">
        <v>1006</v>
      </c>
      <c r="D819" s="6" t="s">
        <v>1007</v>
      </c>
      <c r="E819" s="10">
        <v>290</v>
      </c>
      <c r="F819" s="8">
        <v>20</v>
      </c>
      <c r="G819" s="59">
        <f t="shared" si="146"/>
        <v>5800</v>
      </c>
      <c r="H819" s="10">
        <v>0</v>
      </c>
      <c r="I819" s="11">
        <v>0</v>
      </c>
      <c r="J819" s="12">
        <f t="shared" si="147"/>
        <v>0</v>
      </c>
      <c r="K819" s="59">
        <f t="shared" si="148"/>
        <v>5800</v>
      </c>
      <c r="L819" s="13">
        <v>6</v>
      </c>
      <c r="M819" s="14">
        <f t="shared" si="149"/>
        <v>1740</v>
      </c>
      <c r="N819" s="13">
        <v>0</v>
      </c>
      <c r="O819" s="14">
        <f t="shared" si="150"/>
        <v>0</v>
      </c>
      <c r="P819" s="14">
        <f t="shared" si="151"/>
        <v>1740</v>
      </c>
      <c r="Q819" s="15">
        <f t="shared" si="145"/>
        <v>14</v>
      </c>
      <c r="R819" s="59">
        <f t="shared" si="152"/>
        <v>4060</v>
      </c>
      <c r="S819" s="15">
        <f t="shared" si="153"/>
        <v>0</v>
      </c>
      <c r="T819" s="16">
        <f t="shared" si="154"/>
        <v>0</v>
      </c>
      <c r="U819" s="59">
        <f t="shared" si="155"/>
        <v>4060</v>
      </c>
    </row>
    <row r="820" spans="1:21" ht="31.2" x14ac:dyDescent="0.3">
      <c r="A820" s="5">
        <v>44782</v>
      </c>
      <c r="B820" s="5">
        <v>44782</v>
      </c>
      <c r="C820" s="5" t="s">
        <v>1008</v>
      </c>
      <c r="D820" s="6" t="s">
        <v>1009</v>
      </c>
      <c r="E820" s="10">
        <v>350</v>
      </c>
      <c r="F820" s="8">
        <v>30</v>
      </c>
      <c r="G820" s="59">
        <f t="shared" si="146"/>
        <v>10500</v>
      </c>
      <c r="H820" s="10">
        <v>0</v>
      </c>
      <c r="I820" s="11">
        <v>0</v>
      </c>
      <c r="J820" s="12">
        <f t="shared" si="147"/>
        <v>0</v>
      </c>
      <c r="K820" s="59">
        <f t="shared" si="148"/>
        <v>10500</v>
      </c>
      <c r="L820" s="13">
        <v>4</v>
      </c>
      <c r="M820" s="14">
        <f t="shared" si="149"/>
        <v>1400</v>
      </c>
      <c r="N820" s="13">
        <v>0</v>
      </c>
      <c r="O820" s="14">
        <f t="shared" si="150"/>
        <v>0</v>
      </c>
      <c r="P820" s="14">
        <f t="shared" si="151"/>
        <v>1400</v>
      </c>
      <c r="Q820" s="15">
        <f t="shared" si="145"/>
        <v>26</v>
      </c>
      <c r="R820" s="59">
        <f t="shared" si="152"/>
        <v>9100</v>
      </c>
      <c r="S820" s="15">
        <f t="shared" si="153"/>
        <v>0</v>
      </c>
      <c r="T820" s="16">
        <f t="shared" si="154"/>
        <v>0</v>
      </c>
      <c r="U820" s="59">
        <f t="shared" si="155"/>
        <v>9100</v>
      </c>
    </row>
    <row r="821" spans="1:21" ht="15.6" x14ac:dyDescent="0.3">
      <c r="A821" s="5">
        <v>44782</v>
      </c>
      <c r="B821" s="5">
        <v>44782</v>
      </c>
      <c r="C821" s="5" t="s">
        <v>1010</v>
      </c>
      <c r="D821" s="6" t="s">
        <v>1011</v>
      </c>
      <c r="E821" s="10">
        <v>1600</v>
      </c>
      <c r="F821" s="15">
        <v>1</v>
      </c>
      <c r="G821" s="59">
        <f t="shared" si="146"/>
        <v>1600</v>
      </c>
      <c r="H821" s="10">
        <v>0</v>
      </c>
      <c r="I821" s="11">
        <v>0</v>
      </c>
      <c r="J821" s="12">
        <f t="shared" si="147"/>
        <v>0</v>
      </c>
      <c r="K821" s="59">
        <f t="shared" si="148"/>
        <v>1600</v>
      </c>
      <c r="L821" s="13">
        <v>1</v>
      </c>
      <c r="M821" s="14">
        <f t="shared" si="149"/>
        <v>1600</v>
      </c>
      <c r="N821" s="13">
        <v>0</v>
      </c>
      <c r="O821" s="14">
        <f t="shared" si="150"/>
        <v>0</v>
      </c>
      <c r="P821" s="14">
        <f t="shared" si="151"/>
        <v>1600</v>
      </c>
      <c r="Q821" s="15">
        <f t="shared" si="145"/>
        <v>0</v>
      </c>
      <c r="R821" s="59">
        <f t="shared" si="152"/>
        <v>0</v>
      </c>
      <c r="S821" s="15">
        <f t="shared" si="153"/>
        <v>0</v>
      </c>
      <c r="T821" s="16">
        <f t="shared" si="154"/>
        <v>0</v>
      </c>
      <c r="U821" s="59">
        <f t="shared" si="155"/>
        <v>0</v>
      </c>
    </row>
    <row r="822" spans="1:21" ht="31.2" x14ac:dyDescent="0.3">
      <c r="A822" s="5">
        <v>44782</v>
      </c>
      <c r="B822" s="5">
        <v>44782</v>
      </c>
      <c r="C822" s="5" t="s">
        <v>1012</v>
      </c>
      <c r="D822" s="6" t="s">
        <v>1013</v>
      </c>
      <c r="E822" s="10">
        <v>490</v>
      </c>
      <c r="F822" s="8">
        <v>80</v>
      </c>
      <c r="G822" s="59">
        <f t="shared" si="146"/>
        <v>39200</v>
      </c>
      <c r="H822" s="10">
        <v>0</v>
      </c>
      <c r="I822" s="11">
        <v>0</v>
      </c>
      <c r="J822" s="12">
        <f t="shared" si="147"/>
        <v>0</v>
      </c>
      <c r="K822" s="59">
        <f t="shared" si="148"/>
        <v>39200</v>
      </c>
      <c r="L822" s="13">
        <v>70</v>
      </c>
      <c r="M822" s="14">
        <f t="shared" si="149"/>
        <v>34300</v>
      </c>
      <c r="N822" s="13">
        <v>0</v>
      </c>
      <c r="O822" s="14">
        <f t="shared" si="150"/>
        <v>0</v>
      </c>
      <c r="P822" s="14">
        <f t="shared" si="151"/>
        <v>34300</v>
      </c>
      <c r="Q822" s="15">
        <f t="shared" si="145"/>
        <v>10</v>
      </c>
      <c r="R822" s="59">
        <f t="shared" si="152"/>
        <v>4900</v>
      </c>
      <c r="S822" s="15">
        <f t="shared" si="153"/>
        <v>0</v>
      </c>
      <c r="T822" s="16">
        <f t="shared" si="154"/>
        <v>0</v>
      </c>
      <c r="U822" s="59">
        <f t="shared" si="155"/>
        <v>4900</v>
      </c>
    </row>
    <row r="823" spans="1:21" ht="31.2" x14ac:dyDescent="0.3">
      <c r="A823" s="5">
        <v>44782</v>
      </c>
      <c r="B823" s="5">
        <v>44782</v>
      </c>
      <c r="C823" s="5" t="s">
        <v>1014</v>
      </c>
      <c r="D823" s="6" t="s">
        <v>1015</v>
      </c>
      <c r="E823" s="10">
        <v>60</v>
      </c>
      <c r="F823" s="8">
        <v>2</v>
      </c>
      <c r="G823" s="59">
        <f t="shared" si="146"/>
        <v>120</v>
      </c>
      <c r="H823" s="10">
        <v>0</v>
      </c>
      <c r="I823" s="11">
        <v>0</v>
      </c>
      <c r="J823" s="12">
        <f t="shared" si="147"/>
        <v>0</v>
      </c>
      <c r="K823" s="59">
        <f t="shared" si="148"/>
        <v>120</v>
      </c>
      <c r="L823" s="13">
        <v>2</v>
      </c>
      <c r="M823" s="14">
        <f t="shared" si="149"/>
        <v>120</v>
      </c>
      <c r="N823" s="13">
        <v>0</v>
      </c>
      <c r="O823" s="14">
        <f t="shared" si="150"/>
        <v>0</v>
      </c>
      <c r="P823" s="14">
        <f t="shared" si="151"/>
        <v>120</v>
      </c>
      <c r="Q823" s="15">
        <f t="shared" si="145"/>
        <v>0</v>
      </c>
      <c r="R823" s="59">
        <f t="shared" si="152"/>
        <v>0</v>
      </c>
      <c r="S823" s="15">
        <f t="shared" si="153"/>
        <v>0</v>
      </c>
      <c r="T823" s="16">
        <f t="shared" si="154"/>
        <v>0</v>
      </c>
      <c r="U823" s="59">
        <f t="shared" si="155"/>
        <v>0</v>
      </c>
    </row>
    <row r="824" spans="1:21" ht="15.6" x14ac:dyDescent="0.3">
      <c r="A824" s="5">
        <v>44782</v>
      </c>
      <c r="B824" s="5">
        <v>44782</v>
      </c>
      <c r="C824" s="5" t="s">
        <v>2157</v>
      </c>
      <c r="D824" s="6" t="s">
        <v>2158</v>
      </c>
      <c r="E824" s="10">
        <v>437.82</v>
      </c>
      <c r="F824" s="8">
        <v>1</v>
      </c>
      <c r="G824" s="59">
        <f t="shared" si="146"/>
        <v>437.82</v>
      </c>
      <c r="H824" s="10">
        <v>0</v>
      </c>
      <c r="I824" s="11">
        <v>0</v>
      </c>
      <c r="J824" s="12">
        <f t="shared" si="147"/>
        <v>0</v>
      </c>
      <c r="K824" s="59">
        <f t="shared" si="148"/>
        <v>437.82</v>
      </c>
      <c r="L824" s="13">
        <v>1</v>
      </c>
      <c r="M824" s="14">
        <f t="shared" si="149"/>
        <v>437.82</v>
      </c>
      <c r="N824" s="13">
        <v>0</v>
      </c>
      <c r="O824" s="14">
        <f t="shared" si="150"/>
        <v>0</v>
      </c>
      <c r="P824" s="14">
        <f t="shared" si="151"/>
        <v>437.82</v>
      </c>
      <c r="Q824" s="15">
        <f t="shared" si="145"/>
        <v>0</v>
      </c>
      <c r="R824" s="59">
        <f t="shared" si="152"/>
        <v>0</v>
      </c>
      <c r="S824" s="15">
        <f t="shared" si="153"/>
        <v>0</v>
      </c>
      <c r="T824" s="16">
        <f t="shared" si="154"/>
        <v>0</v>
      </c>
      <c r="U824" s="59">
        <f t="shared" si="155"/>
        <v>0</v>
      </c>
    </row>
    <row r="825" spans="1:21" ht="15.6" x14ac:dyDescent="0.3">
      <c r="A825" s="5">
        <v>44792</v>
      </c>
      <c r="B825" s="5">
        <v>44792</v>
      </c>
      <c r="C825" s="5" t="s">
        <v>1018</v>
      </c>
      <c r="D825" s="6" t="s">
        <v>1019</v>
      </c>
      <c r="E825" s="10">
        <v>1.36</v>
      </c>
      <c r="F825" s="8">
        <v>1</v>
      </c>
      <c r="G825" s="59">
        <f t="shared" si="146"/>
        <v>1.36</v>
      </c>
      <c r="H825" s="10">
        <v>0</v>
      </c>
      <c r="I825" s="11">
        <v>0</v>
      </c>
      <c r="J825" s="12">
        <f t="shared" si="147"/>
        <v>0</v>
      </c>
      <c r="K825" s="59">
        <f t="shared" si="148"/>
        <v>1.36</v>
      </c>
      <c r="L825" s="13">
        <v>1</v>
      </c>
      <c r="M825" s="14">
        <f t="shared" si="149"/>
        <v>1.36</v>
      </c>
      <c r="N825" s="13">
        <v>0</v>
      </c>
      <c r="O825" s="14">
        <f t="shared" si="150"/>
        <v>0</v>
      </c>
      <c r="P825" s="14">
        <f t="shared" si="151"/>
        <v>1.36</v>
      </c>
      <c r="Q825" s="15">
        <f t="shared" si="145"/>
        <v>0</v>
      </c>
      <c r="R825" s="59">
        <f t="shared" si="152"/>
        <v>0</v>
      </c>
      <c r="S825" s="15">
        <f t="shared" si="153"/>
        <v>0</v>
      </c>
      <c r="T825" s="16">
        <f t="shared" si="154"/>
        <v>0</v>
      </c>
      <c r="U825" s="59">
        <f t="shared" si="155"/>
        <v>0</v>
      </c>
    </row>
    <row r="826" spans="1:21" ht="31.2" x14ac:dyDescent="0.3">
      <c r="A826" s="5">
        <v>44792</v>
      </c>
      <c r="B826" s="5">
        <v>44792</v>
      </c>
      <c r="C826" s="5" t="s">
        <v>1020</v>
      </c>
      <c r="D826" s="6" t="s">
        <v>1021</v>
      </c>
      <c r="E826" s="10">
        <v>451</v>
      </c>
      <c r="F826" s="8">
        <v>1</v>
      </c>
      <c r="G826" s="59">
        <f t="shared" si="146"/>
        <v>451</v>
      </c>
      <c r="H826" s="10">
        <v>0</v>
      </c>
      <c r="I826" s="11">
        <v>0</v>
      </c>
      <c r="J826" s="12">
        <f t="shared" si="147"/>
        <v>0</v>
      </c>
      <c r="K826" s="59">
        <f t="shared" si="148"/>
        <v>451</v>
      </c>
      <c r="L826" s="13">
        <v>1</v>
      </c>
      <c r="M826" s="14">
        <f t="shared" si="149"/>
        <v>451</v>
      </c>
      <c r="N826" s="13">
        <v>0</v>
      </c>
      <c r="O826" s="14">
        <f t="shared" si="150"/>
        <v>0</v>
      </c>
      <c r="P826" s="14">
        <f t="shared" si="151"/>
        <v>451</v>
      </c>
      <c r="Q826" s="15">
        <f t="shared" si="145"/>
        <v>0</v>
      </c>
      <c r="R826" s="59">
        <f t="shared" si="152"/>
        <v>0</v>
      </c>
      <c r="S826" s="15">
        <f t="shared" si="153"/>
        <v>0</v>
      </c>
      <c r="T826" s="16">
        <f t="shared" si="154"/>
        <v>0</v>
      </c>
      <c r="U826" s="59">
        <f t="shared" si="155"/>
        <v>0</v>
      </c>
    </row>
    <row r="827" spans="1:21" ht="31.2" x14ac:dyDescent="0.3">
      <c r="A827" s="5">
        <v>44792</v>
      </c>
      <c r="B827" s="5">
        <v>44792</v>
      </c>
      <c r="C827" s="5" t="s">
        <v>2007</v>
      </c>
      <c r="D827" s="6" t="s">
        <v>2008</v>
      </c>
      <c r="E827" s="10">
        <v>368.9</v>
      </c>
      <c r="F827" s="8">
        <v>4</v>
      </c>
      <c r="G827" s="59">
        <f t="shared" si="146"/>
        <v>1475.6</v>
      </c>
      <c r="H827" s="10">
        <v>0</v>
      </c>
      <c r="I827" s="11">
        <v>0</v>
      </c>
      <c r="J827" s="12">
        <f t="shared" si="147"/>
        <v>0</v>
      </c>
      <c r="K827" s="59">
        <f t="shared" si="148"/>
        <v>1475.6</v>
      </c>
      <c r="L827" s="13">
        <v>4</v>
      </c>
      <c r="M827" s="14">
        <f t="shared" si="149"/>
        <v>1475.6</v>
      </c>
      <c r="N827" s="13">
        <v>0</v>
      </c>
      <c r="O827" s="14">
        <f t="shared" si="150"/>
        <v>0</v>
      </c>
      <c r="P827" s="14">
        <f t="shared" si="151"/>
        <v>1475.6</v>
      </c>
      <c r="Q827" s="15">
        <f t="shared" si="145"/>
        <v>0</v>
      </c>
      <c r="R827" s="59">
        <f t="shared" si="152"/>
        <v>0</v>
      </c>
      <c r="S827" s="15">
        <f t="shared" si="153"/>
        <v>0</v>
      </c>
      <c r="T827" s="16">
        <f t="shared" si="154"/>
        <v>0</v>
      </c>
      <c r="U827" s="59">
        <f t="shared" si="155"/>
        <v>0</v>
      </c>
    </row>
    <row r="828" spans="1:21" ht="31.2" x14ac:dyDescent="0.3">
      <c r="A828" s="32">
        <v>44792</v>
      </c>
      <c r="B828" s="32">
        <v>44792</v>
      </c>
      <c r="C828" s="32" t="s">
        <v>2009</v>
      </c>
      <c r="D828" s="49" t="s">
        <v>2010</v>
      </c>
      <c r="E828" s="33">
        <v>334.75</v>
      </c>
      <c r="F828" s="34">
        <v>8</v>
      </c>
      <c r="G828" s="60">
        <f t="shared" si="146"/>
        <v>2678</v>
      </c>
      <c r="H828" s="33">
        <v>0</v>
      </c>
      <c r="I828" s="36">
        <v>0</v>
      </c>
      <c r="J828" s="37">
        <f t="shared" si="147"/>
        <v>0</v>
      </c>
      <c r="K828" s="60">
        <f t="shared" si="148"/>
        <v>2678</v>
      </c>
      <c r="L828" s="38">
        <v>8</v>
      </c>
      <c r="M828" s="39">
        <f t="shared" si="149"/>
        <v>2678</v>
      </c>
      <c r="N828" s="38">
        <v>0</v>
      </c>
      <c r="O828" s="39">
        <f t="shared" si="150"/>
        <v>0</v>
      </c>
      <c r="P828" s="39">
        <f t="shared" si="151"/>
        <v>2678</v>
      </c>
      <c r="Q828" s="40">
        <f t="shared" si="145"/>
        <v>0</v>
      </c>
      <c r="R828" s="60">
        <f t="shared" si="152"/>
        <v>0</v>
      </c>
      <c r="S828" s="40">
        <f t="shared" si="153"/>
        <v>0</v>
      </c>
      <c r="T828" s="41">
        <f t="shared" si="154"/>
        <v>0</v>
      </c>
      <c r="U828" s="60">
        <f t="shared" si="155"/>
        <v>0</v>
      </c>
    </row>
    <row r="829" spans="1:21" ht="31.2" x14ac:dyDescent="0.3">
      <c r="A829" s="5">
        <v>44795</v>
      </c>
      <c r="B829" s="5">
        <v>44795</v>
      </c>
      <c r="C829" s="5" t="s">
        <v>1022</v>
      </c>
      <c r="D829" s="6" t="s">
        <v>1023</v>
      </c>
      <c r="E829" s="10">
        <v>120</v>
      </c>
      <c r="F829" s="8">
        <v>30</v>
      </c>
      <c r="G829" s="59">
        <f t="shared" si="146"/>
        <v>3600</v>
      </c>
      <c r="H829" s="10">
        <v>0</v>
      </c>
      <c r="I829" s="11">
        <v>0</v>
      </c>
      <c r="J829" s="12">
        <f t="shared" si="147"/>
        <v>0</v>
      </c>
      <c r="K829" s="59">
        <f t="shared" si="148"/>
        <v>3600</v>
      </c>
      <c r="L829" s="13">
        <v>30</v>
      </c>
      <c r="M829" s="14">
        <f t="shared" si="149"/>
        <v>3600</v>
      </c>
      <c r="N829" s="13">
        <v>0</v>
      </c>
      <c r="O829" s="14">
        <f t="shared" si="150"/>
        <v>0</v>
      </c>
      <c r="P829" s="14">
        <f t="shared" si="151"/>
        <v>3600</v>
      </c>
      <c r="Q829" s="15">
        <f t="shared" si="145"/>
        <v>0</v>
      </c>
      <c r="R829" s="59">
        <f t="shared" si="152"/>
        <v>0</v>
      </c>
      <c r="S829" s="15">
        <f t="shared" si="153"/>
        <v>0</v>
      </c>
      <c r="T829" s="16">
        <f t="shared" si="154"/>
        <v>0</v>
      </c>
      <c r="U829" s="59">
        <f t="shared" si="155"/>
        <v>0</v>
      </c>
    </row>
    <row r="830" spans="1:21" ht="46.8" x14ac:dyDescent="0.3">
      <c r="A830" s="5">
        <v>44657</v>
      </c>
      <c r="B830" s="5">
        <v>44795</v>
      </c>
      <c r="C830" s="5" t="s">
        <v>1024</v>
      </c>
      <c r="D830" s="6" t="s">
        <v>1025</v>
      </c>
      <c r="E830" s="10">
        <v>367</v>
      </c>
      <c r="F830" s="8">
        <v>210</v>
      </c>
      <c r="G830" s="59">
        <f t="shared" si="146"/>
        <v>77070</v>
      </c>
      <c r="H830" s="10">
        <v>0</v>
      </c>
      <c r="I830" s="11">
        <v>0</v>
      </c>
      <c r="J830" s="12">
        <f t="shared" si="147"/>
        <v>0</v>
      </c>
      <c r="K830" s="59">
        <f t="shared" si="148"/>
        <v>77070</v>
      </c>
      <c r="L830" s="13">
        <v>210</v>
      </c>
      <c r="M830" s="14">
        <f t="shared" si="149"/>
        <v>77070</v>
      </c>
      <c r="N830" s="13">
        <v>0</v>
      </c>
      <c r="O830" s="14">
        <f t="shared" si="150"/>
        <v>0</v>
      </c>
      <c r="P830" s="14">
        <f t="shared" si="151"/>
        <v>77070</v>
      </c>
      <c r="Q830" s="15">
        <f t="shared" si="145"/>
        <v>0</v>
      </c>
      <c r="R830" s="59">
        <f t="shared" si="152"/>
        <v>0</v>
      </c>
      <c r="S830" s="15">
        <f t="shared" si="153"/>
        <v>0</v>
      </c>
      <c r="T830" s="16">
        <f t="shared" si="154"/>
        <v>0</v>
      </c>
      <c r="U830" s="59">
        <f t="shared" si="155"/>
        <v>0</v>
      </c>
    </row>
    <row r="831" spans="1:21" ht="15.6" x14ac:dyDescent="0.3">
      <c r="A831" s="5">
        <v>44755</v>
      </c>
      <c r="B831" s="5">
        <v>44797</v>
      </c>
      <c r="C831" s="5" t="s">
        <v>1028</v>
      </c>
      <c r="D831" s="6" t="s">
        <v>1029</v>
      </c>
      <c r="E831" s="10">
        <v>175.58</v>
      </c>
      <c r="F831" s="15">
        <v>11</v>
      </c>
      <c r="G831" s="59">
        <f t="shared" si="146"/>
        <v>1931.38</v>
      </c>
      <c r="H831" s="10">
        <v>0</v>
      </c>
      <c r="I831" s="11">
        <v>0</v>
      </c>
      <c r="J831" s="12">
        <f t="shared" si="147"/>
        <v>0</v>
      </c>
      <c r="K831" s="59">
        <f t="shared" si="148"/>
        <v>1931.38</v>
      </c>
      <c r="L831" s="13">
        <v>11</v>
      </c>
      <c r="M831" s="14">
        <f t="shared" si="149"/>
        <v>1931.38</v>
      </c>
      <c r="N831" s="13">
        <v>0</v>
      </c>
      <c r="O831" s="14">
        <f t="shared" si="150"/>
        <v>0</v>
      </c>
      <c r="P831" s="14">
        <f t="shared" si="151"/>
        <v>1931.38</v>
      </c>
      <c r="Q831" s="15">
        <f t="shared" si="145"/>
        <v>0</v>
      </c>
      <c r="R831" s="59">
        <f t="shared" si="152"/>
        <v>0</v>
      </c>
      <c r="S831" s="15">
        <f t="shared" si="153"/>
        <v>0</v>
      </c>
      <c r="T831" s="16">
        <f t="shared" si="154"/>
        <v>0</v>
      </c>
      <c r="U831" s="59">
        <f t="shared" si="155"/>
        <v>0</v>
      </c>
    </row>
    <row r="832" spans="1:21" ht="31.2" x14ac:dyDescent="0.3">
      <c r="A832" s="5">
        <v>44399</v>
      </c>
      <c r="B832" s="5">
        <v>44797</v>
      </c>
      <c r="C832" s="5" t="s">
        <v>2578</v>
      </c>
      <c r="D832" s="6" t="s">
        <v>2579</v>
      </c>
      <c r="E832" s="10">
        <v>3900</v>
      </c>
      <c r="F832" s="15">
        <v>12</v>
      </c>
      <c r="G832" s="59">
        <f t="shared" si="146"/>
        <v>46800</v>
      </c>
      <c r="H832" s="10">
        <v>0</v>
      </c>
      <c r="I832" s="11">
        <v>0</v>
      </c>
      <c r="J832" s="12">
        <f t="shared" si="147"/>
        <v>0</v>
      </c>
      <c r="K832" s="59">
        <f t="shared" si="148"/>
        <v>46800</v>
      </c>
      <c r="L832" s="13">
        <v>12</v>
      </c>
      <c r="M832" s="14">
        <f t="shared" si="149"/>
        <v>46800</v>
      </c>
      <c r="N832" s="13">
        <v>0</v>
      </c>
      <c r="O832" s="14">
        <f t="shared" si="150"/>
        <v>0</v>
      </c>
      <c r="P832" s="14">
        <f t="shared" si="151"/>
        <v>46800</v>
      </c>
      <c r="Q832" s="15">
        <f t="shared" si="145"/>
        <v>0</v>
      </c>
      <c r="R832" s="59">
        <f t="shared" si="152"/>
        <v>0</v>
      </c>
      <c r="S832" s="15">
        <f t="shared" si="153"/>
        <v>0</v>
      </c>
      <c r="T832" s="16">
        <f t="shared" si="154"/>
        <v>0</v>
      </c>
      <c r="U832" s="59">
        <f t="shared" si="155"/>
        <v>0</v>
      </c>
    </row>
    <row r="833" spans="1:21" ht="31.2" x14ac:dyDescent="0.3">
      <c r="A833" s="5">
        <v>44798</v>
      </c>
      <c r="B833" s="5">
        <v>44798</v>
      </c>
      <c r="C833" s="5" t="s">
        <v>1032</v>
      </c>
      <c r="D833" s="6" t="s">
        <v>1033</v>
      </c>
      <c r="E833" s="10">
        <v>123.9</v>
      </c>
      <c r="F833" s="8">
        <v>0.7</v>
      </c>
      <c r="G833" s="59">
        <f t="shared" si="146"/>
        <v>86.73</v>
      </c>
      <c r="H833" s="10">
        <v>0</v>
      </c>
      <c r="I833" s="11">
        <v>0</v>
      </c>
      <c r="J833" s="12">
        <f t="shared" si="147"/>
        <v>0</v>
      </c>
      <c r="K833" s="59">
        <f t="shared" si="148"/>
        <v>86.73</v>
      </c>
      <c r="L833" s="13">
        <v>0.7</v>
      </c>
      <c r="M833" s="14">
        <f t="shared" si="149"/>
        <v>86.73</v>
      </c>
      <c r="N833" s="13">
        <v>0</v>
      </c>
      <c r="O833" s="14">
        <f t="shared" si="150"/>
        <v>0</v>
      </c>
      <c r="P833" s="14">
        <f t="shared" si="151"/>
        <v>86.73</v>
      </c>
      <c r="Q833" s="15">
        <f t="shared" si="145"/>
        <v>0</v>
      </c>
      <c r="R833" s="59">
        <f t="shared" si="152"/>
        <v>0</v>
      </c>
      <c r="S833" s="15">
        <f t="shared" si="153"/>
        <v>0</v>
      </c>
      <c r="T833" s="16">
        <f t="shared" si="154"/>
        <v>0</v>
      </c>
      <c r="U833" s="59">
        <f t="shared" si="155"/>
        <v>0</v>
      </c>
    </row>
    <row r="834" spans="1:21" ht="31.2" x14ac:dyDescent="0.3">
      <c r="A834" s="5">
        <v>44798</v>
      </c>
      <c r="B834" s="5">
        <v>44798</v>
      </c>
      <c r="C834" s="5" t="s">
        <v>1034</v>
      </c>
      <c r="D834" s="6" t="s">
        <v>1035</v>
      </c>
      <c r="E834" s="10">
        <v>123.9</v>
      </c>
      <c r="F834" s="8">
        <v>0.25</v>
      </c>
      <c r="G834" s="59">
        <f t="shared" si="146"/>
        <v>30.975000000000001</v>
      </c>
      <c r="H834" s="10">
        <v>0</v>
      </c>
      <c r="I834" s="11">
        <v>0</v>
      </c>
      <c r="J834" s="12">
        <f t="shared" si="147"/>
        <v>0</v>
      </c>
      <c r="K834" s="59">
        <f t="shared" si="148"/>
        <v>30.975000000000001</v>
      </c>
      <c r="L834" s="13">
        <v>0.25</v>
      </c>
      <c r="M834" s="14">
        <f t="shared" si="149"/>
        <v>30.975000000000001</v>
      </c>
      <c r="N834" s="13">
        <v>0</v>
      </c>
      <c r="O834" s="14">
        <f t="shared" si="150"/>
        <v>0</v>
      </c>
      <c r="P834" s="14">
        <f t="shared" si="151"/>
        <v>30.975000000000001</v>
      </c>
      <c r="Q834" s="15">
        <f t="shared" si="145"/>
        <v>0</v>
      </c>
      <c r="R834" s="59">
        <f t="shared" si="152"/>
        <v>0</v>
      </c>
      <c r="S834" s="15">
        <f t="shared" si="153"/>
        <v>0</v>
      </c>
      <c r="T834" s="16">
        <f t="shared" si="154"/>
        <v>0</v>
      </c>
      <c r="U834" s="59">
        <f t="shared" si="155"/>
        <v>0</v>
      </c>
    </row>
    <row r="835" spans="1:21" ht="15.6" x14ac:dyDescent="0.3">
      <c r="A835" s="5">
        <v>44798</v>
      </c>
      <c r="B835" s="5">
        <v>44798</v>
      </c>
      <c r="C835" s="5" t="s">
        <v>1036</v>
      </c>
      <c r="D835" s="6" t="s">
        <v>1037</v>
      </c>
      <c r="E835" s="10">
        <v>7.43</v>
      </c>
      <c r="F835" s="8">
        <v>8</v>
      </c>
      <c r="G835" s="59">
        <f t="shared" si="146"/>
        <v>59.44</v>
      </c>
      <c r="H835" s="10">
        <v>0</v>
      </c>
      <c r="I835" s="11">
        <v>0</v>
      </c>
      <c r="J835" s="12">
        <f t="shared" si="147"/>
        <v>0</v>
      </c>
      <c r="K835" s="59">
        <f t="shared" si="148"/>
        <v>59.44</v>
      </c>
      <c r="L835" s="13">
        <v>8</v>
      </c>
      <c r="M835" s="14">
        <f t="shared" si="149"/>
        <v>59.44</v>
      </c>
      <c r="N835" s="13">
        <v>0</v>
      </c>
      <c r="O835" s="14">
        <f t="shared" si="150"/>
        <v>0</v>
      </c>
      <c r="P835" s="14">
        <f t="shared" si="151"/>
        <v>59.44</v>
      </c>
      <c r="Q835" s="15">
        <f t="shared" si="145"/>
        <v>0</v>
      </c>
      <c r="R835" s="59">
        <f t="shared" si="152"/>
        <v>0</v>
      </c>
      <c r="S835" s="15">
        <f t="shared" si="153"/>
        <v>0</v>
      </c>
      <c r="T835" s="16">
        <f t="shared" si="154"/>
        <v>0</v>
      </c>
      <c r="U835" s="59">
        <f t="shared" si="155"/>
        <v>0</v>
      </c>
    </row>
    <row r="836" spans="1:21" ht="15.6" x14ac:dyDescent="0.3">
      <c r="A836" s="5">
        <v>44798</v>
      </c>
      <c r="B836" s="5">
        <v>44798</v>
      </c>
      <c r="C836" s="5" t="s">
        <v>1038</v>
      </c>
      <c r="D836" s="6" t="s">
        <v>1039</v>
      </c>
      <c r="E836" s="10">
        <v>1.56</v>
      </c>
      <c r="F836" s="8">
        <v>8</v>
      </c>
      <c r="G836" s="59">
        <f t="shared" si="146"/>
        <v>12.48</v>
      </c>
      <c r="H836" s="10">
        <v>0</v>
      </c>
      <c r="I836" s="11">
        <v>0</v>
      </c>
      <c r="J836" s="12">
        <f t="shared" si="147"/>
        <v>0</v>
      </c>
      <c r="K836" s="59">
        <f t="shared" si="148"/>
        <v>12.48</v>
      </c>
      <c r="L836" s="13">
        <v>8</v>
      </c>
      <c r="M836" s="14">
        <f t="shared" si="149"/>
        <v>12.48</v>
      </c>
      <c r="N836" s="13">
        <v>0</v>
      </c>
      <c r="O836" s="14">
        <f t="shared" si="150"/>
        <v>0</v>
      </c>
      <c r="P836" s="14">
        <f t="shared" si="151"/>
        <v>12.48</v>
      </c>
      <c r="Q836" s="15">
        <f t="shared" si="145"/>
        <v>0</v>
      </c>
      <c r="R836" s="59">
        <f t="shared" si="152"/>
        <v>0</v>
      </c>
      <c r="S836" s="15">
        <f t="shared" si="153"/>
        <v>0</v>
      </c>
      <c r="T836" s="16">
        <f t="shared" si="154"/>
        <v>0</v>
      </c>
      <c r="U836" s="59">
        <f t="shared" si="155"/>
        <v>0</v>
      </c>
    </row>
    <row r="837" spans="1:21" ht="15.6" x14ac:dyDescent="0.3">
      <c r="A837" s="5">
        <v>44798</v>
      </c>
      <c r="B837" s="5">
        <v>44798</v>
      </c>
      <c r="C837" s="5" t="s">
        <v>1715</v>
      </c>
      <c r="D837" s="6" t="s">
        <v>1716</v>
      </c>
      <c r="E837" s="10">
        <v>190</v>
      </c>
      <c r="F837" s="8">
        <v>25</v>
      </c>
      <c r="G837" s="59">
        <f t="shared" si="146"/>
        <v>4750</v>
      </c>
      <c r="H837" s="10">
        <v>0</v>
      </c>
      <c r="I837" s="11">
        <v>0</v>
      </c>
      <c r="J837" s="12">
        <f t="shared" si="147"/>
        <v>0</v>
      </c>
      <c r="K837" s="59">
        <f t="shared" si="148"/>
        <v>4750</v>
      </c>
      <c r="L837" s="13">
        <v>14</v>
      </c>
      <c r="M837" s="14">
        <f t="shared" si="149"/>
        <v>2660</v>
      </c>
      <c r="N837" s="13">
        <v>0</v>
      </c>
      <c r="O837" s="14">
        <f t="shared" si="150"/>
        <v>0</v>
      </c>
      <c r="P837" s="14">
        <f t="shared" si="151"/>
        <v>2660</v>
      </c>
      <c r="Q837" s="15">
        <f t="shared" si="145"/>
        <v>11</v>
      </c>
      <c r="R837" s="59">
        <f t="shared" si="152"/>
        <v>2090</v>
      </c>
      <c r="S837" s="15">
        <f t="shared" si="153"/>
        <v>0</v>
      </c>
      <c r="T837" s="16">
        <f t="shared" si="154"/>
        <v>0</v>
      </c>
      <c r="U837" s="59">
        <f t="shared" si="155"/>
        <v>2090</v>
      </c>
    </row>
    <row r="838" spans="1:21" ht="31.2" x14ac:dyDescent="0.3">
      <c r="A838" s="4">
        <v>44802</v>
      </c>
      <c r="B838" s="5">
        <v>44802</v>
      </c>
      <c r="C838" s="5" t="s">
        <v>1717</v>
      </c>
      <c r="D838" s="6" t="s">
        <v>1718</v>
      </c>
      <c r="E838" s="7">
        <v>250</v>
      </c>
      <c r="F838" s="15">
        <v>6</v>
      </c>
      <c r="G838" s="59">
        <f t="shared" si="146"/>
        <v>1500</v>
      </c>
      <c r="H838" s="8"/>
      <c r="I838" s="8"/>
      <c r="J838" s="12">
        <f t="shared" si="147"/>
        <v>0</v>
      </c>
      <c r="K838" s="59">
        <f t="shared" si="148"/>
        <v>1500</v>
      </c>
      <c r="L838" s="15">
        <v>6</v>
      </c>
      <c r="M838" s="14">
        <f t="shared" si="149"/>
        <v>1500</v>
      </c>
      <c r="N838" s="8"/>
      <c r="O838" s="14">
        <f t="shared" si="150"/>
        <v>0</v>
      </c>
      <c r="P838" s="14">
        <f t="shared" si="151"/>
        <v>1500</v>
      </c>
      <c r="Q838" s="15">
        <f t="shared" ref="Q838:Q874" si="156">F838-L838</f>
        <v>0</v>
      </c>
      <c r="R838" s="59">
        <f t="shared" si="152"/>
        <v>0</v>
      </c>
      <c r="S838" s="15">
        <f t="shared" si="153"/>
        <v>0</v>
      </c>
      <c r="T838" s="16">
        <f t="shared" si="154"/>
        <v>0</v>
      </c>
      <c r="U838" s="59">
        <f t="shared" si="155"/>
        <v>0</v>
      </c>
    </row>
    <row r="839" spans="1:21" ht="31.2" x14ac:dyDescent="0.3">
      <c r="A839" s="5">
        <v>44803</v>
      </c>
      <c r="B839" s="5">
        <v>44803</v>
      </c>
      <c r="C839" s="5" t="s">
        <v>1040</v>
      </c>
      <c r="D839" s="6" t="s">
        <v>1041</v>
      </c>
      <c r="E839" s="10">
        <v>5000</v>
      </c>
      <c r="F839" s="15">
        <v>1</v>
      </c>
      <c r="G839" s="59">
        <f t="shared" si="146"/>
        <v>5000</v>
      </c>
      <c r="H839" s="10">
        <v>0</v>
      </c>
      <c r="I839" s="11">
        <v>0</v>
      </c>
      <c r="J839" s="12">
        <f t="shared" si="147"/>
        <v>0</v>
      </c>
      <c r="K839" s="59">
        <f t="shared" si="148"/>
        <v>5000</v>
      </c>
      <c r="L839" s="13">
        <v>1</v>
      </c>
      <c r="M839" s="14">
        <f t="shared" si="149"/>
        <v>5000</v>
      </c>
      <c r="N839" s="13">
        <v>0</v>
      </c>
      <c r="O839" s="14">
        <f t="shared" si="150"/>
        <v>0</v>
      </c>
      <c r="P839" s="14">
        <f t="shared" si="151"/>
        <v>5000</v>
      </c>
      <c r="Q839" s="15">
        <f t="shared" si="156"/>
        <v>0</v>
      </c>
      <c r="R839" s="59">
        <f t="shared" si="152"/>
        <v>0</v>
      </c>
      <c r="S839" s="15">
        <f t="shared" si="153"/>
        <v>0</v>
      </c>
      <c r="T839" s="16">
        <f t="shared" si="154"/>
        <v>0</v>
      </c>
      <c r="U839" s="59">
        <f t="shared" si="155"/>
        <v>0</v>
      </c>
    </row>
    <row r="840" spans="1:21" ht="31.2" x14ac:dyDescent="0.3">
      <c r="A840" s="5">
        <v>44580</v>
      </c>
      <c r="B840" s="5">
        <v>44803</v>
      </c>
      <c r="C840" s="5" t="s">
        <v>1042</v>
      </c>
      <c r="D840" s="6" t="s">
        <v>1043</v>
      </c>
      <c r="E840" s="10">
        <v>600</v>
      </c>
      <c r="F840" s="8">
        <v>65</v>
      </c>
      <c r="G840" s="59">
        <f t="shared" si="146"/>
        <v>39000</v>
      </c>
      <c r="H840" s="10">
        <v>0</v>
      </c>
      <c r="I840" s="11">
        <v>0</v>
      </c>
      <c r="J840" s="12">
        <f t="shared" si="147"/>
        <v>0</v>
      </c>
      <c r="K840" s="59">
        <f t="shared" si="148"/>
        <v>39000</v>
      </c>
      <c r="L840" s="13">
        <v>65</v>
      </c>
      <c r="M840" s="14">
        <f t="shared" si="149"/>
        <v>39000</v>
      </c>
      <c r="N840" s="13">
        <v>0</v>
      </c>
      <c r="O840" s="14">
        <f t="shared" si="150"/>
        <v>0</v>
      </c>
      <c r="P840" s="14">
        <f t="shared" si="151"/>
        <v>39000</v>
      </c>
      <c r="Q840" s="15">
        <f t="shared" si="156"/>
        <v>0</v>
      </c>
      <c r="R840" s="59">
        <f t="shared" si="152"/>
        <v>0</v>
      </c>
      <c r="S840" s="15">
        <f t="shared" si="153"/>
        <v>0</v>
      </c>
      <c r="T840" s="16">
        <f t="shared" si="154"/>
        <v>0</v>
      </c>
      <c r="U840" s="59">
        <f t="shared" si="155"/>
        <v>0</v>
      </c>
    </row>
    <row r="841" spans="1:21" ht="31.2" x14ac:dyDescent="0.3">
      <c r="A841" s="5">
        <v>44803</v>
      </c>
      <c r="B841" s="5">
        <v>44803</v>
      </c>
      <c r="C841" s="5" t="s">
        <v>1044</v>
      </c>
      <c r="D841" s="6" t="s">
        <v>1045</v>
      </c>
      <c r="E841" s="10">
        <v>1000</v>
      </c>
      <c r="F841" s="8">
        <v>25</v>
      </c>
      <c r="G841" s="59">
        <f t="shared" si="146"/>
        <v>25000</v>
      </c>
      <c r="H841" s="10">
        <v>0</v>
      </c>
      <c r="I841" s="11">
        <v>0</v>
      </c>
      <c r="J841" s="12">
        <f t="shared" si="147"/>
        <v>0</v>
      </c>
      <c r="K841" s="59">
        <f t="shared" si="148"/>
        <v>25000</v>
      </c>
      <c r="L841" s="13">
        <v>25</v>
      </c>
      <c r="M841" s="14">
        <f t="shared" si="149"/>
        <v>25000</v>
      </c>
      <c r="N841" s="13">
        <v>0</v>
      </c>
      <c r="O841" s="14">
        <f t="shared" si="150"/>
        <v>0</v>
      </c>
      <c r="P841" s="14">
        <f t="shared" si="151"/>
        <v>25000</v>
      </c>
      <c r="Q841" s="15">
        <f t="shared" si="156"/>
        <v>0</v>
      </c>
      <c r="R841" s="59">
        <f t="shared" si="152"/>
        <v>0</v>
      </c>
      <c r="S841" s="15">
        <f t="shared" si="153"/>
        <v>0</v>
      </c>
      <c r="T841" s="16">
        <f t="shared" si="154"/>
        <v>0</v>
      </c>
      <c r="U841" s="59">
        <f t="shared" si="155"/>
        <v>0</v>
      </c>
    </row>
    <row r="842" spans="1:21" ht="15.6" x14ac:dyDescent="0.3">
      <c r="A842" s="5">
        <v>44805</v>
      </c>
      <c r="B842" s="5">
        <v>44805</v>
      </c>
      <c r="C842" s="5" t="s">
        <v>1046</v>
      </c>
      <c r="D842" s="6" t="s">
        <v>1047</v>
      </c>
      <c r="E842" s="10">
        <v>325</v>
      </c>
      <c r="F842" s="8">
        <v>1</v>
      </c>
      <c r="G842" s="59">
        <f t="shared" si="146"/>
        <v>325</v>
      </c>
      <c r="H842" s="10">
        <v>0</v>
      </c>
      <c r="I842" s="11">
        <v>0</v>
      </c>
      <c r="J842" s="12">
        <f t="shared" si="147"/>
        <v>0</v>
      </c>
      <c r="K842" s="59">
        <f t="shared" si="148"/>
        <v>325</v>
      </c>
      <c r="L842" s="13">
        <v>1</v>
      </c>
      <c r="M842" s="14">
        <f t="shared" si="149"/>
        <v>325</v>
      </c>
      <c r="N842" s="13">
        <v>0</v>
      </c>
      <c r="O842" s="14">
        <f t="shared" si="150"/>
        <v>0</v>
      </c>
      <c r="P842" s="14">
        <f t="shared" si="151"/>
        <v>325</v>
      </c>
      <c r="Q842" s="15">
        <f t="shared" si="156"/>
        <v>0</v>
      </c>
      <c r="R842" s="59">
        <f t="shared" si="152"/>
        <v>0</v>
      </c>
      <c r="S842" s="15">
        <f t="shared" si="153"/>
        <v>0</v>
      </c>
      <c r="T842" s="16">
        <f t="shared" si="154"/>
        <v>0</v>
      </c>
      <c r="U842" s="59">
        <f t="shared" si="155"/>
        <v>0</v>
      </c>
    </row>
    <row r="843" spans="1:21" ht="31.2" x14ac:dyDescent="0.3">
      <c r="A843" s="5">
        <v>44782</v>
      </c>
      <c r="B843" s="5">
        <v>44806</v>
      </c>
      <c r="C843" s="5" t="s">
        <v>1048</v>
      </c>
      <c r="D843" s="6" t="s">
        <v>1049</v>
      </c>
      <c r="E843" s="10">
        <v>750</v>
      </c>
      <c r="F843" s="15">
        <v>2</v>
      </c>
      <c r="G843" s="59">
        <f t="shared" ref="G843:G906" si="157">E843*F843</f>
        <v>1500</v>
      </c>
      <c r="H843" s="10">
        <v>0</v>
      </c>
      <c r="I843" s="11">
        <v>0</v>
      </c>
      <c r="J843" s="12">
        <f t="shared" ref="J843:J906" si="158">H843*I843</f>
        <v>0</v>
      </c>
      <c r="K843" s="59">
        <f t="shared" ref="K843:K906" si="159">G843+J843</f>
        <v>1500</v>
      </c>
      <c r="L843" s="13">
        <v>2</v>
      </c>
      <c r="M843" s="14">
        <f t="shared" ref="M843:M906" si="160">E843*L843</f>
        <v>1500</v>
      </c>
      <c r="N843" s="13">
        <v>0</v>
      </c>
      <c r="O843" s="14">
        <f t="shared" ref="O843:O906" si="161">H843*N843</f>
        <v>0</v>
      </c>
      <c r="P843" s="14">
        <f t="shared" ref="P843:P906" si="162">M843+O843</f>
        <v>1500</v>
      </c>
      <c r="Q843" s="15">
        <f t="shared" si="156"/>
        <v>0</v>
      </c>
      <c r="R843" s="59">
        <f t="shared" ref="R843:R906" si="163">Q843*E843</f>
        <v>0</v>
      </c>
      <c r="S843" s="15">
        <f t="shared" ref="S843:S906" si="164">I843-N843</f>
        <v>0</v>
      </c>
      <c r="T843" s="16">
        <f t="shared" ref="T843:T906" si="165">S843*H843</f>
        <v>0</v>
      </c>
      <c r="U843" s="59">
        <f t="shared" ref="U843:U906" si="166">R843+T843</f>
        <v>0</v>
      </c>
    </row>
    <row r="844" spans="1:21" ht="15.6" x14ac:dyDescent="0.3">
      <c r="A844" s="5">
        <v>44659</v>
      </c>
      <c r="B844" s="5">
        <v>44811</v>
      </c>
      <c r="C844" s="5" t="s">
        <v>1050</v>
      </c>
      <c r="D844" s="6" t="s">
        <v>1051</v>
      </c>
      <c r="E844" s="10">
        <v>61.95</v>
      </c>
      <c r="F844" s="8">
        <v>6</v>
      </c>
      <c r="G844" s="59">
        <f t="shared" si="157"/>
        <v>371.70000000000005</v>
      </c>
      <c r="H844" s="10">
        <v>0</v>
      </c>
      <c r="I844" s="11">
        <v>0</v>
      </c>
      <c r="J844" s="12">
        <f t="shared" si="158"/>
        <v>0</v>
      </c>
      <c r="K844" s="59">
        <f t="shared" si="159"/>
        <v>371.70000000000005</v>
      </c>
      <c r="L844" s="13">
        <v>6</v>
      </c>
      <c r="M844" s="14">
        <f t="shared" si="160"/>
        <v>371.70000000000005</v>
      </c>
      <c r="N844" s="13">
        <v>0</v>
      </c>
      <c r="O844" s="14">
        <f t="shared" si="161"/>
        <v>0</v>
      </c>
      <c r="P844" s="14">
        <f t="shared" si="162"/>
        <v>371.70000000000005</v>
      </c>
      <c r="Q844" s="15">
        <f t="shared" si="156"/>
        <v>0</v>
      </c>
      <c r="R844" s="59">
        <f t="shared" si="163"/>
        <v>0</v>
      </c>
      <c r="S844" s="15">
        <f t="shared" si="164"/>
        <v>0</v>
      </c>
      <c r="T844" s="16">
        <f t="shared" si="165"/>
        <v>0</v>
      </c>
      <c r="U844" s="59">
        <f t="shared" si="166"/>
        <v>0</v>
      </c>
    </row>
    <row r="845" spans="1:21" ht="15.6" x14ac:dyDescent="0.3">
      <c r="A845" s="17">
        <v>44546</v>
      </c>
      <c r="B845" s="17">
        <v>44811</v>
      </c>
      <c r="C845" s="5" t="s">
        <v>1052</v>
      </c>
      <c r="D845" s="18" t="s">
        <v>1053</v>
      </c>
      <c r="E845" s="19">
        <v>1119</v>
      </c>
      <c r="F845" s="8">
        <v>26</v>
      </c>
      <c r="G845" s="59">
        <f t="shared" si="157"/>
        <v>29094</v>
      </c>
      <c r="H845" s="10">
        <v>0</v>
      </c>
      <c r="I845" s="11">
        <v>0</v>
      </c>
      <c r="J845" s="12">
        <f t="shared" si="158"/>
        <v>0</v>
      </c>
      <c r="K845" s="59">
        <f t="shared" si="159"/>
        <v>29094</v>
      </c>
      <c r="L845" s="13">
        <v>26</v>
      </c>
      <c r="M845" s="14">
        <f t="shared" si="160"/>
        <v>29094</v>
      </c>
      <c r="N845" s="13">
        <v>0</v>
      </c>
      <c r="O845" s="14">
        <f t="shared" si="161"/>
        <v>0</v>
      </c>
      <c r="P845" s="14">
        <f t="shared" si="162"/>
        <v>29094</v>
      </c>
      <c r="Q845" s="15">
        <f t="shared" si="156"/>
        <v>0</v>
      </c>
      <c r="R845" s="59">
        <f t="shared" si="163"/>
        <v>0</v>
      </c>
      <c r="S845" s="15">
        <f t="shared" si="164"/>
        <v>0</v>
      </c>
      <c r="T845" s="16">
        <f t="shared" si="165"/>
        <v>0</v>
      </c>
      <c r="U845" s="59">
        <f t="shared" si="166"/>
        <v>0</v>
      </c>
    </row>
    <row r="846" spans="1:21" ht="31.2" x14ac:dyDescent="0.3">
      <c r="A846" s="5">
        <v>44811</v>
      </c>
      <c r="B846" s="5">
        <v>44811</v>
      </c>
      <c r="C846" s="5" t="s">
        <v>1054</v>
      </c>
      <c r="D846" s="6" t="s">
        <v>1055</v>
      </c>
      <c r="E846" s="10">
        <v>1505.88</v>
      </c>
      <c r="F846" s="8">
        <v>1</v>
      </c>
      <c r="G846" s="59">
        <f t="shared" si="157"/>
        <v>1505.88</v>
      </c>
      <c r="H846" s="10">
        <v>0</v>
      </c>
      <c r="I846" s="11">
        <v>0</v>
      </c>
      <c r="J846" s="12">
        <f t="shared" si="158"/>
        <v>0</v>
      </c>
      <c r="K846" s="59">
        <f t="shared" si="159"/>
        <v>1505.88</v>
      </c>
      <c r="L846" s="13">
        <v>1</v>
      </c>
      <c r="M846" s="14">
        <f t="shared" si="160"/>
        <v>1505.88</v>
      </c>
      <c r="N846" s="13">
        <v>0</v>
      </c>
      <c r="O846" s="14">
        <f t="shared" si="161"/>
        <v>0</v>
      </c>
      <c r="P846" s="14">
        <f t="shared" si="162"/>
        <v>1505.88</v>
      </c>
      <c r="Q846" s="15">
        <f t="shared" si="156"/>
        <v>0</v>
      </c>
      <c r="R846" s="59">
        <f t="shared" si="163"/>
        <v>0</v>
      </c>
      <c r="S846" s="15">
        <f t="shared" si="164"/>
        <v>0</v>
      </c>
      <c r="T846" s="16">
        <f t="shared" si="165"/>
        <v>0</v>
      </c>
      <c r="U846" s="59">
        <f t="shared" si="166"/>
        <v>0</v>
      </c>
    </row>
    <row r="847" spans="1:21" ht="15.6" x14ac:dyDescent="0.3">
      <c r="A847" s="5">
        <v>44694</v>
      </c>
      <c r="B847" s="5">
        <v>44811</v>
      </c>
      <c r="C847" s="5" t="s">
        <v>1056</v>
      </c>
      <c r="D847" s="6" t="s">
        <v>1057</v>
      </c>
      <c r="E847" s="10">
        <v>192.34</v>
      </c>
      <c r="F847" s="8">
        <v>9</v>
      </c>
      <c r="G847" s="59">
        <f t="shared" si="157"/>
        <v>1731.06</v>
      </c>
      <c r="H847" s="10">
        <v>0</v>
      </c>
      <c r="I847" s="11">
        <v>0</v>
      </c>
      <c r="J847" s="12">
        <f t="shared" si="158"/>
        <v>0</v>
      </c>
      <c r="K847" s="59">
        <f t="shared" si="159"/>
        <v>1731.06</v>
      </c>
      <c r="L847" s="13">
        <v>9</v>
      </c>
      <c r="M847" s="14">
        <f t="shared" si="160"/>
        <v>1731.06</v>
      </c>
      <c r="N847" s="13">
        <v>0</v>
      </c>
      <c r="O847" s="14">
        <f t="shared" si="161"/>
        <v>0</v>
      </c>
      <c r="P847" s="14">
        <f t="shared" si="162"/>
        <v>1731.06</v>
      </c>
      <c r="Q847" s="15">
        <f t="shared" si="156"/>
        <v>0</v>
      </c>
      <c r="R847" s="59">
        <f t="shared" si="163"/>
        <v>0</v>
      </c>
      <c r="S847" s="15">
        <f t="shared" si="164"/>
        <v>0</v>
      </c>
      <c r="T847" s="16">
        <f t="shared" si="165"/>
        <v>0</v>
      </c>
      <c r="U847" s="59">
        <f t="shared" si="166"/>
        <v>0</v>
      </c>
    </row>
    <row r="848" spans="1:21" ht="31.2" x14ac:dyDescent="0.3">
      <c r="A848" s="5">
        <v>44811</v>
      </c>
      <c r="B848" s="5">
        <v>44811</v>
      </c>
      <c r="C848" s="5" t="s">
        <v>1058</v>
      </c>
      <c r="D848" s="6" t="s">
        <v>1059</v>
      </c>
      <c r="E848" s="10">
        <v>1800</v>
      </c>
      <c r="F848" s="8">
        <v>2</v>
      </c>
      <c r="G848" s="59">
        <f t="shared" si="157"/>
        <v>3600</v>
      </c>
      <c r="H848" s="10">
        <v>0</v>
      </c>
      <c r="I848" s="11">
        <v>0</v>
      </c>
      <c r="J848" s="12">
        <f t="shared" si="158"/>
        <v>0</v>
      </c>
      <c r="K848" s="59">
        <f t="shared" si="159"/>
        <v>3600</v>
      </c>
      <c r="L848" s="13">
        <v>2</v>
      </c>
      <c r="M848" s="14">
        <f t="shared" si="160"/>
        <v>3600</v>
      </c>
      <c r="N848" s="13">
        <v>0</v>
      </c>
      <c r="O848" s="14">
        <f t="shared" si="161"/>
        <v>0</v>
      </c>
      <c r="P848" s="14">
        <f t="shared" si="162"/>
        <v>3600</v>
      </c>
      <c r="Q848" s="15">
        <f t="shared" si="156"/>
        <v>0</v>
      </c>
      <c r="R848" s="59">
        <f t="shared" si="163"/>
        <v>0</v>
      </c>
      <c r="S848" s="15">
        <f t="shared" si="164"/>
        <v>0</v>
      </c>
      <c r="T848" s="16">
        <f t="shared" si="165"/>
        <v>0</v>
      </c>
      <c r="U848" s="59">
        <f t="shared" si="166"/>
        <v>0</v>
      </c>
    </row>
    <row r="849" spans="1:21" ht="31.2" x14ac:dyDescent="0.3">
      <c r="A849" s="4">
        <v>43556</v>
      </c>
      <c r="B849" s="5">
        <v>44811</v>
      </c>
      <c r="C849" s="5" t="s">
        <v>1060</v>
      </c>
      <c r="D849" s="6" t="s">
        <v>1061</v>
      </c>
      <c r="E849" s="10">
        <v>59.59</v>
      </c>
      <c r="F849" s="8">
        <v>62</v>
      </c>
      <c r="G849" s="59">
        <f t="shared" si="157"/>
        <v>3694.5800000000004</v>
      </c>
      <c r="H849" s="10">
        <v>0</v>
      </c>
      <c r="I849" s="11">
        <v>0</v>
      </c>
      <c r="J849" s="12">
        <f t="shared" si="158"/>
        <v>0</v>
      </c>
      <c r="K849" s="59">
        <f t="shared" si="159"/>
        <v>3694.5800000000004</v>
      </c>
      <c r="L849" s="13">
        <v>62</v>
      </c>
      <c r="M849" s="14">
        <f t="shared" si="160"/>
        <v>3694.5800000000004</v>
      </c>
      <c r="N849" s="13">
        <v>0</v>
      </c>
      <c r="O849" s="14">
        <f t="shared" si="161"/>
        <v>0</v>
      </c>
      <c r="P849" s="14">
        <f t="shared" si="162"/>
        <v>3694.5800000000004</v>
      </c>
      <c r="Q849" s="15">
        <f t="shared" si="156"/>
        <v>0</v>
      </c>
      <c r="R849" s="59">
        <f t="shared" si="163"/>
        <v>0</v>
      </c>
      <c r="S849" s="15">
        <f t="shared" si="164"/>
        <v>0</v>
      </c>
      <c r="T849" s="16">
        <f t="shared" si="165"/>
        <v>0</v>
      </c>
      <c r="U849" s="59">
        <f t="shared" si="166"/>
        <v>0</v>
      </c>
    </row>
    <row r="850" spans="1:21" ht="31.2" x14ac:dyDescent="0.3">
      <c r="A850" s="5">
        <v>44764</v>
      </c>
      <c r="B850" s="5">
        <v>44811</v>
      </c>
      <c r="C850" s="5" t="s">
        <v>1062</v>
      </c>
      <c r="D850" s="6" t="s">
        <v>1063</v>
      </c>
      <c r="E850" s="10">
        <v>6</v>
      </c>
      <c r="F850" s="8">
        <v>430</v>
      </c>
      <c r="G850" s="59">
        <f t="shared" si="157"/>
        <v>2580</v>
      </c>
      <c r="H850" s="10">
        <v>0</v>
      </c>
      <c r="I850" s="11">
        <v>0</v>
      </c>
      <c r="J850" s="12">
        <f t="shared" si="158"/>
        <v>0</v>
      </c>
      <c r="K850" s="59">
        <f t="shared" si="159"/>
        <v>2580</v>
      </c>
      <c r="L850" s="13">
        <v>62</v>
      </c>
      <c r="M850" s="14">
        <f t="shared" si="160"/>
        <v>372</v>
      </c>
      <c r="N850" s="13">
        <v>0</v>
      </c>
      <c r="O850" s="14">
        <f t="shared" si="161"/>
        <v>0</v>
      </c>
      <c r="P850" s="14">
        <f t="shared" si="162"/>
        <v>372</v>
      </c>
      <c r="Q850" s="15">
        <f t="shared" si="156"/>
        <v>368</v>
      </c>
      <c r="R850" s="59">
        <f t="shared" si="163"/>
        <v>2208</v>
      </c>
      <c r="S850" s="15">
        <f t="shared" si="164"/>
        <v>0</v>
      </c>
      <c r="T850" s="16">
        <f t="shared" si="165"/>
        <v>0</v>
      </c>
      <c r="U850" s="59">
        <f t="shared" si="166"/>
        <v>2208</v>
      </c>
    </row>
    <row r="851" spans="1:21" ht="31.2" x14ac:dyDescent="0.3">
      <c r="A851" s="5">
        <v>44811</v>
      </c>
      <c r="B851" s="5">
        <v>44811</v>
      </c>
      <c r="C851" s="5" t="s">
        <v>1064</v>
      </c>
      <c r="D851" s="6" t="s">
        <v>1065</v>
      </c>
      <c r="E851" s="10">
        <v>233.64</v>
      </c>
      <c r="F851" s="8">
        <v>5</v>
      </c>
      <c r="G851" s="59">
        <f t="shared" si="157"/>
        <v>1168.1999999999998</v>
      </c>
      <c r="H851" s="10">
        <v>0</v>
      </c>
      <c r="I851" s="11">
        <v>0</v>
      </c>
      <c r="J851" s="12">
        <f t="shared" si="158"/>
        <v>0</v>
      </c>
      <c r="K851" s="59">
        <f t="shared" si="159"/>
        <v>1168.1999999999998</v>
      </c>
      <c r="L851" s="13">
        <v>5</v>
      </c>
      <c r="M851" s="14">
        <f t="shared" si="160"/>
        <v>1168.1999999999998</v>
      </c>
      <c r="N851" s="13">
        <v>0</v>
      </c>
      <c r="O851" s="14">
        <f t="shared" si="161"/>
        <v>0</v>
      </c>
      <c r="P851" s="14">
        <f t="shared" si="162"/>
        <v>1168.1999999999998</v>
      </c>
      <c r="Q851" s="15">
        <f t="shared" si="156"/>
        <v>0</v>
      </c>
      <c r="R851" s="59">
        <f t="shared" si="163"/>
        <v>0</v>
      </c>
      <c r="S851" s="15">
        <f t="shared" si="164"/>
        <v>0</v>
      </c>
      <c r="T851" s="16">
        <f t="shared" si="165"/>
        <v>0</v>
      </c>
      <c r="U851" s="59">
        <f t="shared" si="166"/>
        <v>0</v>
      </c>
    </row>
    <row r="852" spans="1:21" ht="15.6" x14ac:dyDescent="0.3">
      <c r="A852" s="17">
        <v>43600</v>
      </c>
      <c r="B852" s="17">
        <v>44816</v>
      </c>
      <c r="C852" s="5" t="s">
        <v>1066</v>
      </c>
      <c r="D852" s="18" t="s">
        <v>1067</v>
      </c>
      <c r="E852" s="19">
        <v>223.73</v>
      </c>
      <c r="F852" s="8">
        <v>5</v>
      </c>
      <c r="G852" s="59">
        <f t="shared" si="157"/>
        <v>1118.6499999999999</v>
      </c>
      <c r="H852" s="10">
        <v>0</v>
      </c>
      <c r="I852" s="11">
        <v>0</v>
      </c>
      <c r="J852" s="12">
        <f t="shared" si="158"/>
        <v>0</v>
      </c>
      <c r="K852" s="59">
        <f t="shared" si="159"/>
        <v>1118.6499999999999</v>
      </c>
      <c r="L852" s="13">
        <v>5</v>
      </c>
      <c r="M852" s="14">
        <f t="shared" si="160"/>
        <v>1118.6499999999999</v>
      </c>
      <c r="N852" s="13">
        <v>0</v>
      </c>
      <c r="O852" s="14">
        <f t="shared" si="161"/>
        <v>0</v>
      </c>
      <c r="P852" s="14">
        <f t="shared" si="162"/>
        <v>1118.6499999999999</v>
      </c>
      <c r="Q852" s="15">
        <f t="shared" si="156"/>
        <v>0</v>
      </c>
      <c r="R852" s="59">
        <f t="shared" si="163"/>
        <v>0</v>
      </c>
      <c r="S852" s="15">
        <f t="shared" si="164"/>
        <v>0</v>
      </c>
      <c r="T852" s="16">
        <f t="shared" si="165"/>
        <v>0</v>
      </c>
      <c r="U852" s="59">
        <f t="shared" si="166"/>
        <v>0</v>
      </c>
    </row>
    <row r="853" spans="1:21" ht="31.2" x14ac:dyDescent="0.3">
      <c r="A853" s="5">
        <v>44816</v>
      </c>
      <c r="B853" s="5">
        <v>44816</v>
      </c>
      <c r="C853" s="5" t="s">
        <v>2011</v>
      </c>
      <c r="D853" s="6" t="s">
        <v>2012</v>
      </c>
      <c r="E853" s="10">
        <v>8600</v>
      </c>
      <c r="F853" s="15">
        <v>3</v>
      </c>
      <c r="G853" s="59">
        <f t="shared" si="157"/>
        <v>25800</v>
      </c>
      <c r="H853" s="10">
        <v>0</v>
      </c>
      <c r="I853" s="11">
        <v>0</v>
      </c>
      <c r="J853" s="12">
        <f t="shared" si="158"/>
        <v>0</v>
      </c>
      <c r="K853" s="59">
        <f t="shared" si="159"/>
        <v>25800</v>
      </c>
      <c r="L853" s="13">
        <v>3</v>
      </c>
      <c r="M853" s="14">
        <f t="shared" si="160"/>
        <v>25800</v>
      </c>
      <c r="N853" s="13">
        <v>0</v>
      </c>
      <c r="O853" s="14">
        <f t="shared" si="161"/>
        <v>0</v>
      </c>
      <c r="P853" s="14">
        <f t="shared" si="162"/>
        <v>25800</v>
      </c>
      <c r="Q853" s="15">
        <f t="shared" si="156"/>
        <v>0</v>
      </c>
      <c r="R853" s="59">
        <f t="shared" si="163"/>
        <v>0</v>
      </c>
      <c r="S853" s="15">
        <f t="shared" si="164"/>
        <v>0</v>
      </c>
      <c r="T853" s="16">
        <f t="shared" si="165"/>
        <v>0</v>
      </c>
      <c r="U853" s="59">
        <f t="shared" si="166"/>
        <v>0</v>
      </c>
    </row>
    <row r="854" spans="1:21" ht="31.2" x14ac:dyDescent="0.3">
      <c r="A854" s="5">
        <v>44818</v>
      </c>
      <c r="B854" s="5">
        <v>44818</v>
      </c>
      <c r="C854" s="5" t="s">
        <v>1068</v>
      </c>
      <c r="D854" s="6" t="s">
        <v>1069</v>
      </c>
      <c r="E854" s="10">
        <v>40</v>
      </c>
      <c r="F854" s="8">
        <v>6</v>
      </c>
      <c r="G854" s="59">
        <f t="shared" si="157"/>
        <v>240</v>
      </c>
      <c r="H854" s="10">
        <v>0</v>
      </c>
      <c r="I854" s="11">
        <v>0</v>
      </c>
      <c r="J854" s="12">
        <f t="shared" si="158"/>
        <v>0</v>
      </c>
      <c r="K854" s="59">
        <f t="shared" si="159"/>
        <v>240</v>
      </c>
      <c r="L854" s="13">
        <v>6</v>
      </c>
      <c r="M854" s="14">
        <f t="shared" si="160"/>
        <v>240</v>
      </c>
      <c r="N854" s="13">
        <v>0</v>
      </c>
      <c r="O854" s="14">
        <f t="shared" si="161"/>
        <v>0</v>
      </c>
      <c r="P854" s="14">
        <f t="shared" si="162"/>
        <v>240</v>
      </c>
      <c r="Q854" s="15">
        <f t="shared" si="156"/>
        <v>0</v>
      </c>
      <c r="R854" s="59">
        <f t="shared" si="163"/>
        <v>0</v>
      </c>
      <c r="S854" s="15">
        <f t="shared" si="164"/>
        <v>0</v>
      </c>
      <c r="T854" s="16">
        <f t="shared" si="165"/>
        <v>0</v>
      </c>
      <c r="U854" s="59">
        <f t="shared" si="166"/>
        <v>0</v>
      </c>
    </row>
    <row r="855" spans="1:21" ht="31.2" x14ac:dyDescent="0.3">
      <c r="A855" s="17">
        <v>44342</v>
      </c>
      <c r="B855" s="17">
        <v>44818</v>
      </c>
      <c r="C855" s="5" t="s">
        <v>1070</v>
      </c>
      <c r="D855" s="18" t="s">
        <v>1071</v>
      </c>
      <c r="E855" s="19">
        <v>75</v>
      </c>
      <c r="F855" s="8">
        <v>13</v>
      </c>
      <c r="G855" s="59">
        <f t="shared" si="157"/>
        <v>975</v>
      </c>
      <c r="H855" s="10">
        <v>0</v>
      </c>
      <c r="I855" s="11">
        <v>0</v>
      </c>
      <c r="J855" s="12">
        <f t="shared" si="158"/>
        <v>0</v>
      </c>
      <c r="K855" s="59">
        <f t="shared" si="159"/>
        <v>975</v>
      </c>
      <c r="L855" s="13">
        <v>13</v>
      </c>
      <c r="M855" s="14">
        <f t="shared" si="160"/>
        <v>975</v>
      </c>
      <c r="N855" s="13">
        <v>0</v>
      </c>
      <c r="O855" s="14">
        <f t="shared" si="161"/>
        <v>0</v>
      </c>
      <c r="P855" s="14">
        <f t="shared" si="162"/>
        <v>975</v>
      </c>
      <c r="Q855" s="15">
        <f t="shared" si="156"/>
        <v>0</v>
      </c>
      <c r="R855" s="59">
        <f t="shared" si="163"/>
        <v>0</v>
      </c>
      <c r="S855" s="15">
        <f t="shared" si="164"/>
        <v>0</v>
      </c>
      <c r="T855" s="16">
        <f t="shared" si="165"/>
        <v>0</v>
      </c>
      <c r="U855" s="59">
        <f t="shared" si="166"/>
        <v>0</v>
      </c>
    </row>
    <row r="856" spans="1:21" ht="15.6" x14ac:dyDescent="0.3">
      <c r="A856" s="5">
        <v>44818</v>
      </c>
      <c r="B856" s="5">
        <v>44818</v>
      </c>
      <c r="C856" s="5" t="s">
        <v>1072</v>
      </c>
      <c r="D856" s="6" t="s">
        <v>1073</v>
      </c>
      <c r="E856" s="10">
        <v>35</v>
      </c>
      <c r="F856" s="8">
        <v>8</v>
      </c>
      <c r="G856" s="59">
        <f t="shared" si="157"/>
        <v>280</v>
      </c>
      <c r="H856" s="10">
        <v>0</v>
      </c>
      <c r="I856" s="11">
        <v>0</v>
      </c>
      <c r="J856" s="12">
        <f t="shared" si="158"/>
        <v>0</v>
      </c>
      <c r="K856" s="59">
        <f t="shared" si="159"/>
        <v>280</v>
      </c>
      <c r="L856" s="13">
        <v>8</v>
      </c>
      <c r="M856" s="14">
        <f t="shared" si="160"/>
        <v>280</v>
      </c>
      <c r="N856" s="13">
        <v>0</v>
      </c>
      <c r="O856" s="14">
        <f t="shared" si="161"/>
        <v>0</v>
      </c>
      <c r="P856" s="14">
        <f t="shared" si="162"/>
        <v>280</v>
      </c>
      <c r="Q856" s="15">
        <f t="shared" si="156"/>
        <v>0</v>
      </c>
      <c r="R856" s="59">
        <f t="shared" si="163"/>
        <v>0</v>
      </c>
      <c r="S856" s="15">
        <f t="shared" si="164"/>
        <v>0</v>
      </c>
      <c r="T856" s="16">
        <f t="shared" si="165"/>
        <v>0</v>
      </c>
      <c r="U856" s="59">
        <f t="shared" si="166"/>
        <v>0</v>
      </c>
    </row>
    <row r="857" spans="1:21" ht="15.6" x14ac:dyDescent="0.3">
      <c r="A857" s="5">
        <v>44818</v>
      </c>
      <c r="B857" s="5">
        <v>44818</v>
      </c>
      <c r="C857" s="5" t="s">
        <v>1074</v>
      </c>
      <c r="D857" s="6" t="s">
        <v>1075</v>
      </c>
      <c r="E857" s="10">
        <v>45.01</v>
      </c>
      <c r="F857" s="8">
        <v>40</v>
      </c>
      <c r="G857" s="59">
        <f t="shared" si="157"/>
        <v>1800.3999999999999</v>
      </c>
      <c r="H857" s="10">
        <v>0</v>
      </c>
      <c r="I857" s="11">
        <v>0</v>
      </c>
      <c r="J857" s="12">
        <f t="shared" si="158"/>
        <v>0</v>
      </c>
      <c r="K857" s="59">
        <f t="shared" si="159"/>
        <v>1800.3999999999999</v>
      </c>
      <c r="L857" s="13">
        <v>40</v>
      </c>
      <c r="M857" s="14">
        <f t="shared" si="160"/>
        <v>1800.3999999999999</v>
      </c>
      <c r="N857" s="13">
        <v>0</v>
      </c>
      <c r="O857" s="14">
        <f t="shared" si="161"/>
        <v>0</v>
      </c>
      <c r="P857" s="14">
        <f t="shared" si="162"/>
        <v>1800.3999999999999</v>
      </c>
      <c r="Q857" s="15">
        <f t="shared" si="156"/>
        <v>0</v>
      </c>
      <c r="R857" s="59">
        <f t="shared" si="163"/>
        <v>0</v>
      </c>
      <c r="S857" s="15">
        <f t="shared" si="164"/>
        <v>0</v>
      </c>
      <c r="T857" s="16">
        <f t="shared" si="165"/>
        <v>0</v>
      </c>
      <c r="U857" s="59">
        <f t="shared" si="166"/>
        <v>0</v>
      </c>
    </row>
    <row r="858" spans="1:21" ht="15.6" x14ac:dyDescent="0.3">
      <c r="A858" s="5">
        <v>44818</v>
      </c>
      <c r="B858" s="5">
        <v>44818</v>
      </c>
      <c r="C858" s="5" t="s">
        <v>1076</v>
      </c>
      <c r="D858" s="6" t="s">
        <v>1077</v>
      </c>
      <c r="E858" s="10">
        <v>475</v>
      </c>
      <c r="F858" s="8">
        <v>1</v>
      </c>
      <c r="G858" s="59">
        <f t="shared" si="157"/>
        <v>475</v>
      </c>
      <c r="H858" s="10">
        <v>0</v>
      </c>
      <c r="I858" s="11">
        <v>0</v>
      </c>
      <c r="J858" s="12">
        <f t="shared" si="158"/>
        <v>0</v>
      </c>
      <c r="K858" s="59">
        <f t="shared" si="159"/>
        <v>475</v>
      </c>
      <c r="L858" s="13">
        <v>1</v>
      </c>
      <c r="M858" s="14">
        <f t="shared" si="160"/>
        <v>475</v>
      </c>
      <c r="N858" s="13">
        <v>0</v>
      </c>
      <c r="O858" s="14">
        <f t="shared" si="161"/>
        <v>0</v>
      </c>
      <c r="P858" s="14">
        <f t="shared" si="162"/>
        <v>475</v>
      </c>
      <c r="Q858" s="15">
        <f t="shared" si="156"/>
        <v>0</v>
      </c>
      <c r="R858" s="59">
        <f t="shared" si="163"/>
        <v>0</v>
      </c>
      <c r="S858" s="15">
        <f t="shared" si="164"/>
        <v>0</v>
      </c>
      <c r="T858" s="16">
        <f t="shared" si="165"/>
        <v>0</v>
      </c>
      <c r="U858" s="59">
        <f t="shared" si="166"/>
        <v>0</v>
      </c>
    </row>
    <row r="859" spans="1:21" ht="31.2" x14ac:dyDescent="0.3">
      <c r="A859" s="5">
        <v>44818</v>
      </c>
      <c r="B859" s="5">
        <v>44818</v>
      </c>
      <c r="C859" s="5" t="s">
        <v>1078</v>
      </c>
      <c r="D859" s="6" t="s">
        <v>1079</v>
      </c>
      <c r="E859" s="10">
        <v>336.16</v>
      </c>
      <c r="F859" s="8">
        <v>2</v>
      </c>
      <c r="G859" s="59">
        <f t="shared" si="157"/>
        <v>672.32</v>
      </c>
      <c r="H859" s="10">
        <v>0</v>
      </c>
      <c r="I859" s="11">
        <v>0</v>
      </c>
      <c r="J859" s="12">
        <f t="shared" si="158"/>
        <v>0</v>
      </c>
      <c r="K859" s="59">
        <f t="shared" si="159"/>
        <v>672.32</v>
      </c>
      <c r="L859" s="13">
        <v>2</v>
      </c>
      <c r="M859" s="14">
        <f t="shared" si="160"/>
        <v>672.32</v>
      </c>
      <c r="N859" s="13">
        <v>0</v>
      </c>
      <c r="O859" s="14">
        <f t="shared" si="161"/>
        <v>0</v>
      </c>
      <c r="P859" s="14">
        <f t="shared" si="162"/>
        <v>672.32</v>
      </c>
      <c r="Q859" s="15">
        <f t="shared" si="156"/>
        <v>0</v>
      </c>
      <c r="R859" s="59">
        <f t="shared" si="163"/>
        <v>0</v>
      </c>
      <c r="S859" s="15">
        <f t="shared" si="164"/>
        <v>0</v>
      </c>
      <c r="T859" s="16">
        <f t="shared" si="165"/>
        <v>0</v>
      </c>
      <c r="U859" s="59">
        <f t="shared" si="166"/>
        <v>0</v>
      </c>
    </row>
    <row r="860" spans="1:21" ht="31.2" x14ac:dyDescent="0.3">
      <c r="A860" s="5">
        <v>44818</v>
      </c>
      <c r="B860" s="5">
        <v>44818</v>
      </c>
      <c r="C860" s="5" t="s">
        <v>2013</v>
      </c>
      <c r="D860" s="6" t="s">
        <v>2014</v>
      </c>
      <c r="E860" s="10">
        <v>356.03</v>
      </c>
      <c r="F860" s="15">
        <v>4</v>
      </c>
      <c r="G860" s="59">
        <f t="shared" si="157"/>
        <v>1424.12</v>
      </c>
      <c r="H860" s="10">
        <v>0</v>
      </c>
      <c r="I860" s="11">
        <v>0</v>
      </c>
      <c r="J860" s="12">
        <f t="shared" si="158"/>
        <v>0</v>
      </c>
      <c r="K860" s="59">
        <f t="shared" si="159"/>
        <v>1424.12</v>
      </c>
      <c r="L860" s="13">
        <v>4</v>
      </c>
      <c r="M860" s="14">
        <f t="shared" si="160"/>
        <v>1424.12</v>
      </c>
      <c r="N860" s="13">
        <v>0</v>
      </c>
      <c r="O860" s="14">
        <f t="shared" si="161"/>
        <v>0</v>
      </c>
      <c r="P860" s="14">
        <f t="shared" si="162"/>
        <v>1424.12</v>
      </c>
      <c r="Q860" s="15">
        <f t="shared" si="156"/>
        <v>0</v>
      </c>
      <c r="R860" s="59">
        <f t="shared" si="163"/>
        <v>0</v>
      </c>
      <c r="S860" s="15">
        <f t="shared" si="164"/>
        <v>0</v>
      </c>
      <c r="T860" s="16">
        <f t="shared" si="165"/>
        <v>0</v>
      </c>
      <c r="U860" s="59">
        <f t="shared" si="166"/>
        <v>0</v>
      </c>
    </row>
    <row r="861" spans="1:21" ht="31.2" x14ac:dyDescent="0.3">
      <c r="A861" s="5">
        <v>44818</v>
      </c>
      <c r="B861" s="5">
        <v>44818</v>
      </c>
      <c r="C861" s="5" t="s">
        <v>2015</v>
      </c>
      <c r="D861" s="6" t="s">
        <v>2016</v>
      </c>
      <c r="E861" s="10">
        <v>356.03</v>
      </c>
      <c r="F861" s="15">
        <v>4</v>
      </c>
      <c r="G861" s="59">
        <f t="shared" si="157"/>
        <v>1424.12</v>
      </c>
      <c r="H861" s="10">
        <v>0</v>
      </c>
      <c r="I861" s="11">
        <v>0</v>
      </c>
      <c r="J861" s="12">
        <f t="shared" si="158"/>
        <v>0</v>
      </c>
      <c r="K861" s="59">
        <f t="shared" si="159"/>
        <v>1424.12</v>
      </c>
      <c r="L861" s="13">
        <v>4</v>
      </c>
      <c r="M861" s="14">
        <f t="shared" si="160"/>
        <v>1424.12</v>
      </c>
      <c r="N861" s="13">
        <v>0</v>
      </c>
      <c r="O861" s="14">
        <f t="shared" si="161"/>
        <v>0</v>
      </c>
      <c r="P861" s="14">
        <f t="shared" si="162"/>
        <v>1424.12</v>
      </c>
      <c r="Q861" s="15">
        <f t="shared" si="156"/>
        <v>0</v>
      </c>
      <c r="R861" s="59">
        <f t="shared" si="163"/>
        <v>0</v>
      </c>
      <c r="S861" s="15">
        <f t="shared" si="164"/>
        <v>0</v>
      </c>
      <c r="T861" s="16">
        <f t="shared" si="165"/>
        <v>0</v>
      </c>
      <c r="U861" s="59">
        <f t="shared" si="166"/>
        <v>0</v>
      </c>
    </row>
    <row r="862" spans="1:21" ht="31.2" x14ac:dyDescent="0.3">
      <c r="A862" s="5">
        <v>44782</v>
      </c>
      <c r="B862" s="5">
        <v>44820</v>
      </c>
      <c r="C862" s="5" t="s">
        <v>1080</v>
      </c>
      <c r="D862" s="6" t="s">
        <v>1081</v>
      </c>
      <c r="E862" s="10">
        <v>585</v>
      </c>
      <c r="F862" s="15">
        <v>3</v>
      </c>
      <c r="G862" s="59">
        <f t="shared" si="157"/>
        <v>1755</v>
      </c>
      <c r="H862" s="10">
        <v>0</v>
      </c>
      <c r="I862" s="11">
        <v>0</v>
      </c>
      <c r="J862" s="12">
        <f t="shared" si="158"/>
        <v>0</v>
      </c>
      <c r="K862" s="59">
        <f t="shared" si="159"/>
        <v>1755</v>
      </c>
      <c r="L862" s="13">
        <v>3</v>
      </c>
      <c r="M862" s="14">
        <f t="shared" si="160"/>
        <v>1755</v>
      </c>
      <c r="N862" s="13">
        <v>0</v>
      </c>
      <c r="O862" s="14">
        <f t="shared" si="161"/>
        <v>0</v>
      </c>
      <c r="P862" s="14">
        <f t="shared" si="162"/>
        <v>1755</v>
      </c>
      <c r="Q862" s="15">
        <f t="shared" si="156"/>
        <v>0</v>
      </c>
      <c r="R862" s="59">
        <f t="shared" si="163"/>
        <v>0</v>
      </c>
      <c r="S862" s="15">
        <f t="shared" si="164"/>
        <v>0</v>
      </c>
      <c r="T862" s="16">
        <f t="shared" si="165"/>
        <v>0</v>
      </c>
      <c r="U862" s="59">
        <f t="shared" si="166"/>
        <v>0</v>
      </c>
    </row>
    <row r="863" spans="1:21" ht="15.6" x14ac:dyDescent="0.3">
      <c r="A863" s="5">
        <v>44824</v>
      </c>
      <c r="B863" s="5">
        <v>44824</v>
      </c>
      <c r="C863" s="5" t="s">
        <v>1082</v>
      </c>
      <c r="D863" s="6" t="s">
        <v>1083</v>
      </c>
      <c r="E863" s="10">
        <v>3399.99</v>
      </c>
      <c r="F863" s="8">
        <v>1</v>
      </c>
      <c r="G863" s="59">
        <f t="shared" si="157"/>
        <v>3399.99</v>
      </c>
      <c r="H863" s="10">
        <v>0</v>
      </c>
      <c r="I863" s="11">
        <v>0</v>
      </c>
      <c r="J863" s="12">
        <f t="shared" si="158"/>
        <v>0</v>
      </c>
      <c r="K863" s="59">
        <f t="shared" si="159"/>
        <v>3399.99</v>
      </c>
      <c r="L863" s="13">
        <v>1</v>
      </c>
      <c r="M863" s="14">
        <f t="shared" si="160"/>
        <v>3399.99</v>
      </c>
      <c r="N863" s="13">
        <v>0</v>
      </c>
      <c r="O863" s="14">
        <f t="shared" si="161"/>
        <v>0</v>
      </c>
      <c r="P863" s="14">
        <f t="shared" si="162"/>
        <v>3399.99</v>
      </c>
      <c r="Q863" s="15">
        <f t="shared" si="156"/>
        <v>0</v>
      </c>
      <c r="R863" s="59">
        <f t="shared" si="163"/>
        <v>0</v>
      </c>
      <c r="S863" s="15">
        <f t="shared" si="164"/>
        <v>0</v>
      </c>
      <c r="T863" s="16">
        <f t="shared" si="165"/>
        <v>0</v>
      </c>
      <c r="U863" s="59">
        <f t="shared" si="166"/>
        <v>0</v>
      </c>
    </row>
    <row r="864" spans="1:21" ht="15.6" x14ac:dyDescent="0.3">
      <c r="A864" s="5">
        <v>44697</v>
      </c>
      <c r="B864" s="5">
        <v>44825</v>
      </c>
      <c r="C864" s="5" t="s">
        <v>1084</v>
      </c>
      <c r="D864" s="6" t="s">
        <v>1085</v>
      </c>
      <c r="E864" s="10">
        <v>239.53</v>
      </c>
      <c r="F864" s="8">
        <v>4</v>
      </c>
      <c r="G864" s="59">
        <f t="shared" si="157"/>
        <v>958.12</v>
      </c>
      <c r="H864" s="10">
        <v>0</v>
      </c>
      <c r="I864" s="11">
        <v>0</v>
      </c>
      <c r="J864" s="12">
        <f t="shared" si="158"/>
        <v>0</v>
      </c>
      <c r="K864" s="59">
        <f t="shared" si="159"/>
        <v>958.12</v>
      </c>
      <c r="L864" s="13">
        <v>4</v>
      </c>
      <c r="M864" s="14">
        <f t="shared" si="160"/>
        <v>958.12</v>
      </c>
      <c r="N864" s="13">
        <v>0</v>
      </c>
      <c r="O864" s="14">
        <f t="shared" si="161"/>
        <v>0</v>
      </c>
      <c r="P864" s="14">
        <f t="shared" si="162"/>
        <v>958.12</v>
      </c>
      <c r="Q864" s="15">
        <f t="shared" si="156"/>
        <v>0</v>
      </c>
      <c r="R864" s="59">
        <f t="shared" si="163"/>
        <v>0</v>
      </c>
      <c r="S864" s="15">
        <f t="shared" si="164"/>
        <v>0</v>
      </c>
      <c r="T864" s="16">
        <f t="shared" si="165"/>
        <v>0</v>
      </c>
      <c r="U864" s="59">
        <f t="shared" si="166"/>
        <v>0</v>
      </c>
    </row>
    <row r="865" spans="1:21" ht="15.6" x14ac:dyDescent="0.3">
      <c r="A865" s="5">
        <v>44825</v>
      </c>
      <c r="B865" s="5">
        <v>44825</v>
      </c>
      <c r="C865" s="5" t="s">
        <v>1086</v>
      </c>
      <c r="D865" s="6" t="s">
        <v>1087</v>
      </c>
      <c r="E865" s="10">
        <v>188.33</v>
      </c>
      <c r="F865" s="8">
        <v>1</v>
      </c>
      <c r="G865" s="59">
        <f t="shared" si="157"/>
        <v>188.33</v>
      </c>
      <c r="H865" s="10">
        <v>0</v>
      </c>
      <c r="I865" s="11">
        <v>0</v>
      </c>
      <c r="J865" s="12">
        <f t="shared" si="158"/>
        <v>0</v>
      </c>
      <c r="K865" s="59">
        <f t="shared" si="159"/>
        <v>188.33</v>
      </c>
      <c r="L865" s="13">
        <v>1</v>
      </c>
      <c r="M865" s="14">
        <f t="shared" si="160"/>
        <v>188.33</v>
      </c>
      <c r="N865" s="13">
        <v>0</v>
      </c>
      <c r="O865" s="14">
        <f t="shared" si="161"/>
        <v>0</v>
      </c>
      <c r="P865" s="14">
        <f t="shared" si="162"/>
        <v>188.33</v>
      </c>
      <c r="Q865" s="15">
        <f t="shared" si="156"/>
        <v>0</v>
      </c>
      <c r="R865" s="59">
        <f t="shared" si="163"/>
        <v>0</v>
      </c>
      <c r="S865" s="15">
        <f t="shared" si="164"/>
        <v>0</v>
      </c>
      <c r="T865" s="16">
        <f t="shared" si="165"/>
        <v>0</v>
      </c>
      <c r="U865" s="59">
        <f t="shared" si="166"/>
        <v>0</v>
      </c>
    </row>
    <row r="866" spans="1:21" ht="15.6" x14ac:dyDescent="0.3">
      <c r="A866" s="5">
        <v>44658</v>
      </c>
      <c r="B866" s="5">
        <v>44825</v>
      </c>
      <c r="C866" s="5" t="s">
        <v>2017</v>
      </c>
      <c r="D866" s="6" t="s">
        <v>2018</v>
      </c>
      <c r="E866" s="10">
        <v>296.61</v>
      </c>
      <c r="F866" s="8">
        <v>8</v>
      </c>
      <c r="G866" s="59">
        <f t="shared" si="157"/>
        <v>2372.88</v>
      </c>
      <c r="H866" s="10">
        <v>0</v>
      </c>
      <c r="I866" s="11">
        <v>0</v>
      </c>
      <c r="J866" s="12">
        <f t="shared" si="158"/>
        <v>0</v>
      </c>
      <c r="K866" s="59">
        <f t="shared" si="159"/>
        <v>2372.88</v>
      </c>
      <c r="L866" s="13">
        <v>8</v>
      </c>
      <c r="M866" s="14">
        <f t="shared" si="160"/>
        <v>2372.88</v>
      </c>
      <c r="N866" s="13">
        <v>0</v>
      </c>
      <c r="O866" s="14">
        <f t="shared" si="161"/>
        <v>0</v>
      </c>
      <c r="P866" s="14">
        <f t="shared" si="162"/>
        <v>2372.88</v>
      </c>
      <c r="Q866" s="15">
        <f t="shared" si="156"/>
        <v>0</v>
      </c>
      <c r="R866" s="59">
        <f t="shared" si="163"/>
        <v>0</v>
      </c>
      <c r="S866" s="15">
        <f t="shared" si="164"/>
        <v>0</v>
      </c>
      <c r="T866" s="16">
        <f t="shared" si="165"/>
        <v>0</v>
      </c>
      <c r="U866" s="59">
        <f t="shared" si="166"/>
        <v>0</v>
      </c>
    </row>
    <row r="867" spans="1:21" ht="15.6" x14ac:dyDescent="0.3">
      <c r="A867" s="5">
        <v>44827</v>
      </c>
      <c r="B867" s="5">
        <v>44827</v>
      </c>
      <c r="C867" s="5" t="s">
        <v>1088</v>
      </c>
      <c r="D867" s="6" t="s">
        <v>1089</v>
      </c>
      <c r="E867" s="10">
        <v>576.27</v>
      </c>
      <c r="F867" s="8">
        <v>1</v>
      </c>
      <c r="G867" s="59">
        <f t="shared" si="157"/>
        <v>576.27</v>
      </c>
      <c r="H867" s="10">
        <v>0</v>
      </c>
      <c r="I867" s="11">
        <v>0</v>
      </c>
      <c r="J867" s="12">
        <f t="shared" si="158"/>
        <v>0</v>
      </c>
      <c r="K867" s="59">
        <f t="shared" si="159"/>
        <v>576.27</v>
      </c>
      <c r="L867" s="13">
        <v>1</v>
      </c>
      <c r="M867" s="14">
        <f t="shared" si="160"/>
        <v>576.27</v>
      </c>
      <c r="N867" s="13">
        <v>0</v>
      </c>
      <c r="O867" s="14">
        <f t="shared" si="161"/>
        <v>0</v>
      </c>
      <c r="P867" s="14">
        <f t="shared" si="162"/>
        <v>576.27</v>
      </c>
      <c r="Q867" s="15">
        <f t="shared" si="156"/>
        <v>0</v>
      </c>
      <c r="R867" s="59">
        <f t="shared" si="163"/>
        <v>0</v>
      </c>
      <c r="S867" s="15">
        <f t="shared" si="164"/>
        <v>0</v>
      </c>
      <c r="T867" s="16">
        <f t="shared" si="165"/>
        <v>0</v>
      </c>
      <c r="U867" s="59">
        <f t="shared" si="166"/>
        <v>0</v>
      </c>
    </row>
    <row r="868" spans="1:21" ht="46.8" x14ac:dyDescent="0.3">
      <c r="A868" s="5">
        <v>44827</v>
      </c>
      <c r="B868" s="5">
        <v>44827</v>
      </c>
      <c r="C868" s="5" t="s">
        <v>1090</v>
      </c>
      <c r="D868" s="6" t="s">
        <v>1091</v>
      </c>
      <c r="E868" s="10">
        <v>2572.61</v>
      </c>
      <c r="F868" s="8">
        <v>1</v>
      </c>
      <c r="G868" s="59">
        <f t="shared" si="157"/>
        <v>2572.61</v>
      </c>
      <c r="H868" s="10">
        <v>0</v>
      </c>
      <c r="I868" s="11">
        <v>0</v>
      </c>
      <c r="J868" s="12">
        <f t="shared" si="158"/>
        <v>0</v>
      </c>
      <c r="K868" s="59">
        <f t="shared" si="159"/>
        <v>2572.61</v>
      </c>
      <c r="L868" s="13">
        <v>1</v>
      </c>
      <c r="M868" s="14">
        <f t="shared" si="160"/>
        <v>2572.61</v>
      </c>
      <c r="N868" s="13">
        <v>0</v>
      </c>
      <c r="O868" s="14">
        <f t="shared" si="161"/>
        <v>0</v>
      </c>
      <c r="P868" s="14">
        <f t="shared" si="162"/>
        <v>2572.61</v>
      </c>
      <c r="Q868" s="15">
        <f t="shared" si="156"/>
        <v>0</v>
      </c>
      <c r="R868" s="59">
        <f t="shared" si="163"/>
        <v>0</v>
      </c>
      <c r="S868" s="15">
        <f t="shared" si="164"/>
        <v>0</v>
      </c>
      <c r="T868" s="16">
        <f t="shared" si="165"/>
        <v>0</v>
      </c>
      <c r="U868" s="59">
        <f t="shared" si="166"/>
        <v>0</v>
      </c>
    </row>
    <row r="869" spans="1:21" ht="31.2" x14ac:dyDescent="0.3">
      <c r="A869" s="5">
        <v>44827</v>
      </c>
      <c r="B869" s="5">
        <v>44827</v>
      </c>
      <c r="C869" s="5" t="s">
        <v>1092</v>
      </c>
      <c r="D869" s="6" t="s">
        <v>1093</v>
      </c>
      <c r="E869" s="10">
        <v>210.25</v>
      </c>
      <c r="F869" s="8">
        <v>2</v>
      </c>
      <c r="G869" s="59">
        <f t="shared" si="157"/>
        <v>420.5</v>
      </c>
      <c r="H869" s="10">
        <v>0</v>
      </c>
      <c r="I869" s="11">
        <v>0</v>
      </c>
      <c r="J869" s="12">
        <f t="shared" si="158"/>
        <v>0</v>
      </c>
      <c r="K869" s="59">
        <f t="shared" si="159"/>
        <v>420.5</v>
      </c>
      <c r="L869" s="13">
        <v>2</v>
      </c>
      <c r="M869" s="14">
        <f t="shared" si="160"/>
        <v>420.5</v>
      </c>
      <c r="N869" s="13">
        <v>0</v>
      </c>
      <c r="O869" s="14">
        <f t="shared" si="161"/>
        <v>0</v>
      </c>
      <c r="P869" s="14">
        <f t="shared" si="162"/>
        <v>420.5</v>
      </c>
      <c r="Q869" s="15">
        <f t="shared" si="156"/>
        <v>0</v>
      </c>
      <c r="R869" s="59">
        <f t="shared" si="163"/>
        <v>0</v>
      </c>
      <c r="S869" s="15">
        <f t="shared" si="164"/>
        <v>0</v>
      </c>
      <c r="T869" s="16">
        <f t="shared" si="165"/>
        <v>0</v>
      </c>
      <c r="U869" s="59">
        <f t="shared" si="166"/>
        <v>0</v>
      </c>
    </row>
    <row r="870" spans="1:21" ht="31.2" x14ac:dyDescent="0.3">
      <c r="A870" s="5">
        <v>44827</v>
      </c>
      <c r="B870" s="5">
        <v>44827</v>
      </c>
      <c r="C870" s="5" t="s">
        <v>1094</v>
      </c>
      <c r="D870" s="6" t="s">
        <v>1095</v>
      </c>
      <c r="E870" s="10">
        <v>355.93</v>
      </c>
      <c r="F870" s="8">
        <v>2</v>
      </c>
      <c r="G870" s="59">
        <f t="shared" si="157"/>
        <v>711.86</v>
      </c>
      <c r="H870" s="10">
        <v>0</v>
      </c>
      <c r="I870" s="11">
        <v>0</v>
      </c>
      <c r="J870" s="12">
        <f t="shared" si="158"/>
        <v>0</v>
      </c>
      <c r="K870" s="59">
        <f t="shared" si="159"/>
        <v>711.86</v>
      </c>
      <c r="L870" s="13">
        <v>2</v>
      </c>
      <c r="M870" s="14">
        <f t="shared" si="160"/>
        <v>711.86</v>
      </c>
      <c r="N870" s="13">
        <v>0</v>
      </c>
      <c r="O870" s="14">
        <f t="shared" si="161"/>
        <v>0</v>
      </c>
      <c r="P870" s="14">
        <f t="shared" si="162"/>
        <v>711.86</v>
      </c>
      <c r="Q870" s="15">
        <f t="shared" si="156"/>
        <v>0</v>
      </c>
      <c r="R870" s="59">
        <f t="shared" si="163"/>
        <v>0</v>
      </c>
      <c r="S870" s="15">
        <f t="shared" si="164"/>
        <v>0</v>
      </c>
      <c r="T870" s="16">
        <f t="shared" si="165"/>
        <v>0</v>
      </c>
      <c r="U870" s="59">
        <f t="shared" si="166"/>
        <v>0</v>
      </c>
    </row>
    <row r="871" spans="1:21" ht="31.2" x14ac:dyDescent="0.3">
      <c r="A871" s="5">
        <v>44827</v>
      </c>
      <c r="B871" s="5">
        <v>44827</v>
      </c>
      <c r="C871" s="5" t="s">
        <v>1096</v>
      </c>
      <c r="D871" s="6" t="s">
        <v>1097</v>
      </c>
      <c r="E871" s="10">
        <v>703.39</v>
      </c>
      <c r="F871" s="8">
        <v>1</v>
      </c>
      <c r="G871" s="59">
        <f t="shared" si="157"/>
        <v>703.39</v>
      </c>
      <c r="H871" s="10">
        <v>0</v>
      </c>
      <c r="I871" s="11">
        <v>0</v>
      </c>
      <c r="J871" s="12">
        <f t="shared" si="158"/>
        <v>0</v>
      </c>
      <c r="K871" s="59">
        <f t="shared" si="159"/>
        <v>703.39</v>
      </c>
      <c r="L871" s="13">
        <v>1</v>
      </c>
      <c r="M871" s="14">
        <f t="shared" si="160"/>
        <v>703.39</v>
      </c>
      <c r="N871" s="13">
        <v>0</v>
      </c>
      <c r="O871" s="14">
        <f t="shared" si="161"/>
        <v>0</v>
      </c>
      <c r="P871" s="14">
        <f t="shared" si="162"/>
        <v>703.39</v>
      </c>
      <c r="Q871" s="15">
        <f t="shared" si="156"/>
        <v>0</v>
      </c>
      <c r="R871" s="59">
        <f t="shared" si="163"/>
        <v>0</v>
      </c>
      <c r="S871" s="15">
        <f t="shared" si="164"/>
        <v>0</v>
      </c>
      <c r="T871" s="16">
        <f t="shared" si="165"/>
        <v>0</v>
      </c>
      <c r="U871" s="59">
        <f t="shared" si="166"/>
        <v>0</v>
      </c>
    </row>
    <row r="872" spans="1:21" ht="31.2" x14ac:dyDescent="0.3">
      <c r="A872" s="17">
        <v>44592</v>
      </c>
      <c r="B872" s="5">
        <v>44827</v>
      </c>
      <c r="C872" s="5" t="s">
        <v>1721</v>
      </c>
      <c r="D872" s="27" t="s">
        <v>1722</v>
      </c>
      <c r="E872" s="42">
        <v>7860.3</v>
      </c>
      <c r="F872" s="15">
        <v>12</v>
      </c>
      <c r="G872" s="59">
        <f t="shared" si="157"/>
        <v>94323.6</v>
      </c>
      <c r="H872" s="8"/>
      <c r="I872" s="8"/>
      <c r="J872" s="12">
        <f t="shared" si="158"/>
        <v>0</v>
      </c>
      <c r="K872" s="59">
        <f t="shared" si="159"/>
        <v>94323.6</v>
      </c>
      <c r="L872" s="15">
        <v>10</v>
      </c>
      <c r="M872" s="14">
        <f t="shared" si="160"/>
        <v>78603</v>
      </c>
      <c r="N872" s="8"/>
      <c r="O872" s="14">
        <f t="shared" si="161"/>
        <v>0</v>
      </c>
      <c r="P872" s="14">
        <f t="shared" si="162"/>
        <v>78603</v>
      </c>
      <c r="Q872" s="15">
        <f t="shared" si="156"/>
        <v>2</v>
      </c>
      <c r="R872" s="59">
        <f t="shared" si="163"/>
        <v>15720.6</v>
      </c>
      <c r="S872" s="15">
        <f t="shared" si="164"/>
        <v>0</v>
      </c>
      <c r="T872" s="16">
        <f t="shared" si="165"/>
        <v>0</v>
      </c>
      <c r="U872" s="59">
        <f t="shared" si="166"/>
        <v>15720.6</v>
      </c>
    </row>
    <row r="873" spans="1:21" ht="15.6" x14ac:dyDescent="0.3">
      <c r="A873" s="5">
        <v>44265</v>
      </c>
      <c r="B873" s="5">
        <v>44827</v>
      </c>
      <c r="C873" s="5" t="s">
        <v>1723</v>
      </c>
      <c r="D873" s="6" t="s">
        <v>1724</v>
      </c>
      <c r="E873" s="7">
        <v>4795.13</v>
      </c>
      <c r="F873" s="15">
        <v>46</v>
      </c>
      <c r="G873" s="59">
        <f t="shared" si="157"/>
        <v>220575.98</v>
      </c>
      <c r="H873" s="8"/>
      <c r="I873" s="8"/>
      <c r="J873" s="12">
        <f t="shared" si="158"/>
        <v>0</v>
      </c>
      <c r="K873" s="59">
        <f t="shared" si="159"/>
        <v>220575.98</v>
      </c>
      <c r="L873" s="15">
        <v>46</v>
      </c>
      <c r="M873" s="14">
        <f t="shared" si="160"/>
        <v>220575.98</v>
      </c>
      <c r="N873" s="8"/>
      <c r="O873" s="14">
        <f t="shared" si="161"/>
        <v>0</v>
      </c>
      <c r="P873" s="14">
        <f t="shared" si="162"/>
        <v>220575.98</v>
      </c>
      <c r="Q873" s="15">
        <f t="shared" si="156"/>
        <v>0</v>
      </c>
      <c r="R873" s="59">
        <f t="shared" si="163"/>
        <v>0</v>
      </c>
      <c r="S873" s="15">
        <f t="shared" si="164"/>
        <v>0</v>
      </c>
      <c r="T873" s="16">
        <f t="shared" si="165"/>
        <v>0</v>
      </c>
      <c r="U873" s="59">
        <f t="shared" si="166"/>
        <v>0</v>
      </c>
    </row>
    <row r="874" spans="1:21" ht="15.6" x14ac:dyDescent="0.3">
      <c r="A874" s="5">
        <v>44827</v>
      </c>
      <c r="B874" s="5">
        <v>44827</v>
      </c>
      <c r="C874" s="5" t="s">
        <v>2019</v>
      </c>
      <c r="D874" s="6" t="s">
        <v>2020</v>
      </c>
      <c r="E874" s="10">
        <v>1569.4</v>
      </c>
      <c r="F874" s="8">
        <v>1</v>
      </c>
      <c r="G874" s="59">
        <f t="shared" si="157"/>
        <v>1569.4</v>
      </c>
      <c r="H874" s="10">
        <v>0</v>
      </c>
      <c r="I874" s="11">
        <v>0</v>
      </c>
      <c r="J874" s="12">
        <f t="shared" si="158"/>
        <v>0</v>
      </c>
      <c r="K874" s="59">
        <f t="shared" si="159"/>
        <v>1569.4</v>
      </c>
      <c r="L874" s="13">
        <v>1</v>
      </c>
      <c r="M874" s="14">
        <f t="shared" si="160"/>
        <v>1569.4</v>
      </c>
      <c r="N874" s="13">
        <v>0</v>
      </c>
      <c r="O874" s="14">
        <f t="shared" si="161"/>
        <v>0</v>
      </c>
      <c r="P874" s="14">
        <f t="shared" si="162"/>
        <v>1569.4</v>
      </c>
      <c r="Q874" s="15">
        <f t="shared" si="156"/>
        <v>0</v>
      </c>
      <c r="R874" s="59">
        <f t="shared" si="163"/>
        <v>0</v>
      </c>
      <c r="S874" s="15">
        <f t="shared" si="164"/>
        <v>0</v>
      </c>
      <c r="T874" s="16">
        <f t="shared" si="165"/>
        <v>0</v>
      </c>
      <c r="U874" s="59">
        <f t="shared" si="166"/>
        <v>0</v>
      </c>
    </row>
    <row r="875" spans="1:21" ht="31.2" x14ac:dyDescent="0.3">
      <c r="A875" s="4">
        <v>44834</v>
      </c>
      <c r="B875" s="5">
        <v>44834</v>
      </c>
      <c r="C875" s="5" t="s">
        <v>2336</v>
      </c>
      <c r="D875" s="6" t="s">
        <v>2337</v>
      </c>
      <c r="E875" s="7">
        <v>1310</v>
      </c>
      <c r="F875" s="7">
        <v>7</v>
      </c>
      <c r="G875" s="59">
        <f t="shared" si="157"/>
        <v>9170</v>
      </c>
      <c r="H875" s="8"/>
      <c r="I875" s="8"/>
      <c r="J875" s="12">
        <f t="shared" si="158"/>
        <v>0</v>
      </c>
      <c r="K875" s="59">
        <f t="shared" si="159"/>
        <v>9170</v>
      </c>
      <c r="L875" s="7">
        <v>7</v>
      </c>
      <c r="M875" s="14">
        <f t="shared" si="160"/>
        <v>9170</v>
      </c>
      <c r="N875" s="8"/>
      <c r="O875" s="14">
        <f t="shared" si="161"/>
        <v>0</v>
      </c>
      <c r="P875" s="14">
        <f t="shared" si="162"/>
        <v>9170</v>
      </c>
      <c r="Q875" s="47">
        <v>0</v>
      </c>
      <c r="R875" s="59">
        <f t="shared" si="163"/>
        <v>0</v>
      </c>
      <c r="S875" s="15">
        <f t="shared" si="164"/>
        <v>0</v>
      </c>
      <c r="T875" s="16">
        <f t="shared" si="165"/>
        <v>0</v>
      </c>
      <c r="U875" s="59">
        <f t="shared" si="166"/>
        <v>0</v>
      </c>
    </row>
    <row r="876" spans="1:21" ht="31.2" x14ac:dyDescent="0.3">
      <c r="A876" s="4">
        <v>44834</v>
      </c>
      <c r="B876" s="5">
        <v>44834</v>
      </c>
      <c r="C876" s="5" t="s">
        <v>2338</v>
      </c>
      <c r="D876" s="6" t="s">
        <v>2339</v>
      </c>
      <c r="E876" s="7">
        <v>9</v>
      </c>
      <c r="F876" s="7">
        <v>1000</v>
      </c>
      <c r="G876" s="59">
        <f t="shared" si="157"/>
        <v>9000</v>
      </c>
      <c r="H876" s="8"/>
      <c r="I876" s="8"/>
      <c r="J876" s="12">
        <f t="shared" si="158"/>
        <v>0</v>
      </c>
      <c r="K876" s="59">
        <f t="shared" si="159"/>
        <v>9000</v>
      </c>
      <c r="L876" s="7">
        <v>1000</v>
      </c>
      <c r="M876" s="14">
        <f t="shared" si="160"/>
        <v>9000</v>
      </c>
      <c r="N876" s="8"/>
      <c r="O876" s="14">
        <f t="shared" si="161"/>
        <v>0</v>
      </c>
      <c r="P876" s="14">
        <f t="shared" si="162"/>
        <v>9000</v>
      </c>
      <c r="Q876" s="47">
        <v>0</v>
      </c>
      <c r="R876" s="59">
        <f t="shared" si="163"/>
        <v>0</v>
      </c>
      <c r="S876" s="15">
        <f t="shared" si="164"/>
        <v>0</v>
      </c>
      <c r="T876" s="16">
        <f t="shared" si="165"/>
        <v>0</v>
      </c>
      <c r="U876" s="59">
        <f t="shared" si="166"/>
        <v>0</v>
      </c>
    </row>
    <row r="877" spans="1:21" ht="31.2" x14ac:dyDescent="0.3">
      <c r="A877" s="5">
        <v>44837</v>
      </c>
      <c r="B877" s="5">
        <v>44837</v>
      </c>
      <c r="C877" s="5" t="s">
        <v>1098</v>
      </c>
      <c r="D877" s="6" t="s">
        <v>1099</v>
      </c>
      <c r="E877" s="10">
        <v>565</v>
      </c>
      <c r="F877" s="8">
        <v>1</v>
      </c>
      <c r="G877" s="59">
        <f t="shared" si="157"/>
        <v>565</v>
      </c>
      <c r="H877" s="10">
        <v>0</v>
      </c>
      <c r="I877" s="11">
        <v>0</v>
      </c>
      <c r="J877" s="12">
        <f t="shared" si="158"/>
        <v>0</v>
      </c>
      <c r="K877" s="59">
        <f t="shared" si="159"/>
        <v>565</v>
      </c>
      <c r="L877" s="13">
        <v>1</v>
      </c>
      <c r="M877" s="14">
        <f t="shared" si="160"/>
        <v>565</v>
      </c>
      <c r="N877" s="13">
        <v>0</v>
      </c>
      <c r="O877" s="14">
        <f t="shared" si="161"/>
        <v>0</v>
      </c>
      <c r="P877" s="14">
        <f t="shared" si="162"/>
        <v>565</v>
      </c>
      <c r="Q877" s="15">
        <f t="shared" ref="Q877:Q882" si="167">F877-L877</f>
        <v>0</v>
      </c>
      <c r="R877" s="59">
        <f t="shared" si="163"/>
        <v>0</v>
      </c>
      <c r="S877" s="15">
        <f t="shared" si="164"/>
        <v>0</v>
      </c>
      <c r="T877" s="16">
        <f t="shared" si="165"/>
        <v>0</v>
      </c>
      <c r="U877" s="59">
        <f t="shared" si="166"/>
        <v>0</v>
      </c>
    </row>
    <row r="878" spans="1:21" ht="31.2" x14ac:dyDescent="0.3">
      <c r="A878" s="5">
        <v>44837</v>
      </c>
      <c r="B878" s="5">
        <v>44837</v>
      </c>
      <c r="C878" s="5" t="s">
        <v>1100</v>
      </c>
      <c r="D878" s="6" t="s">
        <v>1101</v>
      </c>
      <c r="E878" s="10">
        <v>342.2</v>
      </c>
      <c r="F878" s="8">
        <v>2</v>
      </c>
      <c r="G878" s="59">
        <f t="shared" si="157"/>
        <v>684.4</v>
      </c>
      <c r="H878" s="10">
        <v>0</v>
      </c>
      <c r="I878" s="11">
        <v>0</v>
      </c>
      <c r="J878" s="12">
        <f t="shared" si="158"/>
        <v>0</v>
      </c>
      <c r="K878" s="59">
        <f t="shared" si="159"/>
        <v>684.4</v>
      </c>
      <c r="L878" s="13">
        <v>1</v>
      </c>
      <c r="M878" s="14">
        <f t="shared" si="160"/>
        <v>342.2</v>
      </c>
      <c r="N878" s="13">
        <v>0</v>
      </c>
      <c r="O878" s="14">
        <f t="shared" si="161"/>
        <v>0</v>
      </c>
      <c r="P878" s="14">
        <f t="shared" si="162"/>
        <v>342.2</v>
      </c>
      <c r="Q878" s="15">
        <f t="shared" si="167"/>
        <v>1</v>
      </c>
      <c r="R878" s="59">
        <f t="shared" si="163"/>
        <v>342.2</v>
      </c>
      <c r="S878" s="15">
        <f t="shared" si="164"/>
        <v>0</v>
      </c>
      <c r="T878" s="16">
        <f t="shared" si="165"/>
        <v>0</v>
      </c>
      <c r="U878" s="59">
        <f t="shared" si="166"/>
        <v>342.2</v>
      </c>
    </row>
    <row r="879" spans="1:21" ht="15.6" x14ac:dyDescent="0.3">
      <c r="A879" s="5">
        <v>44726</v>
      </c>
      <c r="B879" s="5">
        <v>44838</v>
      </c>
      <c r="C879" s="5" t="s">
        <v>1102</v>
      </c>
      <c r="D879" s="6" t="s">
        <v>1103</v>
      </c>
      <c r="E879" s="10">
        <v>51.8</v>
      </c>
      <c r="F879" s="8">
        <v>22</v>
      </c>
      <c r="G879" s="59">
        <f t="shared" si="157"/>
        <v>1139.5999999999999</v>
      </c>
      <c r="H879" s="10">
        <v>0</v>
      </c>
      <c r="I879" s="11">
        <v>0</v>
      </c>
      <c r="J879" s="12">
        <f t="shared" si="158"/>
        <v>0</v>
      </c>
      <c r="K879" s="59">
        <f t="shared" si="159"/>
        <v>1139.5999999999999</v>
      </c>
      <c r="L879" s="13">
        <v>0</v>
      </c>
      <c r="M879" s="14">
        <f t="shared" si="160"/>
        <v>0</v>
      </c>
      <c r="N879" s="13">
        <v>0</v>
      </c>
      <c r="O879" s="14">
        <f t="shared" si="161"/>
        <v>0</v>
      </c>
      <c r="P879" s="14">
        <f t="shared" si="162"/>
        <v>0</v>
      </c>
      <c r="Q879" s="15">
        <f t="shared" si="167"/>
        <v>22</v>
      </c>
      <c r="R879" s="59">
        <f t="shared" si="163"/>
        <v>1139.5999999999999</v>
      </c>
      <c r="S879" s="15">
        <f t="shared" si="164"/>
        <v>0</v>
      </c>
      <c r="T879" s="16">
        <f t="shared" si="165"/>
        <v>0</v>
      </c>
      <c r="U879" s="59">
        <f t="shared" si="166"/>
        <v>1139.5999999999999</v>
      </c>
    </row>
    <row r="880" spans="1:21" ht="15.6" x14ac:dyDescent="0.3">
      <c r="A880" s="5">
        <v>44838</v>
      </c>
      <c r="B880" s="5">
        <v>44838</v>
      </c>
      <c r="C880" s="5" t="s">
        <v>1104</v>
      </c>
      <c r="D880" s="6" t="s">
        <v>1105</v>
      </c>
      <c r="E880" s="10">
        <v>67.849999999999994</v>
      </c>
      <c r="F880" s="8">
        <v>2</v>
      </c>
      <c r="G880" s="59">
        <f t="shared" si="157"/>
        <v>135.69999999999999</v>
      </c>
      <c r="H880" s="10">
        <v>0</v>
      </c>
      <c r="I880" s="11">
        <v>0</v>
      </c>
      <c r="J880" s="12">
        <f t="shared" si="158"/>
        <v>0</v>
      </c>
      <c r="K880" s="59">
        <f t="shared" si="159"/>
        <v>135.69999999999999</v>
      </c>
      <c r="L880" s="13">
        <v>2</v>
      </c>
      <c r="M880" s="14">
        <f t="shared" si="160"/>
        <v>135.69999999999999</v>
      </c>
      <c r="N880" s="13">
        <v>0</v>
      </c>
      <c r="O880" s="14">
        <f t="shared" si="161"/>
        <v>0</v>
      </c>
      <c r="P880" s="14">
        <f t="shared" si="162"/>
        <v>135.69999999999999</v>
      </c>
      <c r="Q880" s="15">
        <f t="shared" si="167"/>
        <v>0</v>
      </c>
      <c r="R880" s="59">
        <f t="shared" si="163"/>
        <v>0</v>
      </c>
      <c r="S880" s="15">
        <f t="shared" si="164"/>
        <v>0</v>
      </c>
      <c r="T880" s="16">
        <f t="shared" si="165"/>
        <v>0</v>
      </c>
      <c r="U880" s="59">
        <f t="shared" si="166"/>
        <v>0</v>
      </c>
    </row>
    <row r="881" spans="1:21" ht="15.6" x14ac:dyDescent="0.3">
      <c r="A881" s="5">
        <v>44838</v>
      </c>
      <c r="B881" s="5">
        <v>44838</v>
      </c>
      <c r="C881" s="5" t="s">
        <v>1106</v>
      </c>
      <c r="D881" s="6" t="s">
        <v>1107</v>
      </c>
      <c r="E881" s="10">
        <v>67.849999999999994</v>
      </c>
      <c r="F881" s="8">
        <v>2</v>
      </c>
      <c r="G881" s="59">
        <f t="shared" si="157"/>
        <v>135.69999999999999</v>
      </c>
      <c r="H881" s="10">
        <v>0</v>
      </c>
      <c r="I881" s="11">
        <v>0</v>
      </c>
      <c r="J881" s="12">
        <f t="shared" si="158"/>
        <v>0</v>
      </c>
      <c r="K881" s="59">
        <f t="shared" si="159"/>
        <v>135.69999999999999</v>
      </c>
      <c r="L881" s="13">
        <v>2</v>
      </c>
      <c r="M881" s="14">
        <f t="shared" si="160"/>
        <v>135.69999999999999</v>
      </c>
      <c r="N881" s="13">
        <v>0</v>
      </c>
      <c r="O881" s="14">
        <f t="shared" si="161"/>
        <v>0</v>
      </c>
      <c r="P881" s="14">
        <f t="shared" si="162"/>
        <v>135.69999999999999</v>
      </c>
      <c r="Q881" s="15">
        <f t="shared" si="167"/>
        <v>0</v>
      </c>
      <c r="R881" s="59">
        <f t="shared" si="163"/>
        <v>0</v>
      </c>
      <c r="S881" s="15">
        <f t="shared" si="164"/>
        <v>0</v>
      </c>
      <c r="T881" s="16">
        <f t="shared" si="165"/>
        <v>0</v>
      </c>
      <c r="U881" s="59">
        <f t="shared" si="166"/>
        <v>0</v>
      </c>
    </row>
    <row r="882" spans="1:21" ht="31.2" x14ac:dyDescent="0.3">
      <c r="A882" s="4">
        <v>44839</v>
      </c>
      <c r="B882" s="5">
        <v>44839</v>
      </c>
      <c r="C882" s="5" t="s">
        <v>2580</v>
      </c>
      <c r="D882" s="6" t="s">
        <v>2581</v>
      </c>
      <c r="E882" s="7">
        <v>4130</v>
      </c>
      <c r="F882" s="7">
        <v>1</v>
      </c>
      <c r="G882" s="59">
        <f t="shared" si="157"/>
        <v>4130</v>
      </c>
      <c r="H882" s="8"/>
      <c r="I882" s="8"/>
      <c r="J882" s="12">
        <f t="shared" si="158"/>
        <v>0</v>
      </c>
      <c r="K882" s="59">
        <f t="shared" si="159"/>
        <v>4130</v>
      </c>
      <c r="L882" s="7">
        <v>1</v>
      </c>
      <c r="M882" s="14">
        <f t="shared" si="160"/>
        <v>4130</v>
      </c>
      <c r="N882" s="8"/>
      <c r="O882" s="14">
        <f t="shared" si="161"/>
        <v>0</v>
      </c>
      <c r="P882" s="14">
        <f t="shared" si="162"/>
        <v>4130</v>
      </c>
      <c r="Q882" s="15">
        <f t="shared" si="167"/>
        <v>0</v>
      </c>
      <c r="R882" s="59">
        <f t="shared" si="163"/>
        <v>0</v>
      </c>
      <c r="S882" s="15">
        <f t="shared" si="164"/>
        <v>0</v>
      </c>
      <c r="T882" s="16">
        <f t="shared" si="165"/>
        <v>0</v>
      </c>
      <c r="U882" s="59">
        <f t="shared" si="166"/>
        <v>0</v>
      </c>
    </row>
    <row r="883" spans="1:21" ht="31.2" x14ac:dyDescent="0.3">
      <c r="A883" s="5">
        <v>44845</v>
      </c>
      <c r="B883" s="5">
        <v>44845</v>
      </c>
      <c r="C883" s="5" t="s">
        <v>2342</v>
      </c>
      <c r="D883" s="6" t="s">
        <v>2343</v>
      </c>
      <c r="E883" s="10">
        <v>400</v>
      </c>
      <c r="F883" s="15">
        <v>50</v>
      </c>
      <c r="G883" s="59">
        <f t="shared" si="157"/>
        <v>20000</v>
      </c>
      <c r="H883" s="10">
        <v>0</v>
      </c>
      <c r="I883" s="11">
        <v>0</v>
      </c>
      <c r="J883" s="12">
        <f t="shared" si="158"/>
        <v>0</v>
      </c>
      <c r="K883" s="59">
        <f t="shared" si="159"/>
        <v>20000</v>
      </c>
      <c r="L883" s="13">
        <v>42</v>
      </c>
      <c r="M883" s="14">
        <f t="shared" si="160"/>
        <v>16800</v>
      </c>
      <c r="N883" s="13">
        <v>0</v>
      </c>
      <c r="O883" s="14">
        <f t="shared" si="161"/>
        <v>0</v>
      </c>
      <c r="P883" s="14">
        <f t="shared" si="162"/>
        <v>16800</v>
      </c>
      <c r="Q883" s="15">
        <v>8</v>
      </c>
      <c r="R883" s="59">
        <f t="shared" si="163"/>
        <v>3200</v>
      </c>
      <c r="S883" s="15">
        <f t="shared" si="164"/>
        <v>0</v>
      </c>
      <c r="T883" s="16">
        <f t="shared" si="165"/>
        <v>0</v>
      </c>
      <c r="U883" s="59">
        <f t="shared" si="166"/>
        <v>3200</v>
      </c>
    </row>
    <row r="884" spans="1:21" ht="31.2" x14ac:dyDescent="0.3">
      <c r="A884" s="5">
        <v>44845</v>
      </c>
      <c r="B884" s="5">
        <v>44845</v>
      </c>
      <c r="C884" s="5" t="s">
        <v>2344</v>
      </c>
      <c r="D884" s="6" t="s">
        <v>2345</v>
      </c>
      <c r="E884" s="10">
        <v>400</v>
      </c>
      <c r="F884" s="15">
        <v>50</v>
      </c>
      <c r="G884" s="59">
        <f t="shared" si="157"/>
        <v>20000</v>
      </c>
      <c r="H884" s="10">
        <v>0</v>
      </c>
      <c r="I884" s="11">
        <v>0</v>
      </c>
      <c r="J884" s="12">
        <f t="shared" si="158"/>
        <v>0</v>
      </c>
      <c r="K884" s="59">
        <f t="shared" si="159"/>
        <v>20000</v>
      </c>
      <c r="L884" s="13">
        <v>48</v>
      </c>
      <c r="M884" s="14">
        <f t="shared" si="160"/>
        <v>19200</v>
      </c>
      <c r="N884" s="13">
        <v>0</v>
      </c>
      <c r="O884" s="14">
        <f t="shared" si="161"/>
        <v>0</v>
      </c>
      <c r="P884" s="14">
        <f t="shared" si="162"/>
        <v>19200</v>
      </c>
      <c r="Q884" s="15">
        <v>2</v>
      </c>
      <c r="R884" s="59">
        <f t="shared" si="163"/>
        <v>800</v>
      </c>
      <c r="S884" s="15">
        <f t="shared" si="164"/>
        <v>0</v>
      </c>
      <c r="T884" s="16">
        <f t="shared" si="165"/>
        <v>0</v>
      </c>
      <c r="U884" s="59">
        <f t="shared" si="166"/>
        <v>800</v>
      </c>
    </row>
    <row r="885" spans="1:21" ht="31.2" x14ac:dyDescent="0.3">
      <c r="A885" s="5">
        <v>44845</v>
      </c>
      <c r="B885" s="5">
        <v>44845</v>
      </c>
      <c r="C885" s="5" t="s">
        <v>2346</v>
      </c>
      <c r="D885" s="6" t="s">
        <v>2347</v>
      </c>
      <c r="E885" s="10">
        <v>1590</v>
      </c>
      <c r="F885" s="15">
        <v>12</v>
      </c>
      <c r="G885" s="59">
        <f t="shared" si="157"/>
        <v>19080</v>
      </c>
      <c r="H885" s="10">
        <v>0</v>
      </c>
      <c r="I885" s="11">
        <v>0</v>
      </c>
      <c r="J885" s="12">
        <f t="shared" si="158"/>
        <v>0</v>
      </c>
      <c r="K885" s="59">
        <f t="shared" si="159"/>
        <v>19080</v>
      </c>
      <c r="L885" s="13">
        <v>12</v>
      </c>
      <c r="M885" s="14">
        <f t="shared" si="160"/>
        <v>19080</v>
      </c>
      <c r="N885" s="13">
        <v>0</v>
      </c>
      <c r="O885" s="14">
        <f t="shared" si="161"/>
        <v>0</v>
      </c>
      <c r="P885" s="14">
        <f t="shared" si="162"/>
        <v>19080</v>
      </c>
      <c r="Q885" s="15">
        <v>0</v>
      </c>
      <c r="R885" s="59">
        <f t="shared" si="163"/>
        <v>0</v>
      </c>
      <c r="S885" s="15">
        <f t="shared" si="164"/>
        <v>0</v>
      </c>
      <c r="T885" s="16">
        <f t="shared" si="165"/>
        <v>0</v>
      </c>
      <c r="U885" s="59">
        <f t="shared" si="166"/>
        <v>0</v>
      </c>
    </row>
    <row r="886" spans="1:21" ht="46.8" x14ac:dyDescent="0.3">
      <c r="A886" s="17">
        <v>44599</v>
      </c>
      <c r="B886" s="17">
        <v>44846</v>
      </c>
      <c r="C886" s="5" t="s">
        <v>1108</v>
      </c>
      <c r="D886" s="18" t="s">
        <v>1109</v>
      </c>
      <c r="E886" s="19">
        <v>385</v>
      </c>
      <c r="F886" s="8">
        <v>80</v>
      </c>
      <c r="G886" s="59">
        <f t="shared" si="157"/>
        <v>30800</v>
      </c>
      <c r="H886" s="10">
        <v>0</v>
      </c>
      <c r="I886" s="11">
        <v>0</v>
      </c>
      <c r="J886" s="12">
        <f t="shared" si="158"/>
        <v>0</v>
      </c>
      <c r="K886" s="59">
        <f t="shared" si="159"/>
        <v>30800</v>
      </c>
      <c r="L886" s="13">
        <v>80</v>
      </c>
      <c r="M886" s="14">
        <f t="shared" si="160"/>
        <v>30800</v>
      </c>
      <c r="N886" s="13">
        <v>0</v>
      </c>
      <c r="O886" s="14">
        <f t="shared" si="161"/>
        <v>0</v>
      </c>
      <c r="P886" s="14">
        <f t="shared" si="162"/>
        <v>30800</v>
      </c>
      <c r="Q886" s="15">
        <f t="shared" ref="Q886:Q949" si="168">F886-L886</f>
        <v>0</v>
      </c>
      <c r="R886" s="59">
        <f t="shared" si="163"/>
        <v>0</v>
      </c>
      <c r="S886" s="15">
        <f t="shared" si="164"/>
        <v>0</v>
      </c>
      <c r="T886" s="16">
        <f t="shared" si="165"/>
        <v>0</v>
      </c>
      <c r="U886" s="59">
        <f t="shared" si="166"/>
        <v>0</v>
      </c>
    </row>
    <row r="887" spans="1:21" ht="15.6" x14ac:dyDescent="0.3">
      <c r="A887" s="5">
        <v>44846</v>
      </c>
      <c r="B887" s="5">
        <v>44846</v>
      </c>
      <c r="C887" s="5" t="s">
        <v>1110</v>
      </c>
      <c r="D887" s="6" t="s">
        <v>1111</v>
      </c>
      <c r="E887" s="10">
        <v>25</v>
      </c>
      <c r="F887" s="8">
        <v>5</v>
      </c>
      <c r="G887" s="59">
        <f t="shared" si="157"/>
        <v>125</v>
      </c>
      <c r="H887" s="10">
        <v>0</v>
      </c>
      <c r="I887" s="11">
        <v>0</v>
      </c>
      <c r="J887" s="12">
        <f t="shared" si="158"/>
        <v>0</v>
      </c>
      <c r="K887" s="59">
        <f t="shared" si="159"/>
        <v>125</v>
      </c>
      <c r="L887" s="13">
        <v>5</v>
      </c>
      <c r="M887" s="14">
        <f t="shared" si="160"/>
        <v>125</v>
      </c>
      <c r="N887" s="13">
        <v>0</v>
      </c>
      <c r="O887" s="14">
        <f t="shared" si="161"/>
        <v>0</v>
      </c>
      <c r="P887" s="14">
        <f t="shared" si="162"/>
        <v>125</v>
      </c>
      <c r="Q887" s="15">
        <f t="shared" si="168"/>
        <v>0</v>
      </c>
      <c r="R887" s="59">
        <f t="shared" si="163"/>
        <v>0</v>
      </c>
      <c r="S887" s="15">
        <f t="shared" si="164"/>
        <v>0</v>
      </c>
      <c r="T887" s="16">
        <f t="shared" si="165"/>
        <v>0</v>
      </c>
      <c r="U887" s="59">
        <f t="shared" si="166"/>
        <v>0</v>
      </c>
    </row>
    <row r="888" spans="1:21" ht="15.6" x14ac:dyDescent="0.3">
      <c r="A888" s="5">
        <v>44846</v>
      </c>
      <c r="B888" s="5">
        <v>44846</v>
      </c>
      <c r="C888" s="5" t="s">
        <v>1112</v>
      </c>
      <c r="D888" s="6" t="s">
        <v>1113</v>
      </c>
      <c r="E888" s="10">
        <v>30</v>
      </c>
      <c r="F888" s="8">
        <v>5</v>
      </c>
      <c r="G888" s="59">
        <f t="shared" si="157"/>
        <v>150</v>
      </c>
      <c r="H888" s="10">
        <v>0</v>
      </c>
      <c r="I888" s="11">
        <v>0</v>
      </c>
      <c r="J888" s="12">
        <f t="shared" si="158"/>
        <v>0</v>
      </c>
      <c r="K888" s="59">
        <f t="shared" si="159"/>
        <v>150</v>
      </c>
      <c r="L888" s="13">
        <v>5</v>
      </c>
      <c r="M888" s="14">
        <f t="shared" si="160"/>
        <v>150</v>
      </c>
      <c r="N888" s="13">
        <v>0</v>
      </c>
      <c r="O888" s="14">
        <f t="shared" si="161"/>
        <v>0</v>
      </c>
      <c r="P888" s="14">
        <f t="shared" si="162"/>
        <v>150</v>
      </c>
      <c r="Q888" s="15">
        <f t="shared" si="168"/>
        <v>0</v>
      </c>
      <c r="R888" s="59">
        <f t="shared" si="163"/>
        <v>0</v>
      </c>
      <c r="S888" s="15">
        <f t="shared" si="164"/>
        <v>0</v>
      </c>
      <c r="T888" s="16">
        <f t="shared" si="165"/>
        <v>0</v>
      </c>
      <c r="U888" s="59">
        <f t="shared" si="166"/>
        <v>0</v>
      </c>
    </row>
    <row r="889" spans="1:21" ht="46.8" x14ac:dyDescent="0.3">
      <c r="A889" s="5">
        <v>44846</v>
      </c>
      <c r="B889" s="5">
        <v>44846</v>
      </c>
      <c r="C889" s="5" t="s">
        <v>1114</v>
      </c>
      <c r="D889" s="6" t="s">
        <v>1115</v>
      </c>
      <c r="E889" s="10">
        <v>3950</v>
      </c>
      <c r="F889" s="8">
        <v>1</v>
      </c>
      <c r="G889" s="59">
        <f t="shared" si="157"/>
        <v>3950</v>
      </c>
      <c r="H889" s="10">
        <v>0</v>
      </c>
      <c r="I889" s="11">
        <v>0</v>
      </c>
      <c r="J889" s="12">
        <f t="shared" si="158"/>
        <v>0</v>
      </c>
      <c r="K889" s="59">
        <f t="shared" si="159"/>
        <v>3950</v>
      </c>
      <c r="L889" s="13">
        <v>1</v>
      </c>
      <c r="M889" s="14">
        <f t="shared" si="160"/>
        <v>3950</v>
      </c>
      <c r="N889" s="13">
        <v>0</v>
      </c>
      <c r="O889" s="14">
        <f t="shared" si="161"/>
        <v>0</v>
      </c>
      <c r="P889" s="14">
        <f t="shared" si="162"/>
        <v>3950</v>
      </c>
      <c r="Q889" s="15">
        <f t="shared" si="168"/>
        <v>0</v>
      </c>
      <c r="R889" s="59">
        <f t="shared" si="163"/>
        <v>0</v>
      </c>
      <c r="S889" s="15">
        <f t="shared" si="164"/>
        <v>0</v>
      </c>
      <c r="T889" s="16">
        <f t="shared" si="165"/>
        <v>0</v>
      </c>
      <c r="U889" s="59">
        <f t="shared" si="166"/>
        <v>0</v>
      </c>
    </row>
    <row r="890" spans="1:21" ht="31.2" x14ac:dyDescent="0.3">
      <c r="A890" s="17">
        <v>44599</v>
      </c>
      <c r="B890" s="17">
        <v>44846</v>
      </c>
      <c r="C890" s="5" t="s">
        <v>1116</v>
      </c>
      <c r="D890" s="18" t="s">
        <v>1117</v>
      </c>
      <c r="E890" s="19">
        <v>3850</v>
      </c>
      <c r="F890" s="8">
        <v>3</v>
      </c>
      <c r="G890" s="59">
        <f t="shared" si="157"/>
        <v>11550</v>
      </c>
      <c r="H890" s="10">
        <v>0</v>
      </c>
      <c r="I890" s="11">
        <v>0</v>
      </c>
      <c r="J890" s="12">
        <f t="shared" si="158"/>
        <v>0</v>
      </c>
      <c r="K890" s="59">
        <f t="shared" si="159"/>
        <v>11550</v>
      </c>
      <c r="L890" s="13">
        <v>3</v>
      </c>
      <c r="M890" s="14">
        <f t="shared" si="160"/>
        <v>11550</v>
      </c>
      <c r="N890" s="13">
        <v>0</v>
      </c>
      <c r="O890" s="14">
        <f t="shared" si="161"/>
        <v>0</v>
      </c>
      <c r="P890" s="14">
        <f t="shared" si="162"/>
        <v>11550</v>
      </c>
      <c r="Q890" s="15">
        <f t="shared" si="168"/>
        <v>0</v>
      </c>
      <c r="R890" s="59">
        <f t="shared" si="163"/>
        <v>0</v>
      </c>
      <c r="S890" s="15">
        <f t="shared" si="164"/>
        <v>0</v>
      </c>
      <c r="T890" s="16">
        <f t="shared" si="165"/>
        <v>0</v>
      </c>
      <c r="U890" s="59">
        <f t="shared" si="166"/>
        <v>0</v>
      </c>
    </row>
    <row r="891" spans="1:21" ht="31.2" x14ac:dyDescent="0.3">
      <c r="A891" s="5">
        <v>44124</v>
      </c>
      <c r="B891" s="5">
        <v>44847</v>
      </c>
      <c r="C891" s="5" t="s">
        <v>1725</v>
      </c>
      <c r="D891" s="6" t="s">
        <v>1726</v>
      </c>
      <c r="E891" s="7">
        <v>160</v>
      </c>
      <c r="F891" s="15">
        <v>40</v>
      </c>
      <c r="G891" s="59">
        <f t="shared" si="157"/>
        <v>6400</v>
      </c>
      <c r="H891" s="8"/>
      <c r="I891" s="8"/>
      <c r="J891" s="12">
        <f t="shared" si="158"/>
        <v>0</v>
      </c>
      <c r="K891" s="59">
        <f t="shared" si="159"/>
        <v>6400</v>
      </c>
      <c r="L891" s="15">
        <v>28</v>
      </c>
      <c r="M891" s="14">
        <f t="shared" si="160"/>
        <v>4480</v>
      </c>
      <c r="N891" s="8"/>
      <c r="O891" s="14">
        <f t="shared" si="161"/>
        <v>0</v>
      </c>
      <c r="P891" s="14">
        <f t="shared" si="162"/>
        <v>4480</v>
      </c>
      <c r="Q891" s="15">
        <f t="shared" si="168"/>
        <v>12</v>
      </c>
      <c r="R891" s="59">
        <f t="shared" si="163"/>
        <v>1920</v>
      </c>
      <c r="S891" s="15">
        <f t="shared" si="164"/>
        <v>0</v>
      </c>
      <c r="T891" s="16">
        <f t="shared" si="165"/>
        <v>0</v>
      </c>
      <c r="U891" s="59">
        <f t="shared" si="166"/>
        <v>1920</v>
      </c>
    </row>
    <row r="892" spans="1:21" ht="31.2" x14ac:dyDescent="0.3">
      <c r="A892" s="5">
        <v>44469</v>
      </c>
      <c r="B892" s="5">
        <v>44847</v>
      </c>
      <c r="C892" s="5" t="s">
        <v>2021</v>
      </c>
      <c r="D892" s="6" t="s">
        <v>2022</v>
      </c>
      <c r="E892" s="10">
        <v>12750</v>
      </c>
      <c r="F892" s="8">
        <v>5</v>
      </c>
      <c r="G892" s="59">
        <f t="shared" si="157"/>
        <v>63750</v>
      </c>
      <c r="H892" s="10">
        <v>0</v>
      </c>
      <c r="I892" s="11">
        <v>0</v>
      </c>
      <c r="J892" s="12">
        <f t="shared" si="158"/>
        <v>0</v>
      </c>
      <c r="K892" s="59">
        <f t="shared" si="159"/>
        <v>63750</v>
      </c>
      <c r="L892" s="13">
        <v>5</v>
      </c>
      <c r="M892" s="14">
        <f t="shared" si="160"/>
        <v>63750</v>
      </c>
      <c r="N892" s="13">
        <v>0</v>
      </c>
      <c r="O892" s="14">
        <f t="shared" si="161"/>
        <v>0</v>
      </c>
      <c r="P892" s="14">
        <f t="shared" si="162"/>
        <v>63750</v>
      </c>
      <c r="Q892" s="15">
        <f t="shared" si="168"/>
        <v>0</v>
      </c>
      <c r="R892" s="59">
        <f t="shared" si="163"/>
        <v>0</v>
      </c>
      <c r="S892" s="15">
        <f t="shared" si="164"/>
        <v>0</v>
      </c>
      <c r="T892" s="16">
        <f t="shared" si="165"/>
        <v>0</v>
      </c>
      <c r="U892" s="59">
        <f t="shared" si="166"/>
        <v>0</v>
      </c>
    </row>
    <row r="893" spans="1:21" ht="31.2" x14ac:dyDescent="0.3">
      <c r="A893" s="5">
        <v>44847</v>
      </c>
      <c r="B893" s="5">
        <v>44847</v>
      </c>
      <c r="C893" s="5" t="s">
        <v>2023</v>
      </c>
      <c r="D893" s="6" t="s">
        <v>2024</v>
      </c>
      <c r="E893" s="10">
        <v>12600</v>
      </c>
      <c r="F893" s="15">
        <v>4</v>
      </c>
      <c r="G893" s="59">
        <f t="shared" si="157"/>
        <v>50400</v>
      </c>
      <c r="H893" s="10">
        <v>0</v>
      </c>
      <c r="I893" s="11">
        <v>0</v>
      </c>
      <c r="J893" s="12">
        <f t="shared" si="158"/>
        <v>0</v>
      </c>
      <c r="K893" s="59">
        <f t="shared" si="159"/>
        <v>50400</v>
      </c>
      <c r="L893" s="13">
        <v>4</v>
      </c>
      <c r="M893" s="14">
        <f t="shared" si="160"/>
        <v>50400</v>
      </c>
      <c r="N893" s="13">
        <v>0</v>
      </c>
      <c r="O893" s="14">
        <f t="shared" si="161"/>
        <v>0</v>
      </c>
      <c r="P893" s="14">
        <f t="shared" si="162"/>
        <v>50400</v>
      </c>
      <c r="Q893" s="15">
        <f t="shared" si="168"/>
        <v>0</v>
      </c>
      <c r="R893" s="59">
        <f t="shared" si="163"/>
        <v>0</v>
      </c>
      <c r="S893" s="15">
        <f t="shared" si="164"/>
        <v>0</v>
      </c>
      <c r="T893" s="16">
        <f t="shared" si="165"/>
        <v>0</v>
      </c>
      <c r="U893" s="59">
        <f t="shared" si="166"/>
        <v>0</v>
      </c>
    </row>
    <row r="894" spans="1:21" ht="15.6" x14ac:dyDescent="0.3">
      <c r="A894" s="5">
        <v>44847</v>
      </c>
      <c r="B894" s="5">
        <v>44847</v>
      </c>
      <c r="C894" s="5" t="s">
        <v>2582</v>
      </c>
      <c r="D894" s="6" t="s">
        <v>2583</v>
      </c>
      <c r="E894" s="10">
        <v>4012</v>
      </c>
      <c r="F894" s="8">
        <v>1</v>
      </c>
      <c r="G894" s="59">
        <f t="shared" si="157"/>
        <v>4012</v>
      </c>
      <c r="H894" s="10">
        <v>0</v>
      </c>
      <c r="I894" s="11">
        <v>0</v>
      </c>
      <c r="J894" s="12">
        <f t="shared" si="158"/>
        <v>0</v>
      </c>
      <c r="K894" s="59">
        <f t="shared" si="159"/>
        <v>4012</v>
      </c>
      <c r="L894" s="13">
        <v>1</v>
      </c>
      <c r="M894" s="14">
        <f t="shared" si="160"/>
        <v>4012</v>
      </c>
      <c r="N894" s="13">
        <v>0</v>
      </c>
      <c r="O894" s="14">
        <f t="shared" si="161"/>
        <v>0</v>
      </c>
      <c r="P894" s="14">
        <f t="shared" si="162"/>
        <v>4012</v>
      </c>
      <c r="Q894" s="15">
        <f t="shared" si="168"/>
        <v>0</v>
      </c>
      <c r="R894" s="59">
        <f t="shared" si="163"/>
        <v>0</v>
      </c>
      <c r="S894" s="15">
        <f t="shared" si="164"/>
        <v>0</v>
      </c>
      <c r="T894" s="16">
        <f t="shared" si="165"/>
        <v>0</v>
      </c>
      <c r="U894" s="59">
        <f t="shared" si="166"/>
        <v>0</v>
      </c>
    </row>
    <row r="895" spans="1:21" ht="31.2" x14ac:dyDescent="0.3">
      <c r="A895" s="5">
        <v>44795</v>
      </c>
      <c r="B895" s="5">
        <v>44848</v>
      </c>
      <c r="C895" s="5" t="s">
        <v>1118</v>
      </c>
      <c r="D895" s="6" t="s">
        <v>1119</v>
      </c>
      <c r="E895" s="10">
        <v>175</v>
      </c>
      <c r="F895" s="8">
        <v>4</v>
      </c>
      <c r="G895" s="59">
        <f t="shared" si="157"/>
        <v>700</v>
      </c>
      <c r="H895" s="10">
        <v>0</v>
      </c>
      <c r="I895" s="11">
        <v>0</v>
      </c>
      <c r="J895" s="12">
        <f t="shared" si="158"/>
        <v>0</v>
      </c>
      <c r="K895" s="59">
        <f t="shared" si="159"/>
        <v>700</v>
      </c>
      <c r="L895" s="13">
        <v>4</v>
      </c>
      <c r="M895" s="14">
        <f t="shared" si="160"/>
        <v>700</v>
      </c>
      <c r="N895" s="13">
        <v>0</v>
      </c>
      <c r="O895" s="14">
        <f t="shared" si="161"/>
        <v>0</v>
      </c>
      <c r="P895" s="14">
        <f t="shared" si="162"/>
        <v>700</v>
      </c>
      <c r="Q895" s="15">
        <f t="shared" si="168"/>
        <v>0</v>
      </c>
      <c r="R895" s="59">
        <f t="shared" si="163"/>
        <v>0</v>
      </c>
      <c r="S895" s="15">
        <f t="shared" si="164"/>
        <v>0</v>
      </c>
      <c r="T895" s="16">
        <f t="shared" si="165"/>
        <v>0</v>
      </c>
      <c r="U895" s="59">
        <f t="shared" si="166"/>
        <v>0</v>
      </c>
    </row>
    <row r="896" spans="1:21" ht="31.2" x14ac:dyDescent="0.3">
      <c r="A896" s="5">
        <v>44795</v>
      </c>
      <c r="B896" s="5">
        <v>44848</v>
      </c>
      <c r="C896" s="5" t="s">
        <v>1120</v>
      </c>
      <c r="D896" s="6" t="s">
        <v>1121</v>
      </c>
      <c r="E896" s="10">
        <v>115</v>
      </c>
      <c r="F896" s="8">
        <v>4</v>
      </c>
      <c r="G896" s="59">
        <f t="shared" si="157"/>
        <v>460</v>
      </c>
      <c r="H896" s="10">
        <v>0</v>
      </c>
      <c r="I896" s="11">
        <v>0</v>
      </c>
      <c r="J896" s="12">
        <f t="shared" si="158"/>
        <v>0</v>
      </c>
      <c r="K896" s="59">
        <f t="shared" si="159"/>
        <v>460</v>
      </c>
      <c r="L896" s="13">
        <v>4</v>
      </c>
      <c r="M896" s="14">
        <f t="shared" si="160"/>
        <v>460</v>
      </c>
      <c r="N896" s="13">
        <v>0</v>
      </c>
      <c r="O896" s="14">
        <f t="shared" si="161"/>
        <v>0</v>
      </c>
      <c r="P896" s="14">
        <f t="shared" si="162"/>
        <v>460</v>
      </c>
      <c r="Q896" s="15">
        <f t="shared" si="168"/>
        <v>0</v>
      </c>
      <c r="R896" s="59">
        <f t="shared" si="163"/>
        <v>0</v>
      </c>
      <c r="S896" s="15">
        <f t="shared" si="164"/>
        <v>0</v>
      </c>
      <c r="T896" s="16">
        <f t="shared" si="165"/>
        <v>0</v>
      </c>
      <c r="U896" s="59">
        <f t="shared" si="166"/>
        <v>0</v>
      </c>
    </row>
    <row r="897" spans="1:21" ht="15.6" x14ac:dyDescent="0.3">
      <c r="A897" s="5">
        <v>44851</v>
      </c>
      <c r="B897" s="5">
        <v>44851</v>
      </c>
      <c r="C897" s="5" t="s">
        <v>2025</v>
      </c>
      <c r="D897" s="6" t="s">
        <v>2026</v>
      </c>
      <c r="E897" s="10">
        <v>2750</v>
      </c>
      <c r="F897" s="15">
        <v>2</v>
      </c>
      <c r="G897" s="59">
        <f t="shared" si="157"/>
        <v>5500</v>
      </c>
      <c r="H897" s="10">
        <v>0</v>
      </c>
      <c r="I897" s="11">
        <v>0</v>
      </c>
      <c r="J897" s="12">
        <f t="shared" si="158"/>
        <v>0</v>
      </c>
      <c r="K897" s="59">
        <f t="shared" si="159"/>
        <v>5500</v>
      </c>
      <c r="L897" s="13">
        <v>2</v>
      </c>
      <c r="M897" s="14">
        <f t="shared" si="160"/>
        <v>5500</v>
      </c>
      <c r="N897" s="13">
        <v>0</v>
      </c>
      <c r="O897" s="14">
        <f t="shared" si="161"/>
        <v>0</v>
      </c>
      <c r="P897" s="14">
        <f t="shared" si="162"/>
        <v>5500</v>
      </c>
      <c r="Q897" s="15">
        <f t="shared" si="168"/>
        <v>0</v>
      </c>
      <c r="R897" s="59">
        <f t="shared" si="163"/>
        <v>0</v>
      </c>
      <c r="S897" s="15">
        <f t="shared" si="164"/>
        <v>0</v>
      </c>
      <c r="T897" s="16">
        <f t="shared" si="165"/>
        <v>0</v>
      </c>
      <c r="U897" s="59">
        <f t="shared" si="166"/>
        <v>0</v>
      </c>
    </row>
    <row r="898" spans="1:21" ht="15.6" x14ac:dyDescent="0.3">
      <c r="A898" s="5">
        <v>44851</v>
      </c>
      <c r="B898" s="5">
        <v>44851</v>
      </c>
      <c r="C898" s="5" t="s">
        <v>2027</v>
      </c>
      <c r="D898" s="6" t="s">
        <v>2028</v>
      </c>
      <c r="E898" s="10">
        <v>1250</v>
      </c>
      <c r="F898" s="15">
        <v>2</v>
      </c>
      <c r="G898" s="59">
        <f t="shared" si="157"/>
        <v>2500</v>
      </c>
      <c r="H898" s="10">
        <v>0</v>
      </c>
      <c r="I898" s="11">
        <v>0</v>
      </c>
      <c r="J898" s="12">
        <f t="shared" si="158"/>
        <v>0</v>
      </c>
      <c r="K898" s="59">
        <f t="shared" si="159"/>
        <v>2500</v>
      </c>
      <c r="L898" s="13">
        <v>2</v>
      </c>
      <c r="M898" s="14">
        <f t="shared" si="160"/>
        <v>2500</v>
      </c>
      <c r="N898" s="13">
        <v>0</v>
      </c>
      <c r="O898" s="14">
        <f t="shared" si="161"/>
        <v>0</v>
      </c>
      <c r="P898" s="14">
        <f t="shared" si="162"/>
        <v>2500</v>
      </c>
      <c r="Q898" s="15">
        <f t="shared" si="168"/>
        <v>0</v>
      </c>
      <c r="R898" s="59">
        <f t="shared" si="163"/>
        <v>0</v>
      </c>
      <c r="S898" s="15">
        <f t="shared" si="164"/>
        <v>0</v>
      </c>
      <c r="T898" s="16">
        <f t="shared" si="165"/>
        <v>0</v>
      </c>
      <c r="U898" s="59">
        <f t="shared" si="166"/>
        <v>0</v>
      </c>
    </row>
    <row r="899" spans="1:21" ht="15.6" x14ac:dyDescent="0.3">
      <c r="A899" s="5">
        <v>44851</v>
      </c>
      <c r="B899" s="5">
        <v>44851</v>
      </c>
      <c r="C899" s="5" t="s">
        <v>2029</v>
      </c>
      <c r="D899" s="6" t="s">
        <v>2030</v>
      </c>
      <c r="E899" s="10">
        <v>975</v>
      </c>
      <c r="F899" s="15">
        <v>2</v>
      </c>
      <c r="G899" s="59">
        <f t="shared" si="157"/>
        <v>1950</v>
      </c>
      <c r="H899" s="10">
        <v>0</v>
      </c>
      <c r="I899" s="11">
        <v>0</v>
      </c>
      <c r="J899" s="12">
        <f t="shared" si="158"/>
        <v>0</v>
      </c>
      <c r="K899" s="59">
        <f t="shared" si="159"/>
        <v>1950</v>
      </c>
      <c r="L899" s="13">
        <v>2</v>
      </c>
      <c r="M899" s="14">
        <f t="shared" si="160"/>
        <v>1950</v>
      </c>
      <c r="N899" s="13">
        <v>0</v>
      </c>
      <c r="O899" s="14">
        <f t="shared" si="161"/>
        <v>0</v>
      </c>
      <c r="P899" s="14">
        <f t="shared" si="162"/>
        <v>1950</v>
      </c>
      <c r="Q899" s="15">
        <f t="shared" si="168"/>
        <v>0</v>
      </c>
      <c r="R899" s="59">
        <f t="shared" si="163"/>
        <v>0</v>
      </c>
      <c r="S899" s="15">
        <f t="shared" si="164"/>
        <v>0</v>
      </c>
      <c r="T899" s="16">
        <f t="shared" si="165"/>
        <v>0</v>
      </c>
      <c r="U899" s="59">
        <f t="shared" si="166"/>
        <v>0</v>
      </c>
    </row>
    <row r="900" spans="1:21" ht="31.2" x14ac:dyDescent="0.3">
      <c r="A900" s="5">
        <v>44851</v>
      </c>
      <c r="B900" s="5">
        <v>44851</v>
      </c>
      <c r="C900" s="5" t="s">
        <v>2031</v>
      </c>
      <c r="D900" s="6" t="s">
        <v>2032</v>
      </c>
      <c r="E900" s="10">
        <v>475</v>
      </c>
      <c r="F900" s="15">
        <v>6</v>
      </c>
      <c r="G900" s="59">
        <f t="shared" si="157"/>
        <v>2850</v>
      </c>
      <c r="H900" s="10">
        <v>0</v>
      </c>
      <c r="I900" s="11">
        <v>0</v>
      </c>
      <c r="J900" s="12">
        <f t="shared" si="158"/>
        <v>0</v>
      </c>
      <c r="K900" s="59">
        <f t="shared" si="159"/>
        <v>2850</v>
      </c>
      <c r="L900" s="13">
        <v>6</v>
      </c>
      <c r="M900" s="14">
        <f t="shared" si="160"/>
        <v>2850</v>
      </c>
      <c r="N900" s="13">
        <v>0</v>
      </c>
      <c r="O900" s="14">
        <f t="shared" si="161"/>
        <v>0</v>
      </c>
      <c r="P900" s="14">
        <f t="shared" si="162"/>
        <v>2850</v>
      </c>
      <c r="Q900" s="15">
        <f t="shared" si="168"/>
        <v>0</v>
      </c>
      <c r="R900" s="59">
        <f t="shared" si="163"/>
        <v>0</v>
      </c>
      <c r="S900" s="15">
        <f t="shared" si="164"/>
        <v>0</v>
      </c>
      <c r="T900" s="16">
        <f t="shared" si="165"/>
        <v>0</v>
      </c>
      <c r="U900" s="59">
        <f t="shared" si="166"/>
        <v>0</v>
      </c>
    </row>
    <row r="901" spans="1:21" ht="15.6" x14ac:dyDescent="0.3">
      <c r="A901" s="5">
        <v>44851</v>
      </c>
      <c r="B901" s="5">
        <v>44851</v>
      </c>
      <c r="C901" s="5" t="s">
        <v>2033</v>
      </c>
      <c r="D901" s="6" t="s">
        <v>2034</v>
      </c>
      <c r="E901" s="10">
        <v>1850</v>
      </c>
      <c r="F901" s="15">
        <v>4</v>
      </c>
      <c r="G901" s="59">
        <f t="shared" si="157"/>
        <v>7400</v>
      </c>
      <c r="H901" s="10">
        <v>0</v>
      </c>
      <c r="I901" s="11">
        <v>0</v>
      </c>
      <c r="J901" s="12">
        <f t="shared" si="158"/>
        <v>0</v>
      </c>
      <c r="K901" s="59">
        <f t="shared" si="159"/>
        <v>7400</v>
      </c>
      <c r="L901" s="13">
        <v>4</v>
      </c>
      <c r="M901" s="14">
        <f t="shared" si="160"/>
        <v>7400</v>
      </c>
      <c r="N901" s="13">
        <v>0</v>
      </c>
      <c r="O901" s="14">
        <f t="shared" si="161"/>
        <v>0</v>
      </c>
      <c r="P901" s="14">
        <f t="shared" si="162"/>
        <v>7400</v>
      </c>
      <c r="Q901" s="15">
        <f t="shared" si="168"/>
        <v>0</v>
      </c>
      <c r="R901" s="59">
        <f t="shared" si="163"/>
        <v>0</v>
      </c>
      <c r="S901" s="15">
        <f t="shared" si="164"/>
        <v>0</v>
      </c>
      <c r="T901" s="16">
        <f t="shared" si="165"/>
        <v>0</v>
      </c>
      <c r="U901" s="59">
        <f t="shared" si="166"/>
        <v>0</v>
      </c>
    </row>
    <row r="902" spans="1:21" ht="31.2" x14ac:dyDescent="0.3">
      <c r="A902" s="5">
        <v>44851</v>
      </c>
      <c r="B902" s="5">
        <v>44851</v>
      </c>
      <c r="C902" s="5" t="s">
        <v>2035</v>
      </c>
      <c r="D902" s="6" t="s">
        <v>2036</v>
      </c>
      <c r="E902" s="10">
        <v>3600</v>
      </c>
      <c r="F902" s="15">
        <v>2</v>
      </c>
      <c r="G902" s="59">
        <f t="shared" si="157"/>
        <v>7200</v>
      </c>
      <c r="H902" s="10">
        <v>0</v>
      </c>
      <c r="I902" s="11">
        <v>0</v>
      </c>
      <c r="J902" s="12">
        <f t="shared" si="158"/>
        <v>0</v>
      </c>
      <c r="K902" s="59">
        <f t="shared" si="159"/>
        <v>7200</v>
      </c>
      <c r="L902" s="13">
        <v>2</v>
      </c>
      <c r="M902" s="14">
        <f t="shared" si="160"/>
        <v>7200</v>
      </c>
      <c r="N902" s="13">
        <v>0</v>
      </c>
      <c r="O902" s="14">
        <f t="shared" si="161"/>
        <v>0</v>
      </c>
      <c r="P902" s="14">
        <f t="shared" si="162"/>
        <v>7200</v>
      </c>
      <c r="Q902" s="15">
        <f t="shared" si="168"/>
        <v>0</v>
      </c>
      <c r="R902" s="59">
        <f t="shared" si="163"/>
        <v>0</v>
      </c>
      <c r="S902" s="15">
        <f t="shared" si="164"/>
        <v>0</v>
      </c>
      <c r="T902" s="16">
        <f t="shared" si="165"/>
        <v>0</v>
      </c>
      <c r="U902" s="59">
        <f t="shared" si="166"/>
        <v>0</v>
      </c>
    </row>
    <row r="903" spans="1:21" ht="15.6" x14ac:dyDescent="0.3">
      <c r="A903" s="5">
        <v>44851</v>
      </c>
      <c r="B903" s="5">
        <v>44851</v>
      </c>
      <c r="C903" s="5" t="s">
        <v>2037</v>
      </c>
      <c r="D903" s="6" t="s">
        <v>2038</v>
      </c>
      <c r="E903" s="10">
        <v>2300</v>
      </c>
      <c r="F903" s="15">
        <v>2</v>
      </c>
      <c r="G903" s="59">
        <f t="shared" si="157"/>
        <v>4600</v>
      </c>
      <c r="H903" s="10">
        <v>0</v>
      </c>
      <c r="I903" s="11">
        <v>0</v>
      </c>
      <c r="J903" s="12">
        <f t="shared" si="158"/>
        <v>0</v>
      </c>
      <c r="K903" s="59">
        <f t="shared" si="159"/>
        <v>4600</v>
      </c>
      <c r="L903" s="13">
        <v>2</v>
      </c>
      <c r="M903" s="14">
        <f t="shared" si="160"/>
        <v>4600</v>
      </c>
      <c r="N903" s="13">
        <v>0</v>
      </c>
      <c r="O903" s="14">
        <f t="shared" si="161"/>
        <v>0</v>
      </c>
      <c r="P903" s="14">
        <f t="shared" si="162"/>
        <v>4600</v>
      </c>
      <c r="Q903" s="15">
        <f t="shared" si="168"/>
        <v>0</v>
      </c>
      <c r="R903" s="59">
        <f t="shared" si="163"/>
        <v>0</v>
      </c>
      <c r="S903" s="15">
        <f t="shared" si="164"/>
        <v>0</v>
      </c>
      <c r="T903" s="16">
        <f t="shared" si="165"/>
        <v>0</v>
      </c>
      <c r="U903" s="59">
        <f t="shared" si="166"/>
        <v>0</v>
      </c>
    </row>
    <row r="904" spans="1:21" ht="46.8" x14ac:dyDescent="0.3">
      <c r="A904" s="5">
        <v>44851</v>
      </c>
      <c r="B904" s="5">
        <v>44851</v>
      </c>
      <c r="C904" s="5" t="s">
        <v>2039</v>
      </c>
      <c r="D904" s="6" t="s">
        <v>2040</v>
      </c>
      <c r="E904" s="10">
        <v>390</v>
      </c>
      <c r="F904" s="15">
        <v>4</v>
      </c>
      <c r="G904" s="59">
        <f t="shared" si="157"/>
        <v>1560</v>
      </c>
      <c r="H904" s="10">
        <v>0</v>
      </c>
      <c r="I904" s="11">
        <v>0</v>
      </c>
      <c r="J904" s="12">
        <f t="shared" si="158"/>
        <v>0</v>
      </c>
      <c r="K904" s="59">
        <f t="shared" si="159"/>
        <v>1560</v>
      </c>
      <c r="L904" s="13">
        <v>4</v>
      </c>
      <c r="M904" s="14">
        <f t="shared" si="160"/>
        <v>1560</v>
      </c>
      <c r="N904" s="13">
        <v>0</v>
      </c>
      <c r="O904" s="14">
        <f t="shared" si="161"/>
        <v>0</v>
      </c>
      <c r="P904" s="14">
        <f t="shared" si="162"/>
        <v>1560</v>
      </c>
      <c r="Q904" s="15">
        <f t="shared" si="168"/>
        <v>0</v>
      </c>
      <c r="R904" s="59">
        <f t="shared" si="163"/>
        <v>0</v>
      </c>
      <c r="S904" s="15">
        <f t="shared" si="164"/>
        <v>0</v>
      </c>
      <c r="T904" s="16">
        <f t="shared" si="165"/>
        <v>0</v>
      </c>
      <c r="U904" s="59">
        <f t="shared" si="166"/>
        <v>0</v>
      </c>
    </row>
    <row r="905" spans="1:21" ht="46.8" x14ac:dyDescent="0.3">
      <c r="A905" s="5">
        <v>44851</v>
      </c>
      <c r="B905" s="5">
        <v>44851</v>
      </c>
      <c r="C905" s="5" t="s">
        <v>2041</v>
      </c>
      <c r="D905" s="6" t="s">
        <v>2042</v>
      </c>
      <c r="E905" s="10">
        <v>590</v>
      </c>
      <c r="F905" s="15">
        <v>2</v>
      </c>
      <c r="G905" s="59">
        <f t="shared" si="157"/>
        <v>1180</v>
      </c>
      <c r="H905" s="10">
        <v>0</v>
      </c>
      <c r="I905" s="11">
        <v>0</v>
      </c>
      <c r="J905" s="12">
        <f t="shared" si="158"/>
        <v>0</v>
      </c>
      <c r="K905" s="59">
        <f t="shared" si="159"/>
        <v>1180</v>
      </c>
      <c r="L905" s="13">
        <v>2</v>
      </c>
      <c r="M905" s="14">
        <f t="shared" si="160"/>
        <v>1180</v>
      </c>
      <c r="N905" s="13">
        <v>0</v>
      </c>
      <c r="O905" s="14">
        <f t="shared" si="161"/>
        <v>0</v>
      </c>
      <c r="P905" s="14">
        <f t="shared" si="162"/>
        <v>1180</v>
      </c>
      <c r="Q905" s="15">
        <f t="shared" si="168"/>
        <v>0</v>
      </c>
      <c r="R905" s="59">
        <f t="shared" si="163"/>
        <v>0</v>
      </c>
      <c r="S905" s="15">
        <f t="shared" si="164"/>
        <v>0</v>
      </c>
      <c r="T905" s="16">
        <f t="shared" si="165"/>
        <v>0</v>
      </c>
      <c r="U905" s="59">
        <f t="shared" si="166"/>
        <v>0</v>
      </c>
    </row>
    <row r="906" spans="1:21" ht="15.6" x14ac:dyDescent="0.3">
      <c r="A906" s="5">
        <v>44851</v>
      </c>
      <c r="B906" s="5">
        <v>44851</v>
      </c>
      <c r="C906" s="5" t="s">
        <v>2043</v>
      </c>
      <c r="D906" s="6" t="s">
        <v>2044</v>
      </c>
      <c r="E906" s="10">
        <v>2175</v>
      </c>
      <c r="F906" s="15">
        <v>2</v>
      </c>
      <c r="G906" s="59">
        <f t="shared" si="157"/>
        <v>4350</v>
      </c>
      <c r="H906" s="10">
        <v>0</v>
      </c>
      <c r="I906" s="11">
        <v>0</v>
      </c>
      <c r="J906" s="12">
        <f t="shared" si="158"/>
        <v>0</v>
      </c>
      <c r="K906" s="59">
        <f t="shared" si="159"/>
        <v>4350</v>
      </c>
      <c r="L906" s="13">
        <v>2</v>
      </c>
      <c r="M906" s="14">
        <f t="shared" si="160"/>
        <v>4350</v>
      </c>
      <c r="N906" s="13">
        <v>0</v>
      </c>
      <c r="O906" s="14">
        <f t="shared" si="161"/>
        <v>0</v>
      </c>
      <c r="P906" s="14">
        <f t="shared" si="162"/>
        <v>4350</v>
      </c>
      <c r="Q906" s="15">
        <f t="shared" si="168"/>
        <v>0</v>
      </c>
      <c r="R906" s="59">
        <f t="shared" si="163"/>
        <v>0</v>
      </c>
      <c r="S906" s="15">
        <f t="shared" si="164"/>
        <v>0</v>
      </c>
      <c r="T906" s="16">
        <f t="shared" si="165"/>
        <v>0</v>
      </c>
      <c r="U906" s="59">
        <f t="shared" si="166"/>
        <v>0</v>
      </c>
    </row>
    <row r="907" spans="1:21" ht="15.6" x14ac:dyDescent="0.3">
      <c r="A907" s="5">
        <v>44851</v>
      </c>
      <c r="B907" s="5">
        <v>44851</v>
      </c>
      <c r="C907" s="5" t="s">
        <v>2045</v>
      </c>
      <c r="D907" s="6" t="s">
        <v>2046</v>
      </c>
      <c r="E907" s="10">
        <v>2450</v>
      </c>
      <c r="F907" s="15">
        <v>4</v>
      </c>
      <c r="G907" s="59">
        <f t="shared" ref="G907:G970" si="169">E907*F907</f>
        <v>9800</v>
      </c>
      <c r="H907" s="10">
        <v>0</v>
      </c>
      <c r="I907" s="11">
        <v>0</v>
      </c>
      <c r="J907" s="12">
        <f t="shared" ref="J907:J970" si="170">H907*I907</f>
        <v>0</v>
      </c>
      <c r="K907" s="59">
        <f t="shared" ref="K907:K970" si="171">G907+J907</f>
        <v>9800</v>
      </c>
      <c r="L907" s="13">
        <v>4</v>
      </c>
      <c r="M907" s="14">
        <f t="shared" ref="M907:M970" si="172">E907*L907</f>
        <v>9800</v>
      </c>
      <c r="N907" s="13">
        <v>0</v>
      </c>
      <c r="O907" s="14">
        <f t="shared" ref="O907:O970" si="173">H907*N907</f>
        <v>0</v>
      </c>
      <c r="P907" s="14">
        <f t="shared" ref="P907:P970" si="174">M907+O907</f>
        <v>9800</v>
      </c>
      <c r="Q907" s="15">
        <f t="shared" si="168"/>
        <v>0</v>
      </c>
      <c r="R907" s="59">
        <f t="shared" ref="R907:R970" si="175">Q907*E907</f>
        <v>0</v>
      </c>
      <c r="S907" s="15">
        <f t="shared" ref="S907:S970" si="176">I907-N907</f>
        <v>0</v>
      </c>
      <c r="T907" s="16">
        <f t="shared" ref="T907:T970" si="177">S907*H907</f>
        <v>0</v>
      </c>
      <c r="U907" s="59">
        <f t="shared" ref="U907:U970" si="178">R907+T907</f>
        <v>0</v>
      </c>
    </row>
    <row r="908" spans="1:21" ht="31.2" x14ac:dyDescent="0.3">
      <c r="A908" s="5">
        <v>44851</v>
      </c>
      <c r="B908" s="5">
        <v>44851</v>
      </c>
      <c r="C908" s="5" t="s">
        <v>2047</v>
      </c>
      <c r="D908" s="6" t="s">
        <v>2048</v>
      </c>
      <c r="E908" s="10">
        <v>950</v>
      </c>
      <c r="F908" s="15">
        <v>2</v>
      </c>
      <c r="G908" s="59">
        <f t="shared" si="169"/>
        <v>1900</v>
      </c>
      <c r="H908" s="10">
        <v>0</v>
      </c>
      <c r="I908" s="11">
        <v>0</v>
      </c>
      <c r="J908" s="12">
        <f t="shared" si="170"/>
        <v>0</v>
      </c>
      <c r="K908" s="59">
        <f t="shared" si="171"/>
        <v>1900</v>
      </c>
      <c r="L908" s="13">
        <v>2</v>
      </c>
      <c r="M908" s="14">
        <f t="shared" si="172"/>
        <v>1900</v>
      </c>
      <c r="N908" s="13">
        <v>0</v>
      </c>
      <c r="O908" s="14">
        <f t="shared" si="173"/>
        <v>0</v>
      </c>
      <c r="P908" s="14">
        <f t="shared" si="174"/>
        <v>1900</v>
      </c>
      <c r="Q908" s="15">
        <f t="shared" si="168"/>
        <v>0</v>
      </c>
      <c r="R908" s="59">
        <f t="shared" si="175"/>
        <v>0</v>
      </c>
      <c r="S908" s="15">
        <f t="shared" si="176"/>
        <v>0</v>
      </c>
      <c r="T908" s="16">
        <f t="shared" si="177"/>
        <v>0</v>
      </c>
      <c r="U908" s="59">
        <f t="shared" si="178"/>
        <v>0</v>
      </c>
    </row>
    <row r="909" spans="1:21" ht="15.6" x14ac:dyDescent="0.3">
      <c r="A909" s="5">
        <v>44851</v>
      </c>
      <c r="B909" s="5">
        <v>44851</v>
      </c>
      <c r="C909" s="5" t="s">
        <v>2049</v>
      </c>
      <c r="D909" s="6" t="s">
        <v>2050</v>
      </c>
      <c r="E909" s="10">
        <v>595</v>
      </c>
      <c r="F909" s="15">
        <v>2</v>
      </c>
      <c r="G909" s="59">
        <f t="shared" si="169"/>
        <v>1190</v>
      </c>
      <c r="H909" s="10">
        <v>0</v>
      </c>
      <c r="I909" s="11">
        <v>0</v>
      </c>
      <c r="J909" s="12">
        <f t="shared" si="170"/>
        <v>0</v>
      </c>
      <c r="K909" s="59">
        <f t="shared" si="171"/>
        <v>1190</v>
      </c>
      <c r="L909" s="13">
        <v>2</v>
      </c>
      <c r="M909" s="14">
        <f t="shared" si="172"/>
        <v>1190</v>
      </c>
      <c r="N909" s="13">
        <v>0</v>
      </c>
      <c r="O909" s="14">
        <f t="shared" si="173"/>
        <v>0</v>
      </c>
      <c r="P909" s="14">
        <f t="shared" si="174"/>
        <v>1190</v>
      </c>
      <c r="Q909" s="15">
        <f t="shared" si="168"/>
        <v>0</v>
      </c>
      <c r="R909" s="59">
        <f t="shared" si="175"/>
        <v>0</v>
      </c>
      <c r="S909" s="15">
        <f t="shared" si="176"/>
        <v>0</v>
      </c>
      <c r="T909" s="16">
        <f t="shared" si="177"/>
        <v>0</v>
      </c>
      <c r="U909" s="59">
        <f t="shared" si="178"/>
        <v>0</v>
      </c>
    </row>
    <row r="910" spans="1:21" ht="15.6" x14ac:dyDescent="0.3">
      <c r="A910" s="5">
        <v>44851</v>
      </c>
      <c r="B910" s="5">
        <v>44851</v>
      </c>
      <c r="C910" s="5" t="s">
        <v>2051</v>
      </c>
      <c r="D910" s="6" t="s">
        <v>2052</v>
      </c>
      <c r="E910" s="10">
        <v>1925</v>
      </c>
      <c r="F910" s="15">
        <v>2</v>
      </c>
      <c r="G910" s="59">
        <f t="shared" si="169"/>
        <v>3850</v>
      </c>
      <c r="H910" s="10">
        <v>0</v>
      </c>
      <c r="I910" s="11">
        <v>0</v>
      </c>
      <c r="J910" s="12">
        <f t="shared" si="170"/>
        <v>0</v>
      </c>
      <c r="K910" s="59">
        <f t="shared" si="171"/>
        <v>3850</v>
      </c>
      <c r="L910" s="13">
        <v>2</v>
      </c>
      <c r="M910" s="14">
        <f t="shared" si="172"/>
        <v>3850</v>
      </c>
      <c r="N910" s="13">
        <v>0</v>
      </c>
      <c r="O910" s="14">
        <f t="shared" si="173"/>
        <v>0</v>
      </c>
      <c r="P910" s="14">
        <f t="shared" si="174"/>
        <v>3850</v>
      </c>
      <c r="Q910" s="15">
        <f t="shared" si="168"/>
        <v>0</v>
      </c>
      <c r="R910" s="59">
        <f t="shared" si="175"/>
        <v>0</v>
      </c>
      <c r="S910" s="15">
        <f t="shared" si="176"/>
        <v>0</v>
      </c>
      <c r="T910" s="16">
        <f t="shared" si="177"/>
        <v>0</v>
      </c>
      <c r="U910" s="59">
        <f t="shared" si="178"/>
        <v>0</v>
      </c>
    </row>
    <row r="911" spans="1:21" ht="15.6" x14ac:dyDescent="0.3">
      <c r="A911" s="5">
        <v>44851</v>
      </c>
      <c r="B911" s="5">
        <v>44851</v>
      </c>
      <c r="C911" s="5" t="s">
        <v>2053</v>
      </c>
      <c r="D911" s="6" t="s">
        <v>2054</v>
      </c>
      <c r="E911" s="10">
        <v>4960</v>
      </c>
      <c r="F911" s="15">
        <v>2</v>
      </c>
      <c r="G911" s="59">
        <f t="shared" si="169"/>
        <v>9920</v>
      </c>
      <c r="H911" s="10">
        <v>0</v>
      </c>
      <c r="I911" s="11">
        <v>0</v>
      </c>
      <c r="J911" s="12">
        <f t="shared" si="170"/>
        <v>0</v>
      </c>
      <c r="K911" s="59">
        <f t="shared" si="171"/>
        <v>9920</v>
      </c>
      <c r="L911" s="13">
        <v>2</v>
      </c>
      <c r="M911" s="14">
        <f t="shared" si="172"/>
        <v>9920</v>
      </c>
      <c r="N911" s="13">
        <v>0</v>
      </c>
      <c r="O911" s="14">
        <f t="shared" si="173"/>
        <v>0</v>
      </c>
      <c r="P911" s="14">
        <f t="shared" si="174"/>
        <v>9920</v>
      </c>
      <c r="Q911" s="15">
        <f t="shared" si="168"/>
        <v>0</v>
      </c>
      <c r="R911" s="59">
        <f t="shared" si="175"/>
        <v>0</v>
      </c>
      <c r="S911" s="15">
        <f t="shared" si="176"/>
        <v>0</v>
      </c>
      <c r="T911" s="16">
        <f t="shared" si="177"/>
        <v>0</v>
      </c>
      <c r="U911" s="59">
        <f t="shared" si="178"/>
        <v>0</v>
      </c>
    </row>
    <row r="912" spans="1:21" ht="15.6" x14ac:dyDescent="0.3">
      <c r="A912" s="5">
        <v>44851</v>
      </c>
      <c r="B912" s="5">
        <v>44851</v>
      </c>
      <c r="C912" s="5" t="s">
        <v>2055</v>
      </c>
      <c r="D912" s="6" t="s">
        <v>2056</v>
      </c>
      <c r="E912" s="10">
        <v>7490</v>
      </c>
      <c r="F912" s="15">
        <v>1</v>
      </c>
      <c r="G912" s="59">
        <f t="shared" si="169"/>
        <v>7490</v>
      </c>
      <c r="H912" s="10">
        <v>0</v>
      </c>
      <c r="I912" s="11">
        <v>0</v>
      </c>
      <c r="J912" s="12">
        <f t="shared" si="170"/>
        <v>0</v>
      </c>
      <c r="K912" s="59">
        <f t="shared" si="171"/>
        <v>7490</v>
      </c>
      <c r="L912" s="13">
        <v>1</v>
      </c>
      <c r="M912" s="14">
        <f t="shared" si="172"/>
        <v>7490</v>
      </c>
      <c r="N912" s="13">
        <v>0</v>
      </c>
      <c r="O912" s="14">
        <f t="shared" si="173"/>
        <v>0</v>
      </c>
      <c r="P912" s="14">
        <f t="shared" si="174"/>
        <v>7490</v>
      </c>
      <c r="Q912" s="15">
        <f t="shared" si="168"/>
        <v>0</v>
      </c>
      <c r="R912" s="59">
        <f t="shared" si="175"/>
        <v>0</v>
      </c>
      <c r="S912" s="15">
        <f t="shared" si="176"/>
        <v>0</v>
      </c>
      <c r="T912" s="16">
        <f t="shared" si="177"/>
        <v>0</v>
      </c>
      <c r="U912" s="59">
        <f t="shared" si="178"/>
        <v>0</v>
      </c>
    </row>
    <row r="913" spans="1:21" ht="31.2" x14ac:dyDescent="0.3">
      <c r="A913" s="5">
        <v>44851</v>
      </c>
      <c r="B913" s="5">
        <v>44851</v>
      </c>
      <c r="C913" s="5" t="s">
        <v>2057</v>
      </c>
      <c r="D913" s="6" t="s">
        <v>2058</v>
      </c>
      <c r="E913" s="10">
        <v>2300</v>
      </c>
      <c r="F913" s="15">
        <v>2</v>
      </c>
      <c r="G913" s="59">
        <f t="shared" si="169"/>
        <v>4600</v>
      </c>
      <c r="H913" s="10">
        <v>0</v>
      </c>
      <c r="I913" s="11">
        <v>0</v>
      </c>
      <c r="J913" s="12">
        <f t="shared" si="170"/>
        <v>0</v>
      </c>
      <c r="K913" s="59">
        <f t="shared" si="171"/>
        <v>4600</v>
      </c>
      <c r="L913" s="13">
        <v>2</v>
      </c>
      <c r="M913" s="14">
        <f t="shared" si="172"/>
        <v>4600</v>
      </c>
      <c r="N913" s="13">
        <v>0</v>
      </c>
      <c r="O913" s="14">
        <f t="shared" si="173"/>
        <v>0</v>
      </c>
      <c r="P913" s="14">
        <f t="shared" si="174"/>
        <v>4600</v>
      </c>
      <c r="Q913" s="15">
        <f t="shared" si="168"/>
        <v>0</v>
      </c>
      <c r="R913" s="59">
        <f t="shared" si="175"/>
        <v>0</v>
      </c>
      <c r="S913" s="15">
        <f t="shared" si="176"/>
        <v>0</v>
      </c>
      <c r="T913" s="16">
        <f t="shared" si="177"/>
        <v>0</v>
      </c>
      <c r="U913" s="59">
        <f t="shared" si="178"/>
        <v>0</v>
      </c>
    </row>
    <row r="914" spans="1:21" ht="31.2" x14ac:dyDescent="0.3">
      <c r="A914" s="5">
        <v>44852</v>
      </c>
      <c r="B914" s="5">
        <v>44852</v>
      </c>
      <c r="C914" s="5" t="s">
        <v>1122</v>
      </c>
      <c r="D914" s="6" t="s">
        <v>1123</v>
      </c>
      <c r="E914" s="10">
        <v>465</v>
      </c>
      <c r="F914" s="8">
        <v>2</v>
      </c>
      <c r="G914" s="59">
        <f t="shared" si="169"/>
        <v>930</v>
      </c>
      <c r="H914" s="10">
        <v>0</v>
      </c>
      <c r="I914" s="11">
        <v>0</v>
      </c>
      <c r="J914" s="12">
        <f t="shared" si="170"/>
        <v>0</v>
      </c>
      <c r="K914" s="59">
        <f t="shared" si="171"/>
        <v>930</v>
      </c>
      <c r="L914" s="13">
        <v>2</v>
      </c>
      <c r="M914" s="14">
        <f t="shared" si="172"/>
        <v>930</v>
      </c>
      <c r="N914" s="13">
        <v>0</v>
      </c>
      <c r="O914" s="14">
        <f t="shared" si="173"/>
        <v>0</v>
      </c>
      <c r="P914" s="14">
        <f t="shared" si="174"/>
        <v>930</v>
      </c>
      <c r="Q914" s="15">
        <f t="shared" si="168"/>
        <v>0</v>
      </c>
      <c r="R914" s="59">
        <f t="shared" si="175"/>
        <v>0</v>
      </c>
      <c r="S914" s="15">
        <f t="shared" si="176"/>
        <v>0</v>
      </c>
      <c r="T914" s="16">
        <f t="shared" si="177"/>
        <v>0</v>
      </c>
      <c r="U914" s="59">
        <f t="shared" si="178"/>
        <v>0</v>
      </c>
    </row>
    <row r="915" spans="1:21" ht="15.6" x14ac:dyDescent="0.3">
      <c r="A915" s="5">
        <v>44825</v>
      </c>
      <c r="B915" s="5">
        <v>44854</v>
      </c>
      <c r="C915" s="5" t="s">
        <v>1124</v>
      </c>
      <c r="D915" s="6" t="s">
        <v>1125</v>
      </c>
      <c r="E915" s="10">
        <v>943</v>
      </c>
      <c r="F915" s="8">
        <v>19</v>
      </c>
      <c r="G915" s="59">
        <f t="shared" si="169"/>
        <v>17917</v>
      </c>
      <c r="H915" s="10">
        <v>0</v>
      </c>
      <c r="I915" s="11">
        <v>0</v>
      </c>
      <c r="J915" s="12">
        <f t="shared" si="170"/>
        <v>0</v>
      </c>
      <c r="K915" s="59">
        <f t="shared" si="171"/>
        <v>17917</v>
      </c>
      <c r="L915" s="13">
        <v>9</v>
      </c>
      <c r="M915" s="14">
        <f t="shared" si="172"/>
        <v>8487</v>
      </c>
      <c r="N915" s="13">
        <v>0</v>
      </c>
      <c r="O915" s="14">
        <f t="shared" si="173"/>
        <v>0</v>
      </c>
      <c r="P915" s="14">
        <f t="shared" si="174"/>
        <v>8487</v>
      </c>
      <c r="Q915" s="15">
        <f t="shared" si="168"/>
        <v>10</v>
      </c>
      <c r="R915" s="59">
        <f t="shared" si="175"/>
        <v>9430</v>
      </c>
      <c r="S915" s="15">
        <f t="shared" si="176"/>
        <v>0</v>
      </c>
      <c r="T915" s="16">
        <f t="shared" si="177"/>
        <v>0</v>
      </c>
      <c r="U915" s="59">
        <f t="shared" si="178"/>
        <v>9430</v>
      </c>
    </row>
    <row r="916" spans="1:21" ht="15.6" x14ac:dyDescent="0.3">
      <c r="A916" s="5">
        <v>44855</v>
      </c>
      <c r="B916" s="5">
        <v>44855</v>
      </c>
      <c r="C916" s="5" t="s">
        <v>1126</v>
      </c>
      <c r="D916" s="6" t="s">
        <v>1127</v>
      </c>
      <c r="E916" s="10">
        <v>40</v>
      </c>
      <c r="F916" s="8">
        <v>4</v>
      </c>
      <c r="G916" s="59">
        <f t="shared" si="169"/>
        <v>160</v>
      </c>
      <c r="H916" s="10">
        <v>0</v>
      </c>
      <c r="I916" s="11">
        <v>0</v>
      </c>
      <c r="J916" s="12">
        <f t="shared" si="170"/>
        <v>0</v>
      </c>
      <c r="K916" s="59">
        <f t="shared" si="171"/>
        <v>160</v>
      </c>
      <c r="L916" s="13">
        <v>4</v>
      </c>
      <c r="M916" s="14">
        <f t="shared" si="172"/>
        <v>160</v>
      </c>
      <c r="N916" s="13">
        <v>0</v>
      </c>
      <c r="O916" s="14">
        <f t="shared" si="173"/>
        <v>0</v>
      </c>
      <c r="P916" s="14">
        <f t="shared" si="174"/>
        <v>160</v>
      </c>
      <c r="Q916" s="15">
        <f t="shared" si="168"/>
        <v>0</v>
      </c>
      <c r="R916" s="59">
        <f t="shared" si="175"/>
        <v>0</v>
      </c>
      <c r="S916" s="15">
        <f t="shared" si="176"/>
        <v>0</v>
      </c>
      <c r="T916" s="16">
        <f t="shared" si="177"/>
        <v>0</v>
      </c>
      <c r="U916" s="59">
        <f t="shared" si="178"/>
        <v>0</v>
      </c>
    </row>
    <row r="917" spans="1:21" ht="31.2" x14ac:dyDescent="0.3">
      <c r="A917" s="5">
        <v>44855</v>
      </c>
      <c r="B917" s="5">
        <v>44855</v>
      </c>
      <c r="C917" s="5" t="s">
        <v>1128</v>
      </c>
      <c r="D917" s="6" t="s">
        <v>1129</v>
      </c>
      <c r="E917" s="10">
        <v>724.99</v>
      </c>
      <c r="F917" s="8">
        <v>3</v>
      </c>
      <c r="G917" s="59">
        <f t="shared" si="169"/>
        <v>2174.9700000000003</v>
      </c>
      <c r="H917" s="10">
        <v>0</v>
      </c>
      <c r="I917" s="11">
        <v>0</v>
      </c>
      <c r="J917" s="12">
        <f t="shared" si="170"/>
        <v>0</v>
      </c>
      <c r="K917" s="59">
        <f t="shared" si="171"/>
        <v>2174.9700000000003</v>
      </c>
      <c r="L917" s="13">
        <v>3</v>
      </c>
      <c r="M917" s="14">
        <f t="shared" si="172"/>
        <v>2174.9700000000003</v>
      </c>
      <c r="N917" s="13">
        <v>0</v>
      </c>
      <c r="O917" s="14">
        <f t="shared" si="173"/>
        <v>0</v>
      </c>
      <c r="P917" s="14">
        <f t="shared" si="174"/>
        <v>2174.9700000000003</v>
      </c>
      <c r="Q917" s="15">
        <f t="shared" si="168"/>
        <v>0</v>
      </c>
      <c r="R917" s="59">
        <f t="shared" si="175"/>
        <v>0</v>
      </c>
      <c r="S917" s="15">
        <f t="shared" si="176"/>
        <v>0</v>
      </c>
      <c r="T917" s="16">
        <f t="shared" si="177"/>
        <v>0</v>
      </c>
      <c r="U917" s="59">
        <f t="shared" si="178"/>
        <v>0</v>
      </c>
    </row>
    <row r="918" spans="1:21" ht="31.2" x14ac:dyDescent="0.3">
      <c r="A918" s="5">
        <v>44855</v>
      </c>
      <c r="B918" s="5">
        <v>44855</v>
      </c>
      <c r="C918" s="5" t="s">
        <v>1130</v>
      </c>
      <c r="D918" s="6" t="s">
        <v>1131</v>
      </c>
      <c r="E918" s="10">
        <v>36.94</v>
      </c>
      <c r="F918" s="8">
        <v>3</v>
      </c>
      <c r="G918" s="59">
        <f t="shared" si="169"/>
        <v>110.82</v>
      </c>
      <c r="H918" s="10">
        <v>0</v>
      </c>
      <c r="I918" s="11">
        <v>0</v>
      </c>
      <c r="J918" s="12">
        <f t="shared" si="170"/>
        <v>0</v>
      </c>
      <c r="K918" s="59">
        <f t="shared" si="171"/>
        <v>110.82</v>
      </c>
      <c r="L918" s="13">
        <v>3</v>
      </c>
      <c r="M918" s="14">
        <f t="shared" si="172"/>
        <v>110.82</v>
      </c>
      <c r="N918" s="13">
        <v>0</v>
      </c>
      <c r="O918" s="14">
        <f t="shared" si="173"/>
        <v>0</v>
      </c>
      <c r="P918" s="14">
        <f t="shared" si="174"/>
        <v>110.82</v>
      </c>
      <c r="Q918" s="15">
        <f t="shared" si="168"/>
        <v>0</v>
      </c>
      <c r="R918" s="59">
        <f t="shared" si="175"/>
        <v>0</v>
      </c>
      <c r="S918" s="15">
        <f t="shared" si="176"/>
        <v>0</v>
      </c>
      <c r="T918" s="16">
        <f t="shared" si="177"/>
        <v>0</v>
      </c>
      <c r="U918" s="59">
        <f t="shared" si="178"/>
        <v>0</v>
      </c>
    </row>
    <row r="919" spans="1:21" ht="15.6" x14ac:dyDescent="0.3">
      <c r="A919" s="5">
        <v>44855</v>
      </c>
      <c r="B919" s="5">
        <v>44855</v>
      </c>
      <c r="C919" s="5" t="s">
        <v>1132</v>
      </c>
      <c r="D919" s="6" t="s">
        <v>1133</v>
      </c>
      <c r="E919" s="10">
        <v>132.75</v>
      </c>
      <c r="F919" s="8">
        <v>2</v>
      </c>
      <c r="G919" s="59">
        <f t="shared" si="169"/>
        <v>265.5</v>
      </c>
      <c r="H919" s="10">
        <v>0</v>
      </c>
      <c r="I919" s="11">
        <v>0</v>
      </c>
      <c r="J919" s="12">
        <f t="shared" si="170"/>
        <v>0</v>
      </c>
      <c r="K919" s="59">
        <f t="shared" si="171"/>
        <v>265.5</v>
      </c>
      <c r="L919" s="13">
        <v>2</v>
      </c>
      <c r="M919" s="14">
        <f t="shared" si="172"/>
        <v>265.5</v>
      </c>
      <c r="N919" s="13">
        <v>0</v>
      </c>
      <c r="O919" s="14">
        <f t="shared" si="173"/>
        <v>0</v>
      </c>
      <c r="P919" s="14">
        <f t="shared" si="174"/>
        <v>265.5</v>
      </c>
      <c r="Q919" s="15">
        <f t="shared" si="168"/>
        <v>0</v>
      </c>
      <c r="R919" s="59">
        <f t="shared" si="175"/>
        <v>0</v>
      </c>
      <c r="S919" s="15">
        <f t="shared" si="176"/>
        <v>0</v>
      </c>
      <c r="T919" s="16">
        <f t="shared" si="177"/>
        <v>0</v>
      </c>
      <c r="U919" s="59">
        <f t="shared" si="178"/>
        <v>0</v>
      </c>
    </row>
    <row r="920" spans="1:21" ht="31.2" x14ac:dyDescent="0.3">
      <c r="A920" s="5">
        <v>44855</v>
      </c>
      <c r="B920" s="5">
        <v>44855</v>
      </c>
      <c r="C920" s="5" t="s">
        <v>1134</v>
      </c>
      <c r="D920" s="6" t="s">
        <v>1135</v>
      </c>
      <c r="E920" s="10">
        <v>995</v>
      </c>
      <c r="F920" s="8">
        <v>1</v>
      </c>
      <c r="G920" s="59">
        <f t="shared" si="169"/>
        <v>995</v>
      </c>
      <c r="H920" s="10">
        <v>0</v>
      </c>
      <c r="I920" s="11">
        <v>0</v>
      </c>
      <c r="J920" s="12">
        <f t="shared" si="170"/>
        <v>0</v>
      </c>
      <c r="K920" s="59">
        <f t="shared" si="171"/>
        <v>995</v>
      </c>
      <c r="L920" s="13">
        <v>1</v>
      </c>
      <c r="M920" s="14">
        <f t="shared" si="172"/>
        <v>995</v>
      </c>
      <c r="N920" s="13">
        <v>0</v>
      </c>
      <c r="O920" s="14">
        <f t="shared" si="173"/>
        <v>0</v>
      </c>
      <c r="P920" s="14">
        <f t="shared" si="174"/>
        <v>995</v>
      </c>
      <c r="Q920" s="15">
        <f t="shared" si="168"/>
        <v>0</v>
      </c>
      <c r="R920" s="59">
        <f t="shared" si="175"/>
        <v>0</v>
      </c>
      <c r="S920" s="15">
        <f t="shared" si="176"/>
        <v>0</v>
      </c>
      <c r="T920" s="16">
        <f t="shared" si="177"/>
        <v>0</v>
      </c>
      <c r="U920" s="59">
        <f t="shared" si="178"/>
        <v>0</v>
      </c>
    </row>
    <row r="921" spans="1:21" ht="31.2" x14ac:dyDescent="0.3">
      <c r="A921" s="5">
        <v>44855</v>
      </c>
      <c r="B921" s="5">
        <v>44855</v>
      </c>
      <c r="C921" s="5" t="s">
        <v>1136</v>
      </c>
      <c r="D921" s="6" t="s">
        <v>1137</v>
      </c>
      <c r="E921" s="10">
        <v>6800</v>
      </c>
      <c r="F921" s="8">
        <v>12</v>
      </c>
      <c r="G921" s="59">
        <f t="shared" si="169"/>
        <v>81600</v>
      </c>
      <c r="H921" s="10">
        <v>0</v>
      </c>
      <c r="I921" s="11">
        <v>0</v>
      </c>
      <c r="J921" s="12">
        <f t="shared" si="170"/>
        <v>0</v>
      </c>
      <c r="K921" s="59">
        <f t="shared" si="171"/>
        <v>81600</v>
      </c>
      <c r="L921" s="13">
        <v>8</v>
      </c>
      <c r="M921" s="14">
        <f t="shared" si="172"/>
        <v>54400</v>
      </c>
      <c r="N921" s="13">
        <v>0</v>
      </c>
      <c r="O921" s="14">
        <f t="shared" si="173"/>
        <v>0</v>
      </c>
      <c r="P921" s="14">
        <f t="shared" si="174"/>
        <v>54400</v>
      </c>
      <c r="Q921" s="15">
        <f t="shared" si="168"/>
        <v>4</v>
      </c>
      <c r="R921" s="59">
        <f t="shared" si="175"/>
        <v>27200</v>
      </c>
      <c r="S921" s="15">
        <f t="shared" si="176"/>
        <v>0</v>
      </c>
      <c r="T921" s="16">
        <f t="shared" si="177"/>
        <v>0</v>
      </c>
      <c r="U921" s="59">
        <f t="shared" si="178"/>
        <v>27200</v>
      </c>
    </row>
    <row r="922" spans="1:21" ht="31.2" x14ac:dyDescent="0.3">
      <c r="A922" s="5">
        <v>44855</v>
      </c>
      <c r="B922" s="5">
        <v>44855</v>
      </c>
      <c r="C922" s="5" t="s">
        <v>1138</v>
      </c>
      <c r="D922" s="6" t="s">
        <v>1139</v>
      </c>
      <c r="E922" s="10">
        <v>531</v>
      </c>
      <c r="F922" s="8">
        <v>3</v>
      </c>
      <c r="G922" s="59">
        <f t="shared" si="169"/>
        <v>1593</v>
      </c>
      <c r="H922" s="10">
        <v>0</v>
      </c>
      <c r="I922" s="11">
        <v>0</v>
      </c>
      <c r="J922" s="12">
        <f t="shared" si="170"/>
        <v>0</v>
      </c>
      <c r="K922" s="59">
        <f t="shared" si="171"/>
        <v>1593</v>
      </c>
      <c r="L922" s="13">
        <v>3</v>
      </c>
      <c r="M922" s="14">
        <f t="shared" si="172"/>
        <v>1593</v>
      </c>
      <c r="N922" s="13">
        <v>0</v>
      </c>
      <c r="O922" s="14">
        <f t="shared" si="173"/>
        <v>0</v>
      </c>
      <c r="P922" s="14">
        <f t="shared" si="174"/>
        <v>1593</v>
      </c>
      <c r="Q922" s="15">
        <f t="shared" si="168"/>
        <v>0</v>
      </c>
      <c r="R922" s="59">
        <f t="shared" si="175"/>
        <v>0</v>
      </c>
      <c r="S922" s="15">
        <f t="shared" si="176"/>
        <v>0</v>
      </c>
      <c r="T922" s="16">
        <f t="shared" si="177"/>
        <v>0</v>
      </c>
      <c r="U922" s="59">
        <f t="shared" si="178"/>
        <v>0</v>
      </c>
    </row>
    <row r="923" spans="1:21" ht="15.6" x14ac:dyDescent="0.3">
      <c r="A923" s="5">
        <v>44855</v>
      </c>
      <c r="B923" s="5">
        <v>44855</v>
      </c>
      <c r="C923" s="5" t="s">
        <v>1140</v>
      </c>
      <c r="D923" s="6" t="s">
        <v>1141</v>
      </c>
      <c r="E923" s="10">
        <v>290</v>
      </c>
      <c r="F923" s="8">
        <v>2</v>
      </c>
      <c r="G923" s="59">
        <f t="shared" si="169"/>
        <v>580</v>
      </c>
      <c r="H923" s="10">
        <v>0</v>
      </c>
      <c r="I923" s="11">
        <v>0</v>
      </c>
      <c r="J923" s="12">
        <f t="shared" si="170"/>
        <v>0</v>
      </c>
      <c r="K923" s="59">
        <f t="shared" si="171"/>
        <v>580</v>
      </c>
      <c r="L923" s="13">
        <v>2</v>
      </c>
      <c r="M923" s="14">
        <f t="shared" si="172"/>
        <v>580</v>
      </c>
      <c r="N923" s="13">
        <v>0</v>
      </c>
      <c r="O923" s="14">
        <f t="shared" si="173"/>
        <v>0</v>
      </c>
      <c r="P923" s="14">
        <f t="shared" si="174"/>
        <v>580</v>
      </c>
      <c r="Q923" s="15">
        <f t="shared" si="168"/>
        <v>0</v>
      </c>
      <c r="R923" s="59">
        <f t="shared" si="175"/>
        <v>0</v>
      </c>
      <c r="S923" s="15">
        <f t="shared" si="176"/>
        <v>0</v>
      </c>
      <c r="T923" s="16">
        <f t="shared" si="177"/>
        <v>0</v>
      </c>
      <c r="U923" s="59">
        <f t="shared" si="178"/>
        <v>0</v>
      </c>
    </row>
    <row r="924" spans="1:21" ht="15.6" x14ac:dyDescent="0.3">
      <c r="A924" s="5">
        <v>44855</v>
      </c>
      <c r="B924" s="5">
        <v>44855</v>
      </c>
      <c r="C924" s="5" t="s">
        <v>1142</v>
      </c>
      <c r="D924" s="6" t="s">
        <v>1143</v>
      </c>
      <c r="E924" s="10">
        <v>140.62</v>
      </c>
      <c r="F924" s="8">
        <v>2</v>
      </c>
      <c r="G924" s="59">
        <f t="shared" si="169"/>
        <v>281.24</v>
      </c>
      <c r="H924" s="10">
        <v>0</v>
      </c>
      <c r="I924" s="11">
        <v>0</v>
      </c>
      <c r="J924" s="12">
        <f t="shared" si="170"/>
        <v>0</v>
      </c>
      <c r="K924" s="59">
        <f t="shared" si="171"/>
        <v>281.24</v>
      </c>
      <c r="L924" s="13">
        <v>2</v>
      </c>
      <c r="M924" s="14">
        <f t="shared" si="172"/>
        <v>281.24</v>
      </c>
      <c r="N924" s="13">
        <v>0</v>
      </c>
      <c r="O924" s="14">
        <f t="shared" si="173"/>
        <v>0</v>
      </c>
      <c r="P924" s="14">
        <f t="shared" si="174"/>
        <v>281.24</v>
      </c>
      <c r="Q924" s="15">
        <f t="shared" si="168"/>
        <v>0</v>
      </c>
      <c r="R924" s="59">
        <f t="shared" si="175"/>
        <v>0</v>
      </c>
      <c r="S924" s="15">
        <f t="shared" si="176"/>
        <v>0</v>
      </c>
      <c r="T924" s="16">
        <f t="shared" si="177"/>
        <v>0</v>
      </c>
      <c r="U924" s="59">
        <f t="shared" si="178"/>
        <v>0</v>
      </c>
    </row>
    <row r="925" spans="1:21" ht="15.6" x14ac:dyDescent="0.3">
      <c r="A925" s="5">
        <v>44855</v>
      </c>
      <c r="B925" s="5">
        <v>44855</v>
      </c>
      <c r="C925" s="5" t="s">
        <v>1144</v>
      </c>
      <c r="D925" s="6" t="s">
        <v>1145</v>
      </c>
      <c r="E925" s="10">
        <v>2161.7600000000002</v>
      </c>
      <c r="F925" s="8">
        <v>1</v>
      </c>
      <c r="G925" s="59">
        <f t="shared" si="169"/>
        <v>2161.7600000000002</v>
      </c>
      <c r="H925" s="10">
        <v>0</v>
      </c>
      <c r="I925" s="11">
        <v>0</v>
      </c>
      <c r="J925" s="12">
        <f t="shared" si="170"/>
        <v>0</v>
      </c>
      <c r="K925" s="59">
        <f t="shared" si="171"/>
        <v>2161.7600000000002</v>
      </c>
      <c r="L925" s="13">
        <v>1</v>
      </c>
      <c r="M925" s="14">
        <f t="shared" si="172"/>
        <v>2161.7600000000002</v>
      </c>
      <c r="N925" s="13">
        <v>0</v>
      </c>
      <c r="O925" s="14">
        <f t="shared" si="173"/>
        <v>0</v>
      </c>
      <c r="P925" s="14">
        <f t="shared" si="174"/>
        <v>2161.7600000000002</v>
      </c>
      <c r="Q925" s="15">
        <f t="shared" si="168"/>
        <v>0</v>
      </c>
      <c r="R925" s="59">
        <f t="shared" si="175"/>
        <v>0</v>
      </c>
      <c r="S925" s="15">
        <f t="shared" si="176"/>
        <v>0</v>
      </c>
      <c r="T925" s="16">
        <f t="shared" si="177"/>
        <v>0</v>
      </c>
      <c r="U925" s="59">
        <f t="shared" si="178"/>
        <v>0</v>
      </c>
    </row>
    <row r="926" spans="1:21" ht="31.2" x14ac:dyDescent="0.3">
      <c r="A926" s="5">
        <v>44078</v>
      </c>
      <c r="B926" s="5">
        <v>44855</v>
      </c>
      <c r="C926" s="5" t="s">
        <v>1146</v>
      </c>
      <c r="D926" s="6" t="s">
        <v>1147</v>
      </c>
      <c r="E926" s="10">
        <v>3138</v>
      </c>
      <c r="F926" s="8">
        <v>11</v>
      </c>
      <c r="G926" s="59">
        <f t="shared" si="169"/>
        <v>34518</v>
      </c>
      <c r="H926" s="10">
        <v>0</v>
      </c>
      <c r="I926" s="11">
        <v>0</v>
      </c>
      <c r="J926" s="12">
        <f t="shared" si="170"/>
        <v>0</v>
      </c>
      <c r="K926" s="59">
        <f t="shared" si="171"/>
        <v>34518</v>
      </c>
      <c r="L926" s="13">
        <v>11</v>
      </c>
      <c r="M926" s="14">
        <f t="shared" si="172"/>
        <v>34518</v>
      </c>
      <c r="N926" s="13">
        <v>0</v>
      </c>
      <c r="O926" s="14">
        <f t="shared" si="173"/>
        <v>0</v>
      </c>
      <c r="P926" s="14">
        <f t="shared" si="174"/>
        <v>34518</v>
      </c>
      <c r="Q926" s="15">
        <f t="shared" si="168"/>
        <v>0</v>
      </c>
      <c r="R926" s="59">
        <f t="shared" si="175"/>
        <v>0</v>
      </c>
      <c r="S926" s="15">
        <f t="shared" si="176"/>
        <v>0</v>
      </c>
      <c r="T926" s="16">
        <f t="shared" si="177"/>
        <v>0</v>
      </c>
      <c r="U926" s="59">
        <f t="shared" si="178"/>
        <v>0</v>
      </c>
    </row>
    <row r="927" spans="1:21" ht="46.8" x14ac:dyDescent="0.3">
      <c r="A927" s="5">
        <v>44855</v>
      </c>
      <c r="B927" s="5">
        <v>44855</v>
      </c>
      <c r="C927" s="5" t="s">
        <v>1148</v>
      </c>
      <c r="D927" s="6" t="s">
        <v>1149</v>
      </c>
      <c r="E927" s="10">
        <v>6528</v>
      </c>
      <c r="F927" s="8">
        <v>71</v>
      </c>
      <c r="G927" s="59">
        <f t="shared" si="169"/>
        <v>463488</v>
      </c>
      <c r="H927" s="10">
        <v>0</v>
      </c>
      <c r="I927" s="11">
        <v>0</v>
      </c>
      <c r="J927" s="12">
        <f t="shared" si="170"/>
        <v>0</v>
      </c>
      <c r="K927" s="59">
        <f t="shared" si="171"/>
        <v>463488</v>
      </c>
      <c r="L927" s="13">
        <v>71</v>
      </c>
      <c r="M927" s="14">
        <f t="shared" si="172"/>
        <v>463488</v>
      </c>
      <c r="N927" s="13">
        <v>0</v>
      </c>
      <c r="O927" s="14">
        <f t="shared" si="173"/>
        <v>0</v>
      </c>
      <c r="P927" s="14">
        <f t="shared" si="174"/>
        <v>463488</v>
      </c>
      <c r="Q927" s="15">
        <f t="shared" si="168"/>
        <v>0</v>
      </c>
      <c r="R927" s="59">
        <f t="shared" si="175"/>
        <v>0</v>
      </c>
      <c r="S927" s="15">
        <f t="shared" si="176"/>
        <v>0</v>
      </c>
      <c r="T927" s="16">
        <f t="shared" si="177"/>
        <v>0</v>
      </c>
      <c r="U927" s="59">
        <f t="shared" si="178"/>
        <v>0</v>
      </c>
    </row>
    <row r="928" spans="1:21" ht="31.2" x14ac:dyDescent="0.3">
      <c r="A928" s="5">
        <v>44855</v>
      </c>
      <c r="B928" s="5">
        <v>44855</v>
      </c>
      <c r="C928" s="5" t="s">
        <v>1473</v>
      </c>
      <c r="D928" s="6" t="s">
        <v>1474</v>
      </c>
      <c r="E928" s="10">
        <v>5015</v>
      </c>
      <c r="F928" s="8">
        <v>1</v>
      </c>
      <c r="G928" s="59">
        <f t="shared" si="169"/>
        <v>5015</v>
      </c>
      <c r="H928" s="10">
        <v>0</v>
      </c>
      <c r="I928" s="11">
        <v>0</v>
      </c>
      <c r="J928" s="12">
        <f t="shared" si="170"/>
        <v>0</v>
      </c>
      <c r="K928" s="59">
        <f t="shared" si="171"/>
        <v>5015</v>
      </c>
      <c r="L928" s="13">
        <v>1</v>
      </c>
      <c r="M928" s="14">
        <f t="shared" si="172"/>
        <v>5015</v>
      </c>
      <c r="N928" s="13">
        <v>0</v>
      </c>
      <c r="O928" s="14">
        <f t="shared" si="173"/>
        <v>0</v>
      </c>
      <c r="P928" s="14">
        <f t="shared" si="174"/>
        <v>5015</v>
      </c>
      <c r="Q928" s="15">
        <f t="shared" si="168"/>
        <v>0</v>
      </c>
      <c r="R928" s="59">
        <f t="shared" si="175"/>
        <v>0</v>
      </c>
      <c r="S928" s="15">
        <f t="shared" si="176"/>
        <v>0</v>
      </c>
      <c r="T928" s="16">
        <f t="shared" si="177"/>
        <v>0</v>
      </c>
      <c r="U928" s="59">
        <f t="shared" si="178"/>
        <v>0</v>
      </c>
    </row>
    <row r="929" spans="1:21" ht="31.2" x14ac:dyDescent="0.3">
      <c r="A929" s="5">
        <v>43542</v>
      </c>
      <c r="B929" s="5">
        <v>44855</v>
      </c>
      <c r="C929" s="5" t="s">
        <v>2059</v>
      </c>
      <c r="D929" s="6" t="s">
        <v>2060</v>
      </c>
      <c r="E929" s="10">
        <v>240</v>
      </c>
      <c r="F929" s="8">
        <v>3</v>
      </c>
      <c r="G929" s="59">
        <f t="shared" si="169"/>
        <v>720</v>
      </c>
      <c r="H929" s="10">
        <v>0</v>
      </c>
      <c r="I929" s="11">
        <v>0</v>
      </c>
      <c r="J929" s="12">
        <f t="shared" si="170"/>
        <v>0</v>
      </c>
      <c r="K929" s="59">
        <f t="shared" si="171"/>
        <v>720</v>
      </c>
      <c r="L929" s="13">
        <v>3</v>
      </c>
      <c r="M929" s="14">
        <f t="shared" si="172"/>
        <v>720</v>
      </c>
      <c r="N929" s="13">
        <v>0</v>
      </c>
      <c r="O929" s="14">
        <f t="shared" si="173"/>
        <v>0</v>
      </c>
      <c r="P929" s="14">
        <f t="shared" si="174"/>
        <v>720</v>
      </c>
      <c r="Q929" s="15">
        <f t="shared" si="168"/>
        <v>0</v>
      </c>
      <c r="R929" s="59">
        <f t="shared" si="175"/>
        <v>0</v>
      </c>
      <c r="S929" s="15">
        <f t="shared" si="176"/>
        <v>0</v>
      </c>
      <c r="T929" s="16">
        <f t="shared" si="177"/>
        <v>0</v>
      </c>
      <c r="U929" s="59">
        <f t="shared" si="178"/>
        <v>0</v>
      </c>
    </row>
    <row r="930" spans="1:21" ht="15.6" x14ac:dyDescent="0.3">
      <c r="A930" s="5">
        <v>44855</v>
      </c>
      <c r="B930" s="5">
        <v>44855</v>
      </c>
      <c r="C930" s="5" t="s">
        <v>2061</v>
      </c>
      <c r="D930" s="6" t="s">
        <v>2062</v>
      </c>
      <c r="E930" s="10">
        <v>325</v>
      </c>
      <c r="F930" s="8">
        <v>2</v>
      </c>
      <c r="G930" s="59">
        <f t="shared" si="169"/>
        <v>650</v>
      </c>
      <c r="H930" s="10">
        <v>0</v>
      </c>
      <c r="I930" s="11">
        <v>0</v>
      </c>
      <c r="J930" s="12">
        <f t="shared" si="170"/>
        <v>0</v>
      </c>
      <c r="K930" s="59">
        <f t="shared" si="171"/>
        <v>650</v>
      </c>
      <c r="L930" s="13">
        <v>2</v>
      </c>
      <c r="M930" s="14">
        <f t="shared" si="172"/>
        <v>650</v>
      </c>
      <c r="N930" s="13">
        <v>0</v>
      </c>
      <c r="O930" s="14">
        <f t="shared" si="173"/>
        <v>0</v>
      </c>
      <c r="P930" s="14">
        <f t="shared" si="174"/>
        <v>650</v>
      </c>
      <c r="Q930" s="15">
        <f t="shared" si="168"/>
        <v>0</v>
      </c>
      <c r="R930" s="59">
        <f t="shared" si="175"/>
        <v>0</v>
      </c>
      <c r="S930" s="15">
        <f t="shared" si="176"/>
        <v>0</v>
      </c>
      <c r="T930" s="16">
        <f t="shared" si="177"/>
        <v>0</v>
      </c>
      <c r="U930" s="59">
        <f t="shared" si="178"/>
        <v>0</v>
      </c>
    </row>
    <row r="931" spans="1:21" ht="31.2" x14ac:dyDescent="0.3">
      <c r="A931" s="5">
        <v>44855</v>
      </c>
      <c r="B931" s="5">
        <v>44855</v>
      </c>
      <c r="C931" s="5" t="s">
        <v>2063</v>
      </c>
      <c r="D931" s="6" t="s">
        <v>2064</v>
      </c>
      <c r="E931" s="10">
        <v>40</v>
      </c>
      <c r="F931" s="8">
        <v>1</v>
      </c>
      <c r="G931" s="59">
        <f t="shared" si="169"/>
        <v>40</v>
      </c>
      <c r="H931" s="10">
        <v>0</v>
      </c>
      <c r="I931" s="11">
        <v>0</v>
      </c>
      <c r="J931" s="12">
        <f t="shared" si="170"/>
        <v>0</v>
      </c>
      <c r="K931" s="59">
        <f t="shared" si="171"/>
        <v>40</v>
      </c>
      <c r="L931" s="13">
        <v>1</v>
      </c>
      <c r="M931" s="14">
        <f t="shared" si="172"/>
        <v>40</v>
      </c>
      <c r="N931" s="13">
        <v>0</v>
      </c>
      <c r="O931" s="14">
        <f t="shared" si="173"/>
        <v>0</v>
      </c>
      <c r="P931" s="14">
        <f t="shared" si="174"/>
        <v>40</v>
      </c>
      <c r="Q931" s="15">
        <f t="shared" si="168"/>
        <v>0</v>
      </c>
      <c r="R931" s="59">
        <f t="shared" si="175"/>
        <v>0</v>
      </c>
      <c r="S931" s="15">
        <f t="shared" si="176"/>
        <v>0</v>
      </c>
      <c r="T931" s="16">
        <f t="shared" si="177"/>
        <v>0</v>
      </c>
      <c r="U931" s="59">
        <f t="shared" si="178"/>
        <v>0</v>
      </c>
    </row>
    <row r="932" spans="1:21" ht="15.6" x14ac:dyDescent="0.3">
      <c r="A932" s="5">
        <v>44855</v>
      </c>
      <c r="B932" s="5">
        <v>44855</v>
      </c>
      <c r="C932" s="5" t="s">
        <v>2065</v>
      </c>
      <c r="D932" s="6" t="s">
        <v>2066</v>
      </c>
      <c r="E932" s="10">
        <v>175</v>
      </c>
      <c r="F932" s="8">
        <v>4</v>
      </c>
      <c r="G932" s="59">
        <f t="shared" si="169"/>
        <v>700</v>
      </c>
      <c r="H932" s="10">
        <v>0</v>
      </c>
      <c r="I932" s="11">
        <v>0</v>
      </c>
      <c r="J932" s="12">
        <f t="shared" si="170"/>
        <v>0</v>
      </c>
      <c r="K932" s="59">
        <f t="shared" si="171"/>
        <v>700</v>
      </c>
      <c r="L932" s="13">
        <v>4</v>
      </c>
      <c r="M932" s="14">
        <f t="shared" si="172"/>
        <v>700</v>
      </c>
      <c r="N932" s="13">
        <v>0</v>
      </c>
      <c r="O932" s="14">
        <f t="shared" si="173"/>
        <v>0</v>
      </c>
      <c r="P932" s="14">
        <f t="shared" si="174"/>
        <v>700</v>
      </c>
      <c r="Q932" s="15">
        <f t="shared" si="168"/>
        <v>0</v>
      </c>
      <c r="R932" s="59">
        <f t="shared" si="175"/>
        <v>0</v>
      </c>
      <c r="S932" s="15">
        <f t="shared" si="176"/>
        <v>0</v>
      </c>
      <c r="T932" s="16">
        <f t="shared" si="177"/>
        <v>0</v>
      </c>
      <c r="U932" s="59">
        <f t="shared" si="178"/>
        <v>0</v>
      </c>
    </row>
    <row r="933" spans="1:21" ht="15.6" x14ac:dyDescent="0.3">
      <c r="A933" s="5">
        <v>44856</v>
      </c>
      <c r="B933" s="5">
        <v>44856</v>
      </c>
      <c r="C933" s="5" t="s">
        <v>1150</v>
      </c>
      <c r="D933" s="6" t="s">
        <v>1151</v>
      </c>
      <c r="E933" s="10">
        <v>332</v>
      </c>
      <c r="F933" s="8">
        <v>410</v>
      </c>
      <c r="G933" s="59">
        <f t="shared" si="169"/>
        <v>136120</v>
      </c>
      <c r="H933" s="10">
        <v>0</v>
      </c>
      <c r="I933" s="11">
        <v>0</v>
      </c>
      <c r="J933" s="12">
        <f t="shared" si="170"/>
        <v>0</v>
      </c>
      <c r="K933" s="59">
        <f t="shared" si="171"/>
        <v>136120</v>
      </c>
      <c r="L933" s="13">
        <v>410</v>
      </c>
      <c r="M933" s="14">
        <f t="shared" si="172"/>
        <v>136120</v>
      </c>
      <c r="N933" s="13">
        <v>0</v>
      </c>
      <c r="O933" s="14">
        <f t="shared" si="173"/>
        <v>0</v>
      </c>
      <c r="P933" s="14">
        <f t="shared" si="174"/>
        <v>136120</v>
      </c>
      <c r="Q933" s="15">
        <f t="shared" si="168"/>
        <v>0</v>
      </c>
      <c r="R933" s="59">
        <f t="shared" si="175"/>
        <v>0</v>
      </c>
      <c r="S933" s="15">
        <f t="shared" si="176"/>
        <v>0</v>
      </c>
      <c r="T933" s="16">
        <f t="shared" si="177"/>
        <v>0</v>
      </c>
      <c r="U933" s="59">
        <f t="shared" si="178"/>
        <v>0</v>
      </c>
    </row>
    <row r="934" spans="1:21" ht="15.6" x14ac:dyDescent="0.3">
      <c r="A934" s="5">
        <v>44856</v>
      </c>
      <c r="B934" s="5">
        <v>44856</v>
      </c>
      <c r="C934" s="5" t="s">
        <v>1152</v>
      </c>
      <c r="D934" s="6" t="s">
        <v>1153</v>
      </c>
      <c r="E934" s="10">
        <v>225</v>
      </c>
      <c r="F934" s="8">
        <v>145</v>
      </c>
      <c r="G934" s="59">
        <f t="shared" si="169"/>
        <v>32625</v>
      </c>
      <c r="H934" s="10">
        <v>0</v>
      </c>
      <c r="I934" s="11">
        <v>0</v>
      </c>
      <c r="J934" s="12">
        <f t="shared" si="170"/>
        <v>0</v>
      </c>
      <c r="K934" s="59">
        <f t="shared" si="171"/>
        <v>32625</v>
      </c>
      <c r="L934" s="13">
        <v>145</v>
      </c>
      <c r="M934" s="14">
        <f t="shared" si="172"/>
        <v>32625</v>
      </c>
      <c r="N934" s="13">
        <v>0</v>
      </c>
      <c r="O934" s="14">
        <f t="shared" si="173"/>
        <v>0</v>
      </c>
      <c r="P934" s="14">
        <f t="shared" si="174"/>
        <v>32625</v>
      </c>
      <c r="Q934" s="15">
        <f t="shared" si="168"/>
        <v>0</v>
      </c>
      <c r="R934" s="59">
        <f t="shared" si="175"/>
        <v>0</v>
      </c>
      <c r="S934" s="15">
        <f t="shared" si="176"/>
        <v>0</v>
      </c>
      <c r="T934" s="16">
        <f t="shared" si="177"/>
        <v>0</v>
      </c>
      <c r="U934" s="59">
        <f t="shared" si="178"/>
        <v>0</v>
      </c>
    </row>
    <row r="935" spans="1:21" ht="31.2" x14ac:dyDescent="0.3">
      <c r="A935" s="5">
        <v>44856</v>
      </c>
      <c r="B935" s="5">
        <v>44856</v>
      </c>
      <c r="C935" s="5" t="s">
        <v>1154</v>
      </c>
      <c r="D935" s="6" t="s">
        <v>1155</v>
      </c>
      <c r="E935" s="10">
        <v>350</v>
      </c>
      <c r="F935" s="8">
        <v>100</v>
      </c>
      <c r="G935" s="59">
        <f t="shared" si="169"/>
        <v>35000</v>
      </c>
      <c r="H935" s="10">
        <v>0</v>
      </c>
      <c r="I935" s="11">
        <v>0</v>
      </c>
      <c r="J935" s="12">
        <f t="shared" si="170"/>
        <v>0</v>
      </c>
      <c r="K935" s="59">
        <f t="shared" si="171"/>
        <v>35000</v>
      </c>
      <c r="L935" s="13">
        <v>100</v>
      </c>
      <c r="M935" s="14">
        <f t="shared" si="172"/>
        <v>35000</v>
      </c>
      <c r="N935" s="13">
        <v>0</v>
      </c>
      <c r="O935" s="14">
        <f t="shared" si="173"/>
        <v>0</v>
      </c>
      <c r="P935" s="14">
        <f t="shared" si="174"/>
        <v>35000</v>
      </c>
      <c r="Q935" s="15">
        <f t="shared" si="168"/>
        <v>0</v>
      </c>
      <c r="R935" s="59">
        <f t="shared" si="175"/>
        <v>0</v>
      </c>
      <c r="S935" s="15">
        <f t="shared" si="176"/>
        <v>0</v>
      </c>
      <c r="T935" s="16">
        <f t="shared" si="177"/>
        <v>0</v>
      </c>
      <c r="U935" s="59">
        <f t="shared" si="178"/>
        <v>0</v>
      </c>
    </row>
    <row r="936" spans="1:21" ht="31.2" x14ac:dyDescent="0.3">
      <c r="A936" s="5">
        <v>44856</v>
      </c>
      <c r="B936" s="5">
        <v>44856</v>
      </c>
      <c r="C936" s="5" t="s">
        <v>1156</v>
      </c>
      <c r="D936" s="6" t="s">
        <v>1157</v>
      </c>
      <c r="E936" s="10">
        <v>145000</v>
      </c>
      <c r="F936" s="8">
        <v>1</v>
      </c>
      <c r="G936" s="59">
        <f t="shared" si="169"/>
        <v>145000</v>
      </c>
      <c r="H936" s="10">
        <v>0</v>
      </c>
      <c r="I936" s="11">
        <v>0</v>
      </c>
      <c r="J936" s="12">
        <f t="shared" si="170"/>
        <v>0</v>
      </c>
      <c r="K936" s="59">
        <f t="shared" si="171"/>
        <v>145000</v>
      </c>
      <c r="L936" s="13">
        <v>1</v>
      </c>
      <c r="M936" s="14">
        <f t="shared" si="172"/>
        <v>145000</v>
      </c>
      <c r="N936" s="13">
        <v>0</v>
      </c>
      <c r="O936" s="14">
        <f t="shared" si="173"/>
        <v>0</v>
      </c>
      <c r="P936" s="14">
        <f t="shared" si="174"/>
        <v>145000</v>
      </c>
      <c r="Q936" s="15">
        <f t="shared" si="168"/>
        <v>0</v>
      </c>
      <c r="R936" s="59">
        <f t="shared" si="175"/>
        <v>0</v>
      </c>
      <c r="S936" s="15">
        <f t="shared" si="176"/>
        <v>0</v>
      </c>
      <c r="T936" s="16">
        <f t="shared" si="177"/>
        <v>0</v>
      </c>
      <c r="U936" s="59">
        <f t="shared" si="178"/>
        <v>0</v>
      </c>
    </row>
    <row r="937" spans="1:21" ht="31.2" x14ac:dyDescent="0.3">
      <c r="A937" s="5">
        <v>44747</v>
      </c>
      <c r="B937" s="5">
        <v>44856</v>
      </c>
      <c r="C937" s="5" t="s">
        <v>1160</v>
      </c>
      <c r="D937" s="6" t="s">
        <v>1161</v>
      </c>
      <c r="E937" s="10">
        <v>1250</v>
      </c>
      <c r="F937" s="8">
        <v>10</v>
      </c>
      <c r="G937" s="59">
        <f t="shared" si="169"/>
        <v>12500</v>
      </c>
      <c r="H937" s="10">
        <v>0</v>
      </c>
      <c r="I937" s="11">
        <v>0</v>
      </c>
      <c r="J937" s="12">
        <f t="shared" si="170"/>
        <v>0</v>
      </c>
      <c r="K937" s="59">
        <f t="shared" si="171"/>
        <v>12500</v>
      </c>
      <c r="L937" s="13">
        <v>10</v>
      </c>
      <c r="M937" s="14">
        <f t="shared" si="172"/>
        <v>12500</v>
      </c>
      <c r="N937" s="13">
        <v>0</v>
      </c>
      <c r="O937" s="14">
        <f t="shared" si="173"/>
        <v>0</v>
      </c>
      <c r="P937" s="14">
        <f t="shared" si="174"/>
        <v>12500</v>
      </c>
      <c r="Q937" s="15">
        <f t="shared" si="168"/>
        <v>0</v>
      </c>
      <c r="R937" s="59">
        <f t="shared" si="175"/>
        <v>0</v>
      </c>
      <c r="S937" s="15">
        <f t="shared" si="176"/>
        <v>0</v>
      </c>
      <c r="T937" s="16">
        <f t="shared" si="177"/>
        <v>0</v>
      </c>
      <c r="U937" s="59">
        <f t="shared" si="178"/>
        <v>0</v>
      </c>
    </row>
    <row r="938" spans="1:21" ht="15.6" x14ac:dyDescent="0.3">
      <c r="A938" s="5">
        <v>44856</v>
      </c>
      <c r="B938" s="5">
        <v>44856</v>
      </c>
      <c r="C938" s="5" t="s">
        <v>1162</v>
      </c>
      <c r="D938" s="6" t="s">
        <v>1163</v>
      </c>
      <c r="E938" s="10">
        <v>125</v>
      </c>
      <c r="F938" s="8">
        <v>20</v>
      </c>
      <c r="G938" s="59">
        <f t="shared" si="169"/>
        <v>2500</v>
      </c>
      <c r="H938" s="10">
        <v>0</v>
      </c>
      <c r="I938" s="11">
        <v>0</v>
      </c>
      <c r="J938" s="12">
        <f t="shared" si="170"/>
        <v>0</v>
      </c>
      <c r="K938" s="59">
        <f t="shared" si="171"/>
        <v>2500</v>
      </c>
      <c r="L938" s="13">
        <v>20</v>
      </c>
      <c r="M938" s="14">
        <f t="shared" si="172"/>
        <v>2500</v>
      </c>
      <c r="N938" s="13">
        <v>0</v>
      </c>
      <c r="O938" s="14">
        <f t="shared" si="173"/>
        <v>0</v>
      </c>
      <c r="P938" s="14">
        <f t="shared" si="174"/>
        <v>2500</v>
      </c>
      <c r="Q938" s="15">
        <f t="shared" si="168"/>
        <v>0</v>
      </c>
      <c r="R938" s="59">
        <f t="shared" si="175"/>
        <v>0</v>
      </c>
      <c r="S938" s="15">
        <f t="shared" si="176"/>
        <v>0</v>
      </c>
      <c r="T938" s="16">
        <f t="shared" si="177"/>
        <v>0</v>
      </c>
      <c r="U938" s="59">
        <f t="shared" si="178"/>
        <v>0</v>
      </c>
    </row>
    <row r="939" spans="1:21" ht="31.2" x14ac:dyDescent="0.3">
      <c r="A939" s="5">
        <v>44676</v>
      </c>
      <c r="B939" s="5">
        <v>44856</v>
      </c>
      <c r="C939" s="5" t="s">
        <v>1164</v>
      </c>
      <c r="D939" s="6" t="s">
        <v>1165</v>
      </c>
      <c r="E939" s="10">
        <v>1000</v>
      </c>
      <c r="F939" s="8">
        <v>6</v>
      </c>
      <c r="G939" s="59">
        <f t="shared" si="169"/>
        <v>6000</v>
      </c>
      <c r="H939" s="10">
        <v>0</v>
      </c>
      <c r="I939" s="11">
        <v>0</v>
      </c>
      <c r="J939" s="12">
        <f t="shared" si="170"/>
        <v>0</v>
      </c>
      <c r="K939" s="59">
        <f t="shared" si="171"/>
        <v>6000</v>
      </c>
      <c r="L939" s="13">
        <v>6</v>
      </c>
      <c r="M939" s="14">
        <f t="shared" si="172"/>
        <v>6000</v>
      </c>
      <c r="N939" s="13">
        <v>0</v>
      </c>
      <c r="O939" s="14">
        <f t="shared" si="173"/>
        <v>0</v>
      </c>
      <c r="P939" s="14">
        <f t="shared" si="174"/>
        <v>6000</v>
      </c>
      <c r="Q939" s="15">
        <f t="shared" si="168"/>
        <v>0</v>
      </c>
      <c r="R939" s="59">
        <f t="shared" si="175"/>
        <v>0</v>
      </c>
      <c r="S939" s="15">
        <f t="shared" si="176"/>
        <v>0</v>
      </c>
      <c r="T939" s="16">
        <f t="shared" si="177"/>
        <v>0</v>
      </c>
      <c r="U939" s="59">
        <f t="shared" si="178"/>
        <v>0</v>
      </c>
    </row>
    <row r="940" spans="1:21" ht="15.6" x14ac:dyDescent="0.3">
      <c r="A940" s="5">
        <v>44856</v>
      </c>
      <c r="B940" s="5">
        <v>44856</v>
      </c>
      <c r="C940" s="5" t="s">
        <v>1166</v>
      </c>
      <c r="D940" s="6" t="s">
        <v>1167</v>
      </c>
      <c r="E940" s="10">
        <v>28500</v>
      </c>
      <c r="F940" s="8">
        <v>1</v>
      </c>
      <c r="G940" s="59">
        <f t="shared" si="169"/>
        <v>28500</v>
      </c>
      <c r="H940" s="10">
        <v>0</v>
      </c>
      <c r="I940" s="11">
        <v>0</v>
      </c>
      <c r="J940" s="12">
        <f t="shared" si="170"/>
        <v>0</v>
      </c>
      <c r="K940" s="59">
        <f t="shared" si="171"/>
        <v>28500</v>
      </c>
      <c r="L940" s="13">
        <v>1</v>
      </c>
      <c r="M940" s="14">
        <f t="shared" si="172"/>
        <v>28500</v>
      </c>
      <c r="N940" s="13">
        <v>0</v>
      </c>
      <c r="O940" s="14">
        <f t="shared" si="173"/>
        <v>0</v>
      </c>
      <c r="P940" s="14">
        <f t="shared" si="174"/>
        <v>28500</v>
      </c>
      <c r="Q940" s="15">
        <f t="shared" si="168"/>
        <v>0</v>
      </c>
      <c r="R940" s="59">
        <f t="shared" si="175"/>
        <v>0</v>
      </c>
      <c r="S940" s="15">
        <f t="shared" si="176"/>
        <v>0</v>
      </c>
      <c r="T940" s="16">
        <f t="shared" si="177"/>
        <v>0</v>
      </c>
      <c r="U940" s="59">
        <f t="shared" si="178"/>
        <v>0</v>
      </c>
    </row>
    <row r="941" spans="1:21" ht="15.6" x14ac:dyDescent="0.3">
      <c r="A941" s="5">
        <v>44856</v>
      </c>
      <c r="B941" s="5">
        <v>44856</v>
      </c>
      <c r="C941" s="5" t="s">
        <v>1168</v>
      </c>
      <c r="D941" s="6" t="s">
        <v>1169</v>
      </c>
      <c r="E941" s="10">
        <v>3600</v>
      </c>
      <c r="F941" s="8">
        <v>6</v>
      </c>
      <c r="G941" s="59">
        <f t="shared" si="169"/>
        <v>21600</v>
      </c>
      <c r="H941" s="10">
        <v>0</v>
      </c>
      <c r="I941" s="11">
        <v>0</v>
      </c>
      <c r="J941" s="12">
        <f t="shared" si="170"/>
        <v>0</v>
      </c>
      <c r="K941" s="59">
        <f t="shared" si="171"/>
        <v>21600</v>
      </c>
      <c r="L941" s="13">
        <v>6</v>
      </c>
      <c r="M941" s="14">
        <f t="shared" si="172"/>
        <v>21600</v>
      </c>
      <c r="N941" s="13">
        <v>0</v>
      </c>
      <c r="O941" s="14">
        <f t="shared" si="173"/>
        <v>0</v>
      </c>
      <c r="P941" s="14">
        <f t="shared" si="174"/>
        <v>21600</v>
      </c>
      <c r="Q941" s="15">
        <f t="shared" si="168"/>
        <v>0</v>
      </c>
      <c r="R941" s="59">
        <f t="shared" si="175"/>
        <v>0</v>
      </c>
      <c r="S941" s="15">
        <f t="shared" si="176"/>
        <v>0</v>
      </c>
      <c r="T941" s="16">
        <f t="shared" si="177"/>
        <v>0</v>
      </c>
      <c r="U941" s="59">
        <f t="shared" si="178"/>
        <v>0</v>
      </c>
    </row>
    <row r="942" spans="1:21" ht="31.2" x14ac:dyDescent="0.3">
      <c r="A942" s="5">
        <v>44856</v>
      </c>
      <c r="B942" s="5">
        <v>44856</v>
      </c>
      <c r="C942" s="5" t="s">
        <v>1170</v>
      </c>
      <c r="D942" s="6" t="s">
        <v>1171</v>
      </c>
      <c r="E942" s="10">
        <v>280</v>
      </c>
      <c r="F942" s="8">
        <v>15</v>
      </c>
      <c r="G942" s="59">
        <f t="shared" si="169"/>
        <v>4200</v>
      </c>
      <c r="H942" s="10">
        <v>0</v>
      </c>
      <c r="I942" s="11">
        <v>0</v>
      </c>
      <c r="J942" s="12">
        <f t="shared" si="170"/>
        <v>0</v>
      </c>
      <c r="K942" s="59">
        <f t="shared" si="171"/>
        <v>4200</v>
      </c>
      <c r="L942" s="13">
        <v>15</v>
      </c>
      <c r="M942" s="14">
        <f t="shared" si="172"/>
        <v>4200</v>
      </c>
      <c r="N942" s="13">
        <v>0</v>
      </c>
      <c r="O942" s="14">
        <f t="shared" si="173"/>
        <v>0</v>
      </c>
      <c r="P942" s="14">
        <f t="shared" si="174"/>
        <v>4200</v>
      </c>
      <c r="Q942" s="15">
        <f t="shared" si="168"/>
        <v>0</v>
      </c>
      <c r="R942" s="59">
        <f t="shared" si="175"/>
        <v>0</v>
      </c>
      <c r="S942" s="15">
        <f t="shared" si="176"/>
        <v>0</v>
      </c>
      <c r="T942" s="16">
        <f t="shared" si="177"/>
        <v>0</v>
      </c>
      <c r="U942" s="59">
        <f t="shared" si="178"/>
        <v>0</v>
      </c>
    </row>
    <row r="943" spans="1:21" ht="31.2" x14ac:dyDescent="0.3">
      <c r="A943" s="5">
        <v>44856</v>
      </c>
      <c r="B943" s="5">
        <v>44856</v>
      </c>
      <c r="C943" s="5" t="s">
        <v>1172</v>
      </c>
      <c r="D943" s="6" t="s">
        <v>1173</v>
      </c>
      <c r="E943" s="10">
        <v>35</v>
      </c>
      <c r="F943" s="8">
        <v>10</v>
      </c>
      <c r="G943" s="59">
        <f t="shared" si="169"/>
        <v>350</v>
      </c>
      <c r="H943" s="10">
        <v>0</v>
      </c>
      <c r="I943" s="11">
        <v>0</v>
      </c>
      <c r="J943" s="12">
        <f t="shared" si="170"/>
        <v>0</v>
      </c>
      <c r="K943" s="59">
        <f t="shared" si="171"/>
        <v>350</v>
      </c>
      <c r="L943" s="13">
        <v>10</v>
      </c>
      <c r="M943" s="14">
        <f t="shared" si="172"/>
        <v>350</v>
      </c>
      <c r="N943" s="13">
        <v>0</v>
      </c>
      <c r="O943" s="14">
        <f t="shared" si="173"/>
        <v>0</v>
      </c>
      <c r="P943" s="14">
        <f t="shared" si="174"/>
        <v>350</v>
      </c>
      <c r="Q943" s="15">
        <f t="shared" si="168"/>
        <v>0</v>
      </c>
      <c r="R943" s="59">
        <f t="shared" si="175"/>
        <v>0</v>
      </c>
      <c r="S943" s="15">
        <f t="shared" si="176"/>
        <v>0</v>
      </c>
      <c r="T943" s="16">
        <f t="shared" si="177"/>
        <v>0</v>
      </c>
      <c r="U943" s="59">
        <f t="shared" si="178"/>
        <v>0</v>
      </c>
    </row>
    <row r="944" spans="1:21" ht="15.6" x14ac:dyDescent="0.3">
      <c r="A944" s="5">
        <v>44856</v>
      </c>
      <c r="B944" s="5">
        <v>44856</v>
      </c>
      <c r="C944" s="5" t="s">
        <v>1174</v>
      </c>
      <c r="D944" s="6" t="s">
        <v>1175</v>
      </c>
      <c r="E944" s="10">
        <v>225</v>
      </c>
      <c r="F944" s="8">
        <v>10</v>
      </c>
      <c r="G944" s="59">
        <f t="shared" si="169"/>
        <v>2250</v>
      </c>
      <c r="H944" s="10">
        <v>0</v>
      </c>
      <c r="I944" s="11">
        <v>0</v>
      </c>
      <c r="J944" s="12">
        <f t="shared" si="170"/>
        <v>0</v>
      </c>
      <c r="K944" s="59">
        <f t="shared" si="171"/>
        <v>2250</v>
      </c>
      <c r="L944" s="13">
        <v>10</v>
      </c>
      <c r="M944" s="14">
        <f t="shared" si="172"/>
        <v>2250</v>
      </c>
      <c r="N944" s="13">
        <v>0</v>
      </c>
      <c r="O944" s="14">
        <f t="shared" si="173"/>
        <v>0</v>
      </c>
      <c r="P944" s="14">
        <f t="shared" si="174"/>
        <v>2250</v>
      </c>
      <c r="Q944" s="15">
        <f t="shared" si="168"/>
        <v>0</v>
      </c>
      <c r="R944" s="59">
        <f t="shared" si="175"/>
        <v>0</v>
      </c>
      <c r="S944" s="15">
        <f t="shared" si="176"/>
        <v>0</v>
      </c>
      <c r="T944" s="16">
        <f t="shared" si="177"/>
        <v>0</v>
      </c>
      <c r="U944" s="59">
        <f t="shared" si="178"/>
        <v>0</v>
      </c>
    </row>
    <row r="945" spans="1:21" ht="31.2" x14ac:dyDescent="0.3">
      <c r="A945" s="5">
        <v>44856</v>
      </c>
      <c r="B945" s="5">
        <v>44856</v>
      </c>
      <c r="C945" s="5" t="s">
        <v>1176</v>
      </c>
      <c r="D945" s="6" t="s">
        <v>1177</v>
      </c>
      <c r="E945" s="10">
        <v>550</v>
      </c>
      <c r="F945" s="8">
        <v>3</v>
      </c>
      <c r="G945" s="59">
        <f t="shared" si="169"/>
        <v>1650</v>
      </c>
      <c r="H945" s="10">
        <v>0</v>
      </c>
      <c r="I945" s="11">
        <v>0</v>
      </c>
      <c r="J945" s="12">
        <f t="shared" si="170"/>
        <v>0</v>
      </c>
      <c r="K945" s="59">
        <f t="shared" si="171"/>
        <v>1650</v>
      </c>
      <c r="L945" s="13">
        <v>3</v>
      </c>
      <c r="M945" s="14">
        <f t="shared" si="172"/>
        <v>1650</v>
      </c>
      <c r="N945" s="13">
        <v>0</v>
      </c>
      <c r="O945" s="14">
        <f t="shared" si="173"/>
        <v>0</v>
      </c>
      <c r="P945" s="14">
        <f t="shared" si="174"/>
        <v>1650</v>
      </c>
      <c r="Q945" s="15">
        <f t="shared" si="168"/>
        <v>0</v>
      </c>
      <c r="R945" s="59">
        <f t="shared" si="175"/>
        <v>0</v>
      </c>
      <c r="S945" s="15">
        <f t="shared" si="176"/>
        <v>0</v>
      </c>
      <c r="T945" s="16">
        <f t="shared" si="177"/>
        <v>0</v>
      </c>
      <c r="U945" s="59">
        <f t="shared" si="178"/>
        <v>0</v>
      </c>
    </row>
    <row r="946" spans="1:21" ht="15.6" x14ac:dyDescent="0.3">
      <c r="A946" s="5">
        <v>44856</v>
      </c>
      <c r="B946" s="5">
        <v>44856</v>
      </c>
      <c r="C946" s="5" t="s">
        <v>1178</v>
      </c>
      <c r="D946" s="6" t="s">
        <v>1179</v>
      </c>
      <c r="E946" s="10">
        <v>4500</v>
      </c>
      <c r="F946" s="8">
        <v>10</v>
      </c>
      <c r="G946" s="59">
        <f t="shared" si="169"/>
        <v>45000</v>
      </c>
      <c r="H946" s="10">
        <v>0</v>
      </c>
      <c r="I946" s="11">
        <v>0</v>
      </c>
      <c r="J946" s="12">
        <f t="shared" si="170"/>
        <v>0</v>
      </c>
      <c r="K946" s="59">
        <f t="shared" si="171"/>
        <v>45000</v>
      </c>
      <c r="L946" s="13">
        <v>10</v>
      </c>
      <c r="M946" s="14">
        <f t="shared" si="172"/>
        <v>45000</v>
      </c>
      <c r="N946" s="13">
        <v>0</v>
      </c>
      <c r="O946" s="14">
        <f t="shared" si="173"/>
        <v>0</v>
      </c>
      <c r="P946" s="14">
        <f t="shared" si="174"/>
        <v>45000</v>
      </c>
      <c r="Q946" s="15">
        <f t="shared" si="168"/>
        <v>0</v>
      </c>
      <c r="R946" s="59">
        <f t="shared" si="175"/>
        <v>0</v>
      </c>
      <c r="S946" s="15">
        <f t="shared" si="176"/>
        <v>0</v>
      </c>
      <c r="T946" s="16">
        <f t="shared" si="177"/>
        <v>0</v>
      </c>
      <c r="U946" s="59">
        <f t="shared" si="178"/>
        <v>0</v>
      </c>
    </row>
    <row r="947" spans="1:21" ht="15.6" x14ac:dyDescent="0.3">
      <c r="A947" s="5">
        <v>44856</v>
      </c>
      <c r="B947" s="5">
        <v>44856</v>
      </c>
      <c r="C947" s="5" t="s">
        <v>1180</v>
      </c>
      <c r="D947" s="6" t="s">
        <v>1181</v>
      </c>
      <c r="E947" s="10">
        <v>145</v>
      </c>
      <c r="F947" s="8">
        <v>8</v>
      </c>
      <c r="G947" s="59">
        <f t="shared" si="169"/>
        <v>1160</v>
      </c>
      <c r="H947" s="10">
        <v>0</v>
      </c>
      <c r="I947" s="11">
        <v>0</v>
      </c>
      <c r="J947" s="12">
        <f t="shared" si="170"/>
        <v>0</v>
      </c>
      <c r="K947" s="59">
        <f t="shared" si="171"/>
        <v>1160</v>
      </c>
      <c r="L947" s="13">
        <v>8</v>
      </c>
      <c r="M947" s="14">
        <f t="shared" si="172"/>
        <v>1160</v>
      </c>
      <c r="N947" s="13">
        <v>0</v>
      </c>
      <c r="O947" s="14">
        <f t="shared" si="173"/>
        <v>0</v>
      </c>
      <c r="P947" s="14">
        <f t="shared" si="174"/>
        <v>1160</v>
      </c>
      <c r="Q947" s="15">
        <f t="shared" si="168"/>
        <v>0</v>
      </c>
      <c r="R947" s="59">
        <f t="shared" si="175"/>
        <v>0</v>
      </c>
      <c r="S947" s="15">
        <f t="shared" si="176"/>
        <v>0</v>
      </c>
      <c r="T947" s="16">
        <f t="shared" si="177"/>
        <v>0</v>
      </c>
      <c r="U947" s="59">
        <f t="shared" si="178"/>
        <v>0</v>
      </c>
    </row>
    <row r="948" spans="1:21" ht="15.6" x14ac:dyDescent="0.3">
      <c r="A948" s="5">
        <v>44856</v>
      </c>
      <c r="B948" s="5">
        <v>44856</v>
      </c>
      <c r="C948" s="5" t="s">
        <v>2069</v>
      </c>
      <c r="D948" s="6" t="s">
        <v>2070</v>
      </c>
      <c r="E948" s="10">
        <v>3.5</v>
      </c>
      <c r="F948" s="8">
        <v>100</v>
      </c>
      <c r="G948" s="59">
        <f t="shared" si="169"/>
        <v>350</v>
      </c>
      <c r="H948" s="10">
        <v>0</v>
      </c>
      <c r="I948" s="11">
        <v>0</v>
      </c>
      <c r="J948" s="12">
        <f t="shared" si="170"/>
        <v>0</v>
      </c>
      <c r="K948" s="59">
        <f t="shared" si="171"/>
        <v>350</v>
      </c>
      <c r="L948" s="13">
        <v>100</v>
      </c>
      <c r="M948" s="14">
        <f t="shared" si="172"/>
        <v>350</v>
      </c>
      <c r="N948" s="13">
        <v>0</v>
      </c>
      <c r="O948" s="14">
        <f t="shared" si="173"/>
        <v>0</v>
      </c>
      <c r="P948" s="14">
        <f t="shared" si="174"/>
        <v>350</v>
      </c>
      <c r="Q948" s="15">
        <f t="shared" si="168"/>
        <v>0</v>
      </c>
      <c r="R948" s="59">
        <f t="shared" si="175"/>
        <v>0</v>
      </c>
      <c r="S948" s="15">
        <f t="shared" si="176"/>
        <v>0</v>
      </c>
      <c r="T948" s="16">
        <f t="shared" si="177"/>
        <v>0</v>
      </c>
      <c r="U948" s="59">
        <f t="shared" si="178"/>
        <v>0</v>
      </c>
    </row>
    <row r="949" spans="1:21" ht="31.2" x14ac:dyDescent="0.3">
      <c r="A949" s="5">
        <v>44858</v>
      </c>
      <c r="B949" s="5">
        <v>44858</v>
      </c>
      <c r="C949" s="5" t="s">
        <v>1182</v>
      </c>
      <c r="D949" s="6" t="s">
        <v>1183</v>
      </c>
      <c r="E949" s="10">
        <v>401.2</v>
      </c>
      <c r="F949" s="8">
        <v>1</v>
      </c>
      <c r="G949" s="59">
        <f t="shared" si="169"/>
        <v>401.2</v>
      </c>
      <c r="H949" s="10">
        <v>0</v>
      </c>
      <c r="I949" s="11">
        <v>0</v>
      </c>
      <c r="J949" s="12">
        <f t="shared" si="170"/>
        <v>0</v>
      </c>
      <c r="K949" s="59">
        <f t="shared" si="171"/>
        <v>401.2</v>
      </c>
      <c r="L949" s="13">
        <v>1</v>
      </c>
      <c r="M949" s="14">
        <f t="shared" si="172"/>
        <v>401.2</v>
      </c>
      <c r="N949" s="13">
        <v>0</v>
      </c>
      <c r="O949" s="14">
        <f t="shared" si="173"/>
        <v>0</v>
      </c>
      <c r="P949" s="14">
        <f t="shared" si="174"/>
        <v>401.2</v>
      </c>
      <c r="Q949" s="15">
        <f t="shared" si="168"/>
        <v>0</v>
      </c>
      <c r="R949" s="59">
        <f t="shared" si="175"/>
        <v>0</v>
      </c>
      <c r="S949" s="15">
        <f t="shared" si="176"/>
        <v>0</v>
      </c>
      <c r="T949" s="16">
        <f t="shared" si="177"/>
        <v>0</v>
      </c>
      <c r="U949" s="59">
        <f t="shared" si="178"/>
        <v>0</v>
      </c>
    </row>
    <row r="950" spans="1:21" ht="15.6" x14ac:dyDescent="0.3">
      <c r="A950" s="5">
        <v>44659</v>
      </c>
      <c r="B950" s="5">
        <v>44858</v>
      </c>
      <c r="C950" s="5" t="s">
        <v>1184</v>
      </c>
      <c r="D950" s="6" t="s">
        <v>1185</v>
      </c>
      <c r="E950" s="10">
        <v>22</v>
      </c>
      <c r="F950" s="8">
        <v>12</v>
      </c>
      <c r="G950" s="59">
        <f t="shared" si="169"/>
        <v>264</v>
      </c>
      <c r="H950" s="10">
        <v>0</v>
      </c>
      <c r="I950" s="11">
        <v>0</v>
      </c>
      <c r="J950" s="12">
        <f t="shared" si="170"/>
        <v>0</v>
      </c>
      <c r="K950" s="59">
        <f t="shared" si="171"/>
        <v>264</v>
      </c>
      <c r="L950" s="13">
        <v>12</v>
      </c>
      <c r="M950" s="14">
        <f t="shared" si="172"/>
        <v>264</v>
      </c>
      <c r="N950" s="13">
        <v>0</v>
      </c>
      <c r="O950" s="14">
        <f t="shared" si="173"/>
        <v>0</v>
      </c>
      <c r="P950" s="14">
        <f t="shared" si="174"/>
        <v>264</v>
      </c>
      <c r="Q950" s="15">
        <f t="shared" ref="Q950:Q953" si="179">F950-L950</f>
        <v>0</v>
      </c>
      <c r="R950" s="59">
        <f t="shared" si="175"/>
        <v>0</v>
      </c>
      <c r="S950" s="15">
        <f t="shared" si="176"/>
        <v>0</v>
      </c>
      <c r="T950" s="16">
        <f t="shared" si="177"/>
        <v>0</v>
      </c>
      <c r="U950" s="59">
        <f t="shared" si="178"/>
        <v>0</v>
      </c>
    </row>
    <row r="951" spans="1:21" ht="31.2" x14ac:dyDescent="0.3">
      <c r="A951" s="17">
        <v>43901</v>
      </c>
      <c r="B951" s="17">
        <v>44858</v>
      </c>
      <c r="C951" s="5" t="s">
        <v>1186</v>
      </c>
      <c r="D951" s="18" t="s">
        <v>1187</v>
      </c>
      <c r="E951" s="19">
        <v>35</v>
      </c>
      <c r="F951" s="8">
        <v>7</v>
      </c>
      <c r="G951" s="59">
        <f t="shared" si="169"/>
        <v>245</v>
      </c>
      <c r="H951" s="10">
        <v>0</v>
      </c>
      <c r="I951" s="11">
        <v>0</v>
      </c>
      <c r="J951" s="12">
        <f t="shared" si="170"/>
        <v>0</v>
      </c>
      <c r="K951" s="59">
        <f t="shared" si="171"/>
        <v>245</v>
      </c>
      <c r="L951" s="13">
        <v>7</v>
      </c>
      <c r="M951" s="14">
        <f t="shared" si="172"/>
        <v>245</v>
      </c>
      <c r="N951" s="13">
        <v>0</v>
      </c>
      <c r="O951" s="14">
        <f t="shared" si="173"/>
        <v>0</v>
      </c>
      <c r="P951" s="14">
        <f t="shared" si="174"/>
        <v>245</v>
      </c>
      <c r="Q951" s="15">
        <f t="shared" si="179"/>
        <v>0</v>
      </c>
      <c r="R951" s="59">
        <f t="shared" si="175"/>
        <v>0</v>
      </c>
      <c r="S951" s="15">
        <f t="shared" si="176"/>
        <v>0</v>
      </c>
      <c r="T951" s="16">
        <f t="shared" si="177"/>
        <v>0</v>
      </c>
      <c r="U951" s="59">
        <f t="shared" si="178"/>
        <v>0</v>
      </c>
    </row>
    <row r="952" spans="1:21" ht="46.8" x14ac:dyDescent="0.3">
      <c r="A952" s="5">
        <v>44684</v>
      </c>
      <c r="B952" s="5">
        <v>44859</v>
      </c>
      <c r="C952" s="5" t="s">
        <v>1190</v>
      </c>
      <c r="D952" s="6" t="s">
        <v>1191</v>
      </c>
      <c r="E952" s="10">
        <v>1098.82</v>
      </c>
      <c r="F952" s="8">
        <v>4</v>
      </c>
      <c r="G952" s="59">
        <f t="shared" si="169"/>
        <v>4395.28</v>
      </c>
      <c r="H952" s="10">
        <v>0</v>
      </c>
      <c r="I952" s="11">
        <v>0</v>
      </c>
      <c r="J952" s="12">
        <f t="shared" si="170"/>
        <v>0</v>
      </c>
      <c r="K952" s="59">
        <f t="shared" si="171"/>
        <v>4395.28</v>
      </c>
      <c r="L952" s="13">
        <v>3</v>
      </c>
      <c r="M952" s="14">
        <f t="shared" si="172"/>
        <v>3296.46</v>
      </c>
      <c r="N952" s="13">
        <v>0</v>
      </c>
      <c r="O952" s="14">
        <f t="shared" si="173"/>
        <v>0</v>
      </c>
      <c r="P952" s="14">
        <f t="shared" si="174"/>
        <v>3296.46</v>
      </c>
      <c r="Q952" s="15">
        <f t="shared" si="179"/>
        <v>1</v>
      </c>
      <c r="R952" s="59">
        <f t="shared" si="175"/>
        <v>1098.82</v>
      </c>
      <c r="S952" s="15">
        <f t="shared" si="176"/>
        <v>0</v>
      </c>
      <c r="T952" s="16">
        <f t="shared" si="177"/>
        <v>0</v>
      </c>
      <c r="U952" s="59">
        <f t="shared" si="178"/>
        <v>1098.82</v>
      </c>
    </row>
    <row r="953" spans="1:21" ht="15.6" x14ac:dyDescent="0.3">
      <c r="A953" s="5">
        <v>44866</v>
      </c>
      <c r="B953" s="5">
        <v>44866</v>
      </c>
      <c r="C953" s="5" t="s">
        <v>1192</v>
      </c>
      <c r="D953" s="6" t="s">
        <v>1193</v>
      </c>
      <c r="E953" s="10">
        <v>36.46</v>
      </c>
      <c r="F953" s="15">
        <v>32</v>
      </c>
      <c r="G953" s="59">
        <f t="shared" si="169"/>
        <v>1166.72</v>
      </c>
      <c r="H953" s="10">
        <v>0</v>
      </c>
      <c r="I953" s="11">
        <v>0</v>
      </c>
      <c r="J953" s="12">
        <f t="shared" si="170"/>
        <v>0</v>
      </c>
      <c r="K953" s="59">
        <f t="shared" si="171"/>
        <v>1166.72</v>
      </c>
      <c r="L953" s="13">
        <v>32</v>
      </c>
      <c r="M953" s="14">
        <f t="shared" si="172"/>
        <v>1166.72</v>
      </c>
      <c r="N953" s="13">
        <v>0</v>
      </c>
      <c r="O953" s="14">
        <f t="shared" si="173"/>
        <v>0</v>
      </c>
      <c r="P953" s="14">
        <f t="shared" si="174"/>
        <v>1166.72</v>
      </c>
      <c r="Q953" s="15">
        <f t="shared" si="179"/>
        <v>0</v>
      </c>
      <c r="R953" s="59">
        <f t="shared" si="175"/>
        <v>0</v>
      </c>
      <c r="S953" s="15">
        <f t="shared" si="176"/>
        <v>0</v>
      </c>
      <c r="T953" s="16">
        <f t="shared" si="177"/>
        <v>0</v>
      </c>
      <c r="U953" s="59">
        <f t="shared" si="178"/>
        <v>0</v>
      </c>
    </row>
    <row r="954" spans="1:21" ht="15.6" x14ac:dyDescent="0.3">
      <c r="A954" s="5">
        <v>44866</v>
      </c>
      <c r="B954" s="5">
        <v>44866</v>
      </c>
      <c r="C954" s="5" t="s">
        <v>2348</v>
      </c>
      <c r="D954" s="6" t="s">
        <v>2349</v>
      </c>
      <c r="E954" s="10">
        <v>275</v>
      </c>
      <c r="F954" s="15">
        <v>1</v>
      </c>
      <c r="G954" s="59">
        <f t="shared" si="169"/>
        <v>275</v>
      </c>
      <c r="H954" s="10">
        <v>0</v>
      </c>
      <c r="I954" s="11">
        <v>0</v>
      </c>
      <c r="J954" s="12">
        <f t="shared" si="170"/>
        <v>0</v>
      </c>
      <c r="K954" s="59">
        <f t="shared" si="171"/>
        <v>275</v>
      </c>
      <c r="L954" s="13">
        <v>1</v>
      </c>
      <c r="M954" s="14">
        <f t="shared" si="172"/>
        <v>275</v>
      </c>
      <c r="N954" s="13">
        <v>0</v>
      </c>
      <c r="O954" s="14">
        <f t="shared" si="173"/>
        <v>0</v>
      </c>
      <c r="P954" s="14">
        <f t="shared" si="174"/>
        <v>275</v>
      </c>
      <c r="Q954" s="15">
        <v>0</v>
      </c>
      <c r="R954" s="59">
        <f t="shared" si="175"/>
        <v>0</v>
      </c>
      <c r="S954" s="15">
        <f t="shared" si="176"/>
        <v>0</v>
      </c>
      <c r="T954" s="16">
        <f t="shared" si="177"/>
        <v>0</v>
      </c>
      <c r="U954" s="59">
        <f t="shared" si="178"/>
        <v>0</v>
      </c>
    </row>
    <row r="955" spans="1:21" ht="31.2" x14ac:dyDescent="0.3">
      <c r="A955" s="5">
        <v>44866</v>
      </c>
      <c r="B955" s="5">
        <v>44866</v>
      </c>
      <c r="C955" s="5" t="s">
        <v>2350</v>
      </c>
      <c r="D955" s="6" t="s">
        <v>2351</v>
      </c>
      <c r="E955" s="10">
        <v>425</v>
      </c>
      <c r="F955" s="15">
        <v>1</v>
      </c>
      <c r="G955" s="59">
        <f t="shared" si="169"/>
        <v>425</v>
      </c>
      <c r="H955" s="10">
        <v>0</v>
      </c>
      <c r="I955" s="11">
        <v>0</v>
      </c>
      <c r="J955" s="12">
        <f t="shared" si="170"/>
        <v>0</v>
      </c>
      <c r="K955" s="59">
        <f t="shared" si="171"/>
        <v>425</v>
      </c>
      <c r="L955" s="13">
        <v>1</v>
      </c>
      <c r="M955" s="14">
        <f t="shared" si="172"/>
        <v>425</v>
      </c>
      <c r="N955" s="13">
        <v>0</v>
      </c>
      <c r="O955" s="14">
        <f t="shared" si="173"/>
        <v>0</v>
      </c>
      <c r="P955" s="14">
        <f t="shared" si="174"/>
        <v>425</v>
      </c>
      <c r="Q955" s="15">
        <v>0</v>
      </c>
      <c r="R955" s="59">
        <f t="shared" si="175"/>
        <v>0</v>
      </c>
      <c r="S955" s="15">
        <f t="shared" si="176"/>
        <v>0</v>
      </c>
      <c r="T955" s="16">
        <f t="shared" si="177"/>
        <v>0</v>
      </c>
      <c r="U955" s="59">
        <f t="shared" si="178"/>
        <v>0</v>
      </c>
    </row>
    <row r="956" spans="1:21" ht="31.2" x14ac:dyDescent="0.3">
      <c r="A956" s="5">
        <v>44866</v>
      </c>
      <c r="B956" s="5">
        <v>44866</v>
      </c>
      <c r="C956" s="5" t="s">
        <v>2352</v>
      </c>
      <c r="D956" s="6" t="s">
        <v>2353</v>
      </c>
      <c r="E956" s="10">
        <v>212.5</v>
      </c>
      <c r="F956" s="15">
        <v>1</v>
      </c>
      <c r="G956" s="59">
        <f t="shared" si="169"/>
        <v>212.5</v>
      </c>
      <c r="H956" s="10">
        <v>0</v>
      </c>
      <c r="I956" s="11">
        <v>0</v>
      </c>
      <c r="J956" s="12">
        <f t="shared" si="170"/>
        <v>0</v>
      </c>
      <c r="K956" s="59">
        <f t="shared" si="171"/>
        <v>212.5</v>
      </c>
      <c r="L956" s="13">
        <v>1</v>
      </c>
      <c r="M956" s="14">
        <f t="shared" si="172"/>
        <v>212.5</v>
      </c>
      <c r="N956" s="13">
        <v>0</v>
      </c>
      <c r="O956" s="14">
        <f t="shared" si="173"/>
        <v>0</v>
      </c>
      <c r="P956" s="14">
        <f t="shared" si="174"/>
        <v>212.5</v>
      </c>
      <c r="Q956" s="15">
        <v>0</v>
      </c>
      <c r="R956" s="59">
        <f t="shared" si="175"/>
        <v>0</v>
      </c>
      <c r="S956" s="15">
        <f t="shared" si="176"/>
        <v>0</v>
      </c>
      <c r="T956" s="16">
        <f t="shared" si="177"/>
        <v>0</v>
      </c>
      <c r="U956" s="59">
        <f t="shared" si="178"/>
        <v>0</v>
      </c>
    </row>
    <row r="957" spans="1:21" ht="31.2" x14ac:dyDescent="0.3">
      <c r="A957" s="5">
        <v>44866</v>
      </c>
      <c r="B957" s="5">
        <v>44866</v>
      </c>
      <c r="C957" s="5" t="s">
        <v>2354</v>
      </c>
      <c r="D957" s="6" t="s">
        <v>2355</v>
      </c>
      <c r="E957" s="10">
        <v>375</v>
      </c>
      <c r="F957" s="15">
        <v>1</v>
      </c>
      <c r="G957" s="59">
        <f t="shared" si="169"/>
        <v>375</v>
      </c>
      <c r="H957" s="10">
        <v>0</v>
      </c>
      <c r="I957" s="11">
        <v>0</v>
      </c>
      <c r="J957" s="12">
        <f t="shared" si="170"/>
        <v>0</v>
      </c>
      <c r="K957" s="59">
        <f t="shared" si="171"/>
        <v>375</v>
      </c>
      <c r="L957" s="13">
        <v>1</v>
      </c>
      <c r="M957" s="14">
        <f t="shared" si="172"/>
        <v>375</v>
      </c>
      <c r="N957" s="13">
        <v>0</v>
      </c>
      <c r="O957" s="14">
        <f t="shared" si="173"/>
        <v>0</v>
      </c>
      <c r="P957" s="14">
        <f t="shared" si="174"/>
        <v>375</v>
      </c>
      <c r="Q957" s="15">
        <v>0</v>
      </c>
      <c r="R957" s="59">
        <f t="shared" si="175"/>
        <v>0</v>
      </c>
      <c r="S957" s="15">
        <f t="shared" si="176"/>
        <v>0</v>
      </c>
      <c r="T957" s="16">
        <f t="shared" si="177"/>
        <v>0</v>
      </c>
      <c r="U957" s="59">
        <f t="shared" si="178"/>
        <v>0</v>
      </c>
    </row>
    <row r="958" spans="1:21" ht="31.2" x14ac:dyDescent="0.3">
      <c r="A958" s="5">
        <v>44866</v>
      </c>
      <c r="B958" s="5">
        <v>44866</v>
      </c>
      <c r="C958" s="5" t="s">
        <v>2356</v>
      </c>
      <c r="D958" s="6" t="s">
        <v>2357</v>
      </c>
      <c r="E958" s="10">
        <v>187.5</v>
      </c>
      <c r="F958" s="15">
        <v>1</v>
      </c>
      <c r="G958" s="59">
        <f t="shared" si="169"/>
        <v>187.5</v>
      </c>
      <c r="H958" s="10">
        <v>0</v>
      </c>
      <c r="I958" s="11">
        <v>0</v>
      </c>
      <c r="J958" s="12">
        <f t="shared" si="170"/>
        <v>0</v>
      </c>
      <c r="K958" s="59">
        <f t="shared" si="171"/>
        <v>187.5</v>
      </c>
      <c r="L958" s="13">
        <v>1</v>
      </c>
      <c r="M958" s="14">
        <f t="shared" si="172"/>
        <v>187.5</v>
      </c>
      <c r="N958" s="13">
        <v>0</v>
      </c>
      <c r="O958" s="14">
        <f t="shared" si="173"/>
        <v>0</v>
      </c>
      <c r="P958" s="14">
        <f t="shared" si="174"/>
        <v>187.5</v>
      </c>
      <c r="Q958" s="15">
        <v>0</v>
      </c>
      <c r="R958" s="59">
        <f t="shared" si="175"/>
        <v>0</v>
      </c>
      <c r="S958" s="15">
        <f t="shared" si="176"/>
        <v>0</v>
      </c>
      <c r="T958" s="16">
        <f t="shared" si="177"/>
        <v>0</v>
      </c>
      <c r="U958" s="59">
        <f t="shared" si="178"/>
        <v>0</v>
      </c>
    </row>
    <row r="959" spans="1:21" ht="15.6" x14ac:dyDescent="0.3">
      <c r="A959" s="5">
        <v>44866</v>
      </c>
      <c r="B959" s="5">
        <v>44866</v>
      </c>
      <c r="C959" s="5" t="s">
        <v>2358</v>
      </c>
      <c r="D959" s="6" t="s">
        <v>2359</v>
      </c>
      <c r="E959" s="10">
        <v>140</v>
      </c>
      <c r="F959" s="15">
        <v>4</v>
      </c>
      <c r="G959" s="59">
        <f t="shared" si="169"/>
        <v>560</v>
      </c>
      <c r="H959" s="10">
        <v>0</v>
      </c>
      <c r="I959" s="11">
        <v>0</v>
      </c>
      <c r="J959" s="12">
        <f t="shared" si="170"/>
        <v>0</v>
      </c>
      <c r="K959" s="59">
        <f t="shared" si="171"/>
        <v>560</v>
      </c>
      <c r="L959" s="13">
        <v>4</v>
      </c>
      <c r="M959" s="14">
        <f t="shared" si="172"/>
        <v>560</v>
      </c>
      <c r="N959" s="13">
        <v>0</v>
      </c>
      <c r="O959" s="14">
        <f t="shared" si="173"/>
        <v>0</v>
      </c>
      <c r="P959" s="14">
        <f t="shared" si="174"/>
        <v>560</v>
      </c>
      <c r="Q959" s="15">
        <v>0</v>
      </c>
      <c r="R959" s="59">
        <f t="shared" si="175"/>
        <v>0</v>
      </c>
      <c r="S959" s="15">
        <f t="shared" si="176"/>
        <v>0</v>
      </c>
      <c r="T959" s="16">
        <f t="shared" si="177"/>
        <v>0</v>
      </c>
      <c r="U959" s="59">
        <f t="shared" si="178"/>
        <v>0</v>
      </c>
    </row>
    <row r="960" spans="1:21" ht="15.6" x14ac:dyDescent="0.3">
      <c r="A960" s="5">
        <v>44866</v>
      </c>
      <c r="B960" s="5">
        <v>44866</v>
      </c>
      <c r="C960" s="5" t="s">
        <v>2360</v>
      </c>
      <c r="D960" s="6" t="s">
        <v>2359</v>
      </c>
      <c r="E960" s="10">
        <v>130</v>
      </c>
      <c r="F960" s="15">
        <v>10</v>
      </c>
      <c r="G960" s="59">
        <f t="shared" si="169"/>
        <v>1300</v>
      </c>
      <c r="H960" s="10">
        <v>0</v>
      </c>
      <c r="I960" s="11">
        <v>0</v>
      </c>
      <c r="J960" s="12">
        <f t="shared" si="170"/>
        <v>0</v>
      </c>
      <c r="K960" s="59">
        <f t="shared" si="171"/>
        <v>1300</v>
      </c>
      <c r="L960" s="13">
        <v>10</v>
      </c>
      <c r="M960" s="14">
        <f t="shared" si="172"/>
        <v>1300</v>
      </c>
      <c r="N960" s="13">
        <v>0</v>
      </c>
      <c r="O960" s="14">
        <f t="shared" si="173"/>
        <v>0</v>
      </c>
      <c r="P960" s="14">
        <f t="shared" si="174"/>
        <v>1300</v>
      </c>
      <c r="Q960" s="15">
        <v>0</v>
      </c>
      <c r="R960" s="59">
        <f t="shared" si="175"/>
        <v>0</v>
      </c>
      <c r="S960" s="15">
        <f t="shared" si="176"/>
        <v>0</v>
      </c>
      <c r="T960" s="16">
        <f t="shared" si="177"/>
        <v>0</v>
      </c>
      <c r="U960" s="59">
        <f t="shared" si="178"/>
        <v>0</v>
      </c>
    </row>
    <row r="961" spans="1:21" ht="15.6" x14ac:dyDescent="0.3">
      <c r="A961" s="5">
        <v>44866</v>
      </c>
      <c r="B961" s="5">
        <v>44866</v>
      </c>
      <c r="C961" s="5" t="s">
        <v>2361</v>
      </c>
      <c r="D961" s="6" t="s">
        <v>2359</v>
      </c>
      <c r="E961" s="10">
        <v>150</v>
      </c>
      <c r="F961" s="15">
        <v>3</v>
      </c>
      <c r="G961" s="59">
        <f t="shared" si="169"/>
        <v>450</v>
      </c>
      <c r="H961" s="10">
        <v>0</v>
      </c>
      <c r="I961" s="11">
        <v>0</v>
      </c>
      <c r="J961" s="12">
        <f t="shared" si="170"/>
        <v>0</v>
      </c>
      <c r="K961" s="59">
        <f t="shared" si="171"/>
        <v>450</v>
      </c>
      <c r="L961" s="13">
        <v>3</v>
      </c>
      <c r="M961" s="14">
        <f t="shared" si="172"/>
        <v>450</v>
      </c>
      <c r="N961" s="13">
        <v>0</v>
      </c>
      <c r="O961" s="14">
        <f t="shared" si="173"/>
        <v>0</v>
      </c>
      <c r="P961" s="14">
        <f t="shared" si="174"/>
        <v>450</v>
      </c>
      <c r="Q961" s="15">
        <v>0</v>
      </c>
      <c r="R961" s="59">
        <f t="shared" si="175"/>
        <v>0</v>
      </c>
      <c r="S961" s="15">
        <f t="shared" si="176"/>
        <v>0</v>
      </c>
      <c r="T961" s="16">
        <f t="shared" si="177"/>
        <v>0</v>
      </c>
      <c r="U961" s="59">
        <f t="shared" si="178"/>
        <v>0</v>
      </c>
    </row>
    <row r="962" spans="1:21" ht="15.6" x14ac:dyDescent="0.3">
      <c r="A962" s="5">
        <v>44866</v>
      </c>
      <c r="B962" s="5">
        <v>44866</v>
      </c>
      <c r="C962" s="5" t="s">
        <v>2362</v>
      </c>
      <c r="D962" s="6" t="s">
        <v>2359</v>
      </c>
      <c r="E962" s="10">
        <v>100</v>
      </c>
      <c r="F962" s="15">
        <v>6</v>
      </c>
      <c r="G962" s="59">
        <f t="shared" si="169"/>
        <v>600</v>
      </c>
      <c r="H962" s="10">
        <v>0</v>
      </c>
      <c r="I962" s="11">
        <v>0</v>
      </c>
      <c r="J962" s="12">
        <f t="shared" si="170"/>
        <v>0</v>
      </c>
      <c r="K962" s="59">
        <f t="shared" si="171"/>
        <v>600</v>
      </c>
      <c r="L962" s="13">
        <v>6</v>
      </c>
      <c r="M962" s="14">
        <f t="shared" si="172"/>
        <v>600</v>
      </c>
      <c r="N962" s="13">
        <v>0</v>
      </c>
      <c r="O962" s="14">
        <f t="shared" si="173"/>
        <v>0</v>
      </c>
      <c r="P962" s="14">
        <f t="shared" si="174"/>
        <v>600</v>
      </c>
      <c r="Q962" s="15">
        <v>0</v>
      </c>
      <c r="R962" s="59">
        <f t="shared" si="175"/>
        <v>0</v>
      </c>
      <c r="S962" s="15">
        <f t="shared" si="176"/>
        <v>0</v>
      </c>
      <c r="T962" s="16">
        <f t="shared" si="177"/>
        <v>0</v>
      </c>
      <c r="U962" s="59">
        <f t="shared" si="178"/>
        <v>0</v>
      </c>
    </row>
    <row r="963" spans="1:21" ht="15.6" x14ac:dyDescent="0.3">
      <c r="A963" s="5">
        <v>44866</v>
      </c>
      <c r="B963" s="5">
        <v>44866</v>
      </c>
      <c r="C963" s="5" t="s">
        <v>2363</v>
      </c>
      <c r="D963" s="6" t="s">
        <v>2359</v>
      </c>
      <c r="E963" s="10">
        <v>340</v>
      </c>
      <c r="F963" s="15">
        <v>1</v>
      </c>
      <c r="G963" s="59">
        <f t="shared" si="169"/>
        <v>340</v>
      </c>
      <c r="H963" s="10">
        <v>0</v>
      </c>
      <c r="I963" s="11">
        <v>0</v>
      </c>
      <c r="J963" s="12">
        <f t="shared" si="170"/>
        <v>0</v>
      </c>
      <c r="K963" s="59">
        <f t="shared" si="171"/>
        <v>340</v>
      </c>
      <c r="L963" s="13">
        <v>1</v>
      </c>
      <c r="M963" s="14">
        <f t="shared" si="172"/>
        <v>340</v>
      </c>
      <c r="N963" s="13">
        <v>0</v>
      </c>
      <c r="O963" s="14">
        <f t="shared" si="173"/>
        <v>0</v>
      </c>
      <c r="P963" s="14">
        <f t="shared" si="174"/>
        <v>340</v>
      </c>
      <c r="Q963" s="15">
        <v>0</v>
      </c>
      <c r="R963" s="59">
        <f t="shared" si="175"/>
        <v>0</v>
      </c>
      <c r="S963" s="15">
        <f t="shared" si="176"/>
        <v>0</v>
      </c>
      <c r="T963" s="16">
        <f t="shared" si="177"/>
        <v>0</v>
      </c>
      <c r="U963" s="59">
        <f t="shared" si="178"/>
        <v>0</v>
      </c>
    </row>
    <row r="964" spans="1:21" ht="15.6" x14ac:dyDescent="0.3">
      <c r="A964" s="5">
        <v>44866</v>
      </c>
      <c r="B964" s="5">
        <v>44866</v>
      </c>
      <c r="C964" s="5" t="s">
        <v>2364</v>
      </c>
      <c r="D964" s="6" t="s">
        <v>2365</v>
      </c>
      <c r="E964" s="10">
        <v>325</v>
      </c>
      <c r="F964" s="15">
        <v>1</v>
      </c>
      <c r="G964" s="59">
        <f t="shared" si="169"/>
        <v>325</v>
      </c>
      <c r="H964" s="10">
        <v>0</v>
      </c>
      <c r="I964" s="11">
        <v>0</v>
      </c>
      <c r="J964" s="12">
        <f t="shared" si="170"/>
        <v>0</v>
      </c>
      <c r="K964" s="59">
        <f t="shared" si="171"/>
        <v>325</v>
      </c>
      <c r="L964" s="13">
        <v>1</v>
      </c>
      <c r="M964" s="14">
        <f t="shared" si="172"/>
        <v>325</v>
      </c>
      <c r="N964" s="13">
        <v>0</v>
      </c>
      <c r="O964" s="14">
        <f t="shared" si="173"/>
        <v>0</v>
      </c>
      <c r="P964" s="14">
        <f t="shared" si="174"/>
        <v>325</v>
      </c>
      <c r="Q964" s="15">
        <v>0</v>
      </c>
      <c r="R964" s="59">
        <f t="shared" si="175"/>
        <v>0</v>
      </c>
      <c r="S964" s="15">
        <f t="shared" si="176"/>
        <v>0</v>
      </c>
      <c r="T964" s="16">
        <f t="shared" si="177"/>
        <v>0</v>
      </c>
      <c r="U964" s="59">
        <f t="shared" si="178"/>
        <v>0</v>
      </c>
    </row>
    <row r="965" spans="1:21" ht="15.6" x14ac:dyDescent="0.3">
      <c r="A965" s="5">
        <v>44866</v>
      </c>
      <c r="B965" s="5">
        <v>44866</v>
      </c>
      <c r="C965" s="5" t="s">
        <v>2366</v>
      </c>
      <c r="D965" s="6" t="s">
        <v>2367</v>
      </c>
      <c r="E965" s="10">
        <v>225</v>
      </c>
      <c r="F965" s="15">
        <v>1</v>
      </c>
      <c r="G965" s="59">
        <f t="shared" si="169"/>
        <v>225</v>
      </c>
      <c r="H965" s="10">
        <v>0</v>
      </c>
      <c r="I965" s="11">
        <v>0</v>
      </c>
      <c r="J965" s="12">
        <f t="shared" si="170"/>
        <v>0</v>
      </c>
      <c r="K965" s="59">
        <f t="shared" si="171"/>
        <v>225</v>
      </c>
      <c r="L965" s="13">
        <v>1</v>
      </c>
      <c r="M965" s="14">
        <f t="shared" si="172"/>
        <v>225</v>
      </c>
      <c r="N965" s="13">
        <v>0</v>
      </c>
      <c r="O965" s="14">
        <f t="shared" si="173"/>
        <v>0</v>
      </c>
      <c r="P965" s="14">
        <f t="shared" si="174"/>
        <v>225</v>
      </c>
      <c r="Q965" s="15">
        <v>0</v>
      </c>
      <c r="R965" s="59">
        <f t="shared" si="175"/>
        <v>0</v>
      </c>
      <c r="S965" s="15">
        <f t="shared" si="176"/>
        <v>0</v>
      </c>
      <c r="T965" s="16">
        <f t="shared" si="177"/>
        <v>0</v>
      </c>
      <c r="U965" s="59">
        <f t="shared" si="178"/>
        <v>0</v>
      </c>
    </row>
    <row r="966" spans="1:21" ht="15.6" x14ac:dyDescent="0.3">
      <c r="A966" s="5">
        <v>44866</v>
      </c>
      <c r="B966" s="5">
        <v>44866</v>
      </c>
      <c r="C966" s="5" t="s">
        <v>2368</v>
      </c>
      <c r="D966" s="6" t="s">
        <v>2369</v>
      </c>
      <c r="E966" s="10">
        <v>180</v>
      </c>
      <c r="F966" s="15">
        <v>1</v>
      </c>
      <c r="G966" s="59">
        <f t="shared" si="169"/>
        <v>180</v>
      </c>
      <c r="H966" s="10">
        <v>0</v>
      </c>
      <c r="I966" s="11">
        <v>0</v>
      </c>
      <c r="J966" s="12">
        <f t="shared" si="170"/>
        <v>0</v>
      </c>
      <c r="K966" s="59">
        <f t="shared" si="171"/>
        <v>180</v>
      </c>
      <c r="L966" s="13">
        <v>1</v>
      </c>
      <c r="M966" s="14">
        <f t="shared" si="172"/>
        <v>180</v>
      </c>
      <c r="N966" s="13">
        <v>0</v>
      </c>
      <c r="O966" s="14">
        <f t="shared" si="173"/>
        <v>0</v>
      </c>
      <c r="P966" s="14">
        <f t="shared" si="174"/>
        <v>180</v>
      </c>
      <c r="Q966" s="15">
        <v>0</v>
      </c>
      <c r="R966" s="59">
        <f t="shared" si="175"/>
        <v>0</v>
      </c>
      <c r="S966" s="15">
        <f t="shared" si="176"/>
        <v>0</v>
      </c>
      <c r="T966" s="16">
        <f t="shared" si="177"/>
        <v>0</v>
      </c>
      <c r="U966" s="59">
        <f t="shared" si="178"/>
        <v>0</v>
      </c>
    </row>
    <row r="967" spans="1:21" ht="31.2" x14ac:dyDescent="0.3">
      <c r="A967" s="5">
        <v>44866</v>
      </c>
      <c r="B967" s="5">
        <v>44866</v>
      </c>
      <c r="C967" s="5" t="s">
        <v>2370</v>
      </c>
      <c r="D967" s="6" t="s">
        <v>2371</v>
      </c>
      <c r="E967" s="10">
        <v>695</v>
      </c>
      <c r="F967" s="15">
        <v>1</v>
      </c>
      <c r="G967" s="59">
        <f t="shared" si="169"/>
        <v>695</v>
      </c>
      <c r="H967" s="10">
        <v>0</v>
      </c>
      <c r="I967" s="11">
        <v>0</v>
      </c>
      <c r="J967" s="12">
        <f t="shared" si="170"/>
        <v>0</v>
      </c>
      <c r="K967" s="59">
        <f t="shared" si="171"/>
        <v>695</v>
      </c>
      <c r="L967" s="13">
        <v>1</v>
      </c>
      <c r="M967" s="14">
        <f t="shared" si="172"/>
        <v>695</v>
      </c>
      <c r="N967" s="13">
        <v>0</v>
      </c>
      <c r="O967" s="14">
        <f t="shared" si="173"/>
        <v>0</v>
      </c>
      <c r="P967" s="14">
        <f t="shared" si="174"/>
        <v>695</v>
      </c>
      <c r="Q967" s="15">
        <v>0</v>
      </c>
      <c r="R967" s="59">
        <f t="shared" si="175"/>
        <v>0</v>
      </c>
      <c r="S967" s="15">
        <f t="shared" si="176"/>
        <v>0</v>
      </c>
      <c r="T967" s="16">
        <f t="shared" si="177"/>
        <v>0</v>
      </c>
      <c r="U967" s="59">
        <f t="shared" si="178"/>
        <v>0</v>
      </c>
    </row>
    <row r="968" spans="1:21" ht="31.2" x14ac:dyDescent="0.3">
      <c r="A968" s="5">
        <v>44868</v>
      </c>
      <c r="B968" s="5">
        <v>44868</v>
      </c>
      <c r="C968" s="5" t="s">
        <v>1194</v>
      </c>
      <c r="D968" s="6" t="s">
        <v>1195</v>
      </c>
      <c r="E968" s="10">
        <v>230</v>
      </c>
      <c r="F968" s="8">
        <v>1</v>
      </c>
      <c r="G968" s="59">
        <f t="shared" si="169"/>
        <v>230</v>
      </c>
      <c r="H968" s="10">
        <v>0</v>
      </c>
      <c r="I968" s="11">
        <v>0</v>
      </c>
      <c r="J968" s="12">
        <f t="shared" si="170"/>
        <v>0</v>
      </c>
      <c r="K968" s="59">
        <f t="shared" si="171"/>
        <v>230</v>
      </c>
      <c r="L968" s="13">
        <v>1</v>
      </c>
      <c r="M968" s="14">
        <f t="shared" si="172"/>
        <v>230</v>
      </c>
      <c r="N968" s="13">
        <v>0</v>
      </c>
      <c r="O968" s="14">
        <f t="shared" si="173"/>
        <v>0</v>
      </c>
      <c r="P968" s="14">
        <f t="shared" si="174"/>
        <v>230</v>
      </c>
      <c r="Q968" s="15">
        <f>F968-L968</f>
        <v>0</v>
      </c>
      <c r="R968" s="59">
        <f t="shared" si="175"/>
        <v>0</v>
      </c>
      <c r="S968" s="15">
        <f t="shared" si="176"/>
        <v>0</v>
      </c>
      <c r="T968" s="16">
        <f t="shared" si="177"/>
        <v>0</v>
      </c>
      <c r="U968" s="59">
        <f t="shared" si="178"/>
        <v>0</v>
      </c>
    </row>
    <row r="969" spans="1:21" ht="15.6" x14ac:dyDescent="0.3">
      <c r="A969" s="5">
        <v>44868</v>
      </c>
      <c r="B969" s="5">
        <v>44868</v>
      </c>
      <c r="C969" s="5" t="s">
        <v>1196</v>
      </c>
      <c r="D969" s="6" t="s">
        <v>1197</v>
      </c>
      <c r="E969" s="10">
        <v>19.82</v>
      </c>
      <c r="F969" s="8">
        <v>8</v>
      </c>
      <c r="G969" s="59">
        <f t="shared" si="169"/>
        <v>158.56</v>
      </c>
      <c r="H969" s="10">
        <v>0</v>
      </c>
      <c r="I969" s="11">
        <v>0</v>
      </c>
      <c r="J969" s="12">
        <f t="shared" si="170"/>
        <v>0</v>
      </c>
      <c r="K969" s="59">
        <f t="shared" si="171"/>
        <v>158.56</v>
      </c>
      <c r="L969" s="13">
        <v>8</v>
      </c>
      <c r="M969" s="14">
        <f t="shared" si="172"/>
        <v>158.56</v>
      </c>
      <c r="N969" s="13">
        <v>0</v>
      </c>
      <c r="O969" s="14">
        <f t="shared" si="173"/>
        <v>0</v>
      </c>
      <c r="P969" s="14">
        <f t="shared" si="174"/>
        <v>158.56</v>
      </c>
      <c r="Q969" s="15">
        <f>F969-L969</f>
        <v>0</v>
      </c>
      <c r="R969" s="59">
        <f t="shared" si="175"/>
        <v>0</v>
      </c>
      <c r="S969" s="15">
        <f t="shared" si="176"/>
        <v>0</v>
      </c>
      <c r="T969" s="16">
        <f t="shared" si="177"/>
        <v>0</v>
      </c>
      <c r="U969" s="59">
        <f t="shared" si="178"/>
        <v>0</v>
      </c>
    </row>
    <row r="970" spans="1:21" ht="51" customHeight="1" x14ac:dyDescent="0.3">
      <c r="A970" s="5">
        <v>44869</v>
      </c>
      <c r="B970" s="5">
        <v>44869</v>
      </c>
      <c r="C970" s="5" t="s">
        <v>1198</v>
      </c>
      <c r="D970" s="6" t="s">
        <v>1199</v>
      </c>
      <c r="E970" s="10">
        <v>95</v>
      </c>
      <c r="F970" s="8">
        <v>2</v>
      </c>
      <c r="G970" s="59">
        <f t="shared" si="169"/>
        <v>190</v>
      </c>
      <c r="H970" s="10">
        <v>0</v>
      </c>
      <c r="I970" s="11">
        <v>0</v>
      </c>
      <c r="J970" s="12">
        <f t="shared" si="170"/>
        <v>0</v>
      </c>
      <c r="K970" s="59">
        <f t="shared" si="171"/>
        <v>190</v>
      </c>
      <c r="L970" s="13">
        <v>2</v>
      </c>
      <c r="M970" s="14">
        <f t="shared" si="172"/>
        <v>190</v>
      </c>
      <c r="N970" s="13">
        <v>0</v>
      </c>
      <c r="O970" s="14">
        <f t="shared" si="173"/>
        <v>0</v>
      </c>
      <c r="P970" s="14">
        <f t="shared" si="174"/>
        <v>190</v>
      </c>
      <c r="Q970" s="15">
        <f>F970-L970</f>
        <v>0</v>
      </c>
      <c r="R970" s="59">
        <f t="shared" si="175"/>
        <v>0</v>
      </c>
      <c r="S970" s="15">
        <f t="shared" si="176"/>
        <v>0</v>
      </c>
      <c r="T970" s="16">
        <f t="shared" si="177"/>
        <v>0</v>
      </c>
      <c r="U970" s="59">
        <f t="shared" si="178"/>
        <v>0</v>
      </c>
    </row>
    <row r="971" spans="1:21" ht="31.2" x14ac:dyDescent="0.3">
      <c r="A971" s="5">
        <v>44869</v>
      </c>
      <c r="B971" s="5">
        <v>44869</v>
      </c>
      <c r="C971" s="5" t="s">
        <v>1200</v>
      </c>
      <c r="D971" s="6" t="s">
        <v>1201</v>
      </c>
      <c r="E971" s="10">
        <v>98</v>
      </c>
      <c r="F971" s="8">
        <v>1</v>
      </c>
      <c r="G971" s="59">
        <f t="shared" ref="G971:G1034" si="180">E971*F971</f>
        <v>98</v>
      </c>
      <c r="H971" s="10">
        <v>0</v>
      </c>
      <c r="I971" s="11">
        <v>0</v>
      </c>
      <c r="J971" s="12">
        <f t="shared" ref="J971:J1034" si="181">H971*I971</f>
        <v>0</v>
      </c>
      <c r="K971" s="59">
        <f t="shared" ref="K971:K1034" si="182">G971+J971</f>
        <v>98</v>
      </c>
      <c r="L971" s="13">
        <v>1</v>
      </c>
      <c r="M971" s="14">
        <f t="shared" ref="M971:M1034" si="183">E971*L971</f>
        <v>98</v>
      </c>
      <c r="N971" s="13">
        <v>0</v>
      </c>
      <c r="O971" s="14">
        <f t="shared" ref="O971:O1034" si="184">H971*N971</f>
        <v>0</v>
      </c>
      <c r="P971" s="14">
        <f t="shared" ref="P971:P1034" si="185">M971+O971</f>
        <v>98</v>
      </c>
      <c r="Q971" s="15">
        <f>F971-L971</f>
        <v>0</v>
      </c>
      <c r="R971" s="59">
        <f t="shared" ref="R971:R1034" si="186">Q971*E971</f>
        <v>0</v>
      </c>
      <c r="S971" s="15">
        <f t="shared" ref="S971:S1034" si="187">I971-N971</f>
        <v>0</v>
      </c>
      <c r="T971" s="16">
        <f t="shared" ref="T971:T1034" si="188">S971*H971</f>
        <v>0</v>
      </c>
      <c r="U971" s="59">
        <f t="shared" ref="U971:U1034" si="189">R971+T971</f>
        <v>0</v>
      </c>
    </row>
    <row r="972" spans="1:21" ht="31.2" x14ac:dyDescent="0.3">
      <c r="A972" s="5">
        <v>44869</v>
      </c>
      <c r="B972" s="5">
        <v>44869</v>
      </c>
      <c r="C972" s="5" t="s">
        <v>1202</v>
      </c>
      <c r="D972" s="6" t="s">
        <v>1203</v>
      </c>
      <c r="E972" s="10">
        <v>84</v>
      </c>
      <c r="F972" s="8">
        <v>2</v>
      </c>
      <c r="G972" s="59">
        <f t="shared" si="180"/>
        <v>168</v>
      </c>
      <c r="H972" s="10">
        <v>0</v>
      </c>
      <c r="I972" s="11">
        <v>0</v>
      </c>
      <c r="J972" s="12">
        <f t="shared" si="181"/>
        <v>0</v>
      </c>
      <c r="K972" s="59">
        <f t="shared" si="182"/>
        <v>168</v>
      </c>
      <c r="L972" s="13">
        <v>2</v>
      </c>
      <c r="M972" s="14">
        <f t="shared" si="183"/>
        <v>168</v>
      </c>
      <c r="N972" s="13">
        <v>0</v>
      </c>
      <c r="O972" s="14">
        <f t="shared" si="184"/>
        <v>0</v>
      </c>
      <c r="P972" s="14">
        <f t="shared" si="185"/>
        <v>168</v>
      </c>
      <c r="Q972" s="15">
        <f>F972-L972</f>
        <v>0</v>
      </c>
      <c r="R972" s="59">
        <f t="shared" si="186"/>
        <v>0</v>
      </c>
      <c r="S972" s="15">
        <f t="shared" si="187"/>
        <v>0</v>
      </c>
      <c r="T972" s="16">
        <f t="shared" si="188"/>
        <v>0</v>
      </c>
      <c r="U972" s="59">
        <f t="shared" si="189"/>
        <v>0</v>
      </c>
    </row>
    <row r="973" spans="1:21" ht="15.6" x14ac:dyDescent="0.3">
      <c r="A973" s="5">
        <v>43454</v>
      </c>
      <c r="B973" s="5">
        <v>44869</v>
      </c>
      <c r="C973" s="5" t="s">
        <v>2372</v>
      </c>
      <c r="D973" s="6" t="s">
        <v>2373</v>
      </c>
      <c r="E973" s="10">
        <v>195</v>
      </c>
      <c r="F973" s="15">
        <v>6</v>
      </c>
      <c r="G973" s="59">
        <f t="shared" si="180"/>
        <v>1170</v>
      </c>
      <c r="H973" s="10">
        <v>0</v>
      </c>
      <c r="I973" s="11">
        <v>0</v>
      </c>
      <c r="J973" s="12">
        <f t="shared" si="181"/>
        <v>0</v>
      </c>
      <c r="K973" s="59">
        <f t="shared" si="182"/>
        <v>1170</v>
      </c>
      <c r="L973" s="13">
        <v>6</v>
      </c>
      <c r="M973" s="14">
        <f t="shared" si="183"/>
        <v>1170</v>
      </c>
      <c r="N973" s="13">
        <v>0</v>
      </c>
      <c r="O973" s="14">
        <f t="shared" si="184"/>
        <v>0</v>
      </c>
      <c r="P973" s="14">
        <f t="shared" si="185"/>
        <v>1170</v>
      </c>
      <c r="Q973" s="15">
        <v>0</v>
      </c>
      <c r="R973" s="59">
        <f t="shared" si="186"/>
        <v>0</v>
      </c>
      <c r="S973" s="15">
        <f t="shared" si="187"/>
        <v>0</v>
      </c>
      <c r="T973" s="16">
        <f t="shared" si="188"/>
        <v>0</v>
      </c>
      <c r="U973" s="59">
        <f t="shared" si="189"/>
        <v>0</v>
      </c>
    </row>
    <row r="974" spans="1:21" ht="31.2" x14ac:dyDescent="0.3">
      <c r="A974" s="5">
        <v>44872</v>
      </c>
      <c r="B974" s="5">
        <v>44872</v>
      </c>
      <c r="C974" s="5" t="s">
        <v>1204</v>
      </c>
      <c r="D974" s="6" t="s">
        <v>1205</v>
      </c>
      <c r="E974" s="10">
        <v>3</v>
      </c>
      <c r="F974" s="8">
        <v>25</v>
      </c>
      <c r="G974" s="59">
        <f t="shared" si="180"/>
        <v>75</v>
      </c>
      <c r="H974" s="10">
        <v>0</v>
      </c>
      <c r="I974" s="11">
        <v>0</v>
      </c>
      <c r="J974" s="12">
        <f t="shared" si="181"/>
        <v>0</v>
      </c>
      <c r="K974" s="59">
        <f t="shared" si="182"/>
        <v>75</v>
      </c>
      <c r="L974" s="13">
        <v>25</v>
      </c>
      <c r="M974" s="14">
        <f t="shared" si="183"/>
        <v>75</v>
      </c>
      <c r="N974" s="13">
        <v>0</v>
      </c>
      <c r="O974" s="14">
        <f t="shared" si="184"/>
        <v>0</v>
      </c>
      <c r="P974" s="14">
        <f t="shared" si="185"/>
        <v>75</v>
      </c>
      <c r="Q974" s="15">
        <f t="shared" ref="Q974:Q991" si="190">F974-L974</f>
        <v>0</v>
      </c>
      <c r="R974" s="59">
        <f t="shared" si="186"/>
        <v>0</v>
      </c>
      <c r="S974" s="15">
        <f t="shared" si="187"/>
        <v>0</v>
      </c>
      <c r="T974" s="16">
        <f t="shared" si="188"/>
        <v>0</v>
      </c>
      <c r="U974" s="59">
        <f t="shared" si="189"/>
        <v>0</v>
      </c>
    </row>
    <row r="975" spans="1:21" ht="31.2" x14ac:dyDescent="0.3">
      <c r="A975" s="5">
        <v>44872</v>
      </c>
      <c r="B975" s="5">
        <v>44872</v>
      </c>
      <c r="C975" s="5" t="s">
        <v>1210</v>
      </c>
      <c r="D975" s="6" t="s">
        <v>1211</v>
      </c>
      <c r="E975" s="10">
        <v>4.12</v>
      </c>
      <c r="F975" s="8">
        <v>36</v>
      </c>
      <c r="G975" s="59">
        <f t="shared" si="180"/>
        <v>148.32</v>
      </c>
      <c r="H975" s="10">
        <v>0</v>
      </c>
      <c r="I975" s="11">
        <v>0</v>
      </c>
      <c r="J975" s="12">
        <f t="shared" si="181"/>
        <v>0</v>
      </c>
      <c r="K975" s="59">
        <f t="shared" si="182"/>
        <v>148.32</v>
      </c>
      <c r="L975" s="13">
        <v>36</v>
      </c>
      <c r="M975" s="14">
        <f t="shared" si="183"/>
        <v>148.32</v>
      </c>
      <c r="N975" s="13">
        <v>0</v>
      </c>
      <c r="O975" s="14">
        <f t="shared" si="184"/>
        <v>0</v>
      </c>
      <c r="P975" s="14">
        <f t="shared" si="185"/>
        <v>148.32</v>
      </c>
      <c r="Q975" s="15">
        <f t="shared" si="190"/>
        <v>0</v>
      </c>
      <c r="R975" s="59">
        <f t="shared" si="186"/>
        <v>0</v>
      </c>
      <c r="S975" s="15">
        <f t="shared" si="187"/>
        <v>0</v>
      </c>
      <c r="T975" s="16">
        <f t="shared" si="188"/>
        <v>0</v>
      </c>
      <c r="U975" s="59">
        <f t="shared" si="189"/>
        <v>0</v>
      </c>
    </row>
    <row r="976" spans="1:21" ht="15.6" x14ac:dyDescent="0.3">
      <c r="A976" s="5">
        <v>44872</v>
      </c>
      <c r="B976" s="5">
        <v>44872</v>
      </c>
      <c r="C976" s="5" t="s">
        <v>1212</v>
      </c>
      <c r="D976" s="6" t="s">
        <v>1213</v>
      </c>
      <c r="E976" s="10">
        <v>581.66999999999996</v>
      </c>
      <c r="F976" s="8">
        <v>3</v>
      </c>
      <c r="G976" s="59">
        <f t="shared" si="180"/>
        <v>1745.0099999999998</v>
      </c>
      <c r="H976" s="10">
        <v>0</v>
      </c>
      <c r="I976" s="11">
        <v>0</v>
      </c>
      <c r="J976" s="12">
        <f t="shared" si="181"/>
        <v>0</v>
      </c>
      <c r="K976" s="59">
        <f t="shared" si="182"/>
        <v>1745.0099999999998</v>
      </c>
      <c r="L976" s="13">
        <v>3</v>
      </c>
      <c r="M976" s="14">
        <f t="shared" si="183"/>
        <v>1745.0099999999998</v>
      </c>
      <c r="N976" s="13">
        <v>0</v>
      </c>
      <c r="O976" s="14">
        <f t="shared" si="184"/>
        <v>0</v>
      </c>
      <c r="P976" s="14">
        <f t="shared" si="185"/>
        <v>1745.0099999999998</v>
      </c>
      <c r="Q976" s="15">
        <f t="shared" si="190"/>
        <v>0</v>
      </c>
      <c r="R976" s="59">
        <f t="shared" si="186"/>
        <v>0</v>
      </c>
      <c r="S976" s="15">
        <f t="shared" si="187"/>
        <v>0</v>
      </c>
      <c r="T976" s="16">
        <f t="shared" si="188"/>
        <v>0</v>
      </c>
      <c r="U976" s="59">
        <f t="shared" si="189"/>
        <v>0</v>
      </c>
    </row>
    <row r="977" spans="1:21" ht="31.2" x14ac:dyDescent="0.3">
      <c r="A977" s="5">
        <v>44872</v>
      </c>
      <c r="B977" s="5">
        <v>44872</v>
      </c>
      <c r="C977" s="5" t="s">
        <v>1214</v>
      </c>
      <c r="D977" s="6" t="s">
        <v>1215</v>
      </c>
      <c r="E977" s="10">
        <v>140</v>
      </c>
      <c r="F977" s="8">
        <v>2</v>
      </c>
      <c r="G977" s="59">
        <f t="shared" si="180"/>
        <v>280</v>
      </c>
      <c r="H977" s="10">
        <v>0</v>
      </c>
      <c r="I977" s="11">
        <v>0</v>
      </c>
      <c r="J977" s="12">
        <f t="shared" si="181"/>
        <v>0</v>
      </c>
      <c r="K977" s="59">
        <f t="shared" si="182"/>
        <v>280</v>
      </c>
      <c r="L977" s="13">
        <v>2</v>
      </c>
      <c r="M977" s="14">
        <f t="shared" si="183"/>
        <v>280</v>
      </c>
      <c r="N977" s="13">
        <v>0</v>
      </c>
      <c r="O977" s="14">
        <f t="shared" si="184"/>
        <v>0</v>
      </c>
      <c r="P977" s="14">
        <f t="shared" si="185"/>
        <v>280</v>
      </c>
      <c r="Q977" s="15">
        <f t="shared" si="190"/>
        <v>0</v>
      </c>
      <c r="R977" s="59">
        <f t="shared" si="186"/>
        <v>0</v>
      </c>
      <c r="S977" s="15">
        <f t="shared" si="187"/>
        <v>0</v>
      </c>
      <c r="T977" s="16">
        <f t="shared" si="188"/>
        <v>0</v>
      </c>
      <c r="U977" s="59">
        <f t="shared" si="189"/>
        <v>0</v>
      </c>
    </row>
    <row r="978" spans="1:21" ht="31.2" x14ac:dyDescent="0.3">
      <c r="A978" s="5">
        <v>44872</v>
      </c>
      <c r="B978" s="5">
        <v>44872</v>
      </c>
      <c r="C978" s="5" t="s">
        <v>1216</v>
      </c>
      <c r="D978" s="6" t="s">
        <v>1217</v>
      </c>
      <c r="E978" s="10">
        <v>257.24</v>
      </c>
      <c r="F978" s="8">
        <v>1</v>
      </c>
      <c r="G978" s="59">
        <f t="shared" si="180"/>
        <v>257.24</v>
      </c>
      <c r="H978" s="10">
        <v>0</v>
      </c>
      <c r="I978" s="11">
        <v>0</v>
      </c>
      <c r="J978" s="12">
        <f t="shared" si="181"/>
        <v>0</v>
      </c>
      <c r="K978" s="59">
        <f t="shared" si="182"/>
        <v>257.24</v>
      </c>
      <c r="L978" s="13">
        <v>1</v>
      </c>
      <c r="M978" s="14">
        <f t="shared" si="183"/>
        <v>257.24</v>
      </c>
      <c r="N978" s="13">
        <v>0</v>
      </c>
      <c r="O978" s="14">
        <f t="shared" si="184"/>
        <v>0</v>
      </c>
      <c r="P978" s="14">
        <f t="shared" si="185"/>
        <v>257.24</v>
      </c>
      <c r="Q978" s="15">
        <f t="shared" si="190"/>
        <v>0</v>
      </c>
      <c r="R978" s="59">
        <f t="shared" si="186"/>
        <v>0</v>
      </c>
      <c r="S978" s="15">
        <f t="shared" si="187"/>
        <v>0</v>
      </c>
      <c r="T978" s="16">
        <f t="shared" si="188"/>
        <v>0</v>
      </c>
      <c r="U978" s="59">
        <f t="shared" si="189"/>
        <v>0</v>
      </c>
    </row>
    <row r="979" spans="1:21" ht="31.2" x14ac:dyDescent="0.3">
      <c r="A979" s="5">
        <v>44872</v>
      </c>
      <c r="B979" s="5">
        <v>44872</v>
      </c>
      <c r="C979" s="5" t="s">
        <v>1218</v>
      </c>
      <c r="D979" s="6" t="s">
        <v>1219</v>
      </c>
      <c r="E979" s="10">
        <v>12</v>
      </c>
      <c r="F979" s="8">
        <v>3</v>
      </c>
      <c r="G979" s="59">
        <f t="shared" si="180"/>
        <v>36</v>
      </c>
      <c r="H979" s="10">
        <v>0</v>
      </c>
      <c r="I979" s="11">
        <v>0</v>
      </c>
      <c r="J979" s="12">
        <f t="shared" si="181"/>
        <v>0</v>
      </c>
      <c r="K979" s="59">
        <f t="shared" si="182"/>
        <v>36</v>
      </c>
      <c r="L979" s="13">
        <v>3</v>
      </c>
      <c r="M979" s="14">
        <f t="shared" si="183"/>
        <v>36</v>
      </c>
      <c r="N979" s="13">
        <v>0</v>
      </c>
      <c r="O979" s="14">
        <f t="shared" si="184"/>
        <v>0</v>
      </c>
      <c r="P979" s="14">
        <f t="shared" si="185"/>
        <v>36</v>
      </c>
      <c r="Q979" s="15">
        <f t="shared" si="190"/>
        <v>0</v>
      </c>
      <c r="R979" s="59">
        <f t="shared" si="186"/>
        <v>0</v>
      </c>
      <c r="S979" s="15">
        <f t="shared" si="187"/>
        <v>0</v>
      </c>
      <c r="T979" s="16">
        <f t="shared" si="188"/>
        <v>0</v>
      </c>
      <c r="U979" s="59">
        <f t="shared" si="189"/>
        <v>0</v>
      </c>
    </row>
    <row r="980" spans="1:21" ht="31.2" x14ac:dyDescent="0.3">
      <c r="A980" s="5">
        <v>44872</v>
      </c>
      <c r="B980" s="5">
        <v>44872</v>
      </c>
      <c r="C980" s="5" t="s">
        <v>1220</v>
      </c>
      <c r="D980" s="6" t="s">
        <v>1221</v>
      </c>
      <c r="E980" s="10">
        <v>12</v>
      </c>
      <c r="F980" s="8">
        <v>2</v>
      </c>
      <c r="G980" s="59">
        <f t="shared" si="180"/>
        <v>24</v>
      </c>
      <c r="H980" s="10">
        <v>0</v>
      </c>
      <c r="I980" s="11">
        <v>0</v>
      </c>
      <c r="J980" s="12">
        <f t="shared" si="181"/>
        <v>0</v>
      </c>
      <c r="K980" s="59">
        <f t="shared" si="182"/>
        <v>24</v>
      </c>
      <c r="L980" s="13">
        <v>2</v>
      </c>
      <c r="M980" s="14">
        <f t="shared" si="183"/>
        <v>24</v>
      </c>
      <c r="N980" s="13">
        <v>0</v>
      </c>
      <c r="O980" s="14">
        <f t="shared" si="184"/>
        <v>0</v>
      </c>
      <c r="P980" s="14">
        <f t="shared" si="185"/>
        <v>24</v>
      </c>
      <c r="Q980" s="15">
        <f t="shared" si="190"/>
        <v>0</v>
      </c>
      <c r="R980" s="59">
        <f t="shared" si="186"/>
        <v>0</v>
      </c>
      <c r="S980" s="15">
        <f t="shared" si="187"/>
        <v>0</v>
      </c>
      <c r="T980" s="16">
        <f t="shared" si="188"/>
        <v>0</v>
      </c>
      <c r="U980" s="59">
        <f t="shared" si="189"/>
        <v>0</v>
      </c>
    </row>
    <row r="981" spans="1:21" ht="31.2" x14ac:dyDescent="0.3">
      <c r="A981" s="5">
        <v>44872</v>
      </c>
      <c r="B981" s="5">
        <v>44872</v>
      </c>
      <c r="C981" s="5" t="s">
        <v>1222</v>
      </c>
      <c r="D981" s="6" t="s">
        <v>1223</v>
      </c>
      <c r="E981" s="10">
        <v>2.66</v>
      </c>
      <c r="F981" s="8">
        <v>36</v>
      </c>
      <c r="G981" s="59">
        <f t="shared" si="180"/>
        <v>95.76</v>
      </c>
      <c r="H981" s="10">
        <v>0</v>
      </c>
      <c r="I981" s="11">
        <v>0</v>
      </c>
      <c r="J981" s="12">
        <f t="shared" si="181"/>
        <v>0</v>
      </c>
      <c r="K981" s="59">
        <f t="shared" si="182"/>
        <v>95.76</v>
      </c>
      <c r="L981" s="13">
        <v>36</v>
      </c>
      <c r="M981" s="14">
        <f t="shared" si="183"/>
        <v>95.76</v>
      </c>
      <c r="N981" s="13">
        <v>0</v>
      </c>
      <c r="O981" s="14">
        <f t="shared" si="184"/>
        <v>0</v>
      </c>
      <c r="P981" s="14">
        <f t="shared" si="185"/>
        <v>95.76</v>
      </c>
      <c r="Q981" s="15">
        <f t="shared" si="190"/>
        <v>0</v>
      </c>
      <c r="R981" s="59">
        <f t="shared" si="186"/>
        <v>0</v>
      </c>
      <c r="S981" s="15">
        <f t="shared" si="187"/>
        <v>0</v>
      </c>
      <c r="T981" s="16">
        <f t="shared" si="188"/>
        <v>0</v>
      </c>
      <c r="U981" s="59">
        <f t="shared" si="189"/>
        <v>0</v>
      </c>
    </row>
    <row r="982" spans="1:21" ht="31.2" x14ac:dyDescent="0.3">
      <c r="A982" s="17">
        <v>44337</v>
      </c>
      <c r="B982" s="17">
        <v>44883</v>
      </c>
      <c r="C982" s="5" t="s">
        <v>1224</v>
      </c>
      <c r="D982" s="18" t="s">
        <v>1225</v>
      </c>
      <c r="E982" s="19">
        <v>7180</v>
      </c>
      <c r="F982" s="8">
        <v>61</v>
      </c>
      <c r="G982" s="59">
        <f t="shared" si="180"/>
        <v>437980</v>
      </c>
      <c r="H982" s="10">
        <v>0</v>
      </c>
      <c r="I982" s="11">
        <v>0</v>
      </c>
      <c r="J982" s="12">
        <f t="shared" si="181"/>
        <v>0</v>
      </c>
      <c r="K982" s="59">
        <f t="shared" si="182"/>
        <v>437980</v>
      </c>
      <c r="L982" s="13">
        <v>55</v>
      </c>
      <c r="M982" s="14">
        <f t="shared" si="183"/>
        <v>394900</v>
      </c>
      <c r="N982" s="13">
        <v>0</v>
      </c>
      <c r="O982" s="14">
        <f t="shared" si="184"/>
        <v>0</v>
      </c>
      <c r="P982" s="14">
        <f t="shared" si="185"/>
        <v>394900</v>
      </c>
      <c r="Q982" s="15">
        <f t="shared" si="190"/>
        <v>6</v>
      </c>
      <c r="R982" s="59">
        <f t="shared" si="186"/>
        <v>43080</v>
      </c>
      <c r="S982" s="15">
        <f t="shared" si="187"/>
        <v>0</v>
      </c>
      <c r="T982" s="16">
        <f t="shared" si="188"/>
        <v>0</v>
      </c>
      <c r="U982" s="59">
        <f t="shared" si="189"/>
        <v>43080</v>
      </c>
    </row>
    <row r="983" spans="1:21" ht="15.6" x14ac:dyDescent="0.3">
      <c r="A983" s="5">
        <v>44883</v>
      </c>
      <c r="B983" s="5">
        <v>44883</v>
      </c>
      <c r="C983" s="5" t="s">
        <v>1226</v>
      </c>
      <c r="D983" s="6" t="s">
        <v>1227</v>
      </c>
      <c r="E983" s="10">
        <v>160</v>
      </c>
      <c r="F983" s="8">
        <v>1</v>
      </c>
      <c r="G983" s="59">
        <f t="shared" si="180"/>
        <v>160</v>
      </c>
      <c r="H983" s="10">
        <v>0</v>
      </c>
      <c r="I983" s="11">
        <v>0</v>
      </c>
      <c r="J983" s="12">
        <f t="shared" si="181"/>
        <v>0</v>
      </c>
      <c r="K983" s="59">
        <f t="shared" si="182"/>
        <v>160</v>
      </c>
      <c r="L983" s="13">
        <v>1</v>
      </c>
      <c r="M983" s="14">
        <f t="shared" si="183"/>
        <v>160</v>
      </c>
      <c r="N983" s="13">
        <v>0</v>
      </c>
      <c r="O983" s="14">
        <f t="shared" si="184"/>
        <v>0</v>
      </c>
      <c r="P983" s="14">
        <f t="shared" si="185"/>
        <v>160</v>
      </c>
      <c r="Q983" s="15">
        <f t="shared" si="190"/>
        <v>0</v>
      </c>
      <c r="R983" s="59">
        <f t="shared" si="186"/>
        <v>0</v>
      </c>
      <c r="S983" s="15">
        <f t="shared" si="187"/>
        <v>0</v>
      </c>
      <c r="T983" s="16">
        <f t="shared" si="188"/>
        <v>0</v>
      </c>
      <c r="U983" s="59">
        <f t="shared" si="189"/>
        <v>0</v>
      </c>
    </row>
    <row r="984" spans="1:21" ht="15.6" x14ac:dyDescent="0.3">
      <c r="A984" s="5">
        <v>44883</v>
      </c>
      <c r="B984" s="5">
        <v>44883</v>
      </c>
      <c r="C984" s="5" t="s">
        <v>1228</v>
      </c>
      <c r="D984" s="6" t="s">
        <v>1229</v>
      </c>
      <c r="E984" s="10">
        <v>424.99</v>
      </c>
      <c r="F984" s="8">
        <v>2</v>
      </c>
      <c r="G984" s="59">
        <f t="shared" si="180"/>
        <v>849.98</v>
      </c>
      <c r="H984" s="10">
        <v>0</v>
      </c>
      <c r="I984" s="11">
        <v>0</v>
      </c>
      <c r="J984" s="12">
        <f t="shared" si="181"/>
        <v>0</v>
      </c>
      <c r="K984" s="59">
        <f t="shared" si="182"/>
        <v>849.98</v>
      </c>
      <c r="L984" s="13">
        <v>2</v>
      </c>
      <c r="M984" s="14">
        <f t="shared" si="183"/>
        <v>849.98</v>
      </c>
      <c r="N984" s="13">
        <v>0</v>
      </c>
      <c r="O984" s="14">
        <f t="shared" si="184"/>
        <v>0</v>
      </c>
      <c r="P984" s="14">
        <f t="shared" si="185"/>
        <v>849.98</v>
      </c>
      <c r="Q984" s="15">
        <f t="shared" si="190"/>
        <v>0</v>
      </c>
      <c r="R984" s="59">
        <f t="shared" si="186"/>
        <v>0</v>
      </c>
      <c r="S984" s="15">
        <f t="shared" si="187"/>
        <v>0</v>
      </c>
      <c r="T984" s="16">
        <f t="shared" si="188"/>
        <v>0</v>
      </c>
      <c r="U984" s="59">
        <f t="shared" si="189"/>
        <v>0</v>
      </c>
    </row>
    <row r="985" spans="1:21" ht="15.6" x14ac:dyDescent="0.3">
      <c r="A985" s="5">
        <v>44886</v>
      </c>
      <c r="B985" s="5">
        <v>44886</v>
      </c>
      <c r="C985" s="5" t="s">
        <v>1232</v>
      </c>
      <c r="D985" s="6" t="s">
        <v>1233</v>
      </c>
      <c r="E985" s="10">
        <v>1195</v>
      </c>
      <c r="F985" s="8">
        <v>1</v>
      </c>
      <c r="G985" s="59">
        <f t="shared" si="180"/>
        <v>1195</v>
      </c>
      <c r="H985" s="10">
        <v>0</v>
      </c>
      <c r="I985" s="11">
        <v>0</v>
      </c>
      <c r="J985" s="12">
        <f t="shared" si="181"/>
        <v>0</v>
      </c>
      <c r="K985" s="59">
        <f t="shared" si="182"/>
        <v>1195</v>
      </c>
      <c r="L985" s="13">
        <v>1</v>
      </c>
      <c r="M985" s="14">
        <f t="shared" si="183"/>
        <v>1195</v>
      </c>
      <c r="N985" s="13">
        <v>0</v>
      </c>
      <c r="O985" s="14">
        <f t="shared" si="184"/>
        <v>0</v>
      </c>
      <c r="P985" s="14">
        <f t="shared" si="185"/>
        <v>1195</v>
      </c>
      <c r="Q985" s="15">
        <f t="shared" si="190"/>
        <v>0</v>
      </c>
      <c r="R985" s="59">
        <f t="shared" si="186"/>
        <v>0</v>
      </c>
      <c r="S985" s="15">
        <f t="shared" si="187"/>
        <v>0</v>
      </c>
      <c r="T985" s="16">
        <f t="shared" si="188"/>
        <v>0</v>
      </c>
      <c r="U985" s="59">
        <f t="shared" si="189"/>
        <v>0</v>
      </c>
    </row>
    <row r="986" spans="1:21" ht="31.2" x14ac:dyDescent="0.3">
      <c r="A986" s="5">
        <v>44886</v>
      </c>
      <c r="B986" s="5">
        <v>44886</v>
      </c>
      <c r="C986" s="5" t="s">
        <v>1234</v>
      </c>
      <c r="D986" s="6" t="s">
        <v>1235</v>
      </c>
      <c r="E986" s="10">
        <v>1335</v>
      </c>
      <c r="F986" s="8">
        <v>1</v>
      </c>
      <c r="G986" s="59">
        <f t="shared" si="180"/>
        <v>1335</v>
      </c>
      <c r="H986" s="10">
        <v>0</v>
      </c>
      <c r="I986" s="11">
        <v>0</v>
      </c>
      <c r="J986" s="12">
        <f t="shared" si="181"/>
        <v>0</v>
      </c>
      <c r="K986" s="59">
        <f t="shared" si="182"/>
        <v>1335</v>
      </c>
      <c r="L986" s="13">
        <v>1</v>
      </c>
      <c r="M986" s="14">
        <f t="shared" si="183"/>
        <v>1335</v>
      </c>
      <c r="N986" s="13">
        <v>0</v>
      </c>
      <c r="O986" s="14">
        <f t="shared" si="184"/>
        <v>0</v>
      </c>
      <c r="P986" s="14">
        <f t="shared" si="185"/>
        <v>1335</v>
      </c>
      <c r="Q986" s="15">
        <f t="shared" si="190"/>
        <v>0</v>
      </c>
      <c r="R986" s="59">
        <f t="shared" si="186"/>
        <v>0</v>
      </c>
      <c r="S986" s="15">
        <f t="shared" si="187"/>
        <v>0</v>
      </c>
      <c r="T986" s="16">
        <f t="shared" si="188"/>
        <v>0</v>
      </c>
      <c r="U986" s="59">
        <f t="shared" si="189"/>
        <v>0</v>
      </c>
    </row>
    <row r="987" spans="1:21" ht="31.2" x14ac:dyDescent="0.3">
      <c r="A987" s="5">
        <v>44889</v>
      </c>
      <c r="B987" s="5">
        <v>44889</v>
      </c>
      <c r="C987" s="5" t="s">
        <v>1236</v>
      </c>
      <c r="D987" s="6" t="s">
        <v>1237</v>
      </c>
      <c r="E987" s="10">
        <v>2450</v>
      </c>
      <c r="F987" s="8">
        <v>2</v>
      </c>
      <c r="G987" s="59">
        <f t="shared" si="180"/>
        <v>4900</v>
      </c>
      <c r="H987" s="10">
        <v>0</v>
      </c>
      <c r="I987" s="11">
        <v>0</v>
      </c>
      <c r="J987" s="12">
        <f t="shared" si="181"/>
        <v>0</v>
      </c>
      <c r="K987" s="59">
        <f t="shared" si="182"/>
        <v>4900</v>
      </c>
      <c r="L987" s="13">
        <v>2</v>
      </c>
      <c r="M987" s="14">
        <f t="shared" si="183"/>
        <v>4900</v>
      </c>
      <c r="N987" s="13">
        <v>0</v>
      </c>
      <c r="O987" s="14">
        <f t="shared" si="184"/>
        <v>0</v>
      </c>
      <c r="P987" s="14">
        <f t="shared" si="185"/>
        <v>4900</v>
      </c>
      <c r="Q987" s="15">
        <f t="shared" si="190"/>
        <v>0</v>
      </c>
      <c r="R987" s="59">
        <f t="shared" si="186"/>
        <v>0</v>
      </c>
      <c r="S987" s="15">
        <f t="shared" si="187"/>
        <v>0</v>
      </c>
      <c r="T987" s="16">
        <f t="shared" si="188"/>
        <v>0</v>
      </c>
      <c r="U987" s="59">
        <f t="shared" si="189"/>
        <v>0</v>
      </c>
    </row>
    <row r="988" spans="1:21" ht="31.2" x14ac:dyDescent="0.3">
      <c r="A988" s="17">
        <v>43671</v>
      </c>
      <c r="B988" s="17">
        <v>44890</v>
      </c>
      <c r="C988" s="5" t="s">
        <v>1238</v>
      </c>
      <c r="D988" s="18" t="s">
        <v>1239</v>
      </c>
      <c r="E988" s="19">
        <v>280.5</v>
      </c>
      <c r="F988" s="8">
        <v>3</v>
      </c>
      <c r="G988" s="59">
        <f t="shared" si="180"/>
        <v>841.5</v>
      </c>
      <c r="H988" s="10">
        <v>0</v>
      </c>
      <c r="I988" s="11">
        <v>0</v>
      </c>
      <c r="J988" s="12">
        <f t="shared" si="181"/>
        <v>0</v>
      </c>
      <c r="K988" s="59">
        <f t="shared" si="182"/>
        <v>841.5</v>
      </c>
      <c r="L988" s="13">
        <v>3</v>
      </c>
      <c r="M988" s="14">
        <f t="shared" si="183"/>
        <v>841.5</v>
      </c>
      <c r="N988" s="13">
        <v>0</v>
      </c>
      <c r="O988" s="14">
        <f t="shared" si="184"/>
        <v>0</v>
      </c>
      <c r="P988" s="14">
        <f t="shared" si="185"/>
        <v>841.5</v>
      </c>
      <c r="Q988" s="15">
        <f t="shared" si="190"/>
        <v>0</v>
      </c>
      <c r="R988" s="59">
        <f t="shared" si="186"/>
        <v>0</v>
      </c>
      <c r="S988" s="15">
        <f t="shared" si="187"/>
        <v>0</v>
      </c>
      <c r="T988" s="16">
        <f t="shared" si="188"/>
        <v>0</v>
      </c>
      <c r="U988" s="59">
        <f t="shared" si="189"/>
        <v>0</v>
      </c>
    </row>
    <row r="989" spans="1:21" ht="31.2" x14ac:dyDescent="0.3">
      <c r="A989" s="5">
        <v>44890</v>
      </c>
      <c r="B989" s="5">
        <v>44890</v>
      </c>
      <c r="C989" s="5" t="s">
        <v>1242</v>
      </c>
      <c r="D989" s="6" t="s">
        <v>1243</v>
      </c>
      <c r="E989" s="10">
        <v>361.28</v>
      </c>
      <c r="F989" s="8">
        <v>3</v>
      </c>
      <c r="G989" s="59">
        <f t="shared" si="180"/>
        <v>1083.8399999999999</v>
      </c>
      <c r="H989" s="10">
        <v>0</v>
      </c>
      <c r="I989" s="11">
        <v>0</v>
      </c>
      <c r="J989" s="12">
        <f t="shared" si="181"/>
        <v>0</v>
      </c>
      <c r="K989" s="59">
        <f t="shared" si="182"/>
        <v>1083.8399999999999</v>
      </c>
      <c r="L989" s="13">
        <v>3</v>
      </c>
      <c r="M989" s="14">
        <f t="shared" si="183"/>
        <v>1083.8399999999999</v>
      </c>
      <c r="N989" s="13">
        <v>0</v>
      </c>
      <c r="O989" s="14">
        <f t="shared" si="184"/>
        <v>0</v>
      </c>
      <c r="P989" s="14">
        <f t="shared" si="185"/>
        <v>1083.8399999999999</v>
      </c>
      <c r="Q989" s="15">
        <f t="shared" si="190"/>
        <v>0</v>
      </c>
      <c r="R989" s="59">
        <f t="shared" si="186"/>
        <v>0</v>
      </c>
      <c r="S989" s="15">
        <f t="shared" si="187"/>
        <v>0</v>
      </c>
      <c r="T989" s="16">
        <f t="shared" si="188"/>
        <v>0</v>
      </c>
      <c r="U989" s="59">
        <f t="shared" si="189"/>
        <v>0</v>
      </c>
    </row>
    <row r="990" spans="1:21" ht="31.2" x14ac:dyDescent="0.3">
      <c r="A990" s="4">
        <v>44890</v>
      </c>
      <c r="B990" s="5">
        <v>44890</v>
      </c>
      <c r="C990" s="5" t="s">
        <v>2584</v>
      </c>
      <c r="D990" s="6" t="s">
        <v>2585</v>
      </c>
      <c r="E990" s="7">
        <v>60301.8</v>
      </c>
      <c r="F990" s="7">
        <v>4</v>
      </c>
      <c r="G990" s="59">
        <f t="shared" si="180"/>
        <v>241207.2</v>
      </c>
      <c r="H990" s="8"/>
      <c r="I990" s="8"/>
      <c r="J990" s="12">
        <f t="shared" si="181"/>
        <v>0</v>
      </c>
      <c r="K990" s="59">
        <f t="shared" si="182"/>
        <v>241207.2</v>
      </c>
      <c r="L990" s="7">
        <v>4</v>
      </c>
      <c r="M990" s="14">
        <f t="shared" si="183"/>
        <v>241207.2</v>
      </c>
      <c r="N990" s="8"/>
      <c r="O990" s="14">
        <f t="shared" si="184"/>
        <v>0</v>
      </c>
      <c r="P990" s="14">
        <f t="shared" si="185"/>
        <v>241207.2</v>
      </c>
      <c r="Q990" s="15">
        <f t="shared" si="190"/>
        <v>0</v>
      </c>
      <c r="R990" s="59">
        <f t="shared" si="186"/>
        <v>0</v>
      </c>
      <c r="S990" s="15">
        <f t="shared" si="187"/>
        <v>0</v>
      </c>
      <c r="T990" s="16">
        <f t="shared" si="188"/>
        <v>0</v>
      </c>
      <c r="U990" s="59">
        <f t="shared" si="189"/>
        <v>0</v>
      </c>
    </row>
    <row r="991" spans="1:21" ht="31.2" x14ac:dyDescent="0.3">
      <c r="A991" s="4">
        <v>44890</v>
      </c>
      <c r="B991" s="5">
        <v>44890</v>
      </c>
      <c r="C991" s="5" t="s">
        <v>2586</v>
      </c>
      <c r="D991" s="6" t="s">
        <v>2587</v>
      </c>
      <c r="E991" s="7">
        <v>7202.2</v>
      </c>
      <c r="F991" s="7">
        <v>4</v>
      </c>
      <c r="G991" s="59">
        <f t="shared" si="180"/>
        <v>28808.799999999999</v>
      </c>
      <c r="H991" s="8"/>
      <c r="I991" s="8"/>
      <c r="J991" s="12">
        <f t="shared" si="181"/>
        <v>0</v>
      </c>
      <c r="K991" s="59">
        <f t="shared" si="182"/>
        <v>28808.799999999999</v>
      </c>
      <c r="L991" s="7">
        <v>4</v>
      </c>
      <c r="M991" s="14">
        <f t="shared" si="183"/>
        <v>28808.799999999999</v>
      </c>
      <c r="N991" s="8"/>
      <c r="O991" s="14">
        <f t="shared" si="184"/>
        <v>0</v>
      </c>
      <c r="P991" s="14">
        <f t="shared" si="185"/>
        <v>28808.799999999999</v>
      </c>
      <c r="Q991" s="15">
        <f t="shared" si="190"/>
        <v>0</v>
      </c>
      <c r="R991" s="59">
        <f t="shared" si="186"/>
        <v>0</v>
      </c>
      <c r="S991" s="15">
        <f t="shared" si="187"/>
        <v>0</v>
      </c>
      <c r="T991" s="16">
        <f t="shared" si="188"/>
        <v>0</v>
      </c>
      <c r="U991" s="59">
        <f t="shared" si="189"/>
        <v>0</v>
      </c>
    </row>
    <row r="992" spans="1:21" ht="15.6" x14ac:dyDescent="0.3">
      <c r="A992" s="5">
        <v>44893</v>
      </c>
      <c r="B992" s="5">
        <v>44893</v>
      </c>
      <c r="C992" s="5" t="s">
        <v>2374</v>
      </c>
      <c r="D992" s="6" t="s">
        <v>2375</v>
      </c>
      <c r="E992" s="10">
        <v>230</v>
      </c>
      <c r="F992" s="15">
        <v>1</v>
      </c>
      <c r="G992" s="59">
        <f t="shared" si="180"/>
        <v>230</v>
      </c>
      <c r="H992" s="10">
        <v>0</v>
      </c>
      <c r="I992" s="11">
        <v>0</v>
      </c>
      <c r="J992" s="12">
        <f t="shared" si="181"/>
        <v>0</v>
      </c>
      <c r="K992" s="59">
        <f t="shared" si="182"/>
        <v>230</v>
      </c>
      <c r="L992" s="13">
        <v>1</v>
      </c>
      <c r="M992" s="14">
        <f t="shared" si="183"/>
        <v>230</v>
      </c>
      <c r="N992" s="13">
        <v>0</v>
      </c>
      <c r="O992" s="14">
        <f t="shared" si="184"/>
        <v>0</v>
      </c>
      <c r="P992" s="14">
        <f t="shared" si="185"/>
        <v>230</v>
      </c>
      <c r="Q992" s="15">
        <v>0</v>
      </c>
      <c r="R992" s="59">
        <f t="shared" si="186"/>
        <v>0</v>
      </c>
      <c r="S992" s="15">
        <f t="shared" si="187"/>
        <v>0</v>
      </c>
      <c r="T992" s="16">
        <f t="shared" si="188"/>
        <v>0</v>
      </c>
      <c r="U992" s="59">
        <f t="shared" si="189"/>
        <v>0</v>
      </c>
    </row>
    <row r="993" spans="1:21" ht="15.6" x14ac:dyDescent="0.3">
      <c r="A993" s="5">
        <v>44893</v>
      </c>
      <c r="B993" s="5">
        <v>44893</v>
      </c>
      <c r="C993" s="5" t="s">
        <v>2376</v>
      </c>
      <c r="D993" s="6" t="s">
        <v>2377</v>
      </c>
      <c r="E993" s="10">
        <v>230</v>
      </c>
      <c r="F993" s="15">
        <v>1</v>
      </c>
      <c r="G993" s="59">
        <f t="shared" si="180"/>
        <v>230</v>
      </c>
      <c r="H993" s="10">
        <v>0</v>
      </c>
      <c r="I993" s="11">
        <v>0</v>
      </c>
      <c r="J993" s="12">
        <f t="shared" si="181"/>
        <v>0</v>
      </c>
      <c r="K993" s="59">
        <f t="shared" si="182"/>
        <v>230</v>
      </c>
      <c r="L993" s="13">
        <v>1</v>
      </c>
      <c r="M993" s="14">
        <f t="shared" si="183"/>
        <v>230</v>
      </c>
      <c r="N993" s="13">
        <v>0</v>
      </c>
      <c r="O993" s="14">
        <f t="shared" si="184"/>
        <v>0</v>
      </c>
      <c r="P993" s="14">
        <f t="shared" si="185"/>
        <v>230</v>
      </c>
      <c r="Q993" s="15">
        <v>0</v>
      </c>
      <c r="R993" s="59">
        <f t="shared" si="186"/>
        <v>0</v>
      </c>
      <c r="S993" s="15">
        <f t="shared" si="187"/>
        <v>0</v>
      </c>
      <c r="T993" s="16">
        <f t="shared" si="188"/>
        <v>0</v>
      </c>
      <c r="U993" s="59">
        <f t="shared" si="189"/>
        <v>0</v>
      </c>
    </row>
    <row r="994" spans="1:21" ht="15.6" x14ac:dyDescent="0.3">
      <c r="A994" s="5">
        <v>44893</v>
      </c>
      <c r="B994" s="5">
        <v>44893</v>
      </c>
      <c r="C994" s="5" t="s">
        <v>2378</v>
      </c>
      <c r="D994" s="6" t="s">
        <v>2379</v>
      </c>
      <c r="E994" s="10">
        <v>170</v>
      </c>
      <c r="F994" s="15">
        <v>2</v>
      </c>
      <c r="G994" s="59">
        <f t="shared" si="180"/>
        <v>340</v>
      </c>
      <c r="H994" s="10">
        <v>0</v>
      </c>
      <c r="I994" s="11">
        <v>0</v>
      </c>
      <c r="J994" s="12">
        <f t="shared" si="181"/>
        <v>0</v>
      </c>
      <c r="K994" s="59">
        <f t="shared" si="182"/>
        <v>340</v>
      </c>
      <c r="L994" s="13">
        <v>2</v>
      </c>
      <c r="M994" s="14">
        <f t="shared" si="183"/>
        <v>340</v>
      </c>
      <c r="N994" s="13">
        <v>0</v>
      </c>
      <c r="O994" s="14">
        <f t="shared" si="184"/>
        <v>0</v>
      </c>
      <c r="P994" s="14">
        <f t="shared" si="185"/>
        <v>340</v>
      </c>
      <c r="Q994" s="15">
        <v>0</v>
      </c>
      <c r="R994" s="59">
        <f t="shared" si="186"/>
        <v>0</v>
      </c>
      <c r="S994" s="15">
        <f t="shared" si="187"/>
        <v>0</v>
      </c>
      <c r="T994" s="16">
        <f t="shared" si="188"/>
        <v>0</v>
      </c>
      <c r="U994" s="59">
        <f t="shared" si="189"/>
        <v>0</v>
      </c>
    </row>
    <row r="995" spans="1:21" ht="15.6" x14ac:dyDescent="0.3">
      <c r="A995" s="5">
        <v>44893</v>
      </c>
      <c r="B995" s="5">
        <v>44893</v>
      </c>
      <c r="C995" s="5" t="s">
        <v>2380</v>
      </c>
      <c r="D995" s="6" t="s">
        <v>2381</v>
      </c>
      <c r="E995" s="10">
        <v>120</v>
      </c>
      <c r="F995" s="15">
        <v>6</v>
      </c>
      <c r="G995" s="59">
        <f t="shared" si="180"/>
        <v>720</v>
      </c>
      <c r="H995" s="10">
        <v>0</v>
      </c>
      <c r="I995" s="11">
        <v>0</v>
      </c>
      <c r="J995" s="12">
        <f t="shared" si="181"/>
        <v>0</v>
      </c>
      <c r="K995" s="59">
        <f t="shared" si="182"/>
        <v>720</v>
      </c>
      <c r="L995" s="13">
        <v>6</v>
      </c>
      <c r="M995" s="14">
        <f t="shared" si="183"/>
        <v>720</v>
      </c>
      <c r="N995" s="13">
        <v>0</v>
      </c>
      <c r="O995" s="14">
        <f t="shared" si="184"/>
        <v>0</v>
      </c>
      <c r="P995" s="14">
        <f t="shared" si="185"/>
        <v>720</v>
      </c>
      <c r="Q995" s="15">
        <v>0</v>
      </c>
      <c r="R995" s="59">
        <f t="shared" si="186"/>
        <v>0</v>
      </c>
      <c r="S995" s="15">
        <f t="shared" si="187"/>
        <v>0</v>
      </c>
      <c r="T995" s="16">
        <f t="shared" si="188"/>
        <v>0</v>
      </c>
      <c r="U995" s="59">
        <f t="shared" si="189"/>
        <v>0</v>
      </c>
    </row>
    <row r="996" spans="1:21" ht="31.2" x14ac:dyDescent="0.3">
      <c r="A996" s="5">
        <v>44893</v>
      </c>
      <c r="B996" s="5">
        <v>44893</v>
      </c>
      <c r="C996" s="5" t="s">
        <v>2382</v>
      </c>
      <c r="D996" s="6" t="s">
        <v>2383</v>
      </c>
      <c r="E996" s="10">
        <v>80</v>
      </c>
      <c r="F996" s="15">
        <v>4</v>
      </c>
      <c r="G996" s="59">
        <f t="shared" si="180"/>
        <v>320</v>
      </c>
      <c r="H996" s="10">
        <v>0</v>
      </c>
      <c r="I996" s="11">
        <v>0</v>
      </c>
      <c r="J996" s="12">
        <f t="shared" si="181"/>
        <v>0</v>
      </c>
      <c r="K996" s="59">
        <f t="shared" si="182"/>
        <v>320</v>
      </c>
      <c r="L996" s="13">
        <v>4</v>
      </c>
      <c r="M996" s="14">
        <f t="shared" si="183"/>
        <v>320</v>
      </c>
      <c r="N996" s="13">
        <v>0</v>
      </c>
      <c r="O996" s="14">
        <f t="shared" si="184"/>
        <v>0</v>
      </c>
      <c r="P996" s="14">
        <f t="shared" si="185"/>
        <v>320</v>
      </c>
      <c r="Q996" s="15">
        <v>0</v>
      </c>
      <c r="R996" s="59">
        <f t="shared" si="186"/>
        <v>0</v>
      </c>
      <c r="S996" s="15">
        <f t="shared" si="187"/>
        <v>0</v>
      </c>
      <c r="T996" s="16">
        <f t="shared" si="188"/>
        <v>0</v>
      </c>
      <c r="U996" s="59">
        <f t="shared" si="189"/>
        <v>0</v>
      </c>
    </row>
    <row r="997" spans="1:21" ht="31.2" x14ac:dyDescent="0.3">
      <c r="A997" s="5">
        <v>44893</v>
      </c>
      <c r="B997" s="5">
        <v>44893</v>
      </c>
      <c r="C997" s="5" t="s">
        <v>2384</v>
      </c>
      <c r="D997" s="6" t="s">
        <v>2385</v>
      </c>
      <c r="E997" s="10">
        <v>210</v>
      </c>
      <c r="F997" s="15">
        <v>2</v>
      </c>
      <c r="G997" s="59">
        <f t="shared" si="180"/>
        <v>420</v>
      </c>
      <c r="H997" s="10">
        <v>0</v>
      </c>
      <c r="I997" s="11">
        <v>0</v>
      </c>
      <c r="J997" s="12">
        <f t="shared" si="181"/>
        <v>0</v>
      </c>
      <c r="K997" s="59">
        <f t="shared" si="182"/>
        <v>420</v>
      </c>
      <c r="L997" s="13">
        <v>2</v>
      </c>
      <c r="M997" s="14">
        <f t="shared" si="183"/>
        <v>420</v>
      </c>
      <c r="N997" s="13">
        <v>0</v>
      </c>
      <c r="O997" s="14">
        <f t="shared" si="184"/>
        <v>0</v>
      </c>
      <c r="P997" s="14">
        <f t="shared" si="185"/>
        <v>420</v>
      </c>
      <c r="Q997" s="15">
        <v>0</v>
      </c>
      <c r="R997" s="59">
        <f t="shared" si="186"/>
        <v>0</v>
      </c>
      <c r="S997" s="15">
        <f t="shared" si="187"/>
        <v>0</v>
      </c>
      <c r="T997" s="16">
        <f t="shared" si="188"/>
        <v>0</v>
      </c>
      <c r="U997" s="59">
        <f t="shared" si="189"/>
        <v>0</v>
      </c>
    </row>
    <row r="998" spans="1:21" ht="31.2" x14ac:dyDescent="0.3">
      <c r="A998" s="5">
        <v>44893</v>
      </c>
      <c r="B998" s="5">
        <v>44893</v>
      </c>
      <c r="C998" s="5" t="s">
        <v>2386</v>
      </c>
      <c r="D998" s="6" t="s">
        <v>2387</v>
      </c>
      <c r="E998" s="10">
        <v>175</v>
      </c>
      <c r="F998" s="15">
        <v>3</v>
      </c>
      <c r="G998" s="59">
        <f t="shared" si="180"/>
        <v>525</v>
      </c>
      <c r="H998" s="10">
        <v>0</v>
      </c>
      <c r="I998" s="11">
        <v>0</v>
      </c>
      <c r="J998" s="12">
        <f t="shared" si="181"/>
        <v>0</v>
      </c>
      <c r="K998" s="59">
        <f t="shared" si="182"/>
        <v>525</v>
      </c>
      <c r="L998" s="13">
        <v>3</v>
      </c>
      <c r="M998" s="14">
        <f t="shared" si="183"/>
        <v>525</v>
      </c>
      <c r="N998" s="13">
        <v>0</v>
      </c>
      <c r="O998" s="14">
        <f t="shared" si="184"/>
        <v>0</v>
      </c>
      <c r="P998" s="14">
        <f t="shared" si="185"/>
        <v>525</v>
      </c>
      <c r="Q998" s="15">
        <v>0</v>
      </c>
      <c r="R998" s="59">
        <f t="shared" si="186"/>
        <v>0</v>
      </c>
      <c r="S998" s="15">
        <f t="shared" si="187"/>
        <v>0</v>
      </c>
      <c r="T998" s="16">
        <f t="shared" si="188"/>
        <v>0</v>
      </c>
      <c r="U998" s="59">
        <f t="shared" si="189"/>
        <v>0</v>
      </c>
    </row>
    <row r="999" spans="1:21" ht="31.2" x14ac:dyDescent="0.3">
      <c r="A999" s="5">
        <v>44893</v>
      </c>
      <c r="B999" s="5">
        <v>44893</v>
      </c>
      <c r="C999" s="5" t="s">
        <v>2388</v>
      </c>
      <c r="D999" s="6" t="s">
        <v>2389</v>
      </c>
      <c r="E999" s="10">
        <v>65</v>
      </c>
      <c r="F999" s="15">
        <v>2</v>
      </c>
      <c r="G999" s="59">
        <f t="shared" si="180"/>
        <v>130</v>
      </c>
      <c r="H999" s="10">
        <v>0</v>
      </c>
      <c r="I999" s="11">
        <v>0</v>
      </c>
      <c r="J999" s="12">
        <f t="shared" si="181"/>
        <v>0</v>
      </c>
      <c r="K999" s="59">
        <f t="shared" si="182"/>
        <v>130</v>
      </c>
      <c r="L999" s="13">
        <v>2</v>
      </c>
      <c r="M999" s="14">
        <f t="shared" si="183"/>
        <v>130</v>
      </c>
      <c r="N999" s="13">
        <v>0</v>
      </c>
      <c r="O999" s="14">
        <f t="shared" si="184"/>
        <v>0</v>
      </c>
      <c r="P999" s="14">
        <f t="shared" si="185"/>
        <v>130</v>
      </c>
      <c r="Q999" s="15">
        <v>0</v>
      </c>
      <c r="R999" s="59">
        <f t="shared" si="186"/>
        <v>0</v>
      </c>
      <c r="S999" s="15">
        <f t="shared" si="187"/>
        <v>0</v>
      </c>
      <c r="T999" s="16">
        <f t="shared" si="188"/>
        <v>0</v>
      </c>
      <c r="U999" s="59">
        <f t="shared" si="189"/>
        <v>0</v>
      </c>
    </row>
    <row r="1000" spans="1:21" ht="31.2" x14ac:dyDescent="0.3">
      <c r="A1000" s="5">
        <v>44893</v>
      </c>
      <c r="B1000" s="5">
        <v>44893</v>
      </c>
      <c r="C1000" s="5" t="s">
        <v>2390</v>
      </c>
      <c r="D1000" s="6" t="s">
        <v>2391</v>
      </c>
      <c r="E1000" s="10">
        <v>35</v>
      </c>
      <c r="F1000" s="15">
        <v>3</v>
      </c>
      <c r="G1000" s="59">
        <f t="shared" si="180"/>
        <v>105</v>
      </c>
      <c r="H1000" s="10">
        <v>0</v>
      </c>
      <c r="I1000" s="11">
        <v>0</v>
      </c>
      <c r="J1000" s="12">
        <f t="shared" si="181"/>
        <v>0</v>
      </c>
      <c r="K1000" s="59">
        <f t="shared" si="182"/>
        <v>105</v>
      </c>
      <c r="L1000" s="13">
        <v>3</v>
      </c>
      <c r="M1000" s="14">
        <f t="shared" si="183"/>
        <v>105</v>
      </c>
      <c r="N1000" s="13">
        <v>0</v>
      </c>
      <c r="O1000" s="14">
        <f t="shared" si="184"/>
        <v>0</v>
      </c>
      <c r="P1000" s="14">
        <f t="shared" si="185"/>
        <v>105</v>
      </c>
      <c r="Q1000" s="15">
        <v>0</v>
      </c>
      <c r="R1000" s="59">
        <f t="shared" si="186"/>
        <v>0</v>
      </c>
      <c r="S1000" s="15">
        <f t="shared" si="187"/>
        <v>0</v>
      </c>
      <c r="T1000" s="16">
        <f t="shared" si="188"/>
        <v>0</v>
      </c>
      <c r="U1000" s="59">
        <f t="shared" si="189"/>
        <v>0</v>
      </c>
    </row>
    <row r="1001" spans="1:21" ht="15.6" x14ac:dyDescent="0.3">
      <c r="A1001" s="5">
        <v>44893</v>
      </c>
      <c r="B1001" s="5">
        <v>44893</v>
      </c>
      <c r="C1001" s="5" t="s">
        <v>2392</v>
      </c>
      <c r="D1001" s="6" t="s">
        <v>2393</v>
      </c>
      <c r="E1001" s="10">
        <v>85</v>
      </c>
      <c r="F1001" s="15">
        <v>2</v>
      </c>
      <c r="G1001" s="59">
        <f t="shared" si="180"/>
        <v>170</v>
      </c>
      <c r="H1001" s="10">
        <v>0</v>
      </c>
      <c r="I1001" s="11">
        <v>0</v>
      </c>
      <c r="J1001" s="12">
        <f t="shared" si="181"/>
        <v>0</v>
      </c>
      <c r="K1001" s="59">
        <f t="shared" si="182"/>
        <v>170</v>
      </c>
      <c r="L1001" s="13">
        <v>2</v>
      </c>
      <c r="M1001" s="14">
        <f t="shared" si="183"/>
        <v>170</v>
      </c>
      <c r="N1001" s="13">
        <v>0</v>
      </c>
      <c r="O1001" s="14">
        <f t="shared" si="184"/>
        <v>0</v>
      </c>
      <c r="P1001" s="14">
        <f t="shared" si="185"/>
        <v>170</v>
      </c>
      <c r="Q1001" s="15">
        <v>0</v>
      </c>
      <c r="R1001" s="59">
        <f t="shared" si="186"/>
        <v>0</v>
      </c>
      <c r="S1001" s="15">
        <f t="shared" si="187"/>
        <v>0</v>
      </c>
      <c r="T1001" s="16">
        <f t="shared" si="188"/>
        <v>0</v>
      </c>
      <c r="U1001" s="59">
        <f t="shared" si="189"/>
        <v>0</v>
      </c>
    </row>
    <row r="1002" spans="1:21" ht="15.6" x14ac:dyDescent="0.3">
      <c r="A1002" s="5">
        <v>44893</v>
      </c>
      <c r="B1002" s="5">
        <v>44893</v>
      </c>
      <c r="C1002" s="5" t="s">
        <v>2394</v>
      </c>
      <c r="D1002" s="6" t="s">
        <v>2395</v>
      </c>
      <c r="E1002" s="10">
        <v>85</v>
      </c>
      <c r="F1002" s="15">
        <v>2</v>
      </c>
      <c r="G1002" s="59">
        <f t="shared" si="180"/>
        <v>170</v>
      </c>
      <c r="H1002" s="10">
        <v>0</v>
      </c>
      <c r="I1002" s="11">
        <v>0</v>
      </c>
      <c r="J1002" s="12">
        <f t="shared" si="181"/>
        <v>0</v>
      </c>
      <c r="K1002" s="59">
        <f t="shared" si="182"/>
        <v>170</v>
      </c>
      <c r="L1002" s="13">
        <v>2</v>
      </c>
      <c r="M1002" s="14">
        <f t="shared" si="183"/>
        <v>170</v>
      </c>
      <c r="N1002" s="13">
        <v>0</v>
      </c>
      <c r="O1002" s="14">
        <f t="shared" si="184"/>
        <v>0</v>
      </c>
      <c r="P1002" s="14">
        <f t="shared" si="185"/>
        <v>170</v>
      </c>
      <c r="Q1002" s="15">
        <v>0</v>
      </c>
      <c r="R1002" s="59">
        <f t="shared" si="186"/>
        <v>0</v>
      </c>
      <c r="S1002" s="15">
        <f t="shared" si="187"/>
        <v>0</v>
      </c>
      <c r="T1002" s="16">
        <f t="shared" si="188"/>
        <v>0</v>
      </c>
      <c r="U1002" s="59">
        <f t="shared" si="189"/>
        <v>0</v>
      </c>
    </row>
    <row r="1003" spans="1:21" ht="15.6" x14ac:dyDescent="0.3">
      <c r="A1003" s="5">
        <v>44893</v>
      </c>
      <c r="B1003" s="5">
        <v>44893</v>
      </c>
      <c r="C1003" s="5" t="s">
        <v>2396</v>
      </c>
      <c r="D1003" s="6" t="s">
        <v>2397</v>
      </c>
      <c r="E1003" s="10">
        <v>85</v>
      </c>
      <c r="F1003" s="15">
        <v>2</v>
      </c>
      <c r="G1003" s="59">
        <f t="shared" si="180"/>
        <v>170</v>
      </c>
      <c r="H1003" s="10">
        <v>0</v>
      </c>
      <c r="I1003" s="11">
        <v>0</v>
      </c>
      <c r="J1003" s="12">
        <f t="shared" si="181"/>
        <v>0</v>
      </c>
      <c r="K1003" s="59">
        <f t="shared" si="182"/>
        <v>170</v>
      </c>
      <c r="L1003" s="13">
        <v>2</v>
      </c>
      <c r="M1003" s="14">
        <f t="shared" si="183"/>
        <v>170</v>
      </c>
      <c r="N1003" s="13">
        <v>0</v>
      </c>
      <c r="O1003" s="14">
        <f t="shared" si="184"/>
        <v>0</v>
      </c>
      <c r="P1003" s="14">
        <f t="shared" si="185"/>
        <v>170</v>
      </c>
      <c r="Q1003" s="15">
        <v>0</v>
      </c>
      <c r="R1003" s="59">
        <f t="shared" si="186"/>
        <v>0</v>
      </c>
      <c r="S1003" s="15">
        <f t="shared" si="187"/>
        <v>0</v>
      </c>
      <c r="T1003" s="16">
        <f t="shared" si="188"/>
        <v>0</v>
      </c>
      <c r="U1003" s="59">
        <f t="shared" si="189"/>
        <v>0</v>
      </c>
    </row>
    <row r="1004" spans="1:21" ht="15.6" x14ac:dyDescent="0.3">
      <c r="A1004" s="5">
        <v>44893</v>
      </c>
      <c r="B1004" s="5">
        <v>44893</v>
      </c>
      <c r="C1004" s="5" t="s">
        <v>2398</v>
      </c>
      <c r="D1004" s="6" t="s">
        <v>2399</v>
      </c>
      <c r="E1004" s="10">
        <v>300</v>
      </c>
      <c r="F1004" s="15">
        <v>1</v>
      </c>
      <c r="G1004" s="59">
        <f t="shared" si="180"/>
        <v>300</v>
      </c>
      <c r="H1004" s="10">
        <v>0</v>
      </c>
      <c r="I1004" s="11">
        <v>0</v>
      </c>
      <c r="J1004" s="12">
        <f t="shared" si="181"/>
        <v>0</v>
      </c>
      <c r="K1004" s="59">
        <f t="shared" si="182"/>
        <v>300</v>
      </c>
      <c r="L1004" s="13">
        <v>1</v>
      </c>
      <c r="M1004" s="14">
        <f t="shared" si="183"/>
        <v>300</v>
      </c>
      <c r="N1004" s="13">
        <v>0</v>
      </c>
      <c r="O1004" s="14">
        <f t="shared" si="184"/>
        <v>0</v>
      </c>
      <c r="P1004" s="14">
        <f t="shared" si="185"/>
        <v>300</v>
      </c>
      <c r="Q1004" s="15">
        <v>0</v>
      </c>
      <c r="R1004" s="59">
        <f t="shared" si="186"/>
        <v>0</v>
      </c>
      <c r="S1004" s="15">
        <f t="shared" si="187"/>
        <v>0</v>
      </c>
      <c r="T1004" s="16">
        <f t="shared" si="188"/>
        <v>0</v>
      </c>
      <c r="U1004" s="59">
        <f t="shared" si="189"/>
        <v>0</v>
      </c>
    </row>
    <row r="1005" spans="1:21" ht="15.6" x14ac:dyDescent="0.3">
      <c r="A1005" s="5">
        <v>44893</v>
      </c>
      <c r="B1005" s="5">
        <v>44893</v>
      </c>
      <c r="C1005" s="5" t="s">
        <v>2400</v>
      </c>
      <c r="D1005" s="6" t="s">
        <v>2401</v>
      </c>
      <c r="E1005" s="10">
        <v>166.46</v>
      </c>
      <c r="F1005" s="15">
        <v>1</v>
      </c>
      <c r="G1005" s="59">
        <f t="shared" si="180"/>
        <v>166.46</v>
      </c>
      <c r="H1005" s="10">
        <v>0</v>
      </c>
      <c r="I1005" s="11">
        <v>0</v>
      </c>
      <c r="J1005" s="12">
        <f t="shared" si="181"/>
        <v>0</v>
      </c>
      <c r="K1005" s="59">
        <f t="shared" si="182"/>
        <v>166.46</v>
      </c>
      <c r="L1005" s="13">
        <v>1</v>
      </c>
      <c r="M1005" s="14">
        <f t="shared" si="183"/>
        <v>166.46</v>
      </c>
      <c r="N1005" s="13">
        <v>0</v>
      </c>
      <c r="O1005" s="14">
        <f t="shared" si="184"/>
        <v>0</v>
      </c>
      <c r="P1005" s="14">
        <f t="shared" si="185"/>
        <v>166.46</v>
      </c>
      <c r="Q1005" s="15">
        <v>0</v>
      </c>
      <c r="R1005" s="59">
        <f t="shared" si="186"/>
        <v>0</v>
      </c>
      <c r="S1005" s="15">
        <f t="shared" si="187"/>
        <v>0</v>
      </c>
      <c r="T1005" s="16">
        <f t="shared" si="188"/>
        <v>0</v>
      </c>
      <c r="U1005" s="59">
        <f t="shared" si="189"/>
        <v>0</v>
      </c>
    </row>
    <row r="1006" spans="1:21" ht="15.6" x14ac:dyDescent="0.3">
      <c r="A1006" s="5">
        <v>44893</v>
      </c>
      <c r="B1006" s="5">
        <v>44893</v>
      </c>
      <c r="C1006" s="5" t="s">
        <v>2402</v>
      </c>
      <c r="D1006" s="6" t="s">
        <v>2403</v>
      </c>
      <c r="E1006" s="10">
        <v>238.46</v>
      </c>
      <c r="F1006" s="15">
        <v>1</v>
      </c>
      <c r="G1006" s="59">
        <f t="shared" si="180"/>
        <v>238.46</v>
      </c>
      <c r="H1006" s="10">
        <v>0</v>
      </c>
      <c r="I1006" s="11">
        <v>0</v>
      </c>
      <c r="J1006" s="12">
        <f t="shared" si="181"/>
        <v>0</v>
      </c>
      <c r="K1006" s="59">
        <f t="shared" si="182"/>
        <v>238.46</v>
      </c>
      <c r="L1006" s="13">
        <v>1</v>
      </c>
      <c r="M1006" s="14">
        <f t="shared" si="183"/>
        <v>238.46</v>
      </c>
      <c r="N1006" s="13">
        <v>0</v>
      </c>
      <c r="O1006" s="14">
        <f t="shared" si="184"/>
        <v>0</v>
      </c>
      <c r="P1006" s="14">
        <f t="shared" si="185"/>
        <v>238.46</v>
      </c>
      <c r="Q1006" s="15">
        <v>0</v>
      </c>
      <c r="R1006" s="59">
        <f t="shared" si="186"/>
        <v>0</v>
      </c>
      <c r="S1006" s="15">
        <f t="shared" si="187"/>
        <v>0</v>
      </c>
      <c r="T1006" s="16">
        <f t="shared" si="188"/>
        <v>0</v>
      </c>
      <c r="U1006" s="59">
        <f t="shared" si="189"/>
        <v>0</v>
      </c>
    </row>
    <row r="1007" spans="1:21" ht="15.6" x14ac:dyDescent="0.3">
      <c r="A1007" s="5">
        <v>44893</v>
      </c>
      <c r="B1007" s="5">
        <v>44893</v>
      </c>
      <c r="C1007" s="5" t="s">
        <v>2404</v>
      </c>
      <c r="D1007" s="6" t="s">
        <v>2405</v>
      </c>
      <c r="E1007" s="10">
        <v>150</v>
      </c>
      <c r="F1007" s="15">
        <v>3</v>
      </c>
      <c r="G1007" s="59">
        <f t="shared" si="180"/>
        <v>450</v>
      </c>
      <c r="H1007" s="10">
        <v>0</v>
      </c>
      <c r="I1007" s="11">
        <v>0</v>
      </c>
      <c r="J1007" s="12">
        <f t="shared" si="181"/>
        <v>0</v>
      </c>
      <c r="K1007" s="59">
        <f t="shared" si="182"/>
        <v>450</v>
      </c>
      <c r="L1007" s="13">
        <v>3</v>
      </c>
      <c r="M1007" s="14">
        <f t="shared" si="183"/>
        <v>450</v>
      </c>
      <c r="N1007" s="13">
        <v>0</v>
      </c>
      <c r="O1007" s="14">
        <f t="shared" si="184"/>
        <v>0</v>
      </c>
      <c r="P1007" s="14">
        <f t="shared" si="185"/>
        <v>450</v>
      </c>
      <c r="Q1007" s="15">
        <v>0</v>
      </c>
      <c r="R1007" s="59">
        <f t="shared" si="186"/>
        <v>0</v>
      </c>
      <c r="S1007" s="15">
        <f t="shared" si="187"/>
        <v>0</v>
      </c>
      <c r="T1007" s="16">
        <f t="shared" si="188"/>
        <v>0</v>
      </c>
      <c r="U1007" s="59">
        <f t="shared" si="189"/>
        <v>0</v>
      </c>
    </row>
    <row r="1008" spans="1:21" ht="31.2" x14ac:dyDescent="0.3">
      <c r="A1008" s="5">
        <v>44893</v>
      </c>
      <c r="B1008" s="5">
        <v>44893</v>
      </c>
      <c r="C1008" s="5" t="s">
        <v>2406</v>
      </c>
      <c r="D1008" s="6" t="s">
        <v>2407</v>
      </c>
      <c r="E1008" s="10">
        <v>150</v>
      </c>
      <c r="F1008" s="15">
        <v>3</v>
      </c>
      <c r="G1008" s="59">
        <f t="shared" si="180"/>
        <v>450</v>
      </c>
      <c r="H1008" s="10">
        <v>0</v>
      </c>
      <c r="I1008" s="11">
        <v>0</v>
      </c>
      <c r="J1008" s="12">
        <f t="shared" si="181"/>
        <v>0</v>
      </c>
      <c r="K1008" s="59">
        <f t="shared" si="182"/>
        <v>450</v>
      </c>
      <c r="L1008" s="13">
        <v>3</v>
      </c>
      <c r="M1008" s="14">
        <f t="shared" si="183"/>
        <v>450</v>
      </c>
      <c r="N1008" s="13">
        <v>0</v>
      </c>
      <c r="O1008" s="14">
        <f t="shared" si="184"/>
        <v>0</v>
      </c>
      <c r="P1008" s="14">
        <f t="shared" si="185"/>
        <v>450</v>
      </c>
      <c r="Q1008" s="15">
        <v>0</v>
      </c>
      <c r="R1008" s="59">
        <f t="shared" si="186"/>
        <v>0</v>
      </c>
      <c r="S1008" s="15">
        <f t="shared" si="187"/>
        <v>0</v>
      </c>
      <c r="T1008" s="16">
        <f t="shared" si="188"/>
        <v>0</v>
      </c>
      <c r="U1008" s="59">
        <f t="shared" si="189"/>
        <v>0</v>
      </c>
    </row>
    <row r="1009" spans="1:21" ht="15.6" x14ac:dyDescent="0.3">
      <c r="A1009" s="5">
        <v>44893</v>
      </c>
      <c r="B1009" s="5">
        <v>44893</v>
      </c>
      <c r="C1009" s="5" t="s">
        <v>2408</v>
      </c>
      <c r="D1009" s="6" t="s">
        <v>2409</v>
      </c>
      <c r="E1009" s="10">
        <v>30</v>
      </c>
      <c r="F1009" s="15">
        <v>15</v>
      </c>
      <c r="G1009" s="59">
        <f t="shared" si="180"/>
        <v>450</v>
      </c>
      <c r="H1009" s="10">
        <v>0</v>
      </c>
      <c r="I1009" s="11">
        <v>0</v>
      </c>
      <c r="J1009" s="12">
        <f t="shared" si="181"/>
        <v>0</v>
      </c>
      <c r="K1009" s="59">
        <f t="shared" si="182"/>
        <v>450</v>
      </c>
      <c r="L1009" s="13">
        <v>30</v>
      </c>
      <c r="M1009" s="14">
        <f t="shared" si="183"/>
        <v>900</v>
      </c>
      <c r="N1009" s="13">
        <v>0</v>
      </c>
      <c r="O1009" s="14">
        <f t="shared" si="184"/>
        <v>0</v>
      </c>
      <c r="P1009" s="14">
        <f t="shared" si="185"/>
        <v>900</v>
      </c>
      <c r="Q1009" s="15">
        <v>0</v>
      </c>
      <c r="R1009" s="59">
        <f t="shared" si="186"/>
        <v>0</v>
      </c>
      <c r="S1009" s="15">
        <f t="shared" si="187"/>
        <v>0</v>
      </c>
      <c r="T1009" s="16">
        <f t="shared" si="188"/>
        <v>0</v>
      </c>
      <c r="U1009" s="59">
        <f t="shared" si="189"/>
        <v>0</v>
      </c>
    </row>
    <row r="1010" spans="1:21" ht="15.6" x14ac:dyDescent="0.3">
      <c r="A1010" s="5">
        <v>44893</v>
      </c>
      <c r="B1010" s="5">
        <v>44893</v>
      </c>
      <c r="C1010" s="5" t="s">
        <v>2410</v>
      </c>
      <c r="D1010" s="6" t="s">
        <v>2411</v>
      </c>
      <c r="E1010" s="10">
        <v>200</v>
      </c>
      <c r="F1010" s="15">
        <v>2</v>
      </c>
      <c r="G1010" s="59">
        <f t="shared" si="180"/>
        <v>400</v>
      </c>
      <c r="H1010" s="10">
        <v>0</v>
      </c>
      <c r="I1010" s="11">
        <v>0</v>
      </c>
      <c r="J1010" s="12">
        <f t="shared" si="181"/>
        <v>0</v>
      </c>
      <c r="K1010" s="59">
        <f t="shared" si="182"/>
        <v>400</v>
      </c>
      <c r="L1010" s="13">
        <v>2</v>
      </c>
      <c r="M1010" s="14">
        <f t="shared" si="183"/>
        <v>400</v>
      </c>
      <c r="N1010" s="13">
        <v>0</v>
      </c>
      <c r="O1010" s="14">
        <f t="shared" si="184"/>
        <v>0</v>
      </c>
      <c r="P1010" s="14">
        <f t="shared" si="185"/>
        <v>400</v>
      </c>
      <c r="Q1010" s="15">
        <v>0</v>
      </c>
      <c r="R1010" s="59">
        <f t="shared" si="186"/>
        <v>0</v>
      </c>
      <c r="S1010" s="15">
        <f t="shared" si="187"/>
        <v>0</v>
      </c>
      <c r="T1010" s="16">
        <f t="shared" si="188"/>
        <v>0</v>
      </c>
      <c r="U1010" s="59">
        <f t="shared" si="189"/>
        <v>0</v>
      </c>
    </row>
    <row r="1011" spans="1:21" ht="15.6" x14ac:dyDescent="0.3">
      <c r="A1011" s="5">
        <v>44062</v>
      </c>
      <c r="B1011" s="5">
        <v>44894</v>
      </c>
      <c r="C1011" s="5" t="s">
        <v>2071</v>
      </c>
      <c r="D1011" s="6" t="s">
        <v>2072</v>
      </c>
      <c r="E1011" s="7">
        <v>175</v>
      </c>
      <c r="F1011" s="8">
        <v>15</v>
      </c>
      <c r="G1011" s="59">
        <f t="shared" si="180"/>
        <v>2625</v>
      </c>
      <c r="H1011" s="10">
        <v>0</v>
      </c>
      <c r="I1011" s="11">
        <v>0</v>
      </c>
      <c r="J1011" s="12">
        <f t="shared" si="181"/>
        <v>0</v>
      </c>
      <c r="K1011" s="59">
        <f t="shared" si="182"/>
        <v>2625</v>
      </c>
      <c r="L1011" s="13">
        <v>15</v>
      </c>
      <c r="M1011" s="14">
        <f t="shared" si="183"/>
        <v>2625</v>
      </c>
      <c r="N1011" s="13">
        <v>0</v>
      </c>
      <c r="O1011" s="14">
        <f t="shared" si="184"/>
        <v>0</v>
      </c>
      <c r="P1011" s="14">
        <f t="shared" si="185"/>
        <v>2625</v>
      </c>
      <c r="Q1011" s="15">
        <f>F1011-L1011</f>
        <v>0</v>
      </c>
      <c r="R1011" s="59">
        <f t="shared" si="186"/>
        <v>0</v>
      </c>
      <c r="S1011" s="15">
        <f t="shared" si="187"/>
        <v>0</v>
      </c>
      <c r="T1011" s="16">
        <f t="shared" si="188"/>
        <v>0</v>
      </c>
      <c r="U1011" s="59">
        <f t="shared" si="189"/>
        <v>0</v>
      </c>
    </row>
    <row r="1012" spans="1:21" ht="15.6" x14ac:dyDescent="0.3">
      <c r="A1012" s="17">
        <v>43600</v>
      </c>
      <c r="B1012" s="17">
        <v>44895</v>
      </c>
      <c r="C1012" s="5" t="s">
        <v>1244</v>
      </c>
      <c r="D1012" s="18" t="s">
        <v>1245</v>
      </c>
      <c r="E1012" s="19">
        <v>4500</v>
      </c>
      <c r="F1012" s="22">
        <v>3</v>
      </c>
      <c r="G1012" s="59">
        <f t="shared" si="180"/>
        <v>13500</v>
      </c>
      <c r="H1012" s="10">
        <v>0</v>
      </c>
      <c r="I1012" s="11">
        <v>0</v>
      </c>
      <c r="J1012" s="12">
        <f t="shared" si="181"/>
        <v>0</v>
      </c>
      <c r="K1012" s="59">
        <f t="shared" si="182"/>
        <v>13500</v>
      </c>
      <c r="L1012" s="13">
        <v>3</v>
      </c>
      <c r="M1012" s="14">
        <f t="shared" si="183"/>
        <v>13500</v>
      </c>
      <c r="N1012" s="13">
        <v>0</v>
      </c>
      <c r="O1012" s="14">
        <f t="shared" si="184"/>
        <v>0</v>
      </c>
      <c r="P1012" s="14">
        <f t="shared" si="185"/>
        <v>13500</v>
      </c>
      <c r="Q1012" s="15">
        <f>F1012-L1012</f>
        <v>0</v>
      </c>
      <c r="R1012" s="59">
        <f t="shared" si="186"/>
        <v>0</v>
      </c>
      <c r="S1012" s="15">
        <f t="shared" si="187"/>
        <v>0</v>
      </c>
      <c r="T1012" s="16">
        <f t="shared" si="188"/>
        <v>0</v>
      </c>
      <c r="U1012" s="59">
        <f t="shared" si="189"/>
        <v>0</v>
      </c>
    </row>
    <row r="1013" spans="1:21" ht="31.2" x14ac:dyDescent="0.3">
      <c r="A1013" s="5">
        <v>44895</v>
      </c>
      <c r="B1013" s="5">
        <v>44895</v>
      </c>
      <c r="C1013" s="5" t="s">
        <v>1880</v>
      </c>
      <c r="D1013" s="6" t="s">
        <v>1881</v>
      </c>
      <c r="E1013" s="10">
        <v>5000</v>
      </c>
      <c r="F1013" s="15">
        <v>2</v>
      </c>
      <c r="G1013" s="59">
        <f t="shared" si="180"/>
        <v>10000</v>
      </c>
      <c r="H1013" s="10">
        <v>0</v>
      </c>
      <c r="I1013" s="11">
        <v>0</v>
      </c>
      <c r="J1013" s="12">
        <f t="shared" si="181"/>
        <v>0</v>
      </c>
      <c r="K1013" s="59">
        <f t="shared" si="182"/>
        <v>10000</v>
      </c>
      <c r="L1013" s="13">
        <v>2</v>
      </c>
      <c r="M1013" s="14">
        <f t="shared" si="183"/>
        <v>10000</v>
      </c>
      <c r="N1013" s="13">
        <v>0</v>
      </c>
      <c r="O1013" s="14">
        <f t="shared" si="184"/>
        <v>0</v>
      </c>
      <c r="P1013" s="14">
        <f t="shared" si="185"/>
        <v>10000</v>
      </c>
      <c r="Q1013" s="15">
        <f>F1013-L1013</f>
        <v>0</v>
      </c>
      <c r="R1013" s="59">
        <f t="shared" si="186"/>
        <v>0</v>
      </c>
      <c r="S1013" s="15">
        <f t="shared" si="187"/>
        <v>0</v>
      </c>
      <c r="T1013" s="16">
        <f t="shared" si="188"/>
        <v>0</v>
      </c>
      <c r="U1013" s="59">
        <f t="shared" si="189"/>
        <v>0</v>
      </c>
    </row>
    <row r="1014" spans="1:21" ht="31.2" x14ac:dyDescent="0.3">
      <c r="A1014" s="5">
        <v>44895</v>
      </c>
      <c r="B1014" s="5">
        <v>44895</v>
      </c>
      <c r="C1014" s="5" t="s">
        <v>2412</v>
      </c>
      <c r="D1014" s="6" t="s">
        <v>2413</v>
      </c>
      <c r="E1014" s="10">
        <v>650</v>
      </c>
      <c r="F1014" s="15">
        <v>2</v>
      </c>
      <c r="G1014" s="59">
        <f t="shared" si="180"/>
        <v>1300</v>
      </c>
      <c r="H1014" s="10">
        <v>0</v>
      </c>
      <c r="I1014" s="11">
        <v>0</v>
      </c>
      <c r="J1014" s="12">
        <f t="shared" si="181"/>
        <v>0</v>
      </c>
      <c r="K1014" s="59">
        <f t="shared" si="182"/>
        <v>1300</v>
      </c>
      <c r="L1014" s="13">
        <v>2</v>
      </c>
      <c r="M1014" s="14">
        <f t="shared" si="183"/>
        <v>1300</v>
      </c>
      <c r="N1014" s="13">
        <v>0</v>
      </c>
      <c r="O1014" s="14">
        <f t="shared" si="184"/>
        <v>0</v>
      </c>
      <c r="P1014" s="14">
        <f t="shared" si="185"/>
        <v>1300</v>
      </c>
      <c r="Q1014" s="15">
        <v>0</v>
      </c>
      <c r="R1014" s="59">
        <f t="shared" si="186"/>
        <v>0</v>
      </c>
      <c r="S1014" s="15">
        <f t="shared" si="187"/>
        <v>0</v>
      </c>
      <c r="T1014" s="16">
        <f t="shared" si="188"/>
        <v>0</v>
      </c>
      <c r="U1014" s="59">
        <f t="shared" si="189"/>
        <v>0</v>
      </c>
    </row>
    <row r="1015" spans="1:21" ht="15.6" x14ac:dyDescent="0.3">
      <c r="A1015" s="5">
        <v>44895</v>
      </c>
      <c r="B1015" s="5">
        <v>44895</v>
      </c>
      <c r="C1015" s="5" t="s">
        <v>2414</v>
      </c>
      <c r="D1015" s="6" t="s">
        <v>2415</v>
      </c>
      <c r="E1015" s="10">
        <v>450</v>
      </c>
      <c r="F1015" s="15">
        <v>2</v>
      </c>
      <c r="G1015" s="59">
        <f t="shared" si="180"/>
        <v>900</v>
      </c>
      <c r="H1015" s="10">
        <v>0</v>
      </c>
      <c r="I1015" s="11">
        <v>0</v>
      </c>
      <c r="J1015" s="12">
        <f t="shared" si="181"/>
        <v>0</v>
      </c>
      <c r="K1015" s="59">
        <f t="shared" si="182"/>
        <v>900</v>
      </c>
      <c r="L1015" s="13">
        <v>2</v>
      </c>
      <c r="M1015" s="14">
        <f t="shared" si="183"/>
        <v>900</v>
      </c>
      <c r="N1015" s="13">
        <v>0</v>
      </c>
      <c r="O1015" s="14">
        <f t="shared" si="184"/>
        <v>0</v>
      </c>
      <c r="P1015" s="14">
        <f t="shared" si="185"/>
        <v>900</v>
      </c>
      <c r="Q1015" s="15">
        <v>0</v>
      </c>
      <c r="R1015" s="59">
        <f t="shared" si="186"/>
        <v>0</v>
      </c>
      <c r="S1015" s="15">
        <f t="shared" si="187"/>
        <v>0</v>
      </c>
      <c r="T1015" s="16">
        <f t="shared" si="188"/>
        <v>0</v>
      </c>
      <c r="U1015" s="59">
        <f t="shared" si="189"/>
        <v>0</v>
      </c>
    </row>
    <row r="1016" spans="1:21" ht="15.6" x14ac:dyDescent="0.3">
      <c r="A1016" s="17">
        <v>44509</v>
      </c>
      <c r="B1016" s="17">
        <v>44902</v>
      </c>
      <c r="C1016" s="5" t="s">
        <v>1491</v>
      </c>
      <c r="D1016" s="18" t="s">
        <v>1492</v>
      </c>
      <c r="E1016" s="19">
        <v>490</v>
      </c>
      <c r="F1016" s="22">
        <v>200</v>
      </c>
      <c r="G1016" s="59">
        <f t="shared" si="180"/>
        <v>98000</v>
      </c>
      <c r="H1016" s="10">
        <v>0</v>
      </c>
      <c r="I1016" s="11">
        <v>0</v>
      </c>
      <c r="J1016" s="12">
        <f t="shared" si="181"/>
        <v>0</v>
      </c>
      <c r="K1016" s="59">
        <f t="shared" si="182"/>
        <v>98000</v>
      </c>
      <c r="L1016" s="13">
        <v>146</v>
      </c>
      <c r="M1016" s="14">
        <f t="shared" si="183"/>
        <v>71540</v>
      </c>
      <c r="N1016" s="13">
        <v>0</v>
      </c>
      <c r="O1016" s="14">
        <f t="shared" si="184"/>
        <v>0</v>
      </c>
      <c r="P1016" s="14">
        <f t="shared" si="185"/>
        <v>71540</v>
      </c>
      <c r="Q1016" s="15">
        <f t="shared" ref="Q1016:Q1079" si="191">F1016-L1016</f>
        <v>54</v>
      </c>
      <c r="R1016" s="59">
        <f t="shared" si="186"/>
        <v>26460</v>
      </c>
      <c r="S1016" s="15">
        <f t="shared" si="187"/>
        <v>0</v>
      </c>
      <c r="T1016" s="16">
        <f t="shared" si="188"/>
        <v>0</v>
      </c>
      <c r="U1016" s="59">
        <f t="shared" si="189"/>
        <v>26460</v>
      </c>
    </row>
    <row r="1017" spans="1:21" ht="31.2" x14ac:dyDescent="0.3">
      <c r="A1017" s="5">
        <v>44903</v>
      </c>
      <c r="B1017" s="5">
        <v>44903</v>
      </c>
      <c r="C1017" s="5" t="s">
        <v>1246</v>
      </c>
      <c r="D1017" s="6" t="s">
        <v>1247</v>
      </c>
      <c r="E1017" s="10">
        <v>89</v>
      </c>
      <c r="F1017" s="8">
        <v>50</v>
      </c>
      <c r="G1017" s="59">
        <f t="shared" si="180"/>
        <v>4450</v>
      </c>
      <c r="H1017" s="10">
        <v>0</v>
      </c>
      <c r="I1017" s="11">
        <v>0</v>
      </c>
      <c r="J1017" s="12">
        <f t="shared" si="181"/>
        <v>0</v>
      </c>
      <c r="K1017" s="59">
        <f t="shared" si="182"/>
        <v>4450</v>
      </c>
      <c r="L1017" s="13">
        <v>50</v>
      </c>
      <c r="M1017" s="14">
        <f t="shared" si="183"/>
        <v>4450</v>
      </c>
      <c r="N1017" s="13">
        <v>0</v>
      </c>
      <c r="O1017" s="14">
        <f t="shared" si="184"/>
        <v>0</v>
      </c>
      <c r="P1017" s="14">
        <f t="shared" si="185"/>
        <v>4450</v>
      </c>
      <c r="Q1017" s="15">
        <f t="shared" si="191"/>
        <v>0</v>
      </c>
      <c r="R1017" s="59">
        <f t="shared" si="186"/>
        <v>0</v>
      </c>
      <c r="S1017" s="15">
        <f t="shared" si="187"/>
        <v>0</v>
      </c>
      <c r="T1017" s="16">
        <f t="shared" si="188"/>
        <v>0</v>
      </c>
      <c r="U1017" s="59">
        <f t="shared" si="189"/>
        <v>0</v>
      </c>
    </row>
    <row r="1018" spans="1:21" ht="31.2" x14ac:dyDescent="0.3">
      <c r="A1018" s="17">
        <v>44342</v>
      </c>
      <c r="B1018" s="17">
        <v>44907</v>
      </c>
      <c r="C1018" s="5" t="s">
        <v>1248</v>
      </c>
      <c r="D1018" s="18" t="s">
        <v>1249</v>
      </c>
      <c r="E1018" s="19">
        <v>45.01</v>
      </c>
      <c r="F1018" s="8">
        <v>18</v>
      </c>
      <c r="G1018" s="59">
        <f t="shared" si="180"/>
        <v>810.18</v>
      </c>
      <c r="H1018" s="10">
        <v>0</v>
      </c>
      <c r="I1018" s="11">
        <v>0</v>
      </c>
      <c r="J1018" s="12">
        <f t="shared" si="181"/>
        <v>0</v>
      </c>
      <c r="K1018" s="59">
        <f t="shared" si="182"/>
        <v>810.18</v>
      </c>
      <c r="L1018" s="13">
        <v>18</v>
      </c>
      <c r="M1018" s="14">
        <f t="shared" si="183"/>
        <v>810.18</v>
      </c>
      <c r="N1018" s="13">
        <v>0</v>
      </c>
      <c r="O1018" s="14">
        <f t="shared" si="184"/>
        <v>0</v>
      </c>
      <c r="P1018" s="14">
        <f t="shared" si="185"/>
        <v>810.18</v>
      </c>
      <c r="Q1018" s="15">
        <f t="shared" si="191"/>
        <v>0</v>
      </c>
      <c r="R1018" s="59">
        <f t="shared" si="186"/>
        <v>0</v>
      </c>
      <c r="S1018" s="15">
        <f t="shared" si="187"/>
        <v>0</v>
      </c>
      <c r="T1018" s="16">
        <f t="shared" si="188"/>
        <v>0</v>
      </c>
      <c r="U1018" s="59">
        <f t="shared" si="189"/>
        <v>0</v>
      </c>
    </row>
    <row r="1019" spans="1:21" ht="15.6" x14ac:dyDescent="0.3">
      <c r="A1019" s="5">
        <v>44907</v>
      </c>
      <c r="B1019" s="5">
        <v>44907</v>
      </c>
      <c r="C1019" s="5" t="s">
        <v>1250</v>
      </c>
      <c r="D1019" s="6" t="s">
        <v>1251</v>
      </c>
      <c r="E1019" s="10">
        <v>80</v>
      </c>
      <c r="F1019" s="8">
        <v>2</v>
      </c>
      <c r="G1019" s="59">
        <f t="shared" si="180"/>
        <v>160</v>
      </c>
      <c r="H1019" s="10">
        <v>0</v>
      </c>
      <c r="I1019" s="11">
        <v>0</v>
      </c>
      <c r="J1019" s="12">
        <f t="shared" si="181"/>
        <v>0</v>
      </c>
      <c r="K1019" s="59">
        <f t="shared" si="182"/>
        <v>160</v>
      </c>
      <c r="L1019" s="13">
        <v>2</v>
      </c>
      <c r="M1019" s="14">
        <f t="shared" si="183"/>
        <v>160</v>
      </c>
      <c r="N1019" s="13">
        <v>0</v>
      </c>
      <c r="O1019" s="14">
        <f t="shared" si="184"/>
        <v>0</v>
      </c>
      <c r="P1019" s="14">
        <f t="shared" si="185"/>
        <v>160</v>
      </c>
      <c r="Q1019" s="15">
        <f t="shared" si="191"/>
        <v>0</v>
      </c>
      <c r="R1019" s="59">
        <f t="shared" si="186"/>
        <v>0</v>
      </c>
      <c r="S1019" s="15">
        <f t="shared" si="187"/>
        <v>0</v>
      </c>
      <c r="T1019" s="16">
        <f t="shared" si="188"/>
        <v>0</v>
      </c>
      <c r="U1019" s="59">
        <f t="shared" si="189"/>
        <v>0</v>
      </c>
    </row>
    <row r="1020" spans="1:21" ht="15.6" x14ac:dyDescent="0.3">
      <c r="A1020" s="5">
        <v>44907</v>
      </c>
      <c r="B1020" s="5">
        <v>44907</v>
      </c>
      <c r="C1020" s="5" t="s">
        <v>1252</v>
      </c>
      <c r="D1020" s="6" t="s">
        <v>1253</v>
      </c>
      <c r="E1020" s="10">
        <v>100</v>
      </c>
      <c r="F1020" s="8">
        <v>2</v>
      </c>
      <c r="G1020" s="59">
        <f t="shared" si="180"/>
        <v>200</v>
      </c>
      <c r="H1020" s="10">
        <v>0</v>
      </c>
      <c r="I1020" s="11">
        <v>0</v>
      </c>
      <c r="J1020" s="12">
        <f t="shared" si="181"/>
        <v>0</v>
      </c>
      <c r="K1020" s="59">
        <f t="shared" si="182"/>
        <v>200</v>
      </c>
      <c r="L1020" s="13">
        <v>2</v>
      </c>
      <c r="M1020" s="14">
        <f t="shared" si="183"/>
        <v>200</v>
      </c>
      <c r="N1020" s="13">
        <v>0</v>
      </c>
      <c r="O1020" s="14">
        <f t="shared" si="184"/>
        <v>0</v>
      </c>
      <c r="P1020" s="14">
        <f t="shared" si="185"/>
        <v>200</v>
      </c>
      <c r="Q1020" s="15">
        <f t="shared" si="191"/>
        <v>0</v>
      </c>
      <c r="R1020" s="59">
        <f t="shared" si="186"/>
        <v>0</v>
      </c>
      <c r="S1020" s="15">
        <f t="shared" si="187"/>
        <v>0</v>
      </c>
      <c r="T1020" s="16">
        <f t="shared" si="188"/>
        <v>0</v>
      </c>
      <c r="U1020" s="59">
        <f t="shared" si="189"/>
        <v>0</v>
      </c>
    </row>
    <row r="1021" spans="1:21" ht="15.6" x14ac:dyDescent="0.3">
      <c r="A1021" s="5">
        <v>44907</v>
      </c>
      <c r="B1021" s="5">
        <v>44907</v>
      </c>
      <c r="C1021" s="5" t="s">
        <v>1254</v>
      </c>
      <c r="D1021" s="6" t="s">
        <v>155</v>
      </c>
      <c r="E1021" s="10">
        <v>350</v>
      </c>
      <c r="F1021" s="8">
        <v>1</v>
      </c>
      <c r="G1021" s="59">
        <f t="shared" si="180"/>
        <v>350</v>
      </c>
      <c r="H1021" s="10">
        <v>0</v>
      </c>
      <c r="I1021" s="11">
        <v>0</v>
      </c>
      <c r="J1021" s="12">
        <f t="shared" si="181"/>
        <v>0</v>
      </c>
      <c r="K1021" s="59">
        <f t="shared" si="182"/>
        <v>350</v>
      </c>
      <c r="L1021" s="13">
        <v>1</v>
      </c>
      <c r="M1021" s="14">
        <f t="shared" si="183"/>
        <v>350</v>
      </c>
      <c r="N1021" s="13">
        <v>0</v>
      </c>
      <c r="O1021" s="14">
        <f t="shared" si="184"/>
        <v>0</v>
      </c>
      <c r="P1021" s="14">
        <f t="shared" si="185"/>
        <v>350</v>
      </c>
      <c r="Q1021" s="15">
        <f t="shared" si="191"/>
        <v>0</v>
      </c>
      <c r="R1021" s="59">
        <f t="shared" si="186"/>
        <v>0</v>
      </c>
      <c r="S1021" s="15">
        <f t="shared" si="187"/>
        <v>0</v>
      </c>
      <c r="T1021" s="16">
        <f t="shared" si="188"/>
        <v>0</v>
      </c>
      <c r="U1021" s="59">
        <f t="shared" si="189"/>
        <v>0</v>
      </c>
    </row>
    <row r="1022" spans="1:21" ht="31.2" x14ac:dyDescent="0.3">
      <c r="A1022" s="5">
        <v>44908</v>
      </c>
      <c r="B1022" s="5">
        <v>44908</v>
      </c>
      <c r="C1022" s="5" t="s">
        <v>2073</v>
      </c>
      <c r="D1022" s="6" t="s">
        <v>2074</v>
      </c>
      <c r="E1022" s="10">
        <v>347.45</v>
      </c>
      <c r="F1022" s="15">
        <v>923</v>
      </c>
      <c r="G1022" s="59">
        <f t="shared" si="180"/>
        <v>320696.34999999998</v>
      </c>
      <c r="H1022" s="10">
        <v>0</v>
      </c>
      <c r="I1022" s="11">
        <v>0</v>
      </c>
      <c r="J1022" s="12">
        <f t="shared" si="181"/>
        <v>0</v>
      </c>
      <c r="K1022" s="59">
        <f t="shared" si="182"/>
        <v>320696.34999999998</v>
      </c>
      <c r="L1022" s="13">
        <v>923</v>
      </c>
      <c r="M1022" s="14">
        <f t="shared" si="183"/>
        <v>320696.34999999998</v>
      </c>
      <c r="N1022" s="13">
        <v>0</v>
      </c>
      <c r="O1022" s="14">
        <f t="shared" si="184"/>
        <v>0</v>
      </c>
      <c r="P1022" s="14">
        <f t="shared" si="185"/>
        <v>320696.34999999998</v>
      </c>
      <c r="Q1022" s="15">
        <f t="shared" si="191"/>
        <v>0</v>
      </c>
      <c r="R1022" s="59">
        <f t="shared" si="186"/>
        <v>0</v>
      </c>
      <c r="S1022" s="15">
        <f t="shared" si="187"/>
        <v>0</v>
      </c>
      <c r="T1022" s="16">
        <f t="shared" si="188"/>
        <v>0</v>
      </c>
      <c r="U1022" s="59">
        <f t="shared" si="189"/>
        <v>0</v>
      </c>
    </row>
    <row r="1023" spans="1:21" ht="31.2" x14ac:dyDescent="0.3">
      <c r="A1023" s="5">
        <v>44908</v>
      </c>
      <c r="B1023" s="5">
        <v>44908</v>
      </c>
      <c r="C1023" s="5" t="s">
        <v>2075</v>
      </c>
      <c r="D1023" s="6" t="s">
        <v>2076</v>
      </c>
      <c r="E1023" s="10">
        <v>338.98</v>
      </c>
      <c r="F1023" s="15">
        <v>300</v>
      </c>
      <c r="G1023" s="59">
        <f t="shared" si="180"/>
        <v>101694</v>
      </c>
      <c r="H1023" s="10">
        <v>0</v>
      </c>
      <c r="I1023" s="11">
        <v>0</v>
      </c>
      <c r="J1023" s="12">
        <f t="shared" si="181"/>
        <v>0</v>
      </c>
      <c r="K1023" s="59">
        <f t="shared" si="182"/>
        <v>101694</v>
      </c>
      <c r="L1023" s="13">
        <v>300</v>
      </c>
      <c r="M1023" s="14">
        <f t="shared" si="183"/>
        <v>101694</v>
      </c>
      <c r="N1023" s="13">
        <v>0</v>
      </c>
      <c r="O1023" s="14">
        <f t="shared" si="184"/>
        <v>0</v>
      </c>
      <c r="P1023" s="14">
        <f t="shared" si="185"/>
        <v>101694</v>
      </c>
      <c r="Q1023" s="15">
        <f t="shared" si="191"/>
        <v>0</v>
      </c>
      <c r="R1023" s="59">
        <f t="shared" si="186"/>
        <v>0</v>
      </c>
      <c r="S1023" s="15">
        <f t="shared" si="187"/>
        <v>0</v>
      </c>
      <c r="T1023" s="16">
        <f t="shared" si="188"/>
        <v>0</v>
      </c>
      <c r="U1023" s="59">
        <f t="shared" si="189"/>
        <v>0</v>
      </c>
    </row>
    <row r="1024" spans="1:21" ht="31.2" x14ac:dyDescent="0.3">
      <c r="A1024" s="5">
        <v>44908</v>
      </c>
      <c r="B1024" s="5">
        <v>44908</v>
      </c>
      <c r="C1024" s="5" t="s">
        <v>2077</v>
      </c>
      <c r="D1024" s="6" t="s">
        <v>2078</v>
      </c>
      <c r="E1024" s="10">
        <v>1991.55</v>
      </c>
      <c r="F1024" s="15">
        <v>40</v>
      </c>
      <c r="G1024" s="59">
        <f t="shared" si="180"/>
        <v>79662</v>
      </c>
      <c r="H1024" s="10">
        <v>0</v>
      </c>
      <c r="I1024" s="11">
        <v>0</v>
      </c>
      <c r="J1024" s="12">
        <f t="shared" si="181"/>
        <v>0</v>
      </c>
      <c r="K1024" s="59">
        <f t="shared" si="182"/>
        <v>79662</v>
      </c>
      <c r="L1024" s="13">
        <v>40</v>
      </c>
      <c r="M1024" s="14">
        <f t="shared" si="183"/>
        <v>79662</v>
      </c>
      <c r="N1024" s="13">
        <v>0</v>
      </c>
      <c r="O1024" s="14">
        <f t="shared" si="184"/>
        <v>0</v>
      </c>
      <c r="P1024" s="14">
        <f t="shared" si="185"/>
        <v>79662</v>
      </c>
      <c r="Q1024" s="15">
        <f t="shared" si="191"/>
        <v>0</v>
      </c>
      <c r="R1024" s="59">
        <f t="shared" si="186"/>
        <v>0</v>
      </c>
      <c r="S1024" s="15">
        <f t="shared" si="187"/>
        <v>0</v>
      </c>
      <c r="T1024" s="16">
        <f t="shared" si="188"/>
        <v>0</v>
      </c>
      <c r="U1024" s="59">
        <f t="shared" si="189"/>
        <v>0</v>
      </c>
    </row>
    <row r="1025" spans="1:21" ht="31.2" x14ac:dyDescent="0.3">
      <c r="A1025" s="5">
        <v>44487</v>
      </c>
      <c r="B1025" s="5">
        <v>44909</v>
      </c>
      <c r="C1025" s="5" t="s">
        <v>1255</v>
      </c>
      <c r="D1025" s="6" t="s">
        <v>1256</v>
      </c>
      <c r="E1025" s="10">
        <v>1627.12</v>
      </c>
      <c r="F1025" s="15">
        <v>60</v>
      </c>
      <c r="G1025" s="59">
        <f t="shared" si="180"/>
        <v>97627.199999999997</v>
      </c>
      <c r="H1025" s="10">
        <v>0</v>
      </c>
      <c r="I1025" s="11">
        <v>0</v>
      </c>
      <c r="J1025" s="12">
        <f t="shared" si="181"/>
        <v>0</v>
      </c>
      <c r="K1025" s="59">
        <f t="shared" si="182"/>
        <v>97627.199999999997</v>
      </c>
      <c r="L1025" s="13">
        <v>20</v>
      </c>
      <c r="M1025" s="14">
        <f t="shared" si="183"/>
        <v>32542.399999999998</v>
      </c>
      <c r="N1025" s="13">
        <v>0</v>
      </c>
      <c r="O1025" s="14">
        <f t="shared" si="184"/>
        <v>0</v>
      </c>
      <c r="P1025" s="14">
        <f t="shared" si="185"/>
        <v>32542.399999999998</v>
      </c>
      <c r="Q1025" s="15">
        <f t="shared" si="191"/>
        <v>40</v>
      </c>
      <c r="R1025" s="59">
        <f t="shared" si="186"/>
        <v>65084.799999999996</v>
      </c>
      <c r="S1025" s="15">
        <f t="shared" si="187"/>
        <v>0</v>
      </c>
      <c r="T1025" s="16">
        <f t="shared" si="188"/>
        <v>0</v>
      </c>
      <c r="U1025" s="59">
        <f t="shared" si="189"/>
        <v>65084.799999999996</v>
      </c>
    </row>
    <row r="1026" spans="1:21" ht="31.2" x14ac:dyDescent="0.3">
      <c r="A1026" s="5">
        <v>44566</v>
      </c>
      <c r="B1026" s="5">
        <v>44909</v>
      </c>
      <c r="C1026" s="5" t="s">
        <v>1257</v>
      </c>
      <c r="D1026" s="6" t="s">
        <v>1258</v>
      </c>
      <c r="E1026" s="10">
        <v>813.56</v>
      </c>
      <c r="F1026" s="8">
        <v>80</v>
      </c>
      <c r="G1026" s="59">
        <f t="shared" si="180"/>
        <v>65084.799999999996</v>
      </c>
      <c r="H1026" s="10">
        <v>0</v>
      </c>
      <c r="I1026" s="11">
        <v>0</v>
      </c>
      <c r="J1026" s="12">
        <f t="shared" si="181"/>
        <v>0</v>
      </c>
      <c r="K1026" s="59">
        <f t="shared" si="182"/>
        <v>65084.799999999996</v>
      </c>
      <c r="L1026" s="13">
        <v>30</v>
      </c>
      <c r="M1026" s="14">
        <f t="shared" si="183"/>
        <v>24406.799999999999</v>
      </c>
      <c r="N1026" s="13">
        <v>0</v>
      </c>
      <c r="O1026" s="14">
        <f t="shared" si="184"/>
        <v>0</v>
      </c>
      <c r="P1026" s="14">
        <f t="shared" si="185"/>
        <v>24406.799999999999</v>
      </c>
      <c r="Q1026" s="15">
        <f t="shared" si="191"/>
        <v>50</v>
      </c>
      <c r="R1026" s="59">
        <f t="shared" si="186"/>
        <v>40678</v>
      </c>
      <c r="S1026" s="15">
        <f t="shared" si="187"/>
        <v>0</v>
      </c>
      <c r="T1026" s="16">
        <f t="shared" si="188"/>
        <v>0</v>
      </c>
      <c r="U1026" s="59">
        <f t="shared" si="189"/>
        <v>40678</v>
      </c>
    </row>
    <row r="1027" spans="1:21" ht="15.6" x14ac:dyDescent="0.3">
      <c r="A1027" s="5">
        <v>44909</v>
      </c>
      <c r="B1027" s="5">
        <v>44909</v>
      </c>
      <c r="C1027" s="5" t="s">
        <v>1259</v>
      </c>
      <c r="D1027" s="6" t="s">
        <v>1260</v>
      </c>
      <c r="E1027" s="10">
        <v>533.9</v>
      </c>
      <c r="F1027" s="8">
        <v>40</v>
      </c>
      <c r="G1027" s="59">
        <f t="shared" si="180"/>
        <v>21356</v>
      </c>
      <c r="H1027" s="10">
        <v>0</v>
      </c>
      <c r="I1027" s="11">
        <v>0</v>
      </c>
      <c r="J1027" s="12">
        <f t="shared" si="181"/>
        <v>0</v>
      </c>
      <c r="K1027" s="59">
        <f t="shared" si="182"/>
        <v>21356</v>
      </c>
      <c r="L1027" s="13">
        <v>2</v>
      </c>
      <c r="M1027" s="14">
        <f t="shared" si="183"/>
        <v>1067.8</v>
      </c>
      <c r="N1027" s="13">
        <v>0</v>
      </c>
      <c r="O1027" s="14">
        <f t="shared" si="184"/>
        <v>0</v>
      </c>
      <c r="P1027" s="14">
        <f t="shared" si="185"/>
        <v>1067.8</v>
      </c>
      <c r="Q1027" s="15">
        <f t="shared" si="191"/>
        <v>38</v>
      </c>
      <c r="R1027" s="59">
        <f t="shared" si="186"/>
        <v>20288.2</v>
      </c>
      <c r="S1027" s="15">
        <f t="shared" si="187"/>
        <v>0</v>
      </c>
      <c r="T1027" s="16">
        <f t="shared" si="188"/>
        <v>0</v>
      </c>
      <c r="U1027" s="59">
        <f t="shared" si="189"/>
        <v>20288.2</v>
      </c>
    </row>
    <row r="1028" spans="1:21" ht="15.6" x14ac:dyDescent="0.3">
      <c r="A1028" s="5">
        <v>44477</v>
      </c>
      <c r="B1028" s="5">
        <v>44911</v>
      </c>
      <c r="C1028" s="5" t="s">
        <v>1265</v>
      </c>
      <c r="D1028" s="6" t="s">
        <v>1266</v>
      </c>
      <c r="E1028" s="10">
        <v>208.07</v>
      </c>
      <c r="F1028" s="8">
        <v>42</v>
      </c>
      <c r="G1028" s="59">
        <f t="shared" si="180"/>
        <v>8738.94</v>
      </c>
      <c r="H1028" s="10">
        <v>0</v>
      </c>
      <c r="I1028" s="11">
        <v>0</v>
      </c>
      <c r="J1028" s="12">
        <f t="shared" si="181"/>
        <v>0</v>
      </c>
      <c r="K1028" s="59">
        <f t="shared" si="182"/>
        <v>8738.94</v>
      </c>
      <c r="L1028" s="13">
        <v>42</v>
      </c>
      <c r="M1028" s="14">
        <f t="shared" si="183"/>
        <v>8738.94</v>
      </c>
      <c r="N1028" s="13">
        <v>0</v>
      </c>
      <c r="O1028" s="14">
        <f t="shared" si="184"/>
        <v>0</v>
      </c>
      <c r="P1028" s="14">
        <f t="shared" si="185"/>
        <v>8738.94</v>
      </c>
      <c r="Q1028" s="15">
        <f t="shared" si="191"/>
        <v>0</v>
      </c>
      <c r="R1028" s="59">
        <f t="shared" si="186"/>
        <v>0</v>
      </c>
      <c r="S1028" s="15">
        <f t="shared" si="187"/>
        <v>0</v>
      </c>
      <c r="T1028" s="16">
        <f t="shared" si="188"/>
        <v>0</v>
      </c>
      <c r="U1028" s="59">
        <f t="shared" si="189"/>
        <v>0</v>
      </c>
    </row>
    <row r="1029" spans="1:21" ht="15.6" x14ac:dyDescent="0.3">
      <c r="A1029" s="5">
        <v>44522</v>
      </c>
      <c r="B1029" s="5">
        <v>44911</v>
      </c>
      <c r="C1029" s="5" t="s">
        <v>1267</v>
      </c>
      <c r="D1029" s="6" t="s">
        <v>1268</v>
      </c>
      <c r="E1029" s="10">
        <v>1300</v>
      </c>
      <c r="F1029" s="15">
        <v>600</v>
      </c>
      <c r="G1029" s="59">
        <f t="shared" si="180"/>
        <v>780000</v>
      </c>
      <c r="H1029" s="10">
        <v>0</v>
      </c>
      <c r="I1029" s="11">
        <v>0</v>
      </c>
      <c r="J1029" s="12">
        <f t="shared" si="181"/>
        <v>0</v>
      </c>
      <c r="K1029" s="59">
        <f t="shared" si="182"/>
        <v>780000</v>
      </c>
      <c r="L1029" s="13">
        <v>286</v>
      </c>
      <c r="M1029" s="14">
        <f t="shared" si="183"/>
        <v>371800</v>
      </c>
      <c r="N1029" s="13">
        <v>0</v>
      </c>
      <c r="O1029" s="14">
        <f t="shared" si="184"/>
        <v>0</v>
      </c>
      <c r="P1029" s="14">
        <f t="shared" si="185"/>
        <v>371800</v>
      </c>
      <c r="Q1029" s="15">
        <f t="shared" si="191"/>
        <v>314</v>
      </c>
      <c r="R1029" s="59">
        <f t="shared" si="186"/>
        <v>408200</v>
      </c>
      <c r="S1029" s="15">
        <f t="shared" si="187"/>
        <v>0</v>
      </c>
      <c r="T1029" s="16">
        <f t="shared" si="188"/>
        <v>0</v>
      </c>
      <c r="U1029" s="59">
        <f t="shared" si="189"/>
        <v>408200</v>
      </c>
    </row>
    <row r="1030" spans="1:21" ht="15.6" x14ac:dyDescent="0.3">
      <c r="A1030" s="5">
        <v>44594</v>
      </c>
      <c r="B1030" s="5">
        <v>44911</v>
      </c>
      <c r="C1030" s="5" t="s">
        <v>1269</v>
      </c>
      <c r="D1030" s="6" t="s">
        <v>1270</v>
      </c>
      <c r="E1030" s="10">
        <v>261.3</v>
      </c>
      <c r="F1030" s="8">
        <v>64</v>
      </c>
      <c r="G1030" s="59">
        <f t="shared" si="180"/>
        <v>16723.2</v>
      </c>
      <c r="H1030" s="10">
        <v>0</v>
      </c>
      <c r="I1030" s="11">
        <v>0</v>
      </c>
      <c r="J1030" s="12">
        <f t="shared" si="181"/>
        <v>0</v>
      </c>
      <c r="K1030" s="59">
        <f t="shared" si="182"/>
        <v>16723.2</v>
      </c>
      <c r="L1030" s="13">
        <v>38</v>
      </c>
      <c r="M1030" s="14">
        <f t="shared" si="183"/>
        <v>9929.4</v>
      </c>
      <c r="N1030" s="13">
        <v>0</v>
      </c>
      <c r="O1030" s="14">
        <f t="shared" si="184"/>
        <v>0</v>
      </c>
      <c r="P1030" s="14">
        <f t="shared" si="185"/>
        <v>9929.4</v>
      </c>
      <c r="Q1030" s="15">
        <f t="shared" si="191"/>
        <v>26</v>
      </c>
      <c r="R1030" s="59">
        <f t="shared" si="186"/>
        <v>6793.8</v>
      </c>
      <c r="S1030" s="15">
        <f t="shared" si="187"/>
        <v>0</v>
      </c>
      <c r="T1030" s="16">
        <f t="shared" si="188"/>
        <v>0</v>
      </c>
      <c r="U1030" s="59">
        <f t="shared" si="189"/>
        <v>6793.8</v>
      </c>
    </row>
    <row r="1031" spans="1:21" ht="46.8" x14ac:dyDescent="0.3">
      <c r="A1031" s="5">
        <v>44911</v>
      </c>
      <c r="B1031" s="5">
        <v>44911</v>
      </c>
      <c r="C1031" s="5" t="s">
        <v>1271</v>
      </c>
      <c r="D1031" s="6" t="s">
        <v>1272</v>
      </c>
      <c r="E1031" s="10">
        <v>4067.8</v>
      </c>
      <c r="F1031" s="8">
        <v>90</v>
      </c>
      <c r="G1031" s="59">
        <f t="shared" si="180"/>
        <v>366102</v>
      </c>
      <c r="H1031" s="10">
        <v>0</v>
      </c>
      <c r="I1031" s="11">
        <v>0</v>
      </c>
      <c r="J1031" s="12">
        <f t="shared" si="181"/>
        <v>0</v>
      </c>
      <c r="K1031" s="59">
        <f t="shared" si="182"/>
        <v>366102</v>
      </c>
      <c r="L1031" s="13">
        <v>84</v>
      </c>
      <c r="M1031" s="14">
        <f t="shared" si="183"/>
        <v>341695.2</v>
      </c>
      <c r="N1031" s="13">
        <v>0</v>
      </c>
      <c r="O1031" s="14">
        <f t="shared" si="184"/>
        <v>0</v>
      </c>
      <c r="P1031" s="14">
        <f t="shared" si="185"/>
        <v>341695.2</v>
      </c>
      <c r="Q1031" s="15">
        <f t="shared" si="191"/>
        <v>6</v>
      </c>
      <c r="R1031" s="59">
        <f t="shared" si="186"/>
        <v>24406.800000000003</v>
      </c>
      <c r="S1031" s="15">
        <f t="shared" si="187"/>
        <v>0</v>
      </c>
      <c r="T1031" s="16">
        <f t="shared" si="188"/>
        <v>0</v>
      </c>
      <c r="U1031" s="59">
        <f t="shared" si="189"/>
        <v>24406.800000000003</v>
      </c>
    </row>
    <row r="1032" spans="1:21" ht="15.6" x14ac:dyDescent="0.3">
      <c r="A1032" s="5">
        <v>44726</v>
      </c>
      <c r="B1032" s="5">
        <v>44911</v>
      </c>
      <c r="C1032" s="5" t="s">
        <v>1273</v>
      </c>
      <c r="D1032" s="6" t="s">
        <v>1274</v>
      </c>
      <c r="E1032" s="10">
        <v>179.04</v>
      </c>
      <c r="F1032" s="8">
        <v>34</v>
      </c>
      <c r="G1032" s="59">
        <f t="shared" si="180"/>
        <v>6087.36</v>
      </c>
      <c r="H1032" s="10">
        <v>0</v>
      </c>
      <c r="I1032" s="11">
        <v>0</v>
      </c>
      <c r="J1032" s="12">
        <f t="shared" si="181"/>
        <v>0</v>
      </c>
      <c r="K1032" s="59">
        <f t="shared" si="182"/>
        <v>6087.36</v>
      </c>
      <c r="L1032" s="13">
        <v>23</v>
      </c>
      <c r="M1032" s="14">
        <f t="shared" si="183"/>
        <v>4117.92</v>
      </c>
      <c r="N1032" s="13">
        <v>0</v>
      </c>
      <c r="O1032" s="14">
        <f t="shared" si="184"/>
        <v>0</v>
      </c>
      <c r="P1032" s="14">
        <f t="shared" si="185"/>
        <v>4117.92</v>
      </c>
      <c r="Q1032" s="15">
        <f t="shared" si="191"/>
        <v>11</v>
      </c>
      <c r="R1032" s="59">
        <f t="shared" si="186"/>
        <v>1969.4399999999998</v>
      </c>
      <c r="S1032" s="15">
        <f t="shared" si="187"/>
        <v>0</v>
      </c>
      <c r="T1032" s="16">
        <f t="shared" si="188"/>
        <v>0</v>
      </c>
      <c r="U1032" s="59">
        <f t="shared" si="189"/>
        <v>1969.4399999999998</v>
      </c>
    </row>
    <row r="1033" spans="1:21" ht="31.2" x14ac:dyDescent="0.3">
      <c r="A1033" s="17">
        <v>44372</v>
      </c>
      <c r="B1033" s="17">
        <v>44911</v>
      </c>
      <c r="C1033" s="5" t="s">
        <v>2159</v>
      </c>
      <c r="D1033" s="18" t="s">
        <v>2160</v>
      </c>
      <c r="E1033" s="19">
        <v>9194.07</v>
      </c>
      <c r="F1033" s="22">
        <v>49</v>
      </c>
      <c r="G1033" s="59">
        <f t="shared" si="180"/>
        <v>450509.43</v>
      </c>
      <c r="H1033" s="10">
        <v>0</v>
      </c>
      <c r="I1033" s="11">
        <v>0</v>
      </c>
      <c r="J1033" s="12">
        <f t="shared" si="181"/>
        <v>0</v>
      </c>
      <c r="K1033" s="59">
        <f t="shared" si="182"/>
        <v>450509.43</v>
      </c>
      <c r="L1033" s="13">
        <v>44</v>
      </c>
      <c r="M1033" s="14">
        <f t="shared" si="183"/>
        <v>404539.07999999996</v>
      </c>
      <c r="N1033" s="13">
        <v>0</v>
      </c>
      <c r="O1033" s="14">
        <f t="shared" si="184"/>
        <v>0</v>
      </c>
      <c r="P1033" s="14">
        <f t="shared" si="185"/>
        <v>404539.07999999996</v>
      </c>
      <c r="Q1033" s="15">
        <f t="shared" si="191"/>
        <v>5</v>
      </c>
      <c r="R1033" s="59">
        <f t="shared" si="186"/>
        <v>45970.35</v>
      </c>
      <c r="S1033" s="15">
        <f t="shared" si="187"/>
        <v>0</v>
      </c>
      <c r="T1033" s="16">
        <f t="shared" si="188"/>
        <v>0</v>
      </c>
      <c r="U1033" s="59">
        <f t="shared" si="189"/>
        <v>45970.35</v>
      </c>
    </row>
    <row r="1034" spans="1:21" ht="31.2" x14ac:dyDescent="0.3">
      <c r="A1034" s="17">
        <v>44172</v>
      </c>
      <c r="B1034" s="17">
        <v>44911</v>
      </c>
      <c r="C1034" s="5" t="s">
        <v>2161</v>
      </c>
      <c r="D1034" s="18" t="s">
        <v>2162</v>
      </c>
      <c r="E1034" s="19">
        <v>9194.07</v>
      </c>
      <c r="F1034" s="22">
        <v>60</v>
      </c>
      <c r="G1034" s="59">
        <f t="shared" si="180"/>
        <v>551644.19999999995</v>
      </c>
      <c r="H1034" s="10">
        <v>0</v>
      </c>
      <c r="I1034" s="11">
        <v>0</v>
      </c>
      <c r="J1034" s="12">
        <f t="shared" si="181"/>
        <v>0</v>
      </c>
      <c r="K1034" s="59">
        <f t="shared" si="182"/>
        <v>551644.19999999995</v>
      </c>
      <c r="L1034" s="13">
        <v>55</v>
      </c>
      <c r="M1034" s="14">
        <f t="shared" si="183"/>
        <v>505673.85</v>
      </c>
      <c r="N1034" s="13">
        <v>0</v>
      </c>
      <c r="O1034" s="14">
        <f t="shared" si="184"/>
        <v>0</v>
      </c>
      <c r="P1034" s="14">
        <f t="shared" si="185"/>
        <v>505673.85</v>
      </c>
      <c r="Q1034" s="15">
        <f t="shared" si="191"/>
        <v>5</v>
      </c>
      <c r="R1034" s="59">
        <f t="shared" si="186"/>
        <v>45970.35</v>
      </c>
      <c r="S1034" s="15">
        <f t="shared" si="187"/>
        <v>0</v>
      </c>
      <c r="T1034" s="16">
        <f t="shared" si="188"/>
        <v>0</v>
      </c>
      <c r="U1034" s="59">
        <f t="shared" si="189"/>
        <v>45970.35</v>
      </c>
    </row>
    <row r="1035" spans="1:21" ht="31.2" x14ac:dyDescent="0.3">
      <c r="A1035" s="5">
        <v>44911</v>
      </c>
      <c r="B1035" s="5">
        <v>44911</v>
      </c>
      <c r="C1035" s="5" t="s">
        <v>2167</v>
      </c>
      <c r="D1035" s="6" t="s">
        <v>2168</v>
      </c>
      <c r="E1035" s="10">
        <v>1930.75</v>
      </c>
      <c r="F1035" s="15">
        <v>3</v>
      </c>
      <c r="G1035" s="59">
        <f t="shared" ref="G1035:G1098" si="192">E1035*F1035</f>
        <v>5792.25</v>
      </c>
      <c r="H1035" s="10">
        <v>0</v>
      </c>
      <c r="I1035" s="11">
        <v>0</v>
      </c>
      <c r="J1035" s="12">
        <f t="shared" ref="J1035:J1098" si="193">H1035*I1035</f>
        <v>0</v>
      </c>
      <c r="K1035" s="59">
        <f t="shared" ref="K1035:K1098" si="194">G1035+J1035</f>
        <v>5792.25</v>
      </c>
      <c r="L1035" s="13">
        <v>0</v>
      </c>
      <c r="M1035" s="14">
        <f t="shared" ref="M1035:M1098" si="195">E1035*L1035</f>
        <v>0</v>
      </c>
      <c r="N1035" s="13">
        <v>0</v>
      </c>
      <c r="O1035" s="14">
        <f t="shared" ref="O1035:O1098" si="196">H1035*N1035</f>
        <v>0</v>
      </c>
      <c r="P1035" s="14">
        <f t="shared" ref="P1035:P1098" si="197">M1035+O1035</f>
        <v>0</v>
      </c>
      <c r="Q1035" s="15">
        <f t="shared" si="191"/>
        <v>3</v>
      </c>
      <c r="R1035" s="59">
        <f t="shared" ref="R1035:R1098" si="198">Q1035*E1035</f>
        <v>5792.25</v>
      </c>
      <c r="S1035" s="15">
        <f t="shared" ref="S1035:S1098" si="199">I1035-N1035</f>
        <v>0</v>
      </c>
      <c r="T1035" s="16">
        <f t="shared" ref="T1035:T1098" si="200">S1035*H1035</f>
        <v>0</v>
      </c>
      <c r="U1035" s="59">
        <f t="shared" ref="U1035:U1098" si="201">R1035+T1035</f>
        <v>5792.25</v>
      </c>
    </row>
    <row r="1036" spans="1:21" ht="31.2" x14ac:dyDescent="0.3">
      <c r="A1036" s="5">
        <v>44911</v>
      </c>
      <c r="B1036" s="5">
        <v>44911</v>
      </c>
      <c r="C1036" s="5" t="s">
        <v>2169</v>
      </c>
      <c r="D1036" s="6" t="s">
        <v>2170</v>
      </c>
      <c r="E1036" s="10">
        <v>1698.48</v>
      </c>
      <c r="F1036" s="15">
        <v>2</v>
      </c>
      <c r="G1036" s="59">
        <f t="shared" si="192"/>
        <v>3396.96</v>
      </c>
      <c r="H1036" s="10">
        <v>0</v>
      </c>
      <c r="I1036" s="11">
        <v>0</v>
      </c>
      <c r="J1036" s="12">
        <f t="shared" si="193"/>
        <v>0</v>
      </c>
      <c r="K1036" s="59">
        <f t="shared" si="194"/>
        <v>3396.96</v>
      </c>
      <c r="L1036" s="13">
        <v>0</v>
      </c>
      <c r="M1036" s="14">
        <f t="shared" si="195"/>
        <v>0</v>
      </c>
      <c r="N1036" s="13">
        <v>0</v>
      </c>
      <c r="O1036" s="14">
        <f t="shared" si="196"/>
        <v>0</v>
      </c>
      <c r="P1036" s="14">
        <f t="shared" si="197"/>
        <v>0</v>
      </c>
      <c r="Q1036" s="15">
        <f t="shared" si="191"/>
        <v>2</v>
      </c>
      <c r="R1036" s="59">
        <f t="shared" si="198"/>
        <v>3396.96</v>
      </c>
      <c r="S1036" s="15">
        <f t="shared" si="199"/>
        <v>0</v>
      </c>
      <c r="T1036" s="16">
        <f t="shared" si="200"/>
        <v>0</v>
      </c>
      <c r="U1036" s="59">
        <f t="shared" si="201"/>
        <v>3396.96</v>
      </c>
    </row>
    <row r="1037" spans="1:21" ht="31.2" x14ac:dyDescent="0.3">
      <c r="A1037" s="5">
        <v>44911</v>
      </c>
      <c r="B1037" s="5">
        <v>44911</v>
      </c>
      <c r="C1037" s="5" t="s">
        <v>2171</v>
      </c>
      <c r="D1037" s="6" t="s">
        <v>2172</v>
      </c>
      <c r="E1037" s="10">
        <v>1785.58</v>
      </c>
      <c r="F1037" s="15">
        <v>5</v>
      </c>
      <c r="G1037" s="59">
        <f t="shared" si="192"/>
        <v>8927.9</v>
      </c>
      <c r="H1037" s="10">
        <v>0</v>
      </c>
      <c r="I1037" s="11">
        <v>0</v>
      </c>
      <c r="J1037" s="12">
        <f t="shared" si="193"/>
        <v>0</v>
      </c>
      <c r="K1037" s="59">
        <f t="shared" si="194"/>
        <v>8927.9</v>
      </c>
      <c r="L1037" s="13">
        <v>5</v>
      </c>
      <c r="M1037" s="14">
        <f t="shared" si="195"/>
        <v>8927.9</v>
      </c>
      <c r="N1037" s="13">
        <v>0</v>
      </c>
      <c r="O1037" s="14">
        <f t="shared" si="196"/>
        <v>0</v>
      </c>
      <c r="P1037" s="14">
        <f t="shared" si="197"/>
        <v>8927.9</v>
      </c>
      <c r="Q1037" s="15">
        <f t="shared" si="191"/>
        <v>0</v>
      </c>
      <c r="R1037" s="59">
        <f t="shared" si="198"/>
        <v>0</v>
      </c>
      <c r="S1037" s="15">
        <f t="shared" si="199"/>
        <v>0</v>
      </c>
      <c r="T1037" s="16">
        <f t="shared" si="200"/>
        <v>0</v>
      </c>
      <c r="U1037" s="59">
        <f t="shared" si="201"/>
        <v>0</v>
      </c>
    </row>
    <row r="1038" spans="1:21" ht="31.2" x14ac:dyDescent="0.3">
      <c r="A1038" s="17">
        <v>44911</v>
      </c>
      <c r="B1038" s="17">
        <v>44911</v>
      </c>
      <c r="C1038" s="5" t="s">
        <v>2588</v>
      </c>
      <c r="D1038" s="27" t="s">
        <v>2589</v>
      </c>
      <c r="E1038" s="42">
        <v>1900</v>
      </c>
      <c r="F1038" s="42">
        <v>2</v>
      </c>
      <c r="G1038" s="59">
        <f t="shared" si="192"/>
        <v>3800</v>
      </c>
      <c r="H1038" s="8"/>
      <c r="I1038" s="8"/>
      <c r="J1038" s="12">
        <f t="shared" si="193"/>
        <v>0</v>
      </c>
      <c r="K1038" s="59">
        <f t="shared" si="194"/>
        <v>3800</v>
      </c>
      <c r="L1038" s="7">
        <v>2</v>
      </c>
      <c r="M1038" s="14">
        <f t="shared" si="195"/>
        <v>3800</v>
      </c>
      <c r="N1038" s="8"/>
      <c r="O1038" s="14">
        <f t="shared" si="196"/>
        <v>0</v>
      </c>
      <c r="P1038" s="14">
        <f t="shared" si="197"/>
        <v>3800</v>
      </c>
      <c r="Q1038" s="15">
        <f t="shared" si="191"/>
        <v>0</v>
      </c>
      <c r="R1038" s="59">
        <f t="shared" si="198"/>
        <v>0</v>
      </c>
      <c r="S1038" s="15">
        <f t="shared" si="199"/>
        <v>0</v>
      </c>
      <c r="T1038" s="16">
        <f t="shared" si="200"/>
        <v>0</v>
      </c>
      <c r="U1038" s="59">
        <f t="shared" si="201"/>
        <v>0</v>
      </c>
    </row>
    <row r="1039" spans="1:21" ht="15.6" x14ac:dyDescent="0.3">
      <c r="A1039" s="5">
        <v>44797</v>
      </c>
      <c r="B1039" s="5">
        <v>44917</v>
      </c>
      <c r="C1039" s="5" t="s">
        <v>1275</v>
      </c>
      <c r="D1039" s="6" t="s">
        <v>1276</v>
      </c>
      <c r="E1039" s="10">
        <v>200</v>
      </c>
      <c r="F1039" s="8">
        <v>1.17</v>
      </c>
      <c r="G1039" s="59">
        <f t="shared" si="192"/>
        <v>234</v>
      </c>
      <c r="H1039" s="10">
        <v>0</v>
      </c>
      <c r="I1039" s="11">
        <v>0</v>
      </c>
      <c r="J1039" s="12">
        <f t="shared" si="193"/>
        <v>0</v>
      </c>
      <c r="K1039" s="59">
        <f t="shared" si="194"/>
        <v>234</v>
      </c>
      <c r="L1039" s="13">
        <v>1.17</v>
      </c>
      <c r="M1039" s="14">
        <f t="shared" si="195"/>
        <v>234</v>
      </c>
      <c r="N1039" s="13">
        <v>0</v>
      </c>
      <c r="O1039" s="14">
        <f t="shared" si="196"/>
        <v>0</v>
      </c>
      <c r="P1039" s="14">
        <f t="shared" si="197"/>
        <v>234</v>
      </c>
      <c r="Q1039" s="15">
        <f t="shared" si="191"/>
        <v>0</v>
      </c>
      <c r="R1039" s="59">
        <f t="shared" si="198"/>
        <v>0</v>
      </c>
      <c r="S1039" s="15">
        <f t="shared" si="199"/>
        <v>0</v>
      </c>
      <c r="T1039" s="16">
        <f t="shared" si="200"/>
        <v>0</v>
      </c>
      <c r="U1039" s="59">
        <f t="shared" si="201"/>
        <v>0</v>
      </c>
    </row>
    <row r="1040" spans="1:21" ht="31.2" x14ac:dyDescent="0.3">
      <c r="A1040" s="5">
        <v>44797</v>
      </c>
      <c r="B1040" s="5">
        <v>44917</v>
      </c>
      <c r="C1040" s="5" t="s">
        <v>1277</v>
      </c>
      <c r="D1040" s="6" t="s">
        <v>1278</v>
      </c>
      <c r="E1040" s="10">
        <v>8</v>
      </c>
      <c r="F1040" s="8">
        <v>88</v>
      </c>
      <c r="G1040" s="59">
        <f t="shared" si="192"/>
        <v>704</v>
      </c>
      <c r="H1040" s="10">
        <v>0</v>
      </c>
      <c r="I1040" s="11">
        <v>0</v>
      </c>
      <c r="J1040" s="12">
        <f t="shared" si="193"/>
        <v>0</v>
      </c>
      <c r="K1040" s="59">
        <f t="shared" si="194"/>
        <v>704</v>
      </c>
      <c r="L1040" s="13">
        <v>88</v>
      </c>
      <c r="M1040" s="14">
        <f t="shared" si="195"/>
        <v>704</v>
      </c>
      <c r="N1040" s="13">
        <v>0</v>
      </c>
      <c r="O1040" s="14">
        <f t="shared" si="196"/>
        <v>0</v>
      </c>
      <c r="P1040" s="14">
        <f t="shared" si="197"/>
        <v>704</v>
      </c>
      <c r="Q1040" s="15">
        <f t="shared" si="191"/>
        <v>0</v>
      </c>
      <c r="R1040" s="59">
        <f t="shared" si="198"/>
        <v>0</v>
      </c>
      <c r="S1040" s="15">
        <f t="shared" si="199"/>
        <v>0</v>
      </c>
      <c r="T1040" s="16">
        <f t="shared" si="200"/>
        <v>0</v>
      </c>
      <c r="U1040" s="59">
        <f t="shared" si="201"/>
        <v>0</v>
      </c>
    </row>
    <row r="1041" spans="1:21" ht="15.6" x14ac:dyDescent="0.3">
      <c r="A1041" s="5">
        <v>44917</v>
      </c>
      <c r="B1041" s="5">
        <v>44917</v>
      </c>
      <c r="C1041" s="5" t="s">
        <v>1279</v>
      </c>
      <c r="D1041" s="6" t="s">
        <v>1280</v>
      </c>
      <c r="E1041" s="10">
        <v>85</v>
      </c>
      <c r="F1041" s="8">
        <v>6</v>
      </c>
      <c r="G1041" s="59">
        <f t="shared" si="192"/>
        <v>510</v>
      </c>
      <c r="H1041" s="10">
        <v>0</v>
      </c>
      <c r="I1041" s="11">
        <v>0</v>
      </c>
      <c r="J1041" s="12">
        <f t="shared" si="193"/>
        <v>0</v>
      </c>
      <c r="K1041" s="59">
        <f t="shared" si="194"/>
        <v>510</v>
      </c>
      <c r="L1041" s="13">
        <v>6</v>
      </c>
      <c r="M1041" s="14">
        <f t="shared" si="195"/>
        <v>510</v>
      </c>
      <c r="N1041" s="13">
        <v>0</v>
      </c>
      <c r="O1041" s="14">
        <f t="shared" si="196"/>
        <v>0</v>
      </c>
      <c r="P1041" s="14">
        <f t="shared" si="197"/>
        <v>510</v>
      </c>
      <c r="Q1041" s="15">
        <f t="shared" si="191"/>
        <v>0</v>
      </c>
      <c r="R1041" s="59">
        <f t="shared" si="198"/>
        <v>0</v>
      </c>
      <c r="S1041" s="15">
        <f t="shared" si="199"/>
        <v>0</v>
      </c>
      <c r="T1041" s="16">
        <f t="shared" si="200"/>
        <v>0</v>
      </c>
      <c r="U1041" s="59">
        <f t="shared" si="201"/>
        <v>0</v>
      </c>
    </row>
    <row r="1042" spans="1:21" ht="31.2" x14ac:dyDescent="0.3">
      <c r="A1042" s="5">
        <v>44917</v>
      </c>
      <c r="B1042" s="5">
        <v>44917</v>
      </c>
      <c r="C1042" s="5" t="s">
        <v>1281</v>
      </c>
      <c r="D1042" s="6" t="s">
        <v>1282</v>
      </c>
      <c r="E1042" s="10">
        <v>85</v>
      </c>
      <c r="F1042" s="8">
        <v>6</v>
      </c>
      <c r="G1042" s="59">
        <f t="shared" si="192"/>
        <v>510</v>
      </c>
      <c r="H1042" s="10">
        <v>0</v>
      </c>
      <c r="I1042" s="11">
        <v>0</v>
      </c>
      <c r="J1042" s="12">
        <f t="shared" si="193"/>
        <v>0</v>
      </c>
      <c r="K1042" s="59">
        <f t="shared" si="194"/>
        <v>510</v>
      </c>
      <c r="L1042" s="13">
        <v>6</v>
      </c>
      <c r="M1042" s="14">
        <f t="shared" si="195"/>
        <v>510</v>
      </c>
      <c r="N1042" s="13">
        <v>0</v>
      </c>
      <c r="O1042" s="14">
        <f t="shared" si="196"/>
        <v>0</v>
      </c>
      <c r="P1042" s="14">
        <f t="shared" si="197"/>
        <v>510</v>
      </c>
      <c r="Q1042" s="15">
        <f t="shared" si="191"/>
        <v>0</v>
      </c>
      <c r="R1042" s="59">
        <f t="shared" si="198"/>
        <v>0</v>
      </c>
      <c r="S1042" s="15">
        <f t="shared" si="199"/>
        <v>0</v>
      </c>
      <c r="T1042" s="16">
        <f t="shared" si="200"/>
        <v>0</v>
      </c>
      <c r="U1042" s="59">
        <f t="shared" si="201"/>
        <v>0</v>
      </c>
    </row>
    <row r="1043" spans="1:21" ht="31.2" x14ac:dyDescent="0.3">
      <c r="A1043" s="5">
        <v>44792</v>
      </c>
      <c r="B1043" s="5">
        <v>44917</v>
      </c>
      <c r="C1043" s="5" t="s">
        <v>1283</v>
      </c>
      <c r="D1043" s="6" t="s">
        <v>1284</v>
      </c>
      <c r="E1043" s="10">
        <v>140</v>
      </c>
      <c r="F1043" s="8">
        <v>11</v>
      </c>
      <c r="G1043" s="59">
        <f t="shared" si="192"/>
        <v>1540</v>
      </c>
      <c r="H1043" s="10">
        <v>0</v>
      </c>
      <c r="I1043" s="11">
        <v>0</v>
      </c>
      <c r="J1043" s="12">
        <f t="shared" si="193"/>
        <v>0</v>
      </c>
      <c r="K1043" s="59">
        <f t="shared" si="194"/>
        <v>1540</v>
      </c>
      <c r="L1043" s="13">
        <v>11</v>
      </c>
      <c r="M1043" s="14">
        <f t="shared" si="195"/>
        <v>1540</v>
      </c>
      <c r="N1043" s="13">
        <v>0</v>
      </c>
      <c r="O1043" s="14">
        <f t="shared" si="196"/>
        <v>0</v>
      </c>
      <c r="P1043" s="14">
        <f t="shared" si="197"/>
        <v>1540</v>
      </c>
      <c r="Q1043" s="15">
        <f t="shared" si="191"/>
        <v>0</v>
      </c>
      <c r="R1043" s="59">
        <f t="shared" si="198"/>
        <v>0</v>
      </c>
      <c r="S1043" s="15">
        <f t="shared" si="199"/>
        <v>0</v>
      </c>
      <c r="T1043" s="16">
        <f t="shared" si="200"/>
        <v>0</v>
      </c>
      <c r="U1043" s="59">
        <f t="shared" si="201"/>
        <v>0</v>
      </c>
    </row>
    <row r="1044" spans="1:21" ht="15.6" x14ac:dyDescent="0.3">
      <c r="A1044" s="5">
        <v>44917</v>
      </c>
      <c r="B1044" s="5">
        <v>44917</v>
      </c>
      <c r="C1044" s="5" t="s">
        <v>1285</v>
      </c>
      <c r="D1044" s="6" t="s">
        <v>1286</v>
      </c>
      <c r="E1044" s="10">
        <v>325</v>
      </c>
      <c r="F1044" s="8">
        <v>3</v>
      </c>
      <c r="G1044" s="59">
        <f t="shared" si="192"/>
        <v>975</v>
      </c>
      <c r="H1044" s="10">
        <v>0</v>
      </c>
      <c r="I1044" s="11">
        <v>0</v>
      </c>
      <c r="J1044" s="12">
        <f t="shared" si="193"/>
        <v>0</v>
      </c>
      <c r="K1044" s="59">
        <f t="shared" si="194"/>
        <v>975</v>
      </c>
      <c r="L1044" s="13">
        <v>3</v>
      </c>
      <c r="M1044" s="14">
        <f t="shared" si="195"/>
        <v>975</v>
      </c>
      <c r="N1044" s="13">
        <v>0</v>
      </c>
      <c r="O1044" s="14">
        <f t="shared" si="196"/>
        <v>0</v>
      </c>
      <c r="P1044" s="14">
        <f t="shared" si="197"/>
        <v>975</v>
      </c>
      <c r="Q1044" s="15">
        <f t="shared" si="191"/>
        <v>0</v>
      </c>
      <c r="R1044" s="59">
        <f t="shared" si="198"/>
        <v>0</v>
      </c>
      <c r="S1044" s="15">
        <f t="shared" si="199"/>
        <v>0</v>
      </c>
      <c r="T1044" s="16">
        <f t="shared" si="200"/>
        <v>0</v>
      </c>
      <c r="U1044" s="59">
        <f t="shared" si="201"/>
        <v>0</v>
      </c>
    </row>
    <row r="1045" spans="1:21" ht="31.2" x14ac:dyDescent="0.3">
      <c r="A1045" s="5">
        <v>44917</v>
      </c>
      <c r="B1045" s="5">
        <v>44917</v>
      </c>
      <c r="C1045" s="5" t="s">
        <v>1287</v>
      </c>
      <c r="D1045" s="6" t="s">
        <v>1288</v>
      </c>
      <c r="E1045" s="10">
        <v>275</v>
      </c>
      <c r="F1045" s="8">
        <v>3</v>
      </c>
      <c r="G1045" s="59">
        <f t="shared" si="192"/>
        <v>825</v>
      </c>
      <c r="H1045" s="10">
        <v>0</v>
      </c>
      <c r="I1045" s="11">
        <v>0</v>
      </c>
      <c r="J1045" s="12">
        <f t="shared" si="193"/>
        <v>0</v>
      </c>
      <c r="K1045" s="59">
        <f t="shared" si="194"/>
        <v>825</v>
      </c>
      <c r="L1045" s="13">
        <v>3</v>
      </c>
      <c r="M1045" s="14">
        <f t="shared" si="195"/>
        <v>825</v>
      </c>
      <c r="N1045" s="13">
        <v>0</v>
      </c>
      <c r="O1045" s="14">
        <f t="shared" si="196"/>
        <v>0</v>
      </c>
      <c r="P1045" s="14">
        <f t="shared" si="197"/>
        <v>825</v>
      </c>
      <c r="Q1045" s="15">
        <f t="shared" si="191"/>
        <v>0</v>
      </c>
      <c r="R1045" s="59">
        <f t="shared" si="198"/>
        <v>0</v>
      </c>
      <c r="S1045" s="15">
        <f t="shared" si="199"/>
        <v>0</v>
      </c>
      <c r="T1045" s="16">
        <f t="shared" si="200"/>
        <v>0</v>
      </c>
      <c r="U1045" s="59">
        <f t="shared" si="201"/>
        <v>0</v>
      </c>
    </row>
    <row r="1046" spans="1:21" ht="15.6" x14ac:dyDescent="0.3">
      <c r="A1046" s="17">
        <v>44348</v>
      </c>
      <c r="B1046" s="17">
        <v>44918</v>
      </c>
      <c r="C1046" s="5" t="s">
        <v>2590</v>
      </c>
      <c r="D1046" s="27" t="s">
        <v>2591</v>
      </c>
      <c r="E1046" s="42">
        <v>1450</v>
      </c>
      <c r="F1046" s="42">
        <v>5</v>
      </c>
      <c r="G1046" s="59">
        <f t="shared" si="192"/>
        <v>7250</v>
      </c>
      <c r="H1046" s="8"/>
      <c r="I1046" s="8"/>
      <c r="J1046" s="12">
        <f t="shared" si="193"/>
        <v>0</v>
      </c>
      <c r="K1046" s="59">
        <f t="shared" si="194"/>
        <v>7250</v>
      </c>
      <c r="L1046" s="7">
        <v>4</v>
      </c>
      <c r="M1046" s="14">
        <f t="shared" si="195"/>
        <v>5800</v>
      </c>
      <c r="N1046" s="8"/>
      <c r="O1046" s="14">
        <f t="shared" si="196"/>
        <v>0</v>
      </c>
      <c r="P1046" s="14">
        <f t="shared" si="197"/>
        <v>5800</v>
      </c>
      <c r="Q1046" s="15">
        <f t="shared" si="191"/>
        <v>1</v>
      </c>
      <c r="R1046" s="59">
        <f t="shared" si="198"/>
        <v>1450</v>
      </c>
      <c r="S1046" s="15">
        <f t="shared" si="199"/>
        <v>0</v>
      </c>
      <c r="T1046" s="16">
        <f t="shared" si="200"/>
        <v>0</v>
      </c>
      <c r="U1046" s="59">
        <f t="shared" si="201"/>
        <v>1450</v>
      </c>
    </row>
    <row r="1047" spans="1:21" ht="31.2" x14ac:dyDescent="0.3">
      <c r="A1047" s="17">
        <v>44348</v>
      </c>
      <c r="B1047" s="17">
        <v>44918</v>
      </c>
      <c r="C1047" s="5" t="s">
        <v>2592</v>
      </c>
      <c r="D1047" s="27" t="s">
        <v>2593</v>
      </c>
      <c r="E1047" s="42">
        <v>1250</v>
      </c>
      <c r="F1047" s="42">
        <v>8</v>
      </c>
      <c r="G1047" s="59">
        <f t="shared" si="192"/>
        <v>10000</v>
      </c>
      <c r="H1047" s="8"/>
      <c r="I1047" s="8"/>
      <c r="J1047" s="12">
        <f t="shared" si="193"/>
        <v>0</v>
      </c>
      <c r="K1047" s="59">
        <f t="shared" si="194"/>
        <v>10000</v>
      </c>
      <c r="L1047" s="7">
        <v>6</v>
      </c>
      <c r="M1047" s="14">
        <f t="shared" si="195"/>
        <v>7500</v>
      </c>
      <c r="N1047" s="8"/>
      <c r="O1047" s="14">
        <f t="shared" si="196"/>
        <v>0</v>
      </c>
      <c r="P1047" s="14">
        <f t="shared" si="197"/>
        <v>7500</v>
      </c>
      <c r="Q1047" s="15">
        <f t="shared" si="191"/>
        <v>2</v>
      </c>
      <c r="R1047" s="59">
        <f t="shared" si="198"/>
        <v>2500</v>
      </c>
      <c r="S1047" s="15">
        <f t="shared" si="199"/>
        <v>0</v>
      </c>
      <c r="T1047" s="16">
        <f t="shared" si="200"/>
        <v>0</v>
      </c>
      <c r="U1047" s="59">
        <f t="shared" si="201"/>
        <v>2500</v>
      </c>
    </row>
    <row r="1048" spans="1:21" ht="31.2" x14ac:dyDescent="0.3">
      <c r="A1048" s="5">
        <v>44921</v>
      </c>
      <c r="B1048" s="5">
        <v>44921</v>
      </c>
      <c r="C1048" s="5" t="s">
        <v>1289</v>
      </c>
      <c r="D1048" s="6" t="s">
        <v>1290</v>
      </c>
      <c r="E1048" s="10">
        <v>78000</v>
      </c>
      <c r="F1048" s="15">
        <v>1</v>
      </c>
      <c r="G1048" s="59">
        <f t="shared" si="192"/>
        <v>78000</v>
      </c>
      <c r="H1048" s="10">
        <v>0</v>
      </c>
      <c r="I1048" s="11">
        <v>0</v>
      </c>
      <c r="J1048" s="12">
        <f t="shared" si="193"/>
        <v>0</v>
      </c>
      <c r="K1048" s="59">
        <f t="shared" si="194"/>
        <v>78000</v>
      </c>
      <c r="L1048" s="13">
        <v>1</v>
      </c>
      <c r="M1048" s="14">
        <f t="shared" si="195"/>
        <v>78000</v>
      </c>
      <c r="N1048" s="13">
        <v>0</v>
      </c>
      <c r="O1048" s="14">
        <f t="shared" si="196"/>
        <v>0</v>
      </c>
      <c r="P1048" s="14">
        <f t="shared" si="197"/>
        <v>78000</v>
      </c>
      <c r="Q1048" s="15">
        <f t="shared" si="191"/>
        <v>0</v>
      </c>
      <c r="R1048" s="59">
        <f t="shared" si="198"/>
        <v>0</v>
      </c>
      <c r="S1048" s="15">
        <f t="shared" si="199"/>
        <v>0</v>
      </c>
      <c r="T1048" s="16">
        <f t="shared" si="200"/>
        <v>0</v>
      </c>
      <c r="U1048" s="59">
        <f t="shared" si="201"/>
        <v>0</v>
      </c>
    </row>
    <row r="1049" spans="1:21" ht="31.2" x14ac:dyDescent="0.3">
      <c r="A1049" s="5">
        <v>44922</v>
      </c>
      <c r="B1049" s="5">
        <v>44922</v>
      </c>
      <c r="C1049" s="5" t="s">
        <v>1882</v>
      </c>
      <c r="D1049" s="6" t="s">
        <v>1883</v>
      </c>
      <c r="E1049" s="10">
        <v>4800</v>
      </c>
      <c r="F1049" s="15">
        <v>10</v>
      </c>
      <c r="G1049" s="59">
        <f t="shared" si="192"/>
        <v>48000</v>
      </c>
      <c r="H1049" s="10">
        <v>0</v>
      </c>
      <c r="I1049" s="11">
        <v>0</v>
      </c>
      <c r="J1049" s="12">
        <f t="shared" si="193"/>
        <v>0</v>
      </c>
      <c r="K1049" s="59">
        <f t="shared" si="194"/>
        <v>48000</v>
      </c>
      <c r="L1049" s="13">
        <v>10</v>
      </c>
      <c r="M1049" s="14">
        <f t="shared" si="195"/>
        <v>48000</v>
      </c>
      <c r="N1049" s="13">
        <v>0</v>
      </c>
      <c r="O1049" s="14">
        <f t="shared" si="196"/>
        <v>0</v>
      </c>
      <c r="P1049" s="14">
        <f t="shared" si="197"/>
        <v>48000</v>
      </c>
      <c r="Q1049" s="15">
        <f t="shared" si="191"/>
        <v>0</v>
      </c>
      <c r="R1049" s="59">
        <f t="shared" si="198"/>
        <v>0</v>
      </c>
      <c r="S1049" s="15">
        <f t="shared" si="199"/>
        <v>0</v>
      </c>
      <c r="T1049" s="16">
        <f t="shared" si="200"/>
        <v>0</v>
      </c>
      <c r="U1049" s="59">
        <f t="shared" si="201"/>
        <v>0</v>
      </c>
    </row>
    <row r="1050" spans="1:21" ht="46.8" x14ac:dyDescent="0.3">
      <c r="A1050" s="4">
        <v>44545</v>
      </c>
      <c r="B1050" s="4">
        <v>44922</v>
      </c>
      <c r="C1050" s="5" t="s">
        <v>2173</v>
      </c>
      <c r="D1050" s="18" t="s">
        <v>2174</v>
      </c>
      <c r="E1050" s="10">
        <v>7140.76</v>
      </c>
      <c r="F1050" s="8">
        <v>28</v>
      </c>
      <c r="G1050" s="59">
        <f t="shared" si="192"/>
        <v>199941.28</v>
      </c>
      <c r="H1050" s="10">
        <v>0</v>
      </c>
      <c r="I1050" s="11">
        <v>0</v>
      </c>
      <c r="J1050" s="12">
        <f t="shared" si="193"/>
        <v>0</v>
      </c>
      <c r="K1050" s="59">
        <f t="shared" si="194"/>
        <v>199941.28</v>
      </c>
      <c r="L1050" s="13">
        <v>27</v>
      </c>
      <c r="M1050" s="14">
        <f t="shared" si="195"/>
        <v>192800.52000000002</v>
      </c>
      <c r="N1050" s="13">
        <v>0</v>
      </c>
      <c r="O1050" s="14">
        <f t="shared" si="196"/>
        <v>0</v>
      </c>
      <c r="P1050" s="14">
        <f t="shared" si="197"/>
        <v>192800.52000000002</v>
      </c>
      <c r="Q1050" s="15">
        <f t="shared" si="191"/>
        <v>1</v>
      </c>
      <c r="R1050" s="59">
        <f t="shared" si="198"/>
        <v>7140.76</v>
      </c>
      <c r="S1050" s="15">
        <f t="shared" si="199"/>
        <v>0</v>
      </c>
      <c r="T1050" s="16">
        <f t="shared" si="200"/>
        <v>0</v>
      </c>
      <c r="U1050" s="59">
        <f t="shared" si="201"/>
        <v>7140.76</v>
      </c>
    </row>
    <row r="1051" spans="1:21" ht="46.8" x14ac:dyDescent="0.3">
      <c r="A1051" s="5">
        <v>44923</v>
      </c>
      <c r="B1051" s="5">
        <v>44923</v>
      </c>
      <c r="C1051" s="5" t="s">
        <v>1291</v>
      </c>
      <c r="D1051" s="6" t="s">
        <v>1292</v>
      </c>
      <c r="E1051" s="10">
        <v>9500</v>
      </c>
      <c r="F1051" s="8">
        <v>30</v>
      </c>
      <c r="G1051" s="59">
        <f t="shared" si="192"/>
        <v>285000</v>
      </c>
      <c r="H1051" s="10">
        <v>0</v>
      </c>
      <c r="I1051" s="11">
        <v>0</v>
      </c>
      <c r="J1051" s="12">
        <f t="shared" si="193"/>
        <v>0</v>
      </c>
      <c r="K1051" s="59">
        <f t="shared" si="194"/>
        <v>285000</v>
      </c>
      <c r="L1051" s="13">
        <v>0</v>
      </c>
      <c r="M1051" s="14">
        <f t="shared" si="195"/>
        <v>0</v>
      </c>
      <c r="N1051" s="13">
        <v>0</v>
      </c>
      <c r="O1051" s="14">
        <f t="shared" si="196"/>
        <v>0</v>
      </c>
      <c r="P1051" s="14">
        <f t="shared" si="197"/>
        <v>0</v>
      </c>
      <c r="Q1051" s="15">
        <f t="shared" si="191"/>
        <v>30</v>
      </c>
      <c r="R1051" s="59">
        <f t="shared" si="198"/>
        <v>285000</v>
      </c>
      <c r="S1051" s="15">
        <f t="shared" si="199"/>
        <v>0</v>
      </c>
      <c r="T1051" s="16">
        <f t="shared" si="200"/>
        <v>0</v>
      </c>
      <c r="U1051" s="59">
        <f t="shared" si="201"/>
        <v>285000</v>
      </c>
    </row>
    <row r="1052" spans="1:21" ht="15.6" x14ac:dyDescent="0.3">
      <c r="A1052" s="4">
        <v>42802</v>
      </c>
      <c r="B1052" s="5">
        <v>44923</v>
      </c>
      <c r="C1052" s="5" t="s">
        <v>1293</v>
      </c>
      <c r="D1052" s="6" t="s">
        <v>1294</v>
      </c>
      <c r="E1052" s="7">
        <v>225</v>
      </c>
      <c r="F1052" s="8">
        <v>3</v>
      </c>
      <c r="G1052" s="59">
        <f t="shared" si="192"/>
        <v>675</v>
      </c>
      <c r="H1052" s="10">
        <v>0</v>
      </c>
      <c r="I1052" s="11">
        <v>0</v>
      </c>
      <c r="J1052" s="12">
        <f t="shared" si="193"/>
        <v>0</v>
      </c>
      <c r="K1052" s="59">
        <f t="shared" si="194"/>
        <v>675</v>
      </c>
      <c r="L1052" s="13">
        <v>2</v>
      </c>
      <c r="M1052" s="14">
        <f t="shared" si="195"/>
        <v>450</v>
      </c>
      <c r="N1052" s="13">
        <v>0</v>
      </c>
      <c r="O1052" s="14">
        <f t="shared" si="196"/>
        <v>0</v>
      </c>
      <c r="P1052" s="14">
        <f t="shared" si="197"/>
        <v>450</v>
      </c>
      <c r="Q1052" s="15">
        <f t="shared" si="191"/>
        <v>1</v>
      </c>
      <c r="R1052" s="59">
        <f t="shared" si="198"/>
        <v>225</v>
      </c>
      <c r="S1052" s="15">
        <f t="shared" si="199"/>
        <v>0</v>
      </c>
      <c r="T1052" s="16">
        <f t="shared" si="200"/>
        <v>0</v>
      </c>
      <c r="U1052" s="59">
        <f t="shared" si="201"/>
        <v>225</v>
      </c>
    </row>
    <row r="1053" spans="1:21" ht="31.2" x14ac:dyDescent="0.3">
      <c r="A1053" s="4">
        <v>44929</v>
      </c>
      <c r="B1053" s="4">
        <v>44929</v>
      </c>
      <c r="C1053" s="5" t="s">
        <v>1884</v>
      </c>
      <c r="D1053" s="18" t="s">
        <v>1885</v>
      </c>
      <c r="E1053" s="10">
        <v>2850</v>
      </c>
      <c r="F1053" s="8">
        <v>1</v>
      </c>
      <c r="G1053" s="59">
        <f t="shared" si="192"/>
        <v>2850</v>
      </c>
      <c r="H1053" s="10">
        <v>0</v>
      </c>
      <c r="I1053" s="11">
        <v>0</v>
      </c>
      <c r="J1053" s="12">
        <f t="shared" si="193"/>
        <v>0</v>
      </c>
      <c r="K1053" s="59">
        <f t="shared" si="194"/>
        <v>2850</v>
      </c>
      <c r="L1053" s="13">
        <v>1</v>
      </c>
      <c r="M1053" s="14">
        <f t="shared" si="195"/>
        <v>2850</v>
      </c>
      <c r="N1053" s="13">
        <v>0</v>
      </c>
      <c r="O1053" s="14">
        <f t="shared" si="196"/>
        <v>0</v>
      </c>
      <c r="P1053" s="14">
        <f t="shared" si="197"/>
        <v>2850</v>
      </c>
      <c r="Q1053" s="15">
        <f t="shared" si="191"/>
        <v>0</v>
      </c>
      <c r="R1053" s="59">
        <f t="shared" si="198"/>
        <v>0</v>
      </c>
      <c r="S1053" s="15">
        <f t="shared" si="199"/>
        <v>0</v>
      </c>
      <c r="T1053" s="16">
        <f t="shared" si="200"/>
        <v>0</v>
      </c>
      <c r="U1053" s="59">
        <f t="shared" si="201"/>
        <v>0</v>
      </c>
    </row>
    <row r="1054" spans="1:21" ht="31.2" x14ac:dyDescent="0.3">
      <c r="A1054" s="4">
        <v>44929</v>
      </c>
      <c r="B1054" s="4">
        <v>44929</v>
      </c>
      <c r="C1054" s="5" t="s">
        <v>1886</v>
      </c>
      <c r="D1054" s="18" t="s">
        <v>1887</v>
      </c>
      <c r="E1054" s="10">
        <v>11600</v>
      </c>
      <c r="F1054" s="8">
        <v>2</v>
      </c>
      <c r="G1054" s="59">
        <f t="shared" si="192"/>
        <v>23200</v>
      </c>
      <c r="H1054" s="10">
        <v>0</v>
      </c>
      <c r="I1054" s="11">
        <v>0</v>
      </c>
      <c r="J1054" s="12">
        <f t="shared" si="193"/>
        <v>0</v>
      </c>
      <c r="K1054" s="59">
        <f t="shared" si="194"/>
        <v>23200</v>
      </c>
      <c r="L1054" s="13">
        <v>2</v>
      </c>
      <c r="M1054" s="14">
        <f t="shared" si="195"/>
        <v>23200</v>
      </c>
      <c r="N1054" s="13">
        <v>0</v>
      </c>
      <c r="O1054" s="14">
        <f t="shared" si="196"/>
        <v>0</v>
      </c>
      <c r="P1054" s="14">
        <f t="shared" si="197"/>
        <v>23200</v>
      </c>
      <c r="Q1054" s="15">
        <f t="shared" si="191"/>
        <v>0</v>
      </c>
      <c r="R1054" s="59">
        <f t="shared" si="198"/>
        <v>0</v>
      </c>
      <c r="S1054" s="15">
        <f t="shared" si="199"/>
        <v>0</v>
      </c>
      <c r="T1054" s="16">
        <f t="shared" si="200"/>
        <v>0</v>
      </c>
      <c r="U1054" s="59">
        <f t="shared" si="201"/>
        <v>0</v>
      </c>
    </row>
    <row r="1055" spans="1:21" ht="15.6" x14ac:dyDescent="0.3">
      <c r="A1055" s="4">
        <v>44936</v>
      </c>
      <c r="B1055" s="4">
        <v>44936</v>
      </c>
      <c r="C1055" s="5" t="s">
        <v>2079</v>
      </c>
      <c r="D1055" s="18" t="s">
        <v>2080</v>
      </c>
      <c r="E1055" s="10">
        <v>1050</v>
      </c>
      <c r="F1055" s="8">
        <v>1</v>
      </c>
      <c r="G1055" s="59">
        <f t="shared" si="192"/>
        <v>1050</v>
      </c>
      <c r="H1055" s="10">
        <v>0</v>
      </c>
      <c r="I1055" s="11">
        <v>0</v>
      </c>
      <c r="J1055" s="12">
        <f t="shared" si="193"/>
        <v>0</v>
      </c>
      <c r="K1055" s="59">
        <f t="shared" si="194"/>
        <v>1050</v>
      </c>
      <c r="L1055" s="13">
        <v>1</v>
      </c>
      <c r="M1055" s="14">
        <f t="shared" si="195"/>
        <v>1050</v>
      </c>
      <c r="N1055" s="13">
        <v>0</v>
      </c>
      <c r="O1055" s="14">
        <f t="shared" si="196"/>
        <v>0</v>
      </c>
      <c r="P1055" s="14">
        <f t="shared" si="197"/>
        <v>1050</v>
      </c>
      <c r="Q1055" s="15">
        <f t="shared" si="191"/>
        <v>0</v>
      </c>
      <c r="R1055" s="59">
        <f t="shared" si="198"/>
        <v>0</v>
      </c>
      <c r="S1055" s="15">
        <f t="shared" si="199"/>
        <v>0</v>
      </c>
      <c r="T1055" s="16">
        <f t="shared" si="200"/>
        <v>0</v>
      </c>
      <c r="U1055" s="59">
        <f t="shared" si="201"/>
        <v>0</v>
      </c>
    </row>
    <row r="1056" spans="1:21" ht="15.6" x14ac:dyDescent="0.3">
      <c r="A1056" s="4">
        <v>44936</v>
      </c>
      <c r="B1056" s="4">
        <v>44936</v>
      </c>
      <c r="C1056" s="5" t="s">
        <v>2081</v>
      </c>
      <c r="D1056" s="18" t="s">
        <v>2082</v>
      </c>
      <c r="E1056" s="10">
        <v>755</v>
      </c>
      <c r="F1056" s="8">
        <v>1</v>
      </c>
      <c r="G1056" s="59">
        <f t="shared" si="192"/>
        <v>755</v>
      </c>
      <c r="H1056" s="10">
        <v>0</v>
      </c>
      <c r="I1056" s="11">
        <v>0</v>
      </c>
      <c r="J1056" s="12">
        <f t="shared" si="193"/>
        <v>0</v>
      </c>
      <c r="K1056" s="59">
        <f t="shared" si="194"/>
        <v>755</v>
      </c>
      <c r="L1056" s="13">
        <v>1</v>
      </c>
      <c r="M1056" s="14">
        <f t="shared" si="195"/>
        <v>755</v>
      </c>
      <c r="N1056" s="13">
        <v>0</v>
      </c>
      <c r="O1056" s="14">
        <f t="shared" si="196"/>
        <v>0</v>
      </c>
      <c r="P1056" s="14">
        <f t="shared" si="197"/>
        <v>755</v>
      </c>
      <c r="Q1056" s="15">
        <f t="shared" si="191"/>
        <v>0</v>
      </c>
      <c r="R1056" s="59">
        <f t="shared" si="198"/>
        <v>0</v>
      </c>
      <c r="S1056" s="15">
        <f t="shared" si="199"/>
        <v>0</v>
      </c>
      <c r="T1056" s="16">
        <f t="shared" si="200"/>
        <v>0</v>
      </c>
      <c r="U1056" s="59">
        <f t="shared" si="201"/>
        <v>0</v>
      </c>
    </row>
    <row r="1057" spans="1:21" ht="15.6" x14ac:dyDescent="0.3">
      <c r="A1057" s="4">
        <v>44936</v>
      </c>
      <c r="B1057" s="4">
        <v>44936</v>
      </c>
      <c r="C1057" s="5" t="s">
        <v>2083</v>
      </c>
      <c r="D1057" s="18" t="s">
        <v>2084</v>
      </c>
      <c r="E1057" s="10">
        <v>750</v>
      </c>
      <c r="F1057" s="8">
        <v>1</v>
      </c>
      <c r="G1057" s="59">
        <f t="shared" si="192"/>
        <v>750</v>
      </c>
      <c r="H1057" s="10">
        <v>0</v>
      </c>
      <c r="I1057" s="11">
        <v>0</v>
      </c>
      <c r="J1057" s="12">
        <f t="shared" si="193"/>
        <v>0</v>
      </c>
      <c r="K1057" s="59">
        <f t="shared" si="194"/>
        <v>750</v>
      </c>
      <c r="L1057" s="13">
        <v>1</v>
      </c>
      <c r="M1057" s="14">
        <f t="shared" si="195"/>
        <v>750</v>
      </c>
      <c r="N1057" s="13">
        <v>0</v>
      </c>
      <c r="O1057" s="14">
        <f t="shared" si="196"/>
        <v>0</v>
      </c>
      <c r="P1057" s="14">
        <f t="shared" si="197"/>
        <v>750</v>
      </c>
      <c r="Q1057" s="15">
        <f t="shared" si="191"/>
        <v>0</v>
      </c>
      <c r="R1057" s="59">
        <f t="shared" si="198"/>
        <v>0</v>
      </c>
      <c r="S1057" s="15">
        <f t="shared" si="199"/>
        <v>0</v>
      </c>
      <c r="T1057" s="16">
        <f t="shared" si="200"/>
        <v>0</v>
      </c>
      <c r="U1057" s="59">
        <f t="shared" si="201"/>
        <v>0</v>
      </c>
    </row>
    <row r="1058" spans="1:21" ht="31.2" x14ac:dyDescent="0.3">
      <c r="A1058" s="4">
        <v>44936</v>
      </c>
      <c r="B1058" s="4">
        <v>44936</v>
      </c>
      <c r="C1058" s="5" t="s">
        <v>2085</v>
      </c>
      <c r="D1058" s="18" t="s">
        <v>2086</v>
      </c>
      <c r="E1058" s="10">
        <v>450</v>
      </c>
      <c r="F1058" s="8">
        <v>2</v>
      </c>
      <c r="G1058" s="59">
        <f t="shared" si="192"/>
        <v>900</v>
      </c>
      <c r="H1058" s="10">
        <v>0</v>
      </c>
      <c r="I1058" s="11">
        <v>0</v>
      </c>
      <c r="J1058" s="12">
        <f t="shared" si="193"/>
        <v>0</v>
      </c>
      <c r="K1058" s="59">
        <f t="shared" si="194"/>
        <v>900</v>
      </c>
      <c r="L1058" s="13">
        <v>2</v>
      </c>
      <c r="M1058" s="14">
        <f t="shared" si="195"/>
        <v>900</v>
      </c>
      <c r="N1058" s="13">
        <v>0</v>
      </c>
      <c r="O1058" s="14">
        <f t="shared" si="196"/>
        <v>0</v>
      </c>
      <c r="P1058" s="14">
        <f t="shared" si="197"/>
        <v>900</v>
      </c>
      <c r="Q1058" s="15">
        <f t="shared" si="191"/>
        <v>0</v>
      </c>
      <c r="R1058" s="59">
        <f t="shared" si="198"/>
        <v>0</v>
      </c>
      <c r="S1058" s="15">
        <f t="shared" si="199"/>
        <v>0</v>
      </c>
      <c r="T1058" s="16">
        <f t="shared" si="200"/>
        <v>0</v>
      </c>
      <c r="U1058" s="59">
        <f t="shared" si="201"/>
        <v>0</v>
      </c>
    </row>
    <row r="1059" spans="1:21" ht="15.6" x14ac:dyDescent="0.3">
      <c r="A1059" s="5">
        <v>44937</v>
      </c>
      <c r="B1059" s="5">
        <v>44937</v>
      </c>
      <c r="C1059" s="5" t="s">
        <v>1295</v>
      </c>
      <c r="D1059" s="6" t="s">
        <v>1296</v>
      </c>
      <c r="E1059" s="10">
        <v>1.25</v>
      </c>
      <c r="F1059" s="8">
        <v>6</v>
      </c>
      <c r="G1059" s="59">
        <f t="shared" si="192"/>
        <v>7.5</v>
      </c>
      <c r="H1059" s="10">
        <v>0</v>
      </c>
      <c r="I1059" s="11">
        <v>0</v>
      </c>
      <c r="J1059" s="12">
        <f t="shared" si="193"/>
        <v>0</v>
      </c>
      <c r="K1059" s="59">
        <f t="shared" si="194"/>
        <v>7.5</v>
      </c>
      <c r="L1059" s="13">
        <v>6</v>
      </c>
      <c r="M1059" s="14">
        <f t="shared" si="195"/>
        <v>7.5</v>
      </c>
      <c r="N1059" s="13">
        <v>0</v>
      </c>
      <c r="O1059" s="14">
        <f t="shared" si="196"/>
        <v>0</v>
      </c>
      <c r="P1059" s="14">
        <f t="shared" si="197"/>
        <v>7.5</v>
      </c>
      <c r="Q1059" s="15">
        <f t="shared" si="191"/>
        <v>0</v>
      </c>
      <c r="R1059" s="59">
        <f t="shared" si="198"/>
        <v>0</v>
      </c>
      <c r="S1059" s="15">
        <f t="shared" si="199"/>
        <v>0</v>
      </c>
      <c r="T1059" s="16">
        <f t="shared" si="200"/>
        <v>0</v>
      </c>
      <c r="U1059" s="59">
        <f t="shared" si="201"/>
        <v>0</v>
      </c>
    </row>
    <row r="1060" spans="1:21" ht="31.2" x14ac:dyDescent="0.3">
      <c r="A1060" s="5">
        <v>44657</v>
      </c>
      <c r="B1060" s="5">
        <v>44937</v>
      </c>
      <c r="C1060" s="5" t="s">
        <v>1303</v>
      </c>
      <c r="D1060" s="6" t="s">
        <v>1304</v>
      </c>
      <c r="E1060" s="10">
        <v>444.22</v>
      </c>
      <c r="F1060" s="8">
        <v>18</v>
      </c>
      <c r="G1060" s="59">
        <f t="shared" si="192"/>
        <v>7995.9600000000009</v>
      </c>
      <c r="H1060" s="10">
        <v>0</v>
      </c>
      <c r="I1060" s="11">
        <v>0</v>
      </c>
      <c r="J1060" s="12">
        <f t="shared" si="193"/>
        <v>0</v>
      </c>
      <c r="K1060" s="59">
        <f t="shared" si="194"/>
        <v>7995.9600000000009</v>
      </c>
      <c r="L1060" s="13">
        <v>6</v>
      </c>
      <c r="M1060" s="14">
        <f t="shared" si="195"/>
        <v>2665.32</v>
      </c>
      <c r="N1060" s="13">
        <v>0</v>
      </c>
      <c r="O1060" s="14">
        <f t="shared" si="196"/>
        <v>0</v>
      </c>
      <c r="P1060" s="14">
        <f t="shared" si="197"/>
        <v>2665.32</v>
      </c>
      <c r="Q1060" s="15">
        <f t="shared" si="191"/>
        <v>12</v>
      </c>
      <c r="R1060" s="59">
        <f t="shared" si="198"/>
        <v>5330.64</v>
      </c>
      <c r="S1060" s="15">
        <f t="shared" si="199"/>
        <v>0</v>
      </c>
      <c r="T1060" s="16">
        <f t="shared" si="200"/>
        <v>0</v>
      </c>
      <c r="U1060" s="59">
        <f t="shared" si="201"/>
        <v>5330.64</v>
      </c>
    </row>
    <row r="1061" spans="1:21" ht="31.2" x14ac:dyDescent="0.3">
      <c r="A1061" s="17">
        <v>43605</v>
      </c>
      <c r="B1061" s="17">
        <v>44938</v>
      </c>
      <c r="C1061" s="5" t="s">
        <v>1305</v>
      </c>
      <c r="D1061" s="18" t="s">
        <v>1306</v>
      </c>
      <c r="E1061" s="19">
        <v>30</v>
      </c>
      <c r="F1061" s="8">
        <v>24</v>
      </c>
      <c r="G1061" s="59">
        <f t="shared" si="192"/>
        <v>720</v>
      </c>
      <c r="H1061" s="10">
        <v>0</v>
      </c>
      <c r="I1061" s="11">
        <v>0</v>
      </c>
      <c r="J1061" s="12">
        <f t="shared" si="193"/>
        <v>0</v>
      </c>
      <c r="K1061" s="59">
        <f t="shared" si="194"/>
        <v>720</v>
      </c>
      <c r="L1061" s="13">
        <v>24</v>
      </c>
      <c r="M1061" s="14">
        <f t="shared" si="195"/>
        <v>720</v>
      </c>
      <c r="N1061" s="13">
        <v>0</v>
      </c>
      <c r="O1061" s="14">
        <f t="shared" si="196"/>
        <v>0</v>
      </c>
      <c r="P1061" s="14">
        <f t="shared" si="197"/>
        <v>720</v>
      </c>
      <c r="Q1061" s="15">
        <f t="shared" si="191"/>
        <v>0</v>
      </c>
      <c r="R1061" s="59">
        <f t="shared" si="198"/>
        <v>0</v>
      </c>
      <c r="S1061" s="15">
        <f t="shared" si="199"/>
        <v>0</v>
      </c>
      <c r="T1061" s="16">
        <f t="shared" si="200"/>
        <v>0</v>
      </c>
      <c r="U1061" s="59">
        <f t="shared" si="201"/>
        <v>0</v>
      </c>
    </row>
    <row r="1062" spans="1:21" ht="15.6" x14ac:dyDescent="0.3">
      <c r="A1062" s="5">
        <v>44671</v>
      </c>
      <c r="B1062" s="5">
        <v>44938</v>
      </c>
      <c r="C1062" s="5" t="s">
        <v>1307</v>
      </c>
      <c r="D1062" s="6" t="s">
        <v>1308</v>
      </c>
      <c r="E1062" s="10">
        <v>45</v>
      </c>
      <c r="F1062" s="8">
        <v>21</v>
      </c>
      <c r="G1062" s="59">
        <f t="shared" si="192"/>
        <v>945</v>
      </c>
      <c r="H1062" s="10">
        <v>0</v>
      </c>
      <c r="I1062" s="11">
        <v>0</v>
      </c>
      <c r="J1062" s="12">
        <f t="shared" si="193"/>
        <v>0</v>
      </c>
      <c r="K1062" s="59">
        <f t="shared" si="194"/>
        <v>945</v>
      </c>
      <c r="L1062" s="13">
        <v>15</v>
      </c>
      <c r="M1062" s="14">
        <f t="shared" si="195"/>
        <v>675</v>
      </c>
      <c r="N1062" s="13">
        <v>0</v>
      </c>
      <c r="O1062" s="14">
        <f t="shared" si="196"/>
        <v>0</v>
      </c>
      <c r="P1062" s="14">
        <f t="shared" si="197"/>
        <v>675</v>
      </c>
      <c r="Q1062" s="15">
        <f t="shared" si="191"/>
        <v>6</v>
      </c>
      <c r="R1062" s="59">
        <f t="shared" si="198"/>
        <v>270</v>
      </c>
      <c r="S1062" s="15">
        <f t="shared" si="199"/>
        <v>0</v>
      </c>
      <c r="T1062" s="16">
        <f t="shared" si="200"/>
        <v>0</v>
      </c>
      <c r="U1062" s="59">
        <f t="shared" si="201"/>
        <v>270</v>
      </c>
    </row>
    <row r="1063" spans="1:21" ht="15.6" x14ac:dyDescent="0.3">
      <c r="A1063" s="17">
        <v>43600</v>
      </c>
      <c r="B1063" s="17">
        <v>44938</v>
      </c>
      <c r="C1063" s="5" t="s">
        <v>1311</v>
      </c>
      <c r="D1063" s="18" t="s">
        <v>1312</v>
      </c>
      <c r="E1063" s="19">
        <v>120</v>
      </c>
      <c r="F1063" s="8">
        <v>11</v>
      </c>
      <c r="G1063" s="59">
        <f t="shared" si="192"/>
        <v>1320</v>
      </c>
      <c r="H1063" s="10">
        <v>0</v>
      </c>
      <c r="I1063" s="11">
        <v>0</v>
      </c>
      <c r="J1063" s="12">
        <f t="shared" si="193"/>
        <v>0</v>
      </c>
      <c r="K1063" s="59">
        <f t="shared" si="194"/>
        <v>1320</v>
      </c>
      <c r="L1063" s="13">
        <v>11</v>
      </c>
      <c r="M1063" s="14">
        <f t="shared" si="195"/>
        <v>1320</v>
      </c>
      <c r="N1063" s="13">
        <v>0</v>
      </c>
      <c r="O1063" s="14">
        <f t="shared" si="196"/>
        <v>0</v>
      </c>
      <c r="P1063" s="14">
        <f t="shared" si="197"/>
        <v>1320</v>
      </c>
      <c r="Q1063" s="15">
        <f t="shared" si="191"/>
        <v>0</v>
      </c>
      <c r="R1063" s="59">
        <f t="shared" si="198"/>
        <v>0</v>
      </c>
      <c r="S1063" s="15">
        <f t="shared" si="199"/>
        <v>0</v>
      </c>
      <c r="T1063" s="16">
        <f t="shared" si="200"/>
        <v>0</v>
      </c>
      <c r="U1063" s="59">
        <f t="shared" si="201"/>
        <v>0</v>
      </c>
    </row>
    <row r="1064" spans="1:21" ht="15.6" x14ac:dyDescent="0.3">
      <c r="A1064" s="5">
        <v>44938</v>
      </c>
      <c r="B1064" s="5">
        <v>44938</v>
      </c>
      <c r="C1064" s="5" t="s">
        <v>1313</v>
      </c>
      <c r="D1064" s="6" t="s">
        <v>1314</v>
      </c>
      <c r="E1064" s="10">
        <v>90</v>
      </c>
      <c r="F1064" s="8">
        <v>2</v>
      </c>
      <c r="G1064" s="59">
        <f t="shared" si="192"/>
        <v>180</v>
      </c>
      <c r="H1064" s="10">
        <v>0</v>
      </c>
      <c r="I1064" s="11">
        <v>0</v>
      </c>
      <c r="J1064" s="12">
        <f t="shared" si="193"/>
        <v>0</v>
      </c>
      <c r="K1064" s="59">
        <f t="shared" si="194"/>
        <v>180</v>
      </c>
      <c r="L1064" s="13">
        <v>2</v>
      </c>
      <c r="M1064" s="14">
        <f t="shared" si="195"/>
        <v>180</v>
      </c>
      <c r="N1064" s="13">
        <v>0</v>
      </c>
      <c r="O1064" s="14">
        <f t="shared" si="196"/>
        <v>0</v>
      </c>
      <c r="P1064" s="14">
        <f t="shared" si="197"/>
        <v>180</v>
      </c>
      <c r="Q1064" s="15">
        <f t="shared" si="191"/>
        <v>0</v>
      </c>
      <c r="R1064" s="59">
        <f t="shared" si="198"/>
        <v>0</v>
      </c>
      <c r="S1064" s="15">
        <f t="shared" si="199"/>
        <v>0</v>
      </c>
      <c r="T1064" s="16">
        <f t="shared" si="200"/>
        <v>0</v>
      </c>
      <c r="U1064" s="59">
        <f t="shared" si="201"/>
        <v>0</v>
      </c>
    </row>
    <row r="1065" spans="1:21" ht="15.6" x14ac:dyDescent="0.3">
      <c r="A1065" s="5">
        <v>44938</v>
      </c>
      <c r="B1065" s="5">
        <v>44938</v>
      </c>
      <c r="C1065" s="5" t="s">
        <v>1315</v>
      </c>
      <c r="D1065" s="6" t="s">
        <v>1316</v>
      </c>
      <c r="E1065" s="10">
        <v>60</v>
      </c>
      <c r="F1065" s="8">
        <v>4</v>
      </c>
      <c r="G1065" s="59">
        <f t="shared" si="192"/>
        <v>240</v>
      </c>
      <c r="H1065" s="10">
        <v>0</v>
      </c>
      <c r="I1065" s="11">
        <v>0</v>
      </c>
      <c r="J1065" s="12">
        <f t="shared" si="193"/>
        <v>0</v>
      </c>
      <c r="K1065" s="59">
        <f t="shared" si="194"/>
        <v>240</v>
      </c>
      <c r="L1065" s="13">
        <v>4</v>
      </c>
      <c r="M1065" s="14">
        <f t="shared" si="195"/>
        <v>240</v>
      </c>
      <c r="N1065" s="13">
        <v>0</v>
      </c>
      <c r="O1065" s="14">
        <f t="shared" si="196"/>
        <v>0</v>
      </c>
      <c r="P1065" s="14">
        <f t="shared" si="197"/>
        <v>240</v>
      </c>
      <c r="Q1065" s="15">
        <f t="shared" si="191"/>
        <v>0</v>
      </c>
      <c r="R1065" s="59">
        <f t="shared" si="198"/>
        <v>0</v>
      </c>
      <c r="S1065" s="15">
        <f t="shared" si="199"/>
        <v>0</v>
      </c>
      <c r="T1065" s="16">
        <f t="shared" si="200"/>
        <v>0</v>
      </c>
      <c r="U1065" s="59">
        <f t="shared" si="201"/>
        <v>0</v>
      </c>
    </row>
    <row r="1066" spans="1:21" ht="31.2" x14ac:dyDescent="0.3">
      <c r="A1066" s="17">
        <v>44938</v>
      </c>
      <c r="B1066" s="17">
        <v>44938</v>
      </c>
      <c r="C1066" s="5" t="s">
        <v>2594</v>
      </c>
      <c r="D1066" s="27" t="s">
        <v>2595</v>
      </c>
      <c r="E1066" s="42">
        <v>9293.68</v>
      </c>
      <c r="F1066" s="42">
        <v>4</v>
      </c>
      <c r="G1066" s="59">
        <f t="shared" si="192"/>
        <v>37174.720000000001</v>
      </c>
      <c r="H1066" s="8"/>
      <c r="I1066" s="8"/>
      <c r="J1066" s="12">
        <f t="shared" si="193"/>
        <v>0</v>
      </c>
      <c r="K1066" s="59">
        <f t="shared" si="194"/>
        <v>37174.720000000001</v>
      </c>
      <c r="L1066" s="7">
        <v>4</v>
      </c>
      <c r="M1066" s="14">
        <f t="shared" si="195"/>
        <v>37174.720000000001</v>
      </c>
      <c r="N1066" s="8"/>
      <c r="O1066" s="14">
        <f t="shared" si="196"/>
        <v>0</v>
      </c>
      <c r="P1066" s="14">
        <f t="shared" si="197"/>
        <v>37174.720000000001</v>
      </c>
      <c r="Q1066" s="15">
        <f t="shared" si="191"/>
        <v>0</v>
      </c>
      <c r="R1066" s="59">
        <f t="shared" si="198"/>
        <v>0</v>
      </c>
      <c r="S1066" s="15">
        <f t="shared" si="199"/>
        <v>0</v>
      </c>
      <c r="T1066" s="16">
        <f t="shared" si="200"/>
        <v>0</v>
      </c>
      <c r="U1066" s="59">
        <f t="shared" si="201"/>
        <v>0</v>
      </c>
    </row>
    <row r="1067" spans="1:21" ht="31.2" x14ac:dyDescent="0.3">
      <c r="A1067" s="17">
        <v>44938</v>
      </c>
      <c r="B1067" s="17">
        <v>44938</v>
      </c>
      <c r="C1067" s="5" t="s">
        <v>2596</v>
      </c>
      <c r="D1067" s="27" t="s">
        <v>2597</v>
      </c>
      <c r="E1067" s="42">
        <v>80493.05</v>
      </c>
      <c r="F1067" s="42">
        <v>5</v>
      </c>
      <c r="G1067" s="59">
        <f t="shared" si="192"/>
        <v>402465.25</v>
      </c>
      <c r="H1067" s="8"/>
      <c r="I1067" s="8"/>
      <c r="J1067" s="12">
        <f t="shared" si="193"/>
        <v>0</v>
      </c>
      <c r="K1067" s="59">
        <f t="shared" si="194"/>
        <v>402465.25</v>
      </c>
      <c r="L1067" s="7">
        <v>5</v>
      </c>
      <c r="M1067" s="14">
        <f t="shared" si="195"/>
        <v>402465.25</v>
      </c>
      <c r="N1067" s="8"/>
      <c r="O1067" s="14">
        <f t="shared" si="196"/>
        <v>0</v>
      </c>
      <c r="P1067" s="14">
        <f t="shared" si="197"/>
        <v>402465.25</v>
      </c>
      <c r="Q1067" s="15">
        <f t="shared" si="191"/>
        <v>0</v>
      </c>
      <c r="R1067" s="59">
        <f t="shared" si="198"/>
        <v>0</v>
      </c>
      <c r="S1067" s="15">
        <f t="shared" si="199"/>
        <v>0</v>
      </c>
      <c r="T1067" s="16">
        <f t="shared" si="200"/>
        <v>0</v>
      </c>
      <c r="U1067" s="59">
        <f t="shared" si="201"/>
        <v>0</v>
      </c>
    </row>
    <row r="1068" spans="1:21" ht="31.2" x14ac:dyDescent="0.3">
      <c r="A1068" s="17">
        <v>44938</v>
      </c>
      <c r="B1068" s="17">
        <v>44938</v>
      </c>
      <c r="C1068" s="5" t="s">
        <v>2598</v>
      </c>
      <c r="D1068" s="27" t="s">
        <v>2599</v>
      </c>
      <c r="E1068" s="42">
        <v>174.35</v>
      </c>
      <c r="F1068" s="42">
        <v>60</v>
      </c>
      <c r="G1068" s="59">
        <f t="shared" si="192"/>
        <v>10461</v>
      </c>
      <c r="H1068" s="8"/>
      <c r="I1068" s="8"/>
      <c r="J1068" s="12">
        <f t="shared" si="193"/>
        <v>0</v>
      </c>
      <c r="K1068" s="59">
        <f t="shared" si="194"/>
        <v>10461</v>
      </c>
      <c r="L1068" s="7">
        <v>60</v>
      </c>
      <c r="M1068" s="14">
        <f t="shared" si="195"/>
        <v>10461</v>
      </c>
      <c r="N1068" s="8"/>
      <c r="O1068" s="14">
        <f t="shared" si="196"/>
        <v>0</v>
      </c>
      <c r="P1068" s="14">
        <f t="shared" si="197"/>
        <v>10461</v>
      </c>
      <c r="Q1068" s="15">
        <f t="shared" si="191"/>
        <v>0</v>
      </c>
      <c r="R1068" s="59">
        <f t="shared" si="198"/>
        <v>0</v>
      </c>
      <c r="S1068" s="15">
        <f t="shared" si="199"/>
        <v>0</v>
      </c>
      <c r="T1068" s="16">
        <f t="shared" si="200"/>
        <v>0</v>
      </c>
      <c r="U1068" s="59">
        <f t="shared" si="201"/>
        <v>0</v>
      </c>
    </row>
    <row r="1069" spans="1:21" ht="31.2" x14ac:dyDescent="0.3">
      <c r="A1069" s="17">
        <v>44938</v>
      </c>
      <c r="B1069" s="17">
        <v>44938</v>
      </c>
      <c r="C1069" s="5" t="s">
        <v>2600</v>
      </c>
      <c r="D1069" s="27" t="s">
        <v>2601</v>
      </c>
      <c r="E1069" s="42">
        <v>165.55</v>
      </c>
      <c r="F1069" s="42">
        <v>60</v>
      </c>
      <c r="G1069" s="59">
        <f t="shared" si="192"/>
        <v>9933</v>
      </c>
      <c r="H1069" s="8"/>
      <c r="I1069" s="8"/>
      <c r="J1069" s="12">
        <f t="shared" si="193"/>
        <v>0</v>
      </c>
      <c r="K1069" s="59">
        <f t="shared" si="194"/>
        <v>9933</v>
      </c>
      <c r="L1069" s="7">
        <v>60</v>
      </c>
      <c r="M1069" s="14">
        <f t="shared" si="195"/>
        <v>9933</v>
      </c>
      <c r="N1069" s="8"/>
      <c r="O1069" s="14">
        <f t="shared" si="196"/>
        <v>0</v>
      </c>
      <c r="P1069" s="14">
        <f t="shared" si="197"/>
        <v>9933</v>
      </c>
      <c r="Q1069" s="15">
        <f t="shared" si="191"/>
        <v>0</v>
      </c>
      <c r="R1069" s="59">
        <f t="shared" si="198"/>
        <v>0</v>
      </c>
      <c r="S1069" s="15">
        <f t="shared" si="199"/>
        <v>0</v>
      </c>
      <c r="T1069" s="16">
        <f t="shared" si="200"/>
        <v>0</v>
      </c>
      <c r="U1069" s="59">
        <f t="shared" si="201"/>
        <v>0</v>
      </c>
    </row>
    <row r="1070" spans="1:21" ht="31.2" x14ac:dyDescent="0.3">
      <c r="A1070" s="17">
        <v>44938</v>
      </c>
      <c r="B1070" s="17">
        <v>44938</v>
      </c>
      <c r="C1070" s="5" t="s">
        <v>2602</v>
      </c>
      <c r="D1070" s="27" t="s">
        <v>2603</v>
      </c>
      <c r="E1070" s="42">
        <v>205.15</v>
      </c>
      <c r="F1070" s="42">
        <v>10</v>
      </c>
      <c r="G1070" s="59">
        <f t="shared" si="192"/>
        <v>2051.5</v>
      </c>
      <c r="H1070" s="8"/>
      <c r="I1070" s="8"/>
      <c r="J1070" s="12">
        <f t="shared" si="193"/>
        <v>0</v>
      </c>
      <c r="K1070" s="59">
        <f t="shared" si="194"/>
        <v>2051.5</v>
      </c>
      <c r="L1070" s="7">
        <v>10</v>
      </c>
      <c r="M1070" s="14">
        <f t="shared" si="195"/>
        <v>2051.5</v>
      </c>
      <c r="N1070" s="8"/>
      <c r="O1070" s="14">
        <f t="shared" si="196"/>
        <v>0</v>
      </c>
      <c r="P1070" s="14">
        <f t="shared" si="197"/>
        <v>2051.5</v>
      </c>
      <c r="Q1070" s="15">
        <f t="shared" si="191"/>
        <v>0</v>
      </c>
      <c r="R1070" s="59">
        <f t="shared" si="198"/>
        <v>0</v>
      </c>
      <c r="S1070" s="15">
        <f t="shared" si="199"/>
        <v>0</v>
      </c>
      <c r="T1070" s="16">
        <f t="shared" si="200"/>
        <v>0</v>
      </c>
      <c r="U1070" s="59">
        <f t="shared" si="201"/>
        <v>0</v>
      </c>
    </row>
    <row r="1071" spans="1:21" ht="31.2" x14ac:dyDescent="0.3">
      <c r="A1071" s="17">
        <v>44938</v>
      </c>
      <c r="B1071" s="17">
        <v>44938</v>
      </c>
      <c r="C1071" s="5" t="s">
        <v>2604</v>
      </c>
      <c r="D1071" s="27" t="s">
        <v>2605</v>
      </c>
      <c r="E1071" s="42">
        <v>2476.65</v>
      </c>
      <c r="F1071" s="42">
        <v>7</v>
      </c>
      <c r="G1071" s="59">
        <f t="shared" si="192"/>
        <v>17336.55</v>
      </c>
      <c r="H1071" s="8"/>
      <c r="I1071" s="8"/>
      <c r="J1071" s="12">
        <f t="shared" si="193"/>
        <v>0</v>
      </c>
      <c r="K1071" s="59">
        <f t="shared" si="194"/>
        <v>17336.55</v>
      </c>
      <c r="L1071" s="7">
        <v>7</v>
      </c>
      <c r="M1071" s="14">
        <f t="shared" si="195"/>
        <v>17336.55</v>
      </c>
      <c r="N1071" s="8"/>
      <c r="O1071" s="14">
        <f t="shared" si="196"/>
        <v>0</v>
      </c>
      <c r="P1071" s="14">
        <f t="shared" si="197"/>
        <v>17336.55</v>
      </c>
      <c r="Q1071" s="15">
        <f t="shared" si="191"/>
        <v>0</v>
      </c>
      <c r="R1071" s="59">
        <f t="shared" si="198"/>
        <v>0</v>
      </c>
      <c r="S1071" s="15">
        <f t="shared" si="199"/>
        <v>0</v>
      </c>
      <c r="T1071" s="16">
        <f t="shared" si="200"/>
        <v>0</v>
      </c>
      <c r="U1071" s="59">
        <f t="shared" si="201"/>
        <v>0</v>
      </c>
    </row>
    <row r="1072" spans="1:21" ht="15.6" x14ac:dyDescent="0.3">
      <c r="A1072" s="17">
        <v>44938</v>
      </c>
      <c r="B1072" s="17">
        <v>44938</v>
      </c>
      <c r="C1072" s="5" t="s">
        <v>2606</v>
      </c>
      <c r="D1072" s="27" t="s">
        <v>2607</v>
      </c>
      <c r="E1072" s="42">
        <v>2478.65</v>
      </c>
      <c r="F1072" s="42">
        <v>2</v>
      </c>
      <c r="G1072" s="59">
        <f t="shared" si="192"/>
        <v>4957.3</v>
      </c>
      <c r="H1072" s="8"/>
      <c r="I1072" s="8"/>
      <c r="J1072" s="12">
        <f t="shared" si="193"/>
        <v>0</v>
      </c>
      <c r="K1072" s="59">
        <f t="shared" si="194"/>
        <v>4957.3</v>
      </c>
      <c r="L1072" s="7">
        <v>2</v>
      </c>
      <c r="M1072" s="14">
        <f t="shared" si="195"/>
        <v>4957.3</v>
      </c>
      <c r="N1072" s="8"/>
      <c r="O1072" s="14">
        <f t="shared" si="196"/>
        <v>0</v>
      </c>
      <c r="P1072" s="14">
        <f t="shared" si="197"/>
        <v>4957.3</v>
      </c>
      <c r="Q1072" s="15">
        <f t="shared" si="191"/>
        <v>0</v>
      </c>
      <c r="R1072" s="59">
        <f t="shared" si="198"/>
        <v>0</v>
      </c>
      <c r="S1072" s="15">
        <f t="shared" si="199"/>
        <v>0</v>
      </c>
      <c r="T1072" s="16">
        <f t="shared" si="200"/>
        <v>0</v>
      </c>
      <c r="U1072" s="59">
        <f t="shared" si="201"/>
        <v>0</v>
      </c>
    </row>
    <row r="1073" spans="1:21" ht="31.2" x14ac:dyDescent="0.3">
      <c r="A1073" s="17">
        <v>44938</v>
      </c>
      <c r="B1073" s="17">
        <v>44938</v>
      </c>
      <c r="C1073" s="5" t="s">
        <v>2608</v>
      </c>
      <c r="D1073" s="27" t="s">
        <v>2609</v>
      </c>
      <c r="E1073" s="42">
        <v>1320</v>
      </c>
      <c r="F1073" s="42">
        <v>2</v>
      </c>
      <c r="G1073" s="59">
        <f t="shared" si="192"/>
        <v>2640</v>
      </c>
      <c r="H1073" s="8"/>
      <c r="I1073" s="8"/>
      <c r="J1073" s="12">
        <f t="shared" si="193"/>
        <v>0</v>
      </c>
      <c r="K1073" s="59">
        <f t="shared" si="194"/>
        <v>2640</v>
      </c>
      <c r="L1073" s="7">
        <v>2</v>
      </c>
      <c r="M1073" s="14">
        <f t="shared" si="195"/>
        <v>2640</v>
      </c>
      <c r="N1073" s="8"/>
      <c r="O1073" s="14">
        <f t="shared" si="196"/>
        <v>0</v>
      </c>
      <c r="P1073" s="14">
        <f t="shared" si="197"/>
        <v>2640</v>
      </c>
      <c r="Q1073" s="15">
        <f t="shared" si="191"/>
        <v>0</v>
      </c>
      <c r="R1073" s="59">
        <f t="shared" si="198"/>
        <v>0</v>
      </c>
      <c r="S1073" s="15">
        <f t="shared" si="199"/>
        <v>0</v>
      </c>
      <c r="T1073" s="16">
        <f t="shared" si="200"/>
        <v>0</v>
      </c>
      <c r="U1073" s="59">
        <f t="shared" si="201"/>
        <v>0</v>
      </c>
    </row>
    <row r="1074" spans="1:21" ht="15.6" x14ac:dyDescent="0.3">
      <c r="A1074" s="4">
        <v>44939</v>
      </c>
      <c r="B1074" s="4">
        <v>44939</v>
      </c>
      <c r="C1074" s="5" t="s">
        <v>2087</v>
      </c>
      <c r="D1074" s="18" t="s">
        <v>2088</v>
      </c>
      <c r="E1074" s="10">
        <v>350</v>
      </c>
      <c r="F1074" s="8">
        <v>2</v>
      </c>
      <c r="G1074" s="59">
        <f t="shared" si="192"/>
        <v>700</v>
      </c>
      <c r="H1074" s="10">
        <v>0</v>
      </c>
      <c r="I1074" s="11">
        <v>0</v>
      </c>
      <c r="J1074" s="12">
        <f t="shared" si="193"/>
        <v>0</v>
      </c>
      <c r="K1074" s="59">
        <f t="shared" si="194"/>
        <v>700</v>
      </c>
      <c r="L1074" s="13">
        <v>2</v>
      </c>
      <c r="M1074" s="14">
        <f t="shared" si="195"/>
        <v>700</v>
      </c>
      <c r="N1074" s="13">
        <v>0</v>
      </c>
      <c r="O1074" s="14">
        <f t="shared" si="196"/>
        <v>0</v>
      </c>
      <c r="P1074" s="14">
        <f t="shared" si="197"/>
        <v>700</v>
      </c>
      <c r="Q1074" s="15">
        <f t="shared" si="191"/>
        <v>0</v>
      </c>
      <c r="R1074" s="59">
        <f t="shared" si="198"/>
        <v>0</v>
      </c>
      <c r="S1074" s="15">
        <f t="shared" si="199"/>
        <v>0</v>
      </c>
      <c r="T1074" s="16">
        <f t="shared" si="200"/>
        <v>0</v>
      </c>
      <c r="U1074" s="59">
        <f t="shared" si="201"/>
        <v>0</v>
      </c>
    </row>
    <row r="1075" spans="1:21" ht="15.6" x14ac:dyDescent="0.3">
      <c r="A1075" s="4">
        <v>44939</v>
      </c>
      <c r="B1075" s="4">
        <v>44939</v>
      </c>
      <c r="C1075" s="5" t="s">
        <v>2089</v>
      </c>
      <c r="D1075" s="18" t="s">
        <v>2090</v>
      </c>
      <c r="E1075" s="10">
        <v>500</v>
      </c>
      <c r="F1075" s="8">
        <v>2</v>
      </c>
      <c r="G1075" s="59">
        <f t="shared" si="192"/>
        <v>1000</v>
      </c>
      <c r="H1075" s="10">
        <v>0</v>
      </c>
      <c r="I1075" s="11">
        <v>0</v>
      </c>
      <c r="J1075" s="12">
        <f t="shared" si="193"/>
        <v>0</v>
      </c>
      <c r="K1075" s="59">
        <f t="shared" si="194"/>
        <v>1000</v>
      </c>
      <c r="L1075" s="13">
        <v>2</v>
      </c>
      <c r="M1075" s="14">
        <f t="shared" si="195"/>
        <v>1000</v>
      </c>
      <c r="N1075" s="13">
        <v>0</v>
      </c>
      <c r="O1075" s="14">
        <f t="shared" si="196"/>
        <v>0</v>
      </c>
      <c r="P1075" s="14">
        <f t="shared" si="197"/>
        <v>1000</v>
      </c>
      <c r="Q1075" s="15">
        <f t="shared" si="191"/>
        <v>0</v>
      </c>
      <c r="R1075" s="59">
        <f t="shared" si="198"/>
        <v>0</v>
      </c>
      <c r="S1075" s="15">
        <f t="shared" si="199"/>
        <v>0</v>
      </c>
      <c r="T1075" s="16">
        <f t="shared" si="200"/>
        <v>0</v>
      </c>
      <c r="U1075" s="59">
        <f t="shared" si="201"/>
        <v>0</v>
      </c>
    </row>
    <row r="1076" spans="1:21" ht="15.6" x14ac:dyDescent="0.3">
      <c r="A1076" s="4">
        <v>44939</v>
      </c>
      <c r="B1076" s="4">
        <v>44939</v>
      </c>
      <c r="C1076" s="5" t="s">
        <v>2091</v>
      </c>
      <c r="D1076" s="18" t="s">
        <v>2092</v>
      </c>
      <c r="E1076" s="10">
        <v>250</v>
      </c>
      <c r="F1076" s="8">
        <v>2</v>
      </c>
      <c r="G1076" s="59">
        <f t="shared" si="192"/>
        <v>500</v>
      </c>
      <c r="H1076" s="10">
        <v>0</v>
      </c>
      <c r="I1076" s="11">
        <v>0</v>
      </c>
      <c r="J1076" s="12">
        <f t="shared" si="193"/>
        <v>0</v>
      </c>
      <c r="K1076" s="59">
        <f t="shared" si="194"/>
        <v>500</v>
      </c>
      <c r="L1076" s="13">
        <v>2</v>
      </c>
      <c r="M1076" s="14">
        <f t="shared" si="195"/>
        <v>500</v>
      </c>
      <c r="N1076" s="13">
        <v>0</v>
      </c>
      <c r="O1076" s="14">
        <f t="shared" si="196"/>
        <v>0</v>
      </c>
      <c r="P1076" s="14">
        <f t="shared" si="197"/>
        <v>500</v>
      </c>
      <c r="Q1076" s="15">
        <f t="shared" si="191"/>
        <v>0</v>
      </c>
      <c r="R1076" s="59">
        <f t="shared" si="198"/>
        <v>0</v>
      </c>
      <c r="S1076" s="15">
        <f t="shared" si="199"/>
        <v>0</v>
      </c>
      <c r="T1076" s="16">
        <f t="shared" si="200"/>
        <v>0</v>
      </c>
      <c r="U1076" s="59">
        <f t="shared" si="201"/>
        <v>0</v>
      </c>
    </row>
    <row r="1077" spans="1:21" ht="31.2" x14ac:dyDescent="0.3">
      <c r="A1077" s="17">
        <v>44115</v>
      </c>
      <c r="B1077" s="17">
        <v>44943</v>
      </c>
      <c r="C1077" s="5" t="s">
        <v>1317</v>
      </c>
      <c r="D1077" s="18" t="s">
        <v>1318</v>
      </c>
      <c r="E1077" s="19">
        <v>10</v>
      </c>
      <c r="F1077" s="8">
        <v>30</v>
      </c>
      <c r="G1077" s="59">
        <f t="shared" si="192"/>
        <v>300</v>
      </c>
      <c r="H1077" s="10">
        <v>7.63</v>
      </c>
      <c r="I1077" s="11">
        <v>40</v>
      </c>
      <c r="J1077" s="12">
        <f t="shared" si="193"/>
        <v>305.2</v>
      </c>
      <c r="K1077" s="59">
        <f t="shared" si="194"/>
        <v>605.20000000000005</v>
      </c>
      <c r="L1077" s="13">
        <v>30</v>
      </c>
      <c r="M1077" s="14">
        <f t="shared" si="195"/>
        <v>300</v>
      </c>
      <c r="N1077" s="13">
        <v>22</v>
      </c>
      <c r="O1077" s="14">
        <f t="shared" si="196"/>
        <v>167.85999999999999</v>
      </c>
      <c r="P1077" s="14">
        <f t="shared" si="197"/>
        <v>467.86</v>
      </c>
      <c r="Q1077" s="15">
        <f t="shared" si="191"/>
        <v>0</v>
      </c>
      <c r="R1077" s="59">
        <f t="shared" si="198"/>
        <v>0</v>
      </c>
      <c r="S1077" s="15">
        <f t="shared" si="199"/>
        <v>18</v>
      </c>
      <c r="T1077" s="16">
        <f t="shared" si="200"/>
        <v>137.34</v>
      </c>
      <c r="U1077" s="59">
        <f t="shared" si="201"/>
        <v>137.34</v>
      </c>
    </row>
    <row r="1078" spans="1:21" ht="31.2" x14ac:dyDescent="0.3">
      <c r="A1078" s="5">
        <v>44943</v>
      </c>
      <c r="B1078" s="5">
        <v>44943</v>
      </c>
      <c r="C1078" s="5" t="s">
        <v>1319</v>
      </c>
      <c r="D1078" s="6" t="s">
        <v>1320</v>
      </c>
      <c r="E1078" s="10">
        <v>7.63</v>
      </c>
      <c r="F1078" s="8">
        <v>60</v>
      </c>
      <c r="G1078" s="59">
        <f t="shared" si="192"/>
        <v>457.8</v>
      </c>
      <c r="H1078" s="10">
        <v>0</v>
      </c>
      <c r="I1078" s="11">
        <v>0</v>
      </c>
      <c r="J1078" s="12">
        <f t="shared" si="193"/>
        <v>0</v>
      </c>
      <c r="K1078" s="59">
        <f t="shared" si="194"/>
        <v>457.8</v>
      </c>
      <c r="L1078" s="13">
        <v>43</v>
      </c>
      <c r="M1078" s="14">
        <f t="shared" si="195"/>
        <v>328.09</v>
      </c>
      <c r="N1078" s="13">
        <v>0</v>
      </c>
      <c r="O1078" s="14">
        <f t="shared" si="196"/>
        <v>0</v>
      </c>
      <c r="P1078" s="14">
        <f t="shared" si="197"/>
        <v>328.09</v>
      </c>
      <c r="Q1078" s="15">
        <f t="shared" si="191"/>
        <v>17</v>
      </c>
      <c r="R1078" s="59">
        <f t="shared" si="198"/>
        <v>129.71</v>
      </c>
      <c r="S1078" s="15">
        <f t="shared" si="199"/>
        <v>0</v>
      </c>
      <c r="T1078" s="16">
        <f t="shared" si="200"/>
        <v>0</v>
      </c>
      <c r="U1078" s="59">
        <f t="shared" si="201"/>
        <v>129.71</v>
      </c>
    </row>
    <row r="1079" spans="1:21" ht="15.6" x14ac:dyDescent="0.3">
      <c r="A1079" s="17">
        <v>43901</v>
      </c>
      <c r="B1079" s="17">
        <v>44943</v>
      </c>
      <c r="C1079" s="5" t="s">
        <v>1321</v>
      </c>
      <c r="D1079" s="18" t="s">
        <v>1322</v>
      </c>
      <c r="E1079" s="19">
        <v>16.5</v>
      </c>
      <c r="F1079" s="8">
        <v>90</v>
      </c>
      <c r="G1079" s="59">
        <f t="shared" si="192"/>
        <v>1485</v>
      </c>
      <c r="H1079" s="10">
        <v>0</v>
      </c>
      <c r="I1079" s="11">
        <v>0</v>
      </c>
      <c r="J1079" s="12">
        <f t="shared" si="193"/>
        <v>0</v>
      </c>
      <c r="K1079" s="59">
        <f t="shared" si="194"/>
        <v>1485</v>
      </c>
      <c r="L1079" s="13">
        <v>90</v>
      </c>
      <c r="M1079" s="14">
        <f t="shared" si="195"/>
        <v>1485</v>
      </c>
      <c r="N1079" s="13">
        <v>0</v>
      </c>
      <c r="O1079" s="14">
        <f t="shared" si="196"/>
        <v>0</v>
      </c>
      <c r="P1079" s="14">
        <f t="shared" si="197"/>
        <v>1485</v>
      </c>
      <c r="Q1079" s="15">
        <f t="shared" si="191"/>
        <v>0</v>
      </c>
      <c r="R1079" s="59">
        <f t="shared" si="198"/>
        <v>0</v>
      </c>
      <c r="S1079" s="15">
        <f t="shared" si="199"/>
        <v>0</v>
      </c>
      <c r="T1079" s="16">
        <f t="shared" si="200"/>
        <v>0</v>
      </c>
      <c r="U1079" s="59">
        <f t="shared" si="201"/>
        <v>0</v>
      </c>
    </row>
    <row r="1080" spans="1:21" ht="15.6" x14ac:dyDescent="0.3">
      <c r="A1080" s="17">
        <v>44546</v>
      </c>
      <c r="B1080" s="17">
        <v>44943</v>
      </c>
      <c r="C1080" s="5" t="s">
        <v>1323</v>
      </c>
      <c r="D1080" s="18" t="s">
        <v>1324</v>
      </c>
      <c r="E1080" s="19">
        <v>36</v>
      </c>
      <c r="F1080" s="8">
        <v>150</v>
      </c>
      <c r="G1080" s="59">
        <f t="shared" si="192"/>
        <v>5400</v>
      </c>
      <c r="H1080" s="10">
        <v>0</v>
      </c>
      <c r="I1080" s="11">
        <v>0</v>
      </c>
      <c r="J1080" s="12">
        <f t="shared" si="193"/>
        <v>0</v>
      </c>
      <c r="K1080" s="59">
        <f t="shared" si="194"/>
        <v>5400</v>
      </c>
      <c r="L1080" s="13">
        <v>0</v>
      </c>
      <c r="M1080" s="14">
        <f t="shared" si="195"/>
        <v>0</v>
      </c>
      <c r="N1080" s="13">
        <v>0</v>
      </c>
      <c r="O1080" s="14">
        <f t="shared" si="196"/>
        <v>0</v>
      </c>
      <c r="P1080" s="14">
        <f t="shared" si="197"/>
        <v>0</v>
      </c>
      <c r="Q1080" s="15">
        <f t="shared" ref="Q1080:Q1108" si="202">F1080-L1080</f>
        <v>150</v>
      </c>
      <c r="R1080" s="59">
        <f t="shared" si="198"/>
        <v>5400</v>
      </c>
      <c r="S1080" s="15">
        <f t="shared" si="199"/>
        <v>0</v>
      </c>
      <c r="T1080" s="16">
        <f t="shared" si="200"/>
        <v>0</v>
      </c>
      <c r="U1080" s="59">
        <f t="shared" si="201"/>
        <v>5400</v>
      </c>
    </row>
    <row r="1081" spans="1:21" ht="15.6" x14ac:dyDescent="0.3">
      <c r="A1081" s="5">
        <v>44764</v>
      </c>
      <c r="B1081" s="5">
        <v>44943</v>
      </c>
      <c r="C1081" s="5" t="s">
        <v>1325</v>
      </c>
      <c r="D1081" s="6" t="s">
        <v>1326</v>
      </c>
      <c r="E1081" s="10">
        <v>11.05</v>
      </c>
      <c r="F1081" s="8">
        <v>40</v>
      </c>
      <c r="G1081" s="59">
        <f t="shared" si="192"/>
        <v>442</v>
      </c>
      <c r="H1081" s="10">
        <v>0</v>
      </c>
      <c r="I1081" s="11">
        <v>0</v>
      </c>
      <c r="J1081" s="12">
        <f t="shared" si="193"/>
        <v>0</v>
      </c>
      <c r="K1081" s="59">
        <f t="shared" si="194"/>
        <v>442</v>
      </c>
      <c r="L1081" s="13">
        <v>0</v>
      </c>
      <c r="M1081" s="14">
        <f t="shared" si="195"/>
        <v>0</v>
      </c>
      <c r="N1081" s="13">
        <v>0</v>
      </c>
      <c r="O1081" s="14">
        <f t="shared" si="196"/>
        <v>0</v>
      </c>
      <c r="P1081" s="14">
        <f t="shared" si="197"/>
        <v>0</v>
      </c>
      <c r="Q1081" s="15">
        <f t="shared" si="202"/>
        <v>40</v>
      </c>
      <c r="R1081" s="59">
        <f t="shared" si="198"/>
        <v>442</v>
      </c>
      <c r="S1081" s="15">
        <f t="shared" si="199"/>
        <v>0</v>
      </c>
      <c r="T1081" s="16">
        <f t="shared" si="200"/>
        <v>0</v>
      </c>
      <c r="U1081" s="59">
        <f t="shared" si="201"/>
        <v>442</v>
      </c>
    </row>
    <row r="1082" spans="1:21" ht="31.2" x14ac:dyDescent="0.3">
      <c r="A1082" s="17">
        <v>42745</v>
      </c>
      <c r="B1082" s="17">
        <v>44943</v>
      </c>
      <c r="C1082" s="5" t="s">
        <v>1327</v>
      </c>
      <c r="D1082" s="18" t="s">
        <v>1328</v>
      </c>
      <c r="E1082" s="19">
        <v>32.65</v>
      </c>
      <c r="F1082" s="8">
        <v>120</v>
      </c>
      <c r="G1082" s="59">
        <f t="shared" si="192"/>
        <v>3918</v>
      </c>
      <c r="H1082" s="10">
        <v>0</v>
      </c>
      <c r="I1082" s="11">
        <v>0</v>
      </c>
      <c r="J1082" s="12">
        <f t="shared" si="193"/>
        <v>0</v>
      </c>
      <c r="K1082" s="59">
        <f t="shared" si="194"/>
        <v>3918</v>
      </c>
      <c r="L1082" s="13">
        <v>100</v>
      </c>
      <c r="M1082" s="14">
        <f t="shared" si="195"/>
        <v>3265</v>
      </c>
      <c r="N1082" s="13">
        <v>0</v>
      </c>
      <c r="O1082" s="14">
        <f t="shared" si="196"/>
        <v>0</v>
      </c>
      <c r="P1082" s="14">
        <f t="shared" si="197"/>
        <v>3265</v>
      </c>
      <c r="Q1082" s="15">
        <f t="shared" si="202"/>
        <v>20</v>
      </c>
      <c r="R1082" s="59">
        <f t="shared" si="198"/>
        <v>653</v>
      </c>
      <c r="S1082" s="15">
        <f t="shared" si="199"/>
        <v>0</v>
      </c>
      <c r="T1082" s="16">
        <f t="shared" si="200"/>
        <v>0</v>
      </c>
      <c r="U1082" s="59">
        <f t="shared" si="201"/>
        <v>653</v>
      </c>
    </row>
    <row r="1083" spans="1:21" ht="15.6" x14ac:dyDescent="0.3">
      <c r="A1083" s="5">
        <v>44782</v>
      </c>
      <c r="B1083" s="5">
        <v>44943</v>
      </c>
      <c r="C1083" s="5" t="s">
        <v>1329</v>
      </c>
      <c r="D1083" s="6" t="s">
        <v>1330</v>
      </c>
      <c r="E1083" s="10">
        <v>18</v>
      </c>
      <c r="F1083" s="8">
        <v>40</v>
      </c>
      <c r="G1083" s="59">
        <f t="shared" si="192"/>
        <v>720</v>
      </c>
      <c r="H1083" s="10">
        <v>16.5</v>
      </c>
      <c r="I1083" s="11">
        <v>50</v>
      </c>
      <c r="J1083" s="12">
        <f t="shared" si="193"/>
        <v>825</v>
      </c>
      <c r="K1083" s="59">
        <f t="shared" si="194"/>
        <v>1545</v>
      </c>
      <c r="L1083" s="13">
        <v>40</v>
      </c>
      <c r="M1083" s="14">
        <f t="shared" si="195"/>
        <v>720</v>
      </c>
      <c r="N1083" s="13">
        <v>50</v>
      </c>
      <c r="O1083" s="14">
        <f t="shared" si="196"/>
        <v>825</v>
      </c>
      <c r="P1083" s="14">
        <f t="shared" si="197"/>
        <v>1545</v>
      </c>
      <c r="Q1083" s="15">
        <f t="shared" si="202"/>
        <v>0</v>
      </c>
      <c r="R1083" s="59">
        <f t="shared" si="198"/>
        <v>0</v>
      </c>
      <c r="S1083" s="15">
        <f t="shared" si="199"/>
        <v>0</v>
      </c>
      <c r="T1083" s="16">
        <f t="shared" si="200"/>
        <v>0</v>
      </c>
      <c r="U1083" s="59">
        <f t="shared" si="201"/>
        <v>0</v>
      </c>
    </row>
    <row r="1084" spans="1:21" ht="31.2" x14ac:dyDescent="0.3">
      <c r="A1084" s="5">
        <v>44546</v>
      </c>
      <c r="B1084" s="5">
        <v>44943</v>
      </c>
      <c r="C1084" s="5" t="s">
        <v>1331</v>
      </c>
      <c r="D1084" s="6" t="s">
        <v>1332</v>
      </c>
      <c r="E1084" s="10">
        <v>978</v>
      </c>
      <c r="F1084" s="8">
        <v>66</v>
      </c>
      <c r="G1084" s="59">
        <f t="shared" si="192"/>
        <v>64548</v>
      </c>
      <c r="H1084" s="10">
        <v>954.63</v>
      </c>
      <c r="I1084" s="11">
        <v>20</v>
      </c>
      <c r="J1084" s="12">
        <f t="shared" si="193"/>
        <v>19092.599999999999</v>
      </c>
      <c r="K1084" s="59">
        <f t="shared" si="194"/>
        <v>83640.600000000006</v>
      </c>
      <c r="L1084" s="13">
        <v>56</v>
      </c>
      <c r="M1084" s="14">
        <f t="shared" si="195"/>
        <v>54768</v>
      </c>
      <c r="N1084" s="13">
        <v>0</v>
      </c>
      <c r="O1084" s="14">
        <f t="shared" si="196"/>
        <v>0</v>
      </c>
      <c r="P1084" s="14">
        <f t="shared" si="197"/>
        <v>54768</v>
      </c>
      <c r="Q1084" s="15">
        <f t="shared" si="202"/>
        <v>10</v>
      </c>
      <c r="R1084" s="59">
        <f t="shared" si="198"/>
        <v>9780</v>
      </c>
      <c r="S1084" s="15">
        <f t="shared" si="199"/>
        <v>20</v>
      </c>
      <c r="T1084" s="16">
        <f t="shared" si="200"/>
        <v>19092.599999999999</v>
      </c>
      <c r="U1084" s="59">
        <f t="shared" si="201"/>
        <v>28872.6</v>
      </c>
    </row>
    <row r="1085" spans="1:21" ht="15.6" x14ac:dyDescent="0.3">
      <c r="A1085" s="5">
        <v>44943</v>
      </c>
      <c r="B1085" s="5">
        <v>44943</v>
      </c>
      <c r="C1085" s="5" t="s">
        <v>1333</v>
      </c>
      <c r="D1085" s="6" t="s">
        <v>1334</v>
      </c>
      <c r="E1085" s="10">
        <v>58.77</v>
      </c>
      <c r="F1085" s="8">
        <v>20</v>
      </c>
      <c r="G1085" s="59">
        <f t="shared" si="192"/>
        <v>1175.4000000000001</v>
      </c>
      <c r="H1085" s="10">
        <v>0</v>
      </c>
      <c r="I1085" s="11">
        <v>0</v>
      </c>
      <c r="J1085" s="12">
        <f t="shared" si="193"/>
        <v>0</v>
      </c>
      <c r="K1085" s="59">
        <f t="shared" si="194"/>
        <v>1175.4000000000001</v>
      </c>
      <c r="L1085" s="13">
        <v>0</v>
      </c>
      <c r="M1085" s="14">
        <f t="shared" si="195"/>
        <v>0</v>
      </c>
      <c r="N1085" s="13">
        <v>0</v>
      </c>
      <c r="O1085" s="14">
        <f t="shared" si="196"/>
        <v>0</v>
      </c>
      <c r="P1085" s="14">
        <f t="shared" si="197"/>
        <v>0</v>
      </c>
      <c r="Q1085" s="15">
        <f t="shared" si="202"/>
        <v>20</v>
      </c>
      <c r="R1085" s="59">
        <f t="shared" si="198"/>
        <v>1175.4000000000001</v>
      </c>
      <c r="S1085" s="15">
        <f t="shared" si="199"/>
        <v>0</v>
      </c>
      <c r="T1085" s="16">
        <f t="shared" si="200"/>
        <v>0</v>
      </c>
      <c r="U1085" s="59">
        <f t="shared" si="201"/>
        <v>1175.4000000000001</v>
      </c>
    </row>
    <row r="1086" spans="1:21" ht="31.2" x14ac:dyDescent="0.3">
      <c r="A1086" s="5">
        <v>44943</v>
      </c>
      <c r="B1086" s="5">
        <v>44943</v>
      </c>
      <c r="C1086" s="5" t="s">
        <v>1335</v>
      </c>
      <c r="D1086" s="6" t="s">
        <v>1336</v>
      </c>
      <c r="E1086" s="10">
        <v>14.69</v>
      </c>
      <c r="F1086" s="8">
        <v>50</v>
      </c>
      <c r="G1086" s="59">
        <f t="shared" si="192"/>
        <v>734.5</v>
      </c>
      <c r="H1086" s="10">
        <v>0</v>
      </c>
      <c r="I1086" s="11">
        <v>0</v>
      </c>
      <c r="J1086" s="12">
        <f t="shared" si="193"/>
        <v>0</v>
      </c>
      <c r="K1086" s="59">
        <f t="shared" si="194"/>
        <v>734.5</v>
      </c>
      <c r="L1086" s="13">
        <v>49</v>
      </c>
      <c r="M1086" s="14">
        <f t="shared" si="195"/>
        <v>719.81</v>
      </c>
      <c r="N1086" s="13">
        <v>0</v>
      </c>
      <c r="O1086" s="14">
        <f t="shared" si="196"/>
        <v>0</v>
      </c>
      <c r="P1086" s="14">
        <f t="shared" si="197"/>
        <v>719.81</v>
      </c>
      <c r="Q1086" s="15">
        <f t="shared" si="202"/>
        <v>1</v>
      </c>
      <c r="R1086" s="59">
        <f t="shared" si="198"/>
        <v>14.69</v>
      </c>
      <c r="S1086" s="15">
        <f t="shared" si="199"/>
        <v>0</v>
      </c>
      <c r="T1086" s="16">
        <f t="shared" si="200"/>
        <v>0</v>
      </c>
      <c r="U1086" s="59">
        <f t="shared" si="201"/>
        <v>14.69</v>
      </c>
    </row>
    <row r="1087" spans="1:21" ht="15.6" x14ac:dyDescent="0.3">
      <c r="A1087" s="5">
        <v>44943</v>
      </c>
      <c r="B1087" s="5">
        <v>44943</v>
      </c>
      <c r="C1087" s="5" t="s">
        <v>1337</v>
      </c>
      <c r="D1087" s="6" t="s">
        <v>1338</v>
      </c>
      <c r="E1087" s="10">
        <v>29.65</v>
      </c>
      <c r="F1087" s="8">
        <v>20</v>
      </c>
      <c r="G1087" s="59">
        <f t="shared" si="192"/>
        <v>593</v>
      </c>
      <c r="H1087" s="10">
        <v>0</v>
      </c>
      <c r="I1087" s="11">
        <v>0</v>
      </c>
      <c r="J1087" s="12">
        <f t="shared" si="193"/>
        <v>0</v>
      </c>
      <c r="K1087" s="59">
        <f t="shared" si="194"/>
        <v>593</v>
      </c>
      <c r="L1087" s="13">
        <v>0</v>
      </c>
      <c r="M1087" s="14">
        <f t="shared" si="195"/>
        <v>0</v>
      </c>
      <c r="N1087" s="13">
        <v>0</v>
      </c>
      <c r="O1087" s="14">
        <f t="shared" si="196"/>
        <v>0</v>
      </c>
      <c r="P1087" s="14">
        <f t="shared" si="197"/>
        <v>0</v>
      </c>
      <c r="Q1087" s="15">
        <f t="shared" si="202"/>
        <v>20</v>
      </c>
      <c r="R1087" s="59">
        <f t="shared" si="198"/>
        <v>593</v>
      </c>
      <c r="S1087" s="15">
        <f t="shared" si="199"/>
        <v>0</v>
      </c>
      <c r="T1087" s="16">
        <f t="shared" si="200"/>
        <v>0</v>
      </c>
      <c r="U1087" s="59">
        <f t="shared" si="201"/>
        <v>593</v>
      </c>
    </row>
    <row r="1088" spans="1:21" ht="15.6" x14ac:dyDescent="0.3">
      <c r="A1088" s="5">
        <v>44943</v>
      </c>
      <c r="B1088" s="5">
        <v>44943</v>
      </c>
      <c r="C1088" s="5" t="s">
        <v>1339</v>
      </c>
      <c r="D1088" s="6" t="s">
        <v>1340</v>
      </c>
      <c r="E1088" s="10">
        <v>65.97</v>
      </c>
      <c r="F1088" s="8">
        <v>20</v>
      </c>
      <c r="G1088" s="59">
        <f t="shared" si="192"/>
        <v>1319.4</v>
      </c>
      <c r="H1088" s="10">
        <v>0</v>
      </c>
      <c r="I1088" s="11">
        <v>0</v>
      </c>
      <c r="J1088" s="12">
        <f t="shared" si="193"/>
        <v>0</v>
      </c>
      <c r="K1088" s="59">
        <f t="shared" si="194"/>
        <v>1319.4</v>
      </c>
      <c r="L1088" s="13">
        <v>2</v>
      </c>
      <c r="M1088" s="14">
        <f t="shared" si="195"/>
        <v>131.94</v>
      </c>
      <c r="N1088" s="13">
        <v>0</v>
      </c>
      <c r="O1088" s="14">
        <f t="shared" si="196"/>
        <v>0</v>
      </c>
      <c r="P1088" s="14">
        <f t="shared" si="197"/>
        <v>131.94</v>
      </c>
      <c r="Q1088" s="15">
        <f t="shared" si="202"/>
        <v>18</v>
      </c>
      <c r="R1088" s="59">
        <f t="shared" si="198"/>
        <v>1187.46</v>
      </c>
      <c r="S1088" s="15">
        <f t="shared" si="199"/>
        <v>0</v>
      </c>
      <c r="T1088" s="16">
        <f t="shared" si="200"/>
        <v>0</v>
      </c>
      <c r="U1088" s="59">
        <f t="shared" si="201"/>
        <v>1187.46</v>
      </c>
    </row>
    <row r="1089" spans="1:21" ht="31.2" x14ac:dyDescent="0.3">
      <c r="A1089" s="5">
        <v>44943</v>
      </c>
      <c r="B1089" s="5">
        <v>44943</v>
      </c>
      <c r="C1089" s="5" t="s">
        <v>1341</v>
      </c>
      <c r="D1089" s="6" t="s">
        <v>1342</v>
      </c>
      <c r="E1089" s="10">
        <v>14.69</v>
      </c>
      <c r="F1089" s="8">
        <v>50</v>
      </c>
      <c r="G1089" s="59">
        <f t="shared" si="192"/>
        <v>734.5</v>
      </c>
      <c r="H1089" s="10">
        <v>0</v>
      </c>
      <c r="I1089" s="11">
        <v>0</v>
      </c>
      <c r="J1089" s="12">
        <f t="shared" si="193"/>
        <v>0</v>
      </c>
      <c r="K1089" s="59">
        <f t="shared" si="194"/>
        <v>734.5</v>
      </c>
      <c r="L1089" s="13">
        <v>50</v>
      </c>
      <c r="M1089" s="14">
        <f t="shared" si="195"/>
        <v>734.5</v>
      </c>
      <c r="N1089" s="13">
        <v>0</v>
      </c>
      <c r="O1089" s="14">
        <f t="shared" si="196"/>
        <v>0</v>
      </c>
      <c r="P1089" s="14">
        <f t="shared" si="197"/>
        <v>734.5</v>
      </c>
      <c r="Q1089" s="15">
        <f t="shared" si="202"/>
        <v>0</v>
      </c>
      <c r="R1089" s="59">
        <f t="shared" si="198"/>
        <v>0</v>
      </c>
      <c r="S1089" s="15">
        <f t="shared" si="199"/>
        <v>0</v>
      </c>
      <c r="T1089" s="16">
        <f t="shared" si="200"/>
        <v>0</v>
      </c>
      <c r="U1089" s="59">
        <f t="shared" si="201"/>
        <v>0</v>
      </c>
    </row>
    <row r="1090" spans="1:21" ht="31.2" x14ac:dyDescent="0.3">
      <c r="A1090" s="17">
        <v>44546</v>
      </c>
      <c r="B1090" s="17">
        <v>44943</v>
      </c>
      <c r="C1090" s="5" t="s">
        <v>1343</v>
      </c>
      <c r="D1090" s="18" t="s">
        <v>1344</v>
      </c>
      <c r="E1090" s="19">
        <v>320.64</v>
      </c>
      <c r="F1090" s="8">
        <v>60</v>
      </c>
      <c r="G1090" s="59">
        <f t="shared" si="192"/>
        <v>19238.399999999998</v>
      </c>
      <c r="H1090" s="10">
        <v>0</v>
      </c>
      <c r="I1090" s="11">
        <v>0</v>
      </c>
      <c r="J1090" s="12">
        <f t="shared" si="193"/>
        <v>0</v>
      </c>
      <c r="K1090" s="59">
        <f t="shared" si="194"/>
        <v>19238.399999999998</v>
      </c>
      <c r="L1090" s="13">
        <v>38</v>
      </c>
      <c r="M1090" s="14">
        <f t="shared" si="195"/>
        <v>12184.32</v>
      </c>
      <c r="N1090" s="13">
        <v>0</v>
      </c>
      <c r="O1090" s="14">
        <f t="shared" si="196"/>
        <v>0</v>
      </c>
      <c r="P1090" s="14">
        <f t="shared" si="197"/>
        <v>12184.32</v>
      </c>
      <c r="Q1090" s="15">
        <f t="shared" si="202"/>
        <v>22</v>
      </c>
      <c r="R1090" s="59">
        <f t="shared" si="198"/>
        <v>7054.08</v>
      </c>
      <c r="S1090" s="15">
        <f t="shared" si="199"/>
        <v>0</v>
      </c>
      <c r="T1090" s="16">
        <f t="shared" si="200"/>
        <v>0</v>
      </c>
      <c r="U1090" s="59">
        <f t="shared" si="201"/>
        <v>7054.08</v>
      </c>
    </row>
    <row r="1091" spans="1:21" ht="31.2" x14ac:dyDescent="0.3">
      <c r="A1091" s="5">
        <v>44669</v>
      </c>
      <c r="B1091" s="17">
        <v>44943</v>
      </c>
      <c r="C1091" s="5" t="s">
        <v>1345</v>
      </c>
      <c r="D1091" s="6" t="s">
        <v>1346</v>
      </c>
      <c r="E1091" s="10">
        <v>245.36</v>
      </c>
      <c r="F1091" s="8">
        <v>89</v>
      </c>
      <c r="G1091" s="59">
        <f t="shared" si="192"/>
        <v>21837.040000000001</v>
      </c>
      <c r="H1091" s="10">
        <v>0</v>
      </c>
      <c r="I1091" s="11">
        <v>0</v>
      </c>
      <c r="J1091" s="12">
        <f t="shared" si="193"/>
        <v>0</v>
      </c>
      <c r="K1091" s="59">
        <f t="shared" si="194"/>
        <v>21837.040000000001</v>
      </c>
      <c r="L1091" s="13">
        <v>74</v>
      </c>
      <c r="M1091" s="14">
        <f t="shared" si="195"/>
        <v>18156.64</v>
      </c>
      <c r="N1091" s="13">
        <v>0</v>
      </c>
      <c r="O1091" s="14">
        <f t="shared" si="196"/>
        <v>0</v>
      </c>
      <c r="P1091" s="14">
        <f t="shared" si="197"/>
        <v>18156.64</v>
      </c>
      <c r="Q1091" s="15">
        <f t="shared" si="202"/>
        <v>15</v>
      </c>
      <c r="R1091" s="59">
        <f t="shared" si="198"/>
        <v>3680.4</v>
      </c>
      <c r="S1091" s="15">
        <f t="shared" si="199"/>
        <v>0</v>
      </c>
      <c r="T1091" s="16">
        <f t="shared" si="200"/>
        <v>0</v>
      </c>
      <c r="U1091" s="59">
        <f t="shared" si="201"/>
        <v>3680.4</v>
      </c>
    </row>
    <row r="1092" spans="1:21" ht="31.2" x14ac:dyDescent="0.3">
      <c r="A1092" s="17">
        <v>42975</v>
      </c>
      <c r="B1092" s="17">
        <v>44943</v>
      </c>
      <c r="C1092" s="5" t="s">
        <v>1349</v>
      </c>
      <c r="D1092" s="18" t="s">
        <v>1350</v>
      </c>
      <c r="E1092" s="19">
        <v>11.25</v>
      </c>
      <c r="F1092" s="8">
        <v>70</v>
      </c>
      <c r="G1092" s="59">
        <f t="shared" si="192"/>
        <v>787.5</v>
      </c>
      <c r="H1092" s="10">
        <v>0</v>
      </c>
      <c r="I1092" s="11">
        <v>0</v>
      </c>
      <c r="J1092" s="12">
        <f t="shared" si="193"/>
        <v>0</v>
      </c>
      <c r="K1092" s="59">
        <f t="shared" si="194"/>
        <v>787.5</v>
      </c>
      <c r="L1092" s="13">
        <v>20</v>
      </c>
      <c r="M1092" s="14">
        <f t="shared" si="195"/>
        <v>225</v>
      </c>
      <c r="N1092" s="13">
        <v>0</v>
      </c>
      <c r="O1092" s="14">
        <f t="shared" si="196"/>
        <v>0</v>
      </c>
      <c r="P1092" s="14">
        <f t="shared" si="197"/>
        <v>225</v>
      </c>
      <c r="Q1092" s="15">
        <f t="shared" si="202"/>
        <v>50</v>
      </c>
      <c r="R1092" s="59">
        <f t="shared" si="198"/>
        <v>562.5</v>
      </c>
      <c r="S1092" s="15">
        <f t="shared" si="199"/>
        <v>0</v>
      </c>
      <c r="T1092" s="16">
        <f t="shared" si="200"/>
        <v>0</v>
      </c>
      <c r="U1092" s="59">
        <f t="shared" si="201"/>
        <v>562.5</v>
      </c>
    </row>
    <row r="1093" spans="1:21" ht="15.6" x14ac:dyDescent="0.3">
      <c r="A1093" s="5">
        <v>44495</v>
      </c>
      <c r="B1093" s="5">
        <v>44943</v>
      </c>
      <c r="C1093" s="5" t="s">
        <v>1351</v>
      </c>
      <c r="D1093" s="6" t="s">
        <v>1352</v>
      </c>
      <c r="E1093" s="10">
        <v>85</v>
      </c>
      <c r="F1093" s="15">
        <v>40</v>
      </c>
      <c r="G1093" s="59">
        <f t="shared" si="192"/>
        <v>3400</v>
      </c>
      <c r="H1093" s="10">
        <v>65.12</v>
      </c>
      <c r="I1093" s="11">
        <v>20</v>
      </c>
      <c r="J1093" s="12">
        <f t="shared" si="193"/>
        <v>1302.4000000000001</v>
      </c>
      <c r="K1093" s="59">
        <f t="shared" si="194"/>
        <v>4702.3999999999996</v>
      </c>
      <c r="L1093" s="13">
        <v>40</v>
      </c>
      <c r="M1093" s="14">
        <f t="shared" si="195"/>
        <v>3400</v>
      </c>
      <c r="N1093" s="13">
        <v>2</v>
      </c>
      <c r="O1093" s="14">
        <f t="shared" si="196"/>
        <v>130.24</v>
      </c>
      <c r="P1093" s="14">
        <f t="shared" si="197"/>
        <v>3530.24</v>
      </c>
      <c r="Q1093" s="15">
        <f t="shared" si="202"/>
        <v>0</v>
      </c>
      <c r="R1093" s="59">
        <f t="shared" si="198"/>
        <v>0</v>
      </c>
      <c r="S1093" s="15">
        <f t="shared" si="199"/>
        <v>18</v>
      </c>
      <c r="T1093" s="16">
        <f t="shared" si="200"/>
        <v>1172.1600000000001</v>
      </c>
      <c r="U1093" s="59">
        <f t="shared" si="201"/>
        <v>1172.1600000000001</v>
      </c>
    </row>
    <row r="1094" spans="1:21" ht="31.2" x14ac:dyDescent="0.3">
      <c r="A1094" s="5">
        <v>44943</v>
      </c>
      <c r="B1094" s="5">
        <v>44943</v>
      </c>
      <c r="C1094" s="5" t="s">
        <v>1353</v>
      </c>
      <c r="D1094" s="6" t="s">
        <v>1354</v>
      </c>
      <c r="E1094" s="10">
        <v>7.36</v>
      </c>
      <c r="F1094" s="8">
        <v>20</v>
      </c>
      <c r="G1094" s="59">
        <f t="shared" si="192"/>
        <v>147.20000000000002</v>
      </c>
      <c r="H1094" s="10">
        <v>0</v>
      </c>
      <c r="I1094" s="11">
        <v>0</v>
      </c>
      <c r="J1094" s="12">
        <f t="shared" si="193"/>
        <v>0</v>
      </c>
      <c r="K1094" s="59">
        <f t="shared" si="194"/>
        <v>147.20000000000002</v>
      </c>
      <c r="L1094" s="13">
        <v>0</v>
      </c>
      <c r="M1094" s="14">
        <f t="shared" si="195"/>
        <v>0</v>
      </c>
      <c r="N1094" s="13">
        <v>0</v>
      </c>
      <c r="O1094" s="14">
        <f t="shared" si="196"/>
        <v>0</v>
      </c>
      <c r="P1094" s="14">
        <f t="shared" si="197"/>
        <v>0</v>
      </c>
      <c r="Q1094" s="15">
        <f t="shared" si="202"/>
        <v>20</v>
      </c>
      <c r="R1094" s="59">
        <f t="shared" si="198"/>
        <v>147.20000000000002</v>
      </c>
      <c r="S1094" s="15">
        <f t="shared" si="199"/>
        <v>0</v>
      </c>
      <c r="T1094" s="16">
        <f t="shared" si="200"/>
        <v>0</v>
      </c>
      <c r="U1094" s="59">
        <f t="shared" si="201"/>
        <v>147.20000000000002</v>
      </c>
    </row>
    <row r="1095" spans="1:21" ht="31.2" x14ac:dyDescent="0.3">
      <c r="A1095" s="5">
        <v>44943</v>
      </c>
      <c r="B1095" s="5">
        <v>44943</v>
      </c>
      <c r="C1095" s="5" t="s">
        <v>1355</v>
      </c>
      <c r="D1095" s="6" t="s">
        <v>1356</v>
      </c>
      <c r="E1095" s="10">
        <v>45</v>
      </c>
      <c r="F1095" s="8">
        <v>20</v>
      </c>
      <c r="G1095" s="59">
        <f t="shared" si="192"/>
        <v>900</v>
      </c>
      <c r="H1095" s="10">
        <v>0</v>
      </c>
      <c r="I1095" s="11">
        <v>0</v>
      </c>
      <c r="J1095" s="12">
        <f t="shared" si="193"/>
        <v>0</v>
      </c>
      <c r="K1095" s="59">
        <f t="shared" si="194"/>
        <v>900</v>
      </c>
      <c r="L1095" s="13">
        <v>5</v>
      </c>
      <c r="M1095" s="14">
        <f t="shared" si="195"/>
        <v>225</v>
      </c>
      <c r="N1095" s="13">
        <v>0</v>
      </c>
      <c r="O1095" s="14">
        <f t="shared" si="196"/>
        <v>0</v>
      </c>
      <c r="P1095" s="14">
        <f t="shared" si="197"/>
        <v>225</v>
      </c>
      <c r="Q1095" s="15">
        <f t="shared" si="202"/>
        <v>15</v>
      </c>
      <c r="R1095" s="59">
        <f t="shared" si="198"/>
        <v>675</v>
      </c>
      <c r="S1095" s="15">
        <f t="shared" si="199"/>
        <v>0</v>
      </c>
      <c r="T1095" s="16">
        <f t="shared" si="200"/>
        <v>0</v>
      </c>
      <c r="U1095" s="59">
        <f t="shared" si="201"/>
        <v>675</v>
      </c>
    </row>
    <row r="1096" spans="1:21" ht="15.6" x14ac:dyDescent="0.3">
      <c r="A1096" s="17">
        <v>44546</v>
      </c>
      <c r="B1096" s="17">
        <v>44943</v>
      </c>
      <c r="C1096" s="5" t="s">
        <v>1357</v>
      </c>
      <c r="D1096" s="18" t="s">
        <v>1358</v>
      </c>
      <c r="E1096" s="19">
        <v>695.69</v>
      </c>
      <c r="F1096" s="8">
        <v>40</v>
      </c>
      <c r="G1096" s="59">
        <f t="shared" si="192"/>
        <v>27827.600000000002</v>
      </c>
      <c r="H1096" s="10">
        <v>0</v>
      </c>
      <c r="I1096" s="11">
        <v>0</v>
      </c>
      <c r="J1096" s="12">
        <f t="shared" si="193"/>
        <v>0</v>
      </c>
      <c r="K1096" s="59">
        <f t="shared" si="194"/>
        <v>27827.600000000002</v>
      </c>
      <c r="L1096" s="13">
        <v>40</v>
      </c>
      <c r="M1096" s="14">
        <f t="shared" si="195"/>
        <v>27827.600000000002</v>
      </c>
      <c r="N1096" s="13">
        <v>0</v>
      </c>
      <c r="O1096" s="14">
        <f t="shared" si="196"/>
        <v>0</v>
      </c>
      <c r="P1096" s="14">
        <f t="shared" si="197"/>
        <v>27827.600000000002</v>
      </c>
      <c r="Q1096" s="15">
        <f t="shared" si="202"/>
        <v>0</v>
      </c>
      <c r="R1096" s="59">
        <f t="shared" si="198"/>
        <v>0</v>
      </c>
      <c r="S1096" s="15">
        <f t="shared" si="199"/>
        <v>0</v>
      </c>
      <c r="T1096" s="16">
        <f t="shared" si="200"/>
        <v>0</v>
      </c>
      <c r="U1096" s="59">
        <f t="shared" si="201"/>
        <v>0</v>
      </c>
    </row>
    <row r="1097" spans="1:21" ht="31.2" x14ac:dyDescent="0.3">
      <c r="A1097" s="5">
        <v>44546</v>
      </c>
      <c r="B1097" s="5">
        <v>44943</v>
      </c>
      <c r="C1097" s="5" t="s">
        <v>1359</v>
      </c>
      <c r="D1097" s="6" t="s">
        <v>1360</v>
      </c>
      <c r="E1097" s="10">
        <v>398.54</v>
      </c>
      <c r="F1097" s="8">
        <v>50</v>
      </c>
      <c r="G1097" s="59">
        <f t="shared" si="192"/>
        <v>19927</v>
      </c>
      <c r="H1097" s="10">
        <v>0</v>
      </c>
      <c r="I1097" s="11">
        <v>0</v>
      </c>
      <c r="J1097" s="12">
        <f t="shared" si="193"/>
        <v>0</v>
      </c>
      <c r="K1097" s="59">
        <f t="shared" si="194"/>
        <v>19927</v>
      </c>
      <c r="L1097" s="13">
        <v>50</v>
      </c>
      <c r="M1097" s="14">
        <f t="shared" si="195"/>
        <v>19927</v>
      </c>
      <c r="N1097" s="13">
        <v>0</v>
      </c>
      <c r="O1097" s="14">
        <f t="shared" si="196"/>
        <v>0</v>
      </c>
      <c r="P1097" s="14">
        <f t="shared" si="197"/>
        <v>19927</v>
      </c>
      <c r="Q1097" s="15">
        <f t="shared" si="202"/>
        <v>0</v>
      </c>
      <c r="R1097" s="59">
        <f t="shared" si="198"/>
        <v>0</v>
      </c>
      <c r="S1097" s="15">
        <f t="shared" si="199"/>
        <v>0</v>
      </c>
      <c r="T1097" s="16">
        <f t="shared" si="200"/>
        <v>0</v>
      </c>
      <c r="U1097" s="59">
        <f t="shared" si="201"/>
        <v>0</v>
      </c>
    </row>
    <row r="1098" spans="1:21" ht="15.6" x14ac:dyDescent="0.3">
      <c r="A1098" s="5">
        <v>44943</v>
      </c>
      <c r="B1098" s="5">
        <v>44943</v>
      </c>
      <c r="C1098" s="5" t="s">
        <v>1361</v>
      </c>
      <c r="D1098" s="6" t="s">
        <v>1362</v>
      </c>
      <c r="E1098" s="10">
        <v>2478.67</v>
      </c>
      <c r="F1098" s="8">
        <v>10</v>
      </c>
      <c r="G1098" s="59">
        <f t="shared" si="192"/>
        <v>24786.7</v>
      </c>
      <c r="H1098" s="10">
        <v>0</v>
      </c>
      <c r="I1098" s="11">
        <v>0</v>
      </c>
      <c r="J1098" s="12">
        <f t="shared" si="193"/>
        <v>0</v>
      </c>
      <c r="K1098" s="59">
        <f t="shared" si="194"/>
        <v>24786.7</v>
      </c>
      <c r="L1098" s="13">
        <v>10</v>
      </c>
      <c r="M1098" s="14">
        <f t="shared" si="195"/>
        <v>24786.7</v>
      </c>
      <c r="N1098" s="13">
        <v>0</v>
      </c>
      <c r="O1098" s="14">
        <f t="shared" si="196"/>
        <v>0</v>
      </c>
      <c r="P1098" s="14">
        <f t="shared" si="197"/>
        <v>24786.7</v>
      </c>
      <c r="Q1098" s="15">
        <f t="shared" si="202"/>
        <v>0</v>
      </c>
      <c r="R1098" s="59">
        <f t="shared" si="198"/>
        <v>0</v>
      </c>
      <c r="S1098" s="15">
        <f t="shared" si="199"/>
        <v>0</v>
      </c>
      <c r="T1098" s="16">
        <f t="shared" si="200"/>
        <v>0</v>
      </c>
      <c r="U1098" s="59">
        <f t="shared" si="201"/>
        <v>0</v>
      </c>
    </row>
    <row r="1099" spans="1:21" ht="46.8" x14ac:dyDescent="0.3">
      <c r="A1099" s="4">
        <v>44949</v>
      </c>
      <c r="B1099" s="4">
        <v>44949</v>
      </c>
      <c r="C1099" s="5" t="s">
        <v>1363</v>
      </c>
      <c r="D1099" s="18" t="s">
        <v>1364</v>
      </c>
      <c r="E1099" s="10">
        <v>8300</v>
      </c>
      <c r="F1099" s="8">
        <v>6</v>
      </c>
      <c r="G1099" s="59">
        <f t="shared" ref="G1099:G1162" si="203">E1099*F1099</f>
        <v>49800</v>
      </c>
      <c r="H1099" s="10">
        <v>0</v>
      </c>
      <c r="I1099" s="11">
        <v>0</v>
      </c>
      <c r="J1099" s="12">
        <f t="shared" ref="J1099:J1162" si="204">H1099*I1099</f>
        <v>0</v>
      </c>
      <c r="K1099" s="59">
        <f t="shared" ref="K1099:K1162" si="205">G1099+J1099</f>
        <v>49800</v>
      </c>
      <c r="L1099" s="13">
        <v>4</v>
      </c>
      <c r="M1099" s="14">
        <f t="shared" ref="M1099:M1162" si="206">E1099*L1099</f>
        <v>33200</v>
      </c>
      <c r="N1099" s="13">
        <v>0</v>
      </c>
      <c r="O1099" s="14">
        <f t="shared" ref="O1099:O1162" si="207">H1099*N1099</f>
        <v>0</v>
      </c>
      <c r="P1099" s="14">
        <f t="shared" ref="P1099:P1162" si="208">M1099+O1099</f>
        <v>33200</v>
      </c>
      <c r="Q1099" s="15">
        <f t="shared" si="202"/>
        <v>2</v>
      </c>
      <c r="R1099" s="59">
        <f t="shared" ref="R1099:R1162" si="209">Q1099*E1099</f>
        <v>16600</v>
      </c>
      <c r="S1099" s="15">
        <f t="shared" ref="S1099:S1162" si="210">I1099-N1099</f>
        <v>0</v>
      </c>
      <c r="T1099" s="16">
        <f t="shared" ref="T1099:T1162" si="211">S1099*H1099</f>
        <v>0</v>
      </c>
      <c r="U1099" s="59">
        <f t="shared" ref="U1099:U1162" si="212">R1099+T1099</f>
        <v>16600</v>
      </c>
    </row>
    <row r="1100" spans="1:21" ht="46.8" x14ac:dyDescent="0.3">
      <c r="A1100" s="4">
        <v>44949</v>
      </c>
      <c r="B1100" s="4">
        <v>44949</v>
      </c>
      <c r="C1100" s="5" t="s">
        <v>1365</v>
      </c>
      <c r="D1100" s="18" t="s">
        <v>1366</v>
      </c>
      <c r="E1100" s="10">
        <v>6500</v>
      </c>
      <c r="F1100" s="8">
        <v>4</v>
      </c>
      <c r="G1100" s="59">
        <f t="shared" si="203"/>
        <v>26000</v>
      </c>
      <c r="H1100" s="10">
        <v>0</v>
      </c>
      <c r="I1100" s="11">
        <v>0</v>
      </c>
      <c r="J1100" s="12">
        <f t="shared" si="204"/>
        <v>0</v>
      </c>
      <c r="K1100" s="59">
        <f t="shared" si="205"/>
        <v>26000</v>
      </c>
      <c r="L1100" s="13">
        <v>2</v>
      </c>
      <c r="M1100" s="14">
        <f t="shared" si="206"/>
        <v>13000</v>
      </c>
      <c r="N1100" s="13">
        <v>0</v>
      </c>
      <c r="O1100" s="14">
        <f t="shared" si="207"/>
        <v>0</v>
      </c>
      <c r="P1100" s="14">
        <f t="shared" si="208"/>
        <v>13000</v>
      </c>
      <c r="Q1100" s="15">
        <f t="shared" si="202"/>
        <v>2</v>
      </c>
      <c r="R1100" s="59">
        <f t="shared" si="209"/>
        <v>13000</v>
      </c>
      <c r="S1100" s="15">
        <f t="shared" si="210"/>
        <v>0</v>
      </c>
      <c r="T1100" s="16">
        <f t="shared" si="211"/>
        <v>0</v>
      </c>
      <c r="U1100" s="59">
        <f t="shared" si="212"/>
        <v>13000</v>
      </c>
    </row>
    <row r="1101" spans="1:21" ht="46.8" x14ac:dyDescent="0.3">
      <c r="A1101" s="4">
        <v>44949</v>
      </c>
      <c r="B1101" s="4">
        <v>44949</v>
      </c>
      <c r="C1101" s="5" t="s">
        <v>1367</v>
      </c>
      <c r="D1101" s="18" t="s">
        <v>1368</v>
      </c>
      <c r="E1101" s="10">
        <v>9200</v>
      </c>
      <c r="F1101" s="8">
        <v>4</v>
      </c>
      <c r="G1101" s="59">
        <f t="shared" si="203"/>
        <v>36800</v>
      </c>
      <c r="H1101" s="10">
        <v>0</v>
      </c>
      <c r="I1101" s="11">
        <v>0</v>
      </c>
      <c r="J1101" s="12">
        <f t="shared" si="204"/>
        <v>0</v>
      </c>
      <c r="K1101" s="59">
        <f t="shared" si="205"/>
        <v>36800</v>
      </c>
      <c r="L1101" s="13">
        <v>0</v>
      </c>
      <c r="M1101" s="14">
        <f t="shared" si="206"/>
        <v>0</v>
      </c>
      <c r="N1101" s="13">
        <v>0</v>
      </c>
      <c r="O1101" s="14">
        <f t="shared" si="207"/>
        <v>0</v>
      </c>
      <c r="P1101" s="14">
        <f t="shared" si="208"/>
        <v>0</v>
      </c>
      <c r="Q1101" s="15">
        <f t="shared" si="202"/>
        <v>4</v>
      </c>
      <c r="R1101" s="59">
        <f t="shared" si="209"/>
        <v>36800</v>
      </c>
      <c r="S1101" s="15">
        <f t="shared" si="210"/>
        <v>0</v>
      </c>
      <c r="T1101" s="16">
        <f t="shared" si="211"/>
        <v>0</v>
      </c>
      <c r="U1101" s="59">
        <f t="shared" si="212"/>
        <v>36800</v>
      </c>
    </row>
    <row r="1102" spans="1:21" ht="31.2" x14ac:dyDescent="0.3">
      <c r="A1102" s="4">
        <v>44937</v>
      </c>
      <c r="B1102" s="4">
        <v>44949</v>
      </c>
      <c r="C1102" s="5" t="s">
        <v>1731</v>
      </c>
      <c r="D1102" s="18" t="s">
        <v>1732</v>
      </c>
      <c r="E1102" s="10">
        <v>3040</v>
      </c>
      <c r="F1102" s="8">
        <v>1</v>
      </c>
      <c r="G1102" s="59">
        <f t="shared" si="203"/>
        <v>3040</v>
      </c>
      <c r="H1102" s="10">
        <v>0</v>
      </c>
      <c r="I1102" s="11">
        <v>0</v>
      </c>
      <c r="J1102" s="12">
        <f t="shared" si="204"/>
        <v>0</v>
      </c>
      <c r="K1102" s="59">
        <f t="shared" si="205"/>
        <v>3040</v>
      </c>
      <c r="L1102" s="13">
        <v>1</v>
      </c>
      <c r="M1102" s="14">
        <f t="shared" si="206"/>
        <v>3040</v>
      </c>
      <c r="N1102" s="13">
        <v>0</v>
      </c>
      <c r="O1102" s="14">
        <f t="shared" si="207"/>
        <v>0</v>
      </c>
      <c r="P1102" s="14">
        <f t="shared" si="208"/>
        <v>3040</v>
      </c>
      <c r="Q1102" s="15">
        <f t="shared" si="202"/>
        <v>0</v>
      </c>
      <c r="R1102" s="59">
        <f t="shared" si="209"/>
        <v>0</v>
      </c>
      <c r="S1102" s="15">
        <f t="shared" si="210"/>
        <v>0</v>
      </c>
      <c r="T1102" s="16">
        <f t="shared" si="211"/>
        <v>0</v>
      </c>
      <c r="U1102" s="59">
        <f t="shared" si="212"/>
        <v>0</v>
      </c>
    </row>
    <row r="1103" spans="1:21" ht="31.2" x14ac:dyDescent="0.3">
      <c r="A1103" s="5">
        <v>44566</v>
      </c>
      <c r="B1103" s="5">
        <v>44957</v>
      </c>
      <c r="C1103" s="5" t="s">
        <v>1369</v>
      </c>
      <c r="D1103" s="6" t="s">
        <v>1370</v>
      </c>
      <c r="E1103" s="10">
        <v>33.69</v>
      </c>
      <c r="F1103" s="8">
        <v>200</v>
      </c>
      <c r="G1103" s="59">
        <f t="shared" si="203"/>
        <v>6738</v>
      </c>
      <c r="H1103" s="10">
        <v>0</v>
      </c>
      <c r="I1103" s="11">
        <v>0</v>
      </c>
      <c r="J1103" s="12">
        <f t="shared" si="204"/>
        <v>0</v>
      </c>
      <c r="K1103" s="59">
        <f t="shared" si="205"/>
        <v>6738</v>
      </c>
      <c r="L1103" s="13">
        <v>200</v>
      </c>
      <c r="M1103" s="14">
        <f t="shared" si="206"/>
        <v>6738</v>
      </c>
      <c r="N1103" s="13">
        <v>0</v>
      </c>
      <c r="O1103" s="14">
        <f t="shared" si="207"/>
        <v>0</v>
      </c>
      <c r="P1103" s="14">
        <f t="shared" si="208"/>
        <v>6738</v>
      </c>
      <c r="Q1103" s="15">
        <f t="shared" si="202"/>
        <v>0</v>
      </c>
      <c r="R1103" s="59">
        <f t="shared" si="209"/>
        <v>0</v>
      </c>
      <c r="S1103" s="15">
        <f t="shared" si="210"/>
        <v>0</v>
      </c>
      <c r="T1103" s="16">
        <f t="shared" si="211"/>
        <v>0</v>
      </c>
      <c r="U1103" s="59">
        <f t="shared" si="212"/>
        <v>0</v>
      </c>
    </row>
    <row r="1104" spans="1:21" ht="31.2" x14ac:dyDescent="0.3">
      <c r="A1104" s="5">
        <v>44957</v>
      </c>
      <c r="B1104" s="5">
        <v>44957</v>
      </c>
      <c r="C1104" s="5" t="s">
        <v>1371</v>
      </c>
      <c r="D1104" s="6" t="s">
        <v>1372</v>
      </c>
      <c r="E1104" s="10">
        <v>448.4</v>
      </c>
      <c r="F1104" s="8">
        <v>4</v>
      </c>
      <c r="G1104" s="59">
        <f t="shared" si="203"/>
        <v>1793.6</v>
      </c>
      <c r="H1104" s="10">
        <v>0</v>
      </c>
      <c r="I1104" s="11">
        <v>0</v>
      </c>
      <c r="J1104" s="12">
        <f t="shared" si="204"/>
        <v>0</v>
      </c>
      <c r="K1104" s="59">
        <f t="shared" si="205"/>
        <v>1793.6</v>
      </c>
      <c r="L1104" s="13">
        <v>4</v>
      </c>
      <c r="M1104" s="14">
        <f t="shared" si="206"/>
        <v>1793.6</v>
      </c>
      <c r="N1104" s="13">
        <v>0</v>
      </c>
      <c r="O1104" s="14">
        <f t="shared" si="207"/>
        <v>0</v>
      </c>
      <c r="P1104" s="14">
        <f t="shared" si="208"/>
        <v>1793.6</v>
      </c>
      <c r="Q1104" s="15">
        <f t="shared" si="202"/>
        <v>0</v>
      </c>
      <c r="R1104" s="59">
        <f t="shared" si="209"/>
        <v>0</v>
      </c>
      <c r="S1104" s="15">
        <f t="shared" si="210"/>
        <v>0</v>
      </c>
      <c r="T1104" s="16">
        <f t="shared" si="211"/>
        <v>0</v>
      </c>
      <c r="U1104" s="59">
        <f t="shared" si="212"/>
        <v>0</v>
      </c>
    </row>
    <row r="1105" spans="1:21" ht="31.2" x14ac:dyDescent="0.3">
      <c r="A1105" s="5">
        <v>44957</v>
      </c>
      <c r="B1105" s="5">
        <v>44957</v>
      </c>
      <c r="C1105" s="5" t="s">
        <v>1373</v>
      </c>
      <c r="D1105" s="6" t="s">
        <v>1374</v>
      </c>
      <c r="E1105" s="10">
        <v>31.15</v>
      </c>
      <c r="F1105" s="8">
        <v>1</v>
      </c>
      <c r="G1105" s="59">
        <f t="shared" si="203"/>
        <v>31.15</v>
      </c>
      <c r="H1105" s="10">
        <v>0</v>
      </c>
      <c r="I1105" s="11">
        <v>0</v>
      </c>
      <c r="J1105" s="12">
        <f t="shared" si="204"/>
        <v>0</v>
      </c>
      <c r="K1105" s="59">
        <f t="shared" si="205"/>
        <v>31.15</v>
      </c>
      <c r="L1105" s="13">
        <v>1</v>
      </c>
      <c r="M1105" s="14">
        <f t="shared" si="206"/>
        <v>31.15</v>
      </c>
      <c r="N1105" s="13">
        <v>0</v>
      </c>
      <c r="O1105" s="14">
        <f t="shared" si="207"/>
        <v>0</v>
      </c>
      <c r="P1105" s="14">
        <f t="shared" si="208"/>
        <v>31.15</v>
      </c>
      <c r="Q1105" s="15">
        <f t="shared" si="202"/>
        <v>0</v>
      </c>
      <c r="R1105" s="59">
        <f t="shared" si="209"/>
        <v>0</v>
      </c>
      <c r="S1105" s="15">
        <f t="shared" si="210"/>
        <v>0</v>
      </c>
      <c r="T1105" s="16">
        <f t="shared" si="211"/>
        <v>0</v>
      </c>
      <c r="U1105" s="59">
        <f t="shared" si="212"/>
        <v>0</v>
      </c>
    </row>
    <row r="1106" spans="1:21" ht="31.2" x14ac:dyDescent="0.3">
      <c r="A1106" s="5">
        <v>44806</v>
      </c>
      <c r="B1106" s="5">
        <v>44957</v>
      </c>
      <c r="C1106" s="5" t="s">
        <v>1475</v>
      </c>
      <c r="D1106" s="6" t="s">
        <v>1476</v>
      </c>
      <c r="E1106" s="10">
        <v>3000</v>
      </c>
      <c r="F1106" s="8">
        <v>2</v>
      </c>
      <c r="G1106" s="59">
        <f t="shared" si="203"/>
        <v>6000</v>
      </c>
      <c r="H1106" s="10">
        <v>0</v>
      </c>
      <c r="I1106" s="11">
        <v>0</v>
      </c>
      <c r="J1106" s="12">
        <f t="shared" si="204"/>
        <v>0</v>
      </c>
      <c r="K1106" s="59">
        <f t="shared" si="205"/>
        <v>6000</v>
      </c>
      <c r="L1106" s="13">
        <v>2</v>
      </c>
      <c r="M1106" s="14">
        <f t="shared" si="206"/>
        <v>6000</v>
      </c>
      <c r="N1106" s="13">
        <v>0</v>
      </c>
      <c r="O1106" s="14">
        <f t="shared" si="207"/>
        <v>0</v>
      </c>
      <c r="P1106" s="14">
        <f t="shared" si="208"/>
        <v>6000</v>
      </c>
      <c r="Q1106" s="15">
        <f t="shared" si="202"/>
        <v>0</v>
      </c>
      <c r="R1106" s="59">
        <f t="shared" si="209"/>
        <v>0</v>
      </c>
      <c r="S1106" s="15">
        <f t="shared" si="210"/>
        <v>0</v>
      </c>
      <c r="T1106" s="16">
        <f t="shared" si="211"/>
        <v>0</v>
      </c>
      <c r="U1106" s="59">
        <f t="shared" si="212"/>
        <v>0</v>
      </c>
    </row>
    <row r="1107" spans="1:21" ht="31.2" x14ac:dyDescent="0.3">
      <c r="A1107" s="5">
        <v>43904</v>
      </c>
      <c r="B1107" s="5">
        <v>44958</v>
      </c>
      <c r="C1107" s="5" t="s">
        <v>1648</v>
      </c>
      <c r="D1107" s="6" t="s">
        <v>1649</v>
      </c>
      <c r="E1107" s="10">
        <v>245</v>
      </c>
      <c r="F1107" s="15">
        <v>100</v>
      </c>
      <c r="G1107" s="59">
        <f t="shared" si="203"/>
        <v>24500</v>
      </c>
      <c r="H1107" s="61">
        <v>0</v>
      </c>
      <c r="I1107" s="8">
        <v>0</v>
      </c>
      <c r="J1107" s="12">
        <f t="shared" si="204"/>
        <v>0</v>
      </c>
      <c r="K1107" s="59">
        <f t="shared" si="205"/>
        <v>24500</v>
      </c>
      <c r="L1107" s="15">
        <v>100</v>
      </c>
      <c r="M1107" s="14">
        <f t="shared" si="206"/>
        <v>24500</v>
      </c>
      <c r="N1107" s="8"/>
      <c r="O1107" s="14">
        <f t="shared" si="207"/>
        <v>0</v>
      </c>
      <c r="P1107" s="14">
        <f t="shared" si="208"/>
        <v>24500</v>
      </c>
      <c r="Q1107" s="15">
        <f t="shared" si="202"/>
        <v>0</v>
      </c>
      <c r="R1107" s="59">
        <f t="shared" si="209"/>
        <v>0</v>
      </c>
      <c r="S1107" s="15">
        <f t="shared" si="210"/>
        <v>0</v>
      </c>
      <c r="T1107" s="16">
        <f t="shared" si="211"/>
        <v>0</v>
      </c>
      <c r="U1107" s="59">
        <f t="shared" si="212"/>
        <v>0</v>
      </c>
    </row>
    <row r="1108" spans="1:21" ht="31.2" x14ac:dyDescent="0.3">
      <c r="A1108" s="5">
        <v>44725</v>
      </c>
      <c r="B1108" s="5">
        <v>44959</v>
      </c>
      <c r="C1108" s="5" t="s">
        <v>1375</v>
      </c>
      <c r="D1108" s="6" t="s">
        <v>1376</v>
      </c>
      <c r="E1108" s="10">
        <v>150.44999999999999</v>
      </c>
      <c r="F1108" s="8">
        <v>1</v>
      </c>
      <c r="G1108" s="59">
        <f t="shared" si="203"/>
        <v>150.44999999999999</v>
      </c>
      <c r="H1108" s="10">
        <v>150.44999999999999</v>
      </c>
      <c r="I1108" s="11">
        <v>4</v>
      </c>
      <c r="J1108" s="12">
        <f t="shared" si="204"/>
        <v>601.79999999999995</v>
      </c>
      <c r="K1108" s="59">
        <f t="shared" si="205"/>
        <v>752.25</v>
      </c>
      <c r="L1108" s="13">
        <v>1</v>
      </c>
      <c r="M1108" s="14">
        <f t="shared" si="206"/>
        <v>150.44999999999999</v>
      </c>
      <c r="N1108" s="13">
        <v>4</v>
      </c>
      <c r="O1108" s="14">
        <f t="shared" si="207"/>
        <v>601.79999999999995</v>
      </c>
      <c r="P1108" s="14">
        <f t="shared" si="208"/>
        <v>752.25</v>
      </c>
      <c r="Q1108" s="15">
        <f t="shared" si="202"/>
        <v>0</v>
      </c>
      <c r="R1108" s="59">
        <f t="shared" si="209"/>
        <v>0</v>
      </c>
      <c r="S1108" s="15">
        <f t="shared" si="210"/>
        <v>0</v>
      </c>
      <c r="T1108" s="16">
        <f t="shared" si="211"/>
        <v>0</v>
      </c>
      <c r="U1108" s="59">
        <f t="shared" si="212"/>
        <v>0</v>
      </c>
    </row>
    <row r="1109" spans="1:21" ht="31.2" x14ac:dyDescent="0.3">
      <c r="A1109" s="5">
        <v>44131</v>
      </c>
      <c r="B1109" s="5">
        <v>44959</v>
      </c>
      <c r="C1109" s="5" t="s">
        <v>2416</v>
      </c>
      <c r="D1109" s="6" t="s">
        <v>2417</v>
      </c>
      <c r="E1109" s="10">
        <v>850</v>
      </c>
      <c r="F1109" s="15">
        <v>5</v>
      </c>
      <c r="G1109" s="59">
        <f t="shared" si="203"/>
        <v>4250</v>
      </c>
      <c r="H1109" s="10">
        <v>1271.19</v>
      </c>
      <c r="I1109" s="11">
        <v>5</v>
      </c>
      <c r="J1109" s="12">
        <f t="shared" si="204"/>
        <v>6355.9500000000007</v>
      </c>
      <c r="K1109" s="59">
        <f t="shared" si="205"/>
        <v>10605.95</v>
      </c>
      <c r="L1109" s="13">
        <v>5</v>
      </c>
      <c r="M1109" s="14">
        <f t="shared" si="206"/>
        <v>4250</v>
      </c>
      <c r="N1109" s="13">
        <v>1</v>
      </c>
      <c r="O1109" s="14">
        <f t="shared" si="207"/>
        <v>1271.19</v>
      </c>
      <c r="P1109" s="14">
        <f t="shared" si="208"/>
        <v>5521.1900000000005</v>
      </c>
      <c r="Q1109" s="15">
        <v>0</v>
      </c>
      <c r="R1109" s="59">
        <f t="shared" si="209"/>
        <v>0</v>
      </c>
      <c r="S1109" s="15">
        <f t="shared" si="210"/>
        <v>4</v>
      </c>
      <c r="T1109" s="16">
        <f t="shared" si="211"/>
        <v>5084.76</v>
      </c>
      <c r="U1109" s="59">
        <f t="shared" si="212"/>
        <v>5084.76</v>
      </c>
    </row>
    <row r="1110" spans="1:21" ht="31.2" x14ac:dyDescent="0.3">
      <c r="A1110" s="5">
        <v>44131</v>
      </c>
      <c r="B1110" s="5">
        <v>44959</v>
      </c>
      <c r="C1110" s="5" t="s">
        <v>2418</v>
      </c>
      <c r="D1110" s="6" t="s">
        <v>2419</v>
      </c>
      <c r="E1110" s="10">
        <v>1325</v>
      </c>
      <c r="F1110" s="15">
        <v>4</v>
      </c>
      <c r="G1110" s="59">
        <f t="shared" si="203"/>
        <v>5300</v>
      </c>
      <c r="H1110" s="10">
        <v>1271.19</v>
      </c>
      <c r="I1110" s="11">
        <v>5</v>
      </c>
      <c r="J1110" s="12">
        <f t="shared" si="204"/>
        <v>6355.9500000000007</v>
      </c>
      <c r="K1110" s="59">
        <f t="shared" si="205"/>
        <v>11655.95</v>
      </c>
      <c r="L1110" s="13">
        <v>4</v>
      </c>
      <c r="M1110" s="14">
        <f t="shared" si="206"/>
        <v>5300</v>
      </c>
      <c r="N1110" s="13">
        <v>2</v>
      </c>
      <c r="O1110" s="14">
        <f t="shared" si="207"/>
        <v>2542.38</v>
      </c>
      <c r="P1110" s="14">
        <f t="shared" si="208"/>
        <v>7842.38</v>
      </c>
      <c r="Q1110" s="15">
        <v>0</v>
      </c>
      <c r="R1110" s="59">
        <f t="shared" si="209"/>
        <v>0</v>
      </c>
      <c r="S1110" s="15">
        <f t="shared" si="210"/>
        <v>3</v>
      </c>
      <c r="T1110" s="16">
        <f t="shared" si="211"/>
        <v>3813.57</v>
      </c>
      <c r="U1110" s="59">
        <f t="shared" si="212"/>
        <v>3813.57</v>
      </c>
    </row>
    <row r="1111" spans="1:21" ht="31.2" x14ac:dyDescent="0.3">
      <c r="A1111" s="5" t="s">
        <v>1858</v>
      </c>
      <c r="B1111" s="5">
        <v>44959</v>
      </c>
      <c r="C1111" s="5" t="s">
        <v>2420</v>
      </c>
      <c r="D1111" s="6" t="s">
        <v>2421</v>
      </c>
      <c r="E1111" s="10">
        <v>1150</v>
      </c>
      <c r="F1111" s="15">
        <v>28</v>
      </c>
      <c r="G1111" s="59">
        <f t="shared" si="203"/>
        <v>32200</v>
      </c>
      <c r="H1111" s="10">
        <v>1355.93</v>
      </c>
      <c r="I1111" s="11">
        <v>5</v>
      </c>
      <c r="J1111" s="12">
        <f t="shared" si="204"/>
        <v>6779.6500000000005</v>
      </c>
      <c r="K1111" s="59">
        <f t="shared" si="205"/>
        <v>38979.65</v>
      </c>
      <c r="L1111" s="13">
        <v>28</v>
      </c>
      <c r="M1111" s="14">
        <f t="shared" si="206"/>
        <v>32200</v>
      </c>
      <c r="N1111" s="13">
        <v>1</v>
      </c>
      <c r="O1111" s="14">
        <f t="shared" si="207"/>
        <v>1355.93</v>
      </c>
      <c r="P1111" s="14">
        <f t="shared" si="208"/>
        <v>33555.93</v>
      </c>
      <c r="Q1111" s="15">
        <v>0</v>
      </c>
      <c r="R1111" s="59">
        <f t="shared" si="209"/>
        <v>0</v>
      </c>
      <c r="S1111" s="15">
        <f t="shared" si="210"/>
        <v>4</v>
      </c>
      <c r="T1111" s="16">
        <f t="shared" si="211"/>
        <v>5423.72</v>
      </c>
      <c r="U1111" s="59">
        <f t="shared" si="212"/>
        <v>5423.72</v>
      </c>
    </row>
    <row r="1112" spans="1:21" ht="31.2" x14ac:dyDescent="0.3">
      <c r="A1112" s="5">
        <v>44131</v>
      </c>
      <c r="B1112" s="5">
        <v>44959</v>
      </c>
      <c r="C1112" s="5" t="s">
        <v>2422</v>
      </c>
      <c r="D1112" s="6" t="s">
        <v>2423</v>
      </c>
      <c r="E1112" s="10">
        <v>1375</v>
      </c>
      <c r="F1112" s="15">
        <v>11</v>
      </c>
      <c r="G1112" s="59">
        <f t="shared" si="203"/>
        <v>15125</v>
      </c>
      <c r="H1112" s="10">
        <v>12525.42</v>
      </c>
      <c r="I1112" s="11">
        <v>3</v>
      </c>
      <c r="J1112" s="12">
        <f t="shared" si="204"/>
        <v>37576.26</v>
      </c>
      <c r="K1112" s="59">
        <f t="shared" si="205"/>
        <v>52701.26</v>
      </c>
      <c r="L1112" s="13">
        <v>11</v>
      </c>
      <c r="M1112" s="14">
        <f t="shared" si="206"/>
        <v>15125</v>
      </c>
      <c r="N1112" s="13">
        <v>1</v>
      </c>
      <c r="O1112" s="14">
        <f t="shared" si="207"/>
        <v>12525.42</v>
      </c>
      <c r="P1112" s="14">
        <f t="shared" si="208"/>
        <v>27650.42</v>
      </c>
      <c r="Q1112" s="15">
        <v>0</v>
      </c>
      <c r="R1112" s="59">
        <f t="shared" si="209"/>
        <v>0</v>
      </c>
      <c r="S1112" s="15">
        <f t="shared" si="210"/>
        <v>2</v>
      </c>
      <c r="T1112" s="16">
        <f t="shared" si="211"/>
        <v>25050.84</v>
      </c>
      <c r="U1112" s="59">
        <f t="shared" si="212"/>
        <v>25050.84</v>
      </c>
    </row>
    <row r="1113" spans="1:21" ht="15.6" x14ac:dyDescent="0.3">
      <c r="A1113" s="5">
        <v>44413</v>
      </c>
      <c r="B1113" s="5">
        <v>44959</v>
      </c>
      <c r="C1113" s="5" t="s">
        <v>2424</v>
      </c>
      <c r="D1113" s="6" t="s">
        <v>2425</v>
      </c>
      <c r="E1113" s="10">
        <v>3850</v>
      </c>
      <c r="F1113" s="15">
        <v>13</v>
      </c>
      <c r="G1113" s="59">
        <f t="shared" si="203"/>
        <v>50050</v>
      </c>
      <c r="H1113" s="10">
        <v>3262.71</v>
      </c>
      <c r="I1113" s="11">
        <v>5</v>
      </c>
      <c r="J1113" s="12">
        <f t="shared" si="204"/>
        <v>16313.55</v>
      </c>
      <c r="K1113" s="59">
        <f t="shared" si="205"/>
        <v>66363.55</v>
      </c>
      <c r="L1113" s="13">
        <v>13</v>
      </c>
      <c r="M1113" s="14">
        <f t="shared" si="206"/>
        <v>50050</v>
      </c>
      <c r="N1113" s="13">
        <v>2</v>
      </c>
      <c r="O1113" s="14">
        <f t="shared" si="207"/>
        <v>6525.42</v>
      </c>
      <c r="P1113" s="14">
        <f t="shared" si="208"/>
        <v>56575.42</v>
      </c>
      <c r="Q1113" s="15">
        <v>0</v>
      </c>
      <c r="R1113" s="59">
        <f t="shared" si="209"/>
        <v>0</v>
      </c>
      <c r="S1113" s="15">
        <f t="shared" si="210"/>
        <v>3</v>
      </c>
      <c r="T1113" s="16">
        <f t="shared" si="211"/>
        <v>9788.130000000001</v>
      </c>
      <c r="U1113" s="59">
        <f t="shared" si="212"/>
        <v>9788.130000000001</v>
      </c>
    </row>
    <row r="1114" spans="1:21" ht="15.6" x14ac:dyDescent="0.3">
      <c r="A1114" s="5">
        <v>44162</v>
      </c>
      <c r="B1114" s="5">
        <v>44959</v>
      </c>
      <c r="C1114" s="5" t="s">
        <v>2426</v>
      </c>
      <c r="D1114" s="6" t="s">
        <v>2427</v>
      </c>
      <c r="E1114" s="10">
        <v>3495</v>
      </c>
      <c r="F1114" s="15">
        <v>13</v>
      </c>
      <c r="G1114" s="59">
        <f t="shared" si="203"/>
        <v>45435</v>
      </c>
      <c r="H1114" s="10">
        <v>2838.98</v>
      </c>
      <c r="I1114" s="11">
        <v>5</v>
      </c>
      <c r="J1114" s="12">
        <f t="shared" si="204"/>
        <v>14194.9</v>
      </c>
      <c r="K1114" s="59">
        <f t="shared" si="205"/>
        <v>59629.9</v>
      </c>
      <c r="L1114" s="13">
        <v>13</v>
      </c>
      <c r="M1114" s="14">
        <f t="shared" si="206"/>
        <v>45435</v>
      </c>
      <c r="N1114" s="13">
        <v>2</v>
      </c>
      <c r="O1114" s="14">
        <f t="shared" si="207"/>
        <v>5677.96</v>
      </c>
      <c r="P1114" s="14">
        <f t="shared" si="208"/>
        <v>51112.959999999999</v>
      </c>
      <c r="Q1114" s="15">
        <v>0</v>
      </c>
      <c r="R1114" s="59">
        <f t="shared" si="209"/>
        <v>0</v>
      </c>
      <c r="S1114" s="15">
        <f t="shared" si="210"/>
        <v>3</v>
      </c>
      <c r="T1114" s="16">
        <f t="shared" si="211"/>
        <v>8516.94</v>
      </c>
      <c r="U1114" s="59">
        <f t="shared" si="212"/>
        <v>8516.94</v>
      </c>
    </row>
    <row r="1115" spans="1:21" ht="46.8" x14ac:dyDescent="0.3">
      <c r="A1115" s="5">
        <v>44960</v>
      </c>
      <c r="B1115" s="5">
        <v>44960</v>
      </c>
      <c r="C1115" s="5" t="s">
        <v>1377</v>
      </c>
      <c r="D1115" s="6" t="s">
        <v>1378</v>
      </c>
      <c r="E1115" s="10">
        <v>211864.41</v>
      </c>
      <c r="F1115" s="8">
        <v>1</v>
      </c>
      <c r="G1115" s="59">
        <f t="shared" si="203"/>
        <v>211864.41</v>
      </c>
      <c r="H1115" s="10">
        <v>0</v>
      </c>
      <c r="I1115" s="11">
        <v>0</v>
      </c>
      <c r="J1115" s="12">
        <f t="shared" si="204"/>
        <v>0</v>
      </c>
      <c r="K1115" s="59">
        <f t="shared" si="205"/>
        <v>211864.41</v>
      </c>
      <c r="L1115" s="13">
        <v>1</v>
      </c>
      <c r="M1115" s="14">
        <f t="shared" si="206"/>
        <v>211864.41</v>
      </c>
      <c r="N1115" s="13">
        <v>0</v>
      </c>
      <c r="O1115" s="14">
        <f t="shared" si="207"/>
        <v>0</v>
      </c>
      <c r="P1115" s="14">
        <f t="shared" si="208"/>
        <v>211864.41</v>
      </c>
      <c r="Q1115" s="15">
        <f>F1115-L1115</f>
        <v>0</v>
      </c>
      <c r="R1115" s="59">
        <f t="shared" si="209"/>
        <v>0</v>
      </c>
      <c r="S1115" s="15">
        <f t="shared" si="210"/>
        <v>0</v>
      </c>
      <c r="T1115" s="16">
        <f t="shared" si="211"/>
        <v>0</v>
      </c>
      <c r="U1115" s="59">
        <f t="shared" si="212"/>
        <v>0</v>
      </c>
    </row>
    <row r="1116" spans="1:21" ht="31.2" x14ac:dyDescent="0.3">
      <c r="A1116" s="17">
        <v>44258</v>
      </c>
      <c r="B1116" s="17">
        <v>44965</v>
      </c>
      <c r="C1116" s="5" t="s">
        <v>2428</v>
      </c>
      <c r="D1116" s="18" t="s">
        <v>2429</v>
      </c>
      <c r="E1116" s="19">
        <v>125</v>
      </c>
      <c r="F1116" s="22">
        <v>12</v>
      </c>
      <c r="G1116" s="59">
        <f t="shared" si="203"/>
        <v>1500</v>
      </c>
      <c r="H1116" s="10">
        <v>135</v>
      </c>
      <c r="I1116" s="11">
        <v>1</v>
      </c>
      <c r="J1116" s="12">
        <f t="shared" si="204"/>
        <v>135</v>
      </c>
      <c r="K1116" s="59">
        <f t="shared" si="205"/>
        <v>1635</v>
      </c>
      <c r="L1116" s="13">
        <v>12</v>
      </c>
      <c r="M1116" s="14">
        <f t="shared" si="206"/>
        <v>1500</v>
      </c>
      <c r="N1116" s="13">
        <v>1</v>
      </c>
      <c r="O1116" s="14">
        <f t="shared" si="207"/>
        <v>135</v>
      </c>
      <c r="P1116" s="14">
        <f t="shared" si="208"/>
        <v>1635</v>
      </c>
      <c r="Q1116" s="15">
        <v>0</v>
      </c>
      <c r="R1116" s="59">
        <f t="shared" si="209"/>
        <v>0</v>
      </c>
      <c r="S1116" s="15">
        <f t="shared" si="210"/>
        <v>0</v>
      </c>
      <c r="T1116" s="16">
        <f t="shared" si="211"/>
        <v>0</v>
      </c>
      <c r="U1116" s="59">
        <f t="shared" si="212"/>
        <v>0</v>
      </c>
    </row>
    <row r="1117" spans="1:21" ht="15.6" x14ac:dyDescent="0.3">
      <c r="A1117" s="4">
        <v>44965</v>
      </c>
      <c r="B1117" s="4">
        <v>44965</v>
      </c>
      <c r="C1117" s="5" t="s">
        <v>2430</v>
      </c>
      <c r="D1117" s="18" t="s">
        <v>2431</v>
      </c>
      <c r="E1117" s="10">
        <v>400</v>
      </c>
      <c r="F1117" s="8">
        <v>1</v>
      </c>
      <c r="G1117" s="59">
        <f t="shared" si="203"/>
        <v>400</v>
      </c>
      <c r="H1117" s="10">
        <v>0</v>
      </c>
      <c r="I1117" s="11">
        <v>0</v>
      </c>
      <c r="J1117" s="12">
        <f t="shared" si="204"/>
        <v>0</v>
      </c>
      <c r="K1117" s="59">
        <f t="shared" si="205"/>
        <v>400</v>
      </c>
      <c r="L1117" s="13">
        <v>1</v>
      </c>
      <c r="M1117" s="14">
        <f t="shared" si="206"/>
        <v>400</v>
      </c>
      <c r="N1117" s="13">
        <v>0</v>
      </c>
      <c r="O1117" s="14">
        <f t="shared" si="207"/>
        <v>0</v>
      </c>
      <c r="P1117" s="14">
        <f t="shared" si="208"/>
        <v>400</v>
      </c>
      <c r="Q1117" s="10">
        <v>0</v>
      </c>
      <c r="R1117" s="59">
        <f t="shared" si="209"/>
        <v>0</v>
      </c>
      <c r="S1117" s="15">
        <f t="shared" si="210"/>
        <v>0</v>
      </c>
      <c r="T1117" s="16">
        <f t="shared" si="211"/>
        <v>0</v>
      </c>
      <c r="U1117" s="59">
        <f t="shared" si="212"/>
        <v>0</v>
      </c>
    </row>
    <row r="1118" spans="1:21" ht="31.2" x14ac:dyDescent="0.3">
      <c r="A1118" s="4">
        <v>44965</v>
      </c>
      <c r="B1118" s="4">
        <v>44965</v>
      </c>
      <c r="C1118" s="5" t="s">
        <v>2432</v>
      </c>
      <c r="D1118" s="18" t="s">
        <v>2433</v>
      </c>
      <c r="E1118" s="10">
        <v>400</v>
      </c>
      <c r="F1118" s="8">
        <v>1</v>
      </c>
      <c r="G1118" s="59">
        <f t="shared" si="203"/>
        <v>400</v>
      </c>
      <c r="H1118" s="10">
        <v>0</v>
      </c>
      <c r="I1118" s="11">
        <v>0</v>
      </c>
      <c r="J1118" s="12">
        <f t="shared" si="204"/>
        <v>0</v>
      </c>
      <c r="K1118" s="59">
        <f t="shared" si="205"/>
        <v>400</v>
      </c>
      <c r="L1118" s="13">
        <v>1</v>
      </c>
      <c r="M1118" s="14">
        <f t="shared" si="206"/>
        <v>400</v>
      </c>
      <c r="N1118" s="13">
        <v>0</v>
      </c>
      <c r="O1118" s="14">
        <f t="shared" si="207"/>
        <v>0</v>
      </c>
      <c r="P1118" s="14">
        <f t="shared" si="208"/>
        <v>400</v>
      </c>
      <c r="Q1118" s="10">
        <v>0</v>
      </c>
      <c r="R1118" s="59">
        <f t="shared" si="209"/>
        <v>0</v>
      </c>
      <c r="S1118" s="15">
        <f t="shared" si="210"/>
        <v>0</v>
      </c>
      <c r="T1118" s="16">
        <f t="shared" si="211"/>
        <v>0</v>
      </c>
      <c r="U1118" s="59">
        <f t="shared" si="212"/>
        <v>0</v>
      </c>
    </row>
    <row r="1119" spans="1:21" ht="15.6" x14ac:dyDescent="0.3">
      <c r="A1119" s="4">
        <v>44965</v>
      </c>
      <c r="B1119" s="4">
        <v>44965</v>
      </c>
      <c r="C1119" s="5" t="s">
        <v>2434</v>
      </c>
      <c r="D1119" s="18" t="s">
        <v>2435</v>
      </c>
      <c r="E1119" s="10">
        <v>175.01</v>
      </c>
      <c r="F1119" s="8">
        <v>1</v>
      </c>
      <c r="G1119" s="59">
        <f t="shared" si="203"/>
        <v>175.01</v>
      </c>
      <c r="H1119" s="10">
        <v>0</v>
      </c>
      <c r="I1119" s="11">
        <v>0</v>
      </c>
      <c r="J1119" s="12">
        <f t="shared" si="204"/>
        <v>0</v>
      </c>
      <c r="K1119" s="59">
        <f t="shared" si="205"/>
        <v>175.01</v>
      </c>
      <c r="L1119" s="13">
        <v>1</v>
      </c>
      <c r="M1119" s="14">
        <f t="shared" si="206"/>
        <v>175.01</v>
      </c>
      <c r="N1119" s="13">
        <v>0</v>
      </c>
      <c r="O1119" s="14">
        <f t="shared" si="207"/>
        <v>0</v>
      </c>
      <c r="P1119" s="14">
        <f t="shared" si="208"/>
        <v>175.01</v>
      </c>
      <c r="Q1119" s="10">
        <v>0</v>
      </c>
      <c r="R1119" s="59">
        <f t="shared" si="209"/>
        <v>0</v>
      </c>
      <c r="S1119" s="15">
        <f t="shared" si="210"/>
        <v>0</v>
      </c>
      <c r="T1119" s="16">
        <f t="shared" si="211"/>
        <v>0</v>
      </c>
      <c r="U1119" s="59">
        <f t="shared" si="212"/>
        <v>0</v>
      </c>
    </row>
    <row r="1120" spans="1:21" ht="31.2" x14ac:dyDescent="0.3">
      <c r="A1120" s="4">
        <v>44965</v>
      </c>
      <c r="B1120" s="4">
        <v>44965</v>
      </c>
      <c r="C1120" s="5" t="s">
        <v>2436</v>
      </c>
      <c r="D1120" s="18" t="s">
        <v>2437</v>
      </c>
      <c r="E1120" s="10">
        <v>415.01</v>
      </c>
      <c r="F1120" s="8">
        <v>1</v>
      </c>
      <c r="G1120" s="59">
        <f t="shared" si="203"/>
        <v>415.01</v>
      </c>
      <c r="H1120" s="10">
        <v>0</v>
      </c>
      <c r="I1120" s="11">
        <v>0</v>
      </c>
      <c r="J1120" s="12">
        <f t="shared" si="204"/>
        <v>0</v>
      </c>
      <c r="K1120" s="59">
        <f t="shared" si="205"/>
        <v>415.01</v>
      </c>
      <c r="L1120" s="13">
        <v>1</v>
      </c>
      <c r="M1120" s="14">
        <f t="shared" si="206"/>
        <v>415.01</v>
      </c>
      <c r="N1120" s="13">
        <v>0</v>
      </c>
      <c r="O1120" s="14">
        <f t="shared" si="207"/>
        <v>0</v>
      </c>
      <c r="P1120" s="14">
        <f t="shared" si="208"/>
        <v>415.01</v>
      </c>
      <c r="Q1120" s="10">
        <v>0</v>
      </c>
      <c r="R1120" s="59">
        <f t="shared" si="209"/>
        <v>0</v>
      </c>
      <c r="S1120" s="15">
        <f t="shared" si="210"/>
        <v>0</v>
      </c>
      <c r="T1120" s="16">
        <f t="shared" si="211"/>
        <v>0</v>
      </c>
      <c r="U1120" s="59">
        <f t="shared" si="212"/>
        <v>0</v>
      </c>
    </row>
    <row r="1121" spans="1:21" ht="31.2" x14ac:dyDescent="0.3">
      <c r="A1121" s="4">
        <v>44965</v>
      </c>
      <c r="B1121" s="4">
        <v>44965</v>
      </c>
      <c r="C1121" s="5" t="s">
        <v>2438</v>
      </c>
      <c r="D1121" s="18" t="s">
        <v>2439</v>
      </c>
      <c r="E1121" s="10">
        <v>169.9</v>
      </c>
      <c r="F1121" s="8">
        <v>1</v>
      </c>
      <c r="G1121" s="59">
        <f t="shared" si="203"/>
        <v>169.9</v>
      </c>
      <c r="H1121" s="10">
        <v>0</v>
      </c>
      <c r="I1121" s="11">
        <v>0</v>
      </c>
      <c r="J1121" s="12">
        <f t="shared" si="204"/>
        <v>0</v>
      </c>
      <c r="K1121" s="59">
        <f t="shared" si="205"/>
        <v>169.9</v>
      </c>
      <c r="L1121" s="13">
        <v>1</v>
      </c>
      <c r="M1121" s="14">
        <f t="shared" si="206"/>
        <v>169.9</v>
      </c>
      <c r="N1121" s="13">
        <v>0</v>
      </c>
      <c r="O1121" s="14">
        <f t="shared" si="207"/>
        <v>0</v>
      </c>
      <c r="P1121" s="14">
        <f t="shared" si="208"/>
        <v>169.9</v>
      </c>
      <c r="Q1121" s="10">
        <v>0</v>
      </c>
      <c r="R1121" s="59">
        <f t="shared" si="209"/>
        <v>0</v>
      </c>
      <c r="S1121" s="15">
        <f t="shared" si="210"/>
        <v>0</v>
      </c>
      <c r="T1121" s="16">
        <f t="shared" si="211"/>
        <v>0</v>
      </c>
      <c r="U1121" s="59">
        <f t="shared" si="212"/>
        <v>0</v>
      </c>
    </row>
    <row r="1122" spans="1:21" ht="31.2" x14ac:dyDescent="0.3">
      <c r="A1122" s="4">
        <v>44966</v>
      </c>
      <c r="B1122" s="4">
        <v>44966</v>
      </c>
      <c r="C1122" s="5" t="s">
        <v>2175</v>
      </c>
      <c r="D1122" s="18" t="s">
        <v>2176</v>
      </c>
      <c r="E1122" s="10">
        <v>843.22</v>
      </c>
      <c r="F1122" s="8">
        <v>3</v>
      </c>
      <c r="G1122" s="59">
        <f t="shared" si="203"/>
        <v>2529.66</v>
      </c>
      <c r="H1122" s="10">
        <v>0</v>
      </c>
      <c r="I1122" s="11">
        <v>0</v>
      </c>
      <c r="J1122" s="12">
        <f t="shared" si="204"/>
        <v>0</v>
      </c>
      <c r="K1122" s="59">
        <f t="shared" si="205"/>
        <v>2529.66</v>
      </c>
      <c r="L1122" s="13">
        <v>3</v>
      </c>
      <c r="M1122" s="14">
        <f t="shared" si="206"/>
        <v>2529.66</v>
      </c>
      <c r="N1122" s="13">
        <v>0</v>
      </c>
      <c r="O1122" s="14">
        <f t="shared" si="207"/>
        <v>0</v>
      </c>
      <c r="P1122" s="14">
        <f t="shared" si="208"/>
        <v>2529.66</v>
      </c>
      <c r="Q1122" s="15">
        <f t="shared" ref="Q1122:Q1185" si="213">F1122-L1122</f>
        <v>0</v>
      </c>
      <c r="R1122" s="59">
        <f t="shared" si="209"/>
        <v>0</v>
      </c>
      <c r="S1122" s="15">
        <f t="shared" si="210"/>
        <v>0</v>
      </c>
      <c r="T1122" s="16">
        <f t="shared" si="211"/>
        <v>0</v>
      </c>
      <c r="U1122" s="59">
        <f t="shared" si="212"/>
        <v>0</v>
      </c>
    </row>
    <row r="1123" spans="1:21" ht="31.2" x14ac:dyDescent="0.3">
      <c r="A1123" s="5">
        <v>900</v>
      </c>
      <c r="B1123" s="5">
        <v>44967</v>
      </c>
      <c r="C1123" s="5" t="s">
        <v>1735</v>
      </c>
      <c r="D1123" s="6" t="s">
        <v>1736</v>
      </c>
      <c r="E1123" s="10">
        <v>4.6500000000000004</v>
      </c>
      <c r="F1123" s="15">
        <v>200</v>
      </c>
      <c r="G1123" s="59">
        <f t="shared" si="203"/>
        <v>930.00000000000011</v>
      </c>
      <c r="H1123" s="8">
        <v>8.26</v>
      </c>
      <c r="I1123" s="8">
        <v>200</v>
      </c>
      <c r="J1123" s="12">
        <f t="shared" si="204"/>
        <v>1652</v>
      </c>
      <c r="K1123" s="59">
        <f t="shared" si="205"/>
        <v>2582</v>
      </c>
      <c r="L1123" s="15">
        <v>200</v>
      </c>
      <c r="M1123" s="14">
        <f t="shared" si="206"/>
        <v>930.00000000000011</v>
      </c>
      <c r="N1123" s="8">
        <v>142</v>
      </c>
      <c r="O1123" s="14">
        <f t="shared" si="207"/>
        <v>1172.92</v>
      </c>
      <c r="P1123" s="14">
        <f t="shared" si="208"/>
        <v>2102.92</v>
      </c>
      <c r="Q1123" s="15">
        <f t="shared" si="213"/>
        <v>0</v>
      </c>
      <c r="R1123" s="59">
        <f t="shared" si="209"/>
        <v>0</v>
      </c>
      <c r="S1123" s="15">
        <f t="shared" si="210"/>
        <v>58</v>
      </c>
      <c r="T1123" s="16">
        <f t="shared" si="211"/>
        <v>479.08</v>
      </c>
      <c r="U1123" s="59">
        <f t="shared" si="212"/>
        <v>479.08</v>
      </c>
    </row>
    <row r="1124" spans="1:21" ht="15.6" x14ac:dyDescent="0.3">
      <c r="A1124" s="5">
        <v>44153</v>
      </c>
      <c r="B1124" s="5">
        <v>44967</v>
      </c>
      <c r="C1124" s="5" t="s">
        <v>1737</v>
      </c>
      <c r="D1124" s="6" t="s">
        <v>1738</v>
      </c>
      <c r="E1124" s="7">
        <v>36.909999999999997</v>
      </c>
      <c r="F1124" s="15">
        <v>31</v>
      </c>
      <c r="G1124" s="59">
        <f t="shared" si="203"/>
        <v>1144.2099999999998</v>
      </c>
      <c r="H1124" s="8">
        <v>55</v>
      </c>
      <c r="I1124" s="8">
        <v>100</v>
      </c>
      <c r="J1124" s="12">
        <f t="shared" si="204"/>
        <v>5500</v>
      </c>
      <c r="K1124" s="59">
        <f t="shared" si="205"/>
        <v>6644.21</v>
      </c>
      <c r="L1124" s="15">
        <v>0</v>
      </c>
      <c r="M1124" s="14">
        <f t="shared" si="206"/>
        <v>0</v>
      </c>
      <c r="N1124" s="8">
        <v>0</v>
      </c>
      <c r="O1124" s="14">
        <f t="shared" si="207"/>
        <v>0</v>
      </c>
      <c r="P1124" s="14">
        <f t="shared" si="208"/>
        <v>0</v>
      </c>
      <c r="Q1124" s="15">
        <f t="shared" si="213"/>
        <v>31</v>
      </c>
      <c r="R1124" s="59">
        <f t="shared" si="209"/>
        <v>1144.2099999999998</v>
      </c>
      <c r="S1124" s="15">
        <f t="shared" si="210"/>
        <v>100</v>
      </c>
      <c r="T1124" s="16">
        <f t="shared" si="211"/>
        <v>5500</v>
      </c>
      <c r="U1124" s="59">
        <f t="shared" si="212"/>
        <v>6644.21</v>
      </c>
    </row>
    <row r="1125" spans="1:21" ht="46.8" x14ac:dyDescent="0.3">
      <c r="A1125" s="5">
        <v>44616</v>
      </c>
      <c r="B1125" s="5">
        <v>44967</v>
      </c>
      <c r="C1125" s="5" t="s">
        <v>1739</v>
      </c>
      <c r="D1125" s="6" t="s">
        <v>1740</v>
      </c>
      <c r="E1125" s="7">
        <v>86</v>
      </c>
      <c r="F1125" s="15">
        <v>25</v>
      </c>
      <c r="G1125" s="59">
        <f t="shared" si="203"/>
        <v>2150</v>
      </c>
      <c r="H1125" s="8">
        <v>106.2</v>
      </c>
      <c r="I1125" s="8">
        <v>25</v>
      </c>
      <c r="J1125" s="12">
        <f t="shared" si="204"/>
        <v>2655</v>
      </c>
      <c r="K1125" s="59">
        <f t="shared" si="205"/>
        <v>4805</v>
      </c>
      <c r="L1125" s="15">
        <v>25</v>
      </c>
      <c r="M1125" s="14">
        <f t="shared" si="206"/>
        <v>2150</v>
      </c>
      <c r="N1125" s="8">
        <v>3</v>
      </c>
      <c r="O1125" s="14">
        <f t="shared" si="207"/>
        <v>318.60000000000002</v>
      </c>
      <c r="P1125" s="14">
        <f t="shared" si="208"/>
        <v>2468.6</v>
      </c>
      <c r="Q1125" s="15">
        <f t="shared" si="213"/>
        <v>0</v>
      </c>
      <c r="R1125" s="59">
        <f t="shared" si="209"/>
        <v>0</v>
      </c>
      <c r="S1125" s="15">
        <f t="shared" si="210"/>
        <v>22</v>
      </c>
      <c r="T1125" s="16">
        <f t="shared" si="211"/>
        <v>2336.4</v>
      </c>
      <c r="U1125" s="59">
        <f t="shared" si="212"/>
        <v>2336.4</v>
      </c>
    </row>
    <row r="1126" spans="1:21" ht="46.8" x14ac:dyDescent="0.3">
      <c r="A1126" s="5">
        <v>44616</v>
      </c>
      <c r="B1126" s="5">
        <v>44967</v>
      </c>
      <c r="C1126" s="5" t="s">
        <v>1741</v>
      </c>
      <c r="D1126" s="6" t="s">
        <v>1742</v>
      </c>
      <c r="E1126" s="7">
        <v>91.12</v>
      </c>
      <c r="F1126" s="15">
        <v>25</v>
      </c>
      <c r="G1126" s="59">
        <f t="shared" si="203"/>
        <v>2278</v>
      </c>
      <c r="H1126" s="8">
        <v>147.5</v>
      </c>
      <c r="I1126" s="8">
        <v>25</v>
      </c>
      <c r="J1126" s="12">
        <f t="shared" si="204"/>
        <v>3687.5</v>
      </c>
      <c r="K1126" s="59">
        <f t="shared" si="205"/>
        <v>5965.5</v>
      </c>
      <c r="L1126" s="15">
        <v>25</v>
      </c>
      <c r="M1126" s="14">
        <f t="shared" si="206"/>
        <v>2278</v>
      </c>
      <c r="N1126" s="8">
        <v>13</v>
      </c>
      <c r="O1126" s="14">
        <f t="shared" si="207"/>
        <v>1917.5</v>
      </c>
      <c r="P1126" s="14">
        <f t="shared" si="208"/>
        <v>4195.5</v>
      </c>
      <c r="Q1126" s="15">
        <f t="shared" si="213"/>
        <v>0</v>
      </c>
      <c r="R1126" s="59">
        <f t="shared" si="209"/>
        <v>0</v>
      </c>
      <c r="S1126" s="15">
        <f t="shared" si="210"/>
        <v>12</v>
      </c>
      <c r="T1126" s="16">
        <f t="shared" si="211"/>
        <v>1770</v>
      </c>
      <c r="U1126" s="59">
        <f t="shared" si="212"/>
        <v>1770</v>
      </c>
    </row>
    <row r="1127" spans="1:21" ht="15.6" x14ac:dyDescent="0.3">
      <c r="A1127" s="5">
        <v>44543</v>
      </c>
      <c r="B1127" s="5">
        <v>44967</v>
      </c>
      <c r="C1127" s="5" t="s">
        <v>1743</v>
      </c>
      <c r="D1127" s="44" t="s">
        <v>1744</v>
      </c>
      <c r="E1127" s="7">
        <v>29.5</v>
      </c>
      <c r="F1127" s="15">
        <v>250</v>
      </c>
      <c r="G1127" s="59">
        <f t="shared" si="203"/>
        <v>7375</v>
      </c>
      <c r="H1127" s="8">
        <v>25</v>
      </c>
      <c r="I1127" s="8">
        <v>100</v>
      </c>
      <c r="J1127" s="12">
        <f t="shared" si="204"/>
        <v>2500</v>
      </c>
      <c r="K1127" s="59">
        <f t="shared" si="205"/>
        <v>9875</v>
      </c>
      <c r="L1127" s="15">
        <v>250</v>
      </c>
      <c r="M1127" s="14">
        <f t="shared" si="206"/>
        <v>7375</v>
      </c>
      <c r="N1127" s="8">
        <v>12</v>
      </c>
      <c r="O1127" s="14">
        <f t="shared" si="207"/>
        <v>300</v>
      </c>
      <c r="P1127" s="14">
        <f t="shared" si="208"/>
        <v>7675</v>
      </c>
      <c r="Q1127" s="15">
        <f t="shared" si="213"/>
        <v>0</v>
      </c>
      <c r="R1127" s="59">
        <f t="shared" si="209"/>
        <v>0</v>
      </c>
      <c r="S1127" s="15">
        <f t="shared" si="210"/>
        <v>88</v>
      </c>
      <c r="T1127" s="16">
        <f t="shared" si="211"/>
        <v>2200</v>
      </c>
      <c r="U1127" s="59">
        <f t="shared" si="212"/>
        <v>2200</v>
      </c>
    </row>
    <row r="1128" spans="1:21" ht="15.6" x14ac:dyDescent="0.3">
      <c r="A1128" s="5">
        <v>44543</v>
      </c>
      <c r="B1128" s="5">
        <v>44967</v>
      </c>
      <c r="C1128" s="5" t="s">
        <v>1745</v>
      </c>
      <c r="D1128" s="44" t="s">
        <v>1746</v>
      </c>
      <c r="E1128" s="7">
        <v>59</v>
      </c>
      <c r="F1128" s="15">
        <v>274</v>
      </c>
      <c r="G1128" s="59">
        <f t="shared" si="203"/>
        <v>16166</v>
      </c>
      <c r="H1128" s="8">
        <v>50</v>
      </c>
      <c r="I1128" s="8">
        <v>100</v>
      </c>
      <c r="J1128" s="12">
        <f t="shared" si="204"/>
        <v>5000</v>
      </c>
      <c r="K1128" s="59">
        <f t="shared" si="205"/>
        <v>21166</v>
      </c>
      <c r="L1128" s="15">
        <v>262</v>
      </c>
      <c r="M1128" s="14">
        <f t="shared" si="206"/>
        <v>15458</v>
      </c>
      <c r="N1128" s="8">
        <v>0</v>
      </c>
      <c r="O1128" s="14">
        <f t="shared" si="207"/>
        <v>0</v>
      </c>
      <c r="P1128" s="14">
        <f t="shared" si="208"/>
        <v>15458</v>
      </c>
      <c r="Q1128" s="15">
        <f t="shared" si="213"/>
        <v>12</v>
      </c>
      <c r="R1128" s="59">
        <f t="shared" si="209"/>
        <v>708</v>
      </c>
      <c r="S1128" s="15">
        <f t="shared" si="210"/>
        <v>100</v>
      </c>
      <c r="T1128" s="16">
        <f t="shared" si="211"/>
        <v>5000</v>
      </c>
      <c r="U1128" s="59">
        <f t="shared" si="212"/>
        <v>5708</v>
      </c>
    </row>
    <row r="1129" spans="1:21" ht="31.2" x14ac:dyDescent="0.3">
      <c r="A1129" s="5">
        <v>44046</v>
      </c>
      <c r="B1129" s="5">
        <v>44967</v>
      </c>
      <c r="C1129" s="5" t="s">
        <v>1747</v>
      </c>
      <c r="D1129" s="6" t="s">
        <v>1748</v>
      </c>
      <c r="E1129" s="10">
        <v>76.16</v>
      </c>
      <c r="F1129" s="15">
        <v>300</v>
      </c>
      <c r="G1129" s="59">
        <f t="shared" si="203"/>
        <v>22848</v>
      </c>
      <c r="H1129" s="8">
        <v>100</v>
      </c>
      <c r="I1129" s="8">
        <v>100</v>
      </c>
      <c r="J1129" s="12">
        <f t="shared" si="204"/>
        <v>10000</v>
      </c>
      <c r="K1129" s="59">
        <f t="shared" si="205"/>
        <v>32848</v>
      </c>
      <c r="L1129" s="15">
        <v>277</v>
      </c>
      <c r="M1129" s="14">
        <f t="shared" si="206"/>
        <v>21096.32</v>
      </c>
      <c r="N1129" s="8"/>
      <c r="O1129" s="14">
        <f t="shared" si="207"/>
        <v>0</v>
      </c>
      <c r="P1129" s="14">
        <f t="shared" si="208"/>
        <v>21096.32</v>
      </c>
      <c r="Q1129" s="15">
        <f t="shared" si="213"/>
        <v>23</v>
      </c>
      <c r="R1129" s="59">
        <f t="shared" si="209"/>
        <v>1751.6799999999998</v>
      </c>
      <c r="S1129" s="15">
        <f t="shared" si="210"/>
        <v>100</v>
      </c>
      <c r="T1129" s="16">
        <f t="shared" si="211"/>
        <v>10000</v>
      </c>
      <c r="U1129" s="59">
        <f t="shared" si="212"/>
        <v>11751.68</v>
      </c>
    </row>
    <row r="1130" spans="1:21" ht="31.2" x14ac:dyDescent="0.3">
      <c r="A1130" s="5">
        <v>44036</v>
      </c>
      <c r="B1130" s="5">
        <v>44967</v>
      </c>
      <c r="C1130" s="5" t="s">
        <v>1749</v>
      </c>
      <c r="D1130" s="6" t="s">
        <v>1750</v>
      </c>
      <c r="E1130" s="10">
        <v>1.04</v>
      </c>
      <c r="F1130" s="15">
        <v>1500</v>
      </c>
      <c r="G1130" s="59">
        <f t="shared" si="203"/>
        <v>1560</v>
      </c>
      <c r="H1130" s="8">
        <v>1.77</v>
      </c>
      <c r="I1130" s="8">
        <v>1500</v>
      </c>
      <c r="J1130" s="12">
        <f t="shared" si="204"/>
        <v>2655</v>
      </c>
      <c r="K1130" s="59">
        <f t="shared" si="205"/>
        <v>4215</v>
      </c>
      <c r="L1130" s="15">
        <v>1000</v>
      </c>
      <c r="M1130" s="14">
        <f t="shared" si="206"/>
        <v>1040</v>
      </c>
      <c r="N1130" s="8"/>
      <c r="O1130" s="14">
        <f t="shared" si="207"/>
        <v>0</v>
      </c>
      <c r="P1130" s="14">
        <f t="shared" si="208"/>
        <v>1040</v>
      </c>
      <c r="Q1130" s="15">
        <f t="shared" si="213"/>
        <v>500</v>
      </c>
      <c r="R1130" s="59">
        <f t="shared" si="209"/>
        <v>520</v>
      </c>
      <c r="S1130" s="15">
        <f t="shared" si="210"/>
        <v>1500</v>
      </c>
      <c r="T1130" s="16">
        <f t="shared" si="211"/>
        <v>2655</v>
      </c>
      <c r="U1130" s="59">
        <f t="shared" si="212"/>
        <v>3175</v>
      </c>
    </row>
    <row r="1131" spans="1:21" ht="31.2" x14ac:dyDescent="0.3">
      <c r="A1131" s="17">
        <v>44207</v>
      </c>
      <c r="B1131" s="45">
        <v>44967</v>
      </c>
      <c r="C1131" s="5" t="s">
        <v>1751</v>
      </c>
      <c r="D1131" s="27" t="s">
        <v>1752</v>
      </c>
      <c r="E1131" s="42">
        <v>337</v>
      </c>
      <c r="F1131" s="15">
        <v>50</v>
      </c>
      <c r="G1131" s="59">
        <f t="shared" si="203"/>
        <v>16850</v>
      </c>
      <c r="H1131" s="8">
        <v>383</v>
      </c>
      <c r="I1131" s="8">
        <v>100</v>
      </c>
      <c r="J1131" s="12">
        <f t="shared" si="204"/>
        <v>38300</v>
      </c>
      <c r="K1131" s="59">
        <f t="shared" si="205"/>
        <v>55150</v>
      </c>
      <c r="L1131" s="15">
        <v>50</v>
      </c>
      <c r="M1131" s="14">
        <f t="shared" si="206"/>
        <v>16850</v>
      </c>
      <c r="N1131" s="8">
        <v>27</v>
      </c>
      <c r="O1131" s="14">
        <f t="shared" si="207"/>
        <v>10341</v>
      </c>
      <c r="P1131" s="14">
        <f t="shared" si="208"/>
        <v>27191</v>
      </c>
      <c r="Q1131" s="15">
        <f t="shared" si="213"/>
        <v>0</v>
      </c>
      <c r="R1131" s="59">
        <f t="shared" si="209"/>
        <v>0</v>
      </c>
      <c r="S1131" s="15">
        <f t="shared" si="210"/>
        <v>73</v>
      </c>
      <c r="T1131" s="16">
        <f t="shared" si="211"/>
        <v>27959</v>
      </c>
      <c r="U1131" s="59">
        <f t="shared" si="212"/>
        <v>27959</v>
      </c>
    </row>
    <row r="1132" spans="1:21" ht="15.6" x14ac:dyDescent="0.3">
      <c r="A1132" s="17">
        <v>44967</v>
      </c>
      <c r="B1132" s="17">
        <v>44967</v>
      </c>
      <c r="C1132" s="5" t="s">
        <v>1757</v>
      </c>
      <c r="D1132" s="27" t="s">
        <v>1758</v>
      </c>
      <c r="E1132" s="42">
        <v>56.64</v>
      </c>
      <c r="F1132" s="15">
        <v>50</v>
      </c>
      <c r="G1132" s="59">
        <f t="shared" si="203"/>
        <v>2832</v>
      </c>
      <c r="H1132" s="8"/>
      <c r="I1132" s="8"/>
      <c r="J1132" s="12">
        <f t="shared" si="204"/>
        <v>0</v>
      </c>
      <c r="K1132" s="59">
        <f t="shared" si="205"/>
        <v>2832</v>
      </c>
      <c r="L1132" s="15">
        <v>31</v>
      </c>
      <c r="M1132" s="14">
        <f t="shared" si="206"/>
        <v>1755.84</v>
      </c>
      <c r="N1132" s="8"/>
      <c r="O1132" s="14">
        <f t="shared" si="207"/>
        <v>0</v>
      </c>
      <c r="P1132" s="14">
        <f t="shared" si="208"/>
        <v>1755.84</v>
      </c>
      <c r="Q1132" s="15">
        <f t="shared" si="213"/>
        <v>19</v>
      </c>
      <c r="R1132" s="59">
        <f t="shared" si="209"/>
        <v>1076.1600000000001</v>
      </c>
      <c r="S1132" s="15">
        <f t="shared" si="210"/>
        <v>0</v>
      </c>
      <c r="T1132" s="16">
        <f t="shared" si="211"/>
        <v>0</v>
      </c>
      <c r="U1132" s="59">
        <f t="shared" si="212"/>
        <v>1076.1600000000001</v>
      </c>
    </row>
    <row r="1133" spans="1:21" ht="15.6" x14ac:dyDescent="0.3">
      <c r="A1133" s="5">
        <v>44686</v>
      </c>
      <c r="B1133" s="5">
        <v>44967</v>
      </c>
      <c r="C1133" s="5" t="s">
        <v>1759</v>
      </c>
      <c r="D1133" s="6" t="s">
        <v>1760</v>
      </c>
      <c r="E1133" s="10">
        <v>150</v>
      </c>
      <c r="F1133" s="15">
        <v>14</v>
      </c>
      <c r="G1133" s="59">
        <f t="shared" si="203"/>
        <v>2100</v>
      </c>
      <c r="H1133" s="10">
        <v>31</v>
      </c>
      <c r="I1133" s="11">
        <v>15</v>
      </c>
      <c r="J1133" s="12">
        <f t="shared" si="204"/>
        <v>465</v>
      </c>
      <c r="K1133" s="59">
        <f t="shared" si="205"/>
        <v>2565</v>
      </c>
      <c r="L1133" s="13">
        <v>14</v>
      </c>
      <c r="M1133" s="14">
        <f t="shared" si="206"/>
        <v>2100</v>
      </c>
      <c r="N1133" s="13">
        <v>2</v>
      </c>
      <c r="O1133" s="14">
        <f t="shared" si="207"/>
        <v>62</v>
      </c>
      <c r="P1133" s="14">
        <f t="shared" si="208"/>
        <v>2162</v>
      </c>
      <c r="Q1133" s="15">
        <f t="shared" si="213"/>
        <v>0</v>
      </c>
      <c r="R1133" s="59">
        <f t="shared" si="209"/>
        <v>0</v>
      </c>
      <c r="S1133" s="15">
        <f t="shared" si="210"/>
        <v>13</v>
      </c>
      <c r="T1133" s="16">
        <f t="shared" si="211"/>
        <v>403</v>
      </c>
      <c r="U1133" s="59">
        <f t="shared" si="212"/>
        <v>403</v>
      </c>
    </row>
    <row r="1134" spans="1:21" ht="15.6" x14ac:dyDescent="0.3">
      <c r="A1134" s="5">
        <v>44908</v>
      </c>
      <c r="B1134" s="5">
        <v>44967</v>
      </c>
      <c r="C1134" s="5" t="s">
        <v>1761</v>
      </c>
      <c r="D1134" s="6" t="s">
        <v>1762</v>
      </c>
      <c r="E1134" s="10">
        <v>90</v>
      </c>
      <c r="F1134" s="15">
        <v>6</v>
      </c>
      <c r="G1134" s="59">
        <f t="shared" si="203"/>
        <v>540</v>
      </c>
      <c r="H1134" s="10">
        <v>35</v>
      </c>
      <c r="I1134" s="11">
        <v>15</v>
      </c>
      <c r="J1134" s="12">
        <f t="shared" si="204"/>
        <v>525</v>
      </c>
      <c r="K1134" s="59">
        <f t="shared" si="205"/>
        <v>1065</v>
      </c>
      <c r="L1134" s="13">
        <v>6</v>
      </c>
      <c r="M1134" s="14">
        <f t="shared" si="206"/>
        <v>540</v>
      </c>
      <c r="N1134" s="13">
        <v>15</v>
      </c>
      <c r="O1134" s="14">
        <f t="shared" si="207"/>
        <v>525</v>
      </c>
      <c r="P1134" s="14">
        <f t="shared" si="208"/>
        <v>1065</v>
      </c>
      <c r="Q1134" s="15">
        <f t="shared" si="213"/>
        <v>0</v>
      </c>
      <c r="R1134" s="59">
        <f t="shared" si="209"/>
        <v>0</v>
      </c>
      <c r="S1134" s="15">
        <f t="shared" si="210"/>
        <v>0</v>
      </c>
      <c r="T1134" s="16">
        <f t="shared" si="211"/>
        <v>0</v>
      </c>
      <c r="U1134" s="59">
        <f t="shared" si="212"/>
        <v>0</v>
      </c>
    </row>
    <row r="1135" spans="1:21" ht="15.6" x14ac:dyDescent="0.3">
      <c r="A1135" s="5">
        <v>44153</v>
      </c>
      <c r="B1135" s="5">
        <v>44967</v>
      </c>
      <c r="C1135" s="5" t="s">
        <v>1763</v>
      </c>
      <c r="D1135" s="6" t="s">
        <v>1764</v>
      </c>
      <c r="E1135" s="7">
        <v>23.6</v>
      </c>
      <c r="F1135" s="15">
        <v>47</v>
      </c>
      <c r="G1135" s="59">
        <f t="shared" si="203"/>
        <v>1109.2</v>
      </c>
      <c r="H1135" s="8">
        <v>20</v>
      </c>
      <c r="I1135" s="8">
        <v>25</v>
      </c>
      <c r="J1135" s="12">
        <f t="shared" si="204"/>
        <v>500</v>
      </c>
      <c r="K1135" s="59">
        <f t="shared" si="205"/>
        <v>1609.2</v>
      </c>
      <c r="L1135" s="15">
        <v>47</v>
      </c>
      <c r="M1135" s="14">
        <f t="shared" si="206"/>
        <v>1109.2</v>
      </c>
      <c r="N1135" s="8">
        <v>10</v>
      </c>
      <c r="O1135" s="14">
        <f t="shared" si="207"/>
        <v>200</v>
      </c>
      <c r="P1135" s="14">
        <f t="shared" si="208"/>
        <v>1309.2</v>
      </c>
      <c r="Q1135" s="15">
        <f t="shared" si="213"/>
        <v>0</v>
      </c>
      <c r="R1135" s="59">
        <f t="shared" si="209"/>
        <v>0</v>
      </c>
      <c r="S1135" s="15">
        <f t="shared" si="210"/>
        <v>15</v>
      </c>
      <c r="T1135" s="16">
        <f t="shared" si="211"/>
        <v>300</v>
      </c>
      <c r="U1135" s="59">
        <f t="shared" si="212"/>
        <v>300</v>
      </c>
    </row>
    <row r="1136" spans="1:21" ht="31.2" x14ac:dyDescent="0.3">
      <c r="A1136" s="5">
        <v>44153</v>
      </c>
      <c r="B1136" s="5">
        <v>44967</v>
      </c>
      <c r="C1136" s="5" t="s">
        <v>1765</v>
      </c>
      <c r="D1136" s="6" t="s">
        <v>1766</v>
      </c>
      <c r="E1136" s="7">
        <v>10</v>
      </c>
      <c r="F1136" s="15">
        <v>35</v>
      </c>
      <c r="G1136" s="59">
        <f t="shared" si="203"/>
        <v>350</v>
      </c>
      <c r="H1136" s="8">
        <v>6.49</v>
      </c>
      <c r="I1136" s="8">
        <v>100</v>
      </c>
      <c r="J1136" s="12">
        <f t="shared" si="204"/>
        <v>649</v>
      </c>
      <c r="K1136" s="59">
        <f t="shared" si="205"/>
        <v>999</v>
      </c>
      <c r="L1136" s="15">
        <v>35</v>
      </c>
      <c r="M1136" s="14">
        <f t="shared" si="206"/>
        <v>350</v>
      </c>
      <c r="N1136" s="8">
        <v>27</v>
      </c>
      <c r="O1136" s="14">
        <f t="shared" si="207"/>
        <v>175.23000000000002</v>
      </c>
      <c r="P1136" s="14">
        <f t="shared" si="208"/>
        <v>525.23</v>
      </c>
      <c r="Q1136" s="15">
        <f t="shared" si="213"/>
        <v>0</v>
      </c>
      <c r="R1136" s="59">
        <f t="shared" si="209"/>
        <v>0</v>
      </c>
      <c r="S1136" s="15">
        <f t="shared" si="210"/>
        <v>73</v>
      </c>
      <c r="T1136" s="16">
        <f t="shared" si="211"/>
        <v>473.77000000000004</v>
      </c>
      <c r="U1136" s="59">
        <f t="shared" si="212"/>
        <v>473.77000000000004</v>
      </c>
    </row>
    <row r="1137" spans="1:21" ht="31.2" x14ac:dyDescent="0.3">
      <c r="A1137" s="5">
        <v>44543</v>
      </c>
      <c r="B1137" s="5">
        <v>44967</v>
      </c>
      <c r="C1137" s="5" t="s">
        <v>1767</v>
      </c>
      <c r="D1137" s="6" t="s">
        <v>1768</v>
      </c>
      <c r="E1137" s="10">
        <v>59</v>
      </c>
      <c r="F1137" s="15">
        <v>30</v>
      </c>
      <c r="G1137" s="59">
        <f t="shared" si="203"/>
        <v>1770</v>
      </c>
      <c r="H1137" s="8">
        <v>50</v>
      </c>
      <c r="I1137" s="8">
        <v>25</v>
      </c>
      <c r="J1137" s="12">
        <f t="shared" si="204"/>
        <v>1250</v>
      </c>
      <c r="K1137" s="59">
        <f t="shared" si="205"/>
        <v>3020</v>
      </c>
      <c r="L1137" s="15">
        <v>30</v>
      </c>
      <c r="M1137" s="14">
        <f t="shared" si="206"/>
        <v>1770</v>
      </c>
      <c r="N1137" s="8">
        <v>7</v>
      </c>
      <c r="O1137" s="14">
        <f t="shared" si="207"/>
        <v>350</v>
      </c>
      <c r="P1137" s="14">
        <f t="shared" si="208"/>
        <v>2120</v>
      </c>
      <c r="Q1137" s="15">
        <f t="shared" si="213"/>
        <v>0</v>
      </c>
      <c r="R1137" s="59">
        <f t="shared" si="209"/>
        <v>0</v>
      </c>
      <c r="S1137" s="15">
        <f t="shared" si="210"/>
        <v>18</v>
      </c>
      <c r="T1137" s="16">
        <f t="shared" si="211"/>
        <v>900</v>
      </c>
      <c r="U1137" s="59">
        <f t="shared" si="212"/>
        <v>900</v>
      </c>
    </row>
    <row r="1138" spans="1:21" ht="31.2" x14ac:dyDescent="0.3">
      <c r="A1138" s="5">
        <v>44543</v>
      </c>
      <c r="B1138" s="5">
        <v>44967</v>
      </c>
      <c r="C1138" s="5" t="s">
        <v>1769</v>
      </c>
      <c r="D1138" s="6" t="s">
        <v>1770</v>
      </c>
      <c r="E1138" s="10">
        <v>45</v>
      </c>
      <c r="F1138" s="15">
        <v>10</v>
      </c>
      <c r="G1138" s="59">
        <f t="shared" si="203"/>
        <v>450</v>
      </c>
      <c r="H1138" s="8">
        <v>55</v>
      </c>
      <c r="I1138" s="8">
        <v>50</v>
      </c>
      <c r="J1138" s="12">
        <f t="shared" si="204"/>
        <v>2750</v>
      </c>
      <c r="K1138" s="59">
        <f t="shared" si="205"/>
        <v>3200</v>
      </c>
      <c r="L1138" s="15">
        <v>10</v>
      </c>
      <c r="M1138" s="14">
        <f t="shared" si="206"/>
        <v>450</v>
      </c>
      <c r="N1138" s="8">
        <v>50</v>
      </c>
      <c r="O1138" s="14">
        <f t="shared" si="207"/>
        <v>2750</v>
      </c>
      <c r="P1138" s="14">
        <f t="shared" si="208"/>
        <v>3200</v>
      </c>
      <c r="Q1138" s="15">
        <f t="shared" si="213"/>
        <v>0</v>
      </c>
      <c r="R1138" s="59">
        <f t="shared" si="209"/>
        <v>0</v>
      </c>
      <c r="S1138" s="15">
        <f t="shared" si="210"/>
        <v>0</v>
      </c>
      <c r="T1138" s="16">
        <f t="shared" si="211"/>
        <v>0</v>
      </c>
      <c r="U1138" s="59">
        <f t="shared" si="212"/>
        <v>0</v>
      </c>
    </row>
    <row r="1139" spans="1:21" ht="15.6" x14ac:dyDescent="0.3">
      <c r="A1139" s="4">
        <v>44616</v>
      </c>
      <c r="B1139" s="4">
        <v>44967</v>
      </c>
      <c r="C1139" s="5" t="s">
        <v>1771</v>
      </c>
      <c r="D1139" s="6" t="s">
        <v>1772</v>
      </c>
      <c r="E1139" s="7">
        <v>18.170000000000002</v>
      </c>
      <c r="F1139" s="15">
        <v>50</v>
      </c>
      <c r="G1139" s="59">
        <f t="shared" si="203"/>
        <v>908.50000000000011</v>
      </c>
      <c r="H1139" s="8">
        <v>34</v>
      </c>
      <c r="I1139" s="8">
        <v>50</v>
      </c>
      <c r="J1139" s="12">
        <f t="shared" si="204"/>
        <v>1700</v>
      </c>
      <c r="K1139" s="59">
        <f t="shared" si="205"/>
        <v>2608.5</v>
      </c>
      <c r="L1139" s="15">
        <v>50</v>
      </c>
      <c r="M1139" s="14">
        <f t="shared" si="206"/>
        <v>908.50000000000011</v>
      </c>
      <c r="N1139" s="8">
        <v>9</v>
      </c>
      <c r="O1139" s="14">
        <f t="shared" si="207"/>
        <v>306</v>
      </c>
      <c r="P1139" s="14">
        <f t="shared" si="208"/>
        <v>1214.5</v>
      </c>
      <c r="Q1139" s="15">
        <f t="shared" si="213"/>
        <v>0</v>
      </c>
      <c r="R1139" s="59">
        <f t="shared" si="209"/>
        <v>0</v>
      </c>
      <c r="S1139" s="15">
        <f t="shared" si="210"/>
        <v>41</v>
      </c>
      <c r="T1139" s="16">
        <f t="shared" si="211"/>
        <v>1394</v>
      </c>
      <c r="U1139" s="59">
        <f t="shared" si="212"/>
        <v>1394</v>
      </c>
    </row>
    <row r="1140" spans="1:21" ht="31.2" x14ac:dyDescent="0.3">
      <c r="A1140" s="4">
        <v>43145</v>
      </c>
      <c r="B1140" s="5">
        <v>44967</v>
      </c>
      <c r="C1140" s="5" t="s">
        <v>1773</v>
      </c>
      <c r="D1140" s="6" t="s">
        <v>1774</v>
      </c>
      <c r="E1140" s="10">
        <v>3.98</v>
      </c>
      <c r="F1140" s="15">
        <v>200</v>
      </c>
      <c r="G1140" s="59">
        <f t="shared" si="203"/>
        <v>796</v>
      </c>
      <c r="H1140" s="8">
        <v>6.49</v>
      </c>
      <c r="I1140" s="8">
        <v>200</v>
      </c>
      <c r="J1140" s="12">
        <f t="shared" si="204"/>
        <v>1298</v>
      </c>
      <c r="K1140" s="59">
        <f t="shared" si="205"/>
        <v>2094</v>
      </c>
      <c r="L1140" s="15">
        <v>200</v>
      </c>
      <c r="M1140" s="14">
        <f t="shared" si="206"/>
        <v>796</v>
      </c>
      <c r="N1140" s="8">
        <v>124</v>
      </c>
      <c r="O1140" s="14">
        <f t="shared" si="207"/>
        <v>804.76</v>
      </c>
      <c r="P1140" s="14">
        <f t="shared" si="208"/>
        <v>1600.76</v>
      </c>
      <c r="Q1140" s="15">
        <f t="shared" si="213"/>
        <v>0</v>
      </c>
      <c r="R1140" s="59">
        <f t="shared" si="209"/>
        <v>0</v>
      </c>
      <c r="S1140" s="15">
        <f t="shared" si="210"/>
        <v>76</v>
      </c>
      <c r="T1140" s="16">
        <f t="shared" si="211"/>
        <v>493.24</v>
      </c>
      <c r="U1140" s="59">
        <f t="shared" si="212"/>
        <v>493.24</v>
      </c>
    </row>
    <row r="1141" spans="1:21" ht="31.2" x14ac:dyDescent="0.3">
      <c r="A1141" s="5">
        <v>44153</v>
      </c>
      <c r="B1141" s="5">
        <v>44967</v>
      </c>
      <c r="C1141" s="5" t="s">
        <v>1775</v>
      </c>
      <c r="D1141" s="6" t="s">
        <v>1776</v>
      </c>
      <c r="E1141" s="7">
        <v>52.21</v>
      </c>
      <c r="F1141" s="15">
        <v>35</v>
      </c>
      <c r="G1141" s="59">
        <f t="shared" si="203"/>
        <v>1827.3500000000001</v>
      </c>
      <c r="H1141" s="8">
        <v>153</v>
      </c>
      <c r="I1141" s="8">
        <v>30</v>
      </c>
      <c r="J1141" s="12">
        <f t="shared" si="204"/>
        <v>4590</v>
      </c>
      <c r="K1141" s="59">
        <f t="shared" si="205"/>
        <v>6417.35</v>
      </c>
      <c r="L1141" s="15">
        <v>35</v>
      </c>
      <c r="M1141" s="14">
        <f t="shared" si="206"/>
        <v>1827.3500000000001</v>
      </c>
      <c r="N1141" s="8">
        <v>4</v>
      </c>
      <c r="O1141" s="14">
        <f t="shared" si="207"/>
        <v>612</v>
      </c>
      <c r="P1141" s="14">
        <f t="shared" si="208"/>
        <v>2439.3500000000004</v>
      </c>
      <c r="Q1141" s="15">
        <f t="shared" si="213"/>
        <v>0</v>
      </c>
      <c r="R1141" s="59">
        <f t="shared" si="209"/>
        <v>0</v>
      </c>
      <c r="S1141" s="15">
        <f t="shared" si="210"/>
        <v>26</v>
      </c>
      <c r="T1141" s="16">
        <f t="shared" si="211"/>
        <v>3978</v>
      </c>
      <c r="U1141" s="59">
        <f t="shared" si="212"/>
        <v>3978</v>
      </c>
    </row>
    <row r="1142" spans="1:21" ht="31.2" x14ac:dyDescent="0.3">
      <c r="A1142" s="5">
        <v>44238</v>
      </c>
      <c r="B1142" s="45">
        <v>44967</v>
      </c>
      <c r="C1142" s="5" t="s">
        <v>1777</v>
      </c>
      <c r="D1142" s="6" t="s">
        <v>1778</v>
      </c>
      <c r="E1142" s="42">
        <v>546</v>
      </c>
      <c r="F1142" s="15">
        <v>10</v>
      </c>
      <c r="G1142" s="59">
        <f t="shared" si="203"/>
        <v>5460</v>
      </c>
      <c r="H1142" s="8">
        <v>684</v>
      </c>
      <c r="I1142" s="8">
        <v>10</v>
      </c>
      <c r="J1142" s="12">
        <f t="shared" si="204"/>
        <v>6840</v>
      </c>
      <c r="K1142" s="59">
        <f t="shared" si="205"/>
        <v>12300</v>
      </c>
      <c r="L1142" s="15">
        <v>10</v>
      </c>
      <c r="M1142" s="14">
        <f t="shared" si="206"/>
        <v>5460</v>
      </c>
      <c r="N1142" s="8">
        <v>2</v>
      </c>
      <c r="O1142" s="14">
        <f t="shared" si="207"/>
        <v>1368</v>
      </c>
      <c r="P1142" s="14">
        <f t="shared" si="208"/>
        <v>6828</v>
      </c>
      <c r="Q1142" s="15">
        <f t="shared" si="213"/>
        <v>0</v>
      </c>
      <c r="R1142" s="59">
        <f t="shared" si="209"/>
        <v>0</v>
      </c>
      <c r="S1142" s="15">
        <f t="shared" si="210"/>
        <v>8</v>
      </c>
      <c r="T1142" s="16">
        <f t="shared" si="211"/>
        <v>5472</v>
      </c>
      <c r="U1142" s="59">
        <f t="shared" si="212"/>
        <v>5472</v>
      </c>
    </row>
    <row r="1143" spans="1:21" ht="15.6" x14ac:dyDescent="0.3">
      <c r="A1143" s="17">
        <v>44616</v>
      </c>
      <c r="B1143" s="17">
        <v>44967</v>
      </c>
      <c r="C1143" s="5" t="s">
        <v>1779</v>
      </c>
      <c r="D1143" s="27" t="s">
        <v>1780</v>
      </c>
      <c r="E1143" s="42">
        <v>27.53</v>
      </c>
      <c r="F1143" s="15">
        <v>25</v>
      </c>
      <c r="G1143" s="59">
        <f t="shared" si="203"/>
        <v>688.25</v>
      </c>
      <c r="H1143" s="8">
        <v>70.8</v>
      </c>
      <c r="I1143" s="8">
        <v>25</v>
      </c>
      <c r="J1143" s="12">
        <f t="shared" si="204"/>
        <v>1770</v>
      </c>
      <c r="K1143" s="59">
        <f t="shared" si="205"/>
        <v>2458.25</v>
      </c>
      <c r="L1143" s="15">
        <v>25</v>
      </c>
      <c r="M1143" s="14">
        <f t="shared" si="206"/>
        <v>688.25</v>
      </c>
      <c r="N1143" s="8">
        <v>17</v>
      </c>
      <c r="O1143" s="14">
        <f t="shared" si="207"/>
        <v>1203.5999999999999</v>
      </c>
      <c r="P1143" s="14">
        <f t="shared" si="208"/>
        <v>1891.85</v>
      </c>
      <c r="Q1143" s="15">
        <f t="shared" si="213"/>
        <v>0</v>
      </c>
      <c r="R1143" s="59">
        <f t="shared" si="209"/>
        <v>0</v>
      </c>
      <c r="S1143" s="15">
        <f t="shared" si="210"/>
        <v>8</v>
      </c>
      <c r="T1143" s="16">
        <f t="shared" si="211"/>
        <v>566.4</v>
      </c>
      <c r="U1143" s="59">
        <f t="shared" si="212"/>
        <v>566.4</v>
      </c>
    </row>
    <row r="1144" spans="1:21" ht="15.6" x14ac:dyDescent="0.3">
      <c r="A1144" s="5">
        <v>44153</v>
      </c>
      <c r="B1144" s="5">
        <v>44967</v>
      </c>
      <c r="C1144" s="5" t="s">
        <v>1781</v>
      </c>
      <c r="D1144" s="6" t="s">
        <v>1782</v>
      </c>
      <c r="E1144" s="7">
        <v>162</v>
      </c>
      <c r="F1144" s="15">
        <v>15</v>
      </c>
      <c r="G1144" s="59">
        <f t="shared" si="203"/>
        <v>2430</v>
      </c>
      <c r="H1144" s="8">
        <v>200</v>
      </c>
      <c r="I1144" s="8">
        <v>25</v>
      </c>
      <c r="J1144" s="12">
        <f t="shared" si="204"/>
        <v>5000</v>
      </c>
      <c r="K1144" s="59">
        <f t="shared" si="205"/>
        <v>7430</v>
      </c>
      <c r="L1144" s="15">
        <v>15</v>
      </c>
      <c r="M1144" s="14">
        <f t="shared" si="206"/>
        <v>2430</v>
      </c>
      <c r="N1144" s="8">
        <v>11</v>
      </c>
      <c r="O1144" s="14">
        <f t="shared" si="207"/>
        <v>2200</v>
      </c>
      <c r="P1144" s="14">
        <f t="shared" si="208"/>
        <v>4630</v>
      </c>
      <c r="Q1144" s="15">
        <f t="shared" si="213"/>
        <v>0</v>
      </c>
      <c r="R1144" s="59">
        <f t="shared" si="209"/>
        <v>0</v>
      </c>
      <c r="S1144" s="15">
        <f t="shared" si="210"/>
        <v>14</v>
      </c>
      <c r="T1144" s="16">
        <f t="shared" si="211"/>
        <v>2800</v>
      </c>
      <c r="U1144" s="59">
        <f t="shared" si="212"/>
        <v>2800</v>
      </c>
    </row>
    <row r="1145" spans="1:21" ht="15.6" x14ac:dyDescent="0.3">
      <c r="A1145" s="5">
        <v>44153</v>
      </c>
      <c r="B1145" s="5">
        <v>44967</v>
      </c>
      <c r="C1145" s="5" t="s">
        <v>1783</v>
      </c>
      <c r="D1145" s="6" t="s">
        <v>1784</v>
      </c>
      <c r="E1145" s="7">
        <v>25</v>
      </c>
      <c r="F1145" s="15">
        <v>39</v>
      </c>
      <c r="G1145" s="59">
        <f t="shared" si="203"/>
        <v>975</v>
      </c>
      <c r="H1145" s="8">
        <v>33</v>
      </c>
      <c r="I1145" s="8">
        <v>30</v>
      </c>
      <c r="J1145" s="12">
        <f t="shared" si="204"/>
        <v>990</v>
      </c>
      <c r="K1145" s="59">
        <f t="shared" si="205"/>
        <v>1965</v>
      </c>
      <c r="L1145" s="15">
        <v>39</v>
      </c>
      <c r="M1145" s="14">
        <f t="shared" si="206"/>
        <v>975</v>
      </c>
      <c r="N1145" s="8">
        <v>15</v>
      </c>
      <c r="O1145" s="14">
        <f t="shared" si="207"/>
        <v>495</v>
      </c>
      <c r="P1145" s="14">
        <f t="shared" si="208"/>
        <v>1470</v>
      </c>
      <c r="Q1145" s="15">
        <f t="shared" si="213"/>
        <v>0</v>
      </c>
      <c r="R1145" s="59">
        <f t="shared" si="209"/>
        <v>0</v>
      </c>
      <c r="S1145" s="15">
        <f t="shared" si="210"/>
        <v>15</v>
      </c>
      <c r="T1145" s="16">
        <f t="shared" si="211"/>
        <v>495</v>
      </c>
      <c r="U1145" s="59">
        <f t="shared" si="212"/>
        <v>495</v>
      </c>
    </row>
    <row r="1146" spans="1:21" ht="15.6" x14ac:dyDescent="0.3">
      <c r="A1146" s="5">
        <v>44153</v>
      </c>
      <c r="B1146" s="5">
        <v>44967</v>
      </c>
      <c r="C1146" s="5" t="s">
        <v>1785</v>
      </c>
      <c r="D1146" s="6" t="s">
        <v>1786</v>
      </c>
      <c r="E1146" s="7">
        <v>25</v>
      </c>
      <c r="F1146" s="15">
        <v>39</v>
      </c>
      <c r="G1146" s="59">
        <f t="shared" si="203"/>
        <v>975</v>
      </c>
      <c r="H1146" s="8">
        <v>27</v>
      </c>
      <c r="I1146" s="8">
        <v>10</v>
      </c>
      <c r="J1146" s="12">
        <f t="shared" si="204"/>
        <v>270</v>
      </c>
      <c r="K1146" s="59">
        <f t="shared" si="205"/>
        <v>1245</v>
      </c>
      <c r="L1146" s="15">
        <v>39</v>
      </c>
      <c r="M1146" s="14">
        <f t="shared" si="206"/>
        <v>975</v>
      </c>
      <c r="N1146" s="8">
        <v>10</v>
      </c>
      <c r="O1146" s="14">
        <f t="shared" si="207"/>
        <v>270</v>
      </c>
      <c r="P1146" s="14">
        <f t="shared" si="208"/>
        <v>1245</v>
      </c>
      <c r="Q1146" s="15">
        <f t="shared" si="213"/>
        <v>0</v>
      </c>
      <c r="R1146" s="59">
        <f t="shared" si="209"/>
        <v>0</v>
      </c>
      <c r="S1146" s="15">
        <f t="shared" si="210"/>
        <v>0</v>
      </c>
      <c r="T1146" s="16">
        <f t="shared" si="211"/>
        <v>0</v>
      </c>
      <c r="U1146" s="59">
        <f t="shared" si="212"/>
        <v>0</v>
      </c>
    </row>
    <row r="1147" spans="1:21" ht="15.6" x14ac:dyDescent="0.3">
      <c r="A1147" s="5">
        <v>43742</v>
      </c>
      <c r="B1147" s="5">
        <v>44967</v>
      </c>
      <c r="C1147" s="5" t="s">
        <v>1787</v>
      </c>
      <c r="D1147" s="6" t="s">
        <v>1788</v>
      </c>
      <c r="E1147" s="10">
        <v>5</v>
      </c>
      <c r="F1147" s="15">
        <v>204</v>
      </c>
      <c r="G1147" s="59">
        <f t="shared" si="203"/>
        <v>1020</v>
      </c>
      <c r="H1147" s="8">
        <v>4.12</v>
      </c>
      <c r="I1147" s="8">
        <v>100</v>
      </c>
      <c r="J1147" s="12">
        <f t="shared" si="204"/>
        <v>412</v>
      </c>
      <c r="K1147" s="59">
        <f t="shared" si="205"/>
        <v>1432</v>
      </c>
      <c r="L1147" s="15">
        <v>204</v>
      </c>
      <c r="M1147" s="14">
        <f t="shared" si="206"/>
        <v>1020</v>
      </c>
      <c r="N1147" s="8">
        <v>50</v>
      </c>
      <c r="O1147" s="14">
        <f t="shared" si="207"/>
        <v>206</v>
      </c>
      <c r="P1147" s="14">
        <f t="shared" si="208"/>
        <v>1226</v>
      </c>
      <c r="Q1147" s="15">
        <f t="shared" si="213"/>
        <v>0</v>
      </c>
      <c r="R1147" s="59">
        <f t="shared" si="209"/>
        <v>0</v>
      </c>
      <c r="S1147" s="15">
        <f t="shared" si="210"/>
        <v>50</v>
      </c>
      <c r="T1147" s="16">
        <f t="shared" si="211"/>
        <v>206</v>
      </c>
      <c r="U1147" s="59">
        <f t="shared" si="212"/>
        <v>206</v>
      </c>
    </row>
    <row r="1148" spans="1:21" ht="15.6" x14ac:dyDescent="0.3">
      <c r="A1148" s="5">
        <v>44070</v>
      </c>
      <c r="B1148" s="5">
        <v>44967</v>
      </c>
      <c r="C1148" s="5" t="s">
        <v>1789</v>
      </c>
      <c r="D1148" s="6" t="s">
        <v>1790</v>
      </c>
      <c r="E1148" s="10">
        <v>330.4</v>
      </c>
      <c r="F1148" s="15">
        <v>60</v>
      </c>
      <c r="G1148" s="59">
        <f t="shared" si="203"/>
        <v>19824</v>
      </c>
      <c r="H1148" s="8">
        <v>280</v>
      </c>
      <c r="I1148" s="8">
        <v>25</v>
      </c>
      <c r="J1148" s="12">
        <f t="shared" si="204"/>
        <v>7000</v>
      </c>
      <c r="K1148" s="59">
        <f t="shared" si="205"/>
        <v>26824</v>
      </c>
      <c r="L1148" s="15">
        <v>43</v>
      </c>
      <c r="M1148" s="14">
        <f t="shared" si="206"/>
        <v>14207.199999999999</v>
      </c>
      <c r="N1148" s="8">
        <v>0</v>
      </c>
      <c r="O1148" s="14">
        <f t="shared" si="207"/>
        <v>0</v>
      </c>
      <c r="P1148" s="14">
        <f t="shared" si="208"/>
        <v>14207.199999999999</v>
      </c>
      <c r="Q1148" s="15">
        <f t="shared" si="213"/>
        <v>17</v>
      </c>
      <c r="R1148" s="59">
        <f t="shared" si="209"/>
        <v>5616.7999999999993</v>
      </c>
      <c r="S1148" s="15">
        <f t="shared" si="210"/>
        <v>25</v>
      </c>
      <c r="T1148" s="16">
        <f t="shared" si="211"/>
        <v>7000</v>
      </c>
      <c r="U1148" s="59">
        <f t="shared" si="212"/>
        <v>12616.8</v>
      </c>
    </row>
    <row r="1149" spans="1:21" ht="31.2" x14ac:dyDescent="0.3">
      <c r="A1149" s="17">
        <v>44967</v>
      </c>
      <c r="B1149" s="17">
        <v>44967</v>
      </c>
      <c r="C1149" s="5" t="s">
        <v>1791</v>
      </c>
      <c r="D1149" s="27" t="s">
        <v>1792</v>
      </c>
      <c r="E1149" s="42">
        <v>188.8</v>
      </c>
      <c r="F1149" s="15">
        <v>100</v>
      </c>
      <c r="G1149" s="59">
        <f t="shared" si="203"/>
        <v>18880</v>
      </c>
      <c r="H1149" s="8"/>
      <c r="I1149" s="8"/>
      <c r="J1149" s="12">
        <f t="shared" si="204"/>
        <v>0</v>
      </c>
      <c r="K1149" s="59">
        <f t="shared" si="205"/>
        <v>18880</v>
      </c>
      <c r="L1149" s="15">
        <v>12</v>
      </c>
      <c r="M1149" s="14">
        <f t="shared" si="206"/>
        <v>2265.6000000000004</v>
      </c>
      <c r="N1149" s="8"/>
      <c r="O1149" s="14">
        <f t="shared" si="207"/>
        <v>0</v>
      </c>
      <c r="P1149" s="14">
        <f t="shared" si="208"/>
        <v>2265.6000000000004</v>
      </c>
      <c r="Q1149" s="15">
        <f t="shared" si="213"/>
        <v>88</v>
      </c>
      <c r="R1149" s="59">
        <f t="shared" si="209"/>
        <v>16614.400000000001</v>
      </c>
      <c r="S1149" s="15">
        <f t="shared" si="210"/>
        <v>0</v>
      </c>
      <c r="T1149" s="16">
        <f t="shared" si="211"/>
        <v>0</v>
      </c>
      <c r="U1149" s="59">
        <f t="shared" si="212"/>
        <v>16614.400000000001</v>
      </c>
    </row>
    <row r="1150" spans="1:21" ht="31.2" x14ac:dyDescent="0.3">
      <c r="A1150" s="17">
        <v>44967</v>
      </c>
      <c r="B1150" s="17">
        <v>44967</v>
      </c>
      <c r="C1150" s="5" t="s">
        <v>1793</v>
      </c>
      <c r="D1150" s="27" t="s">
        <v>1794</v>
      </c>
      <c r="E1150" s="42">
        <v>102.66</v>
      </c>
      <c r="F1150" s="15">
        <v>100</v>
      </c>
      <c r="G1150" s="59">
        <f t="shared" si="203"/>
        <v>10266</v>
      </c>
      <c r="H1150" s="8"/>
      <c r="I1150" s="8"/>
      <c r="J1150" s="12">
        <f t="shared" si="204"/>
        <v>0</v>
      </c>
      <c r="K1150" s="59">
        <f t="shared" si="205"/>
        <v>10266</v>
      </c>
      <c r="L1150" s="15">
        <v>9</v>
      </c>
      <c r="M1150" s="14">
        <f t="shared" si="206"/>
        <v>923.93999999999994</v>
      </c>
      <c r="N1150" s="8"/>
      <c r="O1150" s="14">
        <f t="shared" si="207"/>
        <v>0</v>
      </c>
      <c r="P1150" s="14">
        <f t="shared" si="208"/>
        <v>923.93999999999994</v>
      </c>
      <c r="Q1150" s="15">
        <f t="shared" si="213"/>
        <v>91</v>
      </c>
      <c r="R1150" s="59">
        <f t="shared" si="209"/>
        <v>9342.06</v>
      </c>
      <c r="S1150" s="15">
        <f t="shared" si="210"/>
        <v>0</v>
      </c>
      <c r="T1150" s="16">
        <f t="shared" si="211"/>
        <v>0</v>
      </c>
      <c r="U1150" s="59">
        <f t="shared" si="212"/>
        <v>9342.06</v>
      </c>
    </row>
    <row r="1151" spans="1:21" ht="31.2" x14ac:dyDescent="0.3">
      <c r="A1151" s="17">
        <v>44967</v>
      </c>
      <c r="B1151" s="17">
        <v>44967</v>
      </c>
      <c r="C1151" s="5" t="s">
        <v>1795</v>
      </c>
      <c r="D1151" s="27" t="s">
        <v>1796</v>
      </c>
      <c r="E1151" s="42">
        <v>88.5</v>
      </c>
      <c r="F1151" s="15">
        <v>25</v>
      </c>
      <c r="G1151" s="59">
        <f t="shared" si="203"/>
        <v>2212.5</v>
      </c>
      <c r="H1151" s="8"/>
      <c r="I1151" s="8"/>
      <c r="J1151" s="12">
        <f t="shared" si="204"/>
        <v>0</v>
      </c>
      <c r="K1151" s="59">
        <f t="shared" si="205"/>
        <v>2212.5</v>
      </c>
      <c r="L1151" s="15">
        <v>0</v>
      </c>
      <c r="M1151" s="14">
        <f t="shared" si="206"/>
        <v>0</v>
      </c>
      <c r="N1151" s="8"/>
      <c r="O1151" s="14">
        <f t="shared" si="207"/>
        <v>0</v>
      </c>
      <c r="P1151" s="14">
        <f t="shared" si="208"/>
        <v>0</v>
      </c>
      <c r="Q1151" s="15">
        <f t="shared" si="213"/>
        <v>25</v>
      </c>
      <c r="R1151" s="59">
        <f t="shared" si="209"/>
        <v>2212.5</v>
      </c>
      <c r="S1151" s="15">
        <f t="shared" si="210"/>
        <v>0</v>
      </c>
      <c r="T1151" s="16">
        <f t="shared" si="211"/>
        <v>0</v>
      </c>
      <c r="U1151" s="59">
        <f t="shared" si="212"/>
        <v>2212.5</v>
      </c>
    </row>
    <row r="1152" spans="1:21" ht="31.2" x14ac:dyDescent="0.3">
      <c r="A1152" s="17">
        <v>44967</v>
      </c>
      <c r="B1152" s="17">
        <v>44967</v>
      </c>
      <c r="C1152" s="5" t="s">
        <v>1797</v>
      </c>
      <c r="D1152" s="27" t="s">
        <v>1798</v>
      </c>
      <c r="E1152" s="42">
        <v>578.20000000000005</v>
      </c>
      <c r="F1152" s="15">
        <v>10</v>
      </c>
      <c r="G1152" s="59">
        <f t="shared" si="203"/>
        <v>5782</v>
      </c>
      <c r="H1152" s="8"/>
      <c r="I1152" s="8"/>
      <c r="J1152" s="12">
        <f t="shared" si="204"/>
        <v>0</v>
      </c>
      <c r="K1152" s="59">
        <f t="shared" si="205"/>
        <v>5782</v>
      </c>
      <c r="L1152" s="15">
        <v>1</v>
      </c>
      <c r="M1152" s="14">
        <f t="shared" si="206"/>
        <v>578.20000000000005</v>
      </c>
      <c r="N1152" s="8"/>
      <c r="O1152" s="14">
        <f t="shared" si="207"/>
        <v>0</v>
      </c>
      <c r="P1152" s="14">
        <f t="shared" si="208"/>
        <v>578.20000000000005</v>
      </c>
      <c r="Q1152" s="15">
        <f t="shared" si="213"/>
        <v>9</v>
      </c>
      <c r="R1152" s="59">
        <f t="shared" si="209"/>
        <v>5203.8</v>
      </c>
      <c r="S1152" s="15">
        <f t="shared" si="210"/>
        <v>0</v>
      </c>
      <c r="T1152" s="16">
        <f t="shared" si="211"/>
        <v>0</v>
      </c>
      <c r="U1152" s="59">
        <f t="shared" si="212"/>
        <v>5203.8</v>
      </c>
    </row>
    <row r="1153" spans="1:21" ht="31.2" x14ac:dyDescent="0.3">
      <c r="A1153" s="5">
        <v>44970</v>
      </c>
      <c r="B1153" s="5">
        <v>44970</v>
      </c>
      <c r="C1153" s="5" t="s">
        <v>1379</v>
      </c>
      <c r="D1153" s="6" t="s">
        <v>1380</v>
      </c>
      <c r="E1153" s="10">
        <v>5.43</v>
      </c>
      <c r="F1153" s="8">
        <v>400</v>
      </c>
      <c r="G1153" s="59">
        <f t="shared" si="203"/>
        <v>2172</v>
      </c>
      <c r="H1153" s="10">
        <v>0</v>
      </c>
      <c r="I1153" s="11">
        <v>0</v>
      </c>
      <c r="J1153" s="12">
        <f t="shared" si="204"/>
        <v>0</v>
      </c>
      <c r="K1153" s="59">
        <f t="shared" si="205"/>
        <v>2172</v>
      </c>
      <c r="L1153" s="13">
        <v>400</v>
      </c>
      <c r="M1153" s="14">
        <f t="shared" si="206"/>
        <v>2172</v>
      </c>
      <c r="N1153" s="13">
        <v>0</v>
      </c>
      <c r="O1153" s="14">
        <f t="shared" si="207"/>
        <v>0</v>
      </c>
      <c r="P1153" s="14">
        <f t="shared" si="208"/>
        <v>2172</v>
      </c>
      <c r="Q1153" s="15">
        <f t="shared" si="213"/>
        <v>0</v>
      </c>
      <c r="R1153" s="59">
        <f t="shared" si="209"/>
        <v>0</v>
      </c>
      <c r="S1153" s="15">
        <f t="shared" si="210"/>
        <v>0</v>
      </c>
      <c r="T1153" s="16">
        <f t="shared" si="211"/>
        <v>0</v>
      </c>
      <c r="U1153" s="59">
        <f t="shared" si="212"/>
        <v>0</v>
      </c>
    </row>
    <row r="1154" spans="1:21" ht="31.2" x14ac:dyDescent="0.3">
      <c r="A1154" s="17">
        <v>44970</v>
      </c>
      <c r="B1154" s="17">
        <v>44970</v>
      </c>
      <c r="C1154" s="5" t="s">
        <v>1799</v>
      </c>
      <c r="D1154" s="27" t="s">
        <v>1800</v>
      </c>
      <c r="E1154" s="42">
        <v>2650</v>
      </c>
      <c r="F1154" s="15">
        <v>3</v>
      </c>
      <c r="G1154" s="59">
        <f t="shared" si="203"/>
        <v>7950</v>
      </c>
      <c r="H1154" s="8"/>
      <c r="I1154" s="8"/>
      <c r="J1154" s="12">
        <f t="shared" si="204"/>
        <v>0</v>
      </c>
      <c r="K1154" s="59">
        <f t="shared" si="205"/>
        <v>7950</v>
      </c>
      <c r="L1154" s="15">
        <v>3</v>
      </c>
      <c r="M1154" s="14">
        <f t="shared" si="206"/>
        <v>7950</v>
      </c>
      <c r="N1154" s="8"/>
      <c r="O1154" s="14">
        <f t="shared" si="207"/>
        <v>0</v>
      </c>
      <c r="P1154" s="14">
        <f t="shared" si="208"/>
        <v>7950</v>
      </c>
      <c r="Q1154" s="15">
        <f t="shared" si="213"/>
        <v>0</v>
      </c>
      <c r="R1154" s="59">
        <f t="shared" si="209"/>
        <v>0</v>
      </c>
      <c r="S1154" s="15">
        <f t="shared" si="210"/>
        <v>0</v>
      </c>
      <c r="T1154" s="16">
        <f t="shared" si="211"/>
        <v>0</v>
      </c>
      <c r="U1154" s="59">
        <f t="shared" si="212"/>
        <v>0</v>
      </c>
    </row>
    <row r="1155" spans="1:21" ht="31.2" x14ac:dyDescent="0.3">
      <c r="A1155" s="17">
        <v>44970</v>
      </c>
      <c r="B1155" s="17">
        <v>44970</v>
      </c>
      <c r="C1155" s="5" t="s">
        <v>1801</v>
      </c>
      <c r="D1155" s="27" t="s">
        <v>1802</v>
      </c>
      <c r="E1155" s="42">
        <v>2650</v>
      </c>
      <c r="F1155" s="15">
        <v>1</v>
      </c>
      <c r="G1155" s="59">
        <f t="shared" si="203"/>
        <v>2650</v>
      </c>
      <c r="H1155" s="8"/>
      <c r="I1155" s="8"/>
      <c r="J1155" s="12">
        <f t="shared" si="204"/>
        <v>0</v>
      </c>
      <c r="K1155" s="59">
        <f t="shared" si="205"/>
        <v>2650</v>
      </c>
      <c r="L1155" s="15">
        <v>1</v>
      </c>
      <c r="M1155" s="14">
        <f t="shared" si="206"/>
        <v>2650</v>
      </c>
      <c r="N1155" s="8"/>
      <c r="O1155" s="14">
        <f t="shared" si="207"/>
        <v>0</v>
      </c>
      <c r="P1155" s="14">
        <f t="shared" si="208"/>
        <v>2650</v>
      </c>
      <c r="Q1155" s="15">
        <f t="shared" si="213"/>
        <v>0</v>
      </c>
      <c r="R1155" s="59">
        <f t="shared" si="209"/>
        <v>0</v>
      </c>
      <c r="S1155" s="15">
        <f t="shared" si="210"/>
        <v>0</v>
      </c>
      <c r="T1155" s="16">
        <f t="shared" si="211"/>
        <v>0</v>
      </c>
      <c r="U1155" s="59">
        <f t="shared" si="212"/>
        <v>0</v>
      </c>
    </row>
    <row r="1156" spans="1:21" ht="46.8" x14ac:dyDescent="0.3">
      <c r="A1156" s="17">
        <v>44970</v>
      </c>
      <c r="B1156" s="17">
        <v>44970</v>
      </c>
      <c r="C1156" s="5" t="s">
        <v>1803</v>
      </c>
      <c r="D1156" s="27" t="s">
        <v>1804</v>
      </c>
      <c r="E1156" s="42">
        <v>2650</v>
      </c>
      <c r="F1156" s="15">
        <v>1</v>
      </c>
      <c r="G1156" s="59">
        <f t="shared" si="203"/>
        <v>2650</v>
      </c>
      <c r="H1156" s="8"/>
      <c r="I1156" s="8"/>
      <c r="J1156" s="12">
        <f t="shared" si="204"/>
        <v>0</v>
      </c>
      <c r="K1156" s="59">
        <f t="shared" si="205"/>
        <v>2650</v>
      </c>
      <c r="L1156" s="15">
        <v>1</v>
      </c>
      <c r="M1156" s="14">
        <f t="shared" si="206"/>
        <v>2650</v>
      </c>
      <c r="N1156" s="8"/>
      <c r="O1156" s="14">
        <f t="shared" si="207"/>
        <v>0</v>
      </c>
      <c r="P1156" s="14">
        <f t="shared" si="208"/>
        <v>2650</v>
      </c>
      <c r="Q1156" s="15">
        <f t="shared" si="213"/>
        <v>0</v>
      </c>
      <c r="R1156" s="59">
        <f t="shared" si="209"/>
        <v>0</v>
      </c>
      <c r="S1156" s="15">
        <f t="shared" si="210"/>
        <v>0</v>
      </c>
      <c r="T1156" s="16">
        <f t="shared" si="211"/>
        <v>0</v>
      </c>
      <c r="U1156" s="59">
        <f t="shared" si="212"/>
        <v>0</v>
      </c>
    </row>
    <row r="1157" spans="1:21" ht="15.6" x14ac:dyDescent="0.3">
      <c r="A1157" s="5">
        <v>44602</v>
      </c>
      <c r="B1157" s="5">
        <v>44971</v>
      </c>
      <c r="C1157" s="5" t="s">
        <v>1381</v>
      </c>
      <c r="D1157" s="6" t="s">
        <v>1382</v>
      </c>
      <c r="E1157" s="10">
        <v>27000</v>
      </c>
      <c r="F1157" s="8">
        <v>2</v>
      </c>
      <c r="G1157" s="59">
        <f t="shared" si="203"/>
        <v>54000</v>
      </c>
      <c r="H1157" s="10">
        <v>41500</v>
      </c>
      <c r="I1157" s="11">
        <v>1</v>
      </c>
      <c r="J1157" s="12">
        <f t="shared" si="204"/>
        <v>41500</v>
      </c>
      <c r="K1157" s="59">
        <f t="shared" si="205"/>
        <v>95500</v>
      </c>
      <c r="L1157" s="13">
        <v>2</v>
      </c>
      <c r="M1157" s="14">
        <f t="shared" si="206"/>
        <v>54000</v>
      </c>
      <c r="N1157" s="13">
        <v>1</v>
      </c>
      <c r="O1157" s="14">
        <f t="shared" si="207"/>
        <v>41500</v>
      </c>
      <c r="P1157" s="14">
        <f t="shared" si="208"/>
        <v>95500</v>
      </c>
      <c r="Q1157" s="15">
        <f t="shared" si="213"/>
        <v>0</v>
      </c>
      <c r="R1157" s="59">
        <f t="shared" si="209"/>
        <v>0</v>
      </c>
      <c r="S1157" s="15">
        <f t="shared" si="210"/>
        <v>0</v>
      </c>
      <c r="T1157" s="16">
        <f t="shared" si="211"/>
        <v>0</v>
      </c>
      <c r="U1157" s="59">
        <f t="shared" si="212"/>
        <v>0</v>
      </c>
    </row>
    <row r="1158" spans="1:21" ht="15.6" x14ac:dyDescent="0.3">
      <c r="A1158" s="17">
        <v>44509</v>
      </c>
      <c r="B1158" s="17">
        <v>44972</v>
      </c>
      <c r="C1158" s="5" t="s">
        <v>1495</v>
      </c>
      <c r="D1158" s="18" t="s">
        <v>1496</v>
      </c>
      <c r="E1158" s="19">
        <v>133</v>
      </c>
      <c r="F1158" s="22">
        <v>550</v>
      </c>
      <c r="G1158" s="59">
        <f t="shared" si="203"/>
        <v>73150</v>
      </c>
      <c r="H1158" s="10">
        <v>128</v>
      </c>
      <c r="I1158" s="11">
        <v>100</v>
      </c>
      <c r="J1158" s="12">
        <f t="shared" si="204"/>
        <v>12800</v>
      </c>
      <c r="K1158" s="59">
        <f t="shared" si="205"/>
        <v>85950</v>
      </c>
      <c r="L1158" s="13">
        <v>550</v>
      </c>
      <c r="M1158" s="14">
        <f t="shared" si="206"/>
        <v>73150</v>
      </c>
      <c r="N1158" s="13">
        <v>100</v>
      </c>
      <c r="O1158" s="14">
        <f t="shared" si="207"/>
        <v>12800</v>
      </c>
      <c r="P1158" s="14">
        <f t="shared" si="208"/>
        <v>85950</v>
      </c>
      <c r="Q1158" s="15">
        <f t="shared" si="213"/>
        <v>0</v>
      </c>
      <c r="R1158" s="59">
        <f t="shared" si="209"/>
        <v>0</v>
      </c>
      <c r="S1158" s="15">
        <f t="shared" si="210"/>
        <v>0</v>
      </c>
      <c r="T1158" s="16">
        <f t="shared" si="211"/>
        <v>0</v>
      </c>
      <c r="U1158" s="59">
        <f t="shared" si="212"/>
        <v>0</v>
      </c>
    </row>
    <row r="1159" spans="1:21" ht="15.6" x14ac:dyDescent="0.3">
      <c r="A1159" s="4">
        <v>44972</v>
      </c>
      <c r="B1159" s="4">
        <v>44972</v>
      </c>
      <c r="C1159" s="5" t="s">
        <v>1502</v>
      </c>
      <c r="D1159" s="18" t="s">
        <v>1503</v>
      </c>
      <c r="E1159" s="10">
        <v>125</v>
      </c>
      <c r="F1159" s="8">
        <v>15</v>
      </c>
      <c r="G1159" s="59">
        <f t="shared" si="203"/>
        <v>1875</v>
      </c>
      <c r="H1159" s="10">
        <v>0</v>
      </c>
      <c r="I1159" s="11">
        <v>0</v>
      </c>
      <c r="J1159" s="12">
        <f t="shared" si="204"/>
        <v>0</v>
      </c>
      <c r="K1159" s="59">
        <f t="shared" si="205"/>
        <v>1875</v>
      </c>
      <c r="L1159" s="13">
        <v>15</v>
      </c>
      <c r="M1159" s="14">
        <f t="shared" si="206"/>
        <v>1875</v>
      </c>
      <c r="N1159" s="13">
        <v>0</v>
      </c>
      <c r="O1159" s="14">
        <f t="shared" si="207"/>
        <v>0</v>
      </c>
      <c r="P1159" s="14">
        <f t="shared" si="208"/>
        <v>1875</v>
      </c>
      <c r="Q1159" s="15">
        <f t="shared" si="213"/>
        <v>0</v>
      </c>
      <c r="R1159" s="59">
        <f t="shared" si="209"/>
        <v>0</v>
      </c>
      <c r="S1159" s="15">
        <f t="shared" si="210"/>
        <v>0</v>
      </c>
      <c r="T1159" s="16">
        <f t="shared" si="211"/>
        <v>0</v>
      </c>
      <c r="U1159" s="59">
        <f t="shared" si="212"/>
        <v>0</v>
      </c>
    </row>
    <row r="1160" spans="1:21" ht="15.6" x14ac:dyDescent="0.3">
      <c r="A1160" s="4">
        <v>44972</v>
      </c>
      <c r="B1160" s="4">
        <v>44972</v>
      </c>
      <c r="C1160" s="5" t="s">
        <v>1504</v>
      </c>
      <c r="D1160" s="18" t="s">
        <v>1505</v>
      </c>
      <c r="E1160" s="10">
        <v>112</v>
      </c>
      <c r="F1160" s="8">
        <v>15</v>
      </c>
      <c r="G1160" s="59">
        <f t="shared" si="203"/>
        <v>1680</v>
      </c>
      <c r="H1160" s="10">
        <v>0</v>
      </c>
      <c r="I1160" s="11">
        <v>0</v>
      </c>
      <c r="J1160" s="12">
        <f t="shared" si="204"/>
        <v>0</v>
      </c>
      <c r="K1160" s="59">
        <f t="shared" si="205"/>
        <v>1680</v>
      </c>
      <c r="L1160" s="13">
        <v>13</v>
      </c>
      <c r="M1160" s="14">
        <f t="shared" si="206"/>
        <v>1456</v>
      </c>
      <c r="N1160" s="13">
        <v>0</v>
      </c>
      <c r="O1160" s="14">
        <f t="shared" si="207"/>
        <v>0</v>
      </c>
      <c r="P1160" s="14">
        <f t="shared" si="208"/>
        <v>1456</v>
      </c>
      <c r="Q1160" s="15">
        <f t="shared" si="213"/>
        <v>2</v>
      </c>
      <c r="R1160" s="59">
        <f t="shared" si="209"/>
        <v>224</v>
      </c>
      <c r="S1160" s="15">
        <f t="shared" si="210"/>
        <v>0</v>
      </c>
      <c r="T1160" s="16">
        <f t="shared" si="211"/>
        <v>0</v>
      </c>
      <c r="U1160" s="59">
        <f t="shared" si="212"/>
        <v>224</v>
      </c>
    </row>
    <row r="1161" spans="1:21" ht="31.2" x14ac:dyDescent="0.3">
      <c r="A1161" s="4">
        <v>44972</v>
      </c>
      <c r="B1161" s="4">
        <v>44972</v>
      </c>
      <c r="C1161" s="5" t="s">
        <v>1506</v>
      </c>
      <c r="D1161" s="18" t="s">
        <v>1507</v>
      </c>
      <c r="E1161" s="10">
        <v>235</v>
      </c>
      <c r="F1161" s="8">
        <v>10</v>
      </c>
      <c r="G1161" s="59">
        <f t="shared" si="203"/>
        <v>2350</v>
      </c>
      <c r="H1161" s="10">
        <v>0</v>
      </c>
      <c r="I1161" s="11">
        <v>0</v>
      </c>
      <c r="J1161" s="12">
        <f t="shared" si="204"/>
        <v>0</v>
      </c>
      <c r="K1161" s="59">
        <f t="shared" si="205"/>
        <v>2350</v>
      </c>
      <c r="L1161" s="13">
        <v>10</v>
      </c>
      <c r="M1161" s="14">
        <f t="shared" si="206"/>
        <v>2350</v>
      </c>
      <c r="N1161" s="13">
        <v>0</v>
      </c>
      <c r="O1161" s="14">
        <f t="shared" si="207"/>
        <v>0</v>
      </c>
      <c r="P1161" s="14">
        <f t="shared" si="208"/>
        <v>2350</v>
      </c>
      <c r="Q1161" s="15">
        <f t="shared" si="213"/>
        <v>0</v>
      </c>
      <c r="R1161" s="59">
        <f t="shared" si="209"/>
        <v>0</v>
      </c>
      <c r="S1161" s="15">
        <f t="shared" si="210"/>
        <v>0</v>
      </c>
      <c r="T1161" s="16">
        <f t="shared" si="211"/>
        <v>0</v>
      </c>
      <c r="U1161" s="59">
        <f t="shared" si="212"/>
        <v>0</v>
      </c>
    </row>
    <row r="1162" spans="1:21" ht="31.2" x14ac:dyDescent="0.3">
      <c r="A1162" s="5">
        <v>44162</v>
      </c>
      <c r="B1162" s="5">
        <v>44972</v>
      </c>
      <c r="C1162" s="5" t="s">
        <v>1890</v>
      </c>
      <c r="D1162" s="6" t="s">
        <v>1891</v>
      </c>
      <c r="E1162" s="10">
        <v>1125</v>
      </c>
      <c r="F1162" s="15">
        <v>10</v>
      </c>
      <c r="G1162" s="59">
        <f t="shared" si="203"/>
        <v>11250</v>
      </c>
      <c r="H1162" s="10">
        <v>1125</v>
      </c>
      <c r="I1162" s="11">
        <v>6</v>
      </c>
      <c r="J1162" s="12">
        <f t="shared" si="204"/>
        <v>6750</v>
      </c>
      <c r="K1162" s="59">
        <f t="shared" si="205"/>
        <v>18000</v>
      </c>
      <c r="L1162" s="13">
        <v>10</v>
      </c>
      <c r="M1162" s="14">
        <f t="shared" si="206"/>
        <v>11250</v>
      </c>
      <c r="N1162" s="13">
        <v>4</v>
      </c>
      <c r="O1162" s="14">
        <f t="shared" si="207"/>
        <v>4500</v>
      </c>
      <c r="P1162" s="14">
        <f t="shared" si="208"/>
        <v>15750</v>
      </c>
      <c r="Q1162" s="15">
        <f t="shared" si="213"/>
        <v>0</v>
      </c>
      <c r="R1162" s="59">
        <f t="shared" si="209"/>
        <v>0</v>
      </c>
      <c r="S1162" s="15">
        <f t="shared" si="210"/>
        <v>2</v>
      </c>
      <c r="T1162" s="16">
        <f t="shared" si="211"/>
        <v>2250</v>
      </c>
      <c r="U1162" s="59">
        <f t="shared" si="212"/>
        <v>2250</v>
      </c>
    </row>
    <row r="1163" spans="1:21" ht="15.6" x14ac:dyDescent="0.3">
      <c r="A1163" s="5">
        <v>44162</v>
      </c>
      <c r="B1163" s="5">
        <v>44972</v>
      </c>
      <c r="C1163" s="5" t="s">
        <v>1894</v>
      </c>
      <c r="D1163" s="6" t="s">
        <v>1895</v>
      </c>
      <c r="E1163" s="10">
        <v>110</v>
      </c>
      <c r="F1163" s="15">
        <v>1500</v>
      </c>
      <c r="G1163" s="59">
        <f t="shared" ref="G1163:G1226" si="214">E1163*F1163</f>
        <v>165000</v>
      </c>
      <c r="H1163" s="10">
        <v>110</v>
      </c>
      <c r="I1163" s="11">
        <v>500</v>
      </c>
      <c r="J1163" s="12">
        <f t="shared" ref="J1163:J1226" si="215">H1163*I1163</f>
        <v>55000</v>
      </c>
      <c r="K1163" s="59">
        <f t="shared" ref="K1163:K1226" si="216">G1163+J1163</f>
        <v>220000</v>
      </c>
      <c r="L1163" s="13">
        <v>1300</v>
      </c>
      <c r="M1163" s="14">
        <f t="shared" ref="M1163:M1226" si="217">E1163*L1163</f>
        <v>143000</v>
      </c>
      <c r="N1163" s="13">
        <v>0</v>
      </c>
      <c r="O1163" s="14">
        <f t="shared" ref="O1163:O1226" si="218">H1163*N1163</f>
        <v>0</v>
      </c>
      <c r="P1163" s="14">
        <f t="shared" ref="P1163:P1226" si="219">M1163+O1163</f>
        <v>143000</v>
      </c>
      <c r="Q1163" s="15">
        <f t="shared" si="213"/>
        <v>200</v>
      </c>
      <c r="R1163" s="59">
        <f t="shared" ref="R1163:R1226" si="220">Q1163*E1163</f>
        <v>22000</v>
      </c>
      <c r="S1163" s="15">
        <f t="shared" ref="S1163:S1226" si="221">I1163-N1163</f>
        <v>500</v>
      </c>
      <c r="T1163" s="16">
        <f t="shared" ref="T1163:T1226" si="222">S1163*H1163</f>
        <v>55000</v>
      </c>
      <c r="U1163" s="59">
        <f t="shared" ref="U1163:U1226" si="223">R1163+T1163</f>
        <v>77000</v>
      </c>
    </row>
    <row r="1164" spans="1:21" ht="15.6" x14ac:dyDescent="0.3">
      <c r="A1164" s="4">
        <v>44972</v>
      </c>
      <c r="B1164" s="4">
        <v>44972</v>
      </c>
      <c r="C1164" s="5" t="s">
        <v>1918</v>
      </c>
      <c r="D1164" s="18" t="s">
        <v>1919</v>
      </c>
      <c r="E1164" s="10">
        <v>20</v>
      </c>
      <c r="F1164" s="8">
        <v>100</v>
      </c>
      <c r="G1164" s="59">
        <f t="shared" si="214"/>
        <v>2000</v>
      </c>
      <c r="H1164" s="10">
        <v>0</v>
      </c>
      <c r="I1164" s="11">
        <v>0</v>
      </c>
      <c r="J1164" s="12">
        <f t="shared" si="215"/>
        <v>0</v>
      </c>
      <c r="K1164" s="59">
        <f t="shared" si="216"/>
        <v>2000</v>
      </c>
      <c r="L1164" s="13">
        <v>51</v>
      </c>
      <c r="M1164" s="14">
        <f t="shared" si="217"/>
        <v>1020</v>
      </c>
      <c r="N1164" s="13">
        <v>0</v>
      </c>
      <c r="O1164" s="14">
        <f t="shared" si="218"/>
        <v>0</v>
      </c>
      <c r="P1164" s="14">
        <f t="shared" si="219"/>
        <v>1020</v>
      </c>
      <c r="Q1164" s="15">
        <f t="shared" si="213"/>
        <v>49</v>
      </c>
      <c r="R1164" s="59">
        <f t="shared" si="220"/>
        <v>980</v>
      </c>
      <c r="S1164" s="15">
        <f t="shared" si="221"/>
        <v>0</v>
      </c>
      <c r="T1164" s="16">
        <f t="shared" si="222"/>
        <v>0</v>
      </c>
      <c r="U1164" s="59">
        <f t="shared" si="223"/>
        <v>980</v>
      </c>
    </row>
    <row r="1165" spans="1:21" ht="15.6" x14ac:dyDescent="0.3">
      <c r="A1165" s="5">
        <v>44782</v>
      </c>
      <c r="B1165" s="5">
        <v>44972</v>
      </c>
      <c r="C1165" s="5" t="s">
        <v>1920</v>
      </c>
      <c r="D1165" s="6" t="s">
        <v>1921</v>
      </c>
      <c r="E1165" s="10">
        <v>50</v>
      </c>
      <c r="F1165" s="8">
        <v>2</v>
      </c>
      <c r="G1165" s="59">
        <f t="shared" si="214"/>
        <v>100</v>
      </c>
      <c r="H1165" s="10">
        <v>65</v>
      </c>
      <c r="I1165" s="11">
        <v>25</v>
      </c>
      <c r="J1165" s="12">
        <f t="shared" si="215"/>
        <v>1625</v>
      </c>
      <c r="K1165" s="59">
        <f t="shared" si="216"/>
        <v>1725</v>
      </c>
      <c r="L1165" s="13">
        <v>2</v>
      </c>
      <c r="M1165" s="14">
        <f t="shared" si="217"/>
        <v>100</v>
      </c>
      <c r="N1165" s="13">
        <v>5</v>
      </c>
      <c r="O1165" s="14">
        <f t="shared" si="218"/>
        <v>325</v>
      </c>
      <c r="P1165" s="14">
        <f t="shared" si="219"/>
        <v>425</v>
      </c>
      <c r="Q1165" s="15">
        <f t="shared" si="213"/>
        <v>0</v>
      </c>
      <c r="R1165" s="59">
        <f t="shared" si="220"/>
        <v>0</v>
      </c>
      <c r="S1165" s="15">
        <f t="shared" si="221"/>
        <v>20</v>
      </c>
      <c r="T1165" s="16">
        <f t="shared" si="222"/>
        <v>1300</v>
      </c>
      <c r="U1165" s="59">
        <f t="shared" si="223"/>
        <v>1300</v>
      </c>
    </row>
    <row r="1166" spans="1:21" ht="15.6" x14ac:dyDescent="0.3">
      <c r="A1166" s="4">
        <v>43986</v>
      </c>
      <c r="B1166" s="5">
        <v>44972</v>
      </c>
      <c r="C1166" s="5" t="s">
        <v>1924</v>
      </c>
      <c r="D1166" s="6" t="s">
        <v>1925</v>
      </c>
      <c r="E1166" s="10">
        <v>75</v>
      </c>
      <c r="F1166" s="15">
        <v>25</v>
      </c>
      <c r="G1166" s="59">
        <f t="shared" si="214"/>
        <v>1875</v>
      </c>
      <c r="H1166" s="10">
        <v>275</v>
      </c>
      <c r="I1166" s="11">
        <v>100</v>
      </c>
      <c r="J1166" s="12">
        <f t="shared" si="215"/>
        <v>27500</v>
      </c>
      <c r="K1166" s="59">
        <f t="shared" si="216"/>
        <v>29375</v>
      </c>
      <c r="L1166" s="13">
        <v>25</v>
      </c>
      <c r="M1166" s="14">
        <f t="shared" si="217"/>
        <v>1875</v>
      </c>
      <c r="N1166" s="13">
        <v>0</v>
      </c>
      <c r="O1166" s="14">
        <f t="shared" si="218"/>
        <v>0</v>
      </c>
      <c r="P1166" s="14">
        <f t="shared" si="219"/>
        <v>1875</v>
      </c>
      <c r="Q1166" s="15">
        <f t="shared" si="213"/>
        <v>0</v>
      </c>
      <c r="R1166" s="59">
        <f t="shared" si="220"/>
        <v>0</v>
      </c>
      <c r="S1166" s="15">
        <f t="shared" si="221"/>
        <v>100</v>
      </c>
      <c r="T1166" s="16">
        <f t="shared" si="222"/>
        <v>27500</v>
      </c>
      <c r="U1166" s="59">
        <f t="shared" si="223"/>
        <v>27500</v>
      </c>
    </row>
    <row r="1167" spans="1:21" ht="15.6" x14ac:dyDescent="0.3">
      <c r="A1167" s="5">
        <v>44735</v>
      </c>
      <c r="B1167" s="5">
        <v>44972</v>
      </c>
      <c r="C1167" s="5" t="s">
        <v>1926</v>
      </c>
      <c r="D1167" s="6" t="s">
        <v>1927</v>
      </c>
      <c r="E1167" s="10">
        <v>225</v>
      </c>
      <c r="F1167" s="15">
        <v>3</v>
      </c>
      <c r="G1167" s="59">
        <f t="shared" si="214"/>
        <v>675</v>
      </c>
      <c r="H1167" s="10">
        <v>225</v>
      </c>
      <c r="I1167" s="11">
        <v>20</v>
      </c>
      <c r="J1167" s="12">
        <f t="shared" si="215"/>
        <v>4500</v>
      </c>
      <c r="K1167" s="59">
        <f t="shared" si="216"/>
        <v>5175</v>
      </c>
      <c r="L1167" s="13">
        <v>3</v>
      </c>
      <c r="M1167" s="14">
        <f t="shared" si="217"/>
        <v>675</v>
      </c>
      <c r="N1167" s="13">
        <v>12</v>
      </c>
      <c r="O1167" s="14">
        <f t="shared" si="218"/>
        <v>2700</v>
      </c>
      <c r="P1167" s="14">
        <f t="shared" si="219"/>
        <v>3375</v>
      </c>
      <c r="Q1167" s="15">
        <f t="shared" si="213"/>
        <v>0</v>
      </c>
      <c r="R1167" s="59">
        <f t="shared" si="220"/>
        <v>0</v>
      </c>
      <c r="S1167" s="15">
        <f t="shared" si="221"/>
        <v>8</v>
      </c>
      <c r="T1167" s="16">
        <f t="shared" si="222"/>
        <v>1800</v>
      </c>
      <c r="U1167" s="59">
        <f t="shared" si="223"/>
        <v>1800</v>
      </c>
    </row>
    <row r="1168" spans="1:21" ht="15.6" x14ac:dyDescent="0.3">
      <c r="A1168" s="4">
        <v>44972</v>
      </c>
      <c r="B1168" s="4">
        <v>44972</v>
      </c>
      <c r="C1168" s="5" t="s">
        <v>1928</v>
      </c>
      <c r="D1168" s="18" t="s">
        <v>1929</v>
      </c>
      <c r="E1168" s="10">
        <v>50</v>
      </c>
      <c r="F1168" s="8">
        <v>50</v>
      </c>
      <c r="G1168" s="59">
        <f t="shared" si="214"/>
        <v>2500</v>
      </c>
      <c r="H1168" s="10">
        <v>0</v>
      </c>
      <c r="I1168" s="11">
        <v>0</v>
      </c>
      <c r="J1168" s="12">
        <f t="shared" si="215"/>
        <v>0</v>
      </c>
      <c r="K1168" s="59">
        <f t="shared" si="216"/>
        <v>2500</v>
      </c>
      <c r="L1168" s="13">
        <v>20</v>
      </c>
      <c r="M1168" s="14">
        <f t="shared" si="217"/>
        <v>1000</v>
      </c>
      <c r="N1168" s="13">
        <v>0</v>
      </c>
      <c r="O1168" s="14">
        <f t="shared" si="218"/>
        <v>0</v>
      </c>
      <c r="P1168" s="14">
        <f t="shared" si="219"/>
        <v>1000</v>
      </c>
      <c r="Q1168" s="15">
        <f t="shared" si="213"/>
        <v>30</v>
      </c>
      <c r="R1168" s="59">
        <f t="shared" si="220"/>
        <v>1500</v>
      </c>
      <c r="S1168" s="15">
        <f t="shared" si="221"/>
        <v>0</v>
      </c>
      <c r="T1168" s="16">
        <f t="shared" si="222"/>
        <v>0</v>
      </c>
      <c r="U1168" s="59">
        <f t="shared" si="223"/>
        <v>1500</v>
      </c>
    </row>
    <row r="1169" spans="1:21" ht="31.2" x14ac:dyDescent="0.3">
      <c r="A1169" s="4">
        <v>42781</v>
      </c>
      <c r="B1169" s="5">
        <v>44972</v>
      </c>
      <c r="C1169" s="5" t="s">
        <v>1930</v>
      </c>
      <c r="D1169" s="6" t="s">
        <v>1931</v>
      </c>
      <c r="E1169" s="7">
        <v>305</v>
      </c>
      <c r="F1169" s="15">
        <v>3</v>
      </c>
      <c r="G1169" s="59">
        <f t="shared" si="214"/>
        <v>915</v>
      </c>
      <c r="H1169" s="10">
        <v>1650</v>
      </c>
      <c r="I1169" s="11">
        <v>10</v>
      </c>
      <c r="J1169" s="12">
        <f t="shared" si="215"/>
        <v>16500</v>
      </c>
      <c r="K1169" s="59">
        <f t="shared" si="216"/>
        <v>17415</v>
      </c>
      <c r="L1169" s="13">
        <v>3</v>
      </c>
      <c r="M1169" s="14">
        <f t="shared" si="217"/>
        <v>915</v>
      </c>
      <c r="N1169" s="13">
        <v>9</v>
      </c>
      <c r="O1169" s="14">
        <f t="shared" si="218"/>
        <v>14850</v>
      </c>
      <c r="P1169" s="14">
        <f t="shared" si="219"/>
        <v>15765</v>
      </c>
      <c r="Q1169" s="15">
        <f t="shared" si="213"/>
        <v>0</v>
      </c>
      <c r="R1169" s="59">
        <f t="shared" si="220"/>
        <v>0</v>
      </c>
      <c r="S1169" s="15">
        <f t="shared" si="221"/>
        <v>1</v>
      </c>
      <c r="T1169" s="16">
        <f t="shared" si="222"/>
        <v>1650</v>
      </c>
      <c r="U1169" s="59">
        <f t="shared" si="223"/>
        <v>1650</v>
      </c>
    </row>
    <row r="1170" spans="1:21" ht="15.6" x14ac:dyDescent="0.3">
      <c r="A1170" s="5">
        <v>44162</v>
      </c>
      <c r="B1170" s="5">
        <v>44972</v>
      </c>
      <c r="C1170" s="5" t="s">
        <v>1932</v>
      </c>
      <c r="D1170" s="6" t="s">
        <v>1933</v>
      </c>
      <c r="E1170" s="10">
        <v>360</v>
      </c>
      <c r="F1170" s="15">
        <v>5</v>
      </c>
      <c r="G1170" s="59">
        <f t="shared" si="214"/>
        <v>1800</v>
      </c>
      <c r="H1170" s="10">
        <v>275</v>
      </c>
      <c r="I1170" s="11">
        <v>10</v>
      </c>
      <c r="J1170" s="12">
        <f t="shared" si="215"/>
        <v>2750</v>
      </c>
      <c r="K1170" s="59">
        <f t="shared" si="216"/>
        <v>4550</v>
      </c>
      <c r="L1170" s="13">
        <v>5</v>
      </c>
      <c r="M1170" s="14">
        <f t="shared" si="217"/>
        <v>1800</v>
      </c>
      <c r="N1170" s="13">
        <v>7</v>
      </c>
      <c r="O1170" s="14">
        <f t="shared" si="218"/>
        <v>1925</v>
      </c>
      <c r="P1170" s="14">
        <f t="shared" si="219"/>
        <v>3725</v>
      </c>
      <c r="Q1170" s="15">
        <f t="shared" si="213"/>
        <v>0</v>
      </c>
      <c r="R1170" s="59">
        <f t="shared" si="220"/>
        <v>0</v>
      </c>
      <c r="S1170" s="15">
        <f t="shared" si="221"/>
        <v>3</v>
      </c>
      <c r="T1170" s="16">
        <f t="shared" si="222"/>
        <v>825</v>
      </c>
      <c r="U1170" s="59">
        <f t="shared" si="223"/>
        <v>825</v>
      </c>
    </row>
    <row r="1171" spans="1:21" ht="31.2" x14ac:dyDescent="0.3">
      <c r="A1171" s="5">
        <v>43755</v>
      </c>
      <c r="B1171" s="5">
        <v>44972</v>
      </c>
      <c r="C1171" s="5" t="s">
        <v>1936</v>
      </c>
      <c r="D1171" s="6" t="s">
        <v>1937</v>
      </c>
      <c r="E1171" s="10">
        <v>17</v>
      </c>
      <c r="F1171" s="15">
        <v>75</v>
      </c>
      <c r="G1171" s="59">
        <f t="shared" si="214"/>
        <v>1275</v>
      </c>
      <c r="H1171" s="10">
        <v>17</v>
      </c>
      <c r="I1171" s="11">
        <v>150</v>
      </c>
      <c r="J1171" s="12">
        <f t="shared" si="215"/>
        <v>2550</v>
      </c>
      <c r="K1171" s="59">
        <f t="shared" si="216"/>
        <v>3825</v>
      </c>
      <c r="L1171" s="13">
        <v>75</v>
      </c>
      <c r="M1171" s="14">
        <f t="shared" si="217"/>
        <v>1275</v>
      </c>
      <c r="N1171" s="13">
        <v>90</v>
      </c>
      <c r="O1171" s="14">
        <f t="shared" si="218"/>
        <v>1530</v>
      </c>
      <c r="P1171" s="14">
        <f t="shared" si="219"/>
        <v>2805</v>
      </c>
      <c r="Q1171" s="15">
        <f t="shared" si="213"/>
        <v>0</v>
      </c>
      <c r="R1171" s="59">
        <f t="shared" si="220"/>
        <v>0</v>
      </c>
      <c r="S1171" s="15">
        <f t="shared" si="221"/>
        <v>60</v>
      </c>
      <c r="T1171" s="16">
        <f t="shared" si="222"/>
        <v>1020</v>
      </c>
      <c r="U1171" s="59">
        <f t="shared" si="223"/>
        <v>1020</v>
      </c>
    </row>
    <row r="1172" spans="1:21" ht="15.6" x14ac:dyDescent="0.3">
      <c r="A1172" s="5">
        <v>44979</v>
      </c>
      <c r="B1172" s="5">
        <v>44979</v>
      </c>
      <c r="C1172" s="5" t="s">
        <v>1383</v>
      </c>
      <c r="D1172" s="6" t="s">
        <v>1384</v>
      </c>
      <c r="E1172" s="10">
        <v>47.44</v>
      </c>
      <c r="F1172" s="8">
        <v>8</v>
      </c>
      <c r="G1172" s="59">
        <f t="shared" si="214"/>
        <v>379.52</v>
      </c>
      <c r="H1172" s="10">
        <v>0</v>
      </c>
      <c r="I1172" s="11">
        <v>0</v>
      </c>
      <c r="J1172" s="12">
        <f t="shared" si="215"/>
        <v>0</v>
      </c>
      <c r="K1172" s="59">
        <f t="shared" si="216"/>
        <v>379.52</v>
      </c>
      <c r="L1172" s="13">
        <v>8</v>
      </c>
      <c r="M1172" s="14">
        <f t="shared" si="217"/>
        <v>379.52</v>
      </c>
      <c r="N1172" s="13">
        <v>0</v>
      </c>
      <c r="O1172" s="14">
        <f t="shared" si="218"/>
        <v>0</v>
      </c>
      <c r="P1172" s="14">
        <f t="shared" si="219"/>
        <v>379.52</v>
      </c>
      <c r="Q1172" s="15">
        <f t="shared" si="213"/>
        <v>0</v>
      </c>
      <c r="R1172" s="59">
        <f t="shared" si="220"/>
        <v>0</v>
      </c>
      <c r="S1172" s="15">
        <f t="shared" si="221"/>
        <v>0</v>
      </c>
      <c r="T1172" s="16">
        <f t="shared" si="222"/>
        <v>0</v>
      </c>
      <c r="U1172" s="59">
        <f t="shared" si="223"/>
        <v>0</v>
      </c>
    </row>
    <row r="1173" spans="1:21" ht="15.6" x14ac:dyDescent="0.3">
      <c r="A1173" s="5">
        <v>44469</v>
      </c>
      <c r="B1173" s="5">
        <v>44979</v>
      </c>
      <c r="C1173" s="5" t="s">
        <v>1385</v>
      </c>
      <c r="D1173" s="6" t="s">
        <v>1386</v>
      </c>
      <c r="E1173" s="10">
        <v>378</v>
      </c>
      <c r="F1173" s="8">
        <v>18</v>
      </c>
      <c r="G1173" s="59">
        <f t="shared" si="214"/>
        <v>6804</v>
      </c>
      <c r="H1173" s="10">
        <v>338.12</v>
      </c>
      <c r="I1173" s="11">
        <v>20</v>
      </c>
      <c r="J1173" s="12">
        <f t="shared" si="215"/>
        <v>6762.4</v>
      </c>
      <c r="K1173" s="59">
        <f t="shared" si="216"/>
        <v>13566.4</v>
      </c>
      <c r="L1173" s="13">
        <v>18</v>
      </c>
      <c r="M1173" s="14">
        <f t="shared" si="217"/>
        <v>6804</v>
      </c>
      <c r="N1173" s="13">
        <v>0</v>
      </c>
      <c r="O1173" s="14">
        <f t="shared" si="218"/>
        <v>0</v>
      </c>
      <c r="P1173" s="14">
        <f t="shared" si="219"/>
        <v>6804</v>
      </c>
      <c r="Q1173" s="15">
        <f t="shared" si="213"/>
        <v>0</v>
      </c>
      <c r="R1173" s="59">
        <f t="shared" si="220"/>
        <v>0</v>
      </c>
      <c r="S1173" s="15">
        <f t="shared" si="221"/>
        <v>20</v>
      </c>
      <c r="T1173" s="16">
        <f t="shared" si="222"/>
        <v>6762.4</v>
      </c>
      <c r="U1173" s="59">
        <f t="shared" si="223"/>
        <v>6762.4</v>
      </c>
    </row>
    <row r="1174" spans="1:21" ht="31.2" x14ac:dyDescent="0.3">
      <c r="A1174" s="5">
        <v>44725</v>
      </c>
      <c r="B1174" s="5">
        <v>44979</v>
      </c>
      <c r="C1174" s="5" t="s">
        <v>1387</v>
      </c>
      <c r="D1174" s="6" t="s">
        <v>1388</v>
      </c>
      <c r="E1174" s="10">
        <v>605</v>
      </c>
      <c r="F1174" s="8">
        <v>1</v>
      </c>
      <c r="G1174" s="59">
        <f t="shared" si="214"/>
        <v>605</v>
      </c>
      <c r="H1174" s="10">
        <v>3210</v>
      </c>
      <c r="I1174" s="11">
        <v>2</v>
      </c>
      <c r="J1174" s="12">
        <f t="shared" si="215"/>
        <v>6420</v>
      </c>
      <c r="K1174" s="59">
        <f t="shared" si="216"/>
        <v>7025</v>
      </c>
      <c r="L1174" s="13">
        <v>1</v>
      </c>
      <c r="M1174" s="14">
        <f t="shared" si="217"/>
        <v>605</v>
      </c>
      <c r="N1174" s="13">
        <v>0</v>
      </c>
      <c r="O1174" s="14">
        <f t="shared" si="218"/>
        <v>0</v>
      </c>
      <c r="P1174" s="14">
        <f t="shared" si="219"/>
        <v>605</v>
      </c>
      <c r="Q1174" s="15">
        <f t="shared" si="213"/>
        <v>0</v>
      </c>
      <c r="R1174" s="59">
        <f t="shared" si="220"/>
        <v>0</v>
      </c>
      <c r="S1174" s="15">
        <f t="shared" si="221"/>
        <v>2</v>
      </c>
      <c r="T1174" s="16">
        <f t="shared" si="222"/>
        <v>6420</v>
      </c>
      <c r="U1174" s="59">
        <f t="shared" si="223"/>
        <v>6420</v>
      </c>
    </row>
    <row r="1175" spans="1:21" ht="15.6" x14ac:dyDescent="0.3">
      <c r="A1175" s="5">
        <v>44979</v>
      </c>
      <c r="B1175" s="5">
        <v>44979</v>
      </c>
      <c r="C1175" s="5" t="s">
        <v>1389</v>
      </c>
      <c r="D1175" s="6" t="s">
        <v>1390</v>
      </c>
      <c r="E1175" s="10">
        <v>1029</v>
      </c>
      <c r="F1175" s="8">
        <v>5</v>
      </c>
      <c r="G1175" s="59">
        <f t="shared" si="214"/>
        <v>5145</v>
      </c>
      <c r="H1175" s="10">
        <v>0</v>
      </c>
      <c r="I1175" s="11">
        <v>0</v>
      </c>
      <c r="J1175" s="12">
        <f t="shared" si="215"/>
        <v>0</v>
      </c>
      <c r="K1175" s="59">
        <f t="shared" si="216"/>
        <v>5145</v>
      </c>
      <c r="L1175" s="13">
        <v>0</v>
      </c>
      <c r="M1175" s="14">
        <f t="shared" si="217"/>
        <v>0</v>
      </c>
      <c r="N1175" s="13">
        <v>0</v>
      </c>
      <c r="O1175" s="14">
        <f t="shared" si="218"/>
        <v>0</v>
      </c>
      <c r="P1175" s="14">
        <f t="shared" si="219"/>
        <v>0</v>
      </c>
      <c r="Q1175" s="15">
        <f t="shared" si="213"/>
        <v>5</v>
      </c>
      <c r="R1175" s="59">
        <f t="shared" si="220"/>
        <v>5145</v>
      </c>
      <c r="S1175" s="15">
        <f t="shared" si="221"/>
        <v>0</v>
      </c>
      <c r="T1175" s="16">
        <f t="shared" si="222"/>
        <v>0</v>
      </c>
      <c r="U1175" s="59">
        <f t="shared" si="223"/>
        <v>5145</v>
      </c>
    </row>
    <row r="1176" spans="1:21" ht="15.6" x14ac:dyDescent="0.3">
      <c r="A1176" s="5">
        <v>44469</v>
      </c>
      <c r="B1176" s="5">
        <v>44979</v>
      </c>
      <c r="C1176" s="5" t="s">
        <v>1391</v>
      </c>
      <c r="D1176" s="6" t="s">
        <v>1392</v>
      </c>
      <c r="E1176" s="10">
        <v>978</v>
      </c>
      <c r="F1176" s="8">
        <v>6</v>
      </c>
      <c r="G1176" s="59">
        <f t="shared" si="214"/>
        <v>5868</v>
      </c>
      <c r="H1176" s="10">
        <v>793</v>
      </c>
      <c r="I1176" s="11">
        <v>5</v>
      </c>
      <c r="J1176" s="12">
        <f t="shared" si="215"/>
        <v>3965</v>
      </c>
      <c r="K1176" s="59">
        <f t="shared" si="216"/>
        <v>9833</v>
      </c>
      <c r="L1176" s="13">
        <v>6</v>
      </c>
      <c r="M1176" s="14">
        <f t="shared" si="217"/>
        <v>5868</v>
      </c>
      <c r="N1176" s="13">
        <v>0</v>
      </c>
      <c r="O1176" s="14">
        <f t="shared" si="218"/>
        <v>0</v>
      </c>
      <c r="P1176" s="14">
        <f t="shared" si="219"/>
        <v>5868</v>
      </c>
      <c r="Q1176" s="15">
        <f t="shared" si="213"/>
        <v>0</v>
      </c>
      <c r="R1176" s="59">
        <f t="shared" si="220"/>
        <v>0</v>
      </c>
      <c r="S1176" s="15">
        <f t="shared" si="221"/>
        <v>5</v>
      </c>
      <c r="T1176" s="16">
        <f t="shared" si="222"/>
        <v>3965</v>
      </c>
      <c r="U1176" s="59">
        <f t="shared" si="223"/>
        <v>3965</v>
      </c>
    </row>
    <row r="1177" spans="1:21" ht="15.6" x14ac:dyDescent="0.3">
      <c r="A1177" s="5">
        <v>44580</v>
      </c>
      <c r="B1177" s="5">
        <v>44979</v>
      </c>
      <c r="C1177" s="5" t="s">
        <v>1393</v>
      </c>
      <c r="D1177" s="6" t="s">
        <v>1394</v>
      </c>
      <c r="E1177" s="10">
        <v>663.57</v>
      </c>
      <c r="F1177" s="8">
        <v>10</v>
      </c>
      <c r="G1177" s="59">
        <f t="shared" si="214"/>
        <v>6635.7000000000007</v>
      </c>
      <c r="H1177" s="10">
        <v>593</v>
      </c>
      <c r="I1177" s="11">
        <v>5</v>
      </c>
      <c r="J1177" s="12">
        <f t="shared" si="215"/>
        <v>2965</v>
      </c>
      <c r="K1177" s="59">
        <f t="shared" si="216"/>
        <v>9600.7000000000007</v>
      </c>
      <c r="L1177" s="13">
        <v>10</v>
      </c>
      <c r="M1177" s="14">
        <f t="shared" si="217"/>
        <v>6635.7000000000007</v>
      </c>
      <c r="N1177" s="13">
        <v>0</v>
      </c>
      <c r="O1177" s="14">
        <f t="shared" si="218"/>
        <v>0</v>
      </c>
      <c r="P1177" s="14">
        <f t="shared" si="219"/>
        <v>6635.7000000000007</v>
      </c>
      <c r="Q1177" s="15">
        <f t="shared" si="213"/>
        <v>0</v>
      </c>
      <c r="R1177" s="59">
        <f t="shared" si="220"/>
        <v>0</v>
      </c>
      <c r="S1177" s="15">
        <f t="shared" si="221"/>
        <v>5</v>
      </c>
      <c r="T1177" s="16">
        <f t="shared" si="222"/>
        <v>2965</v>
      </c>
      <c r="U1177" s="59">
        <f t="shared" si="223"/>
        <v>2965</v>
      </c>
    </row>
    <row r="1178" spans="1:21" ht="15.6" x14ac:dyDescent="0.3">
      <c r="A1178" s="5">
        <v>44580</v>
      </c>
      <c r="B1178" s="5">
        <v>44979</v>
      </c>
      <c r="C1178" s="5" t="s">
        <v>1395</v>
      </c>
      <c r="D1178" s="6" t="s">
        <v>1396</v>
      </c>
      <c r="E1178" s="10">
        <v>663.57</v>
      </c>
      <c r="F1178" s="8">
        <v>4</v>
      </c>
      <c r="G1178" s="59">
        <f t="shared" si="214"/>
        <v>2654.28</v>
      </c>
      <c r="H1178" s="10">
        <v>593</v>
      </c>
      <c r="I1178" s="11">
        <v>5</v>
      </c>
      <c r="J1178" s="12">
        <f t="shared" si="215"/>
        <v>2965</v>
      </c>
      <c r="K1178" s="59">
        <f t="shared" si="216"/>
        <v>5619.2800000000007</v>
      </c>
      <c r="L1178" s="13">
        <v>4</v>
      </c>
      <c r="M1178" s="14">
        <f t="shared" si="217"/>
        <v>2654.28</v>
      </c>
      <c r="N1178" s="13">
        <v>0</v>
      </c>
      <c r="O1178" s="14">
        <f t="shared" si="218"/>
        <v>0</v>
      </c>
      <c r="P1178" s="14">
        <f t="shared" si="219"/>
        <v>2654.28</v>
      </c>
      <c r="Q1178" s="15">
        <f t="shared" si="213"/>
        <v>0</v>
      </c>
      <c r="R1178" s="59">
        <f t="shared" si="220"/>
        <v>0</v>
      </c>
      <c r="S1178" s="15">
        <f t="shared" si="221"/>
        <v>5</v>
      </c>
      <c r="T1178" s="16">
        <f t="shared" si="222"/>
        <v>2965</v>
      </c>
      <c r="U1178" s="59">
        <f t="shared" si="223"/>
        <v>2965</v>
      </c>
    </row>
    <row r="1179" spans="1:21" ht="15.6" x14ac:dyDescent="0.3">
      <c r="A1179" s="5">
        <v>44883</v>
      </c>
      <c r="B1179" s="5">
        <v>44979</v>
      </c>
      <c r="C1179" s="5" t="s">
        <v>1397</v>
      </c>
      <c r="D1179" s="6" t="s">
        <v>1398</v>
      </c>
      <c r="E1179" s="10">
        <v>1633.14</v>
      </c>
      <c r="F1179" s="8">
        <v>1</v>
      </c>
      <c r="G1179" s="59">
        <f t="shared" si="214"/>
        <v>1633.14</v>
      </c>
      <c r="H1179" s="10">
        <v>1382</v>
      </c>
      <c r="I1179" s="11">
        <v>5</v>
      </c>
      <c r="J1179" s="12">
        <f t="shared" si="215"/>
        <v>6910</v>
      </c>
      <c r="K1179" s="59">
        <f t="shared" si="216"/>
        <v>8543.14</v>
      </c>
      <c r="L1179" s="13">
        <v>1</v>
      </c>
      <c r="M1179" s="14">
        <f t="shared" si="217"/>
        <v>1633.14</v>
      </c>
      <c r="N1179" s="13">
        <v>0</v>
      </c>
      <c r="O1179" s="14">
        <f t="shared" si="218"/>
        <v>0</v>
      </c>
      <c r="P1179" s="14">
        <f t="shared" si="219"/>
        <v>1633.14</v>
      </c>
      <c r="Q1179" s="15">
        <f t="shared" si="213"/>
        <v>0</v>
      </c>
      <c r="R1179" s="59">
        <f t="shared" si="220"/>
        <v>0</v>
      </c>
      <c r="S1179" s="15">
        <f t="shared" si="221"/>
        <v>5</v>
      </c>
      <c r="T1179" s="16">
        <f t="shared" si="222"/>
        <v>6910</v>
      </c>
      <c r="U1179" s="59">
        <f t="shared" si="223"/>
        <v>6910</v>
      </c>
    </row>
    <row r="1180" spans="1:21" ht="15.6" x14ac:dyDescent="0.3">
      <c r="A1180" s="5">
        <v>44979</v>
      </c>
      <c r="B1180" s="5">
        <v>44979</v>
      </c>
      <c r="C1180" s="5" t="s">
        <v>1399</v>
      </c>
      <c r="D1180" s="6" t="s">
        <v>1400</v>
      </c>
      <c r="E1180" s="10">
        <v>560</v>
      </c>
      <c r="F1180" s="8">
        <v>5</v>
      </c>
      <c r="G1180" s="59">
        <f t="shared" si="214"/>
        <v>2800</v>
      </c>
      <c r="H1180" s="10">
        <v>0</v>
      </c>
      <c r="I1180" s="11">
        <v>0</v>
      </c>
      <c r="J1180" s="12">
        <f t="shared" si="215"/>
        <v>0</v>
      </c>
      <c r="K1180" s="59">
        <f t="shared" si="216"/>
        <v>2800</v>
      </c>
      <c r="L1180" s="13">
        <v>0</v>
      </c>
      <c r="M1180" s="14">
        <f t="shared" si="217"/>
        <v>0</v>
      </c>
      <c r="N1180" s="13">
        <v>0</v>
      </c>
      <c r="O1180" s="14">
        <f t="shared" si="218"/>
        <v>0</v>
      </c>
      <c r="P1180" s="14">
        <f t="shared" si="219"/>
        <v>0</v>
      </c>
      <c r="Q1180" s="15">
        <f t="shared" si="213"/>
        <v>5</v>
      </c>
      <c r="R1180" s="59">
        <f t="shared" si="220"/>
        <v>2800</v>
      </c>
      <c r="S1180" s="15">
        <f t="shared" si="221"/>
        <v>0</v>
      </c>
      <c r="T1180" s="16">
        <f t="shared" si="222"/>
        <v>0</v>
      </c>
      <c r="U1180" s="59">
        <f t="shared" si="223"/>
        <v>2800</v>
      </c>
    </row>
    <row r="1181" spans="1:21" ht="31.2" x14ac:dyDescent="0.3">
      <c r="A1181" s="5">
        <v>44979</v>
      </c>
      <c r="B1181" s="5">
        <v>44979</v>
      </c>
      <c r="C1181" s="5" t="s">
        <v>1477</v>
      </c>
      <c r="D1181" s="6" t="s">
        <v>1478</v>
      </c>
      <c r="E1181" s="10">
        <v>22337.919999999998</v>
      </c>
      <c r="F1181" s="8">
        <v>2</v>
      </c>
      <c r="G1181" s="59">
        <f t="shared" si="214"/>
        <v>44675.839999999997</v>
      </c>
      <c r="H1181" s="10">
        <v>0</v>
      </c>
      <c r="I1181" s="11">
        <v>0</v>
      </c>
      <c r="J1181" s="12">
        <f t="shared" si="215"/>
        <v>0</v>
      </c>
      <c r="K1181" s="59">
        <f t="shared" si="216"/>
        <v>44675.839999999997</v>
      </c>
      <c r="L1181" s="13">
        <v>2</v>
      </c>
      <c r="M1181" s="14">
        <f t="shared" si="217"/>
        <v>44675.839999999997</v>
      </c>
      <c r="N1181" s="13">
        <v>0</v>
      </c>
      <c r="O1181" s="14">
        <f t="shared" si="218"/>
        <v>0</v>
      </c>
      <c r="P1181" s="14">
        <f t="shared" si="219"/>
        <v>44675.839999999997</v>
      </c>
      <c r="Q1181" s="15">
        <f t="shared" si="213"/>
        <v>0</v>
      </c>
      <c r="R1181" s="59">
        <f t="shared" si="220"/>
        <v>0</v>
      </c>
      <c r="S1181" s="15">
        <f t="shared" si="221"/>
        <v>0</v>
      </c>
      <c r="T1181" s="16">
        <f t="shared" si="222"/>
        <v>0</v>
      </c>
      <c r="U1181" s="59">
        <f t="shared" si="223"/>
        <v>0</v>
      </c>
    </row>
    <row r="1182" spans="1:21" ht="31.2" x14ac:dyDescent="0.3">
      <c r="A1182" s="4">
        <v>44979</v>
      </c>
      <c r="B1182" s="4">
        <v>44979</v>
      </c>
      <c r="C1182" s="5" t="s">
        <v>1934</v>
      </c>
      <c r="D1182" s="18" t="s">
        <v>1935</v>
      </c>
      <c r="E1182" s="10">
        <v>3650</v>
      </c>
      <c r="F1182" s="8">
        <v>6</v>
      </c>
      <c r="G1182" s="59">
        <f t="shared" si="214"/>
        <v>21900</v>
      </c>
      <c r="H1182" s="10">
        <v>0</v>
      </c>
      <c r="I1182" s="11">
        <v>0</v>
      </c>
      <c r="J1182" s="12">
        <f t="shared" si="215"/>
        <v>0</v>
      </c>
      <c r="K1182" s="59">
        <f t="shared" si="216"/>
        <v>21900</v>
      </c>
      <c r="L1182" s="13">
        <v>6</v>
      </c>
      <c r="M1182" s="14">
        <f t="shared" si="217"/>
        <v>21900</v>
      </c>
      <c r="N1182" s="13">
        <v>0</v>
      </c>
      <c r="O1182" s="14">
        <f t="shared" si="218"/>
        <v>0</v>
      </c>
      <c r="P1182" s="14">
        <f t="shared" si="219"/>
        <v>21900</v>
      </c>
      <c r="Q1182" s="15">
        <f t="shared" si="213"/>
        <v>0</v>
      </c>
      <c r="R1182" s="59">
        <f t="shared" si="220"/>
        <v>0</v>
      </c>
      <c r="S1182" s="15">
        <f t="shared" si="221"/>
        <v>0</v>
      </c>
      <c r="T1182" s="16">
        <f t="shared" si="222"/>
        <v>0</v>
      </c>
      <c r="U1182" s="59">
        <f t="shared" si="223"/>
        <v>0</v>
      </c>
    </row>
    <row r="1183" spans="1:21" ht="31.2" x14ac:dyDescent="0.3">
      <c r="A1183" s="5">
        <v>44979</v>
      </c>
      <c r="B1183" s="5">
        <v>44979</v>
      </c>
      <c r="C1183" s="5" t="s">
        <v>2101</v>
      </c>
      <c r="D1183" s="6" t="s">
        <v>2102</v>
      </c>
      <c r="E1183" s="10">
        <v>155</v>
      </c>
      <c r="F1183" s="8">
        <v>13</v>
      </c>
      <c r="G1183" s="59">
        <f t="shared" si="214"/>
        <v>2015</v>
      </c>
      <c r="H1183" s="10">
        <v>0</v>
      </c>
      <c r="I1183" s="11">
        <v>0</v>
      </c>
      <c r="J1183" s="12">
        <f t="shared" si="215"/>
        <v>0</v>
      </c>
      <c r="K1183" s="59">
        <f t="shared" si="216"/>
        <v>2015</v>
      </c>
      <c r="L1183" s="13">
        <v>13</v>
      </c>
      <c r="M1183" s="14">
        <f t="shared" si="217"/>
        <v>2015</v>
      </c>
      <c r="N1183" s="13">
        <v>0</v>
      </c>
      <c r="O1183" s="14">
        <f t="shared" si="218"/>
        <v>0</v>
      </c>
      <c r="P1183" s="14">
        <f t="shared" si="219"/>
        <v>2015</v>
      </c>
      <c r="Q1183" s="15">
        <f t="shared" si="213"/>
        <v>0</v>
      </c>
      <c r="R1183" s="59">
        <f t="shared" si="220"/>
        <v>0</v>
      </c>
      <c r="S1183" s="15">
        <f t="shared" si="221"/>
        <v>0</v>
      </c>
      <c r="T1183" s="16">
        <f t="shared" si="222"/>
        <v>0</v>
      </c>
      <c r="U1183" s="59">
        <f t="shared" si="223"/>
        <v>0</v>
      </c>
    </row>
    <row r="1184" spans="1:21" ht="31.2" x14ac:dyDescent="0.3">
      <c r="A1184" s="17">
        <v>44033</v>
      </c>
      <c r="B1184" s="17">
        <v>44981</v>
      </c>
      <c r="C1184" s="5" t="s">
        <v>1401</v>
      </c>
      <c r="D1184" s="18" t="s">
        <v>1402</v>
      </c>
      <c r="E1184" s="19">
        <v>36</v>
      </c>
      <c r="F1184" s="8">
        <v>32</v>
      </c>
      <c r="G1184" s="59">
        <f t="shared" si="214"/>
        <v>1152</v>
      </c>
      <c r="H1184" s="10">
        <v>10.64</v>
      </c>
      <c r="I1184" s="11">
        <v>14</v>
      </c>
      <c r="J1184" s="12">
        <f t="shared" si="215"/>
        <v>148.96</v>
      </c>
      <c r="K1184" s="59">
        <f t="shared" si="216"/>
        <v>1300.96</v>
      </c>
      <c r="L1184" s="13">
        <v>32</v>
      </c>
      <c r="M1184" s="14">
        <f t="shared" si="217"/>
        <v>1152</v>
      </c>
      <c r="N1184" s="13">
        <v>14</v>
      </c>
      <c r="O1184" s="14">
        <f t="shared" si="218"/>
        <v>148.96</v>
      </c>
      <c r="P1184" s="14">
        <f t="shared" si="219"/>
        <v>1300.96</v>
      </c>
      <c r="Q1184" s="15">
        <f t="shared" si="213"/>
        <v>0</v>
      </c>
      <c r="R1184" s="59">
        <f t="shared" si="220"/>
        <v>0</v>
      </c>
      <c r="S1184" s="15">
        <f t="shared" si="221"/>
        <v>0</v>
      </c>
      <c r="T1184" s="16">
        <f t="shared" si="222"/>
        <v>0</v>
      </c>
      <c r="U1184" s="59">
        <f t="shared" si="223"/>
        <v>0</v>
      </c>
    </row>
    <row r="1185" spans="1:21" ht="15.6" x14ac:dyDescent="0.3">
      <c r="A1185" s="17">
        <v>43311</v>
      </c>
      <c r="B1185" s="17">
        <v>44981</v>
      </c>
      <c r="C1185" s="5" t="s">
        <v>1403</v>
      </c>
      <c r="D1185" s="18" t="s">
        <v>1404</v>
      </c>
      <c r="E1185" s="19">
        <v>60</v>
      </c>
      <c r="F1185" s="8">
        <v>1</v>
      </c>
      <c r="G1185" s="59">
        <f t="shared" si="214"/>
        <v>60</v>
      </c>
      <c r="H1185" s="10">
        <v>4.58</v>
      </c>
      <c r="I1185" s="11">
        <v>4</v>
      </c>
      <c r="J1185" s="12">
        <f t="shared" si="215"/>
        <v>18.32</v>
      </c>
      <c r="K1185" s="59">
        <f t="shared" si="216"/>
        <v>78.319999999999993</v>
      </c>
      <c r="L1185" s="13">
        <v>1</v>
      </c>
      <c r="M1185" s="14">
        <f t="shared" si="217"/>
        <v>60</v>
      </c>
      <c r="N1185" s="13">
        <v>4</v>
      </c>
      <c r="O1185" s="14">
        <f t="shared" si="218"/>
        <v>18.32</v>
      </c>
      <c r="P1185" s="14">
        <f t="shared" si="219"/>
        <v>78.319999999999993</v>
      </c>
      <c r="Q1185" s="15">
        <f t="shared" si="213"/>
        <v>0</v>
      </c>
      <c r="R1185" s="59">
        <f t="shared" si="220"/>
        <v>0</v>
      </c>
      <c r="S1185" s="15">
        <f t="shared" si="221"/>
        <v>0</v>
      </c>
      <c r="T1185" s="16">
        <f t="shared" si="222"/>
        <v>0</v>
      </c>
      <c r="U1185" s="59">
        <f t="shared" si="223"/>
        <v>0</v>
      </c>
    </row>
    <row r="1186" spans="1:21" ht="15.6" x14ac:dyDescent="0.3">
      <c r="A1186" s="5">
        <v>43265</v>
      </c>
      <c r="B1186" s="5">
        <v>44981</v>
      </c>
      <c r="C1186" s="5" t="s">
        <v>1405</v>
      </c>
      <c r="D1186" s="6" t="s">
        <v>1406</v>
      </c>
      <c r="E1186" s="10">
        <v>486.75</v>
      </c>
      <c r="F1186" s="8">
        <v>3</v>
      </c>
      <c r="G1186" s="59">
        <f t="shared" si="214"/>
        <v>1460.25</v>
      </c>
      <c r="H1186" s="10">
        <v>513.29999999999995</v>
      </c>
      <c r="I1186" s="11">
        <v>2</v>
      </c>
      <c r="J1186" s="12">
        <f t="shared" si="215"/>
        <v>1026.5999999999999</v>
      </c>
      <c r="K1186" s="59">
        <f t="shared" si="216"/>
        <v>2486.85</v>
      </c>
      <c r="L1186" s="13">
        <v>3</v>
      </c>
      <c r="M1186" s="14">
        <f t="shared" si="217"/>
        <v>1460.25</v>
      </c>
      <c r="N1186" s="13">
        <v>2</v>
      </c>
      <c r="O1186" s="14">
        <f t="shared" si="218"/>
        <v>1026.5999999999999</v>
      </c>
      <c r="P1186" s="14">
        <f t="shared" si="219"/>
        <v>2486.85</v>
      </c>
      <c r="Q1186" s="15">
        <f t="shared" ref="Q1186" si="224">F1186-L1186</f>
        <v>0</v>
      </c>
      <c r="R1186" s="59">
        <f t="shared" si="220"/>
        <v>0</v>
      </c>
      <c r="S1186" s="15">
        <f t="shared" si="221"/>
        <v>0</v>
      </c>
      <c r="T1186" s="16">
        <f t="shared" si="222"/>
        <v>0</v>
      </c>
      <c r="U1186" s="59">
        <f t="shared" si="223"/>
        <v>0</v>
      </c>
    </row>
    <row r="1187" spans="1:21" ht="15.6" x14ac:dyDescent="0.3">
      <c r="A1187" s="4">
        <v>44981</v>
      </c>
      <c r="B1187" s="4">
        <v>44981</v>
      </c>
      <c r="C1187" s="5" t="s">
        <v>2440</v>
      </c>
      <c r="D1187" s="18" t="s">
        <v>2441</v>
      </c>
      <c r="E1187" s="10">
        <v>1995</v>
      </c>
      <c r="F1187" s="8">
        <v>2</v>
      </c>
      <c r="G1187" s="59">
        <f t="shared" si="214"/>
        <v>3990</v>
      </c>
      <c r="H1187" s="10">
        <v>0</v>
      </c>
      <c r="I1187" s="11">
        <v>0</v>
      </c>
      <c r="J1187" s="12">
        <f t="shared" si="215"/>
        <v>0</v>
      </c>
      <c r="K1187" s="59">
        <f t="shared" si="216"/>
        <v>3990</v>
      </c>
      <c r="L1187" s="13">
        <v>2</v>
      </c>
      <c r="M1187" s="14">
        <f t="shared" si="217"/>
        <v>3990</v>
      </c>
      <c r="N1187" s="13">
        <v>0</v>
      </c>
      <c r="O1187" s="14">
        <f t="shared" si="218"/>
        <v>0</v>
      </c>
      <c r="P1187" s="14">
        <f t="shared" si="219"/>
        <v>3990</v>
      </c>
      <c r="Q1187" s="10">
        <v>0</v>
      </c>
      <c r="R1187" s="59">
        <f t="shared" si="220"/>
        <v>0</v>
      </c>
      <c r="S1187" s="15">
        <f t="shared" si="221"/>
        <v>0</v>
      </c>
      <c r="T1187" s="16">
        <f t="shared" si="222"/>
        <v>0</v>
      </c>
      <c r="U1187" s="59">
        <f t="shared" si="223"/>
        <v>0</v>
      </c>
    </row>
    <row r="1188" spans="1:21" ht="31.2" x14ac:dyDescent="0.3">
      <c r="A1188" s="4">
        <v>44985</v>
      </c>
      <c r="B1188" s="4">
        <v>44985</v>
      </c>
      <c r="C1188" s="5" t="s">
        <v>1407</v>
      </c>
      <c r="D1188" s="18" t="s">
        <v>1408</v>
      </c>
      <c r="E1188" s="10">
        <v>225</v>
      </c>
      <c r="F1188" s="8">
        <v>2</v>
      </c>
      <c r="G1188" s="59">
        <f t="shared" si="214"/>
        <v>450</v>
      </c>
      <c r="H1188" s="10">
        <v>513.29999999999995</v>
      </c>
      <c r="I1188" s="11">
        <v>0</v>
      </c>
      <c r="J1188" s="12">
        <f t="shared" si="215"/>
        <v>0</v>
      </c>
      <c r="K1188" s="59">
        <f t="shared" si="216"/>
        <v>450</v>
      </c>
      <c r="L1188" s="13">
        <v>2</v>
      </c>
      <c r="M1188" s="14">
        <f t="shared" si="217"/>
        <v>450</v>
      </c>
      <c r="N1188" s="13">
        <v>0</v>
      </c>
      <c r="O1188" s="14">
        <f t="shared" si="218"/>
        <v>0</v>
      </c>
      <c r="P1188" s="14">
        <f t="shared" si="219"/>
        <v>450</v>
      </c>
      <c r="Q1188" s="15">
        <f t="shared" ref="Q1188:Q1225" si="225">F1188-L1188</f>
        <v>0</v>
      </c>
      <c r="R1188" s="59">
        <f t="shared" si="220"/>
        <v>0</v>
      </c>
      <c r="S1188" s="15">
        <f t="shared" si="221"/>
        <v>0</v>
      </c>
      <c r="T1188" s="16">
        <f t="shared" si="222"/>
        <v>0</v>
      </c>
      <c r="U1188" s="59">
        <f t="shared" si="223"/>
        <v>0</v>
      </c>
    </row>
    <row r="1189" spans="1:21" ht="31.2" x14ac:dyDescent="0.3">
      <c r="A1189" s="4">
        <v>44986</v>
      </c>
      <c r="B1189" s="4">
        <v>44986</v>
      </c>
      <c r="C1189" s="5" t="s">
        <v>1409</v>
      </c>
      <c r="D1189" s="18" t="s">
        <v>1410</v>
      </c>
      <c r="E1189" s="10">
        <v>1850</v>
      </c>
      <c r="F1189" s="8">
        <v>2</v>
      </c>
      <c r="G1189" s="59">
        <f t="shared" si="214"/>
        <v>3700</v>
      </c>
      <c r="H1189" s="10">
        <v>0</v>
      </c>
      <c r="I1189" s="11">
        <v>0</v>
      </c>
      <c r="J1189" s="12">
        <f t="shared" si="215"/>
        <v>0</v>
      </c>
      <c r="K1189" s="59">
        <f t="shared" si="216"/>
        <v>3700</v>
      </c>
      <c r="L1189" s="13">
        <v>2</v>
      </c>
      <c r="M1189" s="14">
        <f t="shared" si="217"/>
        <v>3700</v>
      </c>
      <c r="N1189" s="13">
        <v>0</v>
      </c>
      <c r="O1189" s="14">
        <f t="shared" si="218"/>
        <v>0</v>
      </c>
      <c r="P1189" s="14">
        <f t="shared" si="219"/>
        <v>3700</v>
      </c>
      <c r="Q1189" s="15">
        <f t="shared" si="225"/>
        <v>0</v>
      </c>
      <c r="R1189" s="59">
        <f t="shared" si="220"/>
        <v>0</v>
      </c>
      <c r="S1189" s="15">
        <f t="shared" si="221"/>
        <v>0</v>
      </c>
      <c r="T1189" s="16">
        <f t="shared" si="222"/>
        <v>0</v>
      </c>
      <c r="U1189" s="59">
        <f t="shared" si="223"/>
        <v>0</v>
      </c>
    </row>
    <row r="1190" spans="1:21" ht="31.2" x14ac:dyDescent="0.3">
      <c r="A1190" s="4">
        <v>44986</v>
      </c>
      <c r="B1190" s="4">
        <v>44986</v>
      </c>
      <c r="C1190" s="5" t="s">
        <v>1411</v>
      </c>
      <c r="D1190" s="18" t="s">
        <v>1412</v>
      </c>
      <c r="E1190" s="10">
        <v>650</v>
      </c>
      <c r="F1190" s="8">
        <v>4</v>
      </c>
      <c r="G1190" s="59">
        <f t="shared" si="214"/>
        <v>2600</v>
      </c>
      <c r="H1190" s="10">
        <v>0</v>
      </c>
      <c r="I1190" s="11">
        <v>0</v>
      </c>
      <c r="J1190" s="12">
        <f t="shared" si="215"/>
        <v>0</v>
      </c>
      <c r="K1190" s="59">
        <f t="shared" si="216"/>
        <v>2600</v>
      </c>
      <c r="L1190" s="13">
        <v>4</v>
      </c>
      <c r="M1190" s="14">
        <f t="shared" si="217"/>
        <v>2600</v>
      </c>
      <c r="N1190" s="13">
        <v>0</v>
      </c>
      <c r="O1190" s="14">
        <f t="shared" si="218"/>
        <v>0</v>
      </c>
      <c r="P1190" s="14">
        <f t="shared" si="219"/>
        <v>2600</v>
      </c>
      <c r="Q1190" s="15">
        <f t="shared" si="225"/>
        <v>0</v>
      </c>
      <c r="R1190" s="59">
        <f t="shared" si="220"/>
        <v>0</v>
      </c>
      <c r="S1190" s="15">
        <f t="shared" si="221"/>
        <v>0</v>
      </c>
      <c r="T1190" s="16">
        <f t="shared" si="222"/>
        <v>0</v>
      </c>
      <c r="U1190" s="59">
        <f t="shared" si="223"/>
        <v>0</v>
      </c>
    </row>
    <row r="1191" spans="1:21" ht="31.2" x14ac:dyDescent="0.3">
      <c r="A1191" s="5">
        <v>44574</v>
      </c>
      <c r="B1191" s="5">
        <v>44987</v>
      </c>
      <c r="C1191" s="5" t="s">
        <v>1413</v>
      </c>
      <c r="D1191" s="6" t="s">
        <v>1414</v>
      </c>
      <c r="E1191" s="10">
        <v>105.93</v>
      </c>
      <c r="F1191" s="8">
        <v>11</v>
      </c>
      <c r="G1191" s="59">
        <f t="shared" si="214"/>
        <v>1165.23</v>
      </c>
      <c r="H1191" s="10">
        <v>390</v>
      </c>
      <c r="I1191" s="11">
        <v>1</v>
      </c>
      <c r="J1191" s="12">
        <f t="shared" si="215"/>
        <v>390</v>
      </c>
      <c r="K1191" s="59">
        <f t="shared" si="216"/>
        <v>1555.23</v>
      </c>
      <c r="L1191" s="13">
        <v>11</v>
      </c>
      <c r="M1191" s="14">
        <f t="shared" si="217"/>
        <v>1165.23</v>
      </c>
      <c r="N1191" s="13">
        <v>1</v>
      </c>
      <c r="O1191" s="14">
        <f t="shared" si="218"/>
        <v>390</v>
      </c>
      <c r="P1191" s="14">
        <f t="shared" si="219"/>
        <v>1555.23</v>
      </c>
      <c r="Q1191" s="15">
        <f t="shared" si="225"/>
        <v>0</v>
      </c>
      <c r="R1191" s="59">
        <f t="shared" si="220"/>
        <v>0</v>
      </c>
      <c r="S1191" s="15">
        <f t="shared" si="221"/>
        <v>0</v>
      </c>
      <c r="T1191" s="16">
        <f t="shared" si="222"/>
        <v>0</v>
      </c>
      <c r="U1191" s="59">
        <f t="shared" si="223"/>
        <v>0</v>
      </c>
    </row>
    <row r="1192" spans="1:21" ht="31.2" x14ac:dyDescent="0.3">
      <c r="A1192" s="17">
        <v>44992</v>
      </c>
      <c r="B1192" s="17">
        <v>44992</v>
      </c>
      <c r="C1192" s="5" t="s">
        <v>1807</v>
      </c>
      <c r="D1192" s="27" t="s">
        <v>1808</v>
      </c>
      <c r="E1192" s="42">
        <v>2650</v>
      </c>
      <c r="F1192" s="15">
        <v>1</v>
      </c>
      <c r="G1192" s="59">
        <f t="shared" si="214"/>
        <v>2650</v>
      </c>
      <c r="H1192" s="8"/>
      <c r="I1192" s="8"/>
      <c r="J1192" s="12">
        <f t="shared" si="215"/>
        <v>0</v>
      </c>
      <c r="K1192" s="59">
        <f t="shared" si="216"/>
        <v>2650</v>
      </c>
      <c r="L1192" s="15">
        <v>1</v>
      </c>
      <c r="M1192" s="14">
        <f t="shared" si="217"/>
        <v>2650</v>
      </c>
      <c r="N1192" s="8"/>
      <c r="O1192" s="14">
        <f t="shared" si="218"/>
        <v>0</v>
      </c>
      <c r="P1192" s="14">
        <f t="shared" si="219"/>
        <v>2650</v>
      </c>
      <c r="Q1192" s="15">
        <f t="shared" si="225"/>
        <v>0</v>
      </c>
      <c r="R1192" s="59">
        <f t="shared" si="220"/>
        <v>0</v>
      </c>
      <c r="S1192" s="15">
        <f t="shared" si="221"/>
        <v>0</v>
      </c>
      <c r="T1192" s="16">
        <f t="shared" si="222"/>
        <v>0</v>
      </c>
      <c r="U1192" s="59">
        <f t="shared" si="223"/>
        <v>0</v>
      </c>
    </row>
    <row r="1193" spans="1:21" ht="62.4" x14ac:dyDescent="0.3">
      <c r="A1193" s="4">
        <v>44992</v>
      </c>
      <c r="B1193" s="4">
        <v>44992</v>
      </c>
      <c r="C1193" s="5" t="s">
        <v>1944</v>
      </c>
      <c r="D1193" s="18" t="s">
        <v>1945</v>
      </c>
      <c r="E1193" s="10">
        <v>2637600</v>
      </c>
      <c r="F1193" s="8">
        <v>1</v>
      </c>
      <c r="G1193" s="59">
        <f t="shared" si="214"/>
        <v>2637600</v>
      </c>
      <c r="H1193" s="10">
        <v>0</v>
      </c>
      <c r="I1193" s="11">
        <v>0</v>
      </c>
      <c r="J1193" s="12">
        <f t="shared" si="215"/>
        <v>0</v>
      </c>
      <c r="K1193" s="59">
        <f t="shared" si="216"/>
        <v>2637600</v>
      </c>
      <c r="L1193" s="13">
        <v>1</v>
      </c>
      <c r="M1193" s="14">
        <f t="shared" si="217"/>
        <v>2637600</v>
      </c>
      <c r="N1193" s="13">
        <v>0</v>
      </c>
      <c r="O1193" s="14">
        <f t="shared" si="218"/>
        <v>0</v>
      </c>
      <c r="P1193" s="14">
        <f t="shared" si="219"/>
        <v>2637600</v>
      </c>
      <c r="Q1193" s="15">
        <f t="shared" si="225"/>
        <v>0</v>
      </c>
      <c r="R1193" s="59">
        <f t="shared" si="220"/>
        <v>0</v>
      </c>
      <c r="S1193" s="15">
        <f t="shared" si="221"/>
        <v>0</v>
      </c>
      <c r="T1193" s="16">
        <f t="shared" si="222"/>
        <v>0</v>
      </c>
      <c r="U1193" s="59">
        <f t="shared" si="223"/>
        <v>0</v>
      </c>
    </row>
    <row r="1194" spans="1:21" ht="31.2" x14ac:dyDescent="0.3">
      <c r="A1194" s="17">
        <v>44995</v>
      </c>
      <c r="B1194" s="17">
        <v>44995</v>
      </c>
      <c r="C1194" s="5" t="s">
        <v>1415</v>
      </c>
      <c r="D1194" s="18" t="s">
        <v>1416</v>
      </c>
      <c r="E1194" s="19">
        <v>167.44</v>
      </c>
      <c r="F1194" s="8">
        <v>4</v>
      </c>
      <c r="G1194" s="59">
        <f t="shared" si="214"/>
        <v>669.76</v>
      </c>
      <c r="H1194" s="10">
        <v>0</v>
      </c>
      <c r="I1194" s="11">
        <v>0</v>
      </c>
      <c r="J1194" s="12">
        <f t="shared" si="215"/>
        <v>0</v>
      </c>
      <c r="K1194" s="59">
        <f t="shared" si="216"/>
        <v>669.76</v>
      </c>
      <c r="L1194" s="13">
        <v>4</v>
      </c>
      <c r="M1194" s="14">
        <f t="shared" si="217"/>
        <v>669.76</v>
      </c>
      <c r="N1194" s="13">
        <v>0</v>
      </c>
      <c r="O1194" s="14">
        <f t="shared" si="218"/>
        <v>0</v>
      </c>
      <c r="P1194" s="14">
        <f t="shared" si="219"/>
        <v>669.76</v>
      </c>
      <c r="Q1194" s="15">
        <f t="shared" si="225"/>
        <v>0</v>
      </c>
      <c r="R1194" s="59">
        <f t="shared" si="220"/>
        <v>0</v>
      </c>
      <c r="S1194" s="15">
        <f t="shared" si="221"/>
        <v>0</v>
      </c>
      <c r="T1194" s="16">
        <f t="shared" si="222"/>
        <v>0</v>
      </c>
      <c r="U1194" s="59">
        <f t="shared" si="223"/>
        <v>0</v>
      </c>
    </row>
    <row r="1195" spans="1:21" ht="31.2" x14ac:dyDescent="0.3">
      <c r="A1195" s="17">
        <v>44995</v>
      </c>
      <c r="B1195" s="17">
        <v>44995</v>
      </c>
      <c r="C1195" s="5" t="s">
        <v>1417</v>
      </c>
      <c r="D1195" s="18" t="s">
        <v>1418</v>
      </c>
      <c r="E1195" s="19">
        <v>70</v>
      </c>
      <c r="F1195" s="8">
        <v>10</v>
      </c>
      <c r="G1195" s="59">
        <f t="shared" si="214"/>
        <v>700</v>
      </c>
      <c r="H1195" s="10">
        <v>0</v>
      </c>
      <c r="I1195" s="11">
        <v>0</v>
      </c>
      <c r="J1195" s="12">
        <f t="shared" si="215"/>
        <v>0</v>
      </c>
      <c r="K1195" s="59">
        <f t="shared" si="216"/>
        <v>700</v>
      </c>
      <c r="L1195" s="13">
        <v>10</v>
      </c>
      <c r="M1195" s="14">
        <f t="shared" si="217"/>
        <v>700</v>
      </c>
      <c r="N1195" s="13">
        <v>0</v>
      </c>
      <c r="O1195" s="14">
        <f t="shared" si="218"/>
        <v>0</v>
      </c>
      <c r="P1195" s="14">
        <f t="shared" si="219"/>
        <v>700</v>
      </c>
      <c r="Q1195" s="15">
        <f t="shared" si="225"/>
        <v>0</v>
      </c>
      <c r="R1195" s="59">
        <f t="shared" si="220"/>
        <v>0</v>
      </c>
      <c r="S1195" s="15">
        <f t="shared" si="221"/>
        <v>0</v>
      </c>
      <c r="T1195" s="16">
        <f t="shared" si="222"/>
        <v>0</v>
      </c>
      <c r="U1195" s="59">
        <f t="shared" si="223"/>
        <v>0</v>
      </c>
    </row>
    <row r="1196" spans="1:21" ht="31.2" x14ac:dyDescent="0.3">
      <c r="A1196" s="5">
        <v>44776</v>
      </c>
      <c r="B1196" s="5">
        <v>44995</v>
      </c>
      <c r="C1196" s="5" t="s">
        <v>1419</v>
      </c>
      <c r="D1196" s="6" t="s">
        <v>1420</v>
      </c>
      <c r="E1196" s="10">
        <v>5.66</v>
      </c>
      <c r="F1196" s="8">
        <v>8</v>
      </c>
      <c r="G1196" s="59">
        <f t="shared" si="214"/>
        <v>45.28</v>
      </c>
      <c r="H1196" s="10">
        <v>9.5</v>
      </c>
      <c r="I1196" s="11">
        <v>6</v>
      </c>
      <c r="J1196" s="12">
        <f t="shared" si="215"/>
        <v>57</v>
      </c>
      <c r="K1196" s="59">
        <f t="shared" si="216"/>
        <v>102.28</v>
      </c>
      <c r="L1196" s="13">
        <v>8</v>
      </c>
      <c r="M1196" s="14">
        <f t="shared" si="217"/>
        <v>45.28</v>
      </c>
      <c r="N1196" s="13">
        <v>6</v>
      </c>
      <c r="O1196" s="14">
        <f t="shared" si="218"/>
        <v>57</v>
      </c>
      <c r="P1196" s="14">
        <f t="shared" si="219"/>
        <v>102.28</v>
      </c>
      <c r="Q1196" s="15">
        <f t="shared" si="225"/>
        <v>0</v>
      </c>
      <c r="R1196" s="59">
        <f t="shared" si="220"/>
        <v>0</v>
      </c>
      <c r="S1196" s="15">
        <f t="shared" si="221"/>
        <v>0</v>
      </c>
      <c r="T1196" s="16">
        <f t="shared" si="222"/>
        <v>0</v>
      </c>
      <c r="U1196" s="59">
        <f t="shared" si="223"/>
        <v>0</v>
      </c>
    </row>
    <row r="1197" spans="1:21" ht="15.6" x14ac:dyDescent="0.3">
      <c r="A1197" s="5">
        <v>44872</v>
      </c>
      <c r="B1197" s="5">
        <v>44999</v>
      </c>
      <c r="C1197" s="5" t="s">
        <v>1423</v>
      </c>
      <c r="D1197" s="6" t="s">
        <v>1424</v>
      </c>
      <c r="E1197" s="10">
        <v>234.02</v>
      </c>
      <c r="F1197" s="8">
        <v>12</v>
      </c>
      <c r="G1197" s="59">
        <f t="shared" si="214"/>
        <v>2808.2400000000002</v>
      </c>
      <c r="H1197" s="10">
        <v>100</v>
      </c>
      <c r="I1197" s="11">
        <v>1</v>
      </c>
      <c r="J1197" s="12">
        <f t="shared" si="215"/>
        <v>100</v>
      </c>
      <c r="K1197" s="59">
        <f t="shared" si="216"/>
        <v>2908.2400000000002</v>
      </c>
      <c r="L1197" s="13">
        <v>12</v>
      </c>
      <c r="M1197" s="14">
        <f t="shared" si="217"/>
        <v>2808.2400000000002</v>
      </c>
      <c r="N1197" s="13">
        <v>1</v>
      </c>
      <c r="O1197" s="14">
        <f t="shared" si="218"/>
        <v>100</v>
      </c>
      <c r="P1197" s="14">
        <f t="shared" si="219"/>
        <v>2908.2400000000002</v>
      </c>
      <c r="Q1197" s="15">
        <f t="shared" si="225"/>
        <v>0</v>
      </c>
      <c r="R1197" s="59">
        <f t="shared" si="220"/>
        <v>0</v>
      </c>
      <c r="S1197" s="15">
        <f t="shared" si="221"/>
        <v>0</v>
      </c>
      <c r="T1197" s="16">
        <f t="shared" si="222"/>
        <v>0</v>
      </c>
      <c r="U1197" s="59">
        <f t="shared" si="223"/>
        <v>0</v>
      </c>
    </row>
    <row r="1198" spans="1:21" ht="15.6" x14ac:dyDescent="0.3">
      <c r="A1198" s="5">
        <v>44782</v>
      </c>
      <c r="B1198" s="5">
        <v>44999</v>
      </c>
      <c r="C1198" s="5" t="s">
        <v>2103</v>
      </c>
      <c r="D1198" s="6" t="s">
        <v>2104</v>
      </c>
      <c r="E1198" s="10">
        <v>1250</v>
      </c>
      <c r="F1198" s="15">
        <v>1</v>
      </c>
      <c r="G1198" s="59">
        <f t="shared" si="214"/>
        <v>1250</v>
      </c>
      <c r="H1198" s="10">
        <v>0</v>
      </c>
      <c r="I1198" s="11">
        <v>0</v>
      </c>
      <c r="J1198" s="12">
        <f t="shared" si="215"/>
        <v>0</v>
      </c>
      <c r="K1198" s="59">
        <f t="shared" si="216"/>
        <v>1250</v>
      </c>
      <c r="L1198" s="13">
        <v>1</v>
      </c>
      <c r="M1198" s="14">
        <f t="shared" si="217"/>
        <v>1250</v>
      </c>
      <c r="N1198" s="13">
        <v>0</v>
      </c>
      <c r="O1198" s="14">
        <f t="shared" si="218"/>
        <v>0</v>
      </c>
      <c r="P1198" s="14">
        <f t="shared" si="219"/>
        <v>1250</v>
      </c>
      <c r="Q1198" s="15">
        <f t="shared" si="225"/>
        <v>0</v>
      </c>
      <c r="R1198" s="59">
        <f t="shared" si="220"/>
        <v>0</v>
      </c>
      <c r="S1198" s="15">
        <f t="shared" si="221"/>
        <v>0</v>
      </c>
      <c r="T1198" s="16">
        <f t="shared" si="222"/>
        <v>0</v>
      </c>
      <c r="U1198" s="59">
        <f t="shared" si="223"/>
        <v>0</v>
      </c>
    </row>
    <row r="1199" spans="1:21" ht="31.2" x14ac:dyDescent="0.3">
      <c r="A1199" s="5">
        <v>44792</v>
      </c>
      <c r="B1199" s="5">
        <v>45000</v>
      </c>
      <c r="C1199" s="5" t="s">
        <v>1425</v>
      </c>
      <c r="D1199" s="6" t="s">
        <v>1426</v>
      </c>
      <c r="E1199" s="10">
        <v>301.49</v>
      </c>
      <c r="F1199" s="8">
        <v>2</v>
      </c>
      <c r="G1199" s="59">
        <f t="shared" si="214"/>
        <v>602.98</v>
      </c>
      <c r="H1199" s="10">
        <v>301.49</v>
      </c>
      <c r="I1199" s="11">
        <v>1</v>
      </c>
      <c r="J1199" s="12">
        <f t="shared" si="215"/>
        <v>301.49</v>
      </c>
      <c r="K1199" s="59">
        <f t="shared" si="216"/>
        <v>904.47</v>
      </c>
      <c r="L1199" s="13">
        <v>2</v>
      </c>
      <c r="M1199" s="14">
        <f t="shared" si="217"/>
        <v>602.98</v>
      </c>
      <c r="N1199" s="13">
        <v>1</v>
      </c>
      <c r="O1199" s="14">
        <f t="shared" si="218"/>
        <v>301.49</v>
      </c>
      <c r="P1199" s="14">
        <f t="shared" si="219"/>
        <v>904.47</v>
      </c>
      <c r="Q1199" s="15">
        <f t="shared" si="225"/>
        <v>0</v>
      </c>
      <c r="R1199" s="59">
        <f t="shared" si="220"/>
        <v>0</v>
      </c>
      <c r="S1199" s="15">
        <f t="shared" si="221"/>
        <v>0</v>
      </c>
      <c r="T1199" s="16">
        <f t="shared" si="222"/>
        <v>0</v>
      </c>
      <c r="U1199" s="59">
        <f t="shared" si="223"/>
        <v>0</v>
      </c>
    </row>
    <row r="1200" spans="1:21" ht="31.2" x14ac:dyDescent="0.3">
      <c r="A1200" s="5">
        <v>44747</v>
      </c>
      <c r="B1200" s="5">
        <v>45002</v>
      </c>
      <c r="C1200" s="5" t="s">
        <v>1427</v>
      </c>
      <c r="D1200" s="6" t="s">
        <v>1428</v>
      </c>
      <c r="E1200" s="10">
        <v>750</v>
      </c>
      <c r="F1200" s="8">
        <v>1</v>
      </c>
      <c r="G1200" s="59">
        <f t="shared" si="214"/>
        <v>750</v>
      </c>
      <c r="H1200" s="10">
        <v>254</v>
      </c>
      <c r="I1200" s="11">
        <v>1</v>
      </c>
      <c r="J1200" s="12">
        <f t="shared" si="215"/>
        <v>254</v>
      </c>
      <c r="K1200" s="59">
        <f t="shared" si="216"/>
        <v>1004</v>
      </c>
      <c r="L1200" s="13">
        <v>1</v>
      </c>
      <c r="M1200" s="14">
        <f t="shared" si="217"/>
        <v>750</v>
      </c>
      <c r="N1200" s="13">
        <v>1</v>
      </c>
      <c r="O1200" s="14">
        <f t="shared" si="218"/>
        <v>254</v>
      </c>
      <c r="P1200" s="14">
        <f t="shared" si="219"/>
        <v>1004</v>
      </c>
      <c r="Q1200" s="15">
        <f t="shared" si="225"/>
        <v>0</v>
      </c>
      <c r="R1200" s="59">
        <f t="shared" si="220"/>
        <v>0</v>
      </c>
      <c r="S1200" s="15">
        <f t="shared" si="221"/>
        <v>0</v>
      </c>
      <c r="T1200" s="16">
        <f t="shared" si="222"/>
        <v>0</v>
      </c>
      <c r="U1200" s="59">
        <f t="shared" si="223"/>
        <v>0</v>
      </c>
    </row>
    <row r="1201" spans="1:21" ht="15.6" x14ac:dyDescent="0.3">
      <c r="A1201" s="17">
        <v>45002</v>
      </c>
      <c r="B1201" s="17">
        <v>45002</v>
      </c>
      <c r="C1201" s="5" t="s">
        <v>1429</v>
      </c>
      <c r="D1201" s="18" t="s">
        <v>1430</v>
      </c>
      <c r="E1201" s="19">
        <v>85</v>
      </c>
      <c r="F1201" s="8">
        <v>2</v>
      </c>
      <c r="G1201" s="59">
        <f t="shared" si="214"/>
        <v>170</v>
      </c>
      <c r="H1201" s="10">
        <v>0</v>
      </c>
      <c r="I1201" s="11">
        <v>0</v>
      </c>
      <c r="J1201" s="12">
        <f t="shared" si="215"/>
        <v>0</v>
      </c>
      <c r="K1201" s="59">
        <f t="shared" si="216"/>
        <v>170</v>
      </c>
      <c r="L1201" s="13">
        <v>2</v>
      </c>
      <c r="M1201" s="14">
        <f t="shared" si="217"/>
        <v>170</v>
      </c>
      <c r="N1201" s="13">
        <v>0</v>
      </c>
      <c r="O1201" s="14">
        <f t="shared" si="218"/>
        <v>0</v>
      </c>
      <c r="P1201" s="14">
        <f t="shared" si="219"/>
        <v>170</v>
      </c>
      <c r="Q1201" s="15">
        <f t="shared" si="225"/>
        <v>0</v>
      </c>
      <c r="R1201" s="59">
        <f t="shared" si="220"/>
        <v>0</v>
      </c>
      <c r="S1201" s="15">
        <f t="shared" si="221"/>
        <v>0</v>
      </c>
      <c r="T1201" s="16">
        <f t="shared" si="222"/>
        <v>0</v>
      </c>
      <c r="U1201" s="59">
        <f t="shared" si="223"/>
        <v>0</v>
      </c>
    </row>
    <row r="1202" spans="1:21" ht="31.2" x14ac:dyDescent="0.3">
      <c r="A1202" s="5">
        <v>44943</v>
      </c>
      <c r="B1202" s="5">
        <v>45005</v>
      </c>
      <c r="C1202" s="5" t="s">
        <v>1431</v>
      </c>
      <c r="D1202" s="6" t="s">
        <v>1432</v>
      </c>
      <c r="E1202" s="10">
        <v>23.56</v>
      </c>
      <c r="F1202" s="8">
        <v>20</v>
      </c>
      <c r="G1202" s="59">
        <f t="shared" si="214"/>
        <v>471.2</v>
      </c>
      <c r="H1202" s="10">
        <v>50</v>
      </c>
      <c r="I1202" s="11">
        <v>12</v>
      </c>
      <c r="J1202" s="12">
        <f t="shared" si="215"/>
        <v>600</v>
      </c>
      <c r="K1202" s="59">
        <f t="shared" si="216"/>
        <v>1071.2</v>
      </c>
      <c r="L1202" s="13">
        <v>17</v>
      </c>
      <c r="M1202" s="14">
        <f t="shared" si="217"/>
        <v>400.52</v>
      </c>
      <c r="N1202" s="13">
        <v>0</v>
      </c>
      <c r="O1202" s="14">
        <f t="shared" si="218"/>
        <v>0</v>
      </c>
      <c r="P1202" s="14">
        <f t="shared" si="219"/>
        <v>400.52</v>
      </c>
      <c r="Q1202" s="15">
        <f t="shared" si="225"/>
        <v>3</v>
      </c>
      <c r="R1202" s="59">
        <f t="shared" si="220"/>
        <v>70.679999999999993</v>
      </c>
      <c r="S1202" s="15">
        <f t="shared" si="221"/>
        <v>12</v>
      </c>
      <c r="T1202" s="16">
        <f t="shared" si="222"/>
        <v>600</v>
      </c>
      <c r="U1202" s="59">
        <f t="shared" si="223"/>
        <v>670.68</v>
      </c>
    </row>
    <row r="1203" spans="1:21" ht="15.6" x14ac:dyDescent="0.3">
      <c r="A1203" s="4">
        <v>45005</v>
      </c>
      <c r="B1203" s="4">
        <v>45005</v>
      </c>
      <c r="C1203" s="5" t="s">
        <v>2610</v>
      </c>
      <c r="D1203" s="18" t="s">
        <v>2611</v>
      </c>
      <c r="E1203" s="10">
        <v>1133</v>
      </c>
      <c r="F1203" s="8">
        <v>1</v>
      </c>
      <c r="G1203" s="59">
        <f t="shared" si="214"/>
        <v>1133</v>
      </c>
      <c r="H1203" s="10">
        <v>0</v>
      </c>
      <c r="I1203" s="11">
        <v>0</v>
      </c>
      <c r="J1203" s="12">
        <f t="shared" si="215"/>
        <v>0</v>
      </c>
      <c r="K1203" s="59">
        <f t="shared" si="216"/>
        <v>1133</v>
      </c>
      <c r="L1203" s="13">
        <v>1</v>
      </c>
      <c r="M1203" s="14">
        <f t="shared" si="217"/>
        <v>1133</v>
      </c>
      <c r="N1203" s="13">
        <v>0</v>
      </c>
      <c r="O1203" s="14">
        <f t="shared" si="218"/>
        <v>0</v>
      </c>
      <c r="P1203" s="14">
        <f t="shared" si="219"/>
        <v>1133</v>
      </c>
      <c r="Q1203" s="15">
        <f t="shared" si="225"/>
        <v>0</v>
      </c>
      <c r="R1203" s="59">
        <f t="shared" si="220"/>
        <v>0</v>
      </c>
      <c r="S1203" s="15">
        <f t="shared" si="221"/>
        <v>0</v>
      </c>
      <c r="T1203" s="16">
        <f t="shared" si="222"/>
        <v>0</v>
      </c>
      <c r="U1203" s="59">
        <f t="shared" si="223"/>
        <v>0</v>
      </c>
    </row>
    <row r="1204" spans="1:21" ht="15.6" x14ac:dyDescent="0.3">
      <c r="A1204" s="5">
        <v>44734</v>
      </c>
      <c r="B1204" s="5">
        <v>45008</v>
      </c>
      <c r="C1204" s="5" t="s">
        <v>2105</v>
      </c>
      <c r="D1204" s="6" t="s">
        <v>2106</v>
      </c>
      <c r="E1204" s="10">
        <v>150</v>
      </c>
      <c r="F1204" s="15">
        <v>10</v>
      </c>
      <c r="G1204" s="59">
        <f t="shared" si="214"/>
        <v>1500</v>
      </c>
      <c r="H1204" s="10">
        <v>150</v>
      </c>
      <c r="I1204" s="11">
        <v>2</v>
      </c>
      <c r="J1204" s="12">
        <f t="shared" si="215"/>
        <v>300</v>
      </c>
      <c r="K1204" s="59">
        <f t="shared" si="216"/>
        <v>1800</v>
      </c>
      <c r="L1204" s="13">
        <v>10</v>
      </c>
      <c r="M1204" s="14">
        <f t="shared" si="217"/>
        <v>1500</v>
      </c>
      <c r="N1204" s="13">
        <v>2</v>
      </c>
      <c r="O1204" s="14">
        <f t="shared" si="218"/>
        <v>300</v>
      </c>
      <c r="P1204" s="14">
        <f t="shared" si="219"/>
        <v>1800</v>
      </c>
      <c r="Q1204" s="15">
        <f t="shared" si="225"/>
        <v>0</v>
      </c>
      <c r="R1204" s="59">
        <f t="shared" si="220"/>
        <v>0</v>
      </c>
      <c r="S1204" s="15">
        <f t="shared" si="221"/>
        <v>0</v>
      </c>
      <c r="T1204" s="16">
        <f t="shared" si="222"/>
        <v>0</v>
      </c>
      <c r="U1204" s="59">
        <f t="shared" si="223"/>
        <v>0</v>
      </c>
    </row>
    <row r="1205" spans="1:21" ht="31.2" x14ac:dyDescent="0.3">
      <c r="A1205" s="4">
        <v>45008</v>
      </c>
      <c r="B1205" s="4">
        <v>45008</v>
      </c>
      <c r="C1205" s="5" t="s">
        <v>2107</v>
      </c>
      <c r="D1205" s="18" t="s">
        <v>2108</v>
      </c>
      <c r="E1205" s="10">
        <v>1200</v>
      </c>
      <c r="F1205" s="8">
        <v>1</v>
      </c>
      <c r="G1205" s="59">
        <f t="shared" si="214"/>
        <v>1200</v>
      </c>
      <c r="H1205" s="10">
        <v>0</v>
      </c>
      <c r="I1205" s="11">
        <v>0</v>
      </c>
      <c r="J1205" s="12">
        <f t="shared" si="215"/>
        <v>0</v>
      </c>
      <c r="K1205" s="59">
        <f t="shared" si="216"/>
        <v>1200</v>
      </c>
      <c r="L1205" s="13">
        <v>1</v>
      </c>
      <c r="M1205" s="14">
        <f t="shared" si="217"/>
        <v>1200</v>
      </c>
      <c r="N1205" s="13">
        <v>0</v>
      </c>
      <c r="O1205" s="14">
        <f t="shared" si="218"/>
        <v>0</v>
      </c>
      <c r="P1205" s="14">
        <f t="shared" si="219"/>
        <v>1200</v>
      </c>
      <c r="Q1205" s="15">
        <f t="shared" si="225"/>
        <v>0</v>
      </c>
      <c r="R1205" s="59">
        <f t="shared" si="220"/>
        <v>0</v>
      </c>
      <c r="S1205" s="15">
        <f t="shared" si="221"/>
        <v>0</v>
      </c>
      <c r="T1205" s="16">
        <f t="shared" si="222"/>
        <v>0</v>
      </c>
      <c r="U1205" s="59">
        <f t="shared" si="223"/>
        <v>0</v>
      </c>
    </row>
    <row r="1206" spans="1:21" ht="31.2" x14ac:dyDescent="0.3">
      <c r="A1206" s="5">
        <v>44505</v>
      </c>
      <c r="B1206" s="5">
        <v>45009</v>
      </c>
      <c r="C1206" s="5" t="s">
        <v>1809</v>
      </c>
      <c r="D1206" s="6" t="s">
        <v>1810</v>
      </c>
      <c r="E1206" s="42">
        <v>750</v>
      </c>
      <c r="F1206" s="15">
        <v>18</v>
      </c>
      <c r="G1206" s="59">
        <f t="shared" si="214"/>
        <v>13500</v>
      </c>
      <c r="H1206" s="8">
        <v>750</v>
      </c>
      <c r="I1206" s="8">
        <v>25</v>
      </c>
      <c r="J1206" s="12">
        <f t="shared" si="215"/>
        <v>18750</v>
      </c>
      <c r="K1206" s="59">
        <f t="shared" si="216"/>
        <v>32250</v>
      </c>
      <c r="L1206" s="15">
        <v>18</v>
      </c>
      <c r="M1206" s="14">
        <f t="shared" si="217"/>
        <v>13500</v>
      </c>
      <c r="N1206" s="8">
        <v>25</v>
      </c>
      <c r="O1206" s="14">
        <f t="shared" si="218"/>
        <v>18750</v>
      </c>
      <c r="P1206" s="14">
        <f t="shared" si="219"/>
        <v>32250</v>
      </c>
      <c r="Q1206" s="15">
        <f t="shared" si="225"/>
        <v>0</v>
      </c>
      <c r="R1206" s="59">
        <f t="shared" si="220"/>
        <v>0</v>
      </c>
      <c r="S1206" s="15">
        <f t="shared" si="221"/>
        <v>0</v>
      </c>
      <c r="T1206" s="16">
        <f t="shared" si="222"/>
        <v>0</v>
      </c>
      <c r="U1206" s="59">
        <f t="shared" si="223"/>
        <v>0</v>
      </c>
    </row>
    <row r="1207" spans="1:21" ht="31.2" x14ac:dyDescent="0.3">
      <c r="A1207" s="17">
        <v>45014</v>
      </c>
      <c r="B1207" s="17">
        <v>45014</v>
      </c>
      <c r="C1207" s="5" t="s">
        <v>1433</v>
      </c>
      <c r="D1207" s="18" t="s">
        <v>1434</v>
      </c>
      <c r="E1207" s="19">
        <v>6.1</v>
      </c>
      <c r="F1207" s="8">
        <v>4</v>
      </c>
      <c r="G1207" s="59">
        <f t="shared" si="214"/>
        <v>24.4</v>
      </c>
      <c r="H1207" s="10">
        <v>0</v>
      </c>
      <c r="I1207" s="11">
        <v>0</v>
      </c>
      <c r="J1207" s="12">
        <f t="shared" si="215"/>
        <v>0</v>
      </c>
      <c r="K1207" s="59">
        <f t="shared" si="216"/>
        <v>24.4</v>
      </c>
      <c r="L1207" s="13">
        <v>4</v>
      </c>
      <c r="M1207" s="14">
        <f t="shared" si="217"/>
        <v>24.4</v>
      </c>
      <c r="N1207" s="13">
        <v>0</v>
      </c>
      <c r="O1207" s="14">
        <f t="shared" si="218"/>
        <v>0</v>
      </c>
      <c r="P1207" s="14">
        <f t="shared" si="219"/>
        <v>24.4</v>
      </c>
      <c r="Q1207" s="15">
        <f t="shared" si="225"/>
        <v>0</v>
      </c>
      <c r="R1207" s="59">
        <f t="shared" si="220"/>
        <v>0</v>
      </c>
      <c r="S1207" s="15">
        <f t="shared" si="221"/>
        <v>0</v>
      </c>
      <c r="T1207" s="16">
        <f t="shared" si="222"/>
        <v>0</v>
      </c>
      <c r="U1207" s="59">
        <f t="shared" si="223"/>
        <v>0</v>
      </c>
    </row>
    <row r="1208" spans="1:21" ht="31.2" x14ac:dyDescent="0.3">
      <c r="A1208" s="17">
        <v>45014</v>
      </c>
      <c r="B1208" s="17">
        <v>45014</v>
      </c>
      <c r="C1208" s="5" t="s">
        <v>1435</v>
      </c>
      <c r="D1208" s="18" t="s">
        <v>1436</v>
      </c>
      <c r="E1208" s="19">
        <v>3.81</v>
      </c>
      <c r="F1208" s="8">
        <v>6</v>
      </c>
      <c r="G1208" s="59">
        <f t="shared" si="214"/>
        <v>22.86</v>
      </c>
      <c r="H1208" s="10">
        <v>0</v>
      </c>
      <c r="I1208" s="11">
        <v>0</v>
      </c>
      <c r="J1208" s="12">
        <f t="shared" si="215"/>
        <v>0</v>
      </c>
      <c r="K1208" s="59">
        <f t="shared" si="216"/>
        <v>22.86</v>
      </c>
      <c r="L1208" s="13">
        <v>6</v>
      </c>
      <c r="M1208" s="14">
        <f t="shared" si="217"/>
        <v>22.86</v>
      </c>
      <c r="N1208" s="13">
        <v>0</v>
      </c>
      <c r="O1208" s="14">
        <f t="shared" si="218"/>
        <v>0</v>
      </c>
      <c r="P1208" s="14">
        <f t="shared" si="219"/>
        <v>22.86</v>
      </c>
      <c r="Q1208" s="15">
        <f t="shared" si="225"/>
        <v>0</v>
      </c>
      <c r="R1208" s="59">
        <f t="shared" si="220"/>
        <v>0</v>
      </c>
      <c r="S1208" s="15">
        <f t="shared" si="221"/>
        <v>0</v>
      </c>
      <c r="T1208" s="16">
        <f t="shared" si="222"/>
        <v>0</v>
      </c>
      <c r="U1208" s="59">
        <f t="shared" si="223"/>
        <v>0</v>
      </c>
    </row>
    <row r="1209" spans="1:21" ht="15.6" x14ac:dyDescent="0.3">
      <c r="A1209" s="17">
        <v>45014</v>
      </c>
      <c r="B1209" s="17">
        <v>45014</v>
      </c>
      <c r="C1209" s="5" t="s">
        <v>1437</v>
      </c>
      <c r="D1209" s="18" t="s">
        <v>1438</v>
      </c>
      <c r="E1209" s="19">
        <v>21.36</v>
      </c>
      <c r="F1209" s="8">
        <v>2</v>
      </c>
      <c r="G1209" s="59">
        <f t="shared" si="214"/>
        <v>42.72</v>
      </c>
      <c r="H1209" s="10">
        <v>0</v>
      </c>
      <c r="I1209" s="11">
        <v>0</v>
      </c>
      <c r="J1209" s="12">
        <f t="shared" si="215"/>
        <v>0</v>
      </c>
      <c r="K1209" s="59">
        <f t="shared" si="216"/>
        <v>42.72</v>
      </c>
      <c r="L1209" s="13">
        <v>2</v>
      </c>
      <c r="M1209" s="14">
        <f t="shared" si="217"/>
        <v>42.72</v>
      </c>
      <c r="N1209" s="13">
        <v>0</v>
      </c>
      <c r="O1209" s="14">
        <f t="shared" si="218"/>
        <v>0</v>
      </c>
      <c r="P1209" s="14">
        <f t="shared" si="219"/>
        <v>42.72</v>
      </c>
      <c r="Q1209" s="15">
        <f t="shared" si="225"/>
        <v>0</v>
      </c>
      <c r="R1209" s="59">
        <f t="shared" si="220"/>
        <v>0</v>
      </c>
      <c r="S1209" s="15">
        <f t="shared" si="221"/>
        <v>0</v>
      </c>
      <c r="T1209" s="16">
        <f t="shared" si="222"/>
        <v>0</v>
      </c>
      <c r="U1209" s="59">
        <f t="shared" si="223"/>
        <v>0</v>
      </c>
    </row>
    <row r="1210" spans="1:21" ht="31.2" x14ac:dyDescent="0.3">
      <c r="A1210" s="17">
        <v>45015</v>
      </c>
      <c r="B1210" s="17">
        <v>45015</v>
      </c>
      <c r="C1210" s="5" t="s">
        <v>1439</v>
      </c>
      <c r="D1210" s="18" t="s">
        <v>1440</v>
      </c>
      <c r="E1210" s="19">
        <v>97.65</v>
      </c>
      <c r="F1210" s="8">
        <v>6</v>
      </c>
      <c r="G1210" s="59">
        <f t="shared" si="214"/>
        <v>585.90000000000009</v>
      </c>
      <c r="H1210" s="10">
        <v>0</v>
      </c>
      <c r="I1210" s="11">
        <v>0</v>
      </c>
      <c r="J1210" s="12">
        <f t="shared" si="215"/>
        <v>0</v>
      </c>
      <c r="K1210" s="59">
        <f t="shared" si="216"/>
        <v>585.90000000000009</v>
      </c>
      <c r="L1210" s="13">
        <v>6</v>
      </c>
      <c r="M1210" s="14">
        <f t="shared" si="217"/>
        <v>585.90000000000009</v>
      </c>
      <c r="N1210" s="13">
        <v>0</v>
      </c>
      <c r="O1210" s="14">
        <f t="shared" si="218"/>
        <v>0</v>
      </c>
      <c r="P1210" s="14">
        <f t="shared" si="219"/>
        <v>585.90000000000009</v>
      </c>
      <c r="Q1210" s="15">
        <f t="shared" si="225"/>
        <v>0</v>
      </c>
      <c r="R1210" s="59">
        <f t="shared" si="220"/>
        <v>0</v>
      </c>
      <c r="S1210" s="15">
        <f t="shared" si="221"/>
        <v>0</v>
      </c>
      <c r="T1210" s="16">
        <f t="shared" si="222"/>
        <v>0</v>
      </c>
      <c r="U1210" s="59">
        <f t="shared" si="223"/>
        <v>0</v>
      </c>
    </row>
    <row r="1211" spans="1:21" ht="31.2" x14ac:dyDescent="0.3">
      <c r="A1211" s="17">
        <v>45015</v>
      </c>
      <c r="B1211" s="17">
        <v>45015</v>
      </c>
      <c r="C1211" s="5" t="s">
        <v>1443</v>
      </c>
      <c r="D1211" s="18" t="s">
        <v>1444</v>
      </c>
      <c r="E1211" s="19">
        <v>4.96</v>
      </c>
      <c r="F1211" s="8">
        <v>700</v>
      </c>
      <c r="G1211" s="59">
        <f t="shared" si="214"/>
        <v>3472</v>
      </c>
      <c r="H1211" s="10">
        <v>0</v>
      </c>
      <c r="I1211" s="11">
        <v>0</v>
      </c>
      <c r="J1211" s="12">
        <f t="shared" si="215"/>
        <v>0</v>
      </c>
      <c r="K1211" s="59">
        <f t="shared" si="216"/>
        <v>3472</v>
      </c>
      <c r="L1211" s="13">
        <v>700</v>
      </c>
      <c r="M1211" s="14">
        <f t="shared" si="217"/>
        <v>3472</v>
      </c>
      <c r="N1211" s="13">
        <v>0</v>
      </c>
      <c r="O1211" s="14">
        <f t="shared" si="218"/>
        <v>0</v>
      </c>
      <c r="P1211" s="14">
        <f t="shared" si="219"/>
        <v>3472</v>
      </c>
      <c r="Q1211" s="15">
        <f t="shared" si="225"/>
        <v>0</v>
      </c>
      <c r="R1211" s="59">
        <f t="shared" si="220"/>
        <v>0</v>
      </c>
      <c r="S1211" s="15">
        <f t="shared" si="221"/>
        <v>0</v>
      </c>
      <c r="T1211" s="16">
        <f t="shared" si="222"/>
        <v>0</v>
      </c>
      <c r="U1211" s="59">
        <f t="shared" si="223"/>
        <v>0</v>
      </c>
    </row>
    <row r="1212" spans="1:21" ht="15.6" x14ac:dyDescent="0.3">
      <c r="A1212" s="17">
        <v>44546</v>
      </c>
      <c r="B1212" s="17">
        <v>45016</v>
      </c>
      <c r="C1212" s="5" t="s">
        <v>1445</v>
      </c>
      <c r="D1212" s="18" t="s">
        <v>1446</v>
      </c>
      <c r="E1212" s="19">
        <v>587.29</v>
      </c>
      <c r="F1212" s="8">
        <v>60</v>
      </c>
      <c r="G1212" s="59">
        <f t="shared" si="214"/>
        <v>35237.399999999994</v>
      </c>
      <c r="H1212" s="10">
        <v>250</v>
      </c>
      <c r="I1212" s="11">
        <v>5</v>
      </c>
      <c r="J1212" s="12">
        <f t="shared" si="215"/>
        <v>1250</v>
      </c>
      <c r="K1212" s="59">
        <f t="shared" si="216"/>
        <v>36487.399999999994</v>
      </c>
      <c r="L1212" s="13">
        <v>60</v>
      </c>
      <c r="M1212" s="14">
        <f t="shared" si="217"/>
        <v>35237.399999999994</v>
      </c>
      <c r="N1212" s="13">
        <v>5</v>
      </c>
      <c r="O1212" s="14">
        <f t="shared" si="218"/>
        <v>1250</v>
      </c>
      <c r="P1212" s="14">
        <f t="shared" si="219"/>
        <v>36487.399999999994</v>
      </c>
      <c r="Q1212" s="15">
        <f t="shared" si="225"/>
        <v>0</v>
      </c>
      <c r="R1212" s="59">
        <f t="shared" si="220"/>
        <v>0</v>
      </c>
      <c r="S1212" s="15">
        <f t="shared" si="221"/>
        <v>0</v>
      </c>
      <c r="T1212" s="16">
        <f t="shared" si="222"/>
        <v>0</v>
      </c>
      <c r="U1212" s="59">
        <f t="shared" si="223"/>
        <v>0</v>
      </c>
    </row>
    <row r="1213" spans="1:21" ht="31.2" x14ac:dyDescent="0.3">
      <c r="A1213" s="17">
        <v>43281</v>
      </c>
      <c r="B1213" s="17">
        <v>45016</v>
      </c>
      <c r="C1213" s="5" t="s">
        <v>1447</v>
      </c>
      <c r="D1213" s="18" t="s">
        <v>1448</v>
      </c>
      <c r="E1213" s="19">
        <v>60</v>
      </c>
      <c r="F1213" s="8">
        <v>20</v>
      </c>
      <c r="G1213" s="59">
        <f t="shared" si="214"/>
        <v>1200</v>
      </c>
      <c r="H1213" s="10">
        <v>0</v>
      </c>
      <c r="I1213" s="11">
        <v>0</v>
      </c>
      <c r="J1213" s="12">
        <f t="shared" si="215"/>
        <v>0</v>
      </c>
      <c r="K1213" s="59">
        <f t="shared" si="216"/>
        <v>1200</v>
      </c>
      <c r="L1213" s="13">
        <v>0</v>
      </c>
      <c r="M1213" s="14">
        <f t="shared" si="217"/>
        <v>0</v>
      </c>
      <c r="N1213" s="13">
        <v>0</v>
      </c>
      <c r="O1213" s="14">
        <f t="shared" si="218"/>
        <v>0</v>
      </c>
      <c r="P1213" s="14">
        <f t="shared" si="219"/>
        <v>0</v>
      </c>
      <c r="Q1213" s="15">
        <f t="shared" si="225"/>
        <v>20</v>
      </c>
      <c r="R1213" s="59">
        <f t="shared" si="220"/>
        <v>1200</v>
      </c>
      <c r="S1213" s="15">
        <f t="shared" si="221"/>
        <v>0</v>
      </c>
      <c r="T1213" s="16">
        <f t="shared" si="222"/>
        <v>0</v>
      </c>
      <c r="U1213" s="59">
        <f t="shared" si="223"/>
        <v>1200</v>
      </c>
    </row>
    <row r="1214" spans="1:21" ht="15.6" x14ac:dyDescent="0.3">
      <c r="A1214" s="17">
        <v>44546</v>
      </c>
      <c r="B1214" s="17">
        <v>45016</v>
      </c>
      <c r="C1214" s="5" t="s">
        <v>1445</v>
      </c>
      <c r="D1214" s="18" t="s">
        <v>1446</v>
      </c>
      <c r="E1214" s="19">
        <v>587.29</v>
      </c>
      <c r="F1214" s="8">
        <v>60</v>
      </c>
      <c r="G1214" s="59">
        <f t="shared" si="214"/>
        <v>35237.399999999994</v>
      </c>
      <c r="H1214" s="10">
        <v>250</v>
      </c>
      <c r="I1214" s="11">
        <v>5</v>
      </c>
      <c r="J1214" s="12">
        <f t="shared" si="215"/>
        <v>1250</v>
      </c>
      <c r="K1214" s="59">
        <f t="shared" si="216"/>
        <v>36487.399999999994</v>
      </c>
      <c r="L1214" s="13">
        <v>60</v>
      </c>
      <c r="M1214" s="14">
        <f t="shared" si="217"/>
        <v>35237.399999999994</v>
      </c>
      <c r="N1214" s="13">
        <v>5</v>
      </c>
      <c r="O1214" s="14">
        <f t="shared" si="218"/>
        <v>1250</v>
      </c>
      <c r="P1214" s="14">
        <f t="shared" si="219"/>
        <v>36487.399999999994</v>
      </c>
      <c r="Q1214" s="15">
        <f t="shared" si="225"/>
        <v>0</v>
      </c>
      <c r="R1214" s="59">
        <f t="shared" si="220"/>
        <v>0</v>
      </c>
      <c r="S1214" s="15">
        <f t="shared" si="221"/>
        <v>0</v>
      </c>
      <c r="T1214" s="16">
        <f t="shared" si="222"/>
        <v>0</v>
      </c>
      <c r="U1214" s="59">
        <f t="shared" si="223"/>
        <v>0</v>
      </c>
    </row>
    <row r="1215" spans="1:21" ht="31.2" x14ac:dyDescent="0.3">
      <c r="A1215" s="5">
        <v>44153</v>
      </c>
      <c r="B1215" s="5">
        <v>45026</v>
      </c>
      <c r="C1215" s="5" t="s">
        <v>1626</v>
      </c>
      <c r="D1215" s="6" t="s">
        <v>1627</v>
      </c>
      <c r="E1215" s="7">
        <v>250</v>
      </c>
      <c r="F1215" s="15">
        <v>25</v>
      </c>
      <c r="G1215" s="59">
        <f t="shared" si="214"/>
        <v>6250</v>
      </c>
      <c r="H1215" s="8">
        <v>385</v>
      </c>
      <c r="I1215" s="8">
        <v>30</v>
      </c>
      <c r="J1215" s="12">
        <f t="shared" si="215"/>
        <v>11550</v>
      </c>
      <c r="K1215" s="59">
        <f t="shared" si="216"/>
        <v>17800</v>
      </c>
      <c r="L1215" s="15">
        <v>25</v>
      </c>
      <c r="M1215" s="14">
        <f t="shared" si="217"/>
        <v>6250</v>
      </c>
      <c r="N1215" s="8">
        <v>30</v>
      </c>
      <c r="O1215" s="14">
        <f t="shared" si="218"/>
        <v>11550</v>
      </c>
      <c r="P1215" s="14">
        <f t="shared" si="219"/>
        <v>17800</v>
      </c>
      <c r="Q1215" s="15">
        <f t="shared" si="225"/>
        <v>0</v>
      </c>
      <c r="R1215" s="59">
        <f t="shared" si="220"/>
        <v>0</v>
      </c>
      <c r="S1215" s="15">
        <f t="shared" si="221"/>
        <v>0</v>
      </c>
      <c r="T1215" s="16">
        <f t="shared" si="222"/>
        <v>0</v>
      </c>
      <c r="U1215" s="59">
        <f t="shared" si="223"/>
        <v>0</v>
      </c>
    </row>
    <row r="1216" spans="1:21" ht="62.4" x14ac:dyDescent="0.3">
      <c r="A1216" s="17">
        <v>44593</v>
      </c>
      <c r="B1216" s="17">
        <v>45026</v>
      </c>
      <c r="C1216" s="5" t="s">
        <v>1692</v>
      </c>
      <c r="D1216" s="27" t="s">
        <v>1693</v>
      </c>
      <c r="E1216" s="42">
        <v>281</v>
      </c>
      <c r="F1216" s="15">
        <v>700</v>
      </c>
      <c r="G1216" s="59">
        <f t="shared" si="214"/>
        <v>196700</v>
      </c>
      <c r="H1216" s="8">
        <v>281</v>
      </c>
      <c r="I1216" s="8">
        <v>500</v>
      </c>
      <c r="J1216" s="12">
        <f t="shared" si="215"/>
        <v>140500</v>
      </c>
      <c r="K1216" s="59">
        <f t="shared" si="216"/>
        <v>337200</v>
      </c>
      <c r="L1216" s="15">
        <v>700</v>
      </c>
      <c r="M1216" s="14">
        <f t="shared" si="217"/>
        <v>196700</v>
      </c>
      <c r="N1216" s="8">
        <v>500</v>
      </c>
      <c r="O1216" s="14">
        <f t="shared" si="218"/>
        <v>140500</v>
      </c>
      <c r="P1216" s="14">
        <f t="shared" si="219"/>
        <v>337200</v>
      </c>
      <c r="Q1216" s="15">
        <f t="shared" si="225"/>
        <v>0</v>
      </c>
      <c r="R1216" s="59">
        <f t="shared" si="220"/>
        <v>0</v>
      </c>
      <c r="S1216" s="15">
        <f t="shared" si="221"/>
        <v>0</v>
      </c>
      <c r="T1216" s="16">
        <f t="shared" si="222"/>
        <v>0</v>
      </c>
      <c r="U1216" s="59">
        <f t="shared" si="223"/>
        <v>0</v>
      </c>
    </row>
    <row r="1217" spans="1:21" ht="15.6" x14ac:dyDescent="0.3">
      <c r="A1217" s="17">
        <v>45027</v>
      </c>
      <c r="B1217" s="17">
        <v>45027</v>
      </c>
      <c r="C1217" s="5" t="s">
        <v>2612</v>
      </c>
      <c r="D1217" s="18" t="s">
        <v>2613</v>
      </c>
      <c r="E1217" s="19">
        <v>6.02</v>
      </c>
      <c r="F1217" s="8">
        <v>100</v>
      </c>
      <c r="G1217" s="59">
        <f t="shared" si="214"/>
        <v>602</v>
      </c>
      <c r="H1217" s="10">
        <v>0</v>
      </c>
      <c r="I1217" s="11">
        <v>0</v>
      </c>
      <c r="J1217" s="12">
        <f t="shared" si="215"/>
        <v>0</v>
      </c>
      <c r="K1217" s="59">
        <f t="shared" si="216"/>
        <v>602</v>
      </c>
      <c r="L1217" s="13">
        <v>100</v>
      </c>
      <c r="M1217" s="14">
        <f t="shared" si="217"/>
        <v>602</v>
      </c>
      <c r="N1217" s="13">
        <v>0</v>
      </c>
      <c r="O1217" s="14">
        <f t="shared" si="218"/>
        <v>0</v>
      </c>
      <c r="P1217" s="14">
        <f t="shared" si="219"/>
        <v>602</v>
      </c>
      <c r="Q1217" s="15">
        <f t="shared" si="225"/>
        <v>0</v>
      </c>
      <c r="R1217" s="59">
        <f t="shared" si="220"/>
        <v>0</v>
      </c>
      <c r="S1217" s="15">
        <f t="shared" si="221"/>
        <v>0</v>
      </c>
      <c r="T1217" s="16">
        <f t="shared" si="222"/>
        <v>0</v>
      </c>
      <c r="U1217" s="59">
        <f t="shared" si="223"/>
        <v>0</v>
      </c>
    </row>
    <row r="1218" spans="1:21" ht="15.6" x14ac:dyDescent="0.3">
      <c r="A1218" s="4">
        <v>44427</v>
      </c>
      <c r="B1218" s="4">
        <v>45027</v>
      </c>
      <c r="C1218" s="5" t="s">
        <v>1825</v>
      </c>
      <c r="D1218" s="6" t="s">
        <v>1826</v>
      </c>
      <c r="E1218" s="7">
        <v>1575</v>
      </c>
      <c r="F1218" s="8">
        <v>8</v>
      </c>
      <c r="G1218" s="59">
        <f t="shared" si="214"/>
        <v>12600</v>
      </c>
      <c r="H1218" s="10">
        <v>1575</v>
      </c>
      <c r="I1218" s="11">
        <v>4</v>
      </c>
      <c r="J1218" s="12">
        <f t="shared" si="215"/>
        <v>6300</v>
      </c>
      <c r="K1218" s="59">
        <f t="shared" si="216"/>
        <v>18900</v>
      </c>
      <c r="L1218" s="13">
        <v>8</v>
      </c>
      <c r="M1218" s="14">
        <f t="shared" si="217"/>
        <v>12600</v>
      </c>
      <c r="N1218" s="13">
        <v>4</v>
      </c>
      <c r="O1218" s="14">
        <f t="shared" si="218"/>
        <v>6300</v>
      </c>
      <c r="P1218" s="14">
        <f t="shared" si="219"/>
        <v>18900</v>
      </c>
      <c r="Q1218" s="15">
        <f t="shared" si="225"/>
        <v>0</v>
      </c>
      <c r="R1218" s="59">
        <f t="shared" si="220"/>
        <v>0</v>
      </c>
      <c r="S1218" s="15">
        <f t="shared" si="221"/>
        <v>0</v>
      </c>
      <c r="T1218" s="16">
        <f t="shared" si="222"/>
        <v>0</v>
      </c>
      <c r="U1218" s="59">
        <f t="shared" si="223"/>
        <v>0</v>
      </c>
    </row>
    <row r="1219" spans="1:21" ht="15.6" x14ac:dyDescent="0.3">
      <c r="A1219" s="4">
        <v>44427</v>
      </c>
      <c r="B1219" s="4">
        <v>45027</v>
      </c>
      <c r="C1219" s="5" t="s">
        <v>1831</v>
      </c>
      <c r="D1219" s="6" t="s">
        <v>1832</v>
      </c>
      <c r="E1219" s="7">
        <v>1100</v>
      </c>
      <c r="F1219" s="8">
        <v>4</v>
      </c>
      <c r="G1219" s="59">
        <f t="shared" si="214"/>
        <v>4400</v>
      </c>
      <c r="H1219" s="10">
        <v>1100</v>
      </c>
      <c r="I1219" s="11">
        <v>4</v>
      </c>
      <c r="J1219" s="12">
        <f t="shared" si="215"/>
        <v>4400</v>
      </c>
      <c r="K1219" s="59">
        <f t="shared" si="216"/>
        <v>8800</v>
      </c>
      <c r="L1219" s="13">
        <v>4</v>
      </c>
      <c r="M1219" s="14">
        <f t="shared" si="217"/>
        <v>4400</v>
      </c>
      <c r="N1219" s="13">
        <v>4</v>
      </c>
      <c r="O1219" s="14">
        <f t="shared" si="218"/>
        <v>4400</v>
      </c>
      <c r="P1219" s="14">
        <f t="shared" si="219"/>
        <v>8800</v>
      </c>
      <c r="Q1219" s="15">
        <f t="shared" si="225"/>
        <v>0</v>
      </c>
      <c r="R1219" s="59">
        <f t="shared" si="220"/>
        <v>0</v>
      </c>
      <c r="S1219" s="15">
        <f t="shared" si="221"/>
        <v>0</v>
      </c>
      <c r="T1219" s="16">
        <f t="shared" si="222"/>
        <v>0</v>
      </c>
      <c r="U1219" s="59">
        <f t="shared" si="223"/>
        <v>0</v>
      </c>
    </row>
    <row r="1220" spans="1:21" ht="15.6" x14ac:dyDescent="0.3">
      <c r="A1220" s="4">
        <v>44427</v>
      </c>
      <c r="B1220" s="4">
        <v>45027</v>
      </c>
      <c r="C1220" s="5" t="s">
        <v>1835</v>
      </c>
      <c r="D1220" s="6" t="s">
        <v>1836</v>
      </c>
      <c r="E1220" s="7">
        <v>400.78</v>
      </c>
      <c r="F1220" s="8">
        <v>156</v>
      </c>
      <c r="G1220" s="59">
        <f t="shared" si="214"/>
        <v>62521.679999999993</v>
      </c>
      <c r="H1220" s="10">
        <v>400.78</v>
      </c>
      <c r="I1220" s="11">
        <v>80</v>
      </c>
      <c r="J1220" s="12">
        <f t="shared" si="215"/>
        <v>32062.399999999998</v>
      </c>
      <c r="K1220" s="59">
        <f t="shared" si="216"/>
        <v>94584.079999999987</v>
      </c>
      <c r="L1220" s="13">
        <v>156</v>
      </c>
      <c r="M1220" s="14">
        <f t="shared" si="217"/>
        <v>62521.679999999993</v>
      </c>
      <c r="N1220" s="13">
        <v>80</v>
      </c>
      <c r="O1220" s="14">
        <f t="shared" si="218"/>
        <v>32062.399999999998</v>
      </c>
      <c r="P1220" s="14">
        <f t="shared" si="219"/>
        <v>94584.079999999987</v>
      </c>
      <c r="Q1220" s="15">
        <f t="shared" si="225"/>
        <v>0</v>
      </c>
      <c r="R1220" s="59">
        <f t="shared" si="220"/>
        <v>0</v>
      </c>
      <c r="S1220" s="15">
        <f t="shared" si="221"/>
        <v>0</v>
      </c>
      <c r="T1220" s="16">
        <f t="shared" si="222"/>
        <v>0</v>
      </c>
      <c r="U1220" s="59">
        <f t="shared" si="223"/>
        <v>0</v>
      </c>
    </row>
    <row r="1221" spans="1:21" ht="15.6" x14ac:dyDescent="0.3">
      <c r="A1221" s="4">
        <v>44427</v>
      </c>
      <c r="B1221" s="4">
        <v>45027</v>
      </c>
      <c r="C1221" s="5" t="s">
        <v>1843</v>
      </c>
      <c r="D1221" s="6" t="s">
        <v>1844</v>
      </c>
      <c r="E1221" s="7">
        <v>190.75</v>
      </c>
      <c r="F1221" s="8">
        <v>8</v>
      </c>
      <c r="G1221" s="59">
        <f t="shared" si="214"/>
        <v>1526</v>
      </c>
      <c r="H1221" s="10">
        <v>190.1</v>
      </c>
      <c r="I1221" s="11">
        <v>8</v>
      </c>
      <c r="J1221" s="12">
        <f t="shared" si="215"/>
        <v>1520.8</v>
      </c>
      <c r="K1221" s="59">
        <f t="shared" si="216"/>
        <v>3046.8</v>
      </c>
      <c r="L1221" s="13">
        <v>8</v>
      </c>
      <c r="M1221" s="14">
        <f t="shared" si="217"/>
        <v>1526</v>
      </c>
      <c r="N1221" s="13">
        <v>8</v>
      </c>
      <c r="O1221" s="14">
        <f t="shared" si="218"/>
        <v>1520.8</v>
      </c>
      <c r="P1221" s="14">
        <f t="shared" si="219"/>
        <v>3046.8</v>
      </c>
      <c r="Q1221" s="15">
        <f t="shared" si="225"/>
        <v>0</v>
      </c>
      <c r="R1221" s="59">
        <f t="shared" si="220"/>
        <v>0</v>
      </c>
      <c r="S1221" s="15">
        <f t="shared" si="221"/>
        <v>0</v>
      </c>
      <c r="T1221" s="16">
        <f t="shared" si="222"/>
        <v>0</v>
      </c>
      <c r="U1221" s="59">
        <f t="shared" si="223"/>
        <v>0</v>
      </c>
    </row>
    <row r="1222" spans="1:21" ht="15.6" x14ac:dyDescent="0.3">
      <c r="A1222" s="17">
        <v>45028</v>
      </c>
      <c r="B1222" s="17">
        <v>45028</v>
      </c>
      <c r="C1222" s="5" t="s">
        <v>2614</v>
      </c>
      <c r="D1222" s="18" t="s">
        <v>2615</v>
      </c>
      <c r="E1222" s="19">
        <v>414</v>
      </c>
      <c r="F1222" s="8">
        <v>1</v>
      </c>
      <c r="G1222" s="59">
        <f t="shared" si="214"/>
        <v>414</v>
      </c>
      <c r="H1222" s="10">
        <v>0</v>
      </c>
      <c r="I1222" s="11">
        <v>0</v>
      </c>
      <c r="J1222" s="12">
        <f t="shared" si="215"/>
        <v>0</v>
      </c>
      <c r="K1222" s="59">
        <f t="shared" si="216"/>
        <v>414</v>
      </c>
      <c r="L1222" s="13">
        <v>1</v>
      </c>
      <c r="M1222" s="14">
        <f t="shared" si="217"/>
        <v>414</v>
      </c>
      <c r="N1222" s="13">
        <v>0</v>
      </c>
      <c r="O1222" s="14">
        <f t="shared" si="218"/>
        <v>0</v>
      </c>
      <c r="P1222" s="14">
        <f t="shared" si="219"/>
        <v>414</v>
      </c>
      <c r="Q1222" s="15">
        <f t="shared" si="225"/>
        <v>0</v>
      </c>
      <c r="R1222" s="59">
        <f t="shared" si="220"/>
        <v>0</v>
      </c>
      <c r="S1222" s="15">
        <f t="shared" si="221"/>
        <v>0</v>
      </c>
      <c r="T1222" s="16">
        <f t="shared" si="222"/>
        <v>0</v>
      </c>
      <c r="U1222" s="59">
        <f t="shared" si="223"/>
        <v>0</v>
      </c>
    </row>
    <row r="1223" spans="1:21" ht="31.2" x14ac:dyDescent="0.3">
      <c r="A1223" s="17">
        <v>44342</v>
      </c>
      <c r="B1223" s="17">
        <v>45029</v>
      </c>
      <c r="C1223" s="5" t="s">
        <v>1158</v>
      </c>
      <c r="D1223" s="18" t="s">
        <v>1159</v>
      </c>
      <c r="E1223" s="19">
        <v>450</v>
      </c>
      <c r="F1223" s="8">
        <v>6</v>
      </c>
      <c r="G1223" s="59">
        <f t="shared" si="214"/>
        <v>2700</v>
      </c>
      <c r="H1223" s="10">
        <v>404.41</v>
      </c>
      <c r="I1223" s="11">
        <v>2</v>
      </c>
      <c r="J1223" s="12">
        <f t="shared" si="215"/>
        <v>808.82</v>
      </c>
      <c r="K1223" s="59">
        <f t="shared" si="216"/>
        <v>3508.82</v>
      </c>
      <c r="L1223" s="13">
        <v>6</v>
      </c>
      <c r="M1223" s="14">
        <f t="shared" si="217"/>
        <v>2700</v>
      </c>
      <c r="N1223" s="13">
        <v>2</v>
      </c>
      <c r="O1223" s="14">
        <f t="shared" si="218"/>
        <v>808.82</v>
      </c>
      <c r="P1223" s="14">
        <f t="shared" si="219"/>
        <v>3508.82</v>
      </c>
      <c r="Q1223" s="15">
        <f t="shared" si="225"/>
        <v>0</v>
      </c>
      <c r="R1223" s="59">
        <f t="shared" si="220"/>
        <v>0</v>
      </c>
      <c r="S1223" s="15">
        <f t="shared" si="221"/>
        <v>0</v>
      </c>
      <c r="T1223" s="16">
        <f t="shared" si="222"/>
        <v>0</v>
      </c>
      <c r="U1223" s="59">
        <f t="shared" si="223"/>
        <v>0</v>
      </c>
    </row>
    <row r="1224" spans="1:21" ht="31.2" x14ac:dyDescent="0.3">
      <c r="A1224" s="17">
        <v>45029</v>
      </c>
      <c r="B1224" s="17">
        <v>45029</v>
      </c>
      <c r="C1224" s="5" t="s">
        <v>2616</v>
      </c>
      <c r="D1224" s="18" t="s">
        <v>2617</v>
      </c>
      <c r="E1224" s="19">
        <v>386.16</v>
      </c>
      <c r="F1224" s="8">
        <v>1</v>
      </c>
      <c r="G1224" s="59">
        <f t="shared" si="214"/>
        <v>386.16</v>
      </c>
      <c r="H1224" s="10">
        <v>0</v>
      </c>
      <c r="I1224" s="11">
        <v>0</v>
      </c>
      <c r="J1224" s="12">
        <f t="shared" si="215"/>
        <v>0</v>
      </c>
      <c r="K1224" s="59">
        <f t="shared" si="216"/>
        <v>386.16</v>
      </c>
      <c r="L1224" s="13">
        <v>1</v>
      </c>
      <c r="M1224" s="14">
        <f t="shared" si="217"/>
        <v>386.16</v>
      </c>
      <c r="N1224" s="13">
        <v>0</v>
      </c>
      <c r="O1224" s="14">
        <f t="shared" si="218"/>
        <v>0</v>
      </c>
      <c r="P1224" s="14">
        <f t="shared" si="219"/>
        <v>386.16</v>
      </c>
      <c r="Q1224" s="15">
        <f t="shared" si="225"/>
        <v>0</v>
      </c>
      <c r="R1224" s="59">
        <f t="shared" si="220"/>
        <v>0</v>
      </c>
      <c r="S1224" s="15">
        <f t="shared" si="221"/>
        <v>0</v>
      </c>
      <c r="T1224" s="16">
        <f t="shared" si="222"/>
        <v>0</v>
      </c>
      <c r="U1224" s="59">
        <f t="shared" si="223"/>
        <v>0</v>
      </c>
    </row>
    <row r="1225" spans="1:21" ht="31.2" x14ac:dyDescent="0.3">
      <c r="A1225" s="5">
        <v>44495</v>
      </c>
      <c r="B1225" s="5">
        <v>45029</v>
      </c>
      <c r="C1225" s="5" t="s">
        <v>1455</v>
      </c>
      <c r="D1225" s="6" t="s">
        <v>1456</v>
      </c>
      <c r="E1225" s="10">
        <v>1000</v>
      </c>
      <c r="F1225" s="15">
        <v>1</v>
      </c>
      <c r="G1225" s="59">
        <f t="shared" si="214"/>
        <v>1000</v>
      </c>
      <c r="H1225" s="10">
        <v>243.26</v>
      </c>
      <c r="I1225" s="11">
        <v>1</v>
      </c>
      <c r="J1225" s="12">
        <f t="shared" si="215"/>
        <v>243.26</v>
      </c>
      <c r="K1225" s="59">
        <f t="shared" si="216"/>
        <v>1243.26</v>
      </c>
      <c r="L1225" s="13">
        <v>1</v>
      </c>
      <c r="M1225" s="14">
        <f t="shared" si="217"/>
        <v>1000</v>
      </c>
      <c r="N1225" s="13">
        <v>1</v>
      </c>
      <c r="O1225" s="14">
        <f t="shared" si="218"/>
        <v>243.26</v>
      </c>
      <c r="P1225" s="14">
        <f t="shared" si="219"/>
        <v>1243.26</v>
      </c>
      <c r="Q1225" s="15">
        <f t="shared" si="225"/>
        <v>0</v>
      </c>
      <c r="R1225" s="59">
        <f t="shared" si="220"/>
        <v>0</v>
      </c>
      <c r="S1225" s="15">
        <f t="shared" si="221"/>
        <v>0</v>
      </c>
      <c r="T1225" s="16">
        <f t="shared" si="222"/>
        <v>0</v>
      </c>
      <c r="U1225" s="59">
        <f t="shared" si="223"/>
        <v>0</v>
      </c>
    </row>
    <row r="1226" spans="1:21" ht="46.8" x14ac:dyDescent="0.3">
      <c r="A1226" s="5">
        <v>44595</v>
      </c>
      <c r="B1226" s="5">
        <v>45029</v>
      </c>
      <c r="C1226" s="5" t="s">
        <v>2340</v>
      </c>
      <c r="D1226" s="6" t="s">
        <v>2341</v>
      </c>
      <c r="E1226" s="10">
        <v>13400</v>
      </c>
      <c r="F1226" s="8">
        <v>26</v>
      </c>
      <c r="G1226" s="59">
        <f t="shared" si="214"/>
        <v>348400</v>
      </c>
      <c r="H1226" s="10">
        <v>15256.21</v>
      </c>
      <c r="I1226" s="11">
        <v>10</v>
      </c>
      <c r="J1226" s="12">
        <f t="shared" si="215"/>
        <v>152562.09999999998</v>
      </c>
      <c r="K1226" s="59">
        <f t="shared" si="216"/>
        <v>500962.1</v>
      </c>
      <c r="L1226" s="13">
        <v>26</v>
      </c>
      <c r="M1226" s="14">
        <f t="shared" si="217"/>
        <v>348400</v>
      </c>
      <c r="N1226" s="13">
        <v>10</v>
      </c>
      <c r="O1226" s="14">
        <f t="shared" si="218"/>
        <v>152562.09999999998</v>
      </c>
      <c r="P1226" s="14">
        <f t="shared" si="219"/>
        <v>500962.1</v>
      </c>
      <c r="Q1226" s="15">
        <v>0</v>
      </c>
      <c r="R1226" s="59">
        <f t="shared" si="220"/>
        <v>0</v>
      </c>
      <c r="S1226" s="15">
        <f t="shared" si="221"/>
        <v>0</v>
      </c>
      <c r="T1226" s="16">
        <f t="shared" si="222"/>
        <v>0</v>
      </c>
      <c r="U1226" s="59">
        <f t="shared" si="223"/>
        <v>0</v>
      </c>
    </row>
    <row r="1227" spans="1:21" ht="78" x14ac:dyDescent="0.3">
      <c r="A1227" s="17">
        <v>45029</v>
      </c>
      <c r="B1227" s="17">
        <v>45029</v>
      </c>
      <c r="C1227" s="5" t="s">
        <v>2618</v>
      </c>
      <c r="D1227" s="27" t="s">
        <v>2619</v>
      </c>
      <c r="E1227" s="42">
        <v>6805</v>
      </c>
      <c r="F1227" s="42">
        <v>23</v>
      </c>
      <c r="G1227" s="59">
        <f t="shared" ref="G1227:G1290" si="226">E1227*F1227</f>
        <v>156515</v>
      </c>
      <c r="H1227" s="8"/>
      <c r="I1227" s="8"/>
      <c r="J1227" s="12">
        <f t="shared" ref="J1227:J1290" si="227">H1227*I1227</f>
        <v>0</v>
      </c>
      <c r="K1227" s="59">
        <f t="shared" ref="K1227:K1290" si="228">G1227+J1227</f>
        <v>156515</v>
      </c>
      <c r="L1227" s="7">
        <v>23</v>
      </c>
      <c r="M1227" s="14">
        <f t="shared" ref="M1227:M1290" si="229">E1227*L1227</f>
        <v>156515</v>
      </c>
      <c r="N1227" s="8"/>
      <c r="O1227" s="14">
        <f t="shared" ref="O1227:O1290" si="230">H1227*N1227</f>
        <v>0</v>
      </c>
      <c r="P1227" s="14">
        <f t="shared" ref="P1227:P1290" si="231">M1227+O1227</f>
        <v>156515</v>
      </c>
      <c r="Q1227" s="15">
        <f t="shared" ref="Q1227:Q1248" si="232">F1227-L1227</f>
        <v>0</v>
      </c>
      <c r="R1227" s="59">
        <f t="shared" ref="R1227:R1290" si="233">Q1227*E1227</f>
        <v>0</v>
      </c>
      <c r="S1227" s="15">
        <f t="shared" ref="S1227:S1290" si="234">I1227-N1227</f>
        <v>0</v>
      </c>
      <c r="T1227" s="16">
        <f t="shared" ref="T1227:T1290" si="235">S1227*H1227</f>
        <v>0</v>
      </c>
      <c r="U1227" s="59">
        <f t="shared" ref="U1227:U1290" si="236">R1227+T1227</f>
        <v>0</v>
      </c>
    </row>
    <row r="1228" spans="1:21" ht="62.4" x14ac:dyDescent="0.3">
      <c r="A1228" s="17">
        <v>45029</v>
      </c>
      <c r="B1228" s="17">
        <v>45029</v>
      </c>
      <c r="C1228" s="5" t="s">
        <v>2620</v>
      </c>
      <c r="D1228" s="27" t="s">
        <v>2621</v>
      </c>
      <c r="E1228" s="42">
        <v>7050</v>
      </c>
      <c r="F1228" s="42">
        <v>4</v>
      </c>
      <c r="G1228" s="59">
        <f t="shared" si="226"/>
        <v>28200</v>
      </c>
      <c r="H1228" s="8"/>
      <c r="I1228" s="8"/>
      <c r="J1228" s="12">
        <f t="shared" si="227"/>
        <v>0</v>
      </c>
      <c r="K1228" s="59">
        <f t="shared" si="228"/>
        <v>28200</v>
      </c>
      <c r="L1228" s="7">
        <v>4</v>
      </c>
      <c r="M1228" s="14">
        <f t="shared" si="229"/>
        <v>28200</v>
      </c>
      <c r="N1228" s="8"/>
      <c r="O1228" s="14">
        <f t="shared" si="230"/>
        <v>0</v>
      </c>
      <c r="P1228" s="14">
        <f t="shared" si="231"/>
        <v>28200</v>
      </c>
      <c r="Q1228" s="15">
        <f t="shared" si="232"/>
        <v>0</v>
      </c>
      <c r="R1228" s="59">
        <f t="shared" si="233"/>
        <v>0</v>
      </c>
      <c r="S1228" s="15">
        <f t="shared" si="234"/>
        <v>0</v>
      </c>
      <c r="T1228" s="16">
        <f t="shared" si="235"/>
        <v>0</v>
      </c>
      <c r="U1228" s="59">
        <f t="shared" si="236"/>
        <v>0</v>
      </c>
    </row>
    <row r="1229" spans="1:21" ht="93.6" x14ac:dyDescent="0.3">
      <c r="A1229" s="17">
        <v>45029</v>
      </c>
      <c r="B1229" s="17">
        <v>45029</v>
      </c>
      <c r="C1229" s="5" t="s">
        <v>2622</v>
      </c>
      <c r="D1229" s="27" t="s">
        <v>2623</v>
      </c>
      <c r="E1229" s="42">
        <v>73000</v>
      </c>
      <c r="F1229" s="42">
        <v>1</v>
      </c>
      <c r="G1229" s="59">
        <f t="shared" si="226"/>
        <v>73000</v>
      </c>
      <c r="H1229" s="8"/>
      <c r="I1229" s="8"/>
      <c r="J1229" s="12">
        <f t="shared" si="227"/>
        <v>0</v>
      </c>
      <c r="K1229" s="59">
        <f t="shared" si="228"/>
        <v>73000</v>
      </c>
      <c r="L1229" s="7">
        <v>1</v>
      </c>
      <c r="M1229" s="14">
        <f t="shared" si="229"/>
        <v>73000</v>
      </c>
      <c r="N1229" s="8"/>
      <c r="O1229" s="14">
        <f t="shared" si="230"/>
        <v>0</v>
      </c>
      <c r="P1229" s="14">
        <f t="shared" si="231"/>
        <v>73000</v>
      </c>
      <c r="Q1229" s="15">
        <f t="shared" si="232"/>
        <v>0</v>
      </c>
      <c r="R1229" s="59">
        <f t="shared" si="233"/>
        <v>0</v>
      </c>
      <c r="S1229" s="15">
        <f t="shared" si="234"/>
        <v>0</v>
      </c>
      <c r="T1229" s="16">
        <f t="shared" si="235"/>
        <v>0</v>
      </c>
      <c r="U1229" s="59">
        <f t="shared" si="236"/>
        <v>0</v>
      </c>
    </row>
    <row r="1230" spans="1:21" ht="46.8" x14ac:dyDescent="0.3">
      <c r="A1230" s="17">
        <v>45029</v>
      </c>
      <c r="B1230" s="17">
        <v>45029</v>
      </c>
      <c r="C1230" s="5" t="s">
        <v>2624</v>
      </c>
      <c r="D1230" s="27" t="s">
        <v>2625</v>
      </c>
      <c r="E1230" s="42">
        <v>104500</v>
      </c>
      <c r="F1230" s="42">
        <v>1</v>
      </c>
      <c r="G1230" s="59">
        <f t="shared" si="226"/>
        <v>104500</v>
      </c>
      <c r="H1230" s="8"/>
      <c r="I1230" s="8"/>
      <c r="J1230" s="12">
        <f t="shared" si="227"/>
        <v>0</v>
      </c>
      <c r="K1230" s="59">
        <f t="shared" si="228"/>
        <v>104500</v>
      </c>
      <c r="L1230" s="7">
        <v>1</v>
      </c>
      <c r="M1230" s="14">
        <f t="shared" si="229"/>
        <v>104500</v>
      </c>
      <c r="N1230" s="8"/>
      <c r="O1230" s="14">
        <f t="shared" si="230"/>
        <v>0</v>
      </c>
      <c r="P1230" s="14">
        <f t="shared" si="231"/>
        <v>104500</v>
      </c>
      <c r="Q1230" s="15">
        <f t="shared" si="232"/>
        <v>0</v>
      </c>
      <c r="R1230" s="59">
        <f t="shared" si="233"/>
        <v>0</v>
      </c>
      <c r="S1230" s="15">
        <f t="shared" si="234"/>
        <v>0</v>
      </c>
      <c r="T1230" s="16">
        <f t="shared" si="235"/>
        <v>0</v>
      </c>
      <c r="U1230" s="59">
        <f t="shared" si="236"/>
        <v>0</v>
      </c>
    </row>
    <row r="1231" spans="1:21" ht="109.2" x14ac:dyDescent="0.3">
      <c r="A1231" s="17">
        <v>45029</v>
      </c>
      <c r="B1231" s="17">
        <v>45029</v>
      </c>
      <c r="C1231" s="5" t="s">
        <v>2626</v>
      </c>
      <c r="D1231" s="27" t="s">
        <v>2627</v>
      </c>
      <c r="E1231" s="42">
        <v>39800</v>
      </c>
      <c r="F1231" s="42">
        <v>1</v>
      </c>
      <c r="G1231" s="59">
        <f t="shared" si="226"/>
        <v>39800</v>
      </c>
      <c r="H1231" s="8"/>
      <c r="I1231" s="8"/>
      <c r="J1231" s="12">
        <f t="shared" si="227"/>
        <v>0</v>
      </c>
      <c r="K1231" s="59">
        <f t="shared" si="228"/>
        <v>39800</v>
      </c>
      <c r="L1231" s="7">
        <v>1</v>
      </c>
      <c r="M1231" s="14">
        <f t="shared" si="229"/>
        <v>39800</v>
      </c>
      <c r="N1231" s="8"/>
      <c r="O1231" s="14">
        <f t="shared" si="230"/>
        <v>0</v>
      </c>
      <c r="P1231" s="14">
        <f t="shared" si="231"/>
        <v>39800</v>
      </c>
      <c r="Q1231" s="15">
        <f t="shared" si="232"/>
        <v>0</v>
      </c>
      <c r="R1231" s="59">
        <f t="shared" si="233"/>
        <v>0</v>
      </c>
      <c r="S1231" s="15">
        <f t="shared" si="234"/>
        <v>0</v>
      </c>
      <c r="T1231" s="16">
        <f t="shared" si="235"/>
        <v>0</v>
      </c>
      <c r="U1231" s="59">
        <f t="shared" si="236"/>
        <v>0</v>
      </c>
    </row>
    <row r="1232" spans="1:21" ht="62.4" x14ac:dyDescent="0.3">
      <c r="A1232" s="17">
        <v>45029</v>
      </c>
      <c r="B1232" s="17">
        <v>45029</v>
      </c>
      <c r="C1232" s="5" t="s">
        <v>2628</v>
      </c>
      <c r="D1232" s="27" t="s">
        <v>2629</v>
      </c>
      <c r="E1232" s="42">
        <v>3600</v>
      </c>
      <c r="F1232" s="42">
        <v>10</v>
      </c>
      <c r="G1232" s="59">
        <f t="shared" si="226"/>
        <v>36000</v>
      </c>
      <c r="H1232" s="8"/>
      <c r="I1232" s="8"/>
      <c r="J1232" s="12">
        <f t="shared" si="227"/>
        <v>0</v>
      </c>
      <c r="K1232" s="59">
        <f t="shared" si="228"/>
        <v>36000</v>
      </c>
      <c r="L1232" s="7">
        <v>10</v>
      </c>
      <c r="M1232" s="14">
        <f t="shared" si="229"/>
        <v>36000</v>
      </c>
      <c r="N1232" s="8"/>
      <c r="O1232" s="14">
        <f t="shared" si="230"/>
        <v>0</v>
      </c>
      <c r="P1232" s="14">
        <f t="shared" si="231"/>
        <v>36000</v>
      </c>
      <c r="Q1232" s="15">
        <f t="shared" si="232"/>
        <v>0</v>
      </c>
      <c r="R1232" s="59">
        <f t="shared" si="233"/>
        <v>0</v>
      </c>
      <c r="S1232" s="15">
        <f t="shared" si="234"/>
        <v>0</v>
      </c>
      <c r="T1232" s="16">
        <f t="shared" si="235"/>
        <v>0</v>
      </c>
      <c r="U1232" s="59">
        <f t="shared" si="236"/>
        <v>0</v>
      </c>
    </row>
    <row r="1233" spans="1:21" ht="31.2" x14ac:dyDescent="0.3">
      <c r="A1233" s="17">
        <v>45029</v>
      </c>
      <c r="B1233" s="17">
        <v>45029</v>
      </c>
      <c r="C1233" s="5" t="s">
        <v>2630</v>
      </c>
      <c r="D1233" s="27" t="s">
        <v>2631</v>
      </c>
      <c r="E1233" s="42">
        <v>6237</v>
      </c>
      <c r="F1233" s="42">
        <v>10</v>
      </c>
      <c r="G1233" s="59">
        <f t="shared" si="226"/>
        <v>62370</v>
      </c>
      <c r="H1233" s="8"/>
      <c r="I1233" s="8"/>
      <c r="J1233" s="12">
        <f t="shared" si="227"/>
        <v>0</v>
      </c>
      <c r="K1233" s="59">
        <f t="shared" si="228"/>
        <v>62370</v>
      </c>
      <c r="L1233" s="7">
        <v>10</v>
      </c>
      <c r="M1233" s="14">
        <f t="shared" si="229"/>
        <v>62370</v>
      </c>
      <c r="N1233" s="8"/>
      <c r="O1233" s="14">
        <f t="shared" si="230"/>
        <v>0</v>
      </c>
      <c r="P1233" s="14">
        <f t="shared" si="231"/>
        <v>62370</v>
      </c>
      <c r="Q1233" s="15">
        <f t="shared" si="232"/>
        <v>0</v>
      </c>
      <c r="R1233" s="59">
        <f t="shared" si="233"/>
        <v>0</v>
      </c>
      <c r="S1233" s="15">
        <f t="shared" si="234"/>
        <v>0</v>
      </c>
      <c r="T1233" s="16">
        <f t="shared" si="235"/>
        <v>0</v>
      </c>
      <c r="U1233" s="59">
        <f t="shared" si="236"/>
        <v>0</v>
      </c>
    </row>
    <row r="1234" spans="1:21" ht="15.6" x14ac:dyDescent="0.3">
      <c r="A1234" s="5">
        <v>43425</v>
      </c>
      <c r="B1234" s="5">
        <v>45030</v>
      </c>
      <c r="C1234" s="5" t="s">
        <v>80</v>
      </c>
      <c r="D1234" s="6" t="s">
        <v>81</v>
      </c>
      <c r="E1234" s="10">
        <v>180</v>
      </c>
      <c r="F1234" s="8">
        <v>1</v>
      </c>
      <c r="G1234" s="59">
        <f t="shared" si="226"/>
        <v>180</v>
      </c>
      <c r="H1234" s="10">
        <v>134.5</v>
      </c>
      <c r="I1234" s="11">
        <v>1</v>
      </c>
      <c r="J1234" s="12">
        <f t="shared" si="227"/>
        <v>134.5</v>
      </c>
      <c r="K1234" s="59">
        <f t="shared" si="228"/>
        <v>314.5</v>
      </c>
      <c r="L1234" s="13">
        <v>1</v>
      </c>
      <c r="M1234" s="14">
        <f t="shared" si="229"/>
        <v>180</v>
      </c>
      <c r="N1234" s="13">
        <v>1</v>
      </c>
      <c r="O1234" s="14">
        <f t="shared" si="230"/>
        <v>134.5</v>
      </c>
      <c r="P1234" s="14">
        <f t="shared" si="231"/>
        <v>314.5</v>
      </c>
      <c r="Q1234" s="15">
        <f t="shared" si="232"/>
        <v>0</v>
      </c>
      <c r="R1234" s="59">
        <f t="shared" si="233"/>
        <v>0</v>
      </c>
      <c r="S1234" s="15">
        <f t="shared" si="234"/>
        <v>0</v>
      </c>
      <c r="T1234" s="16">
        <f t="shared" si="235"/>
        <v>0</v>
      </c>
      <c r="U1234" s="59">
        <f t="shared" si="236"/>
        <v>0</v>
      </c>
    </row>
    <row r="1235" spans="1:21" ht="15.6" x14ac:dyDescent="0.3">
      <c r="A1235" s="5">
        <v>44784</v>
      </c>
      <c r="B1235" s="5">
        <v>45030</v>
      </c>
      <c r="C1235" s="5" t="s">
        <v>1016</v>
      </c>
      <c r="D1235" s="6" t="s">
        <v>1017</v>
      </c>
      <c r="E1235" s="10">
        <v>483</v>
      </c>
      <c r="F1235" s="8">
        <v>1</v>
      </c>
      <c r="G1235" s="59">
        <f t="shared" si="226"/>
        <v>483</v>
      </c>
      <c r="H1235" s="10">
        <v>523.63</v>
      </c>
      <c r="I1235" s="11">
        <v>1</v>
      </c>
      <c r="J1235" s="12">
        <f t="shared" si="227"/>
        <v>523.63</v>
      </c>
      <c r="K1235" s="59">
        <f t="shared" si="228"/>
        <v>1006.63</v>
      </c>
      <c r="L1235" s="13">
        <v>1</v>
      </c>
      <c r="M1235" s="14">
        <f t="shared" si="229"/>
        <v>483</v>
      </c>
      <c r="N1235" s="13">
        <v>1</v>
      </c>
      <c r="O1235" s="14">
        <f t="shared" si="230"/>
        <v>523.63</v>
      </c>
      <c r="P1235" s="14">
        <f t="shared" si="231"/>
        <v>1006.63</v>
      </c>
      <c r="Q1235" s="15">
        <f t="shared" si="232"/>
        <v>0</v>
      </c>
      <c r="R1235" s="59">
        <f t="shared" si="233"/>
        <v>0</v>
      </c>
      <c r="S1235" s="15">
        <f t="shared" si="234"/>
        <v>0</v>
      </c>
      <c r="T1235" s="16">
        <f t="shared" si="235"/>
        <v>0</v>
      </c>
      <c r="U1235" s="59">
        <f t="shared" si="236"/>
        <v>0</v>
      </c>
    </row>
    <row r="1236" spans="1:21" ht="15.6" x14ac:dyDescent="0.3">
      <c r="A1236" s="5">
        <v>43780</v>
      </c>
      <c r="B1236" s="5">
        <v>45030</v>
      </c>
      <c r="C1236" s="5" t="s">
        <v>1188</v>
      </c>
      <c r="D1236" s="6" t="s">
        <v>1189</v>
      </c>
      <c r="E1236" s="10">
        <v>519.20000000000005</v>
      </c>
      <c r="F1236" s="8">
        <v>3</v>
      </c>
      <c r="G1236" s="59">
        <f t="shared" si="226"/>
        <v>1557.6000000000001</v>
      </c>
      <c r="H1236" s="10">
        <v>497.02</v>
      </c>
      <c r="I1236" s="11">
        <v>1</v>
      </c>
      <c r="J1236" s="12">
        <f t="shared" si="227"/>
        <v>497.02</v>
      </c>
      <c r="K1236" s="59">
        <f t="shared" si="228"/>
        <v>2054.62</v>
      </c>
      <c r="L1236" s="13">
        <v>3</v>
      </c>
      <c r="M1236" s="14">
        <f t="shared" si="229"/>
        <v>1557.6000000000001</v>
      </c>
      <c r="N1236" s="13">
        <v>1</v>
      </c>
      <c r="O1236" s="14">
        <f t="shared" si="230"/>
        <v>497.02</v>
      </c>
      <c r="P1236" s="14">
        <f t="shared" si="231"/>
        <v>2054.62</v>
      </c>
      <c r="Q1236" s="15">
        <f t="shared" si="232"/>
        <v>0</v>
      </c>
      <c r="R1236" s="59">
        <f t="shared" si="233"/>
        <v>0</v>
      </c>
      <c r="S1236" s="15">
        <f t="shared" si="234"/>
        <v>0</v>
      </c>
      <c r="T1236" s="16">
        <f t="shared" si="235"/>
        <v>0</v>
      </c>
      <c r="U1236" s="59">
        <f t="shared" si="236"/>
        <v>0</v>
      </c>
    </row>
    <row r="1237" spans="1:21" ht="31.2" x14ac:dyDescent="0.3">
      <c r="A1237" s="5">
        <v>44890</v>
      </c>
      <c r="B1237" s="5">
        <v>45030</v>
      </c>
      <c r="C1237" s="5" t="s">
        <v>1240</v>
      </c>
      <c r="D1237" s="6" t="s">
        <v>1241</v>
      </c>
      <c r="E1237" s="10">
        <v>446.23</v>
      </c>
      <c r="F1237" s="8">
        <v>3</v>
      </c>
      <c r="G1237" s="59">
        <f t="shared" si="226"/>
        <v>1338.69</v>
      </c>
      <c r="H1237" s="10">
        <v>203.55</v>
      </c>
      <c r="I1237" s="11">
        <v>1</v>
      </c>
      <c r="J1237" s="12">
        <f t="shared" si="227"/>
        <v>203.55</v>
      </c>
      <c r="K1237" s="59">
        <f t="shared" si="228"/>
        <v>1542.24</v>
      </c>
      <c r="L1237" s="13">
        <v>3</v>
      </c>
      <c r="M1237" s="14">
        <f t="shared" si="229"/>
        <v>1338.69</v>
      </c>
      <c r="N1237" s="13">
        <v>1</v>
      </c>
      <c r="O1237" s="14">
        <f t="shared" si="230"/>
        <v>203.55</v>
      </c>
      <c r="P1237" s="14">
        <f t="shared" si="231"/>
        <v>1542.24</v>
      </c>
      <c r="Q1237" s="15">
        <f t="shared" si="232"/>
        <v>0</v>
      </c>
      <c r="R1237" s="59">
        <f t="shared" si="233"/>
        <v>0</v>
      </c>
      <c r="S1237" s="15">
        <f t="shared" si="234"/>
        <v>0</v>
      </c>
      <c r="T1237" s="16">
        <f t="shared" si="235"/>
        <v>0</v>
      </c>
      <c r="U1237" s="59">
        <f t="shared" si="236"/>
        <v>0</v>
      </c>
    </row>
    <row r="1238" spans="1:21" ht="31.2" x14ac:dyDescent="0.3">
      <c r="A1238" s="17">
        <v>45030</v>
      </c>
      <c r="B1238" s="17">
        <v>45030</v>
      </c>
      <c r="C1238" s="5" t="s">
        <v>2632</v>
      </c>
      <c r="D1238" s="18" t="s">
        <v>2633</v>
      </c>
      <c r="E1238" s="19">
        <v>450</v>
      </c>
      <c r="F1238" s="8">
        <v>2</v>
      </c>
      <c r="G1238" s="59">
        <f t="shared" si="226"/>
        <v>900</v>
      </c>
      <c r="H1238" s="10">
        <v>0</v>
      </c>
      <c r="I1238" s="11">
        <v>0</v>
      </c>
      <c r="J1238" s="12">
        <f t="shared" si="227"/>
        <v>0</v>
      </c>
      <c r="K1238" s="59">
        <f t="shared" si="228"/>
        <v>900</v>
      </c>
      <c r="L1238" s="13">
        <v>2</v>
      </c>
      <c r="M1238" s="14">
        <f t="shared" si="229"/>
        <v>900</v>
      </c>
      <c r="N1238" s="13">
        <v>0</v>
      </c>
      <c r="O1238" s="14">
        <f t="shared" si="230"/>
        <v>0</v>
      </c>
      <c r="P1238" s="14">
        <f t="shared" si="231"/>
        <v>900</v>
      </c>
      <c r="Q1238" s="15">
        <f t="shared" si="232"/>
        <v>0</v>
      </c>
      <c r="R1238" s="59">
        <f t="shared" si="233"/>
        <v>0</v>
      </c>
      <c r="S1238" s="15">
        <f t="shared" si="234"/>
        <v>0</v>
      </c>
      <c r="T1238" s="16">
        <f t="shared" si="235"/>
        <v>0</v>
      </c>
      <c r="U1238" s="59">
        <f t="shared" si="236"/>
        <v>0</v>
      </c>
    </row>
    <row r="1239" spans="1:21" ht="15.6" x14ac:dyDescent="0.3">
      <c r="A1239" s="17">
        <v>45030</v>
      </c>
      <c r="B1239" s="17">
        <v>45030</v>
      </c>
      <c r="C1239" s="5" t="s">
        <v>2634</v>
      </c>
      <c r="D1239" s="18" t="s">
        <v>2635</v>
      </c>
      <c r="E1239" s="19">
        <v>1013.22</v>
      </c>
      <c r="F1239" s="8">
        <v>1</v>
      </c>
      <c r="G1239" s="59">
        <f t="shared" si="226"/>
        <v>1013.22</v>
      </c>
      <c r="H1239" s="10">
        <v>0</v>
      </c>
      <c r="I1239" s="11">
        <v>0</v>
      </c>
      <c r="J1239" s="12">
        <f t="shared" si="227"/>
        <v>0</v>
      </c>
      <c r="K1239" s="59">
        <f t="shared" si="228"/>
        <v>1013.22</v>
      </c>
      <c r="L1239" s="13">
        <v>1</v>
      </c>
      <c r="M1239" s="14">
        <f t="shared" si="229"/>
        <v>1013.22</v>
      </c>
      <c r="N1239" s="13">
        <v>0</v>
      </c>
      <c r="O1239" s="14">
        <f t="shared" si="230"/>
        <v>0</v>
      </c>
      <c r="P1239" s="14">
        <f t="shared" si="231"/>
        <v>1013.22</v>
      </c>
      <c r="Q1239" s="15">
        <f t="shared" si="232"/>
        <v>0</v>
      </c>
      <c r="R1239" s="59">
        <f t="shared" si="233"/>
        <v>0</v>
      </c>
      <c r="S1239" s="15">
        <f t="shared" si="234"/>
        <v>0</v>
      </c>
      <c r="T1239" s="16">
        <f t="shared" si="235"/>
        <v>0</v>
      </c>
      <c r="U1239" s="59">
        <f t="shared" si="236"/>
        <v>0</v>
      </c>
    </row>
    <row r="1240" spans="1:21" ht="15.6" x14ac:dyDescent="0.3">
      <c r="A1240" s="17">
        <v>45030</v>
      </c>
      <c r="B1240" s="17">
        <v>45030</v>
      </c>
      <c r="C1240" s="5" t="s">
        <v>2636</v>
      </c>
      <c r="D1240" s="18" t="s">
        <v>2637</v>
      </c>
      <c r="E1240" s="19">
        <v>315.64999999999998</v>
      </c>
      <c r="F1240" s="8">
        <v>1</v>
      </c>
      <c r="G1240" s="59">
        <f t="shared" si="226"/>
        <v>315.64999999999998</v>
      </c>
      <c r="H1240" s="10">
        <v>0</v>
      </c>
      <c r="I1240" s="11">
        <v>0</v>
      </c>
      <c r="J1240" s="12">
        <f t="shared" si="227"/>
        <v>0</v>
      </c>
      <c r="K1240" s="59">
        <f t="shared" si="228"/>
        <v>315.64999999999998</v>
      </c>
      <c r="L1240" s="13">
        <v>1</v>
      </c>
      <c r="M1240" s="14">
        <f t="shared" si="229"/>
        <v>315.64999999999998</v>
      </c>
      <c r="N1240" s="13">
        <v>0</v>
      </c>
      <c r="O1240" s="14">
        <f t="shared" si="230"/>
        <v>0</v>
      </c>
      <c r="P1240" s="14">
        <f t="shared" si="231"/>
        <v>315.64999999999998</v>
      </c>
      <c r="Q1240" s="15">
        <f t="shared" si="232"/>
        <v>0</v>
      </c>
      <c r="R1240" s="59">
        <f t="shared" si="233"/>
        <v>0</v>
      </c>
      <c r="S1240" s="15">
        <f t="shared" si="234"/>
        <v>0</v>
      </c>
      <c r="T1240" s="16">
        <f t="shared" si="235"/>
        <v>0</v>
      </c>
      <c r="U1240" s="59">
        <f t="shared" si="236"/>
        <v>0</v>
      </c>
    </row>
    <row r="1241" spans="1:21" ht="15.6" x14ac:dyDescent="0.3">
      <c r="A1241" s="17">
        <v>45030</v>
      </c>
      <c r="B1241" s="17">
        <v>45030</v>
      </c>
      <c r="C1241" s="5" t="s">
        <v>2638</v>
      </c>
      <c r="D1241" s="18" t="s">
        <v>2639</v>
      </c>
      <c r="E1241" s="19">
        <v>258.87</v>
      </c>
      <c r="F1241" s="8">
        <v>1</v>
      </c>
      <c r="G1241" s="59">
        <f t="shared" si="226"/>
        <v>258.87</v>
      </c>
      <c r="H1241" s="10">
        <v>0</v>
      </c>
      <c r="I1241" s="11">
        <v>0</v>
      </c>
      <c r="J1241" s="12">
        <f t="shared" si="227"/>
        <v>0</v>
      </c>
      <c r="K1241" s="59">
        <f t="shared" si="228"/>
        <v>258.87</v>
      </c>
      <c r="L1241" s="13">
        <v>1</v>
      </c>
      <c r="M1241" s="14">
        <f t="shared" si="229"/>
        <v>258.87</v>
      </c>
      <c r="N1241" s="13">
        <v>0</v>
      </c>
      <c r="O1241" s="14">
        <f t="shared" si="230"/>
        <v>0</v>
      </c>
      <c r="P1241" s="14">
        <f t="shared" si="231"/>
        <v>258.87</v>
      </c>
      <c r="Q1241" s="15">
        <f t="shared" si="232"/>
        <v>0</v>
      </c>
      <c r="R1241" s="59">
        <f t="shared" si="233"/>
        <v>0</v>
      </c>
      <c r="S1241" s="15">
        <f t="shared" si="234"/>
        <v>0</v>
      </c>
      <c r="T1241" s="16">
        <f t="shared" si="235"/>
        <v>0</v>
      </c>
      <c r="U1241" s="59">
        <f t="shared" si="236"/>
        <v>0</v>
      </c>
    </row>
    <row r="1242" spans="1:21" ht="15.6" x14ac:dyDescent="0.3">
      <c r="A1242" s="17">
        <v>45030</v>
      </c>
      <c r="B1242" s="17">
        <v>45030</v>
      </c>
      <c r="C1242" s="5" t="s">
        <v>2640</v>
      </c>
      <c r="D1242" s="18" t="s">
        <v>2641</v>
      </c>
      <c r="E1242" s="19">
        <v>295.94</v>
      </c>
      <c r="F1242" s="8">
        <v>4</v>
      </c>
      <c r="G1242" s="59">
        <f t="shared" si="226"/>
        <v>1183.76</v>
      </c>
      <c r="H1242" s="10">
        <v>0</v>
      </c>
      <c r="I1242" s="11">
        <v>0</v>
      </c>
      <c r="J1242" s="12">
        <f t="shared" si="227"/>
        <v>0</v>
      </c>
      <c r="K1242" s="59">
        <f t="shared" si="228"/>
        <v>1183.76</v>
      </c>
      <c r="L1242" s="13">
        <v>4</v>
      </c>
      <c r="M1242" s="14">
        <f t="shared" si="229"/>
        <v>1183.76</v>
      </c>
      <c r="N1242" s="13">
        <v>0</v>
      </c>
      <c r="O1242" s="14">
        <f t="shared" si="230"/>
        <v>0</v>
      </c>
      <c r="P1242" s="14">
        <f t="shared" si="231"/>
        <v>1183.76</v>
      </c>
      <c r="Q1242" s="15">
        <f t="shared" si="232"/>
        <v>0</v>
      </c>
      <c r="R1242" s="59">
        <f t="shared" si="233"/>
        <v>0</v>
      </c>
      <c r="S1242" s="15">
        <f t="shared" si="234"/>
        <v>0</v>
      </c>
      <c r="T1242" s="16">
        <f t="shared" si="235"/>
        <v>0</v>
      </c>
      <c r="U1242" s="59">
        <f t="shared" si="236"/>
        <v>0</v>
      </c>
    </row>
    <row r="1243" spans="1:21" ht="31.2" x14ac:dyDescent="0.3">
      <c r="A1243" s="17">
        <v>45015</v>
      </c>
      <c r="B1243" s="17">
        <v>45034</v>
      </c>
      <c r="C1243" s="5" t="s">
        <v>1441</v>
      </c>
      <c r="D1243" s="18" t="s">
        <v>1442</v>
      </c>
      <c r="E1243" s="19">
        <v>142.80000000000001</v>
      </c>
      <c r="F1243" s="8">
        <v>4</v>
      </c>
      <c r="G1243" s="59">
        <f t="shared" si="226"/>
        <v>571.20000000000005</v>
      </c>
      <c r="H1243" s="10">
        <v>142</v>
      </c>
      <c r="I1243" s="11">
        <v>2</v>
      </c>
      <c r="J1243" s="12">
        <f t="shared" si="227"/>
        <v>284</v>
      </c>
      <c r="K1243" s="59">
        <f t="shared" si="228"/>
        <v>855.2</v>
      </c>
      <c r="L1243" s="13">
        <v>4</v>
      </c>
      <c r="M1243" s="14">
        <f t="shared" si="229"/>
        <v>571.20000000000005</v>
      </c>
      <c r="N1243" s="13">
        <v>2</v>
      </c>
      <c r="O1243" s="14">
        <f t="shared" si="230"/>
        <v>284</v>
      </c>
      <c r="P1243" s="14">
        <f t="shared" si="231"/>
        <v>855.2</v>
      </c>
      <c r="Q1243" s="15">
        <f t="shared" si="232"/>
        <v>0</v>
      </c>
      <c r="R1243" s="59">
        <f t="shared" si="233"/>
        <v>0</v>
      </c>
      <c r="S1243" s="15">
        <f t="shared" si="234"/>
        <v>0</v>
      </c>
      <c r="T1243" s="16">
        <f t="shared" si="235"/>
        <v>0</v>
      </c>
      <c r="U1243" s="59">
        <f t="shared" si="236"/>
        <v>0</v>
      </c>
    </row>
    <row r="1244" spans="1:21" ht="31.2" x14ac:dyDescent="0.3">
      <c r="A1244" s="17">
        <v>45034</v>
      </c>
      <c r="B1244" s="17">
        <v>45034</v>
      </c>
      <c r="C1244" s="5" t="s">
        <v>2642</v>
      </c>
      <c r="D1244" s="18" t="s">
        <v>2643</v>
      </c>
      <c r="E1244" s="19">
        <v>215.35</v>
      </c>
      <c r="F1244" s="8">
        <v>2</v>
      </c>
      <c r="G1244" s="59">
        <f t="shared" si="226"/>
        <v>430.7</v>
      </c>
      <c r="H1244" s="10">
        <v>0</v>
      </c>
      <c r="I1244" s="11">
        <v>0</v>
      </c>
      <c r="J1244" s="12">
        <f t="shared" si="227"/>
        <v>0</v>
      </c>
      <c r="K1244" s="59">
        <f t="shared" si="228"/>
        <v>430.7</v>
      </c>
      <c r="L1244" s="13">
        <v>2</v>
      </c>
      <c r="M1244" s="14">
        <f t="shared" si="229"/>
        <v>430.7</v>
      </c>
      <c r="N1244" s="13">
        <v>0</v>
      </c>
      <c r="O1244" s="14">
        <f t="shared" si="230"/>
        <v>0</v>
      </c>
      <c r="P1244" s="14">
        <f t="shared" si="231"/>
        <v>430.7</v>
      </c>
      <c r="Q1244" s="15">
        <f t="shared" si="232"/>
        <v>0</v>
      </c>
      <c r="R1244" s="59">
        <f t="shared" si="233"/>
        <v>0</v>
      </c>
      <c r="S1244" s="15">
        <f t="shared" si="234"/>
        <v>0</v>
      </c>
      <c r="T1244" s="16">
        <f t="shared" si="235"/>
        <v>0</v>
      </c>
      <c r="U1244" s="59">
        <f t="shared" si="236"/>
        <v>0</v>
      </c>
    </row>
    <row r="1245" spans="1:21" ht="31.2" x14ac:dyDescent="0.3">
      <c r="A1245" s="17">
        <v>45034</v>
      </c>
      <c r="B1245" s="17">
        <v>45034</v>
      </c>
      <c r="C1245" s="5" t="s">
        <v>2644</v>
      </c>
      <c r="D1245" s="18" t="s">
        <v>2645</v>
      </c>
      <c r="E1245" s="19">
        <v>265.5</v>
      </c>
      <c r="F1245" s="8">
        <v>2</v>
      </c>
      <c r="G1245" s="59">
        <f t="shared" si="226"/>
        <v>531</v>
      </c>
      <c r="H1245" s="10">
        <v>0</v>
      </c>
      <c r="I1245" s="11">
        <v>0</v>
      </c>
      <c r="J1245" s="12">
        <f t="shared" si="227"/>
        <v>0</v>
      </c>
      <c r="K1245" s="59">
        <f t="shared" si="228"/>
        <v>531</v>
      </c>
      <c r="L1245" s="13">
        <v>1</v>
      </c>
      <c r="M1245" s="14">
        <f t="shared" si="229"/>
        <v>265.5</v>
      </c>
      <c r="N1245" s="13">
        <v>0</v>
      </c>
      <c r="O1245" s="14">
        <f t="shared" si="230"/>
        <v>0</v>
      </c>
      <c r="P1245" s="14">
        <f t="shared" si="231"/>
        <v>265.5</v>
      </c>
      <c r="Q1245" s="15">
        <f t="shared" si="232"/>
        <v>1</v>
      </c>
      <c r="R1245" s="59">
        <f t="shared" si="233"/>
        <v>265.5</v>
      </c>
      <c r="S1245" s="15">
        <f t="shared" si="234"/>
        <v>0</v>
      </c>
      <c r="T1245" s="16">
        <f t="shared" si="235"/>
        <v>0</v>
      </c>
      <c r="U1245" s="59">
        <f t="shared" si="236"/>
        <v>265.5</v>
      </c>
    </row>
    <row r="1246" spans="1:21" ht="15.6" x14ac:dyDescent="0.3">
      <c r="A1246" s="5">
        <v>44162</v>
      </c>
      <c r="B1246" s="5">
        <v>45035</v>
      </c>
      <c r="C1246" s="5" t="s">
        <v>1874</v>
      </c>
      <c r="D1246" s="6" t="s">
        <v>1875</v>
      </c>
      <c r="E1246" s="10">
        <v>7.25</v>
      </c>
      <c r="F1246" s="15">
        <v>10000</v>
      </c>
      <c r="G1246" s="59">
        <f t="shared" si="226"/>
        <v>72500</v>
      </c>
      <c r="H1246" s="10">
        <v>6.25</v>
      </c>
      <c r="I1246" s="11">
        <v>8000</v>
      </c>
      <c r="J1246" s="12">
        <f t="shared" si="227"/>
        <v>50000</v>
      </c>
      <c r="K1246" s="59">
        <f t="shared" si="228"/>
        <v>122500</v>
      </c>
      <c r="L1246" s="13">
        <v>10000</v>
      </c>
      <c r="M1246" s="14">
        <f t="shared" si="229"/>
        <v>72500</v>
      </c>
      <c r="N1246" s="13">
        <v>3000</v>
      </c>
      <c r="O1246" s="14">
        <f t="shared" si="230"/>
        <v>18750</v>
      </c>
      <c r="P1246" s="14">
        <f t="shared" si="231"/>
        <v>91250</v>
      </c>
      <c r="Q1246" s="15">
        <f t="shared" si="232"/>
        <v>0</v>
      </c>
      <c r="R1246" s="59">
        <f t="shared" si="233"/>
        <v>0</v>
      </c>
      <c r="S1246" s="15">
        <f t="shared" si="234"/>
        <v>5000</v>
      </c>
      <c r="T1246" s="16">
        <f t="shared" si="235"/>
        <v>31250</v>
      </c>
      <c r="U1246" s="59">
        <f t="shared" si="236"/>
        <v>31250</v>
      </c>
    </row>
    <row r="1247" spans="1:21" ht="31.2" x14ac:dyDescent="0.3">
      <c r="A1247" s="5">
        <v>44162</v>
      </c>
      <c r="B1247" s="5">
        <v>45035</v>
      </c>
      <c r="C1247" s="5" t="s">
        <v>1876</v>
      </c>
      <c r="D1247" s="6" t="s">
        <v>1877</v>
      </c>
      <c r="E1247" s="10">
        <v>10.27</v>
      </c>
      <c r="F1247" s="15">
        <v>23300</v>
      </c>
      <c r="G1247" s="59">
        <f t="shared" si="226"/>
        <v>239291</v>
      </c>
      <c r="H1247" s="10">
        <v>8.5</v>
      </c>
      <c r="I1247" s="11">
        <v>20000</v>
      </c>
      <c r="J1247" s="12">
        <f t="shared" si="227"/>
        <v>170000</v>
      </c>
      <c r="K1247" s="59">
        <f t="shared" si="228"/>
        <v>409291</v>
      </c>
      <c r="L1247" s="13">
        <v>23300</v>
      </c>
      <c r="M1247" s="14">
        <f t="shared" si="229"/>
        <v>239291</v>
      </c>
      <c r="N1247" s="13">
        <v>5000</v>
      </c>
      <c r="O1247" s="14">
        <f t="shared" si="230"/>
        <v>42500</v>
      </c>
      <c r="P1247" s="14">
        <f t="shared" si="231"/>
        <v>281791</v>
      </c>
      <c r="Q1247" s="15">
        <f t="shared" si="232"/>
        <v>0</v>
      </c>
      <c r="R1247" s="59">
        <f t="shared" si="233"/>
        <v>0</v>
      </c>
      <c r="S1247" s="15">
        <f t="shared" si="234"/>
        <v>15000</v>
      </c>
      <c r="T1247" s="16">
        <f t="shared" si="235"/>
        <v>127500</v>
      </c>
      <c r="U1247" s="59">
        <f t="shared" si="236"/>
        <v>127500</v>
      </c>
    </row>
    <row r="1248" spans="1:21" ht="31.2" x14ac:dyDescent="0.3">
      <c r="A1248" s="5">
        <v>44245</v>
      </c>
      <c r="B1248" s="5">
        <v>45035</v>
      </c>
      <c r="C1248" s="5" t="s">
        <v>1878</v>
      </c>
      <c r="D1248" s="6" t="s">
        <v>1879</v>
      </c>
      <c r="E1248" s="10">
        <v>2.2400000000000002</v>
      </c>
      <c r="F1248" s="15">
        <v>11000</v>
      </c>
      <c r="G1248" s="59">
        <f t="shared" si="226"/>
        <v>24640.000000000004</v>
      </c>
      <c r="H1248" s="10">
        <v>1.25</v>
      </c>
      <c r="I1248" s="11">
        <v>8000</v>
      </c>
      <c r="J1248" s="12">
        <f t="shared" si="227"/>
        <v>10000</v>
      </c>
      <c r="K1248" s="59">
        <f t="shared" si="228"/>
        <v>34640</v>
      </c>
      <c r="L1248" s="13">
        <v>11000</v>
      </c>
      <c r="M1248" s="14">
        <f t="shared" si="229"/>
        <v>24640.000000000004</v>
      </c>
      <c r="N1248" s="13">
        <v>2000</v>
      </c>
      <c r="O1248" s="14">
        <f t="shared" si="230"/>
        <v>2500</v>
      </c>
      <c r="P1248" s="14">
        <f t="shared" si="231"/>
        <v>27140.000000000004</v>
      </c>
      <c r="Q1248" s="15">
        <f t="shared" si="232"/>
        <v>0</v>
      </c>
      <c r="R1248" s="59">
        <f t="shared" si="233"/>
        <v>0</v>
      </c>
      <c r="S1248" s="15">
        <f t="shared" si="234"/>
        <v>6000</v>
      </c>
      <c r="T1248" s="16">
        <f t="shared" si="235"/>
        <v>7500</v>
      </c>
      <c r="U1248" s="59">
        <f t="shared" si="236"/>
        <v>7500</v>
      </c>
    </row>
    <row r="1249" spans="1:21" ht="46.8" x14ac:dyDescent="0.3">
      <c r="A1249" s="4">
        <v>45035</v>
      </c>
      <c r="B1249" s="4">
        <v>45035</v>
      </c>
      <c r="C1249" s="5" t="s">
        <v>2646</v>
      </c>
      <c r="D1249" s="18" t="s">
        <v>2647</v>
      </c>
      <c r="E1249" s="10">
        <v>10502</v>
      </c>
      <c r="F1249" s="8">
        <v>1</v>
      </c>
      <c r="G1249" s="59">
        <f t="shared" si="226"/>
        <v>10502</v>
      </c>
      <c r="H1249" s="10">
        <v>0</v>
      </c>
      <c r="I1249" s="11">
        <v>0</v>
      </c>
      <c r="J1249" s="12">
        <f t="shared" si="227"/>
        <v>0</v>
      </c>
      <c r="K1249" s="59">
        <f t="shared" si="228"/>
        <v>10502</v>
      </c>
      <c r="L1249" s="13">
        <v>1</v>
      </c>
      <c r="M1249" s="14">
        <f t="shared" si="229"/>
        <v>10502</v>
      </c>
      <c r="N1249" s="13">
        <v>0</v>
      </c>
      <c r="O1249" s="14">
        <f t="shared" si="230"/>
        <v>0</v>
      </c>
      <c r="P1249" s="14">
        <f t="shared" si="231"/>
        <v>10502</v>
      </c>
      <c r="Q1249" s="10">
        <v>0</v>
      </c>
      <c r="R1249" s="59">
        <f t="shared" si="233"/>
        <v>0</v>
      </c>
      <c r="S1249" s="15">
        <f t="shared" si="234"/>
        <v>0</v>
      </c>
      <c r="T1249" s="16">
        <f t="shared" si="235"/>
        <v>0</v>
      </c>
      <c r="U1249" s="59">
        <f t="shared" si="236"/>
        <v>0</v>
      </c>
    </row>
    <row r="1250" spans="1:21" ht="31.2" x14ac:dyDescent="0.3">
      <c r="A1250" s="17">
        <v>43995</v>
      </c>
      <c r="B1250" s="17">
        <v>45037</v>
      </c>
      <c r="C1250" s="5" t="s">
        <v>513</v>
      </c>
      <c r="D1250" s="18" t="s">
        <v>514</v>
      </c>
      <c r="E1250" s="19">
        <v>44</v>
      </c>
      <c r="F1250" s="8">
        <v>20</v>
      </c>
      <c r="G1250" s="59">
        <f t="shared" si="226"/>
        <v>880</v>
      </c>
      <c r="H1250" s="10">
        <v>17.82</v>
      </c>
      <c r="I1250" s="11">
        <v>4</v>
      </c>
      <c r="J1250" s="12">
        <f t="shared" si="227"/>
        <v>71.28</v>
      </c>
      <c r="K1250" s="59">
        <f t="shared" si="228"/>
        <v>951.28</v>
      </c>
      <c r="L1250" s="13">
        <v>20</v>
      </c>
      <c r="M1250" s="14">
        <f t="shared" si="229"/>
        <v>880</v>
      </c>
      <c r="N1250" s="13">
        <v>4</v>
      </c>
      <c r="O1250" s="14">
        <f t="shared" si="230"/>
        <v>71.28</v>
      </c>
      <c r="P1250" s="14">
        <f t="shared" si="231"/>
        <v>951.28</v>
      </c>
      <c r="Q1250" s="15">
        <f t="shared" ref="Q1250:Q1274" si="237">F1250-L1250</f>
        <v>0</v>
      </c>
      <c r="R1250" s="59">
        <f t="shared" si="233"/>
        <v>0</v>
      </c>
      <c r="S1250" s="15">
        <f t="shared" si="234"/>
        <v>0</v>
      </c>
      <c r="T1250" s="16">
        <f t="shared" si="235"/>
        <v>0</v>
      </c>
      <c r="U1250" s="59">
        <f t="shared" si="236"/>
        <v>0</v>
      </c>
    </row>
    <row r="1251" spans="1:21" ht="31.2" x14ac:dyDescent="0.3">
      <c r="A1251" s="17">
        <v>43059</v>
      </c>
      <c r="B1251" s="17">
        <v>45037</v>
      </c>
      <c r="C1251" s="5" t="s">
        <v>515</v>
      </c>
      <c r="D1251" s="18" t="s">
        <v>516</v>
      </c>
      <c r="E1251" s="19">
        <v>43</v>
      </c>
      <c r="F1251" s="8">
        <v>20</v>
      </c>
      <c r="G1251" s="59">
        <f t="shared" si="226"/>
        <v>860</v>
      </c>
      <c r="H1251" s="10">
        <v>19.989999999999998</v>
      </c>
      <c r="I1251" s="11">
        <v>4</v>
      </c>
      <c r="J1251" s="12">
        <f t="shared" si="227"/>
        <v>79.959999999999994</v>
      </c>
      <c r="K1251" s="59">
        <f t="shared" si="228"/>
        <v>939.96</v>
      </c>
      <c r="L1251" s="13">
        <v>20</v>
      </c>
      <c r="M1251" s="14">
        <f t="shared" si="229"/>
        <v>860</v>
      </c>
      <c r="N1251" s="13">
        <v>4</v>
      </c>
      <c r="O1251" s="14">
        <f t="shared" si="230"/>
        <v>79.959999999999994</v>
      </c>
      <c r="P1251" s="14">
        <f t="shared" si="231"/>
        <v>939.96</v>
      </c>
      <c r="Q1251" s="15">
        <f t="shared" si="237"/>
        <v>0</v>
      </c>
      <c r="R1251" s="59">
        <f t="shared" si="233"/>
        <v>0</v>
      </c>
      <c r="S1251" s="15">
        <f t="shared" si="234"/>
        <v>0</v>
      </c>
      <c r="T1251" s="16">
        <f t="shared" si="235"/>
        <v>0</v>
      </c>
      <c r="U1251" s="59">
        <f t="shared" si="236"/>
        <v>0</v>
      </c>
    </row>
    <row r="1252" spans="1:21" ht="31.2" x14ac:dyDescent="0.3">
      <c r="A1252" s="5">
        <v>44743</v>
      </c>
      <c r="B1252" s="5">
        <v>45037</v>
      </c>
      <c r="C1252" s="5" t="s">
        <v>834</v>
      </c>
      <c r="D1252" s="6" t="s">
        <v>835</v>
      </c>
      <c r="E1252" s="10">
        <v>30.04</v>
      </c>
      <c r="F1252" s="8">
        <v>8</v>
      </c>
      <c r="G1252" s="59">
        <f t="shared" si="226"/>
        <v>240.32</v>
      </c>
      <c r="H1252" s="10">
        <v>39.99</v>
      </c>
      <c r="I1252" s="11">
        <v>4</v>
      </c>
      <c r="J1252" s="12">
        <f t="shared" si="227"/>
        <v>159.96</v>
      </c>
      <c r="K1252" s="59">
        <f t="shared" si="228"/>
        <v>400.28</v>
      </c>
      <c r="L1252" s="13">
        <v>8</v>
      </c>
      <c r="M1252" s="14">
        <f t="shared" si="229"/>
        <v>240.32</v>
      </c>
      <c r="N1252" s="13">
        <v>4</v>
      </c>
      <c r="O1252" s="14">
        <f t="shared" si="230"/>
        <v>159.96</v>
      </c>
      <c r="P1252" s="14">
        <f t="shared" si="231"/>
        <v>400.28</v>
      </c>
      <c r="Q1252" s="15">
        <f t="shared" si="237"/>
        <v>0</v>
      </c>
      <c r="R1252" s="59">
        <f t="shared" si="233"/>
        <v>0</v>
      </c>
      <c r="S1252" s="15">
        <f t="shared" si="234"/>
        <v>0</v>
      </c>
      <c r="T1252" s="16">
        <f t="shared" si="235"/>
        <v>0</v>
      </c>
      <c r="U1252" s="59">
        <f t="shared" si="236"/>
        <v>0</v>
      </c>
    </row>
    <row r="1253" spans="1:21" ht="15.6" x14ac:dyDescent="0.3">
      <c r="A1253" s="5">
        <v>44764</v>
      </c>
      <c r="B1253" s="5">
        <v>45037</v>
      </c>
      <c r="C1253" s="5" t="s">
        <v>1309</v>
      </c>
      <c r="D1253" s="6" t="s">
        <v>1310</v>
      </c>
      <c r="E1253" s="10">
        <v>13</v>
      </c>
      <c r="F1253" s="8">
        <v>14</v>
      </c>
      <c r="G1253" s="59">
        <f t="shared" si="226"/>
        <v>182</v>
      </c>
      <c r="H1253" s="10">
        <v>16.3</v>
      </c>
      <c r="I1253" s="11">
        <v>4</v>
      </c>
      <c r="J1253" s="12">
        <f t="shared" si="227"/>
        <v>65.2</v>
      </c>
      <c r="K1253" s="59">
        <f t="shared" si="228"/>
        <v>247.2</v>
      </c>
      <c r="L1253" s="13">
        <v>14</v>
      </c>
      <c r="M1253" s="14">
        <f t="shared" si="229"/>
        <v>182</v>
      </c>
      <c r="N1253" s="13">
        <v>4</v>
      </c>
      <c r="O1253" s="14">
        <f t="shared" si="230"/>
        <v>65.2</v>
      </c>
      <c r="P1253" s="14">
        <f t="shared" si="231"/>
        <v>247.2</v>
      </c>
      <c r="Q1253" s="15">
        <f t="shared" si="237"/>
        <v>0</v>
      </c>
      <c r="R1253" s="59">
        <f t="shared" si="233"/>
        <v>0</v>
      </c>
      <c r="S1253" s="15">
        <f t="shared" si="234"/>
        <v>0</v>
      </c>
      <c r="T1253" s="16">
        <f t="shared" si="235"/>
        <v>0</v>
      </c>
      <c r="U1253" s="59">
        <f t="shared" si="236"/>
        <v>0</v>
      </c>
    </row>
    <row r="1254" spans="1:21" ht="31.2" x14ac:dyDescent="0.3">
      <c r="A1254" s="17">
        <v>45037</v>
      </c>
      <c r="B1254" s="17">
        <v>45037</v>
      </c>
      <c r="C1254" s="5" t="s">
        <v>2648</v>
      </c>
      <c r="D1254" s="18" t="s">
        <v>2649</v>
      </c>
      <c r="E1254" s="19">
        <v>120</v>
      </c>
      <c r="F1254" s="8">
        <v>2</v>
      </c>
      <c r="G1254" s="59">
        <f t="shared" si="226"/>
        <v>240</v>
      </c>
      <c r="H1254" s="10">
        <v>0</v>
      </c>
      <c r="I1254" s="11">
        <v>0</v>
      </c>
      <c r="J1254" s="12">
        <f t="shared" si="227"/>
        <v>0</v>
      </c>
      <c r="K1254" s="59">
        <f t="shared" si="228"/>
        <v>240</v>
      </c>
      <c r="L1254" s="13">
        <v>2</v>
      </c>
      <c r="M1254" s="14">
        <f t="shared" si="229"/>
        <v>240</v>
      </c>
      <c r="N1254" s="13">
        <v>0</v>
      </c>
      <c r="O1254" s="14">
        <f t="shared" si="230"/>
        <v>0</v>
      </c>
      <c r="P1254" s="14">
        <f t="shared" si="231"/>
        <v>240</v>
      </c>
      <c r="Q1254" s="15">
        <f t="shared" si="237"/>
        <v>0</v>
      </c>
      <c r="R1254" s="59">
        <f t="shared" si="233"/>
        <v>0</v>
      </c>
      <c r="S1254" s="15">
        <f t="shared" si="234"/>
        <v>0</v>
      </c>
      <c r="T1254" s="16">
        <f t="shared" si="235"/>
        <v>0</v>
      </c>
      <c r="U1254" s="59">
        <f t="shared" si="236"/>
        <v>0</v>
      </c>
    </row>
    <row r="1255" spans="1:21" ht="31.2" x14ac:dyDescent="0.3">
      <c r="A1255" s="17">
        <v>45037</v>
      </c>
      <c r="B1255" s="17">
        <v>45037</v>
      </c>
      <c r="C1255" s="5" t="s">
        <v>2650</v>
      </c>
      <c r="D1255" s="18" t="s">
        <v>2651</v>
      </c>
      <c r="E1255" s="19">
        <v>50</v>
      </c>
      <c r="F1255" s="8">
        <v>6</v>
      </c>
      <c r="G1255" s="59">
        <f t="shared" si="226"/>
        <v>300</v>
      </c>
      <c r="H1255" s="10">
        <v>0</v>
      </c>
      <c r="I1255" s="11">
        <v>0</v>
      </c>
      <c r="J1255" s="12">
        <f t="shared" si="227"/>
        <v>0</v>
      </c>
      <c r="K1255" s="59">
        <f t="shared" si="228"/>
        <v>300</v>
      </c>
      <c r="L1255" s="13">
        <v>6</v>
      </c>
      <c r="M1255" s="14">
        <f t="shared" si="229"/>
        <v>300</v>
      </c>
      <c r="N1255" s="13">
        <v>0</v>
      </c>
      <c r="O1255" s="14">
        <f t="shared" si="230"/>
        <v>0</v>
      </c>
      <c r="P1255" s="14">
        <f t="shared" si="231"/>
        <v>300</v>
      </c>
      <c r="Q1255" s="15">
        <f t="shared" si="237"/>
        <v>0</v>
      </c>
      <c r="R1255" s="59">
        <f t="shared" si="233"/>
        <v>0</v>
      </c>
      <c r="S1255" s="15">
        <f t="shared" si="234"/>
        <v>0</v>
      </c>
      <c r="T1255" s="16">
        <f t="shared" si="235"/>
        <v>0</v>
      </c>
      <c r="U1255" s="59">
        <f t="shared" si="236"/>
        <v>0</v>
      </c>
    </row>
    <row r="1256" spans="1:21" ht="15.6" x14ac:dyDescent="0.3">
      <c r="A1256" s="17">
        <v>45037</v>
      </c>
      <c r="B1256" s="17">
        <v>45037</v>
      </c>
      <c r="C1256" s="5" t="s">
        <v>2652</v>
      </c>
      <c r="D1256" s="18" t="s">
        <v>2653</v>
      </c>
      <c r="E1256" s="19">
        <v>135.11000000000001</v>
      </c>
      <c r="F1256" s="8">
        <v>2</v>
      </c>
      <c r="G1256" s="59">
        <f t="shared" si="226"/>
        <v>270.22000000000003</v>
      </c>
      <c r="H1256" s="10">
        <v>0</v>
      </c>
      <c r="I1256" s="11">
        <v>0</v>
      </c>
      <c r="J1256" s="12">
        <f t="shared" si="227"/>
        <v>0</v>
      </c>
      <c r="K1256" s="59">
        <f t="shared" si="228"/>
        <v>270.22000000000003</v>
      </c>
      <c r="L1256" s="13">
        <v>2</v>
      </c>
      <c r="M1256" s="14">
        <f t="shared" si="229"/>
        <v>270.22000000000003</v>
      </c>
      <c r="N1256" s="13">
        <v>0</v>
      </c>
      <c r="O1256" s="14">
        <f t="shared" si="230"/>
        <v>0</v>
      </c>
      <c r="P1256" s="14">
        <f t="shared" si="231"/>
        <v>270.22000000000003</v>
      </c>
      <c r="Q1256" s="15">
        <f t="shared" si="237"/>
        <v>0</v>
      </c>
      <c r="R1256" s="59">
        <f t="shared" si="233"/>
        <v>0</v>
      </c>
      <c r="S1256" s="15">
        <f t="shared" si="234"/>
        <v>0</v>
      </c>
      <c r="T1256" s="16">
        <f t="shared" si="235"/>
        <v>0</v>
      </c>
      <c r="U1256" s="59">
        <f t="shared" si="236"/>
        <v>0</v>
      </c>
    </row>
    <row r="1257" spans="1:21" ht="31.2" x14ac:dyDescent="0.3">
      <c r="A1257" s="5">
        <v>44694</v>
      </c>
      <c r="B1257" s="5">
        <v>45041</v>
      </c>
      <c r="C1257" s="5" t="s">
        <v>792</v>
      </c>
      <c r="D1257" s="6" t="s">
        <v>793</v>
      </c>
      <c r="E1257" s="10">
        <v>250</v>
      </c>
      <c r="F1257" s="8">
        <v>5</v>
      </c>
      <c r="G1257" s="59">
        <f t="shared" si="226"/>
        <v>1250</v>
      </c>
      <c r="H1257" s="10">
        <v>211.86</v>
      </c>
      <c r="I1257" s="11">
        <v>1</v>
      </c>
      <c r="J1257" s="12">
        <f t="shared" si="227"/>
        <v>211.86</v>
      </c>
      <c r="K1257" s="59">
        <f t="shared" si="228"/>
        <v>1461.8600000000001</v>
      </c>
      <c r="L1257" s="13">
        <v>5</v>
      </c>
      <c r="M1257" s="14">
        <f t="shared" si="229"/>
        <v>1250</v>
      </c>
      <c r="N1257" s="13">
        <v>1</v>
      </c>
      <c r="O1257" s="14">
        <f t="shared" si="230"/>
        <v>211.86</v>
      </c>
      <c r="P1257" s="14">
        <f t="shared" si="231"/>
        <v>1461.8600000000001</v>
      </c>
      <c r="Q1257" s="15">
        <f t="shared" si="237"/>
        <v>0</v>
      </c>
      <c r="R1257" s="59">
        <f t="shared" si="233"/>
        <v>0</v>
      </c>
      <c r="S1257" s="15">
        <f t="shared" si="234"/>
        <v>0</v>
      </c>
      <c r="T1257" s="16">
        <f t="shared" si="235"/>
        <v>0</v>
      </c>
      <c r="U1257" s="59">
        <f t="shared" si="236"/>
        <v>0</v>
      </c>
    </row>
    <row r="1258" spans="1:21" ht="31.2" x14ac:dyDescent="0.3">
      <c r="A1258" s="5">
        <v>44797</v>
      </c>
      <c r="B1258" s="5">
        <v>45041</v>
      </c>
      <c r="C1258" s="5" t="s">
        <v>1030</v>
      </c>
      <c r="D1258" s="6" t="s">
        <v>1031</v>
      </c>
      <c r="E1258" s="10">
        <v>162.84</v>
      </c>
      <c r="F1258" s="8">
        <v>2</v>
      </c>
      <c r="G1258" s="59">
        <f t="shared" si="226"/>
        <v>325.68</v>
      </c>
      <c r="H1258" s="10">
        <v>152.54</v>
      </c>
      <c r="I1258" s="11">
        <v>1</v>
      </c>
      <c r="J1258" s="12">
        <f t="shared" si="227"/>
        <v>152.54</v>
      </c>
      <c r="K1258" s="59">
        <f t="shared" si="228"/>
        <v>478.22</v>
      </c>
      <c r="L1258" s="13">
        <v>2</v>
      </c>
      <c r="M1258" s="14">
        <f t="shared" si="229"/>
        <v>325.68</v>
      </c>
      <c r="N1258" s="13">
        <v>1</v>
      </c>
      <c r="O1258" s="14">
        <f t="shared" si="230"/>
        <v>152.54</v>
      </c>
      <c r="P1258" s="14">
        <f t="shared" si="231"/>
        <v>478.22</v>
      </c>
      <c r="Q1258" s="15">
        <f t="shared" si="237"/>
        <v>0</v>
      </c>
      <c r="R1258" s="59">
        <f t="shared" si="233"/>
        <v>0</v>
      </c>
      <c r="S1258" s="15">
        <f t="shared" si="234"/>
        <v>0</v>
      </c>
      <c r="T1258" s="16">
        <f t="shared" si="235"/>
        <v>0</v>
      </c>
      <c r="U1258" s="59">
        <f t="shared" si="236"/>
        <v>0</v>
      </c>
    </row>
    <row r="1259" spans="1:21" ht="46.8" x14ac:dyDescent="0.3">
      <c r="A1259" s="4">
        <v>45042</v>
      </c>
      <c r="B1259" s="4">
        <v>45042</v>
      </c>
      <c r="C1259" s="5" t="s">
        <v>2654</v>
      </c>
      <c r="D1259" s="6" t="s">
        <v>2655</v>
      </c>
      <c r="E1259" s="7">
        <v>44779.5</v>
      </c>
      <c r="F1259" s="8">
        <v>8</v>
      </c>
      <c r="G1259" s="59">
        <f t="shared" si="226"/>
        <v>358236</v>
      </c>
      <c r="H1259" s="10">
        <v>0</v>
      </c>
      <c r="I1259" s="11">
        <v>0</v>
      </c>
      <c r="J1259" s="12">
        <f t="shared" si="227"/>
        <v>0</v>
      </c>
      <c r="K1259" s="59">
        <f t="shared" si="228"/>
        <v>358236</v>
      </c>
      <c r="L1259" s="13">
        <v>8</v>
      </c>
      <c r="M1259" s="14">
        <f t="shared" si="229"/>
        <v>358236</v>
      </c>
      <c r="N1259" s="13">
        <v>0</v>
      </c>
      <c r="O1259" s="14">
        <f t="shared" si="230"/>
        <v>0</v>
      </c>
      <c r="P1259" s="14">
        <f t="shared" si="231"/>
        <v>358236</v>
      </c>
      <c r="Q1259" s="15">
        <f t="shared" si="237"/>
        <v>0</v>
      </c>
      <c r="R1259" s="59">
        <f t="shared" si="233"/>
        <v>0</v>
      </c>
      <c r="S1259" s="15">
        <f t="shared" si="234"/>
        <v>0</v>
      </c>
      <c r="T1259" s="16">
        <f t="shared" si="235"/>
        <v>0</v>
      </c>
      <c r="U1259" s="59">
        <f t="shared" si="236"/>
        <v>0</v>
      </c>
    </row>
    <row r="1260" spans="1:21" ht="15.6" x14ac:dyDescent="0.3">
      <c r="A1260" s="5">
        <v>44558</v>
      </c>
      <c r="B1260" s="5">
        <v>45044</v>
      </c>
      <c r="C1260" s="5" t="s">
        <v>594</v>
      </c>
      <c r="D1260" s="6" t="s">
        <v>595</v>
      </c>
      <c r="E1260" s="10">
        <v>1397</v>
      </c>
      <c r="F1260" s="8">
        <v>6</v>
      </c>
      <c r="G1260" s="59">
        <f t="shared" si="226"/>
        <v>8382</v>
      </c>
      <c r="H1260" s="10">
        <v>1350</v>
      </c>
      <c r="I1260" s="11">
        <v>20</v>
      </c>
      <c r="J1260" s="12">
        <f t="shared" si="227"/>
        <v>27000</v>
      </c>
      <c r="K1260" s="59">
        <f t="shared" si="228"/>
        <v>35382</v>
      </c>
      <c r="L1260" s="13">
        <v>6</v>
      </c>
      <c r="M1260" s="14">
        <f t="shared" si="229"/>
        <v>8382</v>
      </c>
      <c r="N1260" s="13">
        <v>20</v>
      </c>
      <c r="O1260" s="14">
        <f t="shared" si="230"/>
        <v>27000</v>
      </c>
      <c r="P1260" s="14">
        <f t="shared" si="231"/>
        <v>35382</v>
      </c>
      <c r="Q1260" s="15">
        <f t="shared" si="237"/>
        <v>0</v>
      </c>
      <c r="R1260" s="59">
        <f t="shared" si="233"/>
        <v>0</v>
      </c>
      <c r="S1260" s="15">
        <f t="shared" si="234"/>
        <v>0</v>
      </c>
      <c r="T1260" s="16">
        <f t="shared" si="235"/>
        <v>0</v>
      </c>
      <c r="U1260" s="59">
        <f t="shared" si="236"/>
        <v>0</v>
      </c>
    </row>
    <row r="1261" spans="1:21" ht="31.2" x14ac:dyDescent="0.3">
      <c r="A1261" s="5">
        <v>44872</v>
      </c>
      <c r="B1261" s="5">
        <v>45044</v>
      </c>
      <c r="C1261" s="5" t="s">
        <v>1206</v>
      </c>
      <c r="D1261" s="6" t="s">
        <v>1207</v>
      </c>
      <c r="E1261" s="10">
        <v>2</v>
      </c>
      <c r="F1261" s="8">
        <v>13</v>
      </c>
      <c r="G1261" s="59">
        <f t="shared" si="226"/>
        <v>26</v>
      </c>
      <c r="H1261" s="10">
        <v>0.56000000000000005</v>
      </c>
      <c r="I1261" s="11">
        <v>2000</v>
      </c>
      <c r="J1261" s="12">
        <f t="shared" si="227"/>
        <v>1120</v>
      </c>
      <c r="K1261" s="59">
        <f t="shared" si="228"/>
        <v>1146</v>
      </c>
      <c r="L1261" s="13">
        <v>13</v>
      </c>
      <c r="M1261" s="14">
        <f t="shared" si="229"/>
        <v>26</v>
      </c>
      <c r="N1261" s="13">
        <v>0</v>
      </c>
      <c r="O1261" s="14">
        <f t="shared" si="230"/>
        <v>0</v>
      </c>
      <c r="P1261" s="14">
        <f t="shared" si="231"/>
        <v>26</v>
      </c>
      <c r="Q1261" s="15">
        <f t="shared" si="237"/>
        <v>0</v>
      </c>
      <c r="R1261" s="59">
        <f t="shared" si="233"/>
        <v>0</v>
      </c>
      <c r="S1261" s="15">
        <f t="shared" si="234"/>
        <v>2000</v>
      </c>
      <c r="T1261" s="16">
        <f t="shared" si="235"/>
        <v>1120</v>
      </c>
      <c r="U1261" s="59">
        <f t="shared" si="236"/>
        <v>1120</v>
      </c>
    </row>
    <row r="1262" spans="1:21" ht="31.2" x14ac:dyDescent="0.3">
      <c r="A1262" s="5">
        <v>44872</v>
      </c>
      <c r="B1262" s="5">
        <v>45044</v>
      </c>
      <c r="C1262" s="5" t="s">
        <v>1208</v>
      </c>
      <c r="D1262" s="6" t="s">
        <v>1209</v>
      </c>
      <c r="E1262" s="10">
        <v>1</v>
      </c>
      <c r="F1262" s="8">
        <v>12</v>
      </c>
      <c r="G1262" s="59">
        <f t="shared" si="226"/>
        <v>12</v>
      </c>
      <c r="H1262" s="10">
        <v>0.3</v>
      </c>
      <c r="I1262" s="11">
        <v>1000</v>
      </c>
      <c r="J1262" s="12">
        <f t="shared" si="227"/>
        <v>300</v>
      </c>
      <c r="K1262" s="59">
        <f t="shared" si="228"/>
        <v>312</v>
      </c>
      <c r="L1262" s="13">
        <v>12</v>
      </c>
      <c r="M1262" s="14">
        <f t="shared" si="229"/>
        <v>12</v>
      </c>
      <c r="N1262" s="13">
        <v>0</v>
      </c>
      <c r="O1262" s="14">
        <f t="shared" si="230"/>
        <v>0</v>
      </c>
      <c r="P1262" s="14">
        <f t="shared" si="231"/>
        <v>12</v>
      </c>
      <c r="Q1262" s="15">
        <f t="shared" si="237"/>
        <v>0</v>
      </c>
      <c r="R1262" s="59">
        <f t="shared" si="233"/>
        <v>0</v>
      </c>
      <c r="S1262" s="15">
        <f t="shared" si="234"/>
        <v>1000</v>
      </c>
      <c r="T1262" s="16">
        <f t="shared" si="235"/>
        <v>300</v>
      </c>
      <c r="U1262" s="59">
        <f t="shared" si="236"/>
        <v>300</v>
      </c>
    </row>
    <row r="1263" spans="1:21" ht="31.2" x14ac:dyDescent="0.3">
      <c r="A1263" s="5">
        <v>44558</v>
      </c>
      <c r="B1263" s="5">
        <v>45044</v>
      </c>
      <c r="C1263" s="5" t="s">
        <v>1026</v>
      </c>
      <c r="D1263" s="6" t="s">
        <v>1027</v>
      </c>
      <c r="E1263" s="10">
        <v>1800</v>
      </c>
      <c r="F1263" s="8">
        <v>18</v>
      </c>
      <c r="G1263" s="59">
        <f t="shared" si="226"/>
        <v>32400</v>
      </c>
      <c r="H1263" s="10">
        <v>1550.85</v>
      </c>
      <c r="I1263" s="11">
        <v>16.5</v>
      </c>
      <c r="J1263" s="12">
        <f t="shared" si="227"/>
        <v>25589.024999999998</v>
      </c>
      <c r="K1263" s="59">
        <f t="shared" si="228"/>
        <v>57989.024999999994</v>
      </c>
      <c r="L1263" s="13">
        <v>18</v>
      </c>
      <c r="M1263" s="14">
        <f t="shared" si="229"/>
        <v>32400</v>
      </c>
      <c r="N1263" s="13">
        <v>16.5</v>
      </c>
      <c r="O1263" s="14">
        <f t="shared" si="230"/>
        <v>25589.024999999998</v>
      </c>
      <c r="P1263" s="14">
        <f t="shared" si="231"/>
        <v>57989.024999999994</v>
      </c>
      <c r="Q1263" s="15">
        <f t="shared" si="237"/>
        <v>0</v>
      </c>
      <c r="R1263" s="59">
        <f t="shared" si="233"/>
        <v>0</v>
      </c>
      <c r="S1263" s="15">
        <f t="shared" si="234"/>
        <v>0</v>
      </c>
      <c r="T1263" s="16">
        <f t="shared" si="235"/>
        <v>0</v>
      </c>
      <c r="U1263" s="59">
        <f t="shared" si="236"/>
        <v>0</v>
      </c>
    </row>
    <row r="1264" spans="1:21" ht="31.2" x14ac:dyDescent="0.3">
      <c r="A1264" s="17">
        <v>45044</v>
      </c>
      <c r="B1264" s="17">
        <v>45044</v>
      </c>
      <c r="C1264" s="5" t="s">
        <v>2656</v>
      </c>
      <c r="D1264" s="27" t="s">
        <v>2657</v>
      </c>
      <c r="E1264" s="19">
        <v>200</v>
      </c>
      <c r="F1264" s="8">
        <v>8</v>
      </c>
      <c r="G1264" s="59">
        <f t="shared" si="226"/>
        <v>1600</v>
      </c>
      <c r="H1264" s="10">
        <v>0</v>
      </c>
      <c r="I1264" s="11">
        <v>0</v>
      </c>
      <c r="J1264" s="12">
        <f t="shared" si="227"/>
        <v>0</v>
      </c>
      <c r="K1264" s="59">
        <f t="shared" si="228"/>
        <v>1600</v>
      </c>
      <c r="L1264" s="13">
        <v>0</v>
      </c>
      <c r="M1264" s="14">
        <f t="shared" si="229"/>
        <v>0</v>
      </c>
      <c r="N1264" s="13"/>
      <c r="O1264" s="14">
        <f t="shared" si="230"/>
        <v>0</v>
      </c>
      <c r="P1264" s="14">
        <f t="shared" si="231"/>
        <v>0</v>
      </c>
      <c r="Q1264" s="15">
        <f t="shared" si="237"/>
        <v>8</v>
      </c>
      <c r="R1264" s="59">
        <f t="shared" si="233"/>
        <v>1600</v>
      </c>
      <c r="S1264" s="15">
        <f t="shared" si="234"/>
        <v>0</v>
      </c>
      <c r="T1264" s="16">
        <f t="shared" si="235"/>
        <v>0</v>
      </c>
      <c r="U1264" s="59">
        <f t="shared" si="236"/>
        <v>1600</v>
      </c>
    </row>
    <row r="1265" spans="1:21" ht="31.2" x14ac:dyDescent="0.3">
      <c r="A1265" s="17">
        <v>45044</v>
      </c>
      <c r="B1265" s="17">
        <v>45044</v>
      </c>
      <c r="C1265" s="5" t="s">
        <v>2658</v>
      </c>
      <c r="D1265" s="27" t="s">
        <v>2659</v>
      </c>
      <c r="E1265" s="19">
        <v>1792.37</v>
      </c>
      <c r="F1265" s="8">
        <v>2</v>
      </c>
      <c r="G1265" s="59">
        <f t="shared" si="226"/>
        <v>3584.74</v>
      </c>
      <c r="H1265" s="10">
        <v>0</v>
      </c>
      <c r="I1265" s="11">
        <v>0</v>
      </c>
      <c r="J1265" s="12">
        <f t="shared" si="227"/>
        <v>0</v>
      </c>
      <c r="K1265" s="59">
        <f t="shared" si="228"/>
        <v>3584.74</v>
      </c>
      <c r="L1265" s="13">
        <v>0</v>
      </c>
      <c r="M1265" s="14">
        <f t="shared" si="229"/>
        <v>0</v>
      </c>
      <c r="N1265" s="13"/>
      <c r="O1265" s="14">
        <f t="shared" si="230"/>
        <v>0</v>
      </c>
      <c r="P1265" s="14">
        <f t="shared" si="231"/>
        <v>0</v>
      </c>
      <c r="Q1265" s="15">
        <f t="shared" si="237"/>
        <v>2</v>
      </c>
      <c r="R1265" s="59">
        <f t="shared" si="233"/>
        <v>3584.74</v>
      </c>
      <c r="S1265" s="15">
        <f t="shared" si="234"/>
        <v>0</v>
      </c>
      <c r="T1265" s="16">
        <f t="shared" si="235"/>
        <v>0</v>
      </c>
      <c r="U1265" s="59">
        <f t="shared" si="236"/>
        <v>3584.74</v>
      </c>
    </row>
    <row r="1266" spans="1:21" ht="15.6" x14ac:dyDescent="0.3">
      <c r="A1266" s="17">
        <v>45044</v>
      </c>
      <c r="B1266" s="17">
        <v>45044</v>
      </c>
      <c r="C1266" s="5" t="s">
        <v>2660</v>
      </c>
      <c r="D1266" s="27" t="s">
        <v>2661</v>
      </c>
      <c r="E1266" s="19">
        <v>949.12</v>
      </c>
      <c r="F1266" s="8">
        <v>8</v>
      </c>
      <c r="G1266" s="59">
        <f t="shared" si="226"/>
        <v>7592.96</v>
      </c>
      <c r="H1266" s="10">
        <v>0</v>
      </c>
      <c r="I1266" s="11">
        <v>0</v>
      </c>
      <c r="J1266" s="12">
        <f t="shared" si="227"/>
        <v>0</v>
      </c>
      <c r="K1266" s="59">
        <f t="shared" si="228"/>
        <v>7592.96</v>
      </c>
      <c r="L1266" s="13">
        <v>0</v>
      </c>
      <c r="M1266" s="14">
        <f t="shared" si="229"/>
        <v>0</v>
      </c>
      <c r="N1266" s="13"/>
      <c r="O1266" s="14">
        <f t="shared" si="230"/>
        <v>0</v>
      </c>
      <c r="P1266" s="14">
        <f t="shared" si="231"/>
        <v>0</v>
      </c>
      <c r="Q1266" s="15">
        <f t="shared" si="237"/>
        <v>8</v>
      </c>
      <c r="R1266" s="59">
        <f t="shared" si="233"/>
        <v>7592.96</v>
      </c>
      <c r="S1266" s="15">
        <f t="shared" si="234"/>
        <v>0</v>
      </c>
      <c r="T1266" s="16">
        <f t="shared" si="235"/>
        <v>0</v>
      </c>
      <c r="U1266" s="59">
        <f t="shared" si="236"/>
        <v>7592.96</v>
      </c>
    </row>
    <row r="1267" spans="1:21" ht="15.6" x14ac:dyDescent="0.3">
      <c r="A1267" s="17">
        <v>45044</v>
      </c>
      <c r="B1267" s="17">
        <v>45044</v>
      </c>
      <c r="C1267" s="5" t="s">
        <v>2662</v>
      </c>
      <c r="D1267" s="27" t="s">
        <v>2663</v>
      </c>
      <c r="E1267" s="19">
        <v>211.86</v>
      </c>
      <c r="F1267" s="8">
        <v>50</v>
      </c>
      <c r="G1267" s="59">
        <f t="shared" si="226"/>
        <v>10593</v>
      </c>
      <c r="H1267" s="10">
        <v>0</v>
      </c>
      <c r="I1267" s="11">
        <v>0</v>
      </c>
      <c r="J1267" s="12">
        <f t="shared" si="227"/>
        <v>0</v>
      </c>
      <c r="K1267" s="59">
        <f t="shared" si="228"/>
        <v>10593</v>
      </c>
      <c r="L1267" s="13">
        <v>0</v>
      </c>
      <c r="M1267" s="14">
        <f t="shared" si="229"/>
        <v>0</v>
      </c>
      <c r="N1267" s="13"/>
      <c r="O1267" s="14">
        <f t="shared" si="230"/>
        <v>0</v>
      </c>
      <c r="P1267" s="14">
        <f t="shared" si="231"/>
        <v>0</v>
      </c>
      <c r="Q1267" s="15">
        <f t="shared" si="237"/>
        <v>50</v>
      </c>
      <c r="R1267" s="59">
        <f t="shared" si="233"/>
        <v>10593</v>
      </c>
      <c r="S1267" s="15">
        <f t="shared" si="234"/>
        <v>0</v>
      </c>
      <c r="T1267" s="16">
        <f t="shared" si="235"/>
        <v>0</v>
      </c>
      <c r="U1267" s="59">
        <f t="shared" si="236"/>
        <v>10593</v>
      </c>
    </row>
    <row r="1268" spans="1:21" ht="31.2" x14ac:dyDescent="0.3">
      <c r="A1268" s="17">
        <v>45044</v>
      </c>
      <c r="B1268" s="17">
        <v>45044</v>
      </c>
      <c r="C1268" s="5" t="s">
        <v>2664</v>
      </c>
      <c r="D1268" s="27" t="s">
        <v>2665</v>
      </c>
      <c r="E1268" s="19">
        <v>1.27</v>
      </c>
      <c r="F1268" s="8">
        <v>2000</v>
      </c>
      <c r="G1268" s="59">
        <f t="shared" si="226"/>
        <v>2540</v>
      </c>
      <c r="H1268" s="10">
        <v>0</v>
      </c>
      <c r="I1268" s="11">
        <v>0</v>
      </c>
      <c r="J1268" s="12">
        <f t="shared" si="227"/>
        <v>0</v>
      </c>
      <c r="K1268" s="59">
        <f t="shared" si="228"/>
        <v>2540</v>
      </c>
      <c r="L1268" s="13">
        <v>0</v>
      </c>
      <c r="M1268" s="14">
        <f t="shared" si="229"/>
        <v>0</v>
      </c>
      <c r="N1268" s="13"/>
      <c r="O1268" s="14">
        <f t="shared" si="230"/>
        <v>0</v>
      </c>
      <c r="P1268" s="14">
        <f t="shared" si="231"/>
        <v>0</v>
      </c>
      <c r="Q1268" s="15">
        <f t="shared" si="237"/>
        <v>2000</v>
      </c>
      <c r="R1268" s="59">
        <f t="shared" si="233"/>
        <v>2540</v>
      </c>
      <c r="S1268" s="15">
        <f t="shared" si="234"/>
        <v>0</v>
      </c>
      <c r="T1268" s="16">
        <f t="shared" si="235"/>
        <v>0</v>
      </c>
      <c r="U1268" s="59">
        <f t="shared" si="236"/>
        <v>2540</v>
      </c>
    </row>
    <row r="1269" spans="1:21" ht="31.2" x14ac:dyDescent="0.3">
      <c r="A1269" s="17">
        <v>45044</v>
      </c>
      <c r="B1269" s="17">
        <v>45044</v>
      </c>
      <c r="C1269" s="5" t="s">
        <v>2666</v>
      </c>
      <c r="D1269" s="27" t="s">
        <v>2667</v>
      </c>
      <c r="E1269" s="19">
        <v>0.34</v>
      </c>
      <c r="F1269" s="8">
        <v>1000</v>
      </c>
      <c r="G1269" s="59">
        <f t="shared" si="226"/>
        <v>340</v>
      </c>
      <c r="H1269" s="10">
        <v>0</v>
      </c>
      <c r="I1269" s="11">
        <v>0</v>
      </c>
      <c r="J1269" s="12">
        <f t="shared" si="227"/>
        <v>0</v>
      </c>
      <c r="K1269" s="59">
        <f t="shared" si="228"/>
        <v>340</v>
      </c>
      <c r="L1269" s="13">
        <v>0</v>
      </c>
      <c r="M1269" s="14">
        <f t="shared" si="229"/>
        <v>0</v>
      </c>
      <c r="N1269" s="13"/>
      <c r="O1269" s="14">
        <f t="shared" si="230"/>
        <v>0</v>
      </c>
      <c r="P1269" s="14">
        <f t="shared" si="231"/>
        <v>0</v>
      </c>
      <c r="Q1269" s="15">
        <f t="shared" si="237"/>
        <v>1000</v>
      </c>
      <c r="R1269" s="59">
        <f t="shared" si="233"/>
        <v>340</v>
      </c>
      <c r="S1269" s="15">
        <f t="shared" si="234"/>
        <v>0</v>
      </c>
      <c r="T1269" s="16">
        <f t="shared" si="235"/>
        <v>0</v>
      </c>
      <c r="U1269" s="59">
        <f t="shared" si="236"/>
        <v>340</v>
      </c>
    </row>
    <row r="1270" spans="1:21" ht="31.2" x14ac:dyDescent="0.3">
      <c r="A1270" s="17">
        <v>45044</v>
      </c>
      <c r="B1270" s="17">
        <v>45044</v>
      </c>
      <c r="C1270" s="5" t="s">
        <v>2668</v>
      </c>
      <c r="D1270" s="27" t="s">
        <v>2669</v>
      </c>
      <c r="E1270" s="19">
        <v>0.45</v>
      </c>
      <c r="F1270" s="8">
        <v>1000</v>
      </c>
      <c r="G1270" s="59">
        <f t="shared" si="226"/>
        <v>450</v>
      </c>
      <c r="H1270" s="10">
        <v>0</v>
      </c>
      <c r="I1270" s="11">
        <v>0</v>
      </c>
      <c r="J1270" s="12">
        <f t="shared" si="227"/>
        <v>0</v>
      </c>
      <c r="K1270" s="59">
        <f t="shared" si="228"/>
        <v>450</v>
      </c>
      <c r="L1270" s="13">
        <v>0</v>
      </c>
      <c r="M1270" s="14">
        <f t="shared" si="229"/>
        <v>0</v>
      </c>
      <c r="N1270" s="13"/>
      <c r="O1270" s="14">
        <f t="shared" si="230"/>
        <v>0</v>
      </c>
      <c r="P1270" s="14">
        <f t="shared" si="231"/>
        <v>0</v>
      </c>
      <c r="Q1270" s="15">
        <f t="shared" si="237"/>
        <v>1000</v>
      </c>
      <c r="R1270" s="59">
        <f t="shared" si="233"/>
        <v>450</v>
      </c>
      <c r="S1270" s="15">
        <f t="shared" si="234"/>
        <v>0</v>
      </c>
      <c r="T1270" s="16">
        <f t="shared" si="235"/>
        <v>0</v>
      </c>
      <c r="U1270" s="59">
        <f t="shared" si="236"/>
        <v>450</v>
      </c>
    </row>
    <row r="1271" spans="1:21" ht="15.6" x14ac:dyDescent="0.3">
      <c r="A1271" s="5">
        <v>44552</v>
      </c>
      <c r="B1271" s="5">
        <v>45044</v>
      </c>
      <c r="C1271" s="5" t="s">
        <v>590</v>
      </c>
      <c r="D1271" s="6" t="s">
        <v>591</v>
      </c>
      <c r="E1271" s="10">
        <v>1970</v>
      </c>
      <c r="F1271" s="8">
        <v>20</v>
      </c>
      <c r="G1271" s="59">
        <f t="shared" si="226"/>
        <v>39400</v>
      </c>
      <c r="H1271" s="10">
        <v>902.69</v>
      </c>
      <c r="I1271" s="11">
        <v>20</v>
      </c>
      <c r="J1271" s="12">
        <f t="shared" si="227"/>
        <v>18053.800000000003</v>
      </c>
      <c r="K1271" s="59">
        <f t="shared" si="228"/>
        <v>57453.8</v>
      </c>
      <c r="L1271" s="13">
        <v>20</v>
      </c>
      <c r="M1271" s="14">
        <f t="shared" si="229"/>
        <v>39400</v>
      </c>
      <c r="N1271" s="13">
        <v>20</v>
      </c>
      <c r="O1271" s="14">
        <f t="shared" si="230"/>
        <v>18053.800000000003</v>
      </c>
      <c r="P1271" s="14">
        <f t="shared" si="231"/>
        <v>57453.8</v>
      </c>
      <c r="Q1271" s="15">
        <f t="shared" si="237"/>
        <v>0</v>
      </c>
      <c r="R1271" s="59">
        <f t="shared" si="233"/>
        <v>0</v>
      </c>
      <c r="S1271" s="15">
        <f t="shared" si="234"/>
        <v>0</v>
      </c>
      <c r="T1271" s="16">
        <f t="shared" si="235"/>
        <v>0</v>
      </c>
      <c r="U1271" s="59">
        <f t="shared" si="236"/>
        <v>0</v>
      </c>
    </row>
    <row r="1272" spans="1:21" ht="31.2" x14ac:dyDescent="0.3">
      <c r="A1272" s="5">
        <v>44602</v>
      </c>
      <c r="B1272" s="5">
        <v>45044</v>
      </c>
      <c r="C1272" s="5" t="s">
        <v>1964</v>
      </c>
      <c r="D1272" s="6" t="s">
        <v>1965</v>
      </c>
      <c r="E1272" s="10">
        <v>1390</v>
      </c>
      <c r="F1272" s="8">
        <v>35</v>
      </c>
      <c r="G1272" s="59">
        <f t="shared" si="226"/>
        <v>48650</v>
      </c>
      <c r="H1272" s="10">
        <v>2283.9</v>
      </c>
      <c r="I1272" s="11">
        <v>1</v>
      </c>
      <c r="J1272" s="12">
        <f t="shared" si="227"/>
        <v>2283.9</v>
      </c>
      <c r="K1272" s="59">
        <f t="shared" si="228"/>
        <v>50933.9</v>
      </c>
      <c r="L1272" s="13">
        <v>35</v>
      </c>
      <c r="M1272" s="14">
        <f t="shared" si="229"/>
        <v>48650</v>
      </c>
      <c r="N1272" s="13">
        <v>0</v>
      </c>
      <c r="O1272" s="14">
        <f t="shared" si="230"/>
        <v>0</v>
      </c>
      <c r="P1272" s="14">
        <f t="shared" si="231"/>
        <v>48650</v>
      </c>
      <c r="Q1272" s="15">
        <f t="shared" si="237"/>
        <v>0</v>
      </c>
      <c r="R1272" s="59">
        <f t="shared" si="233"/>
        <v>0</v>
      </c>
      <c r="S1272" s="15">
        <f t="shared" si="234"/>
        <v>1</v>
      </c>
      <c r="T1272" s="16">
        <f t="shared" si="235"/>
        <v>2283.9</v>
      </c>
      <c r="U1272" s="59">
        <f t="shared" si="236"/>
        <v>2283.9</v>
      </c>
    </row>
    <row r="1273" spans="1:21" ht="31.2" x14ac:dyDescent="0.3">
      <c r="A1273" s="4">
        <v>44343</v>
      </c>
      <c r="B1273" s="4">
        <v>45049</v>
      </c>
      <c r="C1273" s="5" t="s">
        <v>2093</v>
      </c>
      <c r="D1273" s="6" t="s">
        <v>2094</v>
      </c>
      <c r="E1273" s="7">
        <v>200</v>
      </c>
      <c r="F1273" s="15">
        <v>180</v>
      </c>
      <c r="G1273" s="59">
        <f t="shared" si="226"/>
        <v>36000</v>
      </c>
      <c r="H1273" s="10">
        <v>200</v>
      </c>
      <c r="I1273" s="11">
        <v>120</v>
      </c>
      <c r="J1273" s="12">
        <f t="shared" si="227"/>
        <v>24000</v>
      </c>
      <c r="K1273" s="59">
        <f t="shared" si="228"/>
        <v>60000</v>
      </c>
      <c r="L1273" s="13">
        <v>180</v>
      </c>
      <c r="M1273" s="14">
        <f t="shared" si="229"/>
        <v>36000</v>
      </c>
      <c r="N1273" s="13">
        <v>120</v>
      </c>
      <c r="O1273" s="14">
        <f t="shared" si="230"/>
        <v>24000</v>
      </c>
      <c r="P1273" s="14">
        <f t="shared" si="231"/>
        <v>60000</v>
      </c>
      <c r="Q1273" s="15">
        <f t="shared" si="237"/>
        <v>0</v>
      </c>
      <c r="R1273" s="59">
        <f t="shared" si="233"/>
        <v>0</v>
      </c>
      <c r="S1273" s="15">
        <f t="shared" si="234"/>
        <v>0</v>
      </c>
      <c r="T1273" s="16">
        <f t="shared" si="235"/>
        <v>0</v>
      </c>
      <c r="U1273" s="59">
        <f t="shared" si="236"/>
        <v>0</v>
      </c>
    </row>
    <row r="1274" spans="1:21" ht="31.2" x14ac:dyDescent="0.3">
      <c r="A1274" s="4">
        <v>44343</v>
      </c>
      <c r="B1274" s="4">
        <v>45049</v>
      </c>
      <c r="C1274" s="5" t="s">
        <v>2095</v>
      </c>
      <c r="D1274" s="6" t="s">
        <v>2096</v>
      </c>
      <c r="E1274" s="7">
        <v>50</v>
      </c>
      <c r="F1274" s="15">
        <v>90</v>
      </c>
      <c r="G1274" s="59">
        <f t="shared" si="226"/>
        <v>4500</v>
      </c>
      <c r="H1274" s="10">
        <v>50</v>
      </c>
      <c r="I1274" s="11">
        <v>60</v>
      </c>
      <c r="J1274" s="12">
        <f t="shared" si="227"/>
        <v>3000</v>
      </c>
      <c r="K1274" s="59">
        <f t="shared" si="228"/>
        <v>7500</v>
      </c>
      <c r="L1274" s="13">
        <v>90</v>
      </c>
      <c r="M1274" s="14">
        <f t="shared" si="229"/>
        <v>4500</v>
      </c>
      <c r="N1274" s="13">
        <v>60</v>
      </c>
      <c r="O1274" s="14">
        <f t="shared" si="230"/>
        <v>3000</v>
      </c>
      <c r="P1274" s="14">
        <f t="shared" si="231"/>
        <v>7500</v>
      </c>
      <c r="Q1274" s="15">
        <f t="shared" si="237"/>
        <v>0</v>
      </c>
      <c r="R1274" s="59">
        <f t="shared" si="233"/>
        <v>0</v>
      </c>
      <c r="S1274" s="15">
        <f t="shared" si="234"/>
        <v>0</v>
      </c>
      <c r="T1274" s="16">
        <f t="shared" si="235"/>
        <v>0</v>
      </c>
      <c r="U1274" s="59">
        <f t="shared" si="236"/>
        <v>0</v>
      </c>
    </row>
    <row r="1275" spans="1:21" ht="15.6" x14ac:dyDescent="0.3">
      <c r="A1275" s="4">
        <v>44445</v>
      </c>
      <c r="B1275" s="4">
        <v>45049</v>
      </c>
      <c r="C1275" s="5" t="s">
        <v>2280</v>
      </c>
      <c r="D1275" s="6" t="s">
        <v>2281</v>
      </c>
      <c r="E1275" s="7">
        <v>254.24</v>
      </c>
      <c r="F1275" s="8">
        <v>45</v>
      </c>
      <c r="G1275" s="59">
        <f t="shared" si="226"/>
        <v>11440.800000000001</v>
      </c>
      <c r="H1275" s="10">
        <v>340</v>
      </c>
      <c r="I1275" s="11">
        <v>50</v>
      </c>
      <c r="J1275" s="12">
        <f t="shared" si="227"/>
        <v>17000</v>
      </c>
      <c r="K1275" s="59">
        <f t="shared" si="228"/>
        <v>28440.800000000003</v>
      </c>
      <c r="L1275" s="13">
        <v>45</v>
      </c>
      <c r="M1275" s="14">
        <f t="shared" si="229"/>
        <v>11440.800000000001</v>
      </c>
      <c r="N1275" s="13">
        <v>50</v>
      </c>
      <c r="O1275" s="14">
        <f t="shared" si="230"/>
        <v>17000</v>
      </c>
      <c r="P1275" s="14">
        <f t="shared" si="231"/>
        <v>28440.800000000003</v>
      </c>
      <c r="Q1275" s="15">
        <v>0</v>
      </c>
      <c r="R1275" s="59">
        <f t="shared" si="233"/>
        <v>0</v>
      </c>
      <c r="S1275" s="15">
        <f t="shared" si="234"/>
        <v>0</v>
      </c>
      <c r="T1275" s="16">
        <f t="shared" si="235"/>
        <v>0</v>
      </c>
      <c r="U1275" s="59">
        <f t="shared" si="236"/>
        <v>0</v>
      </c>
    </row>
    <row r="1276" spans="1:21" ht="31.2" x14ac:dyDescent="0.3">
      <c r="A1276" s="5">
        <v>44557</v>
      </c>
      <c r="B1276" s="5">
        <v>45055</v>
      </c>
      <c r="C1276" s="5" t="s">
        <v>578</v>
      </c>
      <c r="D1276" s="6" t="s">
        <v>579</v>
      </c>
      <c r="E1276" s="10">
        <v>254.6</v>
      </c>
      <c r="F1276" s="8">
        <v>16</v>
      </c>
      <c r="G1276" s="59">
        <f t="shared" si="226"/>
        <v>4073.6</v>
      </c>
      <c r="H1276" s="10">
        <v>240</v>
      </c>
      <c r="I1276" s="11">
        <v>50</v>
      </c>
      <c r="J1276" s="12">
        <f t="shared" si="227"/>
        <v>12000</v>
      </c>
      <c r="K1276" s="59">
        <f t="shared" si="228"/>
        <v>16073.6</v>
      </c>
      <c r="L1276" s="13">
        <v>10</v>
      </c>
      <c r="M1276" s="14">
        <f t="shared" si="229"/>
        <v>2546</v>
      </c>
      <c r="N1276" s="13">
        <v>0</v>
      </c>
      <c r="O1276" s="14">
        <f t="shared" si="230"/>
        <v>0</v>
      </c>
      <c r="P1276" s="14">
        <f t="shared" si="231"/>
        <v>2546</v>
      </c>
      <c r="Q1276" s="15">
        <f t="shared" ref="Q1276:Q1300" si="238">F1276-L1276</f>
        <v>6</v>
      </c>
      <c r="R1276" s="59">
        <f t="shared" si="233"/>
        <v>1527.6</v>
      </c>
      <c r="S1276" s="15">
        <f t="shared" si="234"/>
        <v>50</v>
      </c>
      <c r="T1276" s="16">
        <f t="shared" si="235"/>
        <v>12000</v>
      </c>
      <c r="U1276" s="59">
        <f t="shared" si="236"/>
        <v>13527.6</v>
      </c>
    </row>
    <row r="1277" spans="1:21" ht="31.2" x14ac:dyDescent="0.3">
      <c r="A1277" s="5">
        <v>43312</v>
      </c>
      <c r="B1277" s="5">
        <v>45055</v>
      </c>
      <c r="C1277" s="5" t="s">
        <v>616</v>
      </c>
      <c r="D1277" s="6" t="s">
        <v>617</v>
      </c>
      <c r="E1277" s="10">
        <v>3015</v>
      </c>
      <c r="F1277" s="8">
        <v>8</v>
      </c>
      <c r="G1277" s="59">
        <f t="shared" si="226"/>
        <v>24120</v>
      </c>
      <c r="H1277" s="10">
        <v>3059.32</v>
      </c>
      <c r="I1277" s="11">
        <v>10</v>
      </c>
      <c r="J1277" s="12">
        <f t="shared" si="227"/>
        <v>30593.200000000001</v>
      </c>
      <c r="K1277" s="59">
        <f t="shared" si="228"/>
        <v>54713.2</v>
      </c>
      <c r="L1277" s="13">
        <v>8</v>
      </c>
      <c r="M1277" s="14">
        <f t="shared" si="229"/>
        <v>24120</v>
      </c>
      <c r="N1277" s="13">
        <v>10</v>
      </c>
      <c r="O1277" s="14">
        <f t="shared" si="230"/>
        <v>30593.200000000001</v>
      </c>
      <c r="P1277" s="14">
        <f t="shared" si="231"/>
        <v>54713.2</v>
      </c>
      <c r="Q1277" s="15">
        <f t="shared" si="238"/>
        <v>0</v>
      </c>
      <c r="R1277" s="59">
        <f t="shared" si="233"/>
        <v>0</v>
      </c>
      <c r="S1277" s="15">
        <f t="shared" si="234"/>
        <v>0</v>
      </c>
      <c r="T1277" s="16">
        <f t="shared" si="235"/>
        <v>0</v>
      </c>
      <c r="U1277" s="59">
        <f t="shared" si="236"/>
        <v>0</v>
      </c>
    </row>
    <row r="1278" spans="1:21" ht="31.2" x14ac:dyDescent="0.3">
      <c r="A1278" s="17">
        <v>45055</v>
      </c>
      <c r="B1278" s="17">
        <v>45055</v>
      </c>
      <c r="C1278" s="5" t="s">
        <v>2670</v>
      </c>
      <c r="D1278" s="27" t="s">
        <v>2671</v>
      </c>
      <c r="E1278" s="19">
        <v>48086</v>
      </c>
      <c r="F1278" s="8">
        <v>10</v>
      </c>
      <c r="G1278" s="59">
        <f t="shared" si="226"/>
        <v>480860</v>
      </c>
      <c r="H1278" s="10">
        <v>0</v>
      </c>
      <c r="I1278" s="11">
        <v>0</v>
      </c>
      <c r="J1278" s="12">
        <f t="shared" si="227"/>
        <v>0</v>
      </c>
      <c r="K1278" s="59">
        <f t="shared" si="228"/>
        <v>480860</v>
      </c>
      <c r="L1278" s="13">
        <v>10</v>
      </c>
      <c r="M1278" s="14">
        <f t="shared" si="229"/>
        <v>480860</v>
      </c>
      <c r="N1278" s="13"/>
      <c r="O1278" s="14">
        <f t="shared" si="230"/>
        <v>0</v>
      </c>
      <c r="P1278" s="14">
        <f t="shared" si="231"/>
        <v>480860</v>
      </c>
      <c r="Q1278" s="15">
        <f t="shared" si="238"/>
        <v>0</v>
      </c>
      <c r="R1278" s="59">
        <f t="shared" si="233"/>
        <v>0</v>
      </c>
      <c r="S1278" s="15">
        <f t="shared" si="234"/>
        <v>0</v>
      </c>
      <c r="T1278" s="16">
        <f t="shared" si="235"/>
        <v>0</v>
      </c>
      <c r="U1278" s="59">
        <f t="shared" si="236"/>
        <v>0</v>
      </c>
    </row>
    <row r="1279" spans="1:21" ht="15.6" x14ac:dyDescent="0.3">
      <c r="A1279" s="17">
        <v>45055</v>
      </c>
      <c r="B1279" s="17">
        <v>45055</v>
      </c>
      <c r="C1279" s="5" t="s">
        <v>2672</v>
      </c>
      <c r="D1279" s="27" t="s">
        <v>2673</v>
      </c>
      <c r="E1279" s="19">
        <v>820</v>
      </c>
      <c r="F1279" s="8">
        <v>30</v>
      </c>
      <c r="G1279" s="59">
        <f t="shared" si="226"/>
        <v>24600</v>
      </c>
      <c r="H1279" s="10">
        <v>0</v>
      </c>
      <c r="I1279" s="11">
        <v>0</v>
      </c>
      <c r="J1279" s="12">
        <f t="shared" si="227"/>
        <v>0</v>
      </c>
      <c r="K1279" s="59">
        <f t="shared" si="228"/>
        <v>24600</v>
      </c>
      <c r="L1279" s="13">
        <v>0</v>
      </c>
      <c r="M1279" s="14">
        <f t="shared" si="229"/>
        <v>0</v>
      </c>
      <c r="N1279" s="13"/>
      <c r="O1279" s="14">
        <f t="shared" si="230"/>
        <v>0</v>
      </c>
      <c r="P1279" s="14">
        <f t="shared" si="231"/>
        <v>0</v>
      </c>
      <c r="Q1279" s="15">
        <f t="shared" si="238"/>
        <v>30</v>
      </c>
      <c r="R1279" s="59">
        <f t="shared" si="233"/>
        <v>24600</v>
      </c>
      <c r="S1279" s="15">
        <f t="shared" si="234"/>
        <v>0</v>
      </c>
      <c r="T1279" s="16">
        <f t="shared" si="235"/>
        <v>0</v>
      </c>
      <c r="U1279" s="59">
        <f t="shared" si="236"/>
        <v>24600</v>
      </c>
    </row>
    <row r="1280" spans="1:21" ht="15.6" x14ac:dyDescent="0.3">
      <c r="A1280" s="5">
        <v>44070</v>
      </c>
      <c r="B1280" s="5">
        <v>45056</v>
      </c>
      <c r="C1280" s="5" t="s">
        <v>1608</v>
      </c>
      <c r="D1280" s="6" t="s">
        <v>1609</v>
      </c>
      <c r="E1280" s="10">
        <v>62.26</v>
      </c>
      <c r="F1280" s="15">
        <v>24</v>
      </c>
      <c r="G1280" s="59">
        <f t="shared" si="226"/>
        <v>1494.24</v>
      </c>
      <c r="H1280" s="8">
        <v>35.4</v>
      </c>
      <c r="I1280" s="8">
        <v>25</v>
      </c>
      <c r="J1280" s="12">
        <f t="shared" si="227"/>
        <v>885</v>
      </c>
      <c r="K1280" s="59">
        <f t="shared" si="228"/>
        <v>2379.2399999999998</v>
      </c>
      <c r="L1280" s="15">
        <v>24</v>
      </c>
      <c r="M1280" s="14">
        <f t="shared" si="229"/>
        <v>1494.24</v>
      </c>
      <c r="N1280" s="8">
        <v>1</v>
      </c>
      <c r="O1280" s="14">
        <f t="shared" si="230"/>
        <v>35.4</v>
      </c>
      <c r="P1280" s="14">
        <f t="shared" si="231"/>
        <v>1529.64</v>
      </c>
      <c r="Q1280" s="15">
        <f t="shared" si="238"/>
        <v>0</v>
      </c>
      <c r="R1280" s="59">
        <f t="shared" si="233"/>
        <v>0</v>
      </c>
      <c r="S1280" s="15">
        <f t="shared" si="234"/>
        <v>24</v>
      </c>
      <c r="T1280" s="16">
        <f t="shared" si="235"/>
        <v>849.59999999999991</v>
      </c>
      <c r="U1280" s="59">
        <f t="shared" si="236"/>
        <v>849.59999999999991</v>
      </c>
    </row>
    <row r="1281" spans="1:21" ht="31.2" x14ac:dyDescent="0.3">
      <c r="A1281" s="5">
        <v>44679</v>
      </c>
      <c r="B1281" s="5">
        <v>45056</v>
      </c>
      <c r="C1281" s="5" t="s">
        <v>1695</v>
      </c>
      <c r="D1281" s="6" t="s">
        <v>1696</v>
      </c>
      <c r="E1281" s="7">
        <v>600</v>
      </c>
      <c r="F1281" s="15">
        <v>15</v>
      </c>
      <c r="G1281" s="59">
        <f t="shared" si="226"/>
        <v>9000</v>
      </c>
      <c r="H1281" s="8">
        <v>525</v>
      </c>
      <c r="I1281" s="8">
        <v>13</v>
      </c>
      <c r="J1281" s="12">
        <f t="shared" si="227"/>
        <v>6825</v>
      </c>
      <c r="K1281" s="59">
        <f t="shared" si="228"/>
        <v>15825</v>
      </c>
      <c r="L1281" s="15">
        <v>15</v>
      </c>
      <c r="M1281" s="14">
        <f t="shared" si="229"/>
        <v>9000</v>
      </c>
      <c r="N1281" s="8">
        <v>13</v>
      </c>
      <c r="O1281" s="14">
        <f t="shared" si="230"/>
        <v>6825</v>
      </c>
      <c r="P1281" s="14">
        <f t="shared" si="231"/>
        <v>15825</v>
      </c>
      <c r="Q1281" s="15">
        <f t="shared" si="238"/>
        <v>0</v>
      </c>
      <c r="R1281" s="59">
        <f t="shared" si="233"/>
        <v>0</v>
      </c>
      <c r="S1281" s="15">
        <f t="shared" si="234"/>
        <v>0</v>
      </c>
      <c r="T1281" s="16">
        <f t="shared" si="235"/>
        <v>0</v>
      </c>
      <c r="U1281" s="59">
        <f t="shared" si="236"/>
        <v>0</v>
      </c>
    </row>
    <row r="1282" spans="1:21" ht="31.2" x14ac:dyDescent="0.3">
      <c r="A1282" s="4">
        <v>44679</v>
      </c>
      <c r="B1282" s="5">
        <v>45056</v>
      </c>
      <c r="C1282" s="5" t="s">
        <v>1697</v>
      </c>
      <c r="D1282" s="6" t="s">
        <v>1698</v>
      </c>
      <c r="E1282" s="7">
        <v>600</v>
      </c>
      <c r="F1282" s="15">
        <v>35</v>
      </c>
      <c r="G1282" s="59">
        <f t="shared" si="226"/>
        <v>21000</v>
      </c>
      <c r="H1282" s="8">
        <v>525</v>
      </c>
      <c r="I1282" s="8">
        <v>41</v>
      </c>
      <c r="J1282" s="12">
        <f t="shared" si="227"/>
        <v>21525</v>
      </c>
      <c r="K1282" s="59">
        <f t="shared" si="228"/>
        <v>42525</v>
      </c>
      <c r="L1282" s="15">
        <v>35</v>
      </c>
      <c r="M1282" s="14">
        <f t="shared" si="229"/>
        <v>21000</v>
      </c>
      <c r="N1282" s="8">
        <v>41</v>
      </c>
      <c r="O1282" s="14">
        <f t="shared" si="230"/>
        <v>21525</v>
      </c>
      <c r="P1282" s="14">
        <f t="shared" si="231"/>
        <v>42525</v>
      </c>
      <c r="Q1282" s="15">
        <f t="shared" si="238"/>
        <v>0</v>
      </c>
      <c r="R1282" s="59">
        <f t="shared" si="233"/>
        <v>0</v>
      </c>
      <c r="S1282" s="15">
        <f t="shared" si="234"/>
        <v>0</v>
      </c>
      <c r="T1282" s="16">
        <f t="shared" si="235"/>
        <v>0</v>
      </c>
      <c r="U1282" s="59">
        <f t="shared" si="236"/>
        <v>0</v>
      </c>
    </row>
    <row r="1283" spans="1:21" ht="15.6" x14ac:dyDescent="0.3">
      <c r="A1283" s="5">
        <v>43812</v>
      </c>
      <c r="B1283" s="5">
        <v>45056</v>
      </c>
      <c r="C1283" s="5" t="s">
        <v>1733</v>
      </c>
      <c r="D1283" s="6" t="s">
        <v>1734</v>
      </c>
      <c r="E1283" s="10">
        <v>17.64</v>
      </c>
      <c r="F1283" s="15">
        <v>300</v>
      </c>
      <c r="G1283" s="59">
        <f t="shared" si="226"/>
        <v>5292</v>
      </c>
      <c r="H1283" s="8">
        <v>36.58</v>
      </c>
      <c r="I1283" s="8">
        <v>175</v>
      </c>
      <c r="J1283" s="12">
        <f t="shared" si="227"/>
        <v>6401.5</v>
      </c>
      <c r="K1283" s="59">
        <f t="shared" si="228"/>
        <v>11693.5</v>
      </c>
      <c r="L1283" s="15">
        <v>300</v>
      </c>
      <c r="M1283" s="14">
        <f t="shared" si="229"/>
        <v>5292</v>
      </c>
      <c r="N1283" s="8">
        <v>59</v>
      </c>
      <c r="O1283" s="14">
        <f t="shared" si="230"/>
        <v>2158.2199999999998</v>
      </c>
      <c r="P1283" s="14">
        <f t="shared" si="231"/>
        <v>7450.2199999999993</v>
      </c>
      <c r="Q1283" s="15">
        <f t="shared" si="238"/>
        <v>0</v>
      </c>
      <c r="R1283" s="59">
        <f t="shared" si="233"/>
        <v>0</v>
      </c>
      <c r="S1283" s="15">
        <f t="shared" si="234"/>
        <v>116</v>
      </c>
      <c r="T1283" s="16">
        <f t="shared" si="235"/>
        <v>4243.28</v>
      </c>
      <c r="U1283" s="59">
        <f t="shared" si="236"/>
        <v>4243.28</v>
      </c>
    </row>
    <row r="1284" spans="1:21" ht="15.6" x14ac:dyDescent="0.3">
      <c r="A1284" s="4">
        <v>44694</v>
      </c>
      <c r="B1284" s="5">
        <v>45056</v>
      </c>
      <c r="C1284" s="5" t="s">
        <v>1753</v>
      </c>
      <c r="D1284" s="6" t="s">
        <v>1754</v>
      </c>
      <c r="E1284" s="7">
        <v>70</v>
      </c>
      <c r="F1284" s="15">
        <v>60</v>
      </c>
      <c r="G1284" s="59">
        <f t="shared" si="226"/>
        <v>4200</v>
      </c>
      <c r="H1284" s="8">
        <v>100</v>
      </c>
      <c r="I1284" s="8">
        <v>150</v>
      </c>
      <c r="J1284" s="12">
        <f t="shared" si="227"/>
        <v>15000</v>
      </c>
      <c r="K1284" s="59">
        <f t="shared" si="228"/>
        <v>19200</v>
      </c>
      <c r="L1284" s="15">
        <v>60</v>
      </c>
      <c r="M1284" s="14">
        <f t="shared" si="229"/>
        <v>4200</v>
      </c>
      <c r="N1284" s="8">
        <v>31</v>
      </c>
      <c r="O1284" s="14">
        <f t="shared" si="230"/>
        <v>3100</v>
      </c>
      <c r="P1284" s="14">
        <f t="shared" si="231"/>
        <v>7300</v>
      </c>
      <c r="Q1284" s="15">
        <f t="shared" si="238"/>
        <v>0</v>
      </c>
      <c r="R1284" s="59">
        <f t="shared" si="233"/>
        <v>0</v>
      </c>
      <c r="S1284" s="15">
        <f t="shared" si="234"/>
        <v>119</v>
      </c>
      <c r="T1284" s="16">
        <f t="shared" si="235"/>
        <v>11900</v>
      </c>
      <c r="U1284" s="59">
        <f t="shared" si="236"/>
        <v>11900</v>
      </c>
    </row>
    <row r="1285" spans="1:21" ht="31.2" x14ac:dyDescent="0.3">
      <c r="A1285" s="5">
        <v>44265</v>
      </c>
      <c r="B1285" s="5">
        <v>45056</v>
      </c>
      <c r="C1285" s="5" t="s">
        <v>1755</v>
      </c>
      <c r="D1285" s="6" t="s">
        <v>1756</v>
      </c>
      <c r="E1285" s="7">
        <v>290</v>
      </c>
      <c r="F1285" s="15">
        <v>554</v>
      </c>
      <c r="G1285" s="59">
        <f t="shared" si="226"/>
        <v>160660</v>
      </c>
      <c r="H1285" s="8">
        <v>342.2</v>
      </c>
      <c r="I1285" s="8">
        <v>250</v>
      </c>
      <c r="J1285" s="12">
        <f t="shared" si="227"/>
        <v>85550</v>
      </c>
      <c r="K1285" s="59">
        <f t="shared" si="228"/>
        <v>246210</v>
      </c>
      <c r="L1285" s="15">
        <v>554</v>
      </c>
      <c r="M1285" s="14">
        <f t="shared" si="229"/>
        <v>160660</v>
      </c>
      <c r="N1285" s="8">
        <v>188</v>
      </c>
      <c r="O1285" s="14">
        <f t="shared" si="230"/>
        <v>64333.599999999999</v>
      </c>
      <c r="P1285" s="14">
        <f t="shared" si="231"/>
        <v>224993.6</v>
      </c>
      <c r="Q1285" s="15">
        <f t="shared" si="238"/>
        <v>0</v>
      </c>
      <c r="R1285" s="59">
        <f t="shared" si="233"/>
        <v>0</v>
      </c>
      <c r="S1285" s="15">
        <f t="shared" si="234"/>
        <v>62</v>
      </c>
      <c r="T1285" s="16">
        <f t="shared" si="235"/>
        <v>21216.399999999998</v>
      </c>
      <c r="U1285" s="59">
        <f t="shared" si="236"/>
        <v>21216.399999999998</v>
      </c>
    </row>
    <row r="1286" spans="1:21" ht="31.2" x14ac:dyDescent="0.3">
      <c r="A1286" s="17">
        <v>45056</v>
      </c>
      <c r="B1286" s="17">
        <v>45056</v>
      </c>
      <c r="C1286" s="5" t="s">
        <v>2674</v>
      </c>
      <c r="D1286" s="27" t="s">
        <v>2675</v>
      </c>
      <c r="E1286" s="7">
        <v>436.6</v>
      </c>
      <c r="F1286" s="15">
        <v>50</v>
      </c>
      <c r="G1286" s="59">
        <f t="shared" si="226"/>
        <v>21830</v>
      </c>
      <c r="H1286" s="8">
        <v>0</v>
      </c>
      <c r="I1286" s="8">
        <v>0</v>
      </c>
      <c r="J1286" s="12">
        <f t="shared" si="227"/>
        <v>0</v>
      </c>
      <c r="K1286" s="59">
        <f t="shared" si="228"/>
        <v>21830</v>
      </c>
      <c r="L1286" s="15">
        <v>2</v>
      </c>
      <c r="M1286" s="14">
        <f t="shared" si="229"/>
        <v>873.2</v>
      </c>
      <c r="N1286" s="8">
        <v>0</v>
      </c>
      <c r="O1286" s="14">
        <f t="shared" si="230"/>
        <v>0</v>
      </c>
      <c r="P1286" s="14">
        <f t="shared" si="231"/>
        <v>873.2</v>
      </c>
      <c r="Q1286" s="15">
        <f t="shared" si="238"/>
        <v>48</v>
      </c>
      <c r="R1286" s="59">
        <f t="shared" si="233"/>
        <v>20956.800000000003</v>
      </c>
      <c r="S1286" s="15">
        <f t="shared" si="234"/>
        <v>0</v>
      </c>
      <c r="T1286" s="16">
        <f t="shared" si="235"/>
        <v>0</v>
      </c>
      <c r="U1286" s="59">
        <f t="shared" si="236"/>
        <v>20956.800000000003</v>
      </c>
    </row>
    <row r="1287" spans="1:21" ht="31.2" x14ac:dyDescent="0.3">
      <c r="A1287" s="4">
        <v>44341</v>
      </c>
      <c r="B1287" s="4">
        <v>45056</v>
      </c>
      <c r="C1287" s="5" t="s">
        <v>2097</v>
      </c>
      <c r="D1287" s="6" t="s">
        <v>2098</v>
      </c>
      <c r="E1287" s="7">
        <v>1000</v>
      </c>
      <c r="F1287" s="15">
        <v>2206</v>
      </c>
      <c r="G1287" s="59">
        <f t="shared" si="226"/>
        <v>2206000</v>
      </c>
      <c r="H1287" s="10">
        <v>1000</v>
      </c>
      <c r="I1287" s="11">
        <v>1000</v>
      </c>
      <c r="J1287" s="12">
        <f t="shared" si="227"/>
        <v>1000000</v>
      </c>
      <c r="K1287" s="59">
        <f t="shared" si="228"/>
        <v>3206000</v>
      </c>
      <c r="L1287" s="13">
        <v>2206</v>
      </c>
      <c r="M1287" s="14">
        <f t="shared" si="229"/>
        <v>2206000</v>
      </c>
      <c r="N1287" s="13">
        <v>1000</v>
      </c>
      <c r="O1287" s="14">
        <f t="shared" si="230"/>
        <v>1000000</v>
      </c>
      <c r="P1287" s="14">
        <f t="shared" si="231"/>
        <v>3206000</v>
      </c>
      <c r="Q1287" s="15">
        <f t="shared" si="238"/>
        <v>0</v>
      </c>
      <c r="R1287" s="59">
        <f t="shared" si="233"/>
        <v>0</v>
      </c>
      <c r="S1287" s="15">
        <f t="shared" si="234"/>
        <v>0</v>
      </c>
      <c r="T1287" s="16">
        <f t="shared" si="235"/>
        <v>0</v>
      </c>
      <c r="U1287" s="59">
        <f t="shared" si="236"/>
        <v>0</v>
      </c>
    </row>
    <row r="1288" spans="1:21" ht="31.2" x14ac:dyDescent="0.3">
      <c r="A1288" s="4">
        <v>44341</v>
      </c>
      <c r="B1288" s="4">
        <v>45056</v>
      </c>
      <c r="C1288" s="5" t="s">
        <v>2099</v>
      </c>
      <c r="D1288" s="6" t="s">
        <v>2100</v>
      </c>
      <c r="E1288" s="7">
        <v>500</v>
      </c>
      <c r="F1288" s="15">
        <v>5380</v>
      </c>
      <c r="G1288" s="59">
        <f t="shared" si="226"/>
        <v>2690000</v>
      </c>
      <c r="H1288" s="10">
        <v>500</v>
      </c>
      <c r="I1288" s="11">
        <v>4346</v>
      </c>
      <c r="J1288" s="12">
        <f t="shared" si="227"/>
        <v>2173000</v>
      </c>
      <c r="K1288" s="59">
        <f t="shared" si="228"/>
        <v>4863000</v>
      </c>
      <c r="L1288" s="13">
        <v>5380</v>
      </c>
      <c r="M1288" s="14">
        <f t="shared" si="229"/>
        <v>2690000</v>
      </c>
      <c r="N1288" s="13">
        <v>4346</v>
      </c>
      <c r="O1288" s="14">
        <f t="shared" si="230"/>
        <v>2173000</v>
      </c>
      <c r="P1288" s="14">
        <f t="shared" si="231"/>
        <v>4863000</v>
      </c>
      <c r="Q1288" s="15">
        <f t="shared" si="238"/>
        <v>0</v>
      </c>
      <c r="R1288" s="59">
        <f t="shared" si="233"/>
        <v>0</v>
      </c>
      <c r="S1288" s="15">
        <f t="shared" si="234"/>
        <v>0</v>
      </c>
      <c r="T1288" s="16">
        <f t="shared" si="235"/>
        <v>0</v>
      </c>
      <c r="U1288" s="59">
        <f t="shared" si="236"/>
        <v>0</v>
      </c>
    </row>
    <row r="1289" spans="1:21" ht="31.2" x14ac:dyDescent="0.3">
      <c r="A1289" s="5">
        <v>44764</v>
      </c>
      <c r="B1289" s="5">
        <v>45063</v>
      </c>
      <c r="C1289" s="5" t="s">
        <v>916</v>
      </c>
      <c r="D1289" s="6" t="s">
        <v>917</v>
      </c>
      <c r="E1289" s="10">
        <v>486.75</v>
      </c>
      <c r="F1289" s="8">
        <v>2</v>
      </c>
      <c r="G1289" s="59">
        <f t="shared" si="226"/>
        <v>973.5</v>
      </c>
      <c r="H1289" s="10">
        <v>477.9</v>
      </c>
      <c r="I1289" s="11">
        <v>2</v>
      </c>
      <c r="J1289" s="12">
        <f t="shared" si="227"/>
        <v>955.8</v>
      </c>
      <c r="K1289" s="59">
        <f t="shared" si="228"/>
        <v>1929.3</v>
      </c>
      <c r="L1289" s="13">
        <v>2</v>
      </c>
      <c r="M1289" s="14">
        <f t="shared" si="229"/>
        <v>973.5</v>
      </c>
      <c r="N1289" s="13">
        <v>2</v>
      </c>
      <c r="O1289" s="14">
        <f t="shared" si="230"/>
        <v>955.8</v>
      </c>
      <c r="P1289" s="14">
        <f t="shared" si="231"/>
        <v>1929.3</v>
      </c>
      <c r="Q1289" s="15">
        <f t="shared" si="238"/>
        <v>0</v>
      </c>
      <c r="R1289" s="59">
        <f t="shared" si="233"/>
        <v>0</v>
      </c>
      <c r="S1289" s="15">
        <f t="shared" si="234"/>
        <v>0</v>
      </c>
      <c r="T1289" s="16">
        <f t="shared" si="235"/>
        <v>0</v>
      </c>
      <c r="U1289" s="59">
        <f t="shared" si="236"/>
        <v>0</v>
      </c>
    </row>
    <row r="1290" spans="1:21" ht="31.2" x14ac:dyDescent="0.3">
      <c r="A1290" s="5">
        <v>44153</v>
      </c>
      <c r="B1290" s="5">
        <v>45063</v>
      </c>
      <c r="C1290" s="5" t="s">
        <v>1590</v>
      </c>
      <c r="D1290" s="6" t="s">
        <v>1591</v>
      </c>
      <c r="E1290" s="7">
        <v>40</v>
      </c>
      <c r="F1290" s="15">
        <v>1</v>
      </c>
      <c r="G1290" s="59">
        <f t="shared" si="226"/>
        <v>40</v>
      </c>
      <c r="H1290" s="8">
        <v>338</v>
      </c>
      <c r="I1290" s="8">
        <v>10</v>
      </c>
      <c r="J1290" s="12">
        <f t="shared" si="227"/>
        <v>3380</v>
      </c>
      <c r="K1290" s="59">
        <f t="shared" si="228"/>
        <v>3420</v>
      </c>
      <c r="L1290" s="15">
        <v>1</v>
      </c>
      <c r="M1290" s="14">
        <f t="shared" si="229"/>
        <v>40</v>
      </c>
      <c r="N1290" s="8">
        <v>1</v>
      </c>
      <c r="O1290" s="14">
        <f t="shared" si="230"/>
        <v>338</v>
      </c>
      <c r="P1290" s="14">
        <f t="shared" si="231"/>
        <v>378</v>
      </c>
      <c r="Q1290" s="15">
        <f t="shared" si="238"/>
        <v>0</v>
      </c>
      <c r="R1290" s="59">
        <f t="shared" si="233"/>
        <v>0</v>
      </c>
      <c r="S1290" s="15">
        <f t="shared" si="234"/>
        <v>9</v>
      </c>
      <c r="T1290" s="16">
        <f t="shared" si="235"/>
        <v>3042</v>
      </c>
      <c r="U1290" s="59">
        <f t="shared" si="236"/>
        <v>3042</v>
      </c>
    </row>
    <row r="1291" spans="1:21" ht="31.2" x14ac:dyDescent="0.3">
      <c r="A1291" s="17">
        <v>44238</v>
      </c>
      <c r="B1291" s="17">
        <v>45063</v>
      </c>
      <c r="C1291" s="5" t="s">
        <v>1719</v>
      </c>
      <c r="D1291" s="27" t="s">
        <v>1720</v>
      </c>
      <c r="E1291" s="42">
        <v>1450</v>
      </c>
      <c r="F1291" s="15">
        <v>11</v>
      </c>
      <c r="G1291" s="59">
        <f t="shared" ref="G1291:G1354" si="239">E1291*F1291</f>
        <v>15950</v>
      </c>
      <c r="H1291" s="61">
        <v>1620</v>
      </c>
      <c r="I1291" s="8">
        <v>6</v>
      </c>
      <c r="J1291" s="12">
        <f t="shared" ref="J1291:J1354" si="240">H1291*I1291</f>
        <v>9720</v>
      </c>
      <c r="K1291" s="59">
        <f t="shared" ref="K1291:K1354" si="241">G1291+J1291</f>
        <v>25670</v>
      </c>
      <c r="L1291" s="15">
        <v>11</v>
      </c>
      <c r="M1291" s="14">
        <f t="shared" ref="M1291:M1354" si="242">E1291*L1291</f>
        <v>15950</v>
      </c>
      <c r="N1291" s="8">
        <v>1</v>
      </c>
      <c r="O1291" s="14">
        <f t="shared" ref="O1291:O1354" si="243">H1291*N1291</f>
        <v>1620</v>
      </c>
      <c r="P1291" s="14">
        <f t="shared" ref="P1291:P1354" si="244">M1291+O1291</f>
        <v>17570</v>
      </c>
      <c r="Q1291" s="15">
        <f t="shared" si="238"/>
        <v>0</v>
      </c>
      <c r="R1291" s="59">
        <f t="shared" ref="R1291:R1354" si="245">Q1291*E1291</f>
        <v>0</v>
      </c>
      <c r="S1291" s="15">
        <f t="shared" ref="S1291:S1354" si="246">I1291-N1291</f>
        <v>5</v>
      </c>
      <c r="T1291" s="16">
        <f t="shared" ref="T1291:T1354" si="247">S1291*H1291</f>
        <v>8100</v>
      </c>
      <c r="U1291" s="59">
        <f t="shared" ref="U1291:U1354" si="248">R1291+T1291</f>
        <v>8100</v>
      </c>
    </row>
    <row r="1292" spans="1:21" ht="15.6" x14ac:dyDescent="0.3">
      <c r="A1292" s="5">
        <v>44127</v>
      </c>
      <c r="B1292" s="5">
        <v>45063</v>
      </c>
      <c r="C1292" s="5" t="s">
        <v>1727</v>
      </c>
      <c r="D1292" s="6" t="s">
        <v>1728</v>
      </c>
      <c r="E1292" s="7">
        <v>3459.74</v>
      </c>
      <c r="F1292" s="15">
        <v>42</v>
      </c>
      <c r="G1292" s="59">
        <f t="shared" si="239"/>
        <v>145309.07999999999</v>
      </c>
      <c r="H1292" s="61">
        <v>3737.4</v>
      </c>
      <c r="I1292" s="8">
        <v>3</v>
      </c>
      <c r="J1292" s="12">
        <f t="shared" si="240"/>
        <v>11212.2</v>
      </c>
      <c r="K1292" s="59">
        <f t="shared" si="241"/>
        <v>156521.28</v>
      </c>
      <c r="L1292" s="15">
        <v>42</v>
      </c>
      <c r="M1292" s="14">
        <f t="shared" si="242"/>
        <v>145309.07999999999</v>
      </c>
      <c r="N1292" s="8">
        <v>2</v>
      </c>
      <c r="O1292" s="14">
        <f t="shared" si="243"/>
        <v>7474.8</v>
      </c>
      <c r="P1292" s="14">
        <f t="shared" si="244"/>
        <v>152783.87999999998</v>
      </c>
      <c r="Q1292" s="15">
        <f t="shared" si="238"/>
        <v>0</v>
      </c>
      <c r="R1292" s="59">
        <f t="shared" si="245"/>
        <v>0</v>
      </c>
      <c r="S1292" s="15">
        <f t="shared" si="246"/>
        <v>1</v>
      </c>
      <c r="T1292" s="16">
        <f t="shared" si="247"/>
        <v>3737.4</v>
      </c>
      <c r="U1292" s="59">
        <f t="shared" si="248"/>
        <v>3737.4</v>
      </c>
    </row>
    <row r="1293" spans="1:21" ht="15.6" x14ac:dyDescent="0.3">
      <c r="A1293" s="5">
        <v>44127</v>
      </c>
      <c r="B1293" s="5">
        <v>45063</v>
      </c>
      <c r="C1293" s="5" t="s">
        <v>1805</v>
      </c>
      <c r="D1293" s="6" t="s">
        <v>1806</v>
      </c>
      <c r="E1293" s="7">
        <v>3608.76</v>
      </c>
      <c r="F1293" s="15">
        <v>25</v>
      </c>
      <c r="G1293" s="59">
        <f t="shared" si="239"/>
        <v>90219</v>
      </c>
      <c r="H1293" s="61">
        <v>3894.62</v>
      </c>
      <c r="I1293" s="8">
        <v>5</v>
      </c>
      <c r="J1293" s="12">
        <f t="shared" si="240"/>
        <v>19473.099999999999</v>
      </c>
      <c r="K1293" s="59">
        <f t="shared" si="241"/>
        <v>109692.1</v>
      </c>
      <c r="L1293" s="15">
        <v>25</v>
      </c>
      <c r="M1293" s="14">
        <f t="shared" si="242"/>
        <v>90219</v>
      </c>
      <c r="N1293" s="8">
        <v>4</v>
      </c>
      <c r="O1293" s="14">
        <f t="shared" si="243"/>
        <v>15578.48</v>
      </c>
      <c r="P1293" s="14">
        <f t="shared" si="244"/>
        <v>105797.48</v>
      </c>
      <c r="Q1293" s="15">
        <f t="shared" si="238"/>
        <v>0</v>
      </c>
      <c r="R1293" s="59">
        <f t="shared" si="245"/>
        <v>0</v>
      </c>
      <c r="S1293" s="15">
        <f t="shared" si="246"/>
        <v>1</v>
      </c>
      <c r="T1293" s="16">
        <f t="shared" si="247"/>
        <v>3894.62</v>
      </c>
      <c r="U1293" s="59">
        <f t="shared" si="248"/>
        <v>3894.62</v>
      </c>
    </row>
    <row r="1294" spans="1:21" ht="31.2" x14ac:dyDescent="0.3">
      <c r="A1294" s="5">
        <v>44937</v>
      </c>
      <c r="B1294" s="5">
        <v>45064</v>
      </c>
      <c r="C1294" s="5" t="s">
        <v>1299</v>
      </c>
      <c r="D1294" s="6" t="s">
        <v>1300</v>
      </c>
      <c r="E1294" s="10">
        <v>9.5</v>
      </c>
      <c r="F1294" s="8">
        <v>6</v>
      </c>
      <c r="G1294" s="59">
        <f t="shared" si="239"/>
        <v>57</v>
      </c>
      <c r="H1294" s="10">
        <v>4</v>
      </c>
      <c r="I1294" s="11">
        <v>16</v>
      </c>
      <c r="J1294" s="12">
        <f t="shared" si="240"/>
        <v>64</v>
      </c>
      <c r="K1294" s="59">
        <f t="shared" si="241"/>
        <v>121</v>
      </c>
      <c r="L1294" s="13">
        <v>6</v>
      </c>
      <c r="M1294" s="14">
        <f t="shared" si="242"/>
        <v>57</v>
      </c>
      <c r="N1294" s="13">
        <v>16</v>
      </c>
      <c r="O1294" s="14">
        <f t="shared" si="243"/>
        <v>64</v>
      </c>
      <c r="P1294" s="14">
        <f t="shared" si="244"/>
        <v>121</v>
      </c>
      <c r="Q1294" s="15">
        <f t="shared" si="238"/>
        <v>0</v>
      </c>
      <c r="R1294" s="59">
        <f t="shared" si="245"/>
        <v>0</v>
      </c>
      <c r="S1294" s="15">
        <f t="shared" si="246"/>
        <v>0</v>
      </c>
      <c r="T1294" s="16">
        <f t="shared" si="247"/>
        <v>0</v>
      </c>
      <c r="U1294" s="59">
        <f t="shared" si="248"/>
        <v>0</v>
      </c>
    </row>
    <row r="1295" spans="1:21" ht="15.6" x14ac:dyDescent="0.3">
      <c r="A1295" s="5">
        <v>44937</v>
      </c>
      <c r="B1295" s="5">
        <v>45064</v>
      </c>
      <c r="C1295" s="5" t="s">
        <v>1301</v>
      </c>
      <c r="D1295" s="6" t="s">
        <v>1302</v>
      </c>
      <c r="E1295" s="10">
        <v>2.5</v>
      </c>
      <c r="F1295" s="8">
        <v>6</v>
      </c>
      <c r="G1295" s="59">
        <f t="shared" si="239"/>
        <v>15</v>
      </c>
      <c r="H1295" s="10">
        <v>1</v>
      </c>
      <c r="I1295" s="11">
        <v>16</v>
      </c>
      <c r="J1295" s="12">
        <f t="shared" si="240"/>
        <v>16</v>
      </c>
      <c r="K1295" s="59">
        <f t="shared" si="241"/>
        <v>31</v>
      </c>
      <c r="L1295" s="13">
        <v>6</v>
      </c>
      <c r="M1295" s="14">
        <f t="shared" si="242"/>
        <v>15</v>
      </c>
      <c r="N1295" s="13">
        <v>16</v>
      </c>
      <c r="O1295" s="14">
        <f t="shared" si="243"/>
        <v>16</v>
      </c>
      <c r="P1295" s="14">
        <f t="shared" si="244"/>
        <v>31</v>
      </c>
      <c r="Q1295" s="15">
        <f t="shared" si="238"/>
        <v>0</v>
      </c>
      <c r="R1295" s="59">
        <f t="shared" si="245"/>
        <v>0</v>
      </c>
      <c r="S1295" s="15">
        <f t="shared" si="246"/>
        <v>0</v>
      </c>
      <c r="T1295" s="16">
        <f t="shared" si="247"/>
        <v>0</v>
      </c>
      <c r="U1295" s="59">
        <f t="shared" si="248"/>
        <v>0</v>
      </c>
    </row>
    <row r="1296" spans="1:21" ht="15.6" x14ac:dyDescent="0.3">
      <c r="A1296" s="17">
        <v>45040</v>
      </c>
      <c r="B1296" s="17">
        <v>45064</v>
      </c>
      <c r="C1296" s="5" t="s">
        <v>2676</v>
      </c>
      <c r="D1296" s="18" t="s">
        <v>2677</v>
      </c>
      <c r="E1296" s="19">
        <v>885</v>
      </c>
      <c r="F1296" s="8">
        <v>1</v>
      </c>
      <c r="G1296" s="59">
        <f t="shared" si="239"/>
        <v>885</v>
      </c>
      <c r="H1296" s="10">
        <v>814.99</v>
      </c>
      <c r="I1296" s="11">
        <v>3</v>
      </c>
      <c r="J1296" s="12">
        <f t="shared" si="240"/>
        <v>2444.9700000000003</v>
      </c>
      <c r="K1296" s="59">
        <f t="shared" si="241"/>
        <v>3329.9700000000003</v>
      </c>
      <c r="L1296" s="13">
        <v>1</v>
      </c>
      <c r="M1296" s="14">
        <f t="shared" si="242"/>
        <v>885</v>
      </c>
      <c r="N1296" s="13">
        <v>3</v>
      </c>
      <c r="O1296" s="14">
        <f t="shared" si="243"/>
        <v>2444.9700000000003</v>
      </c>
      <c r="P1296" s="14">
        <f t="shared" si="244"/>
        <v>3329.9700000000003</v>
      </c>
      <c r="Q1296" s="15">
        <f t="shared" si="238"/>
        <v>0</v>
      </c>
      <c r="R1296" s="59">
        <f t="shared" si="245"/>
        <v>0</v>
      </c>
      <c r="S1296" s="15">
        <f t="shared" si="246"/>
        <v>0</v>
      </c>
      <c r="T1296" s="16">
        <f t="shared" si="247"/>
        <v>0</v>
      </c>
      <c r="U1296" s="59">
        <f t="shared" si="248"/>
        <v>0</v>
      </c>
    </row>
    <row r="1297" spans="1:21" ht="31.2" x14ac:dyDescent="0.3">
      <c r="A1297" s="17">
        <v>45064</v>
      </c>
      <c r="B1297" s="17">
        <v>45064</v>
      </c>
      <c r="C1297" s="5" t="s">
        <v>2678</v>
      </c>
      <c r="D1297" s="27" t="s">
        <v>2679</v>
      </c>
      <c r="E1297" s="19">
        <v>458</v>
      </c>
      <c r="F1297" s="8">
        <v>1</v>
      </c>
      <c r="G1297" s="59">
        <f t="shared" si="239"/>
        <v>458</v>
      </c>
      <c r="H1297" s="10">
        <v>0</v>
      </c>
      <c r="I1297" s="11">
        <v>0</v>
      </c>
      <c r="J1297" s="12">
        <f t="shared" si="240"/>
        <v>0</v>
      </c>
      <c r="K1297" s="59">
        <f t="shared" si="241"/>
        <v>458</v>
      </c>
      <c r="L1297" s="13">
        <v>1</v>
      </c>
      <c r="M1297" s="14">
        <f t="shared" si="242"/>
        <v>458</v>
      </c>
      <c r="N1297" s="13"/>
      <c r="O1297" s="14">
        <f t="shared" si="243"/>
        <v>0</v>
      </c>
      <c r="P1297" s="14">
        <f t="shared" si="244"/>
        <v>458</v>
      </c>
      <c r="Q1297" s="15">
        <f t="shared" si="238"/>
        <v>0</v>
      </c>
      <c r="R1297" s="59">
        <f t="shared" si="245"/>
        <v>0</v>
      </c>
      <c r="S1297" s="15">
        <f t="shared" si="246"/>
        <v>0</v>
      </c>
      <c r="T1297" s="16">
        <f t="shared" si="247"/>
        <v>0</v>
      </c>
      <c r="U1297" s="59">
        <f t="shared" si="248"/>
        <v>0</v>
      </c>
    </row>
    <row r="1298" spans="1:21" ht="31.2" x14ac:dyDescent="0.3">
      <c r="A1298" s="17">
        <v>45064</v>
      </c>
      <c r="B1298" s="17">
        <v>45064</v>
      </c>
      <c r="C1298" s="5" t="s">
        <v>2680</v>
      </c>
      <c r="D1298" s="27" t="s">
        <v>2681</v>
      </c>
      <c r="E1298" s="19">
        <v>68</v>
      </c>
      <c r="F1298" s="8">
        <v>4</v>
      </c>
      <c r="G1298" s="59">
        <f t="shared" si="239"/>
        <v>272</v>
      </c>
      <c r="H1298" s="10">
        <v>0</v>
      </c>
      <c r="I1298" s="11">
        <v>0</v>
      </c>
      <c r="J1298" s="12">
        <f t="shared" si="240"/>
        <v>0</v>
      </c>
      <c r="K1298" s="59">
        <f t="shared" si="241"/>
        <v>272</v>
      </c>
      <c r="L1298" s="13">
        <v>4</v>
      </c>
      <c r="M1298" s="14">
        <f t="shared" si="242"/>
        <v>272</v>
      </c>
      <c r="N1298" s="13"/>
      <c r="O1298" s="14">
        <f t="shared" si="243"/>
        <v>0</v>
      </c>
      <c r="P1298" s="14">
        <f t="shared" si="244"/>
        <v>272</v>
      </c>
      <c r="Q1298" s="15">
        <f t="shared" si="238"/>
        <v>0</v>
      </c>
      <c r="R1298" s="59">
        <f t="shared" si="245"/>
        <v>0</v>
      </c>
      <c r="S1298" s="15">
        <f t="shared" si="246"/>
        <v>0</v>
      </c>
      <c r="T1298" s="16">
        <f t="shared" si="247"/>
        <v>0</v>
      </c>
      <c r="U1298" s="59">
        <f t="shared" si="248"/>
        <v>0</v>
      </c>
    </row>
    <row r="1299" spans="1:21" ht="31.2" x14ac:dyDescent="0.3">
      <c r="A1299" s="17">
        <v>45064</v>
      </c>
      <c r="B1299" s="17">
        <v>45064</v>
      </c>
      <c r="C1299" s="5" t="s">
        <v>2682</v>
      </c>
      <c r="D1299" s="27" t="s">
        <v>2683</v>
      </c>
      <c r="E1299" s="19">
        <v>190</v>
      </c>
      <c r="F1299" s="8">
        <v>1</v>
      </c>
      <c r="G1299" s="59">
        <f t="shared" si="239"/>
        <v>190</v>
      </c>
      <c r="H1299" s="10">
        <v>0</v>
      </c>
      <c r="I1299" s="11">
        <v>0</v>
      </c>
      <c r="J1299" s="12">
        <f t="shared" si="240"/>
        <v>0</v>
      </c>
      <c r="K1299" s="59">
        <f t="shared" si="241"/>
        <v>190</v>
      </c>
      <c r="L1299" s="13">
        <v>1</v>
      </c>
      <c r="M1299" s="14">
        <f t="shared" si="242"/>
        <v>190</v>
      </c>
      <c r="N1299" s="13"/>
      <c r="O1299" s="14">
        <f t="shared" si="243"/>
        <v>0</v>
      </c>
      <c r="P1299" s="14">
        <f t="shared" si="244"/>
        <v>190</v>
      </c>
      <c r="Q1299" s="15">
        <f t="shared" si="238"/>
        <v>0</v>
      </c>
      <c r="R1299" s="59">
        <f t="shared" si="245"/>
        <v>0</v>
      </c>
      <c r="S1299" s="15">
        <f t="shared" si="246"/>
        <v>0</v>
      </c>
      <c r="T1299" s="16">
        <f t="shared" si="247"/>
        <v>0</v>
      </c>
      <c r="U1299" s="59">
        <f t="shared" si="248"/>
        <v>0</v>
      </c>
    </row>
    <row r="1300" spans="1:21" ht="31.2" x14ac:dyDescent="0.3">
      <c r="A1300" s="17">
        <v>45064</v>
      </c>
      <c r="B1300" s="17">
        <v>45064</v>
      </c>
      <c r="C1300" s="5" t="s">
        <v>2684</v>
      </c>
      <c r="D1300" s="27" t="s">
        <v>2685</v>
      </c>
      <c r="E1300" s="19">
        <v>211</v>
      </c>
      <c r="F1300" s="8">
        <v>2</v>
      </c>
      <c r="G1300" s="59">
        <f t="shared" si="239"/>
        <v>422</v>
      </c>
      <c r="H1300" s="10">
        <v>0</v>
      </c>
      <c r="I1300" s="11">
        <v>0</v>
      </c>
      <c r="J1300" s="12">
        <f t="shared" si="240"/>
        <v>0</v>
      </c>
      <c r="K1300" s="59">
        <f t="shared" si="241"/>
        <v>422</v>
      </c>
      <c r="L1300" s="13">
        <v>2</v>
      </c>
      <c r="M1300" s="14">
        <f t="shared" si="242"/>
        <v>422</v>
      </c>
      <c r="N1300" s="13"/>
      <c r="O1300" s="14">
        <f t="shared" si="243"/>
        <v>0</v>
      </c>
      <c r="P1300" s="14">
        <f t="shared" si="244"/>
        <v>422</v>
      </c>
      <c r="Q1300" s="15">
        <f t="shared" si="238"/>
        <v>0</v>
      </c>
      <c r="R1300" s="59">
        <f t="shared" si="245"/>
        <v>0</v>
      </c>
      <c r="S1300" s="15">
        <f t="shared" si="246"/>
        <v>0</v>
      </c>
      <c r="T1300" s="16">
        <f t="shared" si="247"/>
        <v>0</v>
      </c>
      <c r="U1300" s="59">
        <f t="shared" si="248"/>
        <v>0</v>
      </c>
    </row>
    <row r="1301" spans="1:21" ht="31.2" x14ac:dyDescent="0.3">
      <c r="A1301" s="17">
        <v>45069</v>
      </c>
      <c r="B1301" s="17">
        <v>45069</v>
      </c>
      <c r="C1301" s="5" t="s">
        <v>2686</v>
      </c>
      <c r="D1301" s="27" t="s">
        <v>2687</v>
      </c>
      <c r="E1301" s="10">
        <v>275</v>
      </c>
      <c r="F1301" s="8">
        <v>100</v>
      </c>
      <c r="G1301" s="59">
        <f t="shared" si="239"/>
        <v>27500</v>
      </c>
      <c r="H1301" s="10">
        <v>0</v>
      </c>
      <c r="I1301" s="11">
        <v>0</v>
      </c>
      <c r="J1301" s="12">
        <f t="shared" si="240"/>
        <v>0</v>
      </c>
      <c r="K1301" s="59">
        <f t="shared" si="241"/>
        <v>27500</v>
      </c>
      <c r="L1301" s="13">
        <v>100</v>
      </c>
      <c r="M1301" s="14">
        <f t="shared" si="242"/>
        <v>27500</v>
      </c>
      <c r="N1301" s="13">
        <v>0</v>
      </c>
      <c r="O1301" s="14">
        <f t="shared" si="243"/>
        <v>0</v>
      </c>
      <c r="P1301" s="14">
        <f t="shared" si="244"/>
        <v>27500</v>
      </c>
      <c r="Q1301" s="15">
        <v>0</v>
      </c>
      <c r="R1301" s="59">
        <f t="shared" si="245"/>
        <v>0</v>
      </c>
      <c r="S1301" s="15">
        <f t="shared" si="246"/>
        <v>0</v>
      </c>
      <c r="T1301" s="16">
        <f t="shared" si="247"/>
        <v>0</v>
      </c>
      <c r="U1301" s="59">
        <f t="shared" si="248"/>
        <v>0</v>
      </c>
    </row>
    <row r="1302" spans="1:21" ht="15.6" x14ac:dyDescent="0.3">
      <c r="A1302" s="5">
        <v>44886</v>
      </c>
      <c r="B1302" s="5">
        <v>45070</v>
      </c>
      <c r="C1302" s="5" t="s">
        <v>1230</v>
      </c>
      <c r="D1302" s="6" t="s">
        <v>1231</v>
      </c>
      <c r="E1302" s="10">
        <v>1008.04</v>
      </c>
      <c r="F1302" s="8">
        <v>1</v>
      </c>
      <c r="G1302" s="59">
        <f t="shared" si="239"/>
        <v>1008.04</v>
      </c>
      <c r="H1302" s="10">
        <v>1008.04</v>
      </c>
      <c r="I1302" s="11">
        <v>1</v>
      </c>
      <c r="J1302" s="12">
        <f t="shared" si="240"/>
        <v>1008.04</v>
      </c>
      <c r="K1302" s="59">
        <f t="shared" si="241"/>
        <v>2016.08</v>
      </c>
      <c r="L1302" s="13">
        <v>1</v>
      </c>
      <c r="M1302" s="14">
        <f t="shared" si="242"/>
        <v>1008.04</v>
      </c>
      <c r="N1302" s="13">
        <v>1</v>
      </c>
      <c r="O1302" s="14">
        <f t="shared" si="243"/>
        <v>1008.04</v>
      </c>
      <c r="P1302" s="14">
        <f t="shared" si="244"/>
        <v>2016.08</v>
      </c>
      <c r="Q1302" s="15">
        <f t="shared" ref="Q1302:Q1314" si="249">F1302-L1302</f>
        <v>0</v>
      </c>
      <c r="R1302" s="59">
        <f t="shared" si="245"/>
        <v>0</v>
      </c>
      <c r="S1302" s="15">
        <f t="shared" si="246"/>
        <v>0</v>
      </c>
      <c r="T1302" s="16">
        <f t="shared" si="247"/>
        <v>0</v>
      </c>
      <c r="U1302" s="59">
        <f t="shared" si="248"/>
        <v>0</v>
      </c>
    </row>
    <row r="1303" spans="1:21" ht="46.8" x14ac:dyDescent="0.3">
      <c r="A1303" s="17">
        <v>45070</v>
      </c>
      <c r="B1303" s="17">
        <v>45070</v>
      </c>
      <c r="C1303" s="5" t="s">
        <v>2688</v>
      </c>
      <c r="D1303" s="27" t="s">
        <v>2689</v>
      </c>
      <c r="E1303" s="19">
        <v>1350</v>
      </c>
      <c r="F1303" s="8">
        <v>1</v>
      </c>
      <c r="G1303" s="59">
        <f t="shared" si="239"/>
        <v>1350</v>
      </c>
      <c r="H1303" s="10">
        <v>0</v>
      </c>
      <c r="I1303" s="11">
        <v>0</v>
      </c>
      <c r="J1303" s="12">
        <f t="shared" si="240"/>
        <v>0</v>
      </c>
      <c r="K1303" s="59">
        <f t="shared" si="241"/>
        <v>1350</v>
      </c>
      <c r="L1303" s="13">
        <v>1</v>
      </c>
      <c r="M1303" s="14">
        <f t="shared" si="242"/>
        <v>1350</v>
      </c>
      <c r="N1303" s="13"/>
      <c r="O1303" s="14">
        <f t="shared" si="243"/>
        <v>0</v>
      </c>
      <c r="P1303" s="14">
        <f t="shared" si="244"/>
        <v>1350</v>
      </c>
      <c r="Q1303" s="15">
        <f t="shared" si="249"/>
        <v>0</v>
      </c>
      <c r="R1303" s="59">
        <f t="shared" si="245"/>
        <v>0</v>
      </c>
      <c r="S1303" s="15">
        <f t="shared" si="246"/>
        <v>0</v>
      </c>
      <c r="T1303" s="16">
        <f t="shared" si="247"/>
        <v>0</v>
      </c>
      <c r="U1303" s="59">
        <f t="shared" si="248"/>
        <v>0</v>
      </c>
    </row>
    <row r="1304" spans="1:21" ht="31.2" x14ac:dyDescent="0.3">
      <c r="A1304" s="17">
        <v>45070</v>
      </c>
      <c r="B1304" s="17">
        <v>45070</v>
      </c>
      <c r="C1304" s="5" t="s">
        <v>2690</v>
      </c>
      <c r="D1304" s="27" t="s">
        <v>2691</v>
      </c>
      <c r="E1304" s="19">
        <v>1355.92</v>
      </c>
      <c r="F1304" s="8">
        <v>4</v>
      </c>
      <c r="G1304" s="59">
        <f t="shared" si="239"/>
        <v>5423.68</v>
      </c>
      <c r="H1304" s="10">
        <v>0</v>
      </c>
      <c r="I1304" s="11">
        <v>0</v>
      </c>
      <c r="J1304" s="12">
        <f t="shared" si="240"/>
        <v>0</v>
      </c>
      <c r="K1304" s="59">
        <f t="shared" si="241"/>
        <v>5423.68</v>
      </c>
      <c r="L1304" s="13">
        <v>4</v>
      </c>
      <c r="M1304" s="14">
        <f t="shared" si="242"/>
        <v>5423.68</v>
      </c>
      <c r="N1304" s="13"/>
      <c r="O1304" s="14">
        <f t="shared" si="243"/>
        <v>0</v>
      </c>
      <c r="P1304" s="14">
        <f t="shared" si="244"/>
        <v>5423.68</v>
      </c>
      <c r="Q1304" s="15">
        <f t="shared" si="249"/>
        <v>0</v>
      </c>
      <c r="R1304" s="59">
        <f t="shared" si="245"/>
        <v>0</v>
      </c>
      <c r="S1304" s="15">
        <f t="shared" si="246"/>
        <v>0</v>
      </c>
      <c r="T1304" s="16">
        <f t="shared" si="247"/>
        <v>0</v>
      </c>
      <c r="U1304" s="59">
        <f t="shared" si="248"/>
        <v>0</v>
      </c>
    </row>
    <row r="1305" spans="1:21" ht="15.6" x14ac:dyDescent="0.3">
      <c r="A1305" s="5">
        <v>44602</v>
      </c>
      <c r="B1305" s="5">
        <v>45071</v>
      </c>
      <c r="C1305" s="5" t="s">
        <v>1297</v>
      </c>
      <c r="D1305" s="6" t="s">
        <v>1298</v>
      </c>
      <c r="E1305" s="10">
        <v>170</v>
      </c>
      <c r="F1305" s="8">
        <v>32</v>
      </c>
      <c r="G1305" s="59">
        <f t="shared" si="239"/>
        <v>5440</v>
      </c>
      <c r="H1305" s="10">
        <v>101.49</v>
      </c>
      <c r="I1305" s="11">
        <v>5</v>
      </c>
      <c r="J1305" s="12">
        <f t="shared" si="240"/>
        <v>507.45</v>
      </c>
      <c r="K1305" s="59">
        <f t="shared" si="241"/>
        <v>5947.45</v>
      </c>
      <c r="L1305" s="13">
        <v>32</v>
      </c>
      <c r="M1305" s="14">
        <f t="shared" si="242"/>
        <v>5440</v>
      </c>
      <c r="N1305" s="13">
        <v>5</v>
      </c>
      <c r="O1305" s="14">
        <f t="shared" si="243"/>
        <v>507.45</v>
      </c>
      <c r="P1305" s="14">
        <f t="shared" si="244"/>
        <v>5947.45</v>
      </c>
      <c r="Q1305" s="15">
        <f t="shared" si="249"/>
        <v>0</v>
      </c>
      <c r="R1305" s="59">
        <f t="shared" si="245"/>
        <v>0</v>
      </c>
      <c r="S1305" s="15">
        <f t="shared" si="246"/>
        <v>0</v>
      </c>
      <c r="T1305" s="16">
        <f t="shared" si="247"/>
        <v>0</v>
      </c>
      <c r="U1305" s="59">
        <f t="shared" si="248"/>
        <v>0</v>
      </c>
    </row>
    <row r="1306" spans="1:21" ht="31.2" x14ac:dyDescent="0.3">
      <c r="A1306" s="17">
        <v>45064</v>
      </c>
      <c r="B1306" s="17">
        <v>45071</v>
      </c>
      <c r="C1306" s="5" t="s">
        <v>2692</v>
      </c>
      <c r="D1306" s="27" t="s">
        <v>2693</v>
      </c>
      <c r="E1306" s="19">
        <v>117</v>
      </c>
      <c r="F1306" s="8">
        <v>1</v>
      </c>
      <c r="G1306" s="59">
        <f t="shared" si="239"/>
        <v>117</v>
      </c>
      <c r="H1306" s="10">
        <v>120</v>
      </c>
      <c r="I1306" s="11">
        <v>1</v>
      </c>
      <c r="J1306" s="12">
        <f t="shared" si="240"/>
        <v>120</v>
      </c>
      <c r="K1306" s="59">
        <f t="shared" si="241"/>
        <v>237</v>
      </c>
      <c r="L1306" s="13">
        <v>1</v>
      </c>
      <c r="M1306" s="14">
        <f t="shared" si="242"/>
        <v>117</v>
      </c>
      <c r="N1306" s="13">
        <v>1</v>
      </c>
      <c r="O1306" s="14">
        <f t="shared" si="243"/>
        <v>120</v>
      </c>
      <c r="P1306" s="14">
        <f t="shared" si="244"/>
        <v>237</v>
      </c>
      <c r="Q1306" s="15">
        <f t="shared" si="249"/>
        <v>0</v>
      </c>
      <c r="R1306" s="59">
        <f t="shared" si="245"/>
        <v>0</v>
      </c>
      <c r="S1306" s="15">
        <f t="shared" si="246"/>
        <v>0</v>
      </c>
      <c r="T1306" s="16">
        <f t="shared" si="247"/>
        <v>0</v>
      </c>
      <c r="U1306" s="59">
        <f t="shared" si="248"/>
        <v>0</v>
      </c>
    </row>
    <row r="1307" spans="1:21" ht="31.2" x14ac:dyDescent="0.3">
      <c r="A1307" s="17">
        <v>45071</v>
      </c>
      <c r="B1307" s="17">
        <v>45071</v>
      </c>
      <c r="C1307" s="5" t="s">
        <v>2694</v>
      </c>
      <c r="D1307" s="27" t="s">
        <v>2695</v>
      </c>
      <c r="E1307" s="19">
        <v>55</v>
      </c>
      <c r="F1307" s="8">
        <v>4</v>
      </c>
      <c r="G1307" s="59">
        <f t="shared" si="239"/>
        <v>220</v>
      </c>
      <c r="H1307" s="10">
        <v>0</v>
      </c>
      <c r="I1307" s="11">
        <v>0</v>
      </c>
      <c r="J1307" s="12">
        <f t="shared" si="240"/>
        <v>0</v>
      </c>
      <c r="K1307" s="59">
        <f t="shared" si="241"/>
        <v>220</v>
      </c>
      <c r="L1307" s="13">
        <v>4</v>
      </c>
      <c r="M1307" s="14">
        <f t="shared" si="242"/>
        <v>220</v>
      </c>
      <c r="N1307" s="13"/>
      <c r="O1307" s="14">
        <f t="shared" si="243"/>
        <v>0</v>
      </c>
      <c r="P1307" s="14">
        <f t="shared" si="244"/>
        <v>220</v>
      </c>
      <c r="Q1307" s="15">
        <f t="shared" si="249"/>
        <v>0</v>
      </c>
      <c r="R1307" s="59">
        <f t="shared" si="245"/>
        <v>0</v>
      </c>
      <c r="S1307" s="15">
        <f t="shared" si="246"/>
        <v>0</v>
      </c>
      <c r="T1307" s="16">
        <f t="shared" si="247"/>
        <v>0</v>
      </c>
      <c r="U1307" s="59">
        <f t="shared" si="248"/>
        <v>0</v>
      </c>
    </row>
    <row r="1308" spans="1:21" ht="15.6" x14ac:dyDescent="0.3">
      <c r="A1308" s="4">
        <v>44890</v>
      </c>
      <c r="B1308" s="5">
        <v>45072</v>
      </c>
      <c r="C1308" s="5" t="s">
        <v>1729</v>
      </c>
      <c r="D1308" s="6" t="s">
        <v>1730</v>
      </c>
      <c r="E1308" s="7">
        <v>1000</v>
      </c>
      <c r="F1308" s="15">
        <v>4</v>
      </c>
      <c r="G1308" s="59">
        <f t="shared" si="239"/>
        <v>4000</v>
      </c>
      <c r="H1308" s="61">
        <v>3571.2</v>
      </c>
      <c r="I1308" s="8">
        <v>6</v>
      </c>
      <c r="J1308" s="12">
        <f t="shared" si="240"/>
        <v>21427.199999999997</v>
      </c>
      <c r="K1308" s="59">
        <f t="shared" si="241"/>
        <v>25427.199999999997</v>
      </c>
      <c r="L1308" s="15">
        <v>4</v>
      </c>
      <c r="M1308" s="14">
        <f t="shared" si="242"/>
        <v>4000</v>
      </c>
      <c r="N1308" s="8"/>
      <c r="O1308" s="14">
        <f t="shared" si="243"/>
        <v>0</v>
      </c>
      <c r="P1308" s="14">
        <f t="shared" si="244"/>
        <v>4000</v>
      </c>
      <c r="Q1308" s="15">
        <f t="shared" si="249"/>
        <v>0</v>
      </c>
      <c r="R1308" s="59">
        <f t="shared" si="245"/>
        <v>0</v>
      </c>
      <c r="S1308" s="15">
        <f t="shared" si="246"/>
        <v>6</v>
      </c>
      <c r="T1308" s="16">
        <f t="shared" si="247"/>
        <v>21427.199999999997</v>
      </c>
      <c r="U1308" s="59">
        <f t="shared" si="248"/>
        <v>21427.199999999997</v>
      </c>
    </row>
    <row r="1309" spans="1:21" ht="15.6" x14ac:dyDescent="0.3">
      <c r="A1309" s="17">
        <v>44509</v>
      </c>
      <c r="B1309" s="17">
        <v>45075</v>
      </c>
      <c r="C1309" s="5" t="s">
        <v>1489</v>
      </c>
      <c r="D1309" s="18" t="s">
        <v>2696</v>
      </c>
      <c r="E1309" s="19">
        <v>556</v>
      </c>
      <c r="F1309" s="22">
        <v>50</v>
      </c>
      <c r="G1309" s="59">
        <f t="shared" si="239"/>
        <v>27800</v>
      </c>
      <c r="H1309" s="10">
        <v>450</v>
      </c>
      <c r="I1309" s="11">
        <v>15</v>
      </c>
      <c r="J1309" s="12">
        <f t="shared" si="240"/>
        <v>6750</v>
      </c>
      <c r="K1309" s="59">
        <f t="shared" si="241"/>
        <v>34550</v>
      </c>
      <c r="L1309" s="13">
        <v>50</v>
      </c>
      <c r="M1309" s="14">
        <f t="shared" si="242"/>
        <v>27800</v>
      </c>
      <c r="N1309" s="13">
        <v>3</v>
      </c>
      <c r="O1309" s="14">
        <f t="shared" si="243"/>
        <v>1350</v>
      </c>
      <c r="P1309" s="14">
        <f t="shared" si="244"/>
        <v>29150</v>
      </c>
      <c r="Q1309" s="15">
        <f t="shared" si="249"/>
        <v>0</v>
      </c>
      <c r="R1309" s="59">
        <f t="shared" si="245"/>
        <v>0</v>
      </c>
      <c r="S1309" s="15">
        <f t="shared" si="246"/>
        <v>12</v>
      </c>
      <c r="T1309" s="16">
        <f t="shared" si="247"/>
        <v>5400</v>
      </c>
      <c r="U1309" s="59">
        <f t="shared" si="248"/>
        <v>5400</v>
      </c>
    </row>
    <row r="1310" spans="1:21" ht="15.6" x14ac:dyDescent="0.3">
      <c r="A1310" s="17">
        <v>44263</v>
      </c>
      <c r="B1310" s="17">
        <v>45075</v>
      </c>
      <c r="C1310" s="5" t="s">
        <v>1493</v>
      </c>
      <c r="D1310" s="18" t="s">
        <v>1494</v>
      </c>
      <c r="E1310" s="19">
        <v>250</v>
      </c>
      <c r="F1310" s="22">
        <v>1010</v>
      </c>
      <c r="G1310" s="59">
        <f t="shared" si="239"/>
        <v>252500</v>
      </c>
      <c r="H1310" s="10">
        <v>237</v>
      </c>
      <c r="I1310" s="11">
        <v>550</v>
      </c>
      <c r="J1310" s="12">
        <f t="shared" si="240"/>
        <v>130350</v>
      </c>
      <c r="K1310" s="59">
        <f t="shared" si="241"/>
        <v>382850</v>
      </c>
      <c r="L1310" s="13">
        <v>1010</v>
      </c>
      <c r="M1310" s="14">
        <f t="shared" si="242"/>
        <v>252500</v>
      </c>
      <c r="N1310" s="13">
        <v>426</v>
      </c>
      <c r="O1310" s="14">
        <f t="shared" si="243"/>
        <v>100962</v>
      </c>
      <c r="P1310" s="14">
        <f t="shared" si="244"/>
        <v>353462</v>
      </c>
      <c r="Q1310" s="15">
        <f t="shared" si="249"/>
        <v>0</v>
      </c>
      <c r="R1310" s="59">
        <f t="shared" si="245"/>
        <v>0</v>
      </c>
      <c r="S1310" s="15">
        <f t="shared" si="246"/>
        <v>124</v>
      </c>
      <c r="T1310" s="16">
        <f t="shared" si="247"/>
        <v>29388</v>
      </c>
      <c r="U1310" s="59">
        <f t="shared" si="248"/>
        <v>29388</v>
      </c>
    </row>
    <row r="1311" spans="1:21" ht="15.6" x14ac:dyDescent="0.3">
      <c r="A1311" s="17" t="s">
        <v>1497</v>
      </c>
      <c r="B1311" s="17">
        <v>45075</v>
      </c>
      <c r="C1311" s="5" t="s">
        <v>1498</v>
      </c>
      <c r="D1311" s="18" t="s">
        <v>1499</v>
      </c>
      <c r="E1311" s="19">
        <v>485</v>
      </c>
      <c r="F1311" s="22">
        <v>31</v>
      </c>
      <c r="G1311" s="59">
        <f t="shared" si="239"/>
        <v>15035</v>
      </c>
      <c r="H1311" s="10">
        <v>517.24</v>
      </c>
      <c r="I1311" s="11">
        <v>20</v>
      </c>
      <c r="J1311" s="12">
        <f t="shared" si="240"/>
        <v>10344.799999999999</v>
      </c>
      <c r="K1311" s="59">
        <f t="shared" si="241"/>
        <v>25379.8</v>
      </c>
      <c r="L1311" s="13">
        <v>31</v>
      </c>
      <c r="M1311" s="14">
        <f t="shared" si="242"/>
        <v>15035</v>
      </c>
      <c r="N1311" s="13">
        <v>17</v>
      </c>
      <c r="O1311" s="14">
        <f t="shared" si="243"/>
        <v>8793.08</v>
      </c>
      <c r="P1311" s="14">
        <f t="shared" si="244"/>
        <v>23828.080000000002</v>
      </c>
      <c r="Q1311" s="15">
        <f t="shared" si="249"/>
        <v>0</v>
      </c>
      <c r="R1311" s="59">
        <f t="shared" si="245"/>
        <v>0</v>
      </c>
      <c r="S1311" s="15">
        <f t="shared" si="246"/>
        <v>3</v>
      </c>
      <c r="T1311" s="16">
        <f t="shared" si="247"/>
        <v>1551.72</v>
      </c>
      <c r="U1311" s="59">
        <f t="shared" si="248"/>
        <v>1551.72</v>
      </c>
    </row>
    <row r="1312" spans="1:21" ht="31.2" x14ac:dyDescent="0.3">
      <c r="A1312" s="5">
        <v>44162</v>
      </c>
      <c r="B1312" s="5">
        <v>45075</v>
      </c>
      <c r="C1312" s="5" t="s">
        <v>1508</v>
      </c>
      <c r="D1312" s="6" t="s">
        <v>1509</v>
      </c>
      <c r="E1312" s="10">
        <v>175</v>
      </c>
      <c r="F1312" s="15">
        <v>210</v>
      </c>
      <c r="G1312" s="59">
        <f t="shared" si="239"/>
        <v>36750</v>
      </c>
      <c r="H1312" s="10">
        <v>165</v>
      </c>
      <c r="I1312" s="11">
        <v>150</v>
      </c>
      <c r="J1312" s="12">
        <f t="shared" si="240"/>
        <v>24750</v>
      </c>
      <c r="K1312" s="59">
        <f t="shared" si="241"/>
        <v>61500</v>
      </c>
      <c r="L1312" s="13">
        <v>210</v>
      </c>
      <c r="M1312" s="14">
        <f t="shared" si="242"/>
        <v>36750</v>
      </c>
      <c r="N1312" s="13">
        <v>149</v>
      </c>
      <c r="O1312" s="14">
        <f t="shared" si="243"/>
        <v>24585</v>
      </c>
      <c r="P1312" s="14">
        <f t="shared" si="244"/>
        <v>61335</v>
      </c>
      <c r="Q1312" s="15">
        <f t="shared" si="249"/>
        <v>0</v>
      </c>
      <c r="R1312" s="59">
        <f t="shared" si="245"/>
        <v>0</v>
      </c>
      <c r="S1312" s="15">
        <f t="shared" si="246"/>
        <v>1</v>
      </c>
      <c r="T1312" s="16">
        <f t="shared" si="247"/>
        <v>165</v>
      </c>
      <c r="U1312" s="59">
        <f t="shared" si="248"/>
        <v>165</v>
      </c>
    </row>
    <row r="1313" spans="1:21" ht="15.6" x14ac:dyDescent="0.3">
      <c r="A1313" s="17">
        <v>44601</v>
      </c>
      <c r="B1313" s="17">
        <v>45075</v>
      </c>
      <c r="C1313" s="5" t="s">
        <v>1510</v>
      </c>
      <c r="D1313" s="18" t="s">
        <v>1511</v>
      </c>
      <c r="E1313" s="19">
        <v>775</v>
      </c>
      <c r="F1313" s="22">
        <v>40</v>
      </c>
      <c r="G1313" s="59">
        <f t="shared" si="239"/>
        <v>31000</v>
      </c>
      <c r="H1313" s="10">
        <v>740</v>
      </c>
      <c r="I1313" s="11">
        <v>10</v>
      </c>
      <c r="J1313" s="12">
        <f t="shared" si="240"/>
        <v>7400</v>
      </c>
      <c r="K1313" s="59">
        <f t="shared" si="241"/>
        <v>38400</v>
      </c>
      <c r="L1313" s="13">
        <v>40</v>
      </c>
      <c r="M1313" s="14">
        <f t="shared" si="242"/>
        <v>31000</v>
      </c>
      <c r="N1313" s="13">
        <v>10</v>
      </c>
      <c r="O1313" s="14">
        <f t="shared" si="243"/>
        <v>7400</v>
      </c>
      <c r="P1313" s="14">
        <f t="shared" si="244"/>
        <v>38400</v>
      </c>
      <c r="Q1313" s="15">
        <f t="shared" si="249"/>
        <v>0</v>
      </c>
      <c r="R1313" s="59">
        <f t="shared" si="245"/>
        <v>0</v>
      </c>
      <c r="S1313" s="15">
        <f t="shared" si="246"/>
        <v>0</v>
      </c>
      <c r="T1313" s="16">
        <f t="shared" si="247"/>
        <v>0</v>
      </c>
      <c r="U1313" s="59">
        <f t="shared" si="248"/>
        <v>0</v>
      </c>
    </row>
    <row r="1314" spans="1:21" ht="31.2" x14ac:dyDescent="0.3">
      <c r="A1314" s="17">
        <v>44509</v>
      </c>
      <c r="B1314" s="17">
        <v>45075</v>
      </c>
      <c r="C1314" s="5" t="s">
        <v>1512</v>
      </c>
      <c r="D1314" s="18" t="s">
        <v>1513</v>
      </c>
      <c r="E1314" s="19">
        <v>67</v>
      </c>
      <c r="F1314" s="22">
        <v>1460</v>
      </c>
      <c r="G1314" s="59">
        <f t="shared" si="239"/>
        <v>97820</v>
      </c>
      <c r="H1314" s="10">
        <v>80.239999999999995</v>
      </c>
      <c r="I1314" s="11">
        <v>800</v>
      </c>
      <c r="J1314" s="12">
        <f t="shared" si="240"/>
        <v>64191.999999999993</v>
      </c>
      <c r="K1314" s="59">
        <f t="shared" si="241"/>
        <v>162012</v>
      </c>
      <c r="L1314" s="13">
        <v>1460</v>
      </c>
      <c r="M1314" s="14">
        <f t="shared" si="242"/>
        <v>97820</v>
      </c>
      <c r="N1314" s="13">
        <v>550</v>
      </c>
      <c r="O1314" s="14">
        <f t="shared" si="243"/>
        <v>44132</v>
      </c>
      <c r="P1314" s="14">
        <f t="shared" si="244"/>
        <v>141952</v>
      </c>
      <c r="Q1314" s="15">
        <f t="shared" si="249"/>
        <v>0</v>
      </c>
      <c r="R1314" s="59">
        <f t="shared" si="245"/>
        <v>0</v>
      </c>
      <c r="S1314" s="15">
        <f t="shared" si="246"/>
        <v>250</v>
      </c>
      <c r="T1314" s="16">
        <f t="shared" si="247"/>
        <v>20060</v>
      </c>
      <c r="U1314" s="59">
        <f t="shared" si="248"/>
        <v>20060</v>
      </c>
    </row>
    <row r="1315" spans="1:21" ht="31.2" x14ac:dyDescent="0.3">
      <c r="A1315" s="62">
        <v>45075</v>
      </c>
      <c r="B1315" s="62">
        <v>45075</v>
      </c>
      <c r="C1315" s="5" t="s">
        <v>2697</v>
      </c>
      <c r="D1315" s="6" t="s">
        <v>2698</v>
      </c>
      <c r="E1315" s="10">
        <v>110.59</v>
      </c>
      <c r="F1315" s="8">
        <v>1</v>
      </c>
      <c r="G1315" s="59">
        <f t="shared" si="239"/>
        <v>110.59</v>
      </c>
      <c r="H1315" s="10">
        <v>0</v>
      </c>
      <c r="I1315" s="11">
        <v>0</v>
      </c>
      <c r="J1315" s="12">
        <f t="shared" si="240"/>
        <v>0</v>
      </c>
      <c r="K1315" s="59">
        <f t="shared" si="241"/>
        <v>110.59</v>
      </c>
      <c r="L1315" s="13">
        <v>1</v>
      </c>
      <c r="M1315" s="14">
        <f t="shared" si="242"/>
        <v>110.59</v>
      </c>
      <c r="N1315" s="13">
        <v>0</v>
      </c>
      <c r="O1315" s="14">
        <f t="shared" si="243"/>
        <v>0</v>
      </c>
      <c r="P1315" s="14">
        <f t="shared" si="244"/>
        <v>110.59</v>
      </c>
      <c r="Q1315" s="15">
        <v>0</v>
      </c>
      <c r="R1315" s="59">
        <f t="shared" si="245"/>
        <v>0</v>
      </c>
      <c r="S1315" s="15">
        <f t="shared" si="246"/>
        <v>0</v>
      </c>
      <c r="T1315" s="16">
        <f t="shared" si="247"/>
        <v>0</v>
      </c>
      <c r="U1315" s="59">
        <f t="shared" si="248"/>
        <v>0</v>
      </c>
    </row>
    <row r="1316" spans="1:21" ht="15.6" x14ac:dyDescent="0.3">
      <c r="A1316" s="62">
        <v>45075</v>
      </c>
      <c r="B1316" s="62">
        <v>45075</v>
      </c>
      <c r="C1316" s="5" t="s">
        <v>2699</v>
      </c>
      <c r="D1316" s="6" t="s">
        <v>2700</v>
      </c>
      <c r="E1316" s="10">
        <v>75</v>
      </c>
      <c r="F1316" s="8">
        <v>1</v>
      </c>
      <c r="G1316" s="59">
        <f t="shared" si="239"/>
        <v>75</v>
      </c>
      <c r="H1316" s="10">
        <v>0</v>
      </c>
      <c r="I1316" s="11">
        <v>0</v>
      </c>
      <c r="J1316" s="12">
        <f t="shared" si="240"/>
        <v>0</v>
      </c>
      <c r="K1316" s="59">
        <f t="shared" si="241"/>
        <v>75</v>
      </c>
      <c r="L1316" s="13">
        <v>1</v>
      </c>
      <c r="M1316" s="14">
        <f t="shared" si="242"/>
        <v>75</v>
      </c>
      <c r="N1316" s="13">
        <v>0</v>
      </c>
      <c r="O1316" s="14">
        <f t="shared" si="243"/>
        <v>0</v>
      </c>
      <c r="P1316" s="14">
        <f t="shared" si="244"/>
        <v>75</v>
      </c>
      <c r="Q1316" s="15">
        <v>0</v>
      </c>
      <c r="R1316" s="59">
        <f t="shared" si="245"/>
        <v>0</v>
      </c>
      <c r="S1316" s="15">
        <f t="shared" si="246"/>
        <v>0</v>
      </c>
      <c r="T1316" s="16">
        <f t="shared" si="247"/>
        <v>0</v>
      </c>
      <c r="U1316" s="59">
        <f t="shared" si="248"/>
        <v>0</v>
      </c>
    </row>
    <row r="1317" spans="1:21" ht="15.6" x14ac:dyDescent="0.3">
      <c r="A1317" s="62">
        <v>45075</v>
      </c>
      <c r="B1317" s="62">
        <v>45075</v>
      </c>
      <c r="C1317" s="5" t="s">
        <v>2701</v>
      </c>
      <c r="D1317" s="6" t="s">
        <v>2702</v>
      </c>
      <c r="E1317" s="10">
        <v>95</v>
      </c>
      <c r="F1317" s="8">
        <v>1</v>
      </c>
      <c r="G1317" s="59">
        <f t="shared" si="239"/>
        <v>95</v>
      </c>
      <c r="H1317" s="10">
        <v>0</v>
      </c>
      <c r="I1317" s="11">
        <v>0</v>
      </c>
      <c r="J1317" s="12">
        <f t="shared" si="240"/>
        <v>0</v>
      </c>
      <c r="K1317" s="59">
        <f t="shared" si="241"/>
        <v>95</v>
      </c>
      <c r="L1317" s="13">
        <v>1</v>
      </c>
      <c r="M1317" s="14">
        <f t="shared" si="242"/>
        <v>95</v>
      </c>
      <c r="N1317" s="13">
        <v>0</v>
      </c>
      <c r="O1317" s="14">
        <f t="shared" si="243"/>
        <v>0</v>
      </c>
      <c r="P1317" s="14">
        <f t="shared" si="244"/>
        <v>95</v>
      </c>
      <c r="Q1317" s="15">
        <v>0</v>
      </c>
      <c r="R1317" s="59">
        <f t="shared" si="245"/>
        <v>0</v>
      </c>
      <c r="S1317" s="15">
        <f t="shared" si="246"/>
        <v>0</v>
      </c>
      <c r="T1317" s="16">
        <f t="shared" si="247"/>
        <v>0</v>
      </c>
      <c r="U1317" s="59">
        <f t="shared" si="248"/>
        <v>0</v>
      </c>
    </row>
    <row r="1318" spans="1:21" ht="15.6" x14ac:dyDescent="0.3">
      <c r="A1318" s="62">
        <v>45075</v>
      </c>
      <c r="B1318" s="62">
        <v>45075</v>
      </c>
      <c r="C1318" s="5" t="s">
        <v>2703</v>
      </c>
      <c r="D1318" s="6" t="s">
        <v>2704</v>
      </c>
      <c r="E1318" s="10">
        <v>48</v>
      </c>
      <c r="F1318" s="8">
        <v>2</v>
      </c>
      <c r="G1318" s="59">
        <f t="shared" si="239"/>
        <v>96</v>
      </c>
      <c r="H1318" s="10">
        <v>0</v>
      </c>
      <c r="I1318" s="11">
        <v>0</v>
      </c>
      <c r="J1318" s="12">
        <f t="shared" si="240"/>
        <v>0</v>
      </c>
      <c r="K1318" s="59">
        <f t="shared" si="241"/>
        <v>96</v>
      </c>
      <c r="L1318" s="13">
        <v>2</v>
      </c>
      <c r="M1318" s="14">
        <f t="shared" si="242"/>
        <v>96</v>
      </c>
      <c r="N1318" s="13">
        <v>0</v>
      </c>
      <c r="O1318" s="14">
        <f t="shared" si="243"/>
        <v>0</v>
      </c>
      <c r="P1318" s="14">
        <f t="shared" si="244"/>
        <v>96</v>
      </c>
      <c r="Q1318" s="15">
        <v>0</v>
      </c>
      <c r="R1318" s="59">
        <f t="shared" si="245"/>
        <v>0</v>
      </c>
      <c r="S1318" s="15">
        <f t="shared" si="246"/>
        <v>0</v>
      </c>
      <c r="T1318" s="16">
        <f t="shared" si="247"/>
        <v>0</v>
      </c>
      <c r="U1318" s="59">
        <f t="shared" si="248"/>
        <v>0</v>
      </c>
    </row>
    <row r="1319" spans="1:21" ht="15.6" x14ac:dyDescent="0.3">
      <c r="A1319" s="62">
        <v>45075</v>
      </c>
      <c r="B1319" s="62">
        <v>45075</v>
      </c>
      <c r="C1319" s="5" t="s">
        <v>2705</v>
      </c>
      <c r="D1319" s="6" t="s">
        <v>2706</v>
      </c>
      <c r="E1319" s="10">
        <v>870</v>
      </c>
      <c r="F1319" s="8">
        <v>1</v>
      </c>
      <c r="G1319" s="59">
        <f t="shared" si="239"/>
        <v>870</v>
      </c>
      <c r="H1319" s="10">
        <v>0</v>
      </c>
      <c r="I1319" s="11">
        <v>0</v>
      </c>
      <c r="J1319" s="12">
        <f t="shared" si="240"/>
        <v>0</v>
      </c>
      <c r="K1319" s="59">
        <f t="shared" si="241"/>
        <v>870</v>
      </c>
      <c r="L1319" s="13">
        <v>1</v>
      </c>
      <c r="M1319" s="14">
        <f t="shared" si="242"/>
        <v>870</v>
      </c>
      <c r="N1319" s="13">
        <v>0</v>
      </c>
      <c r="O1319" s="14">
        <f t="shared" si="243"/>
        <v>0</v>
      </c>
      <c r="P1319" s="14">
        <f t="shared" si="244"/>
        <v>870</v>
      </c>
      <c r="Q1319" s="15">
        <v>0</v>
      </c>
      <c r="R1319" s="59">
        <f t="shared" si="245"/>
        <v>0</v>
      </c>
      <c r="S1319" s="15">
        <f t="shared" si="246"/>
        <v>0</v>
      </c>
      <c r="T1319" s="16">
        <f t="shared" si="247"/>
        <v>0</v>
      </c>
      <c r="U1319" s="59">
        <f t="shared" si="248"/>
        <v>0</v>
      </c>
    </row>
    <row r="1320" spans="1:21" ht="15.6" x14ac:dyDescent="0.3">
      <c r="A1320" s="62">
        <v>45075</v>
      </c>
      <c r="B1320" s="62">
        <v>45075</v>
      </c>
      <c r="C1320" s="5" t="s">
        <v>2707</v>
      </c>
      <c r="D1320" s="6" t="s">
        <v>2708</v>
      </c>
      <c r="E1320" s="10">
        <v>37.369999999999997</v>
      </c>
      <c r="F1320" s="8">
        <v>1</v>
      </c>
      <c r="G1320" s="59">
        <f t="shared" si="239"/>
        <v>37.369999999999997</v>
      </c>
      <c r="H1320" s="10">
        <v>0</v>
      </c>
      <c r="I1320" s="11">
        <v>0</v>
      </c>
      <c r="J1320" s="12">
        <f t="shared" si="240"/>
        <v>0</v>
      </c>
      <c r="K1320" s="59">
        <f t="shared" si="241"/>
        <v>37.369999999999997</v>
      </c>
      <c r="L1320" s="13">
        <v>1</v>
      </c>
      <c r="M1320" s="14">
        <f t="shared" si="242"/>
        <v>37.369999999999997</v>
      </c>
      <c r="N1320" s="13">
        <v>0</v>
      </c>
      <c r="O1320" s="14">
        <f t="shared" si="243"/>
        <v>0</v>
      </c>
      <c r="P1320" s="14">
        <f t="shared" si="244"/>
        <v>37.369999999999997</v>
      </c>
      <c r="Q1320" s="15">
        <v>0</v>
      </c>
      <c r="R1320" s="59">
        <f t="shared" si="245"/>
        <v>0</v>
      </c>
      <c r="S1320" s="15">
        <f t="shared" si="246"/>
        <v>0</v>
      </c>
      <c r="T1320" s="16">
        <f t="shared" si="247"/>
        <v>0</v>
      </c>
      <c r="U1320" s="59">
        <f t="shared" si="248"/>
        <v>0</v>
      </c>
    </row>
    <row r="1321" spans="1:21" ht="31.2" x14ac:dyDescent="0.3">
      <c r="A1321" s="62">
        <v>45075</v>
      </c>
      <c r="B1321" s="62">
        <v>45075</v>
      </c>
      <c r="C1321" s="5" t="s">
        <v>2709</v>
      </c>
      <c r="D1321" s="6" t="s">
        <v>2710</v>
      </c>
      <c r="E1321" s="10">
        <v>475</v>
      </c>
      <c r="F1321" s="8">
        <v>1</v>
      </c>
      <c r="G1321" s="59">
        <f t="shared" si="239"/>
        <v>475</v>
      </c>
      <c r="H1321" s="10">
        <v>0</v>
      </c>
      <c r="I1321" s="11">
        <v>0</v>
      </c>
      <c r="J1321" s="12">
        <f t="shared" si="240"/>
        <v>0</v>
      </c>
      <c r="K1321" s="59">
        <f t="shared" si="241"/>
        <v>475</v>
      </c>
      <c r="L1321" s="13">
        <v>1</v>
      </c>
      <c r="M1321" s="14">
        <f t="shared" si="242"/>
        <v>475</v>
      </c>
      <c r="N1321" s="13">
        <v>0</v>
      </c>
      <c r="O1321" s="14">
        <f t="shared" si="243"/>
        <v>0</v>
      </c>
      <c r="P1321" s="14">
        <f t="shared" si="244"/>
        <v>475</v>
      </c>
      <c r="Q1321" s="15">
        <v>0</v>
      </c>
      <c r="R1321" s="59">
        <f t="shared" si="245"/>
        <v>0</v>
      </c>
      <c r="S1321" s="15">
        <f t="shared" si="246"/>
        <v>0</v>
      </c>
      <c r="T1321" s="16">
        <f t="shared" si="247"/>
        <v>0</v>
      </c>
      <c r="U1321" s="59">
        <f t="shared" si="248"/>
        <v>0</v>
      </c>
    </row>
    <row r="1322" spans="1:21" ht="31.2" x14ac:dyDescent="0.3">
      <c r="A1322" s="62">
        <v>45075</v>
      </c>
      <c r="B1322" s="62">
        <v>45075</v>
      </c>
      <c r="C1322" s="5" t="s">
        <v>2711</v>
      </c>
      <c r="D1322" s="6" t="s">
        <v>2712</v>
      </c>
      <c r="E1322" s="10">
        <v>210</v>
      </c>
      <c r="F1322" s="8">
        <v>2</v>
      </c>
      <c r="G1322" s="59">
        <f t="shared" si="239"/>
        <v>420</v>
      </c>
      <c r="H1322" s="10">
        <v>0</v>
      </c>
      <c r="I1322" s="11">
        <v>0</v>
      </c>
      <c r="J1322" s="12">
        <f t="shared" si="240"/>
        <v>0</v>
      </c>
      <c r="K1322" s="59">
        <f t="shared" si="241"/>
        <v>420</v>
      </c>
      <c r="L1322" s="13">
        <v>2</v>
      </c>
      <c r="M1322" s="14">
        <f t="shared" si="242"/>
        <v>420</v>
      </c>
      <c r="N1322" s="13">
        <v>0</v>
      </c>
      <c r="O1322" s="14">
        <f t="shared" si="243"/>
        <v>0</v>
      </c>
      <c r="P1322" s="14">
        <f t="shared" si="244"/>
        <v>420</v>
      </c>
      <c r="Q1322" s="15">
        <v>0</v>
      </c>
      <c r="R1322" s="59">
        <f t="shared" si="245"/>
        <v>0</v>
      </c>
      <c r="S1322" s="15">
        <f t="shared" si="246"/>
        <v>0</v>
      </c>
      <c r="T1322" s="16">
        <f t="shared" si="247"/>
        <v>0</v>
      </c>
      <c r="U1322" s="59">
        <f t="shared" si="248"/>
        <v>0</v>
      </c>
    </row>
    <row r="1323" spans="1:21" ht="31.2" x14ac:dyDescent="0.3">
      <c r="A1323" s="62">
        <v>45075</v>
      </c>
      <c r="B1323" s="62">
        <v>45075</v>
      </c>
      <c r="C1323" s="5" t="s">
        <v>2713</v>
      </c>
      <c r="D1323" s="6" t="s">
        <v>2714</v>
      </c>
      <c r="E1323" s="10">
        <v>300</v>
      </c>
      <c r="F1323" s="8">
        <v>2</v>
      </c>
      <c r="G1323" s="59">
        <f t="shared" si="239"/>
        <v>600</v>
      </c>
      <c r="H1323" s="10">
        <v>0</v>
      </c>
      <c r="I1323" s="11">
        <v>0</v>
      </c>
      <c r="J1323" s="12">
        <f t="shared" si="240"/>
        <v>0</v>
      </c>
      <c r="K1323" s="59">
        <f t="shared" si="241"/>
        <v>600</v>
      </c>
      <c r="L1323" s="13">
        <v>2</v>
      </c>
      <c r="M1323" s="14">
        <f t="shared" si="242"/>
        <v>600</v>
      </c>
      <c r="N1323" s="13">
        <v>0</v>
      </c>
      <c r="O1323" s="14">
        <f t="shared" si="243"/>
        <v>0</v>
      </c>
      <c r="P1323" s="14">
        <f t="shared" si="244"/>
        <v>600</v>
      </c>
      <c r="Q1323" s="15">
        <v>0</v>
      </c>
      <c r="R1323" s="59">
        <f t="shared" si="245"/>
        <v>0</v>
      </c>
      <c r="S1323" s="15">
        <f t="shared" si="246"/>
        <v>0</v>
      </c>
      <c r="T1323" s="16">
        <f t="shared" si="247"/>
        <v>0</v>
      </c>
      <c r="U1323" s="59">
        <f t="shared" si="248"/>
        <v>0</v>
      </c>
    </row>
    <row r="1324" spans="1:21" ht="31.2" x14ac:dyDescent="0.3">
      <c r="A1324" s="62">
        <v>45075</v>
      </c>
      <c r="B1324" s="62">
        <v>45075</v>
      </c>
      <c r="C1324" s="5" t="s">
        <v>2715</v>
      </c>
      <c r="D1324" s="6" t="s">
        <v>2716</v>
      </c>
      <c r="E1324" s="10">
        <v>210</v>
      </c>
      <c r="F1324" s="8">
        <v>2</v>
      </c>
      <c r="G1324" s="59">
        <f t="shared" si="239"/>
        <v>420</v>
      </c>
      <c r="H1324" s="10">
        <v>0</v>
      </c>
      <c r="I1324" s="11">
        <v>0</v>
      </c>
      <c r="J1324" s="12">
        <f t="shared" si="240"/>
        <v>0</v>
      </c>
      <c r="K1324" s="59">
        <f t="shared" si="241"/>
        <v>420</v>
      </c>
      <c r="L1324" s="13">
        <v>2</v>
      </c>
      <c r="M1324" s="14">
        <f t="shared" si="242"/>
        <v>420</v>
      </c>
      <c r="N1324" s="13">
        <v>0</v>
      </c>
      <c r="O1324" s="14">
        <f t="shared" si="243"/>
        <v>0</v>
      </c>
      <c r="P1324" s="14">
        <f t="shared" si="244"/>
        <v>420</v>
      </c>
      <c r="Q1324" s="15">
        <v>0</v>
      </c>
      <c r="R1324" s="59">
        <f t="shared" si="245"/>
        <v>0</v>
      </c>
      <c r="S1324" s="15">
        <f t="shared" si="246"/>
        <v>0</v>
      </c>
      <c r="T1324" s="16">
        <f t="shared" si="247"/>
        <v>0</v>
      </c>
      <c r="U1324" s="59">
        <f t="shared" si="248"/>
        <v>0</v>
      </c>
    </row>
    <row r="1325" spans="1:21" ht="31.2" x14ac:dyDescent="0.3">
      <c r="A1325" s="62">
        <v>45075</v>
      </c>
      <c r="B1325" s="62">
        <v>45075</v>
      </c>
      <c r="C1325" s="5" t="s">
        <v>2717</v>
      </c>
      <c r="D1325" s="6" t="s">
        <v>2718</v>
      </c>
      <c r="E1325" s="10">
        <v>150</v>
      </c>
      <c r="F1325" s="8">
        <v>1</v>
      </c>
      <c r="G1325" s="59">
        <f t="shared" si="239"/>
        <v>150</v>
      </c>
      <c r="H1325" s="10">
        <v>0</v>
      </c>
      <c r="I1325" s="11">
        <v>0</v>
      </c>
      <c r="J1325" s="12">
        <f t="shared" si="240"/>
        <v>0</v>
      </c>
      <c r="K1325" s="59">
        <f t="shared" si="241"/>
        <v>150</v>
      </c>
      <c r="L1325" s="13">
        <v>1</v>
      </c>
      <c r="M1325" s="14">
        <f t="shared" si="242"/>
        <v>150</v>
      </c>
      <c r="N1325" s="13">
        <v>0</v>
      </c>
      <c r="O1325" s="14">
        <f t="shared" si="243"/>
        <v>0</v>
      </c>
      <c r="P1325" s="14">
        <f t="shared" si="244"/>
        <v>150</v>
      </c>
      <c r="Q1325" s="15">
        <v>0</v>
      </c>
      <c r="R1325" s="59">
        <f t="shared" si="245"/>
        <v>0</v>
      </c>
      <c r="S1325" s="15">
        <f t="shared" si="246"/>
        <v>0</v>
      </c>
      <c r="T1325" s="16">
        <f t="shared" si="247"/>
        <v>0</v>
      </c>
      <c r="U1325" s="59">
        <f t="shared" si="248"/>
        <v>0</v>
      </c>
    </row>
    <row r="1326" spans="1:21" ht="31.2" x14ac:dyDescent="0.3">
      <c r="A1326" s="62">
        <v>45075</v>
      </c>
      <c r="B1326" s="62">
        <v>45075</v>
      </c>
      <c r="C1326" s="5" t="s">
        <v>2719</v>
      </c>
      <c r="D1326" s="6" t="s">
        <v>2720</v>
      </c>
      <c r="E1326" s="10">
        <v>175</v>
      </c>
      <c r="F1326" s="8">
        <v>1</v>
      </c>
      <c r="G1326" s="59">
        <f t="shared" si="239"/>
        <v>175</v>
      </c>
      <c r="H1326" s="10">
        <v>0</v>
      </c>
      <c r="I1326" s="11">
        <v>0</v>
      </c>
      <c r="J1326" s="12">
        <f t="shared" si="240"/>
        <v>0</v>
      </c>
      <c r="K1326" s="59">
        <f t="shared" si="241"/>
        <v>175</v>
      </c>
      <c r="L1326" s="13">
        <v>1</v>
      </c>
      <c r="M1326" s="14">
        <f t="shared" si="242"/>
        <v>175</v>
      </c>
      <c r="N1326" s="13">
        <v>0</v>
      </c>
      <c r="O1326" s="14">
        <f t="shared" si="243"/>
        <v>0</v>
      </c>
      <c r="P1326" s="14">
        <f t="shared" si="244"/>
        <v>175</v>
      </c>
      <c r="Q1326" s="15">
        <v>0</v>
      </c>
      <c r="R1326" s="59">
        <f t="shared" si="245"/>
        <v>0</v>
      </c>
      <c r="S1326" s="15">
        <f t="shared" si="246"/>
        <v>0</v>
      </c>
      <c r="T1326" s="16">
        <f t="shared" si="247"/>
        <v>0</v>
      </c>
      <c r="U1326" s="59">
        <f t="shared" si="248"/>
        <v>0</v>
      </c>
    </row>
    <row r="1327" spans="1:21" ht="31.2" x14ac:dyDescent="0.3">
      <c r="A1327" s="62">
        <v>45075</v>
      </c>
      <c r="B1327" s="62">
        <v>45075</v>
      </c>
      <c r="C1327" s="5" t="s">
        <v>2721</v>
      </c>
      <c r="D1327" s="6" t="s">
        <v>2722</v>
      </c>
      <c r="E1327" s="10">
        <v>150</v>
      </c>
      <c r="F1327" s="8">
        <v>2</v>
      </c>
      <c r="G1327" s="59">
        <f t="shared" si="239"/>
        <v>300</v>
      </c>
      <c r="H1327" s="10">
        <v>0</v>
      </c>
      <c r="I1327" s="11">
        <v>0</v>
      </c>
      <c r="J1327" s="12">
        <f t="shared" si="240"/>
        <v>0</v>
      </c>
      <c r="K1327" s="59">
        <f t="shared" si="241"/>
        <v>300</v>
      </c>
      <c r="L1327" s="13">
        <v>2</v>
      </c>
      <c r="M1327" s="14">
        <f t="shared" si="242"/>
        <v>300</v>
      </c>
      <c r="N1327" s="13">
        <v>0</v>
      </c>
      <c r="O1327" s="14">
        <f t="shared" si="243"/>
        <v>0</v>
      </c>
      <c r="P1327" s="14">
        <f t="shared" si="244"/>
        <v>300</v>
      </c>
      <c r="Q1327" s="15">
        <v>0</v>
      </c>
      <c r="R1327" s="59">
        <f t="shared" si="245"/>
        <v>0</v>
      </c>
      <c r="S1327" s="15">
        <f t="shared" si="246"/>
        <v>0</v>
      </c>
      <c r="T1327" s="16">
        <f t="shared" si="247"/>
        <v>0</v>
      </c>
      <c r="U1327" s="59">
        <f t="shared" si="248"/>
        <v>0</v>
      </c>
    </row>
    <row r="1328" spans="1:21" ht="31.2" x14ac:dyDescent="0.3">
      <c r="A1328" s="62">
        <v>45075</v>
      </c>
      <c r="B1328" s="62">
        <v>45075</v>
      </c>
      <c r="C1328" s="5" t="s">
        <v>2723</v>
      </c>
      <c r="D1328" s="6" t="s">
        <v>2724</v>
      </c>
      <c r="E1328" s="10">
        <v>38</v>
      </c>
      <c r="F1328" s="8">
        <v>3</v>
      </c>
      <c r="G1328" s="59">
        <f t="shared" si="239"/>
        <v>114</v>
      </c>
      <c r="H1328" s="10">
        <v>0</v>
      </c>
      <c r="I1328" s="11">
        <v>0</v>
      </c>
      <c r="J1328" s="12">
        <f t="shared" si="240"/>
        <v>0</v>
      </c>
      <c r="K1328" s="59">
        <f t="shared" si="241"/>
        <v>114</v>
      </c>
      <c r="L1328" s="13">
        <v>3</v>
      </c>
      <c r="M1328" s="14">
        <f t="shared" si="242"/>
        <v>114</v>
      </c>
      <c r="N1328" s="13">
        <v>0</v>
      </c>
      <c r="O1328" s="14">
        <f t="shared" si="243"/>
        <v>0</v>
      </c>
      <c r="P1328" s="14">
        <f t="shared" si="244"/>
        <v>114</v>
      </c>
      <c r="Q1328" s="15">
        <v>0</v>
      </c>
      <c r="R1328" s="59">
        <f t="shared" si="245"/>
        <v>0</v>
      </c>
      <c r="S1328" s="15">
        <f t="shared" si="246"/>
        <v>0</v>
      </c>
      <c r="T1328" s="16">
        <f t="shared" si="247"/>
        <v>0</v>
      </c>
      <c r="U1328" s="59">
        <f t="shared" si="248"/>
        <v>0</v>
      </c>
    </row>
    <row r="1329" spans="1:21" ht="31.2" x14ac:dyDescent="0.3">
      <c r="A1329" s="62">
        <v>45075</v>
      </c>
      <c r="B1329" s="62">
        <v>45075</v>
      </c>
      <c r="C1329" s="5" t="s">
        <v>2725</v>
      </c>
      <c r="D1329" s="6" t="s">
        <v>2726</v>
      </c>
      <c r="E1329" s="10">
        <v>325</v>
      </c>
      <c r="F1329" s="8">
        <v>3</v>
      </c>
      <c r="G1329" s="59">
        <f t="shared" si="239"/>
        <v>975</v>
      </c>
      <c r="H1329" s="10">
        <v>0</v>
      </c>
      <c r="I1329" s="11">
        <v>0</v>
      </c>
      <c r="J1329" s="12">
        <f t="shared" si="240"/>
        <v>0</v>
      </c>
      <c r="K1329" s="59">
        <f t="shared" si="241"/>
        <v>975</v>
      </c>
      <c r="L1329" s="13">
        <v>3</v>
      </c>
      <c r="M1329" s="14">
        <f t="shared" si="242"/>
        <v>975</v>
      </c>
      <c r="N1329" s="13">
        <v>0</v>
      </c>
      <c r="O1329" s="14">
        <f t="shared" si="243"/>
        <v>0</v>
      </c>
      <c r="P1329" s="14">
        <f t="shared" si="244"/>
        <v>975</v>
      </c>
      <c r="Q1329" s="15">
        <v>0</v>
      </c>
      <c r="R1329" s="59">
        <f t="shared" si="245"/>
        <v>0</v>
      </c>
      <c r="S1329" s="15">
        <f t="shared" si="246"/>
        <v>0</v>
      </c>
      <c r="T1329" s="16">
        <f t="shared" si="247"/>
        <v>0</v>
      </c>
      <c r="U1329" s="59">
        <f t="shared" si="248"/>
        <v>0</v>
      </c>
    </row>
    <row r="1330" spans="1:21" ht="31.2" x14ac:dyDescent="0.3">
      <c r="A1330" s="62">
        <v>45075</v>
      </c>
      <c r="B1330" s="62">
        <v>45075</v>
      </c>
      <c r="C1330" s="5" t="s">
        <v>2727</v>
      </c>
      <c r="D1330" s="6" t="s">
        <v>2728</v>
      </c>
      <c r="E1330" s="10">
        <v>140</v>
      </c>
      <c r="F1330" s="8">
        <v>3</v>
      </c>
      <c r="G1330" s="59">
        <f t="shared" si="239"/>
        <v>420</v>
      </c>
      <c r="H1330" s="10">
        <v>0</v>
      </c>
      <c r="I1330" s="11">
        <v>0</v>
      </c>
      <c r="J1330" s="12">
        <f t="shared" si="240"/>
        <v>0</v>
      </c>
      <c r="K1330" s="59">
        <f t="shared" si="241"/>
        <v>420</v>
      </c>
      <c r="L1330" s="13">
        <v>3</v>
      </c>
      <c r="M1330" s="14">
        <f t="shared" si="242"/>
        <v>420</v>
      </c>
      <c r="N1330" s="13">
        <v>0</v>
      </c>
      <c r="O1330" s="14">
        <f t="shared" si="243"/>
        <v>0</v>
      </c>
      <c r="P1330" s="14">
        <f t="shared" si="244"/>
        <v>420</v>
      </c>
      <c r="Q1330" s="15">
        <v>0</v>
      </c>
      <c r="R1330" s="59">
        <f t="shared" si="245"/>
        <v>0</v>
      </c>
      <c r="S1330" s="15">
        <f t="shared" si="246"/>
        <v>0</v>
      </c>
      <c r="T1330" s="16">
        <f t="shared" si="247"/>
        <v>0</v>
      </c>
      <c r="U1330" s="59">
        <f t="shared" si="248"/>
        <v>0</v>
      </c>
    </row>
    <row r="1331" spans="1:21" ht="31.2" x14ac:dyDescent="0.3">
      <c r="A1331" s="62">
        <v>45075</v>
      </c>
      <c r="B1331" s="62">
        <v>45075</v>
      </c>
      <c r="C1331" s="5" t="s">
        <v>2729</v>
      </c>
      <c r="D1331" s="6" t="s">
        <v>2730</v>
      </c>
      <c r="E1331" s="10">
        <v>55</v>
      </c>
      <c r="F1331" s="8">
        <v>2</v>
      </c>
      <c r="G1331" s="59">
        <f t="shared" si="239"/>
        <v>110</v>
      </c>
      <c r="H1331" s="10">
        <v>0</v>
      </c>
      <c r="I1331" s="11">
        <v>0</v>
      </c>
      <c r="J1331" s="12">
        <f t="shared" si="240"/>
        <v>0</v>
      </c>
      <c r="K1331" s="59">
        <f t="shared" si="241"/>
        <v>110</v>
      </c>
      <c r="L1331" s="13">
        <v>2</v>
      </c>
      <c r="M1331" s="14">
        <f t="shared" si="242"/>
        <v>110</v>
      </c>
      <c r="N1331" s="13">
        <v>0</v>
      </c>
      <c r="O1331" s="14">
        <f t="shared" si="243"/>
        <v>0</v>
      </c>
      <c r="P1331" s="14">
        <f t="shared" si="244"/>
        <v>110</v>
      </c>
      <c r="Q1331" s="15">
        <v>0</v>
      </c>
      <c r="R1331" s="59">
        <f t="shared" si="245"/>
        <v>0</v>
      </c>
      <c r="S1331" s="15">
        <f t="shared" si="246"/>
        <v>0</v>
      </c>
      <c r="T1331" s="16">
        <f t="shared" si="247"/>
        <v>0</v>
      </c>
      <c r="U1331" s="59">
        <f t="shared" si="248"/>
        <v>0</v>
      </c>
    </row>
    <row r="1332" spans="1:21" ht="31.2" x14ac:dyDescent="0.3">
      <c r="A1332" s="62">
        <v>45075</v>
      </c>
      <c r="B1332" s="62">
        <v>45075</v>
      </c>
      <c r="C1332" s="5" t="s">
        <v>2731</v>
      </c>
      <c r="D1332" s="6" t="s">
        <v>2732</v>
      </c>
      <c r="E1332" s="10">
        <v>25</v>
      </c>
      <c r="F1332" s="8">
        <v>12</v>
      </c>
      <c r="G1332" s="59">
        <f t="shared" si="239"/>
        <v>300</v>
      </c>
      <c r="H1332" s="10">
        <v>0</v>
      </c>
      <c r="I1332" s="11">
        <v>0</v>
      </c>
      <c r="J1332" s="12">
        <f t="shared" si="240"/>
        <v>0</v>
      </c>
      <c r="K1332" s="59">
        <f t="shared" si="241"/>
        <v>300</v>
      </c>
      <c r="L1332" s="13">
        <v>12</v>
      </c>
      <c r="M1332" s="14">
        <f t="shared" si="242"/>
        <v>300</v>
      </c>
      <c r="N1332" s="13">
        <v>0</v>
      </c>
      <c r="O1332" s="14">
        <f t="shared" si="243"/>
        <v>0</v>
      </c>
      <c r="P1332" s="14">
        <f t="shared" si="244"/>
        <v>300</v>
      </c>
      <c r="Q1332" s="15">
        <v>0</v>
      </c>
      <c r="R1332" s="59">
        <f t="shared" si="245"/>
        <v>0</v>
      </c>
      <c r="S1332" s="15">
        <f t="shared" si="246"/>
        <v>0</v>
      </c>
      <c r="T1332" s="16">
        <f t="shared" si="247"/>
        <v>0</v>
      </c>
      <c r="U1332" s="59">
        <f t="shared" si="248"/>
        <v>0</v>
      </c>
    </row>
    <row r="1333" spans="1:21" ht="31.2" x14ac:dyDescent="0.3">
      <c r="A1333" s="62">
        <v>45075</v>
      </c>
      <c r="B1333" s="62">
        <v>45075</v>
      </c>
      <c r="C1333" s="5" t="s">
        <v>2733</v>
      </c>
      <c r="D1333" s="6" t="s">
        <v>2734</v>
      </c>
      <c r="E1333" s="10">
        <v>85</v>
      </c>
      <c r="F1333" s="8">
        <v>5</v>
      </c>
      <c r="G1333" s="59">
        <f t="shared" si="239"/>
        <v>425</v>
      </c>
      <c r="H1333" s="10">
        <v>0</v>
      </c>
      <c r="I1333" s="11">
        <v>0</v>
      </c>
      <c r="J1333" s="12">
        <f t="shared" si="240"/>
        <v>0</v>
      </c>
      <c r="K1333" s="59">
        <f t="shared" si="241"/>
        <v>425</v>
      </c>
      <c r="L1333" s="13">
        <v>5</v>
      </c>
      <c r="M1333" s="14">
        <f t="shared" si="242"/>
        <v>425</v>
      </c>
      <c r="N1333" s="13">
        <v>0</v>
      </c>
      <c r="O1333" s="14">
        <f t="shared" si="243"/>
        <v>0</v>
      </c>
      <c r="P1333" s="14">
        <f t="shared" si="244"/>
        <v>425</v>
      </c>
      <c r="Q1333" s="15">
        <v>0</v>
      </c>
      <c r="R1333" s="59">
        <f t="shared" si="245"/>
        <v>0</v>
      </c>
      <c r="S1333" s="15">
        <f t="shared" si="246"/>
        <v>0</v>
      </c>
      <c r="T1333" s="16">
        <f t="shared" si="247"/>
        <v>0</v>
      </c>
      <c r="U1333" s="59">
        <f t="shared" si="248"/>
        <v>0</v>
      </c>
    </row>
    <row r="1334" spans="1:21" ht="31.2" x14ac:dyDescent="0.3">
      <c r="A1334" s="17">
        <v>45076</v>
      </c>
      <c r="B1334" s="17">
        <v>45076</v>
      </c>
      <c r="C1334" s="5" t="s">
        <v>2735</v>
      </c>
      <c r="D1334" s="27" t="s">
        <v>2736</v>
      </c>
      <c r="E1334" s="19">
        <v>36408.400000000001</v>
      </c>
      <c r="F1334" s="8">
        <v>1</v>
      </c>
      <c r="G1334" s="59">
        <f t="shared" si="239"/>
        <v>36408.400000000001</v>
      </c>
      <c r="H1334" s="10">
        <v>0</v>
      </c>
      <c r="I1334" s="11">
        <v>0</v>
      </c>
      <c r="J1334" s="12">
        <f t="shared" si="240"/>
        <v>0</v>
      </c>
      <c r="K1334" s="59">
        <f t="shared" si="241"/>
        <v>36408.400000000001</v>
      </c>
      <c r="L1334" s="13">
        <v>0</v>
      </c>
      <c r="M1334" s="14">
        <f t="shared" si="242"/>
        <v>0</v>
      </c>
      <c r="N1334" s="13"/>
      <c r="O1334" s="14">
        <f t="shared" si="243"/>
        <v>0</v>
      </c>
      <c r="P1334" s="14">
        <f t="shared" si="244"/>
        <v>0</v>
      </c>
      <c r="Q1334" s="15">
        <f t="shared" ref="Q1334:Q1349" si="250">F1334-L1334</f>
        <v>1</v>
      </c>
      <c r="R1334" s="59">
        <f t="shared" si="245"/>
        <v>36408.400000000001</v>
      </c>
      <c r="S1334" s="15">
        <f t="shared" si="246"/>
        <v>0</v>
      </c>
      <c r="T1334" s="16">
        <f t="shared" si="247"/>
        <v>0</v>
      </c>
      <c r="U1334" s="59">
        <f t="shared" si="248"/>
        <v>36408.400000000001</v>
      </c>
    </row>
    <row r="1335" spans="1:21" ht="31.2" x14ac:dyDescent="0.3">
      <c r="A1335" s="17">
        <v>45076</v>
      </c>
      <c r="B1335" s="17">
        <v>45076</v>
      </c>
      <c r="C1335" s="5" t="s">
        <v>2737</v>
      </c>
      <c r="D1335" s="27" t="s">
        <v>2738</v>
      </c>
      <c r="E1335" s="10">
        <v>19166.669999999998</v>
      </c>
      <c r="F1335" s="8">
        <v>1</v>
      </c>
      <c r="G1335" s="59">
        <f t="shared" si="239"/>
        <v>19166.669999999998</v>
      </c>
      <c r="H1335" s="10">
        <v>0</v>
      </c>
      <c r="I1335" s="11">
        <v>0</v>
      </c>
      <c r="J1335" s="12">
        <f t="shared" si="240"/>
        <v>0</v>
      </c>
      <c r="K1335" s="59">
        <f t="shared" si="241"/>
        <v>19166.669999999998</v>
      </c>
      <c r="L1335" s="13">
        <v>1</v>
      </c>
      <c r="M1335" s="14">
        <f t="shared" si="242"/>
        <v>19166.669999999998</v>
      </c>
      <c r="N1335" s="13">
        <v>0</v>
      </c>
      <c r="O1335" s="14">
        <f t="shared" si="243"/>
        <v>0</v>
      </c>
      <c r="P1335" s="14">
        <f t="shared" si="244"/>
        <v>19166.669999999998</v>
      </c>
      <c r="Q1335" s="15">
        <f t="shared" si="250"/>
        <v>0</v>
      </c>
      <c r="R1335" s="59">
        <f t="shared" si="245"/>
        <v>0</v>
      </c>
      <c r="S1335" s="15">
        <f t="shared" si="246"/>
        <v>0</v>
      </c>
      <c r="T1335" s="16">
        <f t="shared" si="247"/>
        <v>0</v>
      </c>
      <c r="U1335" s="59">
        <f t="shared" si="248"/>
        <v>0</v>
      </c>
    </row>
    <row r="1336" spans="1:21" ht="31.2" x14ac:dyDescent="0.3">
      <c r="A1336" s="17">
        <v>45076</v>
      </c>
      <c r="B1336" s="17">
        <v>45076</v>
      </c>
      <c r="C1336" s="5" t="s">
        <v>2739</v>
      </c>
      <c r="D1336" s="27" t="s">
        <v>2740</v>
      </c>
      <c r="E1336" s="10">
        <v>32333.33</v>
      </c>
      <c r="F1336" s="8">
        <v>1</v>
      </c>
      <c r="G1336" s="59">
        <f t="shared" si="239"/>
        <v>32333.33</v>
      </c>
      <c r="H1336" s="10">
        <v>0</v>
      </c>
      <c r="I1336" s="11">
        <v>0</v>
      </c>
      <c r="J1336" s="12">
        <f t="shared" si="240"/>
        <v>0</v>
      </c>
      <c r="K1336" s="59">
        <f t="shared" si="241"/>
        <v>32333.33</v>
      </c>
      <c r="L1336" s="13">
        <v>1</v>
      </c>
      <c r="M1336" s="14">
        <f t="shared" si="242"/>
        <v>32333.33</v>
      </c>
      <c r="N1336" s="13">
        <v>0</v>
      </c>
      <c r="O1336" s="14">
        <f t="shared" si="243"/>
        <v>0</v>
      </c>
      <c r="P1336" s="14">
        <f t="shared" si="244"/>
        <v>32333.33</v>
      </c>
      <c r="Q1336" s="15">
        <f t="shared" si="250"/>
        <v>0</v>
      </c>
      <c r="R1336" s="59">
        <f t="shared" si="245"/>
        <v>0</v>
      </c>
      <c r="S1336" s="15">
        <f t="shared" si="246"/>
        <v>0</v>
      </c>
      <c r="T1336" s="16">
        <f t="shared" si="247"/>
        <v>0</v>
      </c>
      <c r="U1336" s="59">
        <f t="shared" si="248"/>
        <v>0</v>
      </c>
    </row>
    <row r="1337" spans="1:21" ht="15.6" x14ac:dyDescent="0.3">
      <c r="A1337" s="17">
        <v>44509</v>
      </c>
      <c r="B1337" s="17">
        <v>45076</v>
      </c>
      <c r="C1337" s="5" t="s">
        <v>1479</v>
      </c>
      <c r="D1337" s="18" t="s">
        <v>1480</v>
      </c>
      <c r="E1337" s="19">
        <v>107</v>
      </c>
      <c r="F1337" s="22">
        <v>5</v>
      </c>
      <c r="G1337" s="59">
        <f t="shared" si="239"/>
        <v>535</v>
      </c>
      <c r="H1337" s="10">
        <v>397</v>
      </c>
      <c r="I1337" s="11">
        <v>5</v>
      </c>
      <c r="J1337" s="12">
        <f t="shared" si="240"/>
        <v>1985</v>
      </c>
      <c r="K1337" s="59">
        <f t="shared" si="241"/>
        <v>2520</v>
      </c>
      <c r="L1337" s="13">
        <v>5</v>
      </c>
      <c r="M1337" s="14">
        <f t="shared" si="242"/>
        <v>535</v>
      </c>
      <c r="N1337" s="13">
        <v>0</v>
      </c>
      <c r="O1337" s="14">
        <f t="shared" si="243"/>
        <v>0</v>
      </c>
      <c r="P1337" s="14">
        <f t="shared" si="244"/>
        <v>535</v>
      </c>
      <c r="Q1337" s="15">
        <f t="shared" si="250"/>
        <v>0</v>
      </c>
      <c r="R1337" s="59">
        <f t="shared" si="245"/>
        <v>0</v>
      </c>
      <c r="S1337" s="15">
        <f t="shared" si="246"/>
        <v>5</v>
      </c>
      <c r="T1337" s="16">
        <f t="shared" si="247"/>
        <v>1985</v>
      </c>
      <c r="U1337" s="59">
        <f t="shared" si="248"/>
        <v>1985</v>
      </c>
    </row>
    <row r="1338" spans="1:21" ht="15.6" x14ac:dyDescent="0.3">
      <c r="A1338" s="17">
        <v>44509</v>
      </c>
      <c r="B1338" s="17">
        <v>45076</v>
      </c>
      <c r="C1338" s="5" t="s">
        <v>1500</v>
      </c>
      <c r="D1338" s="18" t="s">
        <v>1501</v>
      </c>
      <c r="E1338" s="19">
        <v>123</v>
      </c>
      <c r="F1338" s="22">
        <v>100</v>
      </c>
      <c r="G1338" s="59">
        <f t="shared" si="239"/>
        <v>12300</v>
      </c>
      <c r="H1338" s="10">
        <v>85</v>
      </c>
      <c r="I1338" s="11">
        <v>50</v>
      </c>
      <c r="J1338" s="12">
        <f t="shared" si="240"/>
        <v>4250</v>
      </c>
      <c r="K1338" s="59">
        <f t="shared" si="241"/>
        <v>16550</v>
      </c>
      <c r="L1338" s="13">
        <v>100</v>
      </c>
      <c r="M1338" s="14">
        <f t="shared" si="242"/>
        <v>12300</v>
      </c>
      <c r="N1338" s="13">
        <v>32</v>
      </c>
      <c r="O1338" s="14">
        <f t="shared" si="243"/>
        <v>2720</v>
      </c>
      <c r="P1338" s="14">
        <f t="shared" si="244"/>
        <v>15020</v>
      </c>
      <c r="Q1338" s="15">
        <f t="shared" si="250"/>
        <v>0</v>
      </c>
      <c r="R1338" s="59">
        <f t="shared" si="245"/>
        <v>0</v>
      </c>
      <c r="S1338" s="15">
        <f t="shared" si="246"/>
        <v>18</v>
      </c>
      <c r="T1338" s="16">
        <f t="shared" si="247"/>
        <v>1530</v>
      </c>
      <c r="U1338" s="59">
        <f t="shared" si="248"/>
        <v>1530</v>
      </c>
    </row>
    <row r="1339" spans="1:21" ht="15.6" x14ac:dyDescent="0.3">
      <c r="A1339" s="4">
        <v>44972</v>
      </c>
      <c r="B1339" s="4">
        <v>45076</v>
      </c>
      <c r="C1339" s="5" t="s">
        <v>1514</v>
      </c>
      <c r="D1339" s="18" t="s">
        <v>1515</v>
      </c>
      <c r="E1339" s="10">
        <v>480</v>
      </c>
      <c r="F1339" s="8">
        <v>5</v>
      </c>
      <c r="G1339" s="59">
        <f t="shared" si="239"/>
        <v>2400</v>
      </c>
      <c r="H1339" s="10">
        <v>540</v>
      </c>
      <c r="I1339" s="11">
        <v>12</v>
      </c>
      <c r="J1339" s="12">
        <f t="shared" si="240"/>
        <v>6480</v>
      </c>
      <c r="K1339" s="59">
        <f t="shared" si="241"/>
        <v>8880</v>
      </c>
      <c r="L1339" s="13">
        <v>5</v>
      </c>
      <c r="M1339" s="14">
        <f t="shared" si="242"/>
        <v>2400</v>
      </c>
      <c r="N1339" s="13">
        <v>3</v>
      </c>
      <c r="O1339" s="14">
        <f t="shared" si="243"/>
        <v>1620</v>
      </c>
      <c r="P1339" s="14">
        <f t="shared" si="244"/>
        <v>4020</v>
      </c>
      <c r="Q1339" s="15">
        <f t="shared" si="250"/>
        <v>0</v>
      </c>
      <c r="R1339" s="59">
        <f t="shared" si="245"/>
        <v>0</v>
      </c>
      <c r="S1339" s="15">
        <f t="shared" si="246"/>
        <v>9</v>
      </c>
      <c r="T1339" s="16">
        <f t="shared" si="247"/>
        <v>4860</v>
      </c>
      <c r="U1339" s="59">
        <f t="shared" si="248"/>
        <v>4860</v>
      </c>
    </row>
    <row r="1340" spans="1:21" ht="15.6" x14ac:dyDescent="0.3">
      <c r="A1340" s="4">
        <v>44972</v>
      </c>
      <c r="B1340" s="4">
        <v>45076</v>
      </c>
      <c r="C1340" s="5" t="s">
        <v>1516</v>
      </c>
      <c r="D1340" s="18" t="s">
        <v>1517</v>
      </c>
      <c r="E1340" s="10">
        <v>295</v>
      </c>
      <c r="F1340" s="8">
        <v>5</v>
      </c>
      <c r="G1340" s="59">
        <f t="shared" si="239"/>
        <v>1475</v>
      </c>
      <c r="H1340" s="10">
        <v>455</v>
      </c>
      <c r="I1340" s="11">
        <v>2</v>
      </c>
      <c r="J1340" s="12">
        <f t="shared" si="240"/>
        <v>910</v>
      </c>
      <c r="K1340" s="59">
        <f t="shared" si="241"/>
        <v>2385</v>
      </c>
      <c r="L1340" s="13">
        <v>5</v>
      </c>
      <c r="M1340" s="14">
        <f t="shared" si="242"/>
        <v>1475</v>
      </c>
      <c r="N1340" s="13">
        <v>1</v>
      </c>
      <c r="O1340" s="14">
        <f t="shared" si="243"/>
        <v>455</v>
      </c>
      <c r="P1340" s="14">
        <f t="shared" si="244"/>
        <v>1930</v>
      </c>
      <c r="Q1340" s="15">
        <f t="shared" si="250"/>
        <v>0</v>
      </c>
      <c r="R1340" s="59">
        <f t="shared" si="245"/>
        <v>0</v>
      </c>
      <c r="S1340" s="15">
        <f t="shared" si="246"/>
        <v>1</v>
      </c>
      <c r="T1340" s="16">
        <f t="shared" si="247"/>
        <v>455</v>
      </c>
      <c r="U1340" s="59">
        <f t="shared" si="248"/>
        <v>455</v>
      </c>
    </row>
    <row r="1341" spans="1:21" ht="31.2" x14ac:dyDescent="0.3">
      <c r="A1341" s="17">
        <v>44609</v>
      </c>
      <c r="B1341" s="17">
        <v>45076</v>
      </c>
      <c r="C1341" s="5" t="s">
        <v>1866</v>
      </c>
      <c r="D1341" s="18" t="s">
        <v>1867</v>
      </c>
      <c r="E1341" s="19">
        <v>84</v>
      </c>
      <c r="F1341" s="22">
        <v>50</v>
      </c>
      <c r="G1341" s="59">
        <f t="shared" si="239"/>
        <v>4200</v>
      </c>
      <c r="H1341" s="10">
        <v>100</v>
      </c>
      <c r="I1341" s="11">
        <v>100</v>
      </c>
      <c r="J1341" s="12">
        <f t="shared" si="240"/>
        <v>10000</v>
      </c>
      <c r="K1341" s="59">
        <f t="shared" si="241"/>
        <v>14200</v>
      </c>
      <c r="L1341" s="13">
        <v>50</v>
      </c>
      <c r="M1341" s="14">
        <f t="shared" si="242"/>
        <v>4200</v>
      </c>
      <c r="N1341" s="13">
        <v>20</v>
      </c>
      <c r="O1341" s="14">
        <f t="shared" si="243"/>
        <v>2000</v>
      </c>
      <c r="P1341" s="14">
        <f t="shared" si="244"/>
        <v>6200</v>
      </c>
      <c r="Q1341" s="15">
        <f t="shared" si="250"/>
        <v>0</v>
      </c>
      <c r="R1341" s="59">
        <f t="shared" si="245"/>
        <v>0</v>
      </c>
      <c r="S1341" s="15">
        <f t="shared" si="246"/>
        <v>80</v>
      </c>
      <c r="T1341" s="16">
        <f t="shared" si="247"/>
        <v>8000</v>
      </c>
      <c r="U1341" s="59">
        <f t="shared" si="248"/>
        <v>8000</v>
      </c>
    </row>
    <row r="1342" spans="1:21" ht="31.2" x14ac:dyDescent="0.3">
      <c r="A1342" s="5">
        <v>44735</v>
      </c>
      <c r="B1342" s="5">
        <v>45076</v>
      </c>
      <c r="C1342" s="5" t="s">
        <v>1892</v>
      </c>
      <c r="D1342" s="6" t="s">
        <v>1893</v>
      </c>
      <c r="E1342" s="10">
        <v>295</v>
      </c>
      <c r="F1342" s="15">
        <v>25</v>
      </c>
      <c r="G1342" s="59">
        <f t="shared" si="239"/>
        <v>7375</v>
      </c>
      <c r="H1342" s="10">
        <v>171.5</v>
      </c>
      <c r="I1342" s="11">
        <v>50</v>
      </c>
      <c r="J1342" s="12">
        <f t="shared" si="240"/>
        <v>8575</v>
      </c>
      <c r="K1342" s="59">
        <f t="shared" si="241"/>
        <v>15950</v>
      </c>
      <c r="L1342" s="13">
        <v>25</v>
      </c>
      <c r="M1342" s="14">
        <f t="shared" si="242"/>
        <v>7375</v>
      </c>
      <c r="N1342" s="13">
        <v>34</v>
      </c>
      <c r="O1342" s="14">
        <f t="shared" si="243"/>
        <v>5831</v>
      </c>
      <c r="P1342" s="14">
        <f t="shared" si="244"/>
        <v>13206</v>
      </c>
      <c r="Q1342" s="15">
        <f t="shared" si="250"/>
        <v>0</v>
      </c>
      <c r="R1342" s="59">
        <f t="shared" si="245"/>
        <v>0</v>
      </c>
      <c r="S1342" s="15">
        <f t="shared" si="246"/>
        <v>16</v>
      </c>
      <c r="T1342" s="16">
        <f t="shared" si="247"/>
        <v>2744</v>
      </c>
      <c r="U1342" s="59">
        <f t="shared" si="248"/>
        <v>2744</v>
      </c>
    </row>
    <row r="1343" spans="1:21" ht="31.2" x14ac:dyDescent="0.3">
      <c r="A1343" s="17">
        <v>44258</v>
      </c>
      <c r="B1343" s="17">
        <v>45076</v>
      </c>
      <c r="C1343" s="5" t="s">
        <v>1900</v>
      </c>
      <c r="D1343" s="18" t="s">
        <v>1901</v>
      </c>
      <c r="E1343" s="19">
        <v>895</v>
      </c>
      <c r="F1343" s="22">
        <v>800</v>
      </c>
      <c r="G1343" s="59">
        <f t="shared" si="239"/>
        <v>716000</v>
      </c>
      <c r="H1343" s="10">
        <v>737.5</v>
      </c>
      <c r="I1343" s="11">
        <v>500</v>
      </c>
      <c r="J1343" s="12">
        <f t="shared" si="240"/>
        <v>368750</v>
      </c>
      <c r="K1343" s="59">
        <f t="shared" si="241"/>
        <v>1084750</v>
      </c>
      <c r="L1343" s="13">
        <v>800</v>
      </c>
      <c r="M1343" s="14">
        <f t="shared" si="242"/>
        <v>716000</v>
      </c>
      <c r="N1343" s="13">
        <v>200</v>
      </c>
      <c r="O1343" s="14">
        <f t="shared" si="243"/>
        <v>147500</v>
      </c>
      <c r="P1343" s="14">
        <f t="shared" si="244"/>
        <v>863500</v>
      </c>
      <c r="Q1343" s="15">
        <f t="shared" si="250"/>
        <v>0</v>
      </c>
      <c r="R1343" s="59">
        <f t="shared" si="245"/>
        <v>0</v>
      </c>
      <c r="S1343" s="15">
        <f t="shared" si="246"/>
        <v>300</v>
      </c>
      <c r="T1343" s="16">
        <f t="shared" si="247"/>
        <v>221250</v>
      </c>
      <c r="U1343" s="59">
        <f t="shared" si="248"/>
        <v>221250</v>
      </c>
    </row>
    <row r="1344" spans="1:21" ht="31.2" x14ac:dyDescent="0.3">
      <c r="A1344" s="5">
        <v>44245</v>
      </c>
      <c r="B1344" s="5">
        <v>45076</v>
      </c>
      <c r="C1344" s="5" t="s">
        <v>1908</v>
      </c>
      <c r="D1344" s="6" t="s">
        <v>1909</v>
      </c>
      <c r="E1344" s="10">
        <v>1095</v>
      </c>
      <c r="F1344" s="15">
        <v>700</v>
      </c>
      <c r="G1344" s="59">
        <f t="shared" si="239"/>
        <v>766500</v>
      </c>
      <c r="H1344" s="10">
        <v>850</v>
      </c>
      <c r="I1344" s="11">
        <v>500</v>
      </c>
      <c r="J1344" s="12">
        <f t="shared" si="240"/>
        <v>425000</v>
      </c>
      <c r="K1344" s="59">
        <f t="shared" si="241"/>
        <v>1191500</v>
      </c>
      <c r="L1344" s="13">
        <v>700</v>
      </c>
      <c r="M1344" s="14">
        <f t="shared" si="242"/>
        <v>766500</v>
      </c>
      <c r="N1344" s="13">
        <v>240</v>
      </c>
      <c r="O1344" s="14">
        <f t="shared" si="243"/>
        <v>204000</v>
      </c>
      <c r="P1344" s="14">
        <f t="shared" si="244"/>
        <v>970500</v>
      </c>
      <c r="Q1344" s="15">
        <f t="shared" si="250"/>
        <v>0</v>
      </c>
      <c r="R1344" s="59">
        <f t="shared" si="245"/>
        <v>0</v>
      </c>
      <c r="S1344" s="15">
        <f t="shared" si="246"/>
        <v>260</v>
      </c>
      <c r="T1344" s="16">
        <f t="shared" si="247"/>
        <v>221000</v>
      </c>
      <c r="U1344" s="59">
        <f t="shared" si="248"/>
        <v>221000</v>
      </c>
    </row>
    <row r="1345" spans="1:21" ht="31.2" x14ac:dyDescent="0.3">
      <c r="A1345" s="17">
        <v>44609</v>
      </c>
      <c r="B1345" s="17">
        <v>45076</v>
      </c>
      <c r="C1345" s="5" t="s">
        <v>1910</v>
      </c>
      <c r="D1345" s="18" t="s">
        <v>1911</v>
      </c>
      <c r="E1345" s="19">
        <v>1295</v>
      </c>
      <c r="F1345" s="22">
        <v>13</v>
      </c>
      <c r="G1345" s="59">
        <f t="shared" si="239"/>
        <v>16835</v>
      </c>
      <c r="H1345" s="10">
        <v>1274.5</v>
      </c>
      <c r="I1345" s="11">
        <v>15</v>
      </c>
      <c r="J1345" s="12">
        <f t="shared" si="240"/>
        <v>19117.5</v>
      </c>
      <c r="K1345" s="59">
        <f t="shared" si="241"/>
        <v>35952.5</v>
      </c>
      <c r="L1345" s="13">
        <v>13</v>
      </c>
      <c r="M1345" s="14">
        <f t="shared" si="242"/>
        <v>16835</v>
      </c>
      <c r="N1345" s="13">
        <v>6</v>
      </c>
      <c r="O1345" s="14">
        <f t="shared" si="243"/>
        <v>7647</v>
      </c>
      <c r="P1345" s="14">
        <f t="shared" si="244"/>
        <v>24482</v>
      </c>
      <c r="Q1345" s="15">
        <f t="shared" si="250"/>
        <v>0</v>
      </c>
      <c r="R1345" s="59">
        <f t="shared" si="245"/>
        <v>0</v>
      </c>
      <c r="S1345" s="15">
        <f t="shared" si="246"/>
        <v>9</v>
      </c>
      <c r="T1345" s="16">
        <f t="shared" si="247"/>
        <v>11470.5</v>
      </c>
      <c r="U1345" s="59">
        <f t="shared" si="248"/>
        <v>11470.5</v>
      </c>
    </row>
    <row r="1346" spans="1:21" ht="31.2" x14ac:dyDescent="0.3">
      <c r="A1346" s="5">
        <v>44543</v>
      </c>
      <c r="B1346" s="5">
        <v>45076</v>
      </c>
      <c r="C1346" s="5" t="s">
        <v>1912</v>
      </c>
      <c r="D1346" s="6" t="s">
        <v>1913</v>
      </c>
      <c r="E1346" s="10">
        <v>960</v>
      </c>
      <c r="F1346" s="15">
        <v>14</v>
      </c>
      <c r="G1346" s="59">
        <f t="shared" si="239"/>
        <v>13440</v>
      </c>
      <c r="H1346" s="10">
        <v>1320</v>
      </c>
      <c r="I1346" s="11">
        <v>10</v>
      </c>
      <c r="J1346" s="12">
        <f t="shared" si="240"/>
        <v>13200</v>
      </c>
      <c r="K1346" s="59">
        <f t="shared" si="241"/>
        <v>26640</v>
      </c>
      <c r="L1346" s="13">
        <v>14</v>
      </c>
      <c r="M1346" s="14">
        <f t="shared" si="242"/>
        <v>13440</v>
      </c>
      <c r="N1346" s="13">
        <v>6</v>
      </c>
      <c r="O1346" s="14">
        <f t="shared" si="243"/>
        <v>7920</v>
      </c>
      <c r="P1346" s="14">
        <f t="shared" si="244"/>
        <v>21360</v>
      </c>
      <c r="Q1346" s="15">
        <f t="shared" si="250"/>
        <v>0</v>
      </c>
      <c r="R1346" s="59">
        <f t="shared" si="245"/>
        <v>0</v>
      </c>
      <c r="S1346" s="15">
        <f t="shared" si="246"/>
        <v>4</v>
      </c>
      <c r="T1346" s="16">
        <f t="shared" si="247"/>
        <v>5280</v>
      </c>
      <c r="U1346" s="59">
        <f t="shared" si="248"/>
        <v>5280</v>
      </c>
    </row>
    <row r="1347" spans="1:21" ht="31.2" x14ac:dyDescent="0.3">
      <c r="A1347" s="17">
        <v>45076</v>
      </c>
      <c r="B1347" s="17">
        <v>45076</v>
      </c>
      <c r="C1347" s="5" t="s">
        <v>2741</v>
      </c>
      <c r="D1347" s="27" t="s">
        <v>2742</v>
      </c>
      <c r="E1347" s="10">
        <v>15363</v>
      </c>
      <c r="F1347" s="8">
        <v>1</v>
      </c>
      <c r="G1347" s="59">
        <f t="shared" si="239"/>
        <v>15363</v>
      </c>
      <c r="H1347" s="10">
        <v>0</v>
      </c>
      <c r="I1347" s="11">
        <v>0</v>
      </c>
      <c r="J1347" s="12">
        <f t="shared" si="240"/>
        <v>0</v>
      </c>
      <c r="K1347" s="59">
        <f t="shared" si="241"/>
        <v>15363</v>
      </c>
      <c r="L1347" s="13">
        <v>1</v>
      </c>
      <c r="M1347" s="14">
        <f t="shared" si="242"/>
        <v>15363</v>
      </c>
      <c r="N1347" s="13">
        <v>0</v>
      </c>
      <c r="O1347" s="14">
        <f t="shared" si="243"/>
        <v>0</v>
      </c>
      <c r="P1347" s="14">
        <f t="shared" si="244"/>
        <v>15363</v>
      </c>
      <c r="Q1347" s="15">
        <f t="shared" si="250"/>
        <v>0</v>
      </c>
      <c r="R1347" s="59">
        <f t="shared" si="245"/>
        <v>0</v>
      </c>
      <c r="S1347" s="15">
        <f t="shared" si="246"/>
        <v>0</v>
      </c>
      <c r="T1347" s="16">
        <f t="shared" si="247"/>
        <v>0</v>
      </c>
      <c r="U1347" s="59">
        <f t="shared" si="248"/>
        <v>0</v>
      </c>
    </row>
    <row r="1348" spans="1:21" ht="15.6" x14ac:dyDescent="0.3">
      <c r="A1348" s="17">
        <v>45076</v>
      </c>
      <c r="B1348" s="17">
        <v>45076</v>
      </c>
      <c r="C1348" s="5" t="s">
        <v>2743</v>
      </c>
      <c r="D1348" s="27" t="s">
        <v>2744</v>
      </c>
      <c r="E1348" s="10">
        <v>5400</v>
      </c>
      <c r="F1348" s="8">
        <v>1</v>
      </c>
      <c r="G1348" s="59">
        <f t="shared" si="239"/>
        <v>5400</v>
      </c>
      <c r="H1348" s="10">
        <v>0</v>
      </c>
      <c r="I1348" s="11">
        <v>0</v>
      </c>
      <c r="J1348" s="12">
        <f t="shared" si="240"/>
        <v>0</v>
      </c>
      <c r="K1348" s="59">
        <f t="shared" si="241"/>
        <v>5400</v>
      </c>
      <c r="L1348" s="13">
        <v>1</v>
      </c>
      <c r="M1348" s="14">
        <f t="shared" si="242"/>
        <v>5400</v>
      </c>
      <c r="N1348" s="13">
        <v>0</v>
      </c>
      <c r="O1348" s="14">
        <f t="shared" si="243"/>
        <v>0</v>
      </c>
      <c r="P1348" s="14">
        <f t="shared" si="244"/>
        <v>5400</v>
      </c>
      <c r="Q1348" s="15">
        <f t="shared" si="250"/>
        <v>0</v>
      </c>
      <c r="R1348" s="59">
        <f t="shared" si="245"/>
        <v>0</v>
      </c>
      <c r="S1348" s="15">
        <f t="shared" si="246"/>
        <v>0</v>
      </c>
      <c r="T1348" s="16">
        <f t="shared" si="247"/>
        <v>0</v>
      </c>
      <c r="U1348" s="59">
        <f t="shared" si="248"/>
        <v>0</v>
      </c>
    </row>
    <row r="1349" spans="1:21" ht="46.8" x14ac:dyDescent="0.3">
      <c r="A1349" s="17">
        <v>45076</v>
      </c>
      <c r="B1349" s="17">
        <v>45076</v>
      </c>
      <c r="C1349" s="5" t="s">
        <v>2745</v>
      </c>
      <c r="D1349" s="27" t="s">
        <v>2746</v>
      </c>
      <c r="E1349" s="10">
        <v>19500</v>
      </c>
      <c r="F1349" s="8">
        <v>4</v>
      </c>
      <c r="G1349" s="59">
        <f t="shared" si="239"/>
        <v>78000</v>
      </c>
      <c r="H1349" s="10">
        <v>0</v>
      </c>
      <c r="I1349" s="11">
        <v>0</v>
      </c>
      <c r="J1349" s="12">
        <f t="shared" si="240"/>
        <v>0</v>
      </c>
      <c r="K1349" s="59">
        <f t="shared" si="241"/>
        <v>78000</v>
      </c>
      <c r="L1349" s="13">
        <v>4</v>
      </c>
      <c r="M1349" s="14">
        <f t="shared" si="242"/>
        <v>78000</v>
      </c>
      <c r="N1349" s="13">
        <v>0</v>
      </c>
      <c r="O1349" s="14">
        <f t="shared" si="243"/>
        <v>0</v>
      </c>
      <c r="P1349" s="14">
        <f t="shared" si="244"/>
        <v>78000</v>
      </c>
      <c r="Q1349" s="15">
        <f t="shared" si="250"/>
        <v>0</v>
      </c>
      <c r="R1349" s="59">
        <f t="shared" si="245"/>
        <v>0</v>
      </c>
      <c r="S1349" s="15">
        <f t="shared" si="246"/>
        <v>0</v>
      </c>
      <c r="T1349" s="16">
        <f t="shared" si="247"/>
        <v>0</v>
      </c>
      <c r="U1349" s="59">
        <f t="shared" si="248"/>
        <v>0</v>
      </c>
    </row>
    <row r="1350" spans="1:21" ht="15.6" x14ac:dyDescent="0.3">
      <c r="A1350" s="63">
        <v>45076</v>
      </c>
      <c r="B1350" s="63">
        <v>45076</v>
      </c>
      <c r="C1350" s="5" t="s">
        <v>2747</v>
      </c>
      <c r="D1350" s="27" t="s">
        <v>2748</v>
      </c>
      <c r="E1350" s="10">
        <v>6450</v>
      </c>
      <c r="F1350" s="8">
        <v>1</v>
      </c>
      <c r="G1350" s="59">
        <f t="shared" si="239"/>
        <v>6450</v>
      </c>
      <c r="H1350" s="10">
        <v>0</v>
      </c>
      <c r="I1350" s="11">
        <v>0</v>
      </c>
      <c r="J1350" s="12">
        <f t="shared" si="240"/>
        <v>0</v>
      </c>
      <c r="K1350" s="59">
        <f t="shared" si="241"/>
        <v>6450</v>
      </c>
      <c r="L1350" s="13">
        <v>1</v>
      </c>
      <c r="M1350" s="14">
        <f t="shared" si="242"/>
        <v>6450</v>
      </c>
      <c r="N1350" s="13">
        <v>0</v>
      </c>
      <c r="O1350" s="14">
        <f t="shared" si="243"/>
        <v>0</v>
      </c>
      <c r="P1350" s="14">
        <f t="shared" si="244"/>
        <v>6450</v>
      </c>
      <c r="Q1350" s="15">
        <v>0</v>
      </c>
      <c r="R1350" s="59">
        <f t="shared" si="245"/>
        <v>0</v>
      </c>
      <c r="S1350" s="15">
        <f t="shared" si="246"/>
        <v>0</v>
      </c>
      <c r="T1350" s="16">
        <f t="shared" si="247"/>
        <v>0</v>
      </c>
      <c r="U1350" s="59">
        <f t="shared" si="248"/>
        <v>0</v>
      </c>
    </row>
    <row r="1351" spans="1:21" ht="15.6" x14ac:dyDescent="0.3">
      <c r="A1351" s="63">
        <v>45076</v>
      </c>
      <c r="B1351" s="63">
        <v>45076</v>
      </c>
      <c r="C1351" s="5" t="s">
        <v>2749</v>
      </c>
      <c r="D1351" s="27" t="s">
        <v>2750</v>
      </c>
      <c r="E1351" s="10">
        <v>9300</v>
      </c>
      <c r="F1351" s="8">
        <v>1</v>
      </c>
      <c r="G1351" s="59">
        <f t="shared" si="239"/>
        <v>9300</v>
      </c>
      <c r="H1351" s="10">
        <v>0</v>
      </c>
      <c r="I1351" s="11">
        <v>0</v>
      </c>
      <c r="J1351" s="12">
        <f t="shared" si="240"/>
        <v>0</v>
      </c>
      <c r="K1351" s="59">
        <f t="shared" si="241"/>
        <v>9300</v>
      </c>
      <c r="L1351" s="13">
        <v>1</v>
      </c>
      <c r="M1351" s="14">
        <f t="shared" si="242"/>
        <v>9300</v>
      </c>
      <c r="N1351" s="13">
        <v>0</v>
      </c>
      <c r="O1351" s="14">
        <f t="shared" si="243"/>
        <v>0</v>
      </c>
      <c r="P1351" s="14">
        <f t="shared" si="244"/>
        <v>9300</v>
      </c>
      <c r="Q1351" s="15">
        <v>0</v>
      </c>
      <c r="R1351" s="59">
        <f t="shared" si="245"/>
        <v>0</v>
      </c>
      <c r="S1351" s="15">
        <f t="shared" si="246"/>
        <v>0</v>
      </c>
      <c r="T1351" s="16">
        <f t="shared" si="247"/>
        <v>0</v>
      </c>
      <c r="U1351" s="59">
        <f t="shared" si="248"/>
        <v>0</v>
      </c>
    </row>
    <row r="1352" spans="1:21" ht="15.6" x14ac:dyDescent="0.3">
      <c r="A1352" s="5">
        <v>44943</v>
      </c>
      <c r="B1352" s="5">
        <v>45077</v>
      </c>
      <c r="C1352" s="5" t="s">
        <v>1347</v>
      </c>
      <c r="D1352" s="6" t="s">
        <v>1348</v>
      </c>
      <c r="E1352" s="10">
        <v>29.64</v>
      </c>
      <c r="F1352" s="8">
        <v>20</v>
      </c>
      <c r="G1352" s="59">
        <f t="shared" si="239"/>
        <v>592.79999999999995</v>
      </c>
      <c r="H1352" s="10">
        <v>18</v>
      </c>
      <c r="I1352" s="11">
        <v>15</v>
      </c>
      <c r="J1352" s="12">
        <f t="shared" si="240"/>
        <v>270</v>
      </c>
      <c r="K1352" s="59">
        <f t="shared" si="241"/>
        <v>862.8</v>
      </c>
      <c r="L1352" s="13">
        <v>20</v>
      </c>
      <c r="M1352" s="14">
        <f t="shared" si="242"/>
        <v>592.79999999999995</v>
      </c>
      <c r="N1352" s="13">
        <v>15</v>
      </c>
      <c r="O1352" s="14">
        <f t="shared" si="243"/>
        <v>270</v>
      </c>
      <c r="P1352" s="14">
        <f t="shared" si="244"/>
        <v>862.8</v>
      </c>
      <c r="Q1352" s="15">
        <f t="shared" ref="Q1352:Q1379" si="251">F1352-L1352</f>
        <v>0</v>
      </c>
      <c r="R1352" s="59">
        <f t="shared" si="245"/>
        <v>0</v>
      </c>
      <c r="S1352" s="15">
        <f t="shared" si="246"/>
        <v>0</v>
      </c>
      <c r="T1352" s="16">
        <f t="shared" si="247"/>
        <v>0</v>
      </c>
      <c r="U1352" s="59">
        <f t="shared" si="248"/>
        <v>0</v>
      </c>
    </row>
    <row r="1353" spans="1:21" ht="31.2" x14ac:dyDescent="0.3">
      <c r="A1353" s="17">
        <v>45063</v>
      </c>
      <c r="B1353" s="17">
        <v>45077</v>
      </c>
      <c r="C1353" s="5" t="s">
        <v>2751</v>
      </c>
      <c r="D1353" s="27" t="s">
        <v>2752</v>
      </c>
      <c r="E1353" s="19">
        <v>450</v>
      </c>
      <c r="F1353" s="8">
        <v>8</v>
      </c>
      <c r="G1353" s="59">
        <f t="shared" si="239"/>
        <v>3600</v>
      </c>
      <c r="H1353" s="10">
        <v>345</v>
      </c>
      <c r="I1353" s="11">
        <v>6</v>
      </c>
      <c r="J1353" s="12">
        <f t="shared" si="240"/>
        <v>2070</v>
      </c>
      <c r="K1353" s="59">
        <f t="shared" si="241"/>
        <v>5670</v>
      </c>
      <c r="L1353" s="13">
        <v>8</v>
      </c>
      <c r="M1353" s="14">
        <f t="shared" si="242"/>
        <v>3600</v>
      </c>
      <c r="N1353" s="13">
        <v>6</v>
      </c>
      <c r="O1353" s="14">
        <f t="shared" si="243"/>
        <v>2070</v>
      </c>
      <c r="P1353" s="14">
        <f t="shared" si="244"/>
        <v>5670</v>
      </c>
      <c r="Q1353" s="15">
        <f t="shared" si="251"/>
        <v>0</v>
      </c>
      <c r="R1353" s="59">
        <f t="shared" si="245"/>
        <v>0</v>
      </c>
      <c r="S1353" s="15">
        <f t="shared" si="246"/>
        <v>0</v>
      </c>
      <c r="T1353" s="16">
        <f t="shared" si="247"/>
        <v>0</v>
      </c>
      <c r="U1353" s="59">
        <f t="shared" si="248"/>
        <v>0</v>
      </c>
    </row>
    <row r="1354" spans="1:21" ht="15.6" x14ac:dyDescent="0.3">
      <c r="A1354" s="5">
        <v>44176</v>
      </c>
      <c r="B1354" s="5">
        <v>45078</v>
      </c>
      <c r="C1354" s="5" t="s">
        <v>1888</v>
      </c>
      <c r="D1354" s="6" t="s">
        <v>1889</v>
      </c>
      <c r="E1354" s="10">
        <v>110</v>
      </c>
      <c r="F1354" s="15">
        <v>15</v>
      </c>
      <c r="G1354" s="59">
        <f t="shared" si="239"/>
        <v>1650</v>
      </c>
      <c r="H1354" s="10">
        <v>200</v>
      </c>
      <c r="I1354" s="11">
        <v>50</v>
      </c>
      <c r="J1354" s="12">
        <f t="shared" si="240"/>
        <v>10000</v>
      </c>
      <c r="K1354" s="59">
        <f t="shared" si="241"/>
        <v>11650</v>
      </c>
      <c r="L1354" s="13">
        <v>15</v>
      </c>
      <c r="M1354" s="14">
        <f t="shared" si="242"/>
        <v>1650</v>
      </c>
      <c r="N1354" s="13">
        <v>20</v>
      </c>
      <c r="O1354" s="14">
        <f t="shared" si="243"/>
        <v>4000</v>
      </c>
      <c r="P1354" s="14">
        <f t="shared" si="244"/>
        <v>5650</v>
      </c>
      <c r="Q1354" s="15">
        <f t="shared" si="251"/>
        <v>0</v>
      </c>
      <c r="R1354" s="59">
        <f t="shared" si="245"/>
        <v>0</v>
      </c>
      <c r="S1354" s="15">
        <f t="shared" si="246"/>
        <v>30</v>
      </c>
      <c r="T1354" s="16">
        <f t="shared" si="247"/>
        <v>6000</v>
      </c>
      <c r="U1354" s="59">
        <f t="shared" si="248"/>
        <v>6000</v>
      </c>
    </row>
    <row r="1355" spans="1:21" ht="15.6" x14ac:dyDescent="0.3">
      <c r="A1355" s="5">
        <v>44162</v>
      </c>
      <c r="B1355" s="5">
        <v>45078</v>
      </c>
      <c r="C1355" s="5" t="s">
        <v>1902</v>
      </c>
      <c r="D1355" s="6" t="s">
        <v>1903</v>
      </c>
      <c r="E1355" s="10">
        <v>60</v>
      </c>
      <c r="F1355" s="15">
        <v>850</v>
      </c>
      <c r="G1355" s="59">
        <f t="shared" ref="G1355:G1418" si="252">E1355*F1355</f>
        <v>51000</v>
      </c>
      <c r="H1355" s="10">
        <v>93.2</v>
      </c>
      <c r="I1355" s="11">
        <v>700</v>
      </c>
      <c r="J1355" s="12">
        <f t="shared" ref="J1355:J1418" si="253">H1355*I1355</f>
        <v>65240</v>
      </c>
      <c r="K1355" s="59">
        <f t="shared" ref="K1355:K1418" si="254">G1355+J1355</f>
        <v>116240</v>
      </c>
      <c r="L1355" s="13">
        <v>850</v>
      </c>
      <c r="M1355" s="14">
        <f t="shared" ref="M1355:M1418" si="255">E1355*L1355</f>
        <v>51000</v>
      </c>
      <c r="N1355" s="13">
        <v>375</v>
      </c>
      <c r="O1355" s="14">
        <f t="shared" ref="O1355:O1418" si="256">H1355*N1355</f>
        <v>34950</v>
      </c>
      <c r="P1355" s="14">
        <f t="shared" ref="P1355:P1418" si="257">M1355+O1355</f>
        <v>85950</v>
      </c>
      <c r="Q1355" s="15">
        <f t="shared" si="251"/>
        <v>0</v>
      </c>
      <c r="R1355" s="59">
        <f t="shared" ref="R1355:R1418" si="258">Q1355*E1355</f>
        <v>0</v>
      </c>
      <c r="S1355" s="15">
        <f t="shared" ref="S1355:S1423" si="259">I1355-N1355</f>
        <v>325</v>
      </c>
      <c r="T1355" s="16">
        <f t="shared" ref="T1355:T1418" si="260">S1355*H1355</f>
        <v>30290</v>
      </c>
      <c r="U1355" s="59">
        <f t="shared" ref="U1355:U1418" si="261">R1355+T1355</f>
        <v>30290</v>
      </c>
    </row>
    <row r="1356" spans="1:21" ht="15.6" x14ac:dyDescent="0.3">
      <c r="A1356" s="5">
        <v>44162</v>
      </c>
      <c r="B1356" s="5">
        <v>45078</v>
      </c>
      <c r="C1356" s="5" t="s">
        <v>1904</v>
      </c>
      <c r="D1356" s="6" t="s">
        <v>1905</v>
      </c>
      <c r="E1356" s="10">
        <v>108</v>
      </c>
      <c r="F1356" s="15">
        <v>850</v>
      </c>
      <c r="G1356" s="59">
        <f t="shared" si="252"/>
        <v>91800</v>
      </c>
      <c r="H1356" s="10">
        <v>153</v>
      </c>
      <c r="I1356" s="11">
        <v>700</v>
      </c>
      <c r="J1356" s="12">
        <f t="shared" si="253"/>
        <v>107100</v>
      </c>
      <c r="K1356" s="59">
        <f t="shared" si="254"/>
        <v>198900</v>
      </c>
      <c r="L1356" s="13">
        <v>850</v>
      </c>
      <c r="M1356" s="14">
        <f t="shared" si="255"/>
        <v>91800</v>
      </c>
      <c r="N1356" s="13">
        <v>380</v>
      </c>
      <c r="O1356" s="14">
        <f t="shared" si="256"/>
        <v>58140</v>
      </c>
      <c r="P1356" s="14">
        <f t="shared" si="257"/>
        <v>149940</v>
      </c>
      <c r="Q1356" s="15">
        <f t="shared" si="251"/>
        <v>0</v>
      </c>
      <c r="R1356" s="59">
        <f t="shared" si="258"/>
        <v>0</v>
      </c>
      <c r="S1356" s="15">
        <f t="shared" si="259"/>
        <v>320</v>
      </c>
      <c r="T1356" s="16">
        <f t="shared" si="260"/>
        <v>48960</v>
      </c>
      <c r="U1356" s="59">
        <f t="shared" si="261"/>
        <v>48960</v>
      </c>
    </row>
    <row r="1357" spans="1:21" ht="31.2" x14ac:dyDescent="0.3">
      <c r="A1357" s="5">
        <v>44245</v>
      </c>
      <c r="B1357" s="5">
        <v>45078</v>
      </c>
      <c r="C1357" s="5" t="s">
        <v>1906</v>
      </c>
      <c r="D1357" s="6" t="s">
        <v>1907</v>
      </c>
      <c r="E1357" s="10">
        <v>135</v>
      </c>
      <c r="F1357" s="15">
        <v>850</v>
      </c>
      <c r="G1357" s="59">
        <f t="shared" si="252"/>
        <v>114750</v>
      </c>
      <c r="H1357" s="10">
        <v>251</v>
      </c>
      <c r="I1357" s="11">
        <v>700</v>
      </c>
      <c r="J1357" s="12">
        <f t="shared" si="253"/>
        <v>175700</v>
      </c>
      <c r="K1357" s="59">
        <f t="shared" si="254"/>
        <v>290450</v>
      </c>
      <c r="L1357" s="13">
        <v>850</v>
      </c>
      <c r="M1357" s="14">
        <f t="shared" si="255"/>
        <v>114750</v>
      </c>
      <c r="N1357" s="13">
        <v>474</v>
      </c>
      <c r="O1357" s="14">
        <f t="shared" si="256"/>
        <v>118974</v>
      </c>
      <c r="P1357" s="14">
        <f t="shared" si="257"/>
        <v>233724</v>
      </c>
      <c r="Q1357" s="15">
        <f t="shared" si="251"/>
        <v>0</v>
      </c>
      <c r="R1357" s="59">
        <f t="shared" si="258"/>
        <v>0</v>
      </c>
      <c r="S1357" s="15">
        <f t="shared" si="259"/>
        <v>226</v>
      </c>
      <c r="T1357" s="16">
        <f t="shared" si="260"/>
        <v>56726</v>
      </c>
      <c r="U1357" s="59">
        <f t="shared" si="261"/>
        <v>56726</v>
      </c>
    </row>
    <row r="1358" spans="1:21" ht="31.2" x14ac:dyDescent="0.3">
      <c r="A1358" s="5">
        <v>44735</v>
      </c>
      <c r="B1358" s="5">
        <v>45078</v>
      </c>
      <c r="C1358" s="5" t="s">
        <v>1914</v>
      </c>
      <c r="D1358" s="6" t="s">
        <v>1915</v>
      </c>
      <c r="E1358" s="10">
        <v>135</v>
      </c>
      <c r="F1358" s="15">
        <v>10</v>
      </c>
      <c r="G1358" s="59">
        <f t="shared" si="252"/>
        <v>1350</v>
      </c>
      <c r="H1358" s="10">
        <v>187</v>
      </c>
      <c r="I1358" s="11">
        <v>15</v>
      </c>
      <c r="J1358" s="12">
        <f t="shared" si="253"/>
        <v>2805</v>
      </c>
      <c r="K1358" s="59">
        <f t="shared" si="254"/>
        <v>4155</v>
      </c>
      <c r="L1358" s="13">
        <v>10</v>
      </c>
      <c r="M1358" s="14">
        <f t="shared" si="255"/>
        <v>1350</v>
      </c>
      <c r="N1358" s="13">
        <v>8</v>
      </c>
      <c r="O1358" s="14">
        <f t="shared" si="256"/>
        <v>1496</v>
      </c>
      <c r="P1358" s="14">
        <f t="shared" si="257"/>
        <v>2846</v>
      </c>
      <c r="Q1358" s="15">
        <f t="shared" si="251"/>
        <v>0</v>
      </c>
      <c r="R1358" s="59">
        <f t="shared" si="258"/>
        <v>0</v>
      </c>
      <c r="S1358" s="15">
        <f t="shared" si="259"/>
        <v>7</v>
      </c>
      <c r="T1358" s="16">
        <f t="shared" si="260"/>
        <v>1309</v>
      </c>
      <c r="U1358" s="59">
        <f t="shared" si="261"/>
        <v>1309</v>
      </c>
    </row>
    <row r="1359" spans="1:21" ht="31.2" x14ac:dyDescent="0.3">
      <c r="A1359" s="5">
        <v>44543</v>
      </c>
      <c r="B1359" s="5">
        <v>45078</v>
      </c>
      <c r="C1359" s="5" t="s">
        <v>1922</v>
      </c>
      <c r="D1359" s="6" t="s">
        <v>1923</v>
      </c>
      <c r="E1359" s="10">
        <v>235</v>
      </c>
      <c r="F1359" s="15">
        <v>20</v>
      </c>
      <c r="G1359" s="59">
        <f t="shared" si="252"/>
        <v>4700</v>
      </c>
      <c r="H1359" s="10">
        <v>383</v>
      </c>
      <c r="I1359" s="11">
        <v>30</v>
      </c>
      <c r="J1359" s="12">
        <f t="shared" si="253"/>
        <v>11490</v>
      </c>
      <c r="K1359" s="59">
        <f t="shared" si="254"/>
        <v>16190</v>
      </c>
      <c r="L1359" s="13">
        <v>20</v>
      </c>
      <c r="M1359" s="14">
        <f t="shared" si="255"/>
        <v>4700</v>
      </c>
      <c r="N1359" s="13">
        <v>28</v>
      </c>
      <c r="O1359" s="14">
        <f t="shared" si="256"/>
        <v>10724</v>
      </c>
      <c r="P1359" s="14">
        <f t="shared" si="257"/>
        <v>15424</v>
      </c>
      <c r="Q1359" s="15">
        <f t="shared" si="251"/>
        <v>0</v>
      </c>
      <c r="R1359" s="59">
        <f t="shared" si="258"/>
        <v>0</v>
      </c>
      <c r="S1359" s="15">
        <f t="shared" si="259"/>
        <v>2</v>
      </c>
      <c r="T1359" s="16">
        <f t="shared" si="260"/>
        <v>766</v>
      </c>
      <c r="U1359" s="59">
        <f t="shared" si="261"/>
        <v>766</v>
      </c>
    </row>
    <row r="1360" spans="1:21" ht="46.8" x14ac:dyDescent="0.3">
      <c r="A1360" s="63">
        <v>45078</v>
      </c>
      <c r="B1360" s="63">
        <v>45078</v>
      </c>
      <c r="C1360" s="5" t="s">
        <v>2753</v>
      </c>
      <c r="D1360" s="27" t="s">
        <v>2754</v>
      </c>
      <c r="E1360" s="10">
        <v>677.98</v>
      </c>
      <c r="F1360" s="8">
        <v>800</v>
      </c>
      <c r="G1360" s="59">
        <f t="shared" si="252"/>
        <v>542384</v>
      </c>
      <c r="H1360" s="10">
        <v>0</v>
      </c>
      <c r="I1360" s="11">
        <v>0</v>
      </c>
      <c r="J1360" s="12">
        <f t="shared" si="253"/>
        <v>0</v>
      </c>
      <c r="K1360" s="59">
        <f t="shared" si="254"/>
        <v>542384</v>
      </c>
      <c r="L1360" s="13">
        <v>800</v>
      </c>
      <c r="M1360" s="14">
        <f t="shared" si="255"/>
        <v>542384</v>
      </c>
      <c r="N1360" s="13">
        <v>0</v>
      </c>
      <c r="O1360" s="14">
        <f t="shared" si="256"/>
        <v>0</v>
      </c>
      <c r="P1360" s="14">
        <f t="shared" si="257"/>
        <v>542384</v>
      </c>
      <c r="Q1360" s="15">
        <f t="shared" si="251"/>
        <v>0</v>
      </c>
      <c r="R1360" s="59">
        <f t="shared" si="258"/>
        <v>0</v>
      </c>
      <c r="S1360" s="15">
        <f t="shared" si="259"/>
        <v>0</v>
      </c>
      <c r="T1360" s="16">
        <f t="shared" si="260"/>
        <v>0</v>
      </c>
      <c r="U1360" s="59">
        <f t="shared" si="261"/>
        <v>0</v>
      </c>
    </row>
    <row r="1361" spans="1:21" ht="31.2" x14ac:dyDescent="0.3">
      <c r="A1361" s="63">
        <v>45078</v>
      </c>
      <c r="B1361" s="63">
        <v>45078</v>
      </c>
      <c r="C1361" s="5" t="s">
        <v>2755</v>
      </c>
      <c r="D1361" s="27" t="s">
        <v>2756</v>
      </c>
      <c r="E1361" s="10">
        <v>1779.66</v>
      </c>
      <c r="F1361" s="8">
        <v>20</v>
      </c>
      <c r="G1361" s="59">
        <f t="shared" si="252"/>
        <v>35593.200000000004</v>
      </c>
      <c r="H1361" s="10">
        <v>0</v>
      </c>
      <c r="I1361" s="11">
        <v>0</v>
      </c>
      <c r="J1361" s="12">
        <f t="shared" si="253"/>
        <v>0</v>
      </c>
      <c r="K1361" s="59">
        <f t="shared" si="254"/>
        <v>35593.200000000004</v>
      </c>
      <c r="L1361" s="13">
        <v>20</v>
      </c>
      <c r="M1361" s="14">
        <f t="shared" si="255"/>
        <v>35593.200000000004</v>
      </c>
      <c r="N1361" s="13">
        <v>0</v>
      </c>
      <c r="O1361" s="14">
        <f t="shared" si="256"/>
        <v>0</v>
      </c>
      <c r="P1361" s="14">
        <f t="shared" si="257"/>
        <v>35593.200000000004</v>
      </c>
      <c r="Q1361" s="15">
        <f t="shared" si="251"/>
        <v>0</v>
      </c>
      <c r="R1361" s="59">
        <f t="shared" si="258"/>
        <v>0</v>
      </c>
      <c r="S1361" s="15">
        <f t="shared" si="259"/>
        <v>0</v>
      </c>
      <c r="T1361" s="16">
        <f t="shared" si="260"/>
        <v>0</v>
      </c>
      <c r="U1361" s="59">
        <f t="shared" si="261"/>
        <v>0</v>
      </c>
    </row>
    <row r="1362" spans="1:21" ht="15.6" x14ac:dyDescent="0.3">
      <c r="A1362" s="5">
        <v>43780</v>
      </c>
      <c r="B1362" s="5">
        <v>45083</v>
      </c>
      <c r="C1362" s="5" t="s">
        <v>156</v>
      </c>
      <c r="D1362" s="6" t="s">
        <v>157</v>
      </c>
      <c r="E1362" s="10">
        <v>60</v>
      </c>
      <c r="F1362" s="8">
        <v>1</v>
      </c>
      <c r="G1362" s="59">
        <f t="shared" si="252"/>
        <v>60</v>
      </c>
      <c r="H1362" s="10">
        <v>215</v>
      </c>
      <c r="I1362" s="11">
        <v>25</v>
      </c>
      <c r="J1362" s="12">
        <f t="shared" si="253"/>
        <v>5375</v>
      </c>
      <c r="K1362" s="59">
        <f t="shared" si="254"/>
        <v>5435</v>
      </c>
      <c r="L1362" s="13">
        <v>0</v>
      </c>
      <c r="M1362" s="14">
        <f t="shared" si="255"/>
        <v>0</v>
      </c>
      <c r="N1362" s="13">
        <v>25</v>
      </c>
      <c r="O1362" s="14">
        <f t="shared" si="256"/>
        <v>5375</v>
      </c>
      <c r="P1362" s="14">
        <f t="shared" si="257"/>
        <v>5375</v>
      </c>
      <c r="Q1362" s="15">
        <f t="shared" si="251"/>
        <v>1</v>
      </c>
      <c r="R1362" s="59">
        <f t="shared" si="258"/>
        <v>60</v>
      </c>
      <c r="S1362" s="15">
        <f t="shared" si="259"/>
        <v>0</v>
      </c>
      <c r="T1362" s="16">
        <f t="shared" si="260"/>
        <v>0</v>
      </c>
      <c r="U1362" s="59">
        <f t="shared" si="261"/>
        <v>60</v>
      </c>
    </row>
    <row r="1363" spans="1:21" ht="15.6" x14ac:dyDescent="0.3">
      <c r="A1363" s="17">
        <v>44337</v>
      </c>
      <c r="B1363" s="17">
        <v>45083</v>
      </c>
      <c r="C1363" s="5" t="s">
        <v>495</v>
      </c>
      <c r="D1363" s="18" t="s">
        <v>496</v>
      </c>
      <c r="E1363" s="19">
        <v>150</v>
      </c>
      <c r="F1363" s="8">
        <v>150</v>
      </c>
      <c r="G1363" s="59">
        <f t="shared" si="252"/>
        <v>22500</v>
      </c>
      <c r="H1363" s="10">
        <v>130</v>
      </c>
      <c r="I1363" s="11">
        <v>10</v>
      </c>
      <c r="J1363" s="12">
        <f t="shared" si="253"/>
        <v>1300</v>
      </c>
      <c r="K1363" s="59">
        <f t="shared" si="254"/>
        <v>23800</v>
      </c>
      <c r="L1363" s="13">
        <v>69</v>
      </c>
      <c r="M1363" s="14">
        <f t="shared" si="255"/>
        <v>10350</v>
      </c>
      <c r="N1363" s="13">
        <v>0</v>
      </c>
      <c r="O1363" s="14">
        <f t="shared" si="256"/>
        <v>0</v>
      </c>
      <c r="P1363" s="14">
        <f t="shared" si="257"/>
        <v>10350</v>
      </c>
      <c r="Q1363" s="15">
        <f t="shared" si="251"/>
        <v>81</v>
      </c>
      <c r="R1363" s="59">
        <f t="shared" si="258"/>
        <v>12150</v>
      </c>
      <c r="S1363" s="15">
        <f t="shared" si="259"/>
        <v>10</v>
      </c>
      <c r="T1363" s="16">
        <f t="shared" si="260"/>
        <v>1300</v>
      </c>
      <c r="U1363" s="59">
        <f t="shared" si="261"/>
        <v>13450</v>
      </c>
    </row>
    <row r="1364" spans="1:21" ht="46.8" x14ac:dyDescent="0.3">
      <c r="A1364" s="17">
        <v>45083</v>
      </c>
      <c r="B1364" s="17">
        <v>45083</v>
      </c>
      <c r="C1364" s="5" t="s">
        <v>2757</v>
      </c>
      <c r="D1364" s="27" t="s">
        <v>2758</v>
      </c>
      <c r="E1364" s="10">
        <v>30</v>
      </c>
      <c r="F1364" s="8">
        <v>1000</v>
      </c>
      <c r="G1364" s="59">
        <f t="shared" si="252"/>
        <v>30000</v>
      </c>
      <c r="H1364" s="10">
        <v>0</v>
      </c>
      <c r="I1364" s="11">
        <v>0</v>
      </c>
      <c r="J1364" s="12">
        <f t="shared" si="253"/>
        <v>0</v>
      </c>
      <c r="K1364" s="59">
        <f t="shared" si="254"/>
        <v>30000</v>
      </c>
      <c r="L1364" s="13">
        <v>1000</v>
      </c>
      <c r="M1364" s="14">
        <f t="shared" si="255"/>
        <v>30000</v>
      </c>
      <c r="N1364" s="13">
        <v>0</v>
      </c>
      <c r="O1364" s="14">
        <f t="shared" si="256"/>
        <v>0</v>
      </c>
      <c r="P1364" s="14">
        <f t="shared" si="257"/>
        <v>30000</v>
      </c>
      <c r="Q1364" s="15">
        <f t="shared" si="251"/>
        <v>0</v>
      </c>
      <c r="R1364" s="59">
        <f t="shared" si="258"/>
        <v>0</v>
      </c>
      <c r="S1364" s="15">
        <f t="shared" si="259"/>
        <v>0</v>
      </c>
      <c r="T1364" s="16">
        <f t="shared" si="260"/>
        <v>0</v>
      </c>
      <c r="U1364" s="59">
        <f t="shared" si="261"/>
        <v>0</v>
      </c>
    </row>
    <row r="1365" spans="1:21" ht="46.8" x14ac:dyDescent="0.3">
      <c r="A1365" s="17">
        <v>45083</v>
      </c>
      <c r="B1365" s="17">
        <v>45083</v>
      </c>
      <c r="C1365" s="5" t="s">
        <v>2759</v>
      </c>
      <c r="D1365" s="27" t="s">
        <v>2760</v>
      </c>
      <c r="E1365" s="10">
        <v>65</v>
      </c>
      <c r="F1365" s="8">
        <v>200</v>
      </c>
      <c r="G1365" s="59">
        <f t="shared" si="252"/>
        <v>13000</v>
      </c>
      <c r="H1365" s="10">
        <v>0</v>
      </c>
      <c r="I1365" s="11">
        <v>0</v>
      </c>
      <c r="J1365" s="12">
        <f t="shared" si="253"/>
        <v>0</v>
      </c>
      <c r="K1365" s="59">
        <f t="shared" si="254"/>
        <v>13000</v>
      </c>
      <c r="L1365" s="13">
        <v>200</v>
      </c>
      <c r="M1365" s="14">
        <f t="shared" si="255"/>
        <v>13000</v>
      </c>
      <c r="N1365" s="13">
        <v>0</v>
      </c>
      <c r="O1365" s="14">
        <f t="shared" si="256"/>
        <v>0</v>
      </c>
      <c r="P1365" s="14">
        <f t="shared" si="257"/>
        <v>13000</v>
      </c>
      <c r="Q1365" s="15">
        <f t="shared" si="251"/>
        <v>0</v>
      </c>
      <c r="R1365" s="59">
        <f t="shared" si="258"/>
        <v>0</v>
      </c>
      <c r="S1365" s="15">
        <f t="shared" si="259"/>
        <v>0</v>
      </c>
      <c r="T1365" s="16">
        <f t="shared" si="260"/>
        <v>0</v>
      </c>
      <c r="U1365" s="59">
        <f t="shared" si="261"/>
        <v>0</v>
      </c>
    </row>
    <row r="1366" spans="1:21" ht="46.8" x14ac:dyDescent="0.3">
      <c r="A1366" s="17">
        <v>45083</v>
      </c>
      <c r="B1366" s="17">
        <v>45083</v>
      </c>
      <c r="C1366" s="5" t="s">
        <v>2761</v>
      </c>
      <c r="D1366" s="27" t="s">
        <v>2762</v>
      </c>
      <c r="E1366" s="10">
        <v>5290</v>
      </c>
      <c r="F1366" s="8">
        <v>8</v>
      </c>
      <c r="G1366" s="59">
        <f t="shared" si="252"/>
        <v>42320</v>
      </c>
      <c r="H1366" s="10">
        <v>0</v>
      </c>
      <c r="I1366" s="11">
        <v>0</v>
      </c>
      <c r="J1366" s="12">
        <f t="shared" si="253"/>
        <v>0</v>
      </c>
      <c r="K1366" s="59">
        <f t="shared" si="254"/>
        <v>42320</v>
      </c>
      <c r="L1366" s="13">
        <v>8</v>
      </c>
      <c r="M1366" s="14">
        <f t="shared" si="255"/>
        <v>42320</v>
      </c>
      <c r="N1366" s="13">
        <v>0</v>
      </c>
      <c r="O1366" s="14">
        <f t="shared" si="256"/>
        <v>0</v>
      </c>
      <c r="P1366" s="14">
        <f t="shared" si="257"/>
        <v>42320</v>
      </c>
      <c r="Q1366" s="15">
        <f t="shared" si="251"/>
        <v>0</v>
      </c>
      <c r="R1366" s="59">
        <f t="shared" si="258"/>
        <v>0</v>
      </c>
      <c r="S1366" s="15">
        <f t="shared" si="259"/>
        <v>0</v>
      </c>
      <c r="T1366" s="16">
        <f t="shared" si="260"/>
        <v>0</v>
      </c>
      <c r="U1366" s="59">
        <f t="shared" si="261"/>
        <v>0</v>
      </c>
    </row>
    <row r="1367" spans="1:21" ht="31.2" x14ac:dyDescent="0.3">
      <c r="A1367" s="17">
        <v>45083</v>
      </c>
      <c r="B1367" s="17">
        <v>45083</v>
      </c>
      <c r="C1367" s="5" t="s">
        <v>2763</v>
      </c>
      <c r="D1367" s="27" t="s">
        <v>2764</v>
      </c>
      <c r="E1367" s="10">
        <v>360</v>
      </c>
      <c r="F1367" s="8">
        <v>10</v>
      </c>
      <c r="G1367" s="59">
        <f t="shared" si="252"/>
        <v>3600</v>
      </c>
      <c r="H1367" s="10">
        <v>0</v>
      </c>
      <c r="I1367" s="11">
        <v>0</v>
      </c>
      <c r="J1367" s="12">
        <f t="shared" si="253"/>
        <v>0</v>
      </c>
      <c r="K1367" s="59">
        <f t="shared" si="254"/>
        <v>3600</v>
      </c>
      <c r="L1367" s="13">
        <v>10</v>
      </c>
      <c r="M1367" s="14">
        <f t="shared" si="255"/>
        <v>3600</v>
      </c>
      <c r="N1367" s="13">
        <v>0</v>
      </c>
      <c r="O1367" s="14">
        <f t="shared" si="256"/>
        <v>0</v>
      </c>
      <c r="P1367" s="14">
        <f t="shared" si="257"/>
        <v>3600</v>
      </c>
      <c r="Q1367" s="15">
        <f t="shared" si="251"/>
        <v>0</v>
      </c>
      <c r="R1367" s="59">
        <f t="shared" si="258"/>
        <v>0</v>
      </c>
      <c r="S1367" s="15">
        <f t="shared" si="259"/>
        <v>0</v>
      </c>
      <c r="T1367" s="16">
        <f t="shared" si="260"/>
        <v>0</v>
      </c>
      <c r="U1367" s="59">
        <f t="shared" si="261"/>
        <v>0</v>
      </c>
    </row>
    <row r="1368" spans="1:21" ht="15.6" x14ac:dyDescent="0.3">
      <c r="A1368" s="5">
        <v>44477</v>
      </c>
      <c r="B1368" s="5">
        <v>45089</v>
      </c>
      <c r="C1368" s="5" t="s">
        <v>1263</v>
      </c>
      <c r="D1368" s="6" t="s">
        <v>1264</v>
      </c>
      <c r="E1368" s="10">
        <v>145.16999999999999</v>
      </c>
      <c r="F1368" s="8">
        <v>37</v>
      </c>
      <c r="G1368" s="59">
        <f t="shared" si="252"/>
        <v>5371.29</v>
      </c>
      <c r="H1368" s="10">
        <v>145.47</v>
      </c>
      <c r="I1368" s="11">
        <v>12</v>
      </c>
      <c r="J1368" s="12">
        <f t="shared" si="253"/>
        <v>1745.6399999999999</v>
      </c>
      <c r="K1368" s="59">
        <f t="shared" si="254"/>
        <v>7116.93</v>
      </c>
      <c r="L1368" s="13">
        <v>37</v>
      </c>
      <c r="M1368" s="14">
        <f t="shared" si="255"/>
        <v>5371.29</v>
      </c>
      <c r="N1368" s="13">
        <v>12</v>
      </c>
      <c r="O1368" s="14">
        <f t="shared" si="256"/>
        <v>1745.6399999999999</v>
      </c>
      <c r="P1368" s="14">
        <f t="shared" si="257"/>
        <v>7116.93</v>
      </c>
      <c r="Q1368" s="15">
        <f t="shared" si="251"/>
        <v>0</v>
      </c>
      <c r="R1368" s="59">
        <f t="shared" si="258"/>
        <v>0</v>
      </c>
      <c r="S1368" s="15">
        <f t="shared" si="259"/>
        <v>0</v>
      </c>
      <c r="T1368" s="16">
        <f t="shared" si="260"/>
        <v>0</v>
      </c>
      <c r="U1368" s="59">
        <f t="shared" si="261"/>
        <v>0</v>
      </c>
    </row>
    <row r="1369" spans="1:21" ht="15.6" x14ac:dyDescent="0.3">
      <c r="A1369" s="5">
        <v>44477</v>
      </c>
      <c r="B1369" s="5">
        <v>45089</v>
      </c>
      <c r="C1369" s="5" t="s">
        <v>1261</v>
      </c>
      <c r="D1369" s="6" t="s">
        <v>1262</v>
      </c>
      <c r="E1369" s="10">
        <v>91.94</v>
      </c>
      <c r="F1369" s="8">
        <v>27</v>
      </c>
      <c r="G1369" s="59">
        <f t="shared" si="252"/>
        <v>2482.38</v>
      </c>
      <c r="H1369" s="10">
        <v>92.13</v>
      </c>
      <c r="I1369" s="11">
        <v>15</v>
      </c>
      <c r="J1369" s="12">
        <f t="shared" si="253"/>
        <v>1381.9499999999998</v>
      </c>
      <c r="K1369" s="59">
        <f t="shared" si="254"/>
        <v>3864.33</v>
      </c>
      <c r="L1369" s="13">
        <v>27</v>
      </c>
      <c r="M1369" s="14">
        <f t="shared" si="255"/>
        <v>2482.38</v>
      </c>
      <c r="N1369" s="13">
        <v>15</v>
      </c>
      <c r="O1369" s="14">
        <f t="shared" si="256"/>
        <v>1381.9499999999998</v>
      </c>
      <c r="P1369" s="14">
        <f t="shared" si="257"/>
        <v>3864.33</v>
      </c>
      <c r="Q1369" s="15">
        <f t="shared" si="251"/>
        <v>0</v>
      </c>
      <c r="R1369" s="59">
        <f t="shared" si="258"/>
        <v>0</v>
      </c>
      <c r="S1369" s="15">
        <f t="shared" si="259"/>
        <v>0</v>
      </c>
      <c r="T1369" s="16">
        <f t="shared" si="260"/>
        <v>0</v>
      </c>
      <c r="U1369" s="59">
        <f t="shared" si="261"/>
        <v>0</v>
      </c>
    </row>
    <row r="1370" spans="1:21" ht="15.6" x14ac:dyDescent="0.3">
      <c r="A1370" s="17">
        <v>45089</v>
      </c>
      <c r="B1370" s="17">
        <v>45089</v>
      </c>
      <c r="C1370" s="5" t="s">
        <v>2765</v>
      </c>
      <c r="D1370" s="27" t="s">
        <v>2766</v>
      </c>
      <c r="E1370" s="10">
        <v>659.48</v>
      </c>
      <c r="F1370" s="8">
        <v>1</v>
      </c>
      <c r="G1370" s="59">
        <f t="shared" si="252"/>
        <v>659.48</v>
      </c>
      <c r="H1370" s="10">
        <v>0</v>
      </c>
      <c r="I1370" s="11">
        <v>0</v>
      </c>
      <c r="J1370" s="12">
        <f t="shared" si="253"/>
        <v>0</v>
      </c>
      <c r="K1370" s="59">
        <f t="shared" si="254"/>
        <v>659.48</v>
      </c>
      <c r="L1370" s="13">
        <v>1</v>
      </c>
      <c r="M1370" s="14">
        <f t="shared" si="255"/>
        <v>659.48</v>
      </c>
      <c r="N1370" s="13">
        <v>0</v>
      </c>
      <c r="O1370" s="14">
        <f t="shared" si="256"/>
        <v>0</v>
      </c>
      <c r="P1370" s="14">
        <f t="shared" si="257"/>
        <v>659.48</v>
      </c>
      <c r="Q1370" s="15">
        <f t="shared" si="251"/>
        <v>0</v>
      </c>
      <c r="R1370" s="59">
        <f t="shared" si="258"/>
        <v>0</v>
      </c>
      <c r="S1370" s="15">
        <f t="shared" si="259"/>
        <v>0</v>
      </c>
      <c r="T1370" s="16">
        <f t="shared" si="260"/>
        <v>0</v>
      </c>
      <c r="U1370" s="59">
        <f t="shared" si="261"/>
        <v>0</v>
      </c>
    </row>
    <row r="1371" spans="1:21" ht="31.2" x14ac:dyDescent="0.3">
      <c r="A1371" s="17">
        <v>43607</v>
      </c>
      <c r="B1371" s="17">
        <v>45089</v>
      </c>
      <c r="C1371" s="5" t="s">
        <v>2163</v>
      </c>
      <c r="D1371" s="27" t="s">
        <v>2164</v>
      </c>
      <c r="E1371" s="19">
        <v>1732.35</v>
      </c>
      <c r="F1371" s="8">
        <v>35</v>
      </c>
      <c r="G1371" s="59">
        <f t="shared" si="252"/>
        <v>60632.25</v>
      </c>
      <c r="H1371" s="10">
        <v>1934.81</v>
      </c>
      <c r="I1371" s="11">
        <v>15</v>
      </c>
      <c r="J1371" s="12">
        <f t="shared" si="253"/>
        <v>29022.149999999998</v>
      </c>
      <c r="K1371" s="59">
        <f t="shared" si="254"/>
        <v>89654.399999999994</v>
      </c>
      <c r="L1371" s="13">
        <v>35</v>
      </c>
      <c r="M1371" s="14">
        <f t="shared" si="255"/>
        <v>60632.25</v>
      </c>
      <c r="N1371" s="13">
        <v>15</v>
      </c>
      <c r="O1371" s="14">
        <f t="shared" si="256"/>
        <v>29022.149999999998</v>
      </c>
      <c r="P1371" s="14">
        <f t="shared" si="257"/>
        <v>89654.399999999994</v>
      </c>
      <c r="Q1371" s="15">
        <f t="shared" si="251"/>
        <v>0</v>
      </c>
      <c r="R1371" s="59">
        <f t="shared" si="258"/>
        <v>0</v>
      </c>
      <c r="S1371" s="15">
        <f t="shared" si="259"/>
        <v>0</v>
      </c>
      <c r="T1371" s="16">
        <f t="shared" si="260"/>
        <v>0</v>
      </c>
      <c r="U1371" s="59">
        <f t="shared" si="261"/>
        <v>0</v>
      </c>
    </row>
    <row r="1372" spans="1:21" ht="31.2" x14ac:dyDescent="0.3">
      <c r="A1372" s="5">
        <v>44911</v>
      </c>
      <c r="B1372" s="5">
        <v>45089</v>
      </c>
      <c r="C1372" s="5" t="s">
        <v>2165</v>
      </c>
      <c r="D1372" s="6" t="s">
        <v>2166</v>
      </c>
      <c r="E1372" s="10">
        <v>1930.75</v>
      </c>
      <c r="F1372" s="15">
        <v>8</v>
      </c>
      <c r="G1372" s="59">
        <f t="shared" si="252"/>
        <v>15446</v>
      </c>
      <c r="H1372" s="10">
        <v>1934.81</v>
      </c>
      <c r="I1372" s="11">
        <v>15</v>
      </c>
      <c r="J1372" s="12">
        <f t="shared" si="253"/>
        <v>29022.149999999998</v>
      </c>
      <c r="K1372" s="59">
        <f t="shared" si="254"/>
        <v>44468.149999999994</v>
      </c>
      <c r="L1372" s="13">
        <v>8</v>
      </c>
      <c r="M1372" s="14">
        <f t="shared" si="255"/>
        <v>15446</v>
      </c>
      <c r="N1372" s="13">
        <v>15</v>
      </c>
      <c r="O1372" s="14">
        <f t="shared" si="256"/>
        <v>29022.149999999998</v>
      </c>
      <c r="P1372" s="14">
        <f t="shared" si="257"/>
        <v>44468.149999999994</v>
      </c>
      <c r="Q1372" s="15">
        <f t="shared" si="251"/>
        <v>0</v>
      </c>
      <c r="R1372" s="59">
        <f t="shared" si="258"/>
        <v>0</v>
      </c>
      <c r="S1372" s="15">
        <f t="shared" si="259"/>
        <v>0</v>
      </c>
      <c r="T1372" s="16">
        <f t="shared" si="260"/>
        <v>0</v>
      </c>
      <c r="U1372" s="59">
        <f t="shared" si="261"/>
        <v>0</v>
      </c>
    </row>
    <row r="1373" spans="1:21" ht="46.8" x14ac:dyDescent="0.3">
      <c r="A1373" s="17">
        <v>45089</v>
      </c>
      <c r="B1373" s="17">
        <v>45089</v>
      </c>
      <c r="C1373" s="5" t="s">
        <v>2767</v>
      </c>
      <c r="D1373" s="27" t="s">
        <v>2768</v>
      </c>
      <c r="E1373" s="19">
        <v>1934.81</v>
      </c>
      <c r="F1373" s="8">
        <v>8</v>
      </c>
      <c r="G1373" s="59">
        <f t="shared" si="252"/>
        <v>15478.48</v>
      </c>
      <c r="H1373" s="10">
        <v>0</v>
      </c>
      <c r="I1373" s="11">
        <v>0</v>
      </c>
      <c r="J1373" s="12">
        <f t="shared" si="253"/>
        <v>0</v>
      </c>
      <c r="K1373" s="59">
        <f t="shared" si="254"/>
        <v>15478.48</v>
      </c>
      <c r="L1373" s="13">
        <v>8</v>
      </c>
      <c r="M1373" s="14">
        <f t="shared" si="255"/>
        <v>15478.48</v>
      </c>
      <c r="N1373" s="13">
        <v>0</v>
      </c>
      <c r="O1373" s="14">
        <f t="shared" si="256"/>
        <v>0</v>
      </c>
      <c r="P1373" s="14">
        <f t="shared" si="257"/>
        <v>15478.48</v>
      </c>
      <c r="Q1373" s="15">
        <f t="shared" si="251"/>
        <v>0</v>
      </c>
      <c r="R1373" s="59">
        <f t="shared" si="258"/>
        <v>0</v>
      </c>
      <c r="S1373" s="15">
        <f t="shared" si="259"/>
        <v>0</v>
      </c>
      <c r="T1373" s="16">
        <f t="shared" si="260"/>
        <v>0</v>
      </c>
      <c r="U1373" s="59">
        <f t="shared" si="261"/>
        <v>0</v>
      </c>
    </row>
    <row r="1374" spans="1:21" ht="31.2" x14ac:dyDescent="0.3">
      <c r="A1374" s="5">
        <v>44732</v>
      </c>
      <c r="B1374" s="5">
        <v>45092</v>
      </c>
      <c r="C1374" s="5" t="s">
        <v>814</v>
      </c>
      <c r="D1374" s="6" t="s">
        <v>815</v>
      </c>
      <c r="E1374" s="10">
        <v>0.54</v>
      </c>
      <c r="F1374" s="8">
        <v>10</v>
      </c>
      <c r="G1374" s="59">
        <f t="shared" si="252"/>
        <v>5.4</v>
      </c>
      <c r="H1374" s="10">
        <v>5</v>
      </c>
      <c r="I1374" s="11">
        <v>100</v>
      </c>
      <c r="J1374" s="12">
        <f t="shared" si="253"/>
        <v>500</v>
      </c>
      <c r="K1374" s="59">
        <f t="shared" si="254"/>
        <v>505.4</v>
      </c>
      <c r="L1374" s="13">
        <v>10</v>
      </c>
      <c r="M1374" s="14">
        <f t="shared" si="255"/>
        <v>5.4</v>
      </c>
      <c r="N1374" s="13">
        <v>100</v>
      </c>
      <c r="O1374" s="14">
        <f t="shared" si="256"/>
        <v>500</v>
      </c>
      <c r="P1374" s="14">
        <f t="shared" si="257"/>
        <v>505.4</v>
      </c>
      <c r="Q1374" s="15">
        <f t="shared" si="251"/>
        <v>0</v>
      </c>
      <c r="R1374" s="59">
        <f t="shared" si="258"/>
        <v>0</v>
      </c>
      <c r="S1374" s="15">
        <f t="shared" si="259"/>
        <v>0</v>
      </c>
      <c r="T1374" s="16">
        <f t="shared" si="260"/>
        <v>0</v>
      </c>
      <c r="U1374" s="59">
        <f t="shared" si="261"/>
        <v>0</v>
      </c>
    </row>
    <row r="1375" spans="1:21" ht="31.2" x14ac:dyDescent="0.3">
      <c r="A1375" s="17">
        <v>45064</v>
      </c>
      <c r="B1375" s="17">
        <v>45092</v>
      </c>
      <c r="C1375" s="5" t="s">
        <v>2769</v>
      </c>
      <c r="D1375" s="27" t="s">
        <v>2770</v>
      </c>
      <c r="E1375" s="19">
        <v>95</v>
      </c>
      <c r="F1375" s="8">
        <v>1</v>
      </c>
      <c r="G1375" s="59">
        <f t="shared" si="252"/>
        <v>95</v>
      </c>
      <c r="H1375" s="10">
        <v>95</v>
      </c>
      <c r="I1375" s="11">
        <v>5</v>
      </c>
      <c r="J1375" s="12">
        <f t="shared" si="253"/>
        <v>475</v>
      </c>
      <c r="K1375" s="59">
        <f t="shared" si="254"/>
        <v>570</v>
      </c>
      <c r="L1375" s="13">
        <v>1</v>
      </c>
      <c r="M1375" s="14">
        <f t="shared" si="255"/>
        <v>95</v>
      </c>
      <c r="N1375" s="13">
        <v>5</v>
      </c>
      <c r="O1375" s="14">
        <f t="shared" si="256"/>
        <v>475</v>
      </c>
      <c r="P1375" s="14">
        <f t="shared" si="257"/>
        <v>570</v>
      </c>
      <c r="Q1375" s="15">
        <f t="shared" si="251"/>
        <v>0</v>
      </c>
      <c r="R1375" s="59">
        <f t="shared" si="258"/>
        <v>0</v>
      </c>
      <c r="S1375" s="15">
        <f t="shared" si="259"/>
        <v>0</v>
      </c>
      <c r="T1375" s="16">
        <f t="shared" si="260"/>
        <v>0</v>
      </c>
      <c r="U1375" s="59">
        <f t="shared" si="261"/>
        <v>0</v>
      </c>
    </row>
    <row r="1376" spans="1:21" ht="31.2" x14ac:dyDescent="0.3">
      <c r="A1376" s="17">
        <v>45092</v>
      </c>
      <c r="B1376" s="17">
        <v>45092</v>
      </c>
      <c r="C1376" s="5" t="s">
        <v>2771</v>
      </c>
      <c r="D1376" s="27" t="s">
        <v>2772</v>
      </c>
      <c r="E1376" s="10">
        <v>214</v>
      </c>
      <c r="F1376" s="8">
        <v>4</v>
      </c>
      <c r="G1376" s="59">
        <f t="shared" si="252"/>
        <v>856</v>
      </c>
      <c r="H1376" s="10">
        <v>0</v>
      </c>
      <c r="I1376" s="11">
        <v>0</v>
      </c>
      <c r="J1376" s="12">
        <f t="shared" si="253"/>
        <v>0</v>
      </c>
      <c r="K1376" s="59">
        <f t="shared" si="254"/>
        <v>856</v>
      </c>
      <c r="L1376" s="13">
        <v>4</v>
      </c>
      <c r="M1376" s="14">
        <f t="shared" si="255"/>
        <v>856</v>
      </c>
      <c r="N1376" s="13">
        <v>0</v>
      </c>
      <c r="O1376" s="14">
        <f t="shared" si="256"/>
        <v>0</v>
      </c>
      <c r="P1376" s="14">
        <f t="shared" si="257"/>
        <v>856</v>
      </c>
      <c r="Q1376" s="15">
        <f t="shared" si="251"/>
        <v>0</v>
      </c>
      <c r="R1376" s="59">
        <f t="shared" si="258"/>
        <v>0</v>
      </c>
      <c r="S1376" s="15">
        <f t="shared" si="259"/>
        <v>0</v>
      </c>
      <c r="T1376" s="16">
        <f t="shared" si="260"/>
        <v>0</v>
      </c>
      <c r="U1376" s="59">
        <f t="shared" si="261"/>
        <v>0</v>
      </c>
    </row>
    <row r="1377" spans="1:21" ht="28.2" x14ac:dyDescent="0.3">
      <c r="A1377" s="63">
        <v>45092</v>
      </c>
      <c r="B1377" s="63">
        <v>45092</v>
      </c>
      <c r="C1377" s="5" t="s">
        <v>2773</v>
      </c>
      <c r="D1377" s="44" t="s">
        <v>2774</v>
      </c>
      <c r="E1377" s="10">
        <v>11</v>
      </c>
      <c r="F1377" s="8">
        <v>10</v>
      </c>
      <c r="G1377" s="59">
        <f t="shared" si="252"/>
        <v>110</v>
      </c>
      <c r="H1377" s="10">
        <v>0</v>
      </c>
      <c r="I1377" s="11">
        <v>0</v>
      </c>
      <c r="J1377" s="12">
        <f t="shared" si="253"/>
        <v>0</v>
      </c>
      <c r="K1377" s="59">
        <f t="shared" si="254"/>
        <v>110</v>
      </c>
      <c r="L1377" s="13">
        <v>10</v>
      </c>
      <c r="M1377" s="14">
        <f t="shared" si="255"/>
        <v>110</v>
      </c>
      <c r="N1377" s="13">
        <v>0</v>
      </c>
      <c r="O1377" s="14">
        <f t="shared" si="256"/>
        <v>0</v>
      </c>
      <c r="P1377" s="14">
        <f t="shared" si="257"/>
        <v>110</v>
      </c>
      <c r="Q1377" s="15">
        <f t="shared" si="251"/>
        <v>0</v>
      </c>
      <c r="R1377" s="59">
        <f t="shared" si="258"/>
        <v>0</v>
      </c>
      <c r="S1377" s="15">
        <f t="shared" si="259"/>
        <v>0</v>
      </c>
      <c r="T1377" s="16">
        <f t="shared" si="260"/>
        <v>0</v>
      </c>
      <c r="U1377" s="59">
        <f t="shared" si="261"/>
        <v>0</v>
      </c>
    </row>
    <row r="1378" spans="1:21" ht="15.6" x14ac:dyDescent="0.3">
      <c r="A1378" s="5">
        <v>44844</v>
      </c>
      <c r="B1378" s="5">
        <v>45092</v>
      </c>
      <c r="C1378" s="5" t="s">
        <v>2067</v>
      </c>
      <c r="D1378" s="6" t="s">
        <v>2068</v>
      </c>
      <c r="E1378" s="10">
        <v>165</v>
      </c>
      <c r="F1378" s="15">
        <v>5</v>
      </c>
      <c r="G1378" s="59">
        <f t="shared" si="252"/>
        <v>825</v>
      </c>
      <c r="H1378" s="10">
        <v>175</v>
      </c>
      <c r="I1378" s="11">
        <v>1</v>
      </c>
      <c r="J1378" s="12">
        <f t="shared" si="253"/>
        <v>175</v>
      </c>
      <c r="K1378" s="59">
        <f t="shared" si="254"/>
        <v>1000</v>
      </c>
      <c r="L1378" s="13">
        <v>4</v>
      </c>
      <c r="M1378" s="14">
        <f t="shared" si="255"/>
        <v>660</v>
      </c>
      <c r="N1378" s="13">
        <v>0</v>
      </c>
      <c r="O1378" s="14">
        <f t="shared" si="256"/>
        <v>0</v>
      </c>
      <c r="P1378" s="14">
        <f t="shared" si="257"/>
        <v>660</v>
      </c>
      <c r="Q1378" s="15">
        <f t="shared" si="251"/>
        <v>1</v>
      </c>
      <c r="R1378" s="59">
        <f t="shared" si="258"/>
        <v>165</v>
      </c>
      <c r="S1378" s="15">
        <f t="shared" si="259"/>
        <v>1</v>
      </c>
      <c r="T1378" s="16">
        <f t="shared" si="260"/>
        <v>175</v>
      </c>
      <c r="U1378" s="59">
        <f t="shared" si="261"/>
        <v>340</v>
      </c>
    </row>
    <row r="1379" spans="1:21" ht="15.6" x14ac:dyDescent="0.3">
      <c r="A1379" s="62">
        <v>45092</v>
      </c>
      <c r="B1379" s="62">
        <v>45092</v>
      </c>
      <c r="C1379" s="5" t="s">
        <v>2775</v>
      </c>
      <c r="D1379" s="6" t="s">
        <v>2776</v>
      </c>
      <c r="E1379" s="10">
        <v>400</v>
      </c>
      <c r="F1379" s="8">
        <v>1</v>
      </c>
      <c r="G1379" s="59">
        <f t="shared" si="252"/>
        <v>400</v>
      </c>
      <c r="H1379" s="10">
        <v>0</v>
      </c>
      <c r="I1379" s="11">
        <v>0</v>
      </c>
      <c r="J1379" s="12">
        <f t="shared" si="253"/>
        <v>0</v>
      </c>
      <c r="K1379" s="59">
        <f t="shared" si="254"/>
        <v>400</v>
      </c>
      <c r="L1379" s="13">
        <v>1</v>
      </c>
      <c r="M1379" s="14">
        <f t="shared" si="255"/>
        <v>400</v>
      </c>
      <c r="N1379" s="13">
        <v>0</v>
      </c>
      <c r="O1379" s="14">
        <f t="shared" si="256"/>
        <v>0</v>
      </c>
      <c r="P1379" s="14">
        <f t="shared" si="257"/>
        <v>400</v>
      </c>
      <c r="Q1379" s="15">
        <f t="shared" si="251"/>
        <v>0</v>
      </c>
      <c r="R1379" s="59">
        <f t="shared" si="258"/>
        <v>0</v>
      </c>
      <c r="S1379" s="15">
        <f t="shared" si="259"/>
        <v>0</v>
      </c>
      <c r="T1379" s="16">
        <f t="shared" si="260"/>
        <v>0</v>
      </c>
      <c r="U1379" s="59">
        <f t="shared" si="261"/>
        <v>0</v>
      </c>
    </row>
    <row r="1380" spans="1:21" ht="15.6" x14ac:dyDescent="0.3">
      <c r="A1380" s="62">
        <v>45092</v>
      </c>
      <c r="B1380" s="62">
        <v>45092</v>
      </c>
      <c r="C1380" s="5" t="s">
        <v>2777</v>
      </c>
      <c r="D1380" s="6" t="s">
        <v>2778</v>
      </c>
      <c r="E1380" s="10">
        <v>1182</v>
      </c>
      <c r="F1380" s="8">
        <v>4</v>
      </c>
      <c r="G1380" s="59">
        <f t="shared" si="252"/>
        <v>4728</v>
      </c>
      <c r="H1380" s="10">
        <v>0</v>
      </c>
      <c r="I1380" s="11">
        <v>0</v>
      </c>
      <c r="J1380" s="12">
        <f t="shared" si="253"/>
        <v>0</v>
      </c>
      <c r="K1380" s="59">
        <f t="shared" si="254"/>
        <v>4728</v>
      </c>
      <c r="L1380" s="13">
        <v>4</v>
      </c>
      <c r="M1380" s="14">
        <f t="shared" si="255"/>
        <v>4728</v>
      </c>
      <c r="N1380" s="13">
        <v>0</v>
      </c>
      <c r="O1380" s="14">
        <f t="shared" si="256"/>
        <v>0</v>
      </c>
      <c r="P1380" s="14">
        <f t="shared" si="257"/>
        <v>4728</v>
      </c>
      <c r="Q1380" s="15">
        <v>0</v>
      </c>
      <c r="R1380" s="59">
        <f t="shared" si="258"/>
        <v>0</v>
      </c>
      <c r="S1380" s="15">
        <f t="shared" si="259"/>
        <v>0</v>
      </c>
      <c r="T1380" s="16">
        <f t="shared" si="260"/>
        <v>0</v>
      </c>
      <c r="U1380" s="59">
        <f t="shared" si="261"/>
        <v>0</v>
      </c>
    </row>
    <row r="1381" spans="1:21" ht="15.6" x14ac:dyDescent="0.3">
      <c r="A1381" s="63">
        <v>45093</v>
      </c>
      <c r="B1381" s="63">
        <v>45093</v>
      </c>
      <c r="C1381" s="5" t="s">
        <v>2779</v>
      </c>
      <c r="D1381" s="64" t="s">
        <v>2780</v>
      </c>
      <c r="E1381" s="10">
        <v>400</v>
      </c>
      <c r="F1381" s="8">
        <v>4</v>
      </c>
      <c r="G1381" s="59">
        <f t="shared" si="252"/>
        <v>1600</v>
      </c>
      <c r="H1381" s="10">
        <v>0</v>
      </c>
      <c r="I1381" s="11">
        <v>0</v>
      </c>
      <c r="J1381" s="12">
        <f t="shared" si="253"/>
        <v>0</v>
      </c>
      <c r="K1381" s="59">
        <f t="shared" si="254"/>
        <v>1600</v>
      </c>
      <c r="L1381" s="13">
        <v>4</v>
      </c>
      <c r="M1381" s="14">
        <f t="shared" si="255"/>
        <v>1600</v>
      </c>
      <c r="N1381" s="13">
        <v>0</v>
      </c>
      <c r="O1381" s="14">
        <f t="shared" si="256"/>
        <v>0</v>
      </c>
      <c r="P1381" s="14">
        <f t="shared" si="257"/>
        <v>1600</v>
      </c>
      <c r="Q1381" s="15">
        <f t="shared" ref="Q1381:Q1388" si="262">F1381-L1381</f>
        <v>0</v>
      </c>
      <c r="R1381" s="59">
        <f t="shared" si="258"/>
        <v>0</v>
      </c>
      <c r="S1381" s="15">
        <f t="shared" si="259"/>
        <v>0</v>
      </c>
      <c r="T1381" s="16">
        <f t="shared" si="260"/>
        <v>0</v>
      </c>
      <c r="U1381" s="59">
        <f t="shared" si="261"/>
        <v>0</v>
      </c>
    </row>
    <row r="1382" spans="1:21" ht="15.6" x14ac:dyDescent="0.3">
      <c r="A1382" s="62">
        <v>45093</v>
      </c>
      <c r="B1382" s="62">
        <v>45093</v>
      </c>
      <c r="C1382" s="5" t="s">
        <v>2781</v>
      </c>
      <c r="D1382" s="6" t="s">
        <v>2782</v>
      </c>
      <c r="E1382" s="10">
        <v>1400</v>
      </c>
      <c r="F1382" s="8">
        <v>1</v>
      </c>
      <c r="G1382" s="59">
        <f t="shared" si="252"/>
        <v>1400</v>
      </c>
      <c r="H1382" s="10">
        <v>0</v>
      </c>
      <c r="I1382" s="11">
        <v>0</v>
      </c>
      <c r="J1382" s="12">
        <f t="shared" si="253"/>
        <v>0</v>
      </c>
      <c r="K1382" s="59">
        <f t="shared" si="254"/>
        <v>1400</v>
      </c>
      <c r="L1382" s="13">
        <v>1</v>
      </c>
      <c r="M1382" s="14">
        <f t="shared" si="255"/>
        <v>1400</v>
      </c>
      <c r="N1382" s="13">
        <v>0</v>
      </c>
      <c r="O1382" s="14">
        <f t="shared" si="256"/>
        <v>0</v>
      </c>
      <c r="P1382" s="14">
        <f t="shared" si="257"/>
        <v>1400</v>
      </c>
      <c r="Q1382" s="15">
        <f t="shared" si="262"/>
        <v>0</v>
      </c>
      <c r="R1382" s="59">
        <f t="shared" si="258"/>
        <v>0</v>
      </c>
      <c r="S1382" s="15">
        <f t="shared" si="259"/>
        <v>0</v>
      </c>
      <c r="T1382" s="16">
        <f t="shared" si="260"/>
        <v>0</v>
      </c>
      <c r="U1382" s="59">
        <f t="shared" si="261"/>
        <v>0</v>
      </c>
    </row>
    <row r="1383" spans="1:21" ht="15.6" x14ac:dyDescent="0.3">
      <c r="A1383" s="5">
        <v>44162</v>
      </c>
      <c r="B1383" s="5">
        <v>45097</v>
      </c>
      <c r="C1383" s="5" t="s">
        <v>1896</v>
      </c>
      <c r="D1383" s="6" t="s">
        <v>1897</v>
      </c>
      <c r="E1383" s="10">
        <v>160</v>
      </c>
      <c r="F1383" s="15">
        <v>225</v>
      </c>
      <c r="G1383" s="59">
        <f t="shared" si="252"/>
        <v>36000</v>
      </c>
      <c r="H1383" s="10">
        <v>172</v>
      </c>
      <c r="I1383" s="11">
        <v>200</v>
      </c>
      <c r="J1383" s="12">
        <f t="shared" si="253"/>
        <v>34400</v>
      </c>
      <c r="K1383" s="59">
        <f t="shared" si="254"/>
        <v>70400</v>
      </c>
      <c r="L1383" s="13">
        <v>225</v>
      </c>
      <c r="M1383" s="14">
        <f t="shared" si="255"/>
        <v>36000</v>
      </c>
      <c r="N1383" s="13">
        <v>100</v>
      </c>
      <c r="O1383" s="14">
        <f t="shared" si="256"/>
        <v>17200</v>
      </c>
      <c r="P1383" s="14">
        <f t="shared" si="257"/>
        <v>53200</v>
      </c>
      <c r="Q1383" s="15">
        <f t="shared" si="262"/>
        <v>0</v>
      </c>
      <c r="R1383" s="59">
        <f t="shared" si="258"/>
        <v>0</v>
      </c>
      <c r="S1383" s="15">
        <f t="shared" si="259"/>
        <v>100</v>
      </c>
      <c r="T1383" s="16">
        <f t="shared" si="260"/>
        <v>17200</v>
      </c>
      <c r="U1383" s="59">
        <f t="shared" si="261"/>
        <v>17200</v>
      </c>
    </row>
    <row r="1384" spans="1:21" ht="15.6" x14ac:dyDescent="0.3">
      <c r="A1384" s="5" t="s">
        <v>1858</v>
      </c>
      <c r="B1384" s="5">
        <v>45097</v>
      </c>
      <c r="C1384" s="5" t="s">
        <v>1898</v>
      </c>
      <c r="D1384" s="6" t="s">
        <v>1899</v>
      </c>
      <c r="E1384" s="10">
        <v>135</v>
      </c>
      <c r="F1384" s="15">
        <v>150</v>
      </c>
      <c r="G1384" s="59">
        <f t="shared" si="252"/>
        <v>20250</v>
      </c>
      <c r="H1384" s="10">
        <v>135</v>
      </c>
      <c r="I1384" s="11">
        <v>200</v>
      </c>
      <c r="J1384" s="12">
        <f t="shared" si="253"/>
        <v>27000</v>
      </c>
      <c r="K1384" s="59">
        <f t="shared" si="254"/>
        <v>47250</v>
      </c>
      <c r="L1384" s="13">
        <v>150</v>
      </c>
      <c r="M1384" s="14">
        <f t="shared" si="255"/>
        <v>20250</v>
      </c>
      <c r="N1384" s="13">
        <v>90</v>
      </c>
      <c r="O1384" s="14">
        <f t="shared" si="256"/>
        <v>12150</v>
      </c>
      <c r="P1384" s="14">
        <f t="shared" si="257"/>
        <v>32400</v>
      </c>
      <c r="Q1384" s="15">
        <f t="shared" si="262"/>
        <v>0</v>
      </c>
      <c r="R1384" s="59">
        <f t="shared" si="258"/>
        <v>0</v>
      </c>
      <c r="S1384" s="15">
        <f t="shared" si="259"/>
        <v>110</v>
      </c>
      <c r="T1384" s="16">
        <f t="shared" si="260"/>
        <v>14850</v>
      </c>
      <c r="U1384" s="59">
        <f t="shared" si="261"/>
        <v>14850</v>
      </c>
    </row>
    <row r="1385" spans="1:21" ht="31.2" x14ac:dyDescent="0.3">
      <c r="A1385" s="4">
        <v>44972</v>
      </c>
      <c r="B1385" s="4">
        <v>45097</v>
      </c>
      <c r="C1385" s="5" t="s">
        <v>1916</v>
      </c>
      <c r="D1385" s="18" t="s">
        <v>1917</v>
      </c>
      <c r="E1385" s="10">
        <v>225</v>
      </c>
      <c r="F1385" s="8">
        <v>100</v>
      </c>
      <c r="G1385" s="59">
        <f t="shared" si="252"/>
        <v>22500</v>
      </c>
      <c r="H1385" s="10">
        <v>76.27</v>
      </c>
      <c r="I1385" s="11">
        <v>100</v>
      </c>
      <c r="J1385" s="12">
        <f t="shared" si="253"/>
        <v>7627</v>
      </c>
      <c r="K1385" s="59">
        <f t="shared" si="254"/>
        <v>30127</v>
      </c>
      <c r="L1385" s="13">
        <v>100</v>
      </c>
      <c r="M1385" s="14">
        <f t="shared" si="255"/>
        <v>22500</v>
      </c>
      <c r="N1385" s="13"/>
      <c r="O1385" s="14">
        <f t="shared" si="256"/>
        <v>0</v>
      </c>
      <c r="P1385" s="14">
        <f t="shared" si="257"/>
        <v>22500</v>
      </c>
      <c r="Q1385" s="15">
        <f t="shared" si="262"/>
        <v>0</v>
      </c>
      <c r="R1385" s="59">
        <f t="shared" si="258"/>
        <v>0</v>
      </c>
      <c r="S1385" s="15">
        <f t="shared" si="259"/>
        <v>100</v>
      </c>
      <c r="T1385" s="16">
        <f t="shared" si="260"/>
        <v>7627</v>
      </c>
      <c r="U1385" s="59">
        <f t="shared" si="261"/>
        <v>7627</v>
      </c>
    </row>
    <row r="1386" spans="1:21" ht="31.2" x14ac:dyDescent="0.3">
      <c r="A1386" s="5">
        <v>44741</v>
      </c>
      <c r="B1386" s="5">
        <v>45098</v>
      </c>
      <c r="C1386" s="5" t="s">
        <v>830</v>
      </c>
      <c r="D1386" s="6" t="s">
        <v>831</v>
      </c>
      <c r="E1386" s="10">
        <v>631.83000000000004</v>
      </c>
      <c r="F1386" s="8">
        <v>4</v>
      </c>
      <c r="G1386" s="59">
        <f t="shared" si="252"/>
        <v>2527.3200000000002</v>
      </c>
      <c r="H1386" s="10">
        <v>310</v>
      </c>
      <c r="I1386" s="11">
        <v>1</v>
      </c>
      <c r="J1386" s="12">
        <f t="shared" si="253"/>
        <v>310</v>
      </c>
      <c r="K1386" s="59">
        <f t="shared" si="254"/>
        <v>2837.32</v>
      </c>
      <c r="L1386" s="13">
        <v>4</v>
      </c>
      <c r="M1386" s="14">
        <f t="shared" si="255"/>
        <v>2527.3200000000002</v>
      </c>
      <c r="N1386" s="13">
        <v>1</v>
      </c>
      <c r="O1386" s="14">
        <f t="shared" si="256"/>
        <v>310</v>
      </c>
      <c r="P1386" s="14">
        <f t="shared" si="257"/>
        <v>2837.32</v>
      </c>
      <c r="Q1386" s="15">
        <f t="shared" si="262"/>
        <v>0</v>
      </c>
      <c r="R1386" s="59">
        <f t="shared" si="258"/>
        <v>0</v>
      </c>
      <c r="S1386" s="15">
        <f t="shared" si="259"/>
        <v>0</v>
      </c>
      <c r="T1386" s="16">
        <f t="shared" si="260"/>
        <v>0</v>
      </c>
      <c r="U1386" s="59">
        <f t="shared" si="261"/>
        <v>0</v>
      </c>
    </row>
    <row r="1387" spans="1:21" ht="31.2" x14ac:dyDescent="0.3">
      <c r="A1387" s="17">
        <v>45064</v>
      </c>
      <c r="B1387" s="17">
        <v>45099</v>
      </c>
      <c r="C1387" s="5" t="s">
        <v>2783</v>
      </c>
      <c r="D1387" s="27" t="s">
        <v>2784</v>
      </c>
      <c r="E1387" s="19">
        <v>550</v>
      </c>
      <c r="F1387" s="8">
        <v>1</v>
      </c>
      <c r="G1387" s="59">
        <f t="shared" si="252"/>
        <v>550</v>
      </c>
      <c r="H1387" s="10">
        <v>550</v>
      </c>
      <c r="I1387" s="11">
        <v>2</v>
      </c>
      <c r="J1387" s="12">
        <f t="shared" si="253"/>
        <v>1100</v>
      </c>
      <c r="K1387" s="59">
        <f t="shared" si="254"/>
        <v>1650</v>
      </c>
      <c r="L1387" s="13">
        <v>1</v>
      </c>
      <c r="M1387" s="14">
        <f t="shared" si="255"/>
        <v>550</v>
      </c>
      <c r="N1387" s="13">
        <v>2</v>
      </c>
      <c r="O1387" s="14">
        <f t="shared" si="256"/>
        <v>1100</v>
      </c>
      <c r="P1387" s="14">
        <f t="shared" si="257"/>
        <v>1650</v>
      </c>
      <c r="Q1387" s="15">
        <f t="shared" si="262"/>
        <v>0</v>
      </c>
      <c r="R1387" s="59">
        <f t="shared" si="258"/>
        <v>0</v>
      </c>
      <c r="S1387" s="15">
        <f t="shared" si="259"/>
        <v>0</v>
      </c>
      <c r="T1387" s="16">
        <f t="shared" si="260"/>
        <v>0</v>
      </c>
      <c r="U1387" s="59">
        <f t="shared" si="261"/>
        <v>0</v>
      </c>
    </row>
    <row r="1388" spans="1:21" ht="46.8" x14ac:dyDescent="0.3">
      <c r="A1388" s="17">
        <v>45064</v>
      </c>
      <c r="B1388" s="17">
        <v>45099</v>
      </c>
      <c r="C1388" s="5" t="s">
        <v>2785</v>
      </c>
      <c r="D1388" s="27" t="s">
        <v>2786</v>
      </c>
      <c r="E1388" s="19">
        <v>255</v>
      </c>
      <c r="F1388" s="8">
        <v>1</v>
      </c>
      <c r="G1388" s="59">
        <f t="shared" si="252"/>
        <v>255</v>
      </c>
      <c r="H1388" s="10">
        <v>255</v>
      </c>
      <c r="I1388" s="11">
        <v>2</v>
      </c>
      <c r="J1388" s="12">
        <f t="shared" si="253"/>
        <v>510</v>
      </c>
      <c r="K1388" s="59">
        <f t="shared" si="254"/>
        <v>765</v>
      </c>
      <c r="L1388" s="13">
        <v>1</v>
      </c>
      <c r="M1388" s="14">
        <f t="shared" si="255"/>
        <v>255</v>
      </c>
      <c r="N1388" s="13">
        <v>2</v>
      </c>
      <c r="O1388" s="14">
        <f t="shared" si="256"/>
        <v>510</v>
      </c>
      <c r="P1388" s="14">
        <f t="shared" si="257"/>
        <v>765</v>
      </c>
      <c r="Q1388" s="15">
        <f t="shared" si="262"/>
        <v>0</v>
      </c>
      <c r="R1388" s="59">
        <f t="shared" si="258"/>
        <v>0</v>
      </c>
      <c r="S1388" s="15">
        <f t="shared" si="259"/>
        <v>0</v>
      </c>
      <c r="T1388" s="16">
        <f t="shared" si="260"/>
        <v>0</v>
      </c>
      <c r="U1388" s="59">
        <f t="shared" si="261"/>
        <v>0</v>
      </c>
    </row>
    <row r="1389" spans="1:21" ht="31.2" x14ac:dyDescent="0.3">
      <c r="A1389" s="62">
        <v>45099</v>
      </c>
      <c r="B1389" s="62">
        <v>45099</v>
      </c>
      <c r="C1389" s="5" t="s">
        <v>2787</v>
      </c>
      <c r="D1389" s="6" t="s">
        <v>2788</v>
      </c>
      <c r="E1389" s="10">
        <v>3668.44</v>
      </c>
      <c r="F1389" s="8">
        <v>2</v>
      </c>
      <c r="G1389" s="59">
        <f t="shared" si="252"/>
        <v>7336.88</v>
      </c>
      <c r="H1389" s="10">
        <v>0</v>
      </c>
      <c r="I1389" s="11">
        <v>0</v>
      </c>
      <c r="J1389" s="12">
        <f t="shared" si="253"/>
        <v>0</v>
      </c>
      <c r="K1389" s="59">
        <f t="shared" si="254"/>
        <v>7336.88</v>
      </c>
      <c r="L1389" s="13">
        <v>2</v>
      </c>
      <c r="M1389" s="14">
        <f t="shared" si="255"/>
        <v>7336.88</v>
      </c>
      <c r="N1389" s="13">
        <v>0</v>
      </c>
      <c r="O1389" s="14">
        <f t="shared" si="256"/>
        <v>0</v>
      </c>
      <c r="P1389" s="14">
        <f t="shared" si="257"/>
        <v>7336.88</v>
      </c>
      <c r="Q1389" s="15">
        <v>0</v>
      </c>
      <c r="R1389" s="59">
        <f t="shared" si="258"/>
        <v>0</v>
      </c>
      <c r="S1389" s="15">
        <f t="shared" si="259"/>
        <v>0</v>
      </c>
      <c r="T1389" s="16">
        <f t="shared" si="260"/>
        <v>0</v>
      </c>
      <c r="U1389" s="59">
        <f t="shared" si="261"/>
        <v>0</v>
      </c>
    </row>
    <row r="1390" spans="1:21" ht="42" x14ac:dyDescent="0.3">
      <c r="A1390" s="62">
        <v>45100</v>
      </c>
      <c r="B1390" s="62">
        <v>45100</v>
      </c>
      <c r="C1390" s="5" t="s">
        <v>2789</v>
      </c>
      <c r="D1390" s="44" t="s">
        <v>2790</v>
      </c>
      <c r="E1390" s="42">
        <v>50340.49</v>
      </c>
      <c r="F1390" s="42">
        <v>42</v>
      </c>
      <c r="G1390" s="59">
        <f t="shared" si="252"/>
        <v>2114300.58</v>
      </c>
      <c r="H1390" s="8"/>
      <c r="I1390" s="8"/>
      <c r="J1390" s="12">
        <f t="shared" si="253"/>
        <v>0</v>
      </c>
      <c r="K1390" s="59">
        <f t="shared" si="254"/>
        <v>2114300.58</v>
      </c>
      <c r="L1390" s="7">
        <v>42</v>
      </c>
      <c r="M1390" s="14">
        <f t="shared" si="255"/>
        <v>2114300.58</v>
      </c>
      <c r="N1390" s="8"/>
      <c r="O1390" s="14">
        <f t="shared" si="256"/>
        <v>0</v>
      </c>
      <c r="P1390" s="14">
        <f t="shared" si="257"/>
        <v>2114300.58</v>
      </c>
      <c r="Q1390" s="15">
        <f>F1390-L1390</f>
        <v>0</v>
      </c>
      <c r="R1390" s="59">
        <f t="shared" si="258"/>
        <v>0</v>
      </c>
      <c r="S1390" s="15">
        <f t="shared" si="259"/>
        <v>0</v>
      </c>
      <c r="T1390" s="16">
        <f t="shared" si="260"/>
        <v>0</v>
      </c>
      <c r="U1390" s="59">
        <f t="shared" si="261"/>
        <v>0</v>
      </c>
    </row>
    <row r="1391" spans="1:21" ht="42" x14ac:dyDescent="0.3">
      <c r="A1391" s="62">
        <v>45100</v>
      </c>
      <c r="B1391" s="62">
        <v>45100</v>
      </c>
      <c r="C1391" s="5" t="s">
        <v>2791</v>
      </c>
      <c r="D1391" s="44" t="s">
        <v>2792</v>
      </c>
      <c r="E1391" s="42">
        <v>123792.16</v>
      </c>
      <c r="F1391" s="42">
        <v>1</v>
      </c>
      <c r="G1391" s="59">
        <f t="shared" si="252"/>
        <v>123792.16</v>
      </c>
      <c r="H1391" s="8"/>
      <c r="I1391" s="8"/>
      <c r="J1391" s="12">
        <f t="shared" si="253"/>
        <v>0</v>
      </c>
      <c r="K1391" s="59">
        <f t="shared" si="254"/>
        <v>123792.16</v>
      </c>
      <c r="L1391" s="7">
        <v>1</v>
      </c>
      <c r="M1391" s="14">
        <f t="shared" si="255"/>
        <v>123792.16</v>
      </c>
      <c r="N1391" s="8"/>
      <c r="O1391" s="14">
        <f t="shared" si="256"/>
        <v>0</v>
      </c>
      <c r="P1391" s="14">
        <f t="shared" si="257"/>
        <v>123792.16</v>
      </c>
      <c r="Q1391" s="15">
        <f>F1391-L1391</f>
        <v>0</v>
      </c>
      <c r="R1391" s="59">
        <f t="shared" si="258"/>
        <v>0</v>
      </c>
      <c r="S1391" s="15">
        <f t="shared" si="259"/>
        <v>0</v>
      </c>
      <c r="T1391" s="16">
        <f t="shared" si="260"/>
        <v>0</v>
      </c>
      <c r="U1391" s="59">
        <f t="shared" si="261"/>
        <v>0</v>
      </c>
    </row>
    <row r="1392" spans="1:21" ht="42" x14ac:dyDescent="0.3">
      <c r="A1392" s="62">
        <v>45100</v>
      </c>
      <c r="B1392" s="62">
        <v>45100</v>
      </c>
      <c r="C1392" s="5" t="s">
        <v>2793</v>
      </c>
      <c r="D1392" s="44" t="s">
        <v>2794</v>
      </c>
      <c r="E1392" s="42">
        <v>10450.57</v>
      </c>
      <c r="F1392" s="42">
        <v>28</v>
      </c>
      <c r="G1392" s="59">
        <f t="shared" si="252"/>
        <v>292615.95999999996</v>
      </c>
      <c r="H1392" s="8"/>
      <c r="I1392" s="8"/>
      <c r="J1392" s="12">
        <f t="shared" si="253"/>
        <v>0</v>
      </c>
      <c r="K1392" s="59">
        <f t="shared" si="254"/>
        <v>292615.95999999996</v>
      </c>
      <c r="L1392" s="7">
        <v>28</v>
      </c>
      <c r="M1392" s="14">
        <f t="shared" si="255"/>
        <v>292615.95999999996</v>
      </c>
      <c r="N1392" s="8"/>
      <c r="O1392" s="14">
        <f t="shared" si="256"/>
        <v>0</v>
      </c>
      <c r="P1392" s="14">
        <f t="shared" si="257"/>
        <v>292615.95999999996</v>
      </c>
      <c r="Q1392" s="15">
        <f>F1392-L1392</f>
        <v>0</v>
      </c>
      <c r="R1392" s="59">
        <f t="shared" si="258"/>
        <v>0</v>
      </c>
      <c r="S1392" s="15">
        <f t="shared" si="259"/>
        <v>0</v>
      </c>
      <c r="T1392" s="16">
        <f t="shared" si="260"/>
        <v>0</v>
      </c>
      <c r="U1392" s="59">
        <f t="shared" si="261"/>
        <v>0</v>
      </c>
    </row>
    <row r="1393" spans="1:21" ht="28.2" x14ac:dyDescent="0.3">
      <c r="A1393" s="62">
        <v>45100</v>
      </c>
      <c r="B1393" s="62">
        <v>45100</v>
      </c>
      <c r="C1393" s="5" t="s">
        <v>2795</v>
      </c>
      <c r="D1393" s="44" t="s">
        <v>2796</v>
      </c>
      <c r="E1393" s="42">
        <v>10450.57</v>
      </c>
      <c r="F1393" s="42">
        <v>28</v>
      </c>
      <c r="G1393" s="59">
        <f t="shared" si="252"/>
        <v>292615.95999999996</v>
      </c>
      <c r="H1393" s="8"/>
      <c r="I1393" s="8"/>
      <c r="J1393" s="12">
        <f t="shared" si="253"/>
        <v>0</v>
      </c>
      <c r="K1393" s="59">
        <f t="shared" si="254"/>
        <v>292615.95999999996</v>
      </c>
      <c r="L1393" s="7">
        <v>29</v>
      </c>
      <c r="M1393" s="14">
        <f t="shared" si="255"/>
        <v>303066.52999999997</v>
      </c>
      <c r="N1393" s="8"/>
      <c r="O1393" s="14">
        <f t="shared" si="256"/>
        <v>0</v>
      </c>
      <c r="P1393" s="14">
        <f t="shared" si="257"/>
        <v>303066.52999999997</v>
      </c>
      <c r="Q1393" s="15">
        <v>0</v>
      </c>
      <c r="R1393" s="59">
        <f t="shared" si="258"/>
        <v>0</v>
      </c>
      <c r="S1393" s="15">
        <f t="shared" si="259"/>
        <v>0</v>
      </c>
      <c r="T1393" s="16">
        <f t="shared" si="260"/>
        <v>0</v>
      </c>
      <c r="U1393" s="59">
        <f t="shared" si="261"/>
        <v>0</v>
      </c>
    </row>
    <row r="1394" spans="1:21" ht="15.6" x14ac:dyDescent="0.3">
      <c r="A1394" s="62">
        <v>45100</v>
      </c>
      <c r="B1394" s="62">
        <v>45100</v>
      </c>
      <c r="C1394" s="5" t="s">
        <v>2797</v>
      </c>
      <c r="D1394" s="44" t="s">
        <v>2798</v>
      </c>
      <c r="E1394" s="42">
        <v>2412.9</v>
      </c>
      <c r="F1394" s="42">
        <v>42</v>
      </c>
      <c r="G1394" s="59">
        <f t="shared" si="252"/>
        <v>101341.8</v>
      </c>
      <c r="H1394" s="8"/>
      <c r="I1394" s="8"/>
      <c r="J1394" s="12">
        <f t="shared" si="253"/>
        <v>0</v>
      </c>
      <c r="K1394" s="59">
        <f t="shared" si="254"/>
        <v>101341.8</v>
      </c>
      <c r="L1394" s="7">
        <v>42</v>
      </c>
      <c r="M1394" s="14">
        <f t="shared" si="255"/>
        <v>101341.8</v>
      </c>
      <c r="N1394" s="8"/>
      <c r="O1394" s="14">
        <f t="shared" si="256"/>
        <v>0</v>
      </c>
      <c r="P1394" s="14">
        <f t="shared" si="257"/>
        <v>101341.8</v>
      </c>
      <c r="Q1394" s="15">
        <v>0</v>
      </c>
      <c r="R1394" s="59">
        <f t="shared" si="258"/>
        <v>0</v>
      </c>
      <c r="S1394" s="15">
        <f t="shared" si="259"/>
        <v>0</v>
      </c>
      <c r="T1394" s="16">
        <f t="shared" si="260"/>
        <v>0</v>
      </c>
      <c r="U1394" s="59">
        <f t="shared" si="261"/>
        <v>0</v>
      </c>
    </row>
    <row r="1395" spans="1:21" ht="31.2" x14ac:dyDescent="0.3">
      <c r="A1395" s="5">
        <v>44764</v>
      </c>
      <c r="B1395" s="5">
        <v>45103</v>
      </c>
      <c r="C1395" s="5" t="s">
        <v>2332</v>
      </c>
      <c r="D1395" s="6" t="s">
        <v>2333</v>
      </c>
      <c r="E1395" s="10">
        <v>730</v>
      </c>
      <c r="F1395" s="15">
        <v>12</v>
      </c>
      <c r="G1395" s="59">
        <f t="shared" si="252"/>
        <v>8760</v>
      </c>
      <c r="H1395" s="10">
        <v>450</v>
      </c>
      <c r="I1395" s="11">
        <v>3</v>
      </c>
      <c r="J1395" s="12">
        <f t="shared" si="253"/>
        <v>1350</v>
      </c>
      <c r="K1395" s="59">
        <f t="shared" si="254"/>
        <v>10110</v>
      </c>
      <c r="L1395" s="13">
        <v>12</v>
      </c>
      <c r="M1395" s="14">
        <f t="shared" si="255"/>
        <v>8760</v>
      </c>
      <c r="N1395" s="13">
        <v>3</v>
      </c>
      <c r="O1395" s="14">
        <f t="shared" si="256"/>
        <v>1350</v>
      </c>
      <c r="P1395" s="14">
        <f t="shared" si="257"/>
        <v>10110</v>
      </c>
      <c r="Q1395" s="15">
        <v>0</v>
      </c>
      <c r="R1395" s="59">
        <f t="shared" si="258"/>
        <v>0</v>
      </c>
      <c r="S1395" s="15">
        <f t="shared" si="259"/>
        <v>0</v>
      </c>
      <c r="T1395" s="16">
        <f t="shared" si="260"/>
        <v>0</v>
      </c>
      <c r="U1395" s="59">
        <f t="shared" si="261"/>
        <v>0</v>
      </c>
    </row>
    <row r="1396" spans="1:21" ht="15.6" x14ac:dyDescent="0.3">
      <c r="A1396" s="17">
        <v>43207</v>
      </c>
      <c r="B1396" s="17">
        <v>45107</v>
      </c>
      <c r="C1396" s="5" t="s">
        <v>58</v>
      </c>
      <c r="D1396" s="18" t="s">
        <v>2799</v>
      </c>
      <c r="E1396" s="19">
        <v>50</v>
      </c>
      <c r="F1396" s="8">
        <v>100</v>
      </c>
      <c r="G1396" s="59">
        <f t="shared" si="252"/>
        <v>5000</v>
      </c>
      <c r="H1396" s="10">
        <v>41.23</v>
      </c>
      <c r="I1396" s="11">
        <v>50</v>
      </c>
      <c r="J1396" s="12">
        <f t="shared" si="253"/>
        <v>2061.5</v>
      </c>
      <c r="K1396" s="59">
        <f t="shared" si="254"/>
        <v>7061.5</v>
      </c>
      <c r="L1396" s="13">
        <v>100</v>
      </c>
      <c r="M1396" s="14">
        <f t="shared" si="255"/>
        <v>5000</v>
      </c>
      <c r="N1396" s="13">
        <v>0</v>
      </c>
      <c r="O1396" s="14">
        <f t="shared" si="256"/>
        <v>0</v>
      </c>
      <c r="P1396" s="14">
        <f t="shared" si="257"/>
        <v>5000</v>
      </c>
      <c r="Q1396" s="15">
        <f t="shared" ref="Q1396:Q1423" si="263">F1396-L1396</f>
        <v>0</v>
      </c>
      <c r="R1396" s="59">
        <f t="shared" si="258"/>
        <v>0</v>
      </c>
      <c r="S1396" s="15">
        <f t="shared" si="259"/>
        <v>50</v>
      </c>
      <c r="T1396" s="16">
        <f t="shared" si="260"/>
        <v>2061.5</v>
      </c>
      <c r="U1396" s="59">
        <f t="shared" si="261"/>
        <v>2061.5</v>
      </c>
    </row>
    <row r="1397" spans="1:21" ht="15.6" x14ac:dyDescent="0.3">
      <c r="A1397" s="4">
        <v>44558</v>
      </c>
      <c r="B1397" s="4">
        <v>45107</v>
      </c>
      <c r="C1397" s="5" t="s">
        <v>1421</v>
      </c>
      <c r="D1397" s="6" t="s">
        <v>1422</v>
      </c>
      <c r="E1397" s="7">
        <v>500</v>
      </c>
      <c r="F1397" s="8">
        <v>280</v>
      </c>
      <c r="G1397" s="59">
        <f t="shared" si="252"/>
        <v>140000</v>
      </c>
      <c r="H1397" s="10">
        <v>555.65</v>
      </c>
      <c r="I1397" s="11">
        <v>201</v>
      </c>
      <c r="J1397" s="12">
        <f t="shared" si="253"/>
        <v>111685.65</v>
      </c>
      <c r="K1397" s="59">
        <f t="shared" si="254"/>
        <v>251685.65</v>
      </c>
      <c r="L1397" s="13">
        <v>280</v>
      </c>
      <c r="M1397" s="14">
        <f t="shared" si="255"/>
        <v>140000</v>
      </c>
      <c r="N1397" s="13">
        <v>201</v>
      </c>
      <c r="O1397" s="14">
        <f t="shared" si="256"/>
        <v>111685.65</v>
      </c>
      <c r="P1397" s="14">
        <f t="shared" si="257"/>
        <v>251685.65</v>
      </c>
      <c r="Q1397" s="15">
        <f t="shared" si="263"/>
        <v>0</v>
      </c>
      <c r="R1397" s="59">
        <f t="shared" si="258"/>
        <v>0</v>
      </c>
      <c r="S1397" s="15">
        <f t="shared" si="259"/>
        <v>0</v>
      </c>
      <c r="T1397" s="16">
        <f t="shared" si="260"/>
        <v>0</v>
      </c>
      <c r="U1397" s="59">
        <f t="shared" si="261"/>
        <v>0</v>
      </c>
    </row>
    <row r="1398" spans="1:21" ht="15.6" x14ac:dyDescent="0.3">
      <c r="A1398" s="17">
        <v>45107</v>
      </c>
      <c r="B1398" s="17">
        <v>45107</v>
      </c>
      <c r="C1398" s="5" t="s">
        <v>2800</v>
      </c>
      <c r="D1398" s="27" t="s">
        <v>2801</v>
      </c>
      <c r="E1398" s="10">
        <v>120.5</v>
      </c>
      <c r="F1398" s="8">
        <v>25</v>
      </c>
      <c r="G1398" s="59">
        <f t="shared" si="252"/>
        <v>3012.5</v>
      </c>
      <c r="H1398" s="10">
        <v>0</v>
      </c>
      <c r="I1398" s="11">
        <v>0</v>
      </c>
      <c r="J1398" s="12">
        <f t="shared" si="253"/>
        <v>0</v>
      </c>
      <c r="K1398" s="59">
        <f t="shared" si="254"/>
        <v>3012.5</v>
      </c>
      <c r="L1398" s="13">
        <v>0</v>
      </c>
      <c r="M1398" s="14">
        <f t="shared" si="255"/>
        <v>0</v>
      </c>
      <c r="N1398" s="13">
        <v>0</v>
      </c>
      <c r="O1398" s="14">
        <f t="shared" si="256"/>
        <v>0</v>
      </c>
      <c r="P1398" s="14">
        <f t="shared" si="257"/>
        <v>0</v>
      </c>
      <c r="Q1398" s="15">
        <f t="shared" si="263"/>
        <v>25</v>
      </c>
      <c r="R1398" s="59">
        <f t="shared" si="258"/>
        <v>3012.5</v>
      </c>
      <c r="S1398" s="15">
        <f t="shared" si="259"/>
        <v>0</v>
      </c>
      <c r="T1398" s="16">
        <f t="shared" si="260"/>
        <v>0</v>
      </c>
      <c r="U1398" s="59">
        <f t="shared" si="261"/>
        <v>3012.5</v>
      </c>
    </row>
    <row r="1399" spans="1:21" ht="15.6" x14ac:dyDescent="0.3">
      <c r="A1399" s="17">
        <v>45107</v>
      </c>
      <c r="B1399" s="17">
        <v>45107</v>
      </c>
      <c r="C1399" s="5" t="s">
        <v>2802</v>
      </c>
      <c r="D1399" s="27" t="s">
        <v>2803</v>
      </c>
      <c r="E1399" s="10">
        <v>130.4</v>
      </c>
      <c r="F1399" s="8">
        <v>25</v>
      </c>
      <c r="G1399" s="59">
        <f t="shared" si="252"/>
        <v>3260</v>
      </c>
      <c r="H1399" s="10">
        <v>0</v>
      </c>
      <c r="I1399" s="11">
        <v>0</v>
      </c>
      <c r="J1399" s="12">
        <f t="shared" si="253"/>
        <v>0</v>
      </c>
      <c r="K1399" s="59">
        <f t="shared" si="254"/>
        <v>3260</v>
      </c>
      <c r="L1399" s="13">
        <v>0</v>
      </c>
      <c r="M1399" s="14">
        <f t="shared" si="255"/>
        <v>0</v>
      </c>
      <c r="N1399" s="13">
        <v>0</v>
      </c>
      <c r="O1399" s="14">
        <f t="shared" si="256"/>
        <v>0</v>
      </c>
      <c r="P1399" s="14">
        <f t="shared" si="257"/>
        <v>0</v>
      </c>
      <c r="Q1399" s="15">
        <f t="shared" si="263"/>
        <v>25</v>
      </c>
      <c r="R1399" s="59">
        <f t="shared" si="258"/>
        <v>3260</v>
      </c>
      <c r="S1399" s="15">
        <f t="shared" si="259"/>
        <v>0</v>
      </c>
      <c r="T1399" s="16">
        <f t="shared" si="260"/>
        <v>0</v>
      </c>
      <c r="U1399" s="59">
        <f t="shared" si="261"/>
        <v>3260</v>
      </c>
    </row>
    <row r="1400" spans="1:21" ht="15.6" x14ac:dyDescent="0.3">
      <c r="A1400" s="17">
        <v>45107</v>
      </c>
      <c r="B1400" s="17">
        <v>45107</v>
      </c>
      <c r="C1400" s="5" t="s">
        <v>2804</v>
      </c>
      <c r="D1400" s="27" t="s">
        <v>2805</v>
      </c>
      <c r="E1400" s="10">
        <v>226.28</v>
      </c>
      <c r="F1400" s="8">
        <v>25</v>
      </c>
      <c r="G1400" s="59">
        <f t="shared" si="252"/>
        <v>5657</v>
      </c>
      <c r="H1400" s="10">
        <v>0</v>
      </c>
      <c r="I1400" s="11">
        <v>0</v>
      </c>
      <c r="J1400" s="12">
        <f t="shared" si="253"/>
        <v>0</v>
      </c>
      <c r="K1400" s="59">
        <f t="shared" si="254"/>
        <v>5657</v>
      </c>
      <c r="L1400" s="13">
        <v>0</v>
      </c>
      <c r="M1400" s="14">
        <f t="shared" si="255"/>
        <v>0</v>
      </c>
      <c r="N1400" s="13">
        <v>0</v>
      </c>
      <c r="O1400" s="14">
        <f t="shared" si="256"/>
        <v>0</v>
      </c>
      <c r="P1400" s="14">
        <f t="shared" si="257"/>
        <v>0</v>
      </c>
      <c r="Q1400" s="15">
        <f t="shared" si="263"/>
        <v>25</v>
      </c>
      <c r="R1400" s="59">
        <f t="shared" si="258"/>
        <v>5657</v>
      </c>
      <c r="S1400" s="15">
        <f t="shared" si="259"/>
        <v>0</v>
      </c>
      <c r="T1400" s="16">
        <f t="shared" si="260"/>
        <v>0</v>
      </c>
      <c r="U1400" s="59">
        <f t="shared" si="261"/>
        <v>5657</v>
      </c>
    </row>
    <row r="1401" spans="1:21" ht="15.6" x14ac:dyDescent="0.3">
      <c r="A1401" s="17">
        <v>45107</v>
      </c>
      <c r="B1401" s="17">
        <v>45107</v>
      </c>
      <c r="C1401" s="5" t="s">
        <v>2806</v>
      </c>
      <c r="D1401" s="27" t="s">
        <v>2807</v>
      </c>
      <c r="E1401" s="10">
        <v>233.84</v>
      </c>
      <c r="F1401" s="8">
        <v>25</v>
      </c>
      <c r="G1401" s="59">
        <f t="shared" si="252"/>
        <v>5846</v>
      </c>
      <c r="H1401" s="10">
        <v>0</v>
      </c>
      <c r="I1401" s="11">
        <v>0</v>
      </c>
      <c r="J1401" s="12">
        <f t="shared" si="253"/>
        <v>0</v>
      </c>
      <c r="K1401" s="59">
        <f t="shared" si="254"/>
        <v>5846</v>
      </c>
      <c r="L1401" s="13">
        <v>0</v>
      </c>
      <c r="M1401" s="14">
        <f t="shared" si="255"/>
        <v>0</v>
      </c>
      <c r="N1401" s="13">
        <v>0</v>
      </c>
      <c r="O1401" s="14">
        <f t="shared" si="256"/>
        <v>0</v>
      </c>
      <c r="P1401" s="14">
        <f t="shared" si="257"/>
        <v>0</v>
      </c>
      <c r="Q1401" s="15">
        <f t="shared" si="263"/>
        <v>25</v>
      </c>
      <c r="R1401" s="59">
        <f t="shared" si="258"/>
        <v>5846</v>
      </c>
      <c r="S1401" s="15">
        <f t="shared" si="259"/>
        <v>0</v>
      </c>
      <c r="T1401" s="16">
        <f t="shared" si="260"/>
        <v>0</v>
      </c>
      <c r="U1401" s="59">
        <f t="shared" si="261"/>
        <v>5846</v>
      </c>
    </row>
    <row r="1402" spans="1:21" ht="15.6" x14ac:dyDescent="0.3">
      <c r="A1402" s="17">
        <v>45107</v>
      </c>
      <c r="B1402" s="17">
        <v>45107</v>
      </c>
      <c r="C1402" s="5" t="s">
        <v>2808</v>
      </c>
      <c r="D1402" s="27" t="s">
        <v>2809</v>
      </c>
      <c r="E1402" s="10">
        <v>70.930000000000007</v>
      </c>
      <c r="F1402" s="8">
        <v>50</v>
      </c>
      <c r="G1402" s="59">
        <f t="shared" si="252"/>
        <v>3546.5000000000005</v>
      </c>
      <c r="H1402" s="10">
        <v>0</v>
      </c>
      <c r="I1402" s="11">
        <v>0</v>
      </c>
      <c r="J1402" s="12">
        <f t="shared" si="253"/>
        <v>0</v>
      </c>
      <c r="K1402" s="59">
        <f t="shared" si="254"/>
        <v>3546.5000000000005</v>
      </c>
      <c r="L1402" s="13">
        <v>0</v>
      </c>
      <c r="M1402" s="14">
        <f t="shared" si="255"/>
        <v>0</v>
      </c>
      <c r="N1402" s="13">
        <v>0</v>
      </c>
      <c r="O1402" s="14">
        <f t="shared" si="256"/>
        <v>0</v>
      </c>
      <c r="P1402" s="14">
        <f t="shared" si="257"/>
        <v>0</v>
      </c>
      <c r="Q1402" s="15">
        <f t="shared" si="263"/>
        <v>50</v>
      </c>
      <c r="R1402" s="59">
        <f t="shared" si="258"/>
        <v>3546.5000000000005</v>
      </c>
      <c r="S1402" s="15">
        <f t="shared" si="259"/>
        <v>0</v>
      </c>
      <c r="T1402" s="16">
        <f t="shared" si="260"/>
        <v>0</v>
      </c>
      <c r="U1402" s="59">
        <f t="shared" si="261"/>
        <v>3546.5000000000005</v>
      </c>
    </row>
    <row r="1403" spans="1:21" ht="15.6" x14ac:dyDescent="0.3">
      <c r="A1403" s="17">
        <v>45107</v>
      </c>
      <c r="B1403" s="17">
        <v>45107</v>
      </c>
      <c r="C1403" s="5" t="s">
        <v>2810</v>
      </c>
      <c r="D1403" s="27" t="s">
        <v>2811</v>
      </c>
      <c r="E1403" s="10">
        <v>100.42</v>
      </c>
      <c r="F1403" s="8">
        <v>50</v>
      </c>
      <c r="G1403" s="59">
        <f t="shared" si="252"/>
        <v>5021</v>
      </c>
      <c r="H1403" s="10">
        <v>0</v>
      </c>
      <c r="I1403" s="11">
        <v>0</v>
      </c>
      <c r="J1403" s="12">
        <f t="shared" si="253"/>
        <v>0</v>
      </c>
      <c r="K1403" s="59">
        <f t="shared" si="254"/>
        <v>5021</v>
      </c>
      <c r="L1403" s="13">
        <v>0</v>
      </c>
      <c r="M1403" s="14">
        <f t="shared" si="255"/>
        <v>0</v>
      </c>
      <c r="N1403" s="13">
        <v>0</v>
      </c>
      <c r="O1403" s="14">
        <f t="shared" si="256"/>
        <v>0</v>
      </c>
      <c r="P1403" s="14">
        <f t="shared" si="257"/>
        <v>0</v>
      </c>
      <c r="Q1403" s="15">
        <f t="shared" si="263"/>
        <v>50</v>
      </c>
      <c r="R1403" s="59">
        <f t="shared" si="258"/>
        <v>5021</v>
      </c>
      <c r="S1403" s="15">
        <f t="shared" si="259"/>
        <v>0</v>
      </c>
      <c r="T1403" s="16">
        <f t="shared" si="260"/>
        <v>0</v>
      </c>
      <c r="U1403" s="59">
        <f t="shared" si="261"/>
        <v>5021</v>
      </c>
    </row>
    <row r="1404" spans="1:21" ht="15.6" x14ac:dyDescent="0.3">
      <c r="A1404" s="17">
        <v>45107</v>
      </c>
      <c r="B1404" s="17">
        <v>45107</v>
      </c>
      <c r="C1404" s="5" t="s">
        <v>2812</v>
      </c>
      <c r="D1404" s="27" t="s">
        <v>2813</v>
      </c>
      <c r="E1404" s="10">
        <v>630</v>
      </c>
      <c r="F1404" s="8">
        <v>35</v>
      </c>
      <c r="G1404" s="59">
        <f t="shared" si="252"/>
        <v>22050</v>
      </c>
      <c r="H1404" s="10">
        <v>0</v>
      </c>
      <c r="I1404" s="11">
        <v>0</v>
      </c>
      <c r="J1404" s="12">
        <f t="shared" si="253"/>
        <v>0</v>
      </c>
      <c r="K1404" s="59">
        <f t="shared" si="254"/>
        <v>22050</v>
      </c>
      <c r="L1404" s="13">
        <v>0</v>
      </c>
      <c r="M1404" s="14">
        <f t="shared" si="255"/>
        <v>0</v>
      </c>
      <c r="N1404" s="13">
        <v>0</v>
      </c>
      <c r="O1404" s="14">
        <f t="shared" si="256"/>
        <v>0</v>
      </c>
      <c r="P1404" s="14">
        <f t="shared" si="257"/>
        <v>0</v>
      </c>
      <c r="Q1404" s="15">
        <f t="shared" si="263"/>
        <v>35</v>
      </c>
      <c r="R1404" s="59">
        <f t="shared" si="258"/>
        <v>22050</v>
      </c>
      <c r="S1404" s="15">
        <f t="shared" si="259"/>
        <v>0</v>
      </c>
      <c r="T1404" s="16">
        <f t="shared" si="260"/>
        <v>0</v>
      </c>
      <c r="U1404" s="59">
        <f t="shared" si="261"/>
        <v>22050</v>
      </c>
    </row>
    <row r="1405" spans="1:21" ht="15.6" x14ac:dyDescent="0.3">
      <c r="A1405" s="17">
        <v>45107</v>
      </c>
      <c r="B1405" s="17">
        <v>45107</v>
      </c>
      <c r="C1405" s="5" t="s">
        <v>2814</v>
      </c>
      <c r="D1405" s="27" t="s">
        <v>2815</v>
      </c>
      <c r="E1405" s="10">
        <v>520.29999999999995</v>
      </c>
      <c r="F1405" s="8">
        <v>35</v>
      </c>
      <c r="G1405" s="59">
        <f t="shared" si="252"/>
        <v>18210.5</v>
      </c>
      <c r="H1405" s="10">
        <v>0</v>
      </c>
      <c r="I1405" s="11">
        <v>0</v>
      </c>
      <c r="J1405" s="12">
        <f t="shared" si="253"/>
        <v>0</v>
      </c>
      <c r="K1405" s="59">
        <f t="shared" si="254"/>
        <v>18210.5</v>
      </c>
      <c r="L1405" s="13">
        <v>0</v>
      </c>
      <c r="M1405" s="14">
        <f t="shared" si="255"/>
        <v>0</v>
      </c>
      <c r="N1405" s="13">
        <v>0</v>
      </c>
      <c r="O1405" s="14">
        <f t="shared" si="256"/>
        <v>0</v>
      </c>
      <c r="P1405" s="14">
        <f t="shared" si="257"/>
        <v>0</v>
      </c>
      <c r="Q1405" s="15">
        <f t="shared" si="263"/>
        <v>35</v>
      </c>
      <c r="R1405" s="59">
        <f t="shared" si="258"/>
        <v>18210.5</v>
      </c>
      <c r="S1405" s="15">
        <f t="shared" si="259"/>
        <v>0</v>
      </c>
      <c r="T1405" s="16">
        <f t="shared" si="260"/>
        <v>0</v>
      </c>
      <c r="U1405" s="59">
        <f t="shared" si="261"/>
        <v>18210.5</v>
      </c>
    </row>
    <row r="1406" spans="1:21" ht="15.6" x14ac:dyDescent="0.3">
      <c r="A1406" s="17">
        <v>45107</v>
      </c>
      <c r="B1406" s="17">
        <v>45107</v>
      </c>
      <c r="C1406" s="5" t="s">
        <v>2816</v>
      </c>
      <c r="D1406" s="27" t="s">
        <v>2817</v>
      </c>
      <c r="E1406" s="10">
        <v>527.5</v>
      </c>
      <c r="F1406" s="8">
        <v>15</v>
      </c>
      <c r="G1406" s="59">
        <f t="shared" si="252"/>
        <v>7912.5</v>
      </c>
      <c r="H1406" s="10">
        <v>0</v>
      </c>
      <c r="I1406" s="11">
        <v>0</v>
      </c>
      <c r="J1406" s="12">
        <f t="shared" si="253"/>
        <v>0</v>
      </c>
      <c r="K1406" s="59">
        <f t="shared" si="254"/>
        <v>7912.5</v>
      </c>
      <c r="L1406" s="13">
        <v>0</v>
      </c>
      <c r="M1406" s="14">
        <f t="shared" si="255"/>
        <v>0</v>
      </c>
      <c r="N1406" s="13">
        <v>0</v>
      </c>
      <c r="O1406" s="14">
        <f t="shared" si="256"/>
        <v>0</v>
      </c>
      <c r="P1406" s="14">
        <f t="shared" si="257"/>
        <v>0</v>
      </c>
      <c r="Q1406" s="15">
        <f t="shared" si="263"/>
        <v>15</v>
      </c>
      <c r="R1406" s="59">
        <f t="shared" si="258"/>
        <v>7912.5</v>
      </c>
      <c r="S1406" s="15">
        <f t="shared" si="259"/>
        <v>0</v>
      </c>
      <c r="T1406" s="16">
        <f t="shared" si="260"/>
        <v>0</v>
      </c>
      <c r="U1406" s="59">
        <f t="shared" si="261"/>
        <v>7912.5</v>
      </c>
    </row>
    <row r="1407" spans="1:21" ht="31.2" x14ac:dyDescent="0.3">
      <c r="A1407" s="17">
        <v>45107</v>
      </c>
      <c r="B1407" s="17">
        <v>45107</v>
      </c>
      <c r="C1407" s="5" t="s">
        <v>2818</v>
      </c>
      <c r="D1407" s="27" t="s">
        <v>2819</v>
      </c>
      <c r="E1407" s="10">
        <v>70.5</v>
      </c>
      <c r="F1407" s="8">
        <v>20</v>
      </c>
      <c r="G1407" s="59">
        <f t="shared" si="252"/>
        <v>1410</v>
      </c>
      <c r="H1407" s="10">
        <v>0</v>
      </c>
      <c r="I1407" s="11">
        <v>0</v>
      </c>
      <c r="J1407" s="12">
        <f t="shared" si="253"/>
        <v>0</v>
      </c>
      <c r="K1407" s="59">
        <f t="shared" si="254"/>
        <v>1410</v>
      </c>
      <c r="L1407" s="13">
        <v>0</v>
      </c>
      <c r="M1407" s="14">
        <f t="shared" si="255"/>
        <v>0</v>
      </c>
      <c r="N1407" s="13">
        <v>0</v>
      </c>
      <c r="O1407" s="14">
        <f t="shared" si="256"/>
        <v>0</v>
      </c>
      <c r="P1407" s="14">
        <f t="shared" si="257"/>
        <v>0</v>
      </c>
      <c r="Q1407" s="15">
        <f t="shared" si="263"/>
        <v>20</v>
      </c>
      <c r="R1407" s="59">
        <f t="shared" si="258"/>
        <v>1410</v>
      </c>
      <c r="S1407" s="15">
        <f t="shared" si="259"/>
        <v>0</v>
      </c>
      <c r="T1407" s="16">
        <f t="shared" si="260"/>
        <v>0</v>
      </c>
      <c r="U1407" s="59">
        <f t="shared" si="261"/>
        <v>1410</v>
      </c>
    </row>
    <row r="1408" spans="1:21" ht="15.6" x14ac:dyDescent="0.3">
      <c r="A1408" s="17">
        <v>45107</v>
      </c>
      <c r="B1408" s="17">
        <v>45107</v>
      </c>
      <c r="C1408" s="5" t="s">
        <v>2820</v>
      </c>
      <c r="D1408" s="27" t="s">
        <v>2821</v>
      </c>
      <c r="E1408" s="10">
        <v>60.35</v>
      </c>
      <c r="F1408" s="8">
        <v>50</v>
      </c>
      <c r="G1408" s="59">
        <f t="shared" si="252"/>
        <v>3017.5</v>
      </c>
      <c r="H1408" s="10">
        <v>0</v>
      </c>
      <c r="I1408" s="11">
        <v>0</v>
      </c>
      <c r="J1408" s="12">
        <f t="shared" si="253"/>
        <v>0</v>
      </c>
      <c r="K1408" s="59">
        <f t="shared" si="254"/>
        <v>3017.5</v>
      </c>
      <c r="L1408" s="13">
        <v>0</v>
      </c>
      <c r="M1408" s="14">
        <f t="shared" si="255"/>
        <v>0</v>
      </c>
      <c r="N1408" s="13">
        <v>0</v>
      </c>
      <c r="O1408" s="14">
        <f t="shared" si="256"/>
        <v>0</v>
      </c>
      <c r="P1408" s="14">
        <f t="shared" si="257"/>
        <v>0</v>
      </c>
      <c r="Q1408" s="15">
        <f t="shared" si="263"/>
        <v>50</v>
      </c>
      <c r="R1408" s="59">
        <f t="shared" si="258"/>
        <v>3017.5</v>
      </c>
      <c r="S1408" s="15">
        <f t="shared" si="259"/>
        <v>0</v>
      </c>
      <c r="T1408" s="16">
        <f t="shared" si="260"/>
        <v>0</v>
      </c>
      <c r="U1408" s="59">
        <f t="shared" si="261"/>
        <v>3017.5</v>
      </c>
    </row>
    <row r="1409" spans="1:21" ht="15.6" x14ac:dyDescent="0.3">
      <c r="A1409" s="17">
        <v>45107</v>
      </c>
      <c r="B1409" s="17">
        <v>45107</v>
      </c>
      <c r="C1409" s="5" t="s">
        <v>2822</v>
      </c>
      <c r="D1409" s="27" t="s">
        <v>2823</v>
      </c>
      <c r="E1409" s="10">
        <v>881.64</v>
      </c>
      <c r="F1409" s="8">
        <v>20</v>
      </c>
      <c r="G1409" s="59">
        <f t="shared" si="252"/>
        <v>17632.8</v>
      </c>
      <c r="H1409" s="10">
        <v>0</v>
      </c>
      <c r="I1409" s="11">
        <v>0</v>
      </c>
      <c r="J1409" s="12">
        <f t="shared" si="253"/>
        <v>0</v>
      </c>
      <c r="K1409" s="59">
        <f t="shared" si="254"/>
        <v>17632.8</v>
      </c>
      <c r="L1409" s="13">
        <v>0</v>
      </c>
      <c r="M1409" s="14">
        <f t="shared" si="255"/>
        <v>0</v>
      </c>
      <c r="N1409" s="13">
        <v>0</v>
      </c>
      <c r="O1409" s="14">
        <f t="shared" si="256"/>
        <v>0</v>
      </c>
      <c r="P1409" s="14">
        <f t="shared" si="257"/>
        <v>0</v>
      </c>
      <c r="Q1409" s="15">
        <f t="shared" si="263"/>
        <v>20</v>
      </c>
      <c r="R1409" s="59">
        <f t="shared" si="258"/>
        <v>17632.8</v>
      </c>
      <c r="S1409" s="15">
        <f t="shared" si="259"/>
        <v>0</v>
      </c>
      <c r="T1409" s="16">
        <f t="shared" si="260"/>
        <v>0</v>
      </c>
      <c r="U1409" s="59">
        <f t="shared" si="261"/>
        <v>17632.8</v>
      </c>
    </row>
    <row r="1410" spans="1:21" ht="15.6" x14ac:dyDescent="0.3">
      <c r="A1410" s="17">
        <v>45107</v>
      </c>
      <c r="B1410" s="17">
        <v>45107</v>
      </c>
      <c r="C1410" s="5" t="s">
        <v>2824</v>
      </c>
      <c r="D1410" s="27" t="s">
        <v>2825</v>
      </c>
      <c r="E1410" s="10">
        <v>425</v>
      </c>
      <c r="F1410" s="8">
        <v>20</v>
      </c>
      <c r="G1410" s="59">
        <f t="shared" si="252"/>
        <v>8500</v>
      </c>
      <c r="H1410" s="10">
        <v>0</v>
      </c>
      <c r="I1410" s="11">
        <v>0</v>
      </c>
      <c r="J1410" s="12">
        <f t="shared" si="253"/>
        <v>0</v>
      </c>
      <c r="K1410" s="59">
        <f t="shared" si="254"/>
        <v>8500</v>
      </c>
      <c r="L1410" s="13">
        <v>0</v>
      </c>
      <c r="M1410" s="14">
        <f t="shared" si="255"/>
        <v>0</v>
      </c>
      <c r="N1410" s="13">
        <v>0</v>
      </c>
      <c r="O1410" s="14">
        <f t="shared" si="256"/>
        <v>0</v>
      </c>
      <c r="P1410" s="14">
        <f t="shared" si="257"/>
        <v>0</v>
      </c>
      <c r="Q1410" s="15">
        <f t="shared" si="263"/>
        <v>20</v>
      </c>
      <c r="R1410" s="59">
        <f t="shared" si="258"/>
        <v>8500</v>
      </c>
      <c r="S1410" s="15">
        <f t="shared" si="259"/>
        <v>0</v>
      </c>
      <c r="T1410" s="16">
        <f t="shared" si="260"/>
        <v>0</v>
      </c>
      <c r="U1410" s="59">
        <f t="shared" si="261"/>
        <v>8500</v>
      </c>
    </row>
    <row r="1411" spans="1:21" ht="15.6" x14ac:dyDescent="0.3">
      <c r="A1411" s="17">
        <v>45107</v>
      </c>
      <c r="B1411" s="17">
        <v>45107</v>
      </c>
      <c r="C1411" s="5" t="s">
        <v>2826</v>
      </c>
      <c r="D1411" s="27" t="s">
        <v>2827</v>
      </c>
      <c r="E1411" s="10">
        <v>830.2</v>
      </c>
      <c r="F1411" s="8">
        <v>10</v>
      </c>
      <c r="G1411" s="59">
        <f t="shared" si="252"/>
        <v>8302</v>
      </c>
      <c r="H1411" s="10">
        <v>0</v>
      </c>
      <c r="I1411" s="11">
        <v>0</v>
      </c>
      <c r="J1411" s="12">
        <f t="shared" si="253"/>
        <v>0</v>
      </c>
      <c r="K1411" s="59">
        <f t="shared" si="254"/>
        <v>8302</v>
      </c>
      <c r="L1411" s="13">
        <v>0</v>
      </c>
      <c r="M1411" s="14">
        <f t="shared" si="255"/>
        <v>0</v>
      </c>
      <c r="N1411" s="13">
        <v>0</v>
      </c>
      <c r="O1411" s="14">
        <f t="shared" si="256"/>
        <v>0</v>
      </c>
      <c r="P1411" s="14">
        <f t="shared" si="257"/>
        <v>0</v>
      </c>
      <c r="Q1411" s="15">
        <f t="shared" si="263"/>
        <v>10</v>
      </c>
      <c r="R1411" s="59">
        <f t="shared" si="258"/>
        <v>8302</v>
      </c>
      <c r="S1411" s="15">
        <f t="shared" si="259"/>
        <v>0</v>
      </c>
      <c r="T1411" s="16">
        <f t="shared" si="260"/>
        <v>0</v>
      </c>
      <c r="U1411" s="59">
        <f t="shared" si="261"/>
        <v>8302</v>
      </c>
    </row>
    <row r="1412" spans="1:21" ht="31.2" x14ac:dyDescent="0.3">
      <c r="A1412" s="17">
        <v>45107</v>
      </c>
      <c r="B1412" s="17">
        <v>45107</v>
      </c>
      <c r="C1412" s="5" t="s">
        <v>2828</v>
      </c>
      <c r="D1412" s="27" t="s">
        <v>2829</v>
      </c>
      <c r="E1412" s="10">
        <v>25</v>
      </c>
      <c r="F1412" s="8">
        <v>30</v>
      </c>
      <c r="G1412" s="59">
        <f t="shared" si="252"/>
        <v>750</v>
      </c>
      <c r="H1412" s="10">
        <v>0</v>
      </c>
      <c r="I1412" s="11">
        <v>0</v>
      </c>
      <c r="J1412" s="12">
        <f t="shared" si="253"/>
        <v>0</v>
      </c>
      <c r="K1412" s="59">
        <f t="shared" si="254"/>
        <v>750</v>
      </c>
      <c r="L1412" s="13">
        <v>0</v>
      </c>
      <c r="M1412" s="14">
        <f t="shared" si="255"/>
        <v>0</v>
      </c>
      <c r="N1412" s="13">
        <v>0</v>
      </c>
      <c r="O1412" s="14">
        <f t="shared" si="256"/>
        <v>0</v>
      </c>
      <c r="P1412" s="14">
        <f t="shared" si="257"/>
        <v>0</v>
      </c>
      <c r="Q1412" s="15">
        <f t="shared" si="263"/>
        <v>30</v>
      </c>
      <c r="R1412" s="59">
        <f t="shared" si="258"/>
        <v>750</v>
      </c>
      <c r="S1412" s="15">
        <f t="shared" si="259"/>
        <v>0</v>
      </c>
      <c r="T1412" s="16">
        <f t="shared" si="260"/>
        <v>0</v>
      </c>
      <c r="U1412" s="59">
        <f t="shared" si="261"/>
        <v>750</v>
      </c>
    </row>
    <row r="1413" spans="1:21" ht="15.6" x14ac:dyDescent="0.3">
      <c r="A1413" s="17">
        <v>45107</v>
      </c>
      <c r="B1413" s="17">
        <v>45107</v>
      </c>
      <c r="C1413" s="5" t="s">
        <v>2830</v>
      </c>
      <c r="D1413" s="27" t="s">
        <v>2831</v>
      </c>
      <c r="E1413" s="10">
        <v>15.4</v>
      </c>
      <c r="F1413" s="8">
        <v>30</v>
      </c>
      <c r="G1413" s="59">
        <f t="shared" si="252"/>
        <v>462</v>
      </c>
      <c r="H1413" s="10">
        <v>0</v>
      </c>
      <c r="I1413" s="11">
        <v>0</v>
      </c>
      <c r="J1413" s="12">
        <f t="shared" si="253"/>
        <v>0</v>
      </c>
      <c r="K1413" s="59">
        <f t="shared" si="254"/>
        <v>462</v>
      </c>
      <c r="L1413" s="13">
        <v>0</v>
      </c>
      <c r="M1413" s="14">
        <f t="shared" si="255"/>
        <v>0</v>
      </c>
      <c r="N1413" s="13">
        <v>0</v>
      </c>
      <c r="O1413" s="14">
        <f t="shared" si="256"/>
        <v>0</v>
      </c>
      <c r="P1413" s="14">
        <f t="shared" si="257"/>
        <v>0</v>
      </c>
      <c r="Q1413" s="15">
        <f t="shared" si="263"/>
        <v>30</v>
      </c>
      <c r="R1413" s="59">
        <f t="shared" si="258"/>
        <v>462</v>
      </c>
      <c r="S1413" s="15">
        <f t="shared" si="259"/>
        <v>0</v>
      </c>
      <c r="T1413" s="16">
        <f t="shared" si="260"/>
        <v>0</v>
      </c>
      <c r="U1413" s="59">
        <f t="shared" si="261"/>
        <v>462</v>
      </c>
    </row>
    <row r="1414" spans="1:21" ht="30" customHeight="1" x14ac:dyDescent="0.3">
      <c r="A1414" s="17">
        <v>45107</v>
      </c>
      <c r="B1414" s="17">
        <v>45107</v>
      </c>
      <c r="C1414" s="5" t="s">
        <v>2832</v>
      </c>
      <c r="D1414" s="65" t="s">
        <v>2833</v>
      </c>
      <c r="E1414" s="10">
        <v>18</v>
      </c>
      <c r="F1414" s="8">
        <v>25</v>
      </c>
      <c r="G1414" s="59">
        <f t="shared" si="252"/>
        <v>450</v>
      </c>
      <c r="H1414" s="10">
        <v>0</v>
      </c>
      <c r="I1414" s="11">
        <v>0</v>
      </c>
      <c r="J1414" s="12">
        <f t="shared" si="253"/>
        <v>0</v>
      </c>
      <c r="K1414" s="59">
        <f t="shared" si="254"/>
        <v>450</v>
      </c>
      <c r="L1414" s="13">
        <v>0</v>
      </c>
      <c r="M1414" s="14">
        <f t="shared" si="255"/>
        <v>0</v>
      </c>
      <c r="N1414" s="13">
        <v>0</v>
      </c>
      <c r="O1414" s="14">
        <f t="shared" si="256"/>
        <v>0</v>
      </c>
      <c r="P1414" s="14">
        <f t="shared" si="257"/>
        <v>0</v>
      </c>
      <c r="Q1414" s="15">
        <f t="shared" si="263"/>
        <v>25</v>
      </c>
      <c r="R1414" s="59">
        <f t="shared" si="258"/>
        <v>450</v>
      </c>
      <c r="S1414" s="15">
        <f t="shared" si="259"/>
        <v>0</v>
      </c>
      <c r="T1414" s="16">
        <f t="shared" si="260"/>
        <v>0</v>
      </c>
      <c r="U1414" s="59">
        <f t="shared" si="261"/>
        <v>450</v>
      </c>
    </row>
    <row r="1415" spans="1:21" ht="45.75" customHeight="1" x14ac:dyDescent="0.3">
      <c r="A1415" s="17">
        <v>45107</v>
      </c>
      <c r="B1415" s="17">
        <v>45107</v>
      </c>
      <c r="C1415" s="5" t="s">
        <v>2834</v>
      </c>
      <c r="D1415" s="27" t="s">
        <v>2835</v>
      </c>
      <c r="E1415" s="10">
        <v>58.5</v>
      </c>
      <c r="F1415" s="8">
        <v>25</v>
      </c>
      <c r="G1415" s="59">
        <f t="shared" si="252"/>
        <v>1462.5</v>
      </c>
      <c r="H1415" s="10">
        <v>0</v>
      </c>
      <c r="I1415" s="11">
        <v>0</v>
      </c>
      <c r="J1415" s="12">
        <f t="shared" si="253"/>
        <v>0</v>
      </c>
      <c r="K1415" s="59">
        <f t="shared" si="254"/>
        <v>1462.5</v>
      </c>
      <c r="L1415" s="13">
        <v>0</v>
      </c>
      <c r="M1415" s="14">
        <f t="shared" si="255"/>
        <v>0</v>
      </c>
      <c r="N1415" s="13">
        <v>0</v>
      </c>
      <c r="O1415" s="14">
        <f t="shared" si="256"/>
        <v>0</v>
      </c>
      <c r="P1415" s="14">
        <f t="shared" si="257"/>
        <v>0</v>
      </c>
      <c r="Q1415" s="15">
        <f t="shared" si="263"/>
        <v>25</v>
      </c>
      <c r="R1415" s="59">
        <f t="shared" si="258"/>
        <v>1462.5</v>
      </c>
      <c r="S1415" s="15">
        <f t="shared" si="259"/>
        <v>0</v>
      </c>
      <c r="T1415" s="16">
        <f t="shared" si="260"/>
        <v>0</v>
      </c>
      <c r="U1415" s="59">
        <f t="shared" si="261"/>
        <v>1462.5</v>
      </c>
    </row>
    <row r="1416" spans="1:21" ht="38.25" customHeight="1" x14ac:dyDescent="0.3">
      <c r="A1416" s="17">
        <v>45107</v>
      </c>
      <c r="B1416" s="17">
        <v>45107</v>
      </c>
      <c r="C1416" s="5" t="s">
        <v>2836</v>
      </c>
      <c r="D1416" s="27" t="s">
        <v>2837</v>
      </c>
      <c r="E1416" s="10">
        <v>15.5</v>
      </c>
      <c r="F1416" s="8">
        <v>15</v>
      </c>
      <c r="G1416" s="59">
        <f t="shared" si="252"/>
        <v>232.5</v>
      </c>
      <c r="H1416" s="10">
        <v>0</v>
      </c>
      <c r="I1416" s="11">
        <v>0</v>
      </c>
      <c r="J1416" s="12">
        <f t="shared" si="253"/>
        <v>0</v>
      </c>
      <c r="K1416" s="59">
        <f t="shared" si="254"/>
        <v>232.5</v>
      </c>
      <c r="L1416" s="13">
        <v>0</v>
      </c>
      <c r="M1416" s="14">
        <f t="shared" si="255"/>
        <v>0</v>
      </c>
      <c r="N1416" s="13">
        <v>0</v>
      </c>
      <c r="O1416" s="14">
        <f t="shared" si="256"/>
        <v>0</v>
      </c>
      <c r="P1416" s="14">
        <f t="shared" si="257"/>
        <v>0</v>
      </c>
      <c r="Q1416" s="15">
        <f t="shared" si="263"/>
        <v>15</v>
      </c>
      <c r="R1416" s="59">
        <f t="shared" si="258"/>
        <v>232.5</v>
      </c>
      <c r="S1416" s="15">
        <f t="shared" si="259"/>
        <v>0</v>
      </c>
      <c r="T1416" s="16">
        <f t="shared" si="260"/>
        <v>0</v>
      </c>
      <c r="U1416" s="59">
        <f t="shared" si="261"/>
        <v>232.5</v>
      </c>
    </row>
    <row r="1417" spans="1:21" ht="44.25" customHeight="1" x14ac:dyDescent="0.3">
      <c r="A1417" s="17">
        <v>45107</v>
      </c>
      <c r="B1417" s="17">
        <v>45107</v>
      </c>
      <c r="C1417" s="5" t="s">
        <v>2838</v>
      </c>
      <c r="D1417" s="27" t="s">
        <v>2839</v>
      </c>
      <c r="E1417" s="10">
        <v>18.73</v>
      </c>
      <c r="F1417" s="8">
        <v>15</v>
      </c>
      <c r="G1417" s="59">
        <f t="shared" si="252"/>
        <v>280.95</v>
      </c>
      <c r="H1417" s="10">
        <v>0</v>
      </c>
      <c r="I1417" s="11">
        <v>0</v>
      </c>
      <c r="J1417" s="12">
        <f t="shared" si="253"/>
        <v>0</v>
      </c>
      <c r="K1417" s="59">
        <f t="shared" si="254"/>
        <v>280.95</v>
      </c>
      <c r="L1417" s="13">
        <v>0</v>
      </c>
      <c r="M1417" s="14">
        <f t="shared" si="255"/>
        <v>0</v>
      </c>
      <c r="N1417" s="13">
        <v>0</v>
      </c>
      <c r="O1417" s="14">
        <f t="shared" si="256"/>
        <v>0</v>
      </c>
      <c r="P1417" s="14">
        <f t="shared" si="257"/>
        <v>0</v>
      </c>
      <c r="Q1417" s="15">
        <f t="shared" si="263"/>
        <v>15</v>
      </c>
      <c r="R1417" s="59">
        <f t="shared" si="258"/>
        <v>280.95</v>
      </c>
      <c r="S1417" s="15">
        <f t="shared" si="259"/>
        <v>0</v>
      </c>
      <c r="T1417" s="16">
        <f t="shared" si="260"/>
        <v>0</v>
      </c>
      <c r="U1417" s="59">
        <f t="shared" si="261"/>
        <v>280.95</v>
      </c>
    </row>
    <row r="1418" spans="1:21" ht="34.5" customHeight="1" x14ac:dyDescent="0.3">
      <c r="A1418" s="17">
        <v>45107</v>
      </c>
      <c r="B1418" s="17">
        <v>45107</v>
      </c>
      <c r="C1418" s="5" t="s">
        <v>2840</v>
      </c>
      <c r="D1418" s="27" t="s">
        <v>2841</v>
      </c>
      <c r="E1418" s="10">
        <v>30</v>
      </c>
      <c r="F1418" s="8">
        <v>20</v>
      </c>
      <c r="G1418" s="59">
        <f t="shared" si="252"/>
        <v>600</v>
      </c>
      <c r="H1418" s="10">
        <v>0</v>
      </c>
      <c r="I1418" s="11">
        <v>0</v>
      </c>
      <c r="J1418" s="12">
        <f t="shared" si="253"/>
        <v>0</v>
      </c>
      <c r="K1418" s="59">
        <f t="shared" si="254"/>
        <v>600</v>
      </c>
      <c r="L1418" s="13">
        <v>0</v>
      </c>
      <c r="M1418" s="14">
        <f t="shared" si="255"/>
        <v>0</v>
      </c>
      <c r="N1418" s="13">
        <v>0</v>
      </c>
      <c r="O1418" s="14">
        <f t="shared" si="256"/>
        <v>0</v>
      </c>
      <c r="P1418" s="14">
        <f t="shared" si="257"/>
        <v>0</v>
      </c>
      <c r="Q1418" s="15">
        <f t="shared" si="263"/>
        <v>20</v>
      </c>
      <c r="R1418" s="59">
        <f t="shared" si="258"/>
        <v>600</v>
      </c>
      <c r="S1418" s="15">
        <f t="shared" si="259"/>
        <v>0</v>
      </c>
      <c r="T1418" s="16">
        <f t="shared" si="260"/>
        <v>0</v>
      </c>
      <c r="U1418" s="59">
        <f t="shared" si="261"/>
        <v>600</v>
      </c>
    </row>
    <row r="1419" spans="1:21" ht="41.25" customHeight="1" x14ac:dyDescent="0.3">
      <c r="A1419" s="17">
        <v>45107</v>
      </c>
      <c r="B1419" s="17">
        <v>45107</v>
      </c>
      <c r="C1419" s="5" t="s">
        <v>2842</v>
      </c>
      <c r="D1419" s="27" t="s">
        <v>2843</v>
      </c>
      <c r="E1419" s="10">
        <v>150</v>
      </c>
      <c r="F1419" s="8">
        <v>20</v>
      </c>
      <c r="G1419" s="59">
        <f t="shared" ref="G1419:G1423" si="264">E1419*F1419</f>
        <v>3000</v>
      </c>
      <c r="H1419" s="10">
        <v>0</v>
      </c>
      <c r="I1419" s="11">
        <v>0</v>
      </c>
      <c r="J1419" s="12">
        <f t="shared" ref="J1419:J1423" si="265">H1419*I1419</f>
        <v>0</v>
      </c>
      <c r="K1419" s="59">
        <f t="shared" ref="K1419:K1423" si="266">G1419+J1419</f>
        <v>3000</v>
      </c>
      <c r="L1419" s="13">
        <v>0</v>
      </c>
      <c r="M1419" s="14">
        <f t="shared" ref="M1419:M1423" si="267">E1419*L1419</f>
        <v>0</v>
      </c>
      <c r="N1419" s="13">
        <v>0</v>
      </c>
      <c r="O1419" s="14">
        <f t="shared" ref="O1419:O1423" si="268">H1419*N1419</f>
        <v>0</v>
      </c>
      <c r="P1419" s="14">
        <f t="shared" ref="P1419:P1423" si="269">M1419+O1419</f>
        <v>0</v>
      </c>
      <c r="Q1419" s="15">
        <f t="shared" si="263"/>
        <v>20</v>
      </c>
      <c r="R1419" s="59">
        <f t="shared" ref="R1419:R1423" si="270">Q1419*E1419</f>
        <v>3000</v>
      </c>
      <c r="S1419" s="15">
        <f t="shared" si="259"/>
        <v>0</v>
      </c>
      <c r="T1419" s="16">
        <f t="shared" ref="T1419:T1423" si="271">S1419*H1419</f>
        <v>0</v>
      </c>
      <c r="U1419" s="59">
        <f t="shared" ref="U1419:U1423" si="272">R1419+T1419</f>
        <v>3000</v>
      </c>
    </row>
    <row r="1420" spans="1:21" ht="58.5" customHeight="1" x14ac:dyDescent="0.3">
      <c r="A1420" s="17">
        <v>45107</v>
      </c>
      <c r="B1420" s="17">
        <v>45107</v>
      </c>
      <c r="C1420" s="5" t="s">
        <v>2844</v>
      </c>
      <c r="D1420" s="27" t="s">
        <v>2845</v>
      </c>
      <c r="E1420" s="10">
        <v>175</v>
      </c>
      <c r="F1420" s="8">
        <v>50</v>
      </c>
      <c r="G1420" s="59">
        <f t="shared" si="264"/>
        <v>8750</v>
      </c>
      <c r="H1420" s="10">
        <v>0</v>
      </c>
      <c r="I1420" s="11">
        <v>0</v>
      </c>
      <c r="J1420" s="12">
        <f t="shared" si="265"/>
        <v>0</v>
      </c>
      <c r="K1420" s="59">
        <f t="shared" si="266"/>
        <v>8750</v>
      </c>
      <c r="L1420" s="13">
        <v>0</v>
      </c>
      <c r="M1420" s="14">
        <f t="shared" si="267"/>
        <v>0</v>
      </c>
      <c r="N1420" s="13">
        <v>0</v>
      </c>
      <c r="O1420" s="14">
        <f t="shared" si="268"/>
        <v>0</v>
      </c>
      <c r="P1420" s="14">
        <f t="shared" si="269"/>
        <v>0</v>
      </c>
      <c r="Q1420" s="15">
        <f t="shared" si="263"/>
        <v>50</v>
      </c>
      <c r="R1420" s="59">
        <f t="shared" si="270"/>
        <v>8750</v>
      </c>
      <c r="S1420" s="15">
        <f t="shared" si="259"/>
        <v>0</v>
      </c>
      <c r="T1420" s="16">
        <f t="shared" si="271"/>
        <v>0</v>
      </c>
      <c r="U1420" s="59">
        <f t="shared" si="272"/>
        <v>8750</v>
      </c>
    </row>
    <row r="1421" spans="1:21" ht="80.25" customHeight="1" x14ac:dyDescent="0.3">
      <c r="A1421" s="17">
        <v>45107</v>
      </c>
      <c r="B1421" s="17">
        <v>45107</v>
      </c>
      <c r="C1421" s="5" t="s">
        <v>2846</v>
      </c>
      <c r="D1421" s="27" t="s">
        <v>2847</v>
      </c>
      <c r="E1421" s="10">
        <v>175</v>
      </c>
      <c r="F1421" s="8">
        <v>50</v>
      </c>
      <c r="G1421" s="59">
        <f t="shared" si="264"/>
        <v>8750</v>
      </c>
      <c r="H1421" s="10">
        <v>0</v>
      </c>
      <c r="I1421" s="11">
        <v>0</v>
      </c>
      <c r="J1421" s="12">
        <f t="shared" si="265"/>
        <v>0</v>
      </c>
      <c r="K1421" s="59">
        <f t="shared" si="266"/>
        <v>8750</v>
      </c>
      <c r="L1421" s="13">
        <v>0</v>
      </c>
      <c r="M1421" s="14">
        <f t="shared" si="267"/>
        <v>0</v>
      </c>
      <c r="N1421" s="13">
        <v>0</v>
      </c>
      <c r="O1421" s="14">
        <f t="shared" si="268"/>
        <v>0</v>
      </c>
      <c r="P1421" s="14">
        <f t="shared" si="269"/>
        <v>0</v>
      </c>
      <c r="Q1421" s="15">
        <f t="shared" si="263"/>
        <v>50</v>
      </c>
      <c r="R1421" s="59">
        <f t="shared" si="270"/>
        <v>8750</v>
      </c>
      <c r="S1421" s="15">
        <f t="shared" si="259"/>
        <v>0</v>
      </c>
      <c r="T1421" s="16">
        <f t="shared" si="271"/>
        <v>0</v>
      </c>
      <c r="U1421" s="59">
        <f t="shared" si="272"/>
        <v>8750</v>
      </c>
    </row>
    <row r="1422" spans="1:21" ht="34.5" customHeight="1" x14ac:dyDescent="0.3">
      <c r="A1422" s="62">
        <v>45107</v>
      </c>
      <c r="B1422" s="62">
        <v>45107</v>
      </c>
      <c r="C1422" s="5" t="s">
        <v>2848</v>
      </c>
      <c r="D1422" s="44" t="s">
        <v>2849</v>
      </c>
      <c r="E1422" s="10">
        <v>3863.7</v>
      </c>
      <c r="F1422" s="8">
        <v>5</v>
      </c>
      <c r="G1422" s="59">
        <f t="shared" si="264"/>
        <v>19318.5</v>
      </c>
      <c r="H1422" s="10">
        <v>0</v>
      </c>
      <c r="I1422" s="11">
        <v>0</v>
      </c>
      <c r="J1422" s="12">
        <f t="shared" si="265"/>
        <v>0</v>
      </c>
      <c r="K1422" s="59">
        <f t="shared" si="266"/>
        <v>19318.5</v>
      </c>
      <c r="L1422" s="13">
        <v>5</v>
      </c>
      <c r="M1422" s="14">
        <f t="shared" si="267"/>
        <v>19318.5</v>
      </c>
      <c r="N1422" s="13">
        <v>0</v>
      </c>
      <c r="O1422" s="14">
        <f t="shared" si="268"/>
        <v>0</v>
      </c>
      <c r="P1422" s="14">
        <f t="shared" si="269"/>
        <v>19318.5</v>
      </c>
      <c r="Q1422" s="15">
        <f t="shared" si="263"/>
        <v>0</v>
      </c>
      <c r="R1422" s="59">
        <f t="shared" si="270"/>
        <v>0</v>
      </c>
      <c r="S1422" s="15">
        <f t="shared" si="259"/>
        <v>0</v>
      </c>
      <c r="T1422" s="16">
        <f t="shared" si="271"/>
        <v>0</v>
      </c>
      <c r="U1422" s="59">
        <f t="shared" si="272"/>
        <v>0</v>
      </c>
    </row>
    <row r="1423" spans="1:21" ht="15.6" x14ac:dyDescent="0.3">
      <c r="A1423" s="62">
        <v>45107</v>
      </c>
      <c r="B1423" s="62">
        <v>45107</v>
      </c>
      <c r="C1423" s="5" t="s">
        <v>2850</v>
      </c>
      <c r="D1423" s="44" t="s">
        <v>2851</v>
      </c>
      <c r="E1423" s="10">
        <v>3863.7</v>
      </c>
      <c r="F1423" s="8">
        <v>10</v>
      </c>
      <c r="G1423" s="59">
        <f t="shared" si="264"/>
        <v>38637</v>
      </c>
      <c r="H1423" s="10">
        <v>0</v>
      </c>
      <c r="I1423" s="11">
        <v>0</v>
      </c>
      <c r="J1423" s="12">
        <f t="shared" si="265"/>
        <v>0</v>
      </c>
      <c r="K1423" s="59">
        <f t="shared" si="266"/>
        <v>38637</v>
      </c>
      <c r="L1423" s="13">
        <v>10</v>
      </c>
      <c r="M1423" s="14">
        <f t="shared" si="267"/>
        <v>38637</v>
      </c>
      <c r="N1423" s="13">
        <v>0</v>
      </c>
      <c r="O1423" s="14">
        <f t="shared" si="268"/>
        <v>0</v>
      </c>
      <c r="P1423" s="14">
        <f t="shared" si="269"/>
        <v>38637</v>
      </c>
      <c r="Q1423" s="15">
        <f t="shared" si="263"/>
        <v>0</v>
      </c>
      <c r="R1423" s="59">
        <f t="shared" si="270"/>
        <v>0</v>
      </c>
      <c r="S1423" s="15">
        <f t="shared" si="259"/>
        <v>0</v>
      </c>
      <c r="T1423" s="16">
        <f t="shared" si="271"/>
        <v>0</v>
      </c>
      <c r="U1423" s="59">
        <f t="shared" si="272"/>
        <v>0</v>
      </c>
    </row>
    <row r="1424" spans="1:21" x14ac:dyDescent="0.3">
      <c r="A1424" s="85" t="s">
        <v>17</v>
      </c>
      <c r="B1424" s="85"/>
      <c r="C1424" s="85"/>
      <c r="D1424" s="85"/>
      <c r="E1424" s="85"/>
      <c r="F1424" s="85"/>
      <c r="G1424" s="30" t="e">
        <f>SUM(#REF!+#REF!+#REF!+#REF!+#REF!+#REF!+#REF!+#REF!+#REF!+#REF!)</f>
        <v>#REF!</v>
      </c>
      <c r="H1424" s="29"/>
      <c r="I1424" s="29"/>
      <c r="J1424" s="30" t="e">
        <f>SUM(#REF!+#REF!+#REF!+#REF!+#REF!+#REF!+#REF!+#REF!+#REF!)</f>
        <v>#REF!</v>
      </c>
      <c r="K1424" s="30"/>
      <c r="L1424" s="29">
        <f t="shared" ref="L1424:U1424" si="273">SUM(L11:L1423)</f>
        <v>115625.16</v>
      </c>
      <c r="M1424" s="30">
        <f t="shared" si="273"/>
        <v>52743578.106999971</v>
      </c>
      <c r="N1424" s="29">
        <f t="shared" si="273"/>
        <v>21222.5</v>
      </c>
      <c r="O1424" s="30">
        <f t="shared" si="273"/>
        <v>5043300.4650000008</v>
      </c>
      <c r="P1424" s="30">
        <f t="shared" si="273"/>
        <v>57786878.571999967</v>
      </c>
      <c r="Q1424" s="31">
        <f t="shared" si="273"/>
        <v>11270</v>
      </c>
      <c r="R1424" s="30">
        <f t="shared" si="273"/>
        <v>2268596.2799999993</v>
      </c>
      <c r="S1424" s="31">
        <f t="shared" si="273"/>
        <v>35042</v>
      </c>
      <c r="T1424" s="30">
        <f t="shared" si="273"/>
        <v>1284711.47</v>
      </c>
      <c r="U1424" s="30">
        <f t="shared" si="273"/>
        <v>3553307.7499999991</v>
      </c>
    </row>
    <row r="1425" spans="1:21" x14ac:dyDescent="0.3">
      <c r="A1425" s="66"/>
      <c r="B1425" s="66"/>
      <c r="C1425" s="66"/>
      <c r="D1425" s="66"/>
      <c r="E1425" s="66"/>
      <c r="F1425" s="66"/>
      <c r="G1425" s="67"/>
      <c r="H1425" s="66"/>
      <c r="I1425" s="66"/>
      <c r="J1425" s="67"/>
      <c r="K1425" s="67"/>
      <c r="L1425" s="66"/>
      <c r="M1425" s="67"/>
      <c r="N1425" s="66"/>
      <c r="O1425" s="67"/>
      <c r="P1425" s="67"/>
      <c r="Q1425" s="68"/>
      <c r="R1425" s="67"/>
      <c r="S1425" s="68"/>
      <c r="T1425" s="67"/>
      <c r="U1425" s="67"/>
    </row>
    <row r="1426" spans="1:21" x14ac:dyDescent="0.3">
      <c r="A1426" s="66"/>
      <c r="B1426" s="66"/>
      <c r="C1426" s="66"/>
      <c r="D1426" s="66"/>
      <c r="E1426" s="66"/>
      <c r="F1426" s="66"/>
      <c r="G1426" s="67"/>
      <c r="H1426" s="66"/>
      <c r="I1426" s="66"/>
      <c r="J1426" s="67"/>
      <c r="K1426" s="67"/>
      <c r="L1426" s="66"/>
      <c r="M1426" s="67"/>
      <c r="N1426" s="66"/>
      <c r="O1426" s="67"/>
      <c r="P1426" s="67"/>
      <c r="Q1426" s="68"/>
      <c r="R1426" s="67"/>
      <c r="S1426" s="68"/>
      <c r="T1426" s="67"/>
      <c r="U1426" s="67"/>
    </row>
    <row r="1428" spans="1:21" ht="15.6" x14ac:dyDescent="0.3">
      <c r="A1428" s="78" t="s">
        <v>2852</v>
      </c>
      <c r="B1428" s="78"/>
      <c r="C1428" s="52" t="s">
        <v>2853</v>
      </c>
      <c r="D1428" s="52"/>
      <c r="E1428" s="81" t="s">
        <v>2854</v>
      </c>
      <c r="F1428" s="81"/>
      <c r="H1428" s="69" t="s">
        <v>2853</v>
      </c>
      <c r="I1428"/>
      <c r="K1428" s="81" t="s">
        <v>2854</v>
      </c>
      <c r="L1428" s="81"/>
      <c r="O1428" s="81" t="s">
        <v>2854</v>
      </c>
      <c r="P1428" s="81"/>
      <c r="Q1428" s="81"/>
    </row>
    <row r="1429" spans="1:21" ht="15.6" x14ac:dyDescent="0.3">
      <c r="A1429" s="50"/>
      <c r="B1429" s="50"/>
      <c r="C1429" s="52"/>
      <c r="D1429" s="52"/>
      <c r="E1429" s="52"/>
      <c r="F1429" s="52"/>
      <c r="H1429" s="69"/>
      <c r="I1429"/>
      <c r="K1429" s="52"/>
      <c r="L1429" s="52"/>
      <c r="O1429" s="52"/>
      <c r="P1429" s="52"/>
      <c r="Q1429" s="52"/>
    </row>
    <row r="1430" spans="1:21" ht="31.2" x14ac:dyDescent="0.3">
      <c r="A1430" s="50"/>
      <c r="B1430" s="50"/>
      <c r="C1430" s="57" t="s">
        <v>2855</v>
      </c>
      <c r="E1430" s="54" t="s">
        <v>2856</v>
      </c>
      <c r="F1430"/>
      <c r="H1430" s="69"/>
      <c r="I1430"/>
      <c r="K1430" s="54" t="s">
        <v>2856</v>
      </c>
      <c r="L1430"/>
      <c r="O1430" s="52"/>
      <c r="P1430" s="52"/>
      <c r="Q1430" s="52"/>
    </row>
    <row r="1431" spans="1:21" ht="15.75" customHeight="1" x14ac:dyDescent="0.3">
      <c r="A1431" s="78" t="s">
        <v>2857</v>
      </c>
      <c r="B1431" s="78"/>
      <c r="C1431" s="53" t="s">
        <v>2858</v>
      </c>
      <c r="D1431" s="56"/>
      <c r="E1431" s="55" t="s">
        <v>2859</v>
      </c>
      <c r="F1431" s="56"/>
      <c r="H1431" s="108" t="s">
        <v>2855</v>
      </c>
      <c r="I1431" s="80"/>
      <c r="J1431" s="80"/>
      <c r="K1431" s="55" t="s">
        <v>2859</v>
      </c>
      <c r="L1431" s="56"/>
      <c r="O1431" s="54" t="s">
        <v>2856</v>
      </c>
      <c r="P1431" s="54"/>
    </row>
    <row r="1432" spans="1:21" ht="15.75" customHeight="1" x14ac:dyDescent="0.3">
      <c r="A1432" s="112" t="s">
        <v>2860</v>
      </c>
      <c r="B1432" s="112"/>
      <c r="C1432" s="112"/>
      <c r="D1432" s="112"/>
      <c r="F1432"/>
      <c r="H1432" s="70" t="s">
        <v>2858</v>
      </c>
      <c r="I1432"/>
      <c r="O1432" s="55" t="s">
        <v>2859</v>
      </c>
      <c r="P1432" s="55"/>
      <c r="Q1432" s="56"/>
    </row>
    <row r="1437" spans="1:21" x14ac:dyDescent="0.3">
      <c r="G1437" s="71"/>
    </row>
    <row r="1438" spans="1:21" x14ac:dyDescent="0.3">
      <c r="G1438" s="71"/>
    </row>
    <row r="1439" spans="1:21" x14ac:dyDescent="0.3">
      <c r="G1439" s="71"/>
    </row>
    <row r="1440" spans="1:21" x14ac:dyDescent="0.3">
      <c r="G1440" s="71"/>
    </row>
    <row r="1442" spans="7:7" x14ac:dyDescent="0.3">
      <c r="G1442" s="71"/>
    </row>
  </sheetData>
  <mergeCells count="24">
    <mergeCell ref="A1432:D1432"/>
    <mergeCell ref="A1424:F1424"/>
    <mergeCell ref="A1428:B1428"/>
    <mergeCell ref="E1428:F1428"/>
    <mergeCell ref="K1428:L1428"/>
    <mergeCell ref="O1428:Q1428"/>
    <mergeCell ref="A1431:B1431"/>
    <mergeCell ref="H1431:J1431"/>
    <mergeCell ref="G9:J9"/>
    <mergeCell ref="K9:K10"/>
    <mergeCell ref="L9:O9"/>
    <mergeCell ref="P9:P10"/>
    <mergeCell ref="Q9:T9"/>
    <mergeCell ref="U9:U10"/>
    <mergeCell ref="A4:U4"/>
    <mergeCell ref="A5:U5"/>
    <mergeCell ref="A6:U6"/>
    <mergeCell ref="A7:U7"/>
    <mergeCell ref="A8:U8"/>
    <mergeCell ref="A9:A10"/>
    <mergeCell ref="B9:B10"/>
    <mergeCell ref="C9:C10"/>
    <mergeCell ref="D9:D10"/>
    <mergeCell ref="E9:F9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08525-F60C-4D64-8E63-299C01C547B6}">
  <dimension ref="B4:AA1544"/>
  <sheetViews>
    <sheetView topLeftCell="A1536" workbookViewId="0">
      <selection activeCell="AC1544" sqref="AC1544"/>
    </sheetView>
  </sheetViews>
  <sheetFormatPr defaultColWidth="9.109375" defaultRowHeight="14.4" x14ac:dyDescent="0.3"/>
  <cols>
    <col min="2" max="2" width="11.5546875" customWidth="1"/>
    <col min="3" max="3" width="11.109375" customWidth="1"/>
    <col min="4" max="4" width="13.33203125" customWidth="1"/>
    <col min="5" max="5" width="15.6640625" customWidth="1"/>
    <col min="6" max="6" width="14.44140625" hidden="1" customWidth="1"/>
    <col min="7" max="7" width="10.88671875" style="48" hidden="1" customWidth="1"/>
    <col min="8" max="8" width="16.33203125" style="48" hidden="1" customWidth="1"/>
    <col min="9" max="9" width="12.6640625" style="71" hidden="1" customWidth="1"/>
    <col min="10" max="10" width="7.109375" style="48" hidden="1" customWidth="1"/>
    <col min="11" max="11" width="15" style="48" hidden="1" customWidth="1"/>
    <col min="12" max="12" width="15" style="48" customWidth="1"/>
    <col min="13" max="13" width="16.6640625" customWidth="1"/>
    <col min="14" max="14" width="11.109375" style="48" hidden="1" customWidth="1"/>
    <col min="15" max="15" width="17.33203125" style="48" hidden="1" customWidth="1"/>
    <col min="16" max="16" width="5.88671875" style="48" hidden="1" customWidth="1"/>
    <col min="17" max="18" width="14.44140625" style="48" hidden="1" customWidth="1"/>
    <col min="19" max="19" width="16" style="48" hidden="1" customWidth="1"/>
    <col min="20" max="20" width="7.88671875" hidden="1" customWidth="1"/>
    <col min="21" max="21" width="14" hidden="1" customWidth="1"/>
    <col min="22" max="22" width="8" hidden="1" customWidth="1"/>
    <col min="23" max="23" width="13" hidden="1" customWidth="1"/>
    <col min="24" max="24" width="13" customWidth="1"/>
    <col min="25" max="25" width="17.33203125" customWidth="1"/>
  </cols>
  <sheetData>
    <row r="4" spans="2:25" ht="15.6" x14ac:dyDescent="0.3">
      <c r="B4" s="82" t="s">
        <v>0</v>
      </c>
      <c r="C4" s="82"/>
      <c r="D4" s="82"/>
      <c r="E4" s="82"/>
      <c r="F4" s="82"/>
      <c r="G4" s="82"/>
      <c r="H4" s="82"/>
      <c r="I4" s="105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</row>
    <row r="5" spans="2:25" ht="15.6" x14ac:dyDescent="0.3">
      <c r="B5" s="83" t="s">
        <v>1</v>
      </c>
      <c r="C5" s="83"/>
      <c r="D5" s="83"/>
      <c r="E5" s="83"/>
      <c r="F5" s="83"/>
      <c r="G5" s="83"/>
      <c r="H5" s="83"/>
      <c r="I5" s="105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</row>
    <row r="6" spans="2:25" ht="15.6" x14ac:dyDescent="0.3">
      <c r="B6" s="83" t="s">
        <v>2</v>
      </c>
      <c r="C6" s="83"/>
      <c r="D6" s="83"/>
      <c r="E6" s="83"/>
      <c r="F6" s="83"/>
      <c r="G6" s="83"/>
      <c r="H6" s="83"/>
      <c r="I6" s="105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</row>
    <row r="7" spans="2:25" ht="15.6" x14ac:dyDescent="0.3">
      <c r="B7" s="82" t="s">
        <v>3</v>
      </c>
      <c r="C7" s="82"/>
      <c r="D7" s="82"/>
      <c r="E7" s="82"/>
      <c r="F7" s="82"/>
      <c r="G7" s="82"/>
      <c r="H7" s="82"/>
      <c r="I7" s="105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</row>
    <row r="8" spans="2:25" ht="16.2" thickBot="1" x14ac:dyDescent="0.35">
      <c r="B8" s="84" t="s">
        <v>2861</v>
      </c>
      <c r="C8" s="84"/>
      <c r="D8" s="84"/>
      <c r="E8" s="84"/>
      <c r="F8" s="84"/>
      <c r="G8" s="84"/>
      <c r="H8" s="84"/>
      <c r="I8" s="106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</row>
    <row r="9" spans="2:25" ht="15.75" customHeight="1" x14ac:dyDescent="0.3">
      <c r="B9" s="100" t="s">
        <v>4</v>
      </c>
      <c r="C9" s="107" t="s">
        <v>5</v>
      </c>
      <c r="D9" s="101" t="s">
        <v>6</v>
      </c>
      <c r="E9" s="100" t="s">
        <v>7</v>
      </c>
      <c r="F9" s="118" t="s">
        <v>8</v>
      </c>
      <c r="G9" s="118"/>
      <c r="H9" s="116" t="s">
        <v>9</v>
      </c>
      <c r="I9" s="117"/>
      <c r="J9" s="116"/>
      <c r="K9" s="116"/>
      <c r="L9" s="1"/>
      <c r="M9" s="118" t="s">
        <v>2862</v>
      </c>
      <c r="N9" s="86" t="s">
        <v>11</v>
      </c>
      <c r="O9" s="87"/>
      <c r="P9" s="87"/>
      <c r="Q9" s="88"/>
      <c r="R9" s="1"/>
      <c r="S9" s="119" t="s">
        <v>2863</v>
      </c>
      <c r="T9" s="109" t="s">
        <v>13</v>
      </c>
      <c r="U9" s="110"/>
      <c r="V9" s="110"/>
      <c r="W9" s="111"/>
      <c r="X9" s="58"/>
      <c r="Y9" s="121" t="s">
        <v>2864</v>
      </c>
    </row>
    <row r="10" spans="2:25" ht="93" customHeight="1" x14ac:dyDescent="0.3">
      <c r="B10" s="100"/>
      <c r="C10" s="102"/>
      <c r="D10" s="102"/>
      <c r="E10" s="100"/>
      <c r="F10" s="2" t="s">
        <v>15</v>
      </c>
      <c r="G10" s="3" t="s">
        <v>16</v>
      </c>
      <c r="H10" s="3" t="s">
        <v>17</v>
      </c>
      <c r="I10" s="2" t="s">
        <v>18</v>
      </c>
      <c r="J10" s="3" t="s">
        <v>19</v>
      </c>
      <c r="K10" s="3" t="s">
        <v>17</v>
      </c>
      <c r="L10" s="3" t="s">
        <v>10</v>
      </c>
      <c r="M10" s="118"/>
      <c r="N10" s="3" t="s">
        <v>20</v>
      </c>
      <c r="O10" s="3" t="s">
        <v>17</v>
      </c>
      <c r="P10" s="3" t="s">
        <v>21</v>
      </c>
      <c r="Q10" s="3" t="s">
        <v>17</v>
      </c>
      <c r="R10" s="3" t="s">
        <v>12</v>
      </c>
      <c r="S10" s="120"/>
      <c r="T10" s="3" t="s">
        <v>22</v>
      </c>
      <c r="U10" s="3" t="s">
        <v>17</v>
      </c>
      <c r="V10" s="3" t="s">
        <v>23</v>
      </c>
      <c r="W10" s="3" t="s">
        <v>17</v>
      </c>
      <c r="X10" s="3" t="s">
        <v>2865</v>
      </c>
      <c r="Y10" s="121"/>
    </row>
    <row r="11" spans="2:25" ht="31.2" x14ac:dyDescent="0.3">
      <c r="B11" s="4">
        <v>42757</v>
      </c>
      <c r="C11" s="5">
        <v>42458</v>
      </c>
      <c r="D11" s="5" t="s">
        <v>24</v>
      </c>
      <c r="E11" s="6" t="s">
        <v>25</v>
      </c>
      <c r="F11" s="7">
        <v>1290</v>
      </c>
      <c r="G11" s="8">
        <v>1</v>
      </c>
      <c r="H11" s="9">
        <f t="shared" ref="H11:H74" si="0">F11*G11</f>
        <v>1290</v>
      </c>
      <c r="I11" s="10">
        <v>1000</v>
      </c>
      <c r="J11" s="11">
        <v>1</v>
      </c>
      <c r="K11" s="12">
        <f t="shared" ref="K11:K74" si="1">I11*J11</f>
        <v>1000</v>
      </c>
      <c r="L11" s="8">
        <f t="shared" ref="L11:L74" si="2">G11+J11</f>
        <v>2</v>
      </c>
      <c r="M11" s="9">
        <f t="shared" ref="M11:M74" si="3">H11+K11</f>
        <v>2290</v>
      </c>
      <c r="N11" s="13">
        <v>1</v>
      </c>
      <c r="O11" s="14">
        <f t="shared" ref="O11:O74" si="4">F11*N11</f>
        <v>1290</v>
      </c>
      <c r="P11" s="13">
        <v>1</v>
      </c>
      <c r="Q11" s="14">
        <f t="shared" ref="Q11:Q74" si="5">I11*P11</f>
        <v>1000</v>
      </c>
      <c r="R11" s="13">
        <f t="shared" ref="R11:S74" si="6">N11+P11</f>
        <v>2</v>
      </c>
      <c r="S11" s="14">
        <f t="shared" si="6"/>
        <v>2290</v>
      </c>
      <c r="T11" s="15">
        <f t="shared" ref="T11:T46" si="7">G11-N11</f>
        <v>0</v>
      </c>
      <c r="U11" s="9">
        <f t="shared" ref="U11:U74" si="8">T11*F11</f>
        <v>0</v>
      </c>
      <c r="V11" s="15">
        <f t="shared" ref="V11:V74" si="9">J11-P11</f>
        <v>0</v>
      </c>
      <c r="W11" s="16">
        <f t="shared" ref="W11:W74" si="10">V11*I11</f>
        <v>0</v>
      </c>
      <c r="X11" s="15">
        <f t="shared" ref="X11:Y74" si="11">T11+V11</f>
        <v>0</v>
      </c>
      <c r="Y11" s="9">
        <f t="shared" si="11"/>
        <v>0</v>
      </c>
    </row>
    <row r="12" spans="2:25" ht="46.8" x14ac:dyDescent="0.3">
      <c r="B12" s="4">
        <v>42757</v>
      </c>
      <c r="C12" s="5">
        <v>42754</v>
      </c>
      <c r="D12" s="5" t="s">
        <v>1518</v>
      </c>
      <c r="E12" s="6" t="s">
        <v>1519</v>
      </c>
      <c r="F12" s="7">
        <v>165</v>
      </c>
      <c r="G12" s="15">
        <v>5</v>
      </c>
      <c r="H12" s="9">
        <f t="shared" si="0"/>
        <v>825</v>
      </c>
      <c r="I12" s="28"/>
      <c r="J12" s="28"/>
      <c r="K12" s="12">
        <f t="shared" si="1"/>
        <v>0</v>
      </c>
      <c r="L12" s="8">
        <f t="shared" si="2"/>
        <v>5</v>
      </c>
      <c r="M12" s="9">
        <f t="shared" si="3"/>
        <v>825</v>
      </c>
      <c r="N12" s="15">
        <v>5</v>
      </c>
      <c r="O12" s="14">
        <f t="shared" si="4"/>
        <v>825</v>
      </c>
      <c r="P12" s="28"/>
      <c r="Q12" s="14">
        <f t="shared" si="5"/>
        <v>0</v>
      </c>
      <c r="R12" s="13">
        <f t="shared" si="6"/>
        <v>5</v>
      </c>
      <c r="S12" s="14">
        <f t="shared" si="6"/>
        <v>825</v>
      </c>
      <c r="T12" s="15">
        <f t="shared" si="7"/>
        <v>0</v>
      </c>
      <c r="U12" s="9">
        <f t="shared" si="8"/>
        <v>0</v>
      </c>
      <c r="V12" s="15">
        <f t="shared" si="9"/>
        <v>0</v>
      </c>
      <c r="W12" s="16">
        <f t="shared" si="10"/>
        <v>0</v>
      </c>
      <c r="X12" s="15">
        <f t="shared" si="11"/>
        <v>0</v>
      </c>
      <c r="Y12" s="9">
        <f t="shared" si="11"/>
        <v>0</v>
      </c>
    </row>
    <row r="13" spans="2:25" ht="31.2" x14ac:dyDescent="0.3">
      <c r="B13" s="4">
        <v>42754</v>
      </c>
      <c r="C13" s="5">
        <v>42754</v>
      </c>
      <c r="D13" s="5" t="s">
        <v>2109</v>
      </c>
      <c r="E13" s="6" t="s">
        <v>2110</v>
      </c>
      <c r="F13" s="7">
        <v>625</v>
      </c>
      <c r="G13" s="8">
        <v>10</v>
      </c>
      <c r="H13" s="9">
        <f t="shared" si="0"/>
        <v>6250</v>
      </c>
      <c r="I13" s="10">
        <v>0</v>
      </c>
      <c r="J13" s="11">
        <v>0</v>
      </c>
      <c r="K13" s="12">
        <f t="shared" si="1"/>
        <v>0</v>
      </c>
      <c r="L13" s="8">
        <f t="shared" si="2"/>
        <v>10</v>
      </c>
      <c r="M13" s="9">
        <f t="shared" si="3"/>
        <v>6250</v>
      </c>
      <c r="N13" s="13">
        <v>10</v>
      </c>
      <c r="O13" s="14">
        <f t="shared" si="4"/>
        <v>6250</v>
      </c>
      <c r="P13" s="13">
        <v>0</v>
      </c>
      <c r="Q13" s="14">
        <f t="shared" si="5"/>
        <v>0</v>
      </c>
      <c r="R13" s="13">
        <f t="shared" si="6"/>
        <v>10</v>
      </c>
      <c r="S13" s="14">
        <f t="shared" si="6"/>
        <v>6250</v>
      </c>
      <c r="T13" s="15">
        <f t="shared" si="7"/>
        <v>0</v>
      </c>
      <c r="U13" s="9">
        <f t="shared" si="8"/>
        <v>0</v>
      </c>
      <c r="V13" s="15">
        <f t="shared" si="9"/>
        <v>0</v>
      </c>
      <c r="W13" s="16">
        <f t="shared" si="10"/>
        <v>0</v>
      </c>
      <c r="X13" s="15">
        <f t="shared" si="11"/>
        <v>0</v>
      </c>
      <c r="Y13" s="9">
        <f t="shared" si="11"/>
        <v>0</v>
      </c>
    </row>
    <row r="14" spans="2:25" ht="46.8" x14ac:dyDescent="0.3">
      <c r="B14" s="4">
        <v>42785</v>
      </c>
      <c r="C14" s="5">
        <v>42757</v>
      </c>
      <c r="D14" s="5" t="s">
        <v>1522</v>
      </c>
      <c r="E14" s="6" t="s">
        <v>1523</v>
      </c>
      <c r="F14" s="7">
        <v>220</v>
      </c>
      <c r="G14" s="15">
        <v>5</v>
      </c>
      <c r="H14" s="9">
        <f t="shared" si="0"/>
        <v>1100</v>
      </c>
      <c r="I14" s="28"/>
      <c r="J14" s="28"/>
      <c r="K14" s="12">
        <f t="shared" si="1"/>
        <v>0</v>
      </c>
      <c r="L14" s="8">
        <f t="shared" si="2"/>
        <v>5</v>
      </c>
      <c r="M14" s="9">
        <f t="shared" si="3"/>
        <v>1100</v>
      </c>
      <c r="N14" s="15">
        <v>5</v>
      </c>
      <c r="O14" s="14">
        <f t="shared" si="4"/>
        <v>1100</v>
      </c>
      <c r="P14" s="28"/>
      <c r="Q14" s="14">
        <f t="shared" si="5"/>
        <v>0</v>
      </c>
      <c r="R14" s="13">
        <f t="shared" si="6"/>
        <v>5</v>
      </c>
      <c r="S14" s="14">
        <f t="shared" si="6"/>
        <v>1100</v>
      </c>
      <c r="T14" s="15">
        <f t="shared" si="7"/>
        <v>0</v>
      </c>
      <c r="U14" s="9">
        <f t="shared" si="8"/>
        <v>0</v>
      </c>
      <c r="V14" s="15">
        <f t="shared" si="9"/>
        <v>0</v>
      </c>
      <c r="W14" s="16">
        <f t="shared" si="10"/>
        <v>0</v>
      </c>
      <c r="X14" s="15">
        <f t="shared" si="11"/>
        <v>0</v>
      </c>
      <c r="Y14" s="9">
        <f t="shared" si="11"/>
        <v>0</v>
      </c>
    </row>
    <row r="15" spans="2:25" ht="31.2" x14ac:dyDescent="0.3">
      <c r="B15" s="17">
        <v>42768</v>
      </c>
      <c r="C15" s="17">
        <v>42768</v>
      </c>
      <c r="D15" s="5" t="s">
        <v>1524</v>
      </c>
      <c r="E15" s="18" t="s">
        <v>1525</v>
      </c>
      <c r="F15" s="19">
        <v>48</v>
      </c>
      <c r="G15" s="8">
        <v>32</v>
      </c>
      <c r="H15" s="9">
        <f t="shared" si="0"/>
        <v>1536</v>
      </c>
      <c r="I15" s="10">
        <v>0</v>
      </c>
      <c r="J15" s="11">
        <v>0</v>
      </c>
      <c r="K15" s="12">
        <f t="shared" si="1"/>
        <v>0</v>
      </c>
      <c r="L15" s="8">
        <f t="shared" si="2"/>
        <v>32</v>
      </c>
      <c r="M15" s="9">
        <f t="shared" si="3"/>
        <v>1536</v>
      </c>
      <c r="N15" s="13">
        <v>0</v>
      </c>
      <c r="O15" s="14">
        <f t="shared" si="4"/>
        <v>0</v>
      </c>
      <c r="P15" s="13">
        <v>0</v>
      </c>
      <c r="Q15" s="14">
        <f t="shared" si="5"/>
        <v>0</v>
      </c>
      <c r="R15" s="13">
        <f t="shared" si="6"/>
        <v>0</v>
      </c>
      <c r="S15" s="14">
        <f t="shared" si="6"/>
        <v>0</v>
      </c>
      <c r="T15" s="15">
        <f t="shared" si="7"/>
        <v>32</v>
      </c>
      <c r="U15" s="9">
        <f t="shared" si="8"/>
        <v>1536</v>
      </c>
      <c r="V15" s="15">
        <f t="shared" si="9"/>
        <v>0</v>
      </c>
      <c r="W15" s="16">
        <f t="shared" si="10"/>
        <v>0</v>
      </c>
      <c r="X15" s="15">
        <f t="shared" si="11"/>
        <v>32</v>
      </c>
      <c r="Y15" s="9">
        <f t="shared" si="11"/>
        <v>1536</v>
      </c>
    </row>
    <row r="16" spans="2:25" ht="46.8" x14ac:dyDescent="0.3">
      <c r="B16" s="5">
        <v>42782</v>
      </c>
      <c r="C16" s="5">
        <v>42782</v>
      </c>
      <c r="D16" s="5" t="s">
        <v>2177</v>
      </c>
      <c r="E16" s="6" t="s">
        <v>2178</v>
      </c>
      <c r="F16" s="10">
        <v>2740</v>
      </c>
      <c r="G16" s="15">
        <v>1</v>
      </c>
      <c r="H16" s="9">
        <f t="shared" si="0"/>
        <v>2740</v>
      </c>
      <c r="I16" s="10">
        <v>0</v>
      </c>
      <c r="J16" s="11">
        <v>0</v>
      </c>
      <c r="K16" s="12">
        <f t="shared" si="1"/>
        <v>0</v>
      </c>
      <c r="L16" s="8">
        <f t="shared" si="2"/>
        <v>1</v>
      </c>
      <c r="M16" s="9">
        <f t="shared" si="3"/>
        <v>2740</v>
      </c>
      <c r="N16" s="13">
        <v>1</v>
      </c>
      <c r="O16" s="14">
        <f t="shared" si="4"/>
        <v>2740</v>
      </c>
      <c r="P16" s="13">
        <v>0</v>
      </c>
      <c r="Q16" s="14">
        <f t="shared" si="5"/>
        <v>0</v>
      </c>
      <c r="R16" s="13">
        <f t="shared" si="6"/>
        <v>1</v>
      </c>
      <c r="S16" s="14">
        <f t="shared" si="6"/>
        <v>2740</v>
      </c>
      <c r="T16" s="15">
        <f t="shared" si="7"/>
        <v>0</v>
      </c>
      <c r="U16" s="9">
        <f t="shared" si="8"/>
        <v>0</v>
      </c>
      <c r="V16" s="15">
        <f t="shared" si="9"/>
        <v>0</v>
      </c>
      <c r="W16" s="16">
        <f t="shared" si="10"/>
        <v>0</v>
      </c>
      <c r="X16" s="15">
        <f t="shared" si="11"/>
        <v>0</v>
      </c>
      <c r="Y16" s="9">
        <f t="shared" si="11"/>
        <v>0</v>
      </c>
    </row>
    <row r="17" spans="2:25" ht="31.2" x14ac:dyDescent="0.3">
      <c r="B17" s="4">
        <v>42795</v>
      </c>
      <c r="C17" s="5">
        <v>42787</v>
      </c>
      <c r="D17" s="5" t="s">
        <v>26</v>
      </c>
      <c r="E17" s="6" t="s">
        <v>27</v>
      </c>
      <c r="F17" s="7">
        <v>12365</v>
      </c>
      <c r="G17" s="8">
        <v>1</v>
      </c>
      <c r="H17" s="9">
        <f t="shared" si="0"/>
        <v>12365</v>
      </c>
      <c r="I17" s="10">
        <v>0</v>
      </c>
      <c r="J17" s="11">
        <v>0</v>
      </c>
      <c r="K17" s="12">
        <f t="shared" si="1"/>
        <v>0</v>
      </c>
      <c r="L17" s="8">
        <f t="shared" si="2"/>
        <v>1</v>
      </c>
      <c r="M17" s="9">
        <f t="shared" si="3"/>
        <v>12365</v>
      </c>
      <c r="N17" s="13">
        <v>0</v>
      </c>
      <c r="O17" s="14">
        <f t="shared" si="4"/>
        <v>0</v>
      </c>
      <c r="P17" s="13">
        <v>0</v>
      </c>
      <c r="Q17" s="14">
        <f t="shared" si="5"/>
        <v>0</v>
      </c>
      <c r="R17" s="13">
        <f t="shared" si="6"/>
        <v>0</v>
      </c>
      <c r="S17" s="14">
        <f t="shared" si="6"/>
        <v>0</v>
      </c>
      <c r="T17" s="15">
        <f t="shared" si="7"/>
        <v>1</v>
      </c>
      <c r="U17" s="9">
        <f t="shared" si="8"/>
        <v>12365</v>
      </c>
      <c r="V17" s="15">
        <f t="shared" si="9"/>
        <v>0</v>
      </c>
      <c r="W17" s="16">
        <f t="shared" si="10"/>
        <v>0</v>
      </c>
      <c r="X17" s="15">
        <f t="shared" si="11"/>
        <v>1</v>
      </c>
      <c r="Y17" s="9">
        <f t="shared" si="11"/>
        <v>12365</v>
      </c>
    </row>
    <row r="18" spans="2:25" ht="31.2" x14ac:dyDescent="0.3">
      <c r="B18" s="4">
        <v>42796</v>
      </c>
      <c r="C18" s="5">
        <v>42795</v>
      </c>
      <c r="D18" s="5" t="s">
        <v>1526</v>
      </c>
      <c r="E18" s="6" t="s">
        <v>1527</v>
      </c>
      <c r="F18" s="7">
        <v>103</v>
      </c>
      <c r="G18" s="15">
        <v>50</v>
      </c>
      <c r="H18" s="9">
        <f t="shared" si="0"/>
        <v>5150</v>
      </c>
      <c r="I18" s="28"/>
      <c r="J18" s="28"/>
      <c r="K18" s="12">
        <f t="shared" si="1"/>
        <v>0</v>
      </c>
      <c r="L18" s="8">
        <f t="shared" si="2"/>
        <v>50</v>
      </c>
      <c r="M18" s="9">
        <f t="shared" si="3"/>
        <v>5150</v>
      </c>
      <c r="N18" s="15">
        <v>50</v>
      </c>
      <c r="O18" s="14">
        <f t="shared" si="4"/>
        <v>5150</v>
      </c>
      <c r="P18" s="28"/>
      <c r="Q18" s="14">
        <f t="shared" si="5"/>
        <v>0</v>
      </c>
      <c r="R18" s="13">
        <f t="shared" si="6"/>
        <v>50</v>
      </c>
      <c r="S18" s="14">
        <f t="shared" si="6"/>
        <v>5150</v>
      </c>
      <c r="T18" s="15">
        <f t="shared" si="7"/>
        <v>0</v>
      </c>
      <c r="U18" s="9">
        <f t="shared" si="8"/>
        <v>0</v>
      </c>
      <c r="V18" s="15">
        <f t="shared" si="9"/>
        <v>0</v>
      </c>
      <c r="W18" s="16">
        <f t="shared" si="10"/>
        <v>0</v>
      </c>
      <c r="X18" s="15">
        <f t="shared" si="11"/>
        <v>0</v>
      </c>
      <c r="Y18" s="9">
        <f t="shared" si="11"/>
        <v>0</v>
      </c>
    </row>
    <row r="19" spans="2:25" ht="31.2" x14ac:dyDescent="0.3">
      <c r="B19" s="4">
        <v>42802</v>
      </c>
      <c r="C19" s="5">
        <v>42796</v>
      </c>
      <c r="D19" s="5" t="s">
        <v>28</v>
      </c>
      <c r="E19" s="6" t="s">
        <v>29</v>
      </c>
      <c r="F19" s="7">
        <v>60</v>
      </c>
      <c r="G19" s="8">
        <v>27</v>
      </c>
      <c r="H19" s="9">
        <f t="shared" si="0"/>
        <v>1620</v>
      </c>
      <c r="I19" s="10">
        <v>0</v>
      </c>
      <c r="J19" s="11">
        <v>0</v>
      </c>
      <c r="K19" s="12">
        <f t="shared" si="1"/>
        <v>0</v>
      </c>
      <c r="L19" s="8">
        <f t="shared" si="2"/>
        <v>27</v>
      </c>
      <c r="M19" s="9">
        <f t="shared" si="3"/>
        <v>1620</v>
      </c>
      <c r="N19" s="13">
        <v>27</v>
      </c>
      <c r="O19" s="14">
        <f t="shared" si="4"/>
        <v>1620</v>
      </c>
      <c r="P19" s="13">
        <v>0</v>
      </c>
      <c r="Q19" s="14">
        <f t="shared" si="5"/>
        <v>0</v>
      </c>
      <c r="R19" s="13">
        <f t="shared" si="6"/>
        <v>27</v>
      </c>
      <c r="S19" s="14">
        <f t="shared" si="6"/>
        <v>1620</v>
      </c>
      <c r="T19" s="15">
        <f t="shared" si="7"/>
        <v>0</v>
      </c>
      <c r="U19" s="9">
        <f t="shared" si="8"/>
        <v>0</v>
      </c>
      <c r="V19" s="15">
        <f t="shared" si="9"/>
        <v>0</v>
      </c>
      <c r="W19" s="16">
        <f t="shared" si="10"/>
        <v>0</v>
      </c>
      <c r="X19" s="15">
        <f t="shared" si="11"/>
        <v>0</v>
      </c>
      <c r="Y19" s="9">
        <f t="shared" si="11"/>
        <v>0</v>
      </c>
    </row>
    <row r="20" spans="2:25" ht="31.2" x14ac:dyDescent="0.3">
      <c r="B20" s="4">
        <v>42802</v>
      </c>
      <c r="C20" s="5">
        <v>42796</v>
      </c>
      <c r="D20" s="5" t="s">
        <v>30</v>
      </c>
      <c r="E20" s="6" t="s">
        <v>31</v>
      </c>
      <c r="F20" s="7">
        <v>775</v>
      </c>
      <c r="G20" s="8">
        <v>1</v>
      </c>
      <c r="H20" s="9">
        <f t="shared" si="0"/>
        <v>775</v>
      </c>
      <c r="I20" s="10">
        <v>0</v>
      </c>
      <c r="J20" s="11">
        <v>0</v>
      </c>
      <c r="K20" s="12">
        <f t="shared" si="1"/>
        <v>0</v>
      </c>
      <c r="L20" s="8">
        <f t="shared" si="2"/>
        <v>1</v>
      </c>
      <c r="M20" s="9">
        <f t="shared" si="3"/>
        <v>775</v>
      </c>
      <c r="N20" s="13">
        <v>1</v>
      </c>
      <c r="O20" s="14">
        <f t="shared" si="4"/>
        <v>775</v>
      </c>
      <c r="P20" s="13">
        <v>0</v>
      </c>
      <c r="Q20" s="14">
        <f t="shared" si="5"/>
        <v>0</v>
      </c>
      <c r="R20" s="13">
        <f t="shared" si="6"/>
        <v>1</v>
      </c>
      <c r="S20" s="14">
        <f t="shared" si="6"/>
        <v>775</v>
      </c>
      <c r="T20" s="15">
        <f t="shared" si="7"/>
        <v>0</v>
      </c>
      <c r="U20" s="9">
        <f t="shared" si="8"/>
        <v>0</v>
      </c>
      <c r="V20" s="15">
        <f t="shared" si="9"/>
        <v>0</v>
      </c>
      <c r="W20" s="16">
        <f t="shared" si="10"/>
        <v>0</v>
      </c>
      <c r="X20" s="15">
        <f t="shared" si="11"/>
        <v>0</v>
      </c>
      <c r="Y20" s="9">
        <f t="shared" si="11"/>
        <v>0</v>
      </c>
    </row>
    <row r="21" spans="2:25" ht="15.6" x14ac:dyDescent="0.3">
      <c r="B21" s="4">
        <v>42797</v>
      </c>
      <c r="C21" s="5">
        <v>42796</v>
      </c>
      <c r="D21" s="5" t="s">
        <v>32</v>
      </c>
      <c r="E21" s="6" t="s">
        <v>33</v>
      </c>
      <c r="F21" s="7">
        <v>65</v>
      </c>
      <c r="G21" s="15">
        <v>5</v>
      </c>
      <c r="H21" s="9">
        <f t="shared" si="0"/>
        <v>325</v>
      </c>
      <c r="I21" s="10">
        <v>0</v>
      </c>
      <c r="J21" s="11">
        <v>0</v>
      </c>
      <c r="K21" s="12">
        <f t="shared" si="1"/>
        <v>0</v>
      </c>
      <c r="L21" s="8">
        <f t="shared" si="2"/>
        <v>5</v>
      </c>
      <c r="M21" s="9">
        <f t="shared" si="3"/>
        <v>325</v>
      </c>
      <c r="N21" s="13">
        <v>5</v>
      </c>
      <c r="O21" s="14">
        <f t="shared" si="4"/>
        <v>325</v>
      </c>
      <c r="P21" s="13"/>
      <c r="Q21" s="14">
        <f t="shared" si="5"/>
        <v>0</v>
      </c>
      <c r="R21" s="13">
        <f t="shared" si="6"/>
        <v>5</v>
      </c>
      <c r="S21" s="14">
        <f t="shared" si="6"/>
        <v>325</v>
      </c>
      <c r="T21" s="15">
        <f t="shared" si="7"/>
        <v>0</v>
      </c>
      <c r="U21" s="9">
        <f t="shared" si="8"/>
        <v>0</v>
      </c>
      <c r="V21" s="15">
        <f t="shared" si="9"/>
        <v>0</v>
      </c>
      <c r="W21" s="16">
        <f t="shared" si="10"/>
        <v>0</v>
      </c>
      <c r="X21" s="15">
        <f t="shared" si="11"/>
        <v>0</v>
      </c>
      <c r="Y21" s="9">
        <f t="shared" si="11"/>
        <v>0</v>
      </c>
    </row>
    <row r="22" spans="2:25" ht="31.2" x14ac:dyDescent="0.3">
      <c r="B22" s="5">
        <v>42800</v>
      </c>
      <c r="C22" s="5">
        <v>42796</v>
      </c>
      <c r="D22" s="5" t="s">
        <v>1528</v>
      </c>
      <c r="E22" s="6" t="s">
        <v>1529</v>
      </c>
      <c r="F22" s="7">
        <v>23</v>
      </c>
      <c r="G22" s="15">
        <v>63</v>
      </c>
      <c r="H22" s="9">
        <f t="shared" si="0"/>
        <v>1449</v>
      </c>
      <c r="I22" s="28"/>
      <c r="J22" s="28"/>
      <c r="K22" s="12">
        <f t="shared" si="1"/>
        <v>0</v>
      </c>
      <c r="L22" s="8">
        <f t="shared" si="2"/>
        <v>63</v>
      </c>
      <c r="M22" s="9">
        <f t="shared" si="3"/>
        <v>1449</v>
      </c>
      <c r="N22" s="15">
        <v>0</v>
      </c>
      <c r="O22" s="14">
        <f t="shared" si="4"/>
        <v>0</v>
      </c>
      <c r="P22" s="28"/>
      <c r="Q22" s="14">
        <f t="shared" si="5"/>
        <v>0</v>
      </c>
      <c r="R22" s="13">
        <f t="shared" si="6"/>
        <v>0</v>
      </c>
      <c r="S22" s="14">
        <f t="shared" si="6"/>
        <v>0</v>
      </c>
      <c r="T22" s="15">
        <f t="shared" si="7"/>
        <v>63</v>
      </c>
      <c r="U22" s="9">
        <f t="shared" si="8"/>
        <v>1449</v>
      </c>
      <c r="V22" s="15">
        <f t="shared" si="9"/>
        <v>0</v>
      </c>
      <c r="W22" s="16">
        <f t="shared" si="10"/>
        <v>0</v>
      </c>
      <c r="X22" s="15">
        <f t="shared" si="11"/>
        <v>63</v>
      </c>
      <c r="Y22" s="9">
        <f t="shared" si="11"/>
        <v>1449</v>
      </c>
    </row>
    <row r="23" spans="2:25" ht="46.8" x14ac:dyDescent="0.3">
      <c r="B23" s="4">
        <v>42797</v>
      </c>
      <c r="C23" s="5">
        <v>42796</v>
      </c>
      <c r="D23" s="5" t="s">
        <v>1530</v>
      </c>
      <c r="E23" s="6" t="s">
        <v>1531</v>
      </c>
      <c r="F23" s="7">
        <v>172</v>
      </c>
      <c r="G23" s="15">
        <v>4</v>
      </c>
      <c r="H23" s="9">
        <f t="shared" si="0"/>
        <v>688</v>
      </c>
      <c r="I23" s="28"/>
      <c r="J23" s="28"/>
      <c r="K23" s="12">
        <f t="shared" si="1"/>
        <v>0</v>
      </c>
      <c r="L23" s="8">
        <f t="shared" si="2"/>
        <v>4</v>
      </c>
      <c r="M23" s="9">
        <f t="shared" si="3"/>
        <v>688</v>
      </c>
      <c r="N23" s="15">
        <v>0</v>
      </c>
      <c r="O23" s="14">
        <f t="shared" si="4"/>
        <v>0</v>
      </c>
      <c r="P23" s="28"/>
      <c r="Q23" s="14">
        <f t="shared" si="5"/>
        <v>0</v>
      </c>
      <c r="R23" s="13">
        <f t="shared" si="6"/>
        <v>0</v>
      </c>
      <c r="S23" s="14">
        <f t="shared" si="6"/>
        <v>0</v>
      </c>
      <c r="T23" s="15">
        <f t="shared" si="7"/>
        <v>4</v>
      </c>
      <c r="U23" s="9">
        <f t="shared" si="8"/>
        <v>688</v>
      </c>
      <c r="V23" s="15">
        <f t="shared" si="9"/>
        <v>0</v>
      </c>
      <c r="W23" s="16">
        <f t="shared" si="10"/>
        <v>0</v>
      </c>
      <c r="X23" s="15">
        <f t="shared" si="11"/>
        <v>4</v>
      </c>
      <c r="Y23" s="9">
        <f t="shared" si="11"/>
        <v>688</v>
      </c>
    </row>
    <row r="24" spans="2:25" ht="31.2" x14ac:dyDescent="0.3">
      <c r="B24" s="4">
        <v>42797</v>
      </c>
      <c r="C24" s="5">
        <v>42797</v>
      </c>
      <c r="D24" s="5" t="s">
        <v>1532</v>
      </c>
      <c r="E24" s="6" t="s">
        <v>1533</v>
      </c>
      <c r="F24" s="7">
        <v>516</v>
      </c>
      <c r="G24" s="15">
        <v>1</v>
      </c>
      <c r="H24" s="9">
        <f t="shared" si="0"/>
        <v>516</v>
      </c>
      <c r="I24" s="28"/>
      <c r="J24" s="28"/>
      <c r="K24" s="12">
        <f t="shared" si="1"/>
        <v>0</v>
      </c>
      <c r="L24" s="8">
        <f t="shared" si="2"/>
        <v>1</v>
      </c>
      <c r="M24" s="9">
        <f t="shared" si="3"/>
        <v>516</v>
      </c>
      <c r="N24" s="15">
        <v>0</v>
      </c>
      <c r="O24" s="14">
        <f t="shared" si="4"/>
        <v>0</v>
      </c>
      <c r="P24" s="28"/>
      <c r="Q24" s="14">
        <f t="shared" si="5"/>
        <v>0</v>
      </c>
      <c r="R24" s="13">
        <f t="shared" si="6"/>
        <v>0</v>
      </c>
      <c r="S24" s="14">
        <f t="shared" si="6"/>
        <v>0</v>
      </c>
      <c r="T24" s="15">
        <f t="shared" si="7"/>
        <v>1</v>
      </c>
      <c r="U24" s="9">
        <f t="shared" si="8"/>
        <v>516</v>
      </c>
      <c r="V24" s="15">
        <f t="shared" si="9"/>
        <v>0</v>
      </c>
      <c r="W24" s="16">
        <f t="shared" si="10"/>
        <v>0</v>
      </c>
      <c r="X24" s="15">
        <f t="shared" si="11"/>
        <v>1</v>
      </c>
      <c r="Y24" s="9">
        <f t="shared" si="11"/>
        <v>516</v>
      </c>
    </row>
    <row r="25" spans="2:25" ht="46.8" x14ac:dyDescent="0.3">
      <c r="B25" s="4">
        <v>42797</v>
      </c>
      <c r="C25" s="5">
        <v>42797</v>
      </c>
      <c r="D25" s="5" t="s">
        <v>1534</v>
      </c>
      <c r="E25" s="6" t="s">
        <v>1535</v>
      </c>
      <c r="F25" s="7">
        <v>320</v>
      </c>
      <c r="G25" s="15">
        <v>1</v>
      </c>
      <c r="H25" s="9">
        <f t="shared" si="0"/>
        <v>320</v>
      </c>
      <c r="I25" s="28"/>
      <c r="J25" s="28"/>
      <c r="K25" s="12">
        <f t="shared" si="1"/>
        <v>0</v>
      </c>
      <c r="L25" s="8">
        <f t="shared" si="2"/>
        <v>1</v>
      </c>
      <c r="M25" s="9">
        <f t="shared" si="3"/>
        <v>320</v>
      </c>
      <c r="N25" s="15">
        <v>0</v>
      </c>
      <c r="O25" s="14">
        <f t="shared" si="4"/>
        <v>0</v>
      </c>
      <c r="P25" s="28"/>
      <c r="Q25" s="14">
        <f t="shared" si="5"/>
        <v>0</v>
      </c>
      <c r="R25" s="13">
        <f t="shared" si="6"/>
        <v>0</v>
      </c>
      <c r="S25" s="14">
        <f t="shared" si="6"/>
        <v>0</v>
      </c>
      <c r="T25" s="15">
        <f t="shared" si="7"/>
        <v>1</v>
      </c>
      <c r="U25" s="9">
        <f t="shared" si="8"/>
        <v>320</v>
      </c>
      <c r="V25" s="15">
        <f t="shared" si="9"/>
        <v>0</v>
      </c>
      <c r="W25" s="16">
        <f t="shared" si="10"/>
        <v>0</v>
      </c>
      <c r="X25" s="15">
        <f t="shared" si="11"/>
        <v>1</v>
      </c>
      <c r="Y25" s="9">
        <f t="shared" si="11"/>
        <v>320</v>
      </c>
    </row>
    <row r="26" spans="2:25" ht="31.2" x14ac:dyDescent="0.3">
      <c r="B26" s="4">
        <v>42797</v>
      </c>
      <c r="C26" s="5">
        <v>42797</v>
      </c>
      <c r="D26" s="5" t="s">
        <v>1536</v>
      </c>
      <c r="E26" s="6" t="s">
        <v>1537</v>
      </c>
      <c r="F26" s="7">
        <v>150</v>
      </c>
      <c r="G26" s="15">
        <v>6</v>
      </c>
      <c r="H26" s="9">
        <f t="shared" si="0"/>
        <v>900</v>
      </c>
      <c r="I26" s="28"/>
      <c r="J26" s="28"/>
      <c r="K26" s="12">
        <f t="shared" si="1"/>
        <v>0</v>
      </c>
      <c r="L26" s="8">
        <f t="shared" si="2"/>
        <v>6</v>
      </c>
      <c r="M26" s="9">
        <f t="shared" si="3"/>
        <v>900</v>
      </c>
      <c r="N26" s="15">
        <v>0</v>
      </c>
      <c r="O26" s="14">
        <f t="shared" si="4"/>
        <v>0</v>
      </c>
      <c r="P26" s="28"/>
      <c r="Q26" s="14">
        <f t="shared" si="5"/>
        <v>0</v>
      </c>
      <c r="R26" s="13">
        <f t="shared" si="6"/>
        <v>0</v>
      </c>
      <c r="S26" s="14">
        <f t="shared" si="6"/>
        <v>0</v>
      </c>
      <c r="T26" s="15">
        <f t="shared" si="7"/>
        <v>6</v>
      </c>
      <c r="U26" s="9">
        <f t="shared" si="8"/>
        <v>900</v>
      </c>
      <c r="V26" s="15">
        <f t="shared" si="9"/>
        <v>0</v>
      </c>
      <c r="W26" s="16">
        <f t="shared" si="10"/>
        <v>0</v>
      </c>
      <c r="X26" s="15">
        <f t="shared" si="11"/>
        <v>6</v>
      </c>
      <c r="Y26" s="9">
        <f t="shared" si="11"/>
        <v>900</v>
      </c>
    </row>
    <row r="27" spans="2:25" ht="31.2" x14ac:dyDescent="0.3">
      <c r="B27" s="4">
        <v>42797</v>
      </c>
      <c r="C27" s="5">
        <v>42797</v>
      </c>
      <c r="D27" s="5" t="s">
        <v>1538</v>
      </c>
      <c r="E27" s="6" t="s">
        <v>1539</v>
      </c>
      <c r="F27" s="7">
        <v>240</v>
      </c>
      <c r="G27" s="15">
        <v>2</v>
      </c>
      <c r="H27" s="9">
        <f t="shared" si="0"/>
        <v>480</v>
      </c>
      <c r="I27" s="28"/>
      <c r="J27" s="28"/>
      <c r="K27" s="12">
        <f t="shared" si="1"/>
        <v>0</v>
      </c>
      <c r="L27" s="8">
        <f t="shared" si="2"/>
        <v>2</v>
      </c>
      <c r="M27" s="9">
        <f t="shared" si="3"/>
        <v>480</v>
      </c>
      <c r="N27" s="15">
        <v>0</v>
      </c>
      <c r="O27" s="14">
        <f t="shared" si="4"/>
        <v>0</v>
      </c>
      <c r="P27" s="28"/>
      <c r="Q27" s="14">
        <f t="shared" si="5"/>
        <v>0</v>
      </c>
      <c r="R27" s="13">
        <f t="shared" si="6"/>
        <v>0</v>
      </c>
      <c r="S27" s="14">
        <f t="shared" si="6"/>
        <v>0</v>
      </c>
      <c r="T27" s="15">
        <f t="shared" si="7"/>
        <v>2</v>
      </c>
      <c r="U27" s="9">
        <f t="shared" si="8"/>
        <v>480</v>
      </c>
      <c r="V27" s="15">
        <f t="shared" si="9"/>
        <v>0</v>
      </c>
      <c r="W27" s="16">
        <f t="shared" si="10"/>
        <v>0</v>
      </c>
      <c r="X27" s="15">
        <f t="shared" si="11"/>
        <v>2</v>
      </c>
      <c r="Y27" s="9">
        <f t="shared" si="11"/>
        <v>480</v>
      </c>
    </row>
    <row r="28" spans="2:25" ht="15.6" x14ac:dyDescent="0.3">
      <c r="B28" s="17">
        <v>42800</v>
      </c>
      <c r="C28" s="17">
        <v>42800</v>
      </c>
      <c r="D28" s="5" t="s">
        <v>34</v>
      </c>
      <c r="E28" s="18" t="s">
        <v>35</v>
      </c>
      <c r="F28" s="19">
        <v>12</v>
      </c>
      <c r="G28" s="8">
        <v>1</v>
      </c>
      <c r="H28" s="9">
        <f t="shared" si="0"/>
        <v>12</v>
      </c>
      <c r="I28" s="10">
        <v>0</v>
      </c>
      <c r="J28" s="11">
        <v>0</v>
      </c>
      <c r="K28" s="12">
        <f t="shared" si="1"/>
        <v>0</v>
      </c>
      <c r="L28" s="8">
        <f t="shared" si="2"/>
        <v>1</v>
      </c>
      <c r="M28" s="9">
        <f t="shared" si="3"/>
        <v>12</v>
      </c>
      <c r="N28" s="13">
        <v>1</v>
      </c>
      <c r="O28" s="14">
        <f t="shared" si="4"/>
        <v>12</v>
      </c>
      <c r="P28" s="13">
        <v>0</v>
      </c>
      <c r="Q28" s="14">
        <f t="shared" si="5"/>
        <v>0</v>
      </c>
      <c r="R28" s="13">
        <f t="shared" si="6"/>
        <v>1</v>
      </c>
      <c r="S28" s="14">
        <f t="shared" si="6"/>
        <v>12</v>
      </c>
      <c r="T28" s="15">
        <f t="shared" si="7"/>
        <v>0</v>
      </c>
      <c r="U28" s="9">
        <f t="shared" si="8"/>
        <v>0</v>
      </c>
      <c r="V28" s="15">
        <f t="shared" si="9"/>
        <v>0</v>
      </c>
      <c r="W28" s="16">
        <f t="shared" si="10"/>
        <v>0</v>
      </c>
      <c r="X28" s="15">
        <f t="shared" si="11"/>
        <v>0</v>
      </c>
      <c r="Y28" s="9">
        <f t="shared" si="11"/>
        <v>0</v>
      </c>
    </row>
    <row r="29" spans="2:25" ht="46.8" x14ac:dyDescent="0.3">
      <c r="B29" s="4">
        <v>42802</v>
      </c>
      <c r="C29" s="5">
        <v>42800</v>
      </c>
      <c r="D29" s="5" t="s">
        <v>36</v>
      </c>
      <c r="E29" s="6" t="s">
        <v>37</v>
      </c>
      <c r="F29" s="7">
        <v>755</v>
      </c>
      <c r="G29" s="8">
        <v>2</v>
      </c>
      <c r="H29" s="9">
        <f t="shared" si="0"/>
        <v>1510</v>
      </c>
      <c r="I29" s="10">
        <v>0</v>
      </c>
      <c r="J29" s="11">
        <v>0</v>
      </c>
      <c r="K29" s="12">
        <f t="shared" si="1"/>
        <v>0</v>
      </c>
      <c r="L29" s="8">
        <f t="shared" si="2"/>
        <v>2</v>
      </c>
      <c r="M29" s="9">
        <f t="shared" si="3"/>
        <v>1510</v>
      </c>
      <c r="N29" s="13">
        <v>2</v>
      </c>
      <c r="O29" s="14">
        <f t="shared" si="4"/>
        <v>1510</v>
      </c>
      <c r="P29" s="13">
        <v>0</v>
      </c>
      <c r="Q29" s="14">
        <f t="shared" si="5"/>
        <v>0</v>
      </c>
      <c r="R29" s="13">
        <f t="shared" si="6"/>
        <v>2</v>
      </c>
      <c r="S29" s="14">
        <f t="shared" si="6"/>
        <v>1510</v>
      </c>
      <c r="T29" s="15">
        <f t="shared" si="7"/>
        <v>0</v>
      </c>
      <c r="U29" s="9">
        <f t="shared" si="8"/>
        <v>0</v>
      </c>
      <c r="V29" s="15">
        <f t="shared" si="9"/>
        <v>0</v>
      </c>
      <c r="W29" s="16">
        <f t="shared" si="10"/>
        <v>0</v>
      </c>
      <c r="X29" s="15">
        <f t="shared" si="11"/>
        <v>0</v>
      </c>
      <c r="Y29" s="9">
        <f t="shared" si="11"/>
        <v>0</v>
      </c>
    </row>
    <row r="30" spans="2:25" ht="46.8" x14ac:dyDescent="0.3">
      <c r="B30" s="4">
        <v>42802</v>
      </c>
      <c r="C30" s="5">
        <v>42802</v>
      </c>
      <c r="D30" s="5" t="s">
        <v>38</v>
      </c>
      <c r="E30" s="6" t="s">
        <v>39</v>
      </c>
      <c r="F30" s="7">
        <v>130</v>
      </c>
      <c r="G30" s="8">
        <v>1</v>
      </c>
      <c r="H30" s="9">
        <f t="shared" si="0"/>
        <v>130</v>
      </c>
      <c r="I30" s="10">
        <v>0</v>
      </c>
      <c r="J30" s="11">
        <v>0</v>
      </c>
      <c r="K30" s="12">
        <f t="shared" si="1"/>
        <v>0</v>
      </c>
      <c r="L30" s="8">
        <f t="shared" si="2"/>
        <v>1</v>
      </c>
      <c r="M30" s="9">
        <f t="shared" si="3"/>
        <v>130</v>
      </c>
      <c r="N30" s="13">
        <v>1</v>
      </c>
      <c r="O30" s="14">
        <f t="shared" si="4"/>
        <v>130</v>
      </c>
      <c r="P30" s="13">
        <v>0</v>
      </c>
      <c r="Q30" s="14">
        <f t="shared" si="5"/>
        <v>0</v>
      </c>
      <c r="R30" s="13">
        <f t="shared" si="6"/>
        <v>1</v>
      </c>
      <c r="S30" s="14">
        <f t="shared" si="6"/>
        <v>130</v>
      </c>
      <c r="T30" s="15">
        <f t="shared" si="7"/>
        <v>0</v>
      </c>
      <c r="U30" s="9">
        <f t="shared" si="8"/>
        <v>0</v>
      </c>
      <c r="V30" s="15">
        <f t="shared" si="9"/>
        <v>0</v>
      </c>
      <c r="W30" s="16">
        <f t="shared" si="10"/>
        <v>0</v>
      </c>
      <c r="X30" s="15">
        <f t="shared" si="11"/>
        <v>0</v>
      </c>
      <c r="Y30" s="9">
        <f t="shared" si="11"/>
        <v>0</v>
      </c>
    </row>
    <row r="31" spans="2:25" ht="46.8" x14ac:dyDescent="0.3">
      <c r="B31" s="4">
        <v>42922</v>
      </c>
      <c r="C31" s="5">
        <v>42802</v>
      </c>
      <c r="D31" s="5" t="s">
        <v>1449</v>
      </c>
      <c r="E31" s="6" t="s">
        <v>1450</v>
      </c>
      <c r="F31" s="10">
        <v>4995</v>
      </c>
      <c r="G31" s="8">
        <v>1</v>
      </c>
      <c r="H31" s="9">
        <f t="shared" si="0"/>
        <v>4995</v>
      </c>
      <c r="I31" s="10">
        <v>0</v>
      </c>
      <c r="J31" s="11">
        <v>0</v>
      </c>
      <c r="K31" s="12">
        <f t="shared" si="1"/>
        <v>0</v>
      </c>
      <c r="L31" s="8">
        <f t="shared" si="2"/>
        <v>1</v>
      </c>
      <c r="M31" s="9">
        <f t="shared" si="3"/>
        <v>4995</v>
      </c>
      <c r="N31" s="13">
        <v>1</v>
      </c>
      <c r="O31" s="14">
        <f t="shared" si="4"/>
        <v>4995</v>
      </c>
      <c r="P31" s="13">
        <v>0</v>
      </c>
      <c r="Q31" s="14">
        <f t="shared" si="5"/>
        <v>0</v>
      </c>
      <c r="R31" s="13">
        <f t="shared" si="6"/>
        <v>1</v>
      </c>
      <c r="S31" s="14">
        <f t="shared" si="6"/>
        <v>4995</v>
      </c>
      <c r="T31" s="15">
        <f t="shared" si="7"/>
        <v>0</v>
      </c>
      <c r="U31" s="9">
        <f t="shared" si="8"/>
        <v>0</v>
      </c>
      <c r="V31" s="15">
        <f t="shared" si="9"/>
        <v>0</v>
      </c>
      <c r="W31" s="16">
        <f t="shared" si="10"/>
        <v>0</v>
      </c>
      <c r="X31" s="15">
        <f t="shared" si="11"/>
        <v>0</v>
      </c>
      <c r="Y31" s="9">
        <f t="shared" si="11"/>
        <v>0</v>
      </c>
    </row>
    <row r="32" spans="2:25" ht="46.8" x14ac:dyDescent="0.3">
      <c r="B32" s="4">
        <v>42859</v>
      </c>
      <c r="C32" s="5">
        <v>42802</v>
      </c>
      <c r="D32" s="5" t="s">
        <v>1540</v>
      </c>
      <c r="E32" s="6" t="s">
        <v>1541</v>
      </c>
      <c r="F32" s="10">
        <v>54</v>
      </c>
      <c r="G32" s="15">
        <v>152</v>
      </c>
      <c r="H32" s="9">
        <f t="shared" si="0"/>
        <v>8208</v>
      </c>
      <c r="I32" s="28"/>
      <c r="J32" s="28"/>
      <c r="K32" s="12">
        <f t="shared" si="1"/>
        <v>0</v>
      </c>
      <c r="L32" s="8">
        <f t="shared" si="2"/>
        <v>152</v>
      </c>
      <c r="M32" s="9">
        <f t="shared" si="3"/>
        <v>8208</v>
      </c>
      <c r="N32" s="15">
        <v>152</v>
      </c>
      <c r="O32" s="14">
        <f t="shared" si="4"/>
        <v>8208</v>
      </c>
      <c r="P32" s="28"/>
      <c r="Q32" s="14">
        <f t="shared" si="5"/>
        <v>0</v>
      </c>
      <c r="R32" s="13">
        <f t="shared" si="6"/>
        <v>152</v>
      </c>
      <c r="S32" s="14">
        <f t="shared" si="6"/>
        <v>8208</v>
      </c>
      <c r="T32" s="15">
        <f t="shared" si="7"/>
        <v>0</v>
      </c>
      <c r="U32" s="9">
        <f t="shared" si="8"/>
        <v>0</v>
      </c>
      <c r="V32" s="15">
        <f t="shared" si="9"/>
        <v>0</v>
      </c>
      <c r="W32" s="16">
        <f t="shared" si="10"/>
        <v>0</v>
      </c>
      <c r="X32" s="15">
        <f t="shared" si="11"/>
        <v>0</v>
      </c>
      <c r="Y32" s="9">
        <f t="shared" si="11"/>
        <v>0</v>
      </c>
    </row>
    <row r="33" spans="2:25" ht="15.6" x14ac:dyDescent="0.3">
      <c r="B33" s="4">
        <v>42859</v>
      </c>
      <c r="C33" s="5">
        <v>42802</v>
      </c>
      <c r="D33" s="5" t="s">
        <v>1542</v>
      </c>
      <c r="E33" s="6" t="s">
        <v>1543</v>
      </c>
      <c r="F33" s="10">
        <v>15</v>
      </c>
      <c r="G33" s="15">
        <v>40</v>
      </c>
      <c r="H33" s="9">
        <f t="shared" si="0"/>
        <v>600</v>
      </c>
      <c r="I33" s="28"/>
      <c r="J33" s="28"/>
      <c r="K33" s="12">
        <f t="shared" si="1"/>
        <v>0</v>
      </c>
      <c r="L33" s="8">
        <f t="shared" si="2"/>
        <v>40</v>
      </c>
      <c r="M33" s="9">
        <f t="shared" si="3"/>
        <v>600</v>
      </c>
      <c r="N33" s="15">
        <v>0</v>
      </c>
      <c r="O33" s="14">
        <f t="shared" si="4"/>
        <v>0</v>
      </c>
      <c r="P33" s="28"/>
      <c r="Q33" s="14">
        <f t="shared" si="5"/>
        <v>0</v>
      </c>
      <c r="R33" s="13">
        <f t="shared" si="6"/>
        <v>0</v>
      </c>
      <c r="S33" s="14">
        <f t="shared" si="6"/>
        <v>0</v>
      </c>
      <c r="T33" s="15">
        <f t="shared" si="7"/>
        <v>40</v>
      </c>
      <c r="U33" s="9">
        <f t="shared" si="8"/>
        <v>600</v>
      </c>
      <c r="V33" s="15">
        <f t="shared" si="9"/>
        <v>0</v>
      </c>
      <c r="W33" s="16">
        <f t="shared" si="10"/>
        <v>0</v>
      </c>
      <c r="X33" s="15">
        <f t="shared" si="11"/>
        <v>40</v>
      </c>
      <c r="Y33" s="9">
        <f t="shared" si="11"/>
        <v>600</v>
      </c>
    </row>
    <row r="34" spans="2:25" ht="62.4" x14ac:dyDescent="0.3">
      <c r="B34" s="4">
        <v>42976</v>
      </c>
      <c r="C34" s="5">
        <v>42922</v>
      </c>
      <c r="D34" s="5" t="s">
        <v>1544</v>
      </c>
      <c r="E34" s="6" t="s">
        <v>1545</v>
      </c>
      <c r="F34" s="10">
        <v>186.33</v>
      </c>
      <c r="G34" s="15">
        <v>1</v>
      </c>
      <c r="H34" s="9">
        <f t="shared" si="0"/>
        <v>186.33</v>
      </c>
      <c r="I34" s="28"/>
      <c r="J34" s="28"/>
      <c r="K34" s="12">
        <f t="shared" si="1"/>
        <v>0</v>
      </c>
      <c r="L34" s="8">
        <f t="shared" si="2"/>
        <v>1</v>
      </c>
      <c r="M34" s="9">
        <f t="shared" si="3"/>
        <v>186.33</v>
      </c>
      <c r="N34" s="15">
        <v>0</v>
      </c>
      <c r="O34" s="14">
        <f t="shared" si="4"/>
        <v>0</v>
      </c>
      <c r="P34" s="28"/>
      <c r="Q34" s="14">
        <f t="shared" si="5"/>
        <v>0</v>
      </c>
      <c r="R34" s="13">
        <f t="shared" si="6"/>
        <v>0</v>
      </c>
      <c r="S34" s="14">
        <f t="shared" si="6"/>
        <v>0</v>
      </c>
      <c r="T34" s="15">
        <f t="shared" si="7"/>
        <v>1</v>
      </c>
      <c r="U34" s="9">
        <f t="shared" si="8"/>
        <v>186.33</v>
      </c>
      <c r="V34" s="15">
        <f t="shared" si="9"/>
        <v>0</v>
      </c>
      <c r="W34" s="16">
        <f t="shared" si="10"/>
        <v>0</v>
      </c>
      <c r="X34" s="15">
        <f t="shared" si="11"/>
        <v>1</v>
      </c>
      <c r="Y34" s="9">
        <f t="shared" si="11"/>
        <v>186.33</v>
      </c>
    </row>
    <row r="35" spans="2:25" ht="46.8" x14ac:dyDescent="0.3">
      <c r="B35" s="4">
        <v>42976</v>
      </c>
      <c r="C35" s="5">
        <v>42934</v>
      </c>
      <c r="D35" s="5" t="s">
        <v>1546</v>
      </c>
      <c r="E35" s="6" t="s">
        <v>1547</v>
      </c>
      <c r="F35" s="10">
        <v>223.5</v>
      </c>
      <c r="G35" s="15">
        <v>10</v>
      </c>
      <c r="H35" s="9">
        <f t="shared" si="0"/>
        <v>2235</v>
      </c>
      <c r="I35" s="28"/>
      <c r="J35" s="28"/>
      <c r="K35" s="12">
        <f t="shared" si="1"/>
        <v>0</v>
      </c>
      <c r="L35" s="8">
        <f t="shared" si="2"/>
        <v>10</v>
      </c>
      <c r="M35" s="9">
        <f t="shared" si="3"/>
        <v>2235</v>
      </c>
      <c r="N35" s="15">
        <v>1</v>
      </c>
      <c r="O35" s="14">
        <f t="shared" si="4"/>
        <v>223.5</v>
      </c>
      <c r="P35" s="28"/>
      <c r="Q35" s="14">
        <f t="shared" si="5"/>
        <v>0</v>
      </c>
      <c r="R35" s="13">
        <f t="shared" si="6"/>
        <v>1</v>
      </c>
      <c r="S35" s="14">
        <f t="shared" si="6"/>
        <v>223.5</v>
      </c>
      <c r="T35" s="15">
        <f t="shared" si="7"/>
        <v>9</v>
      </c>
      <c r="U35" s="9">
        <f t="shared" si="8"/>
        <v>2011.5</v>
      </c>
      <c r="V35" s="15">
        <f t="shared" si="9"/>
        <v>0</v>
      </c>
      <c r="W35" s="16">
        <f t="shared" si="10"/>
        <v>0</v>
      </c>
      <c r="X35" s="15">
        <f t="shared" si="11"/>
        <v>9</v>
      </c>
      <c r="Y35" s="9">
        <f t="shared" si="11"/>
        <v>2011.5</v>
      </c>
    </row>
    <row r="36" spans="2:25" ht="15.6" x14ac:dyDescent="0.3">
      <c r="B36" s="4">
        <v>42976</v>
      </c>
      <c r="C36" s="5">
        <v>42975</v>
      </c>
      <c r="D36" s="5" t="s">
        <v>44</v>
      </c>
      <c r="E36" s="6" t="s">
        <v>45</v>
      </c>
      <c r="F36" s="10">
        <v>2890</v>
      </c>
      <c r="G36" s="8">
        <v>1</v>
      </c>
      <c r="H36" s="9">
        <f t="shared" si="0"/>
        <v>2890</v>
      </c>
      <c r="I36" s="10">
        <v>0</v>
      </c>
      <c r="J36" s="11">
        <v>0</v>
      </c>
      <c r="K36" s="12">
        <f t="shared" si="1"/>
        <v>0</v>
      </c>
      <c r="L36" s="8">
        <f t="shared" si="2"/>
        <v>1</v>
      </c>
      <c r="M36" s="9">
        <f t="shared" si="3"/>
        <v>2890</v>
      </c>
      <c r="N36" s="13">
        <v>0</v>
      </c>
      <c r="O36" s="14">
        <f t="shared" si="4"/>
        <v>0</v>
      </c>
      <c r="P36" s="13">
        <v>0</v>
      </c>
      <c r="Q36" s="14">
        <f t="shared" si="5"/>
        <v>0</v>
      </c>
      <c r="R36" s="13">
        <f t="shared" si="6"/>
        <v>0</v>
      </c>
      <c r="S36" s="14">
        <f t="shared" si="6"/>
        <v>0</v>
      </c>
      <c r="T36" s="15">
        <f t="shared" si="7"/>
        <v>1</v>
      </c>
      <c r="U36" s="9">
        <f t="shared" si="8"/>
        <v>2890</v>
      </c>
      <c r="V36" s="15">
        <f t="shared" si="9"/>
        <v>0</v>
      </c>
      <c r="W36" s="16">
        <f t="shared" si="10"/>
        <v>0</v>
      </c>
      <c r="X36" s="15">
        <f t="shared" si="11"/>
        <v>1</v>
      </c>
      <c r="Y36" s="9">
        <f t="shared" si="11"/>
        <v>2890</v>
      </c>
    </row>
    <row r="37" spans="2:25" ht="62.4" x14ac:dyDescent="0.3">
      <c r="B37" s="4">
        <v>42976</v>
      </c>
      <c r="C37" s="5">
        <v>42975</v>
      </c>
      <c r="D37" s="5" t="s">
        <v>1548</v>
      </c>
      <c r="E37" s="6" t="s">
        <v>1549</v>
      </c>
      <c r="F37" s="10">
        <v>110.25</v>
      </c>
      <c r="G37" s="15">
        <v>45</v>
      </c>
      <c r="H37" s="9">
        <f t="shared" si="0"/>
        <v>4961.25</v>
      </c>
      <c r="I37" s="28"/>
      <c r="J37" s="28"/>
      <c r="K37" s="12">
        <f t="shared" si="1"/>
        <v>0</v>
      </c>
      <c r="L37" s="8">
        <f t="shared" si="2"/>
        <v>45</v>
      </c>
      <c r="M37" s="9">
        <f t="shared" si="3"/>
        <v>4961.25</v>
      </c>
      <c r="N37" s="15">
        <v>45</v>
      </c>
      <c r="O37" s="14">
        <f t="shared" si="4"/>
        <v>4961.25</v>
      </c>
      <c r="P37" s="28"/>
      <c r="Q37" s="14">
        <f t="shared" si="5"/>
        <v>0</v>
      </c>
      <c r="R37" s="13">
        <f t="shared" si="6"/>
        <v>45</v>
      </c>
      <c r="S37" s="14">
        <f t="shared" si="6"/>
        <v>4961.25</v>
      </c>
      <c r="T37" s="15">
        <f t="shared" si="7"/>
        <v>0</v>
      </c>
      <c r="U37" s="9">
        <f t="shared" si="8"/>
        <v>0</v>
      </c>
      <c r="V37" s="15">
        <f t="shared" si="9"/>
        <v>0</v>
      </c>
      <c r="W37" s="16">
        <f t="shared" si="10"/>
        <v>0</v>
      </c>
      <c r="X37" s="15">
        <f t="shared" si="11"/>
        <v>0</v>
      </c>
      <c r="Y37" s="9">
        <f t="shared" si="11"/>
        <v>0</v>
      </c>
    </row>
    <row r="38" spans="2:25" ht="15.6" x14ac:dyDescent="0.3">
      <c r="B38" s="4">
        <v>43048</v>
      </c>
      <c r="C38" s="5">
        <v>42976</v>
      </c>
      <c r="D38" s="5" t="s">
        <v>46</v>
      </c>
      <c r="E38" s="6" t="s">
        <v>47</v>
      </c>
      <c r="F38" s="10">
        <v>592</v>
      </c>
      <c r="G38" s="8">
        <v>1</v>
      </c>
      <c r="H38" s="9">
        <f t="shared" si="0"/>
        <v>592</v>
      </c>
      <c r="I38" s="10">
        <v>0</v>
      </c>
      <c r="J38" s="11">
        <v>0</v>
      </c>
      <c r="K38" s="12">
        <f t="shared" si="1"/>
        <v>0</v>
      </c>
      <c r="L38" s="8">
        <f t="shared" si="2"/>
        <v>1</v>
      </c>
      <c r="M38" s="9">
        <f t="shared" si="3"/>
        <v>592</v>
      </c>
      <c r="N38" s="13">
        <v>1</v>
      </c>
      <c r="O38" s="14">
        <f t="shared" si="4"/>
        <v>592</v>
      </c>
      <c r="P38" s="13">
        <v>0</v>
      </c>
      <c r="Q38" s="14">
        <f t="shared" si="5"/>
        <v>0</v>
      </c>
      <c r="R38" s="13">
        <f t="shared" si="6"/>
        <v>1</v>
      </c>
      <c r="S38" s="14">
        <f t="shared" si="6"/>
        <v>592</v>
      </c>
      <c r="T38" s="15">
        <f t="shared" si="7"/>
        <v>0</v>
      </c>
      <c r="U38" s="9">
        <f t="shared" si="8"/>
        <v>0</v>
      </c>
      <c r="V38" s="15">
        <f t="shared" si="9"/>
        <v>0</v>
      </c>
      <c r="W38" s="16">
        <f t="shared" si="10"/>
        <v>0</v>
      </c>
      <c r="X38" s="15">
        <f t="shared" si="11"/>
        <v>0</v>
      </c>
      <c r="Y38" s="9">
        <f t="shared" si="11"/>
        <v>0</v>
      </c>
    </row>
    <row r="39" spans="2:25" ht="46.8" x14ac:dyDescent="0.3">
      <c r="B39" s="4">
        <v>43048</v>
      </c>
      <c r="C39" s="5">
        <v>42976</v>
      </c>
      <c r="D39" s="5" t="s">
        <v>1550</v>
      </c>
      <c r="E39" s="6" t="s">
        <v>1551</v>
      </c>
      <c r="F39" s="10">
        <v>31.5</v>
      </c>
      <c r="G39" s="15">
        <v>10</v>
      </c>
      <c r="H39" s="9">
        <f t="shared" si="0"/>
        <v>315</v>
      </c>
      <c r="I39" s="28"/>
      <c r="J39" s="28"/>
      <c r="K39" s="12">
        <f t="shared" si="1"/>
        <v>0</v>
      </c>
      <c r="L39" s="8">
        <f t="shared" si="2"/>
        <v>10</v>
      </c>
      <c r="M39" s="9">
        <f t="shared" si="3"/>
        <v>315</v>
      </c>
      <c r="N39" s="15">
        <v>10</v>
      </c>
      <c r="O39" s="14">
        <f t="shared" si="4"/>
        <v>315</v>
      </c>
      <c r="P39" s="28"/>
      <c r="Q39" s="14">
        <f t="shared" si="5"/>
        <v>0</v>
      </c>
      <c r="R39" s="13">
        <f t="shared" si="6"/>
        <v>10</v>
      </c>
      <c r="S39" s="14">
        <f t="shared" si="6"/>
        <v>315</v>
      </c>
      <c r="T39" s="15">
        <f t="shared" si="7"/>
        <v>0</v>
      </c>
      <c r="U39" s="9">
        <f t="shared" si="8"/>
        <v>0</v>
      </c>
      <c r="V39" s="15">
        <f t="shared" si="9"/>
        <v>0</v>
      </c>
      <c r="W39" s="16">
        <f t="shared" si="10"/>
        <v>0</v>
      </c>
      <c r="X39" s="15">
        <f t="shared" si="11"/>
        <v>0</v>
      </c>
      <c r="Y39" s="9">
        <f t="shared" si="11"/>
        <v>0</v>
      </c>
    </row>
    <row r="40" spans="2:25" ht="31.2" x14ac:dyDescent="0.3">
      <c r="B40" s="4">
        <v>43900</v>
      </c>
      <c r="C40" s="5">
        <v>42976</v>
      </c>
      <c r="D40" s="5" t="s">
        <v>1552</v>
      </c>
      <c r="E40" s="6" t="s">
        <v>1553</v>
      </c>
      <c r="F40" s="10">
        <v>159</v>
      </c>
      <c r="G40" s="15">
        <v>1</v>
      </c>
      <c r="H40" s="9">
        <f t="shared" si="0"/>
        <v>159</v>
      </c>
      <c r="I40" s="28"/>
      <c r="J40" s="28"/>
      <c r="K40" s="12">
        <f t="shared" si="1"/>
        <v>0</v>
      </c>
      <c r="L40" s="8">
        <f t="shared" si="2"/>
        <v>1</v>
      </c>
      <c r="M40" s="9">
        <f t="shared" si="3"/>
        <v>159</v>
      </c>
      <c r="N40" s="15">
        <v>1</v>
      </c>
      <c r="O40" s="14">
        <f t="shared" si="4"/>
        <v>159</v>
      </c>
      <c r="P40" s="28"/>
      <c r="Q40" s="14">
        <f t="shared" si="5"/>
        <v>0</v>
      </c>
      <c r="R40" s="13">
        <f t="shared" si="6"/>
        <v>1</v>
      </c>
      <c r="S40" s="14">
        <f t="shared" si="6"/>
        <v>159</v>
      </c>
      <c r="T40" s="15">
        <f t="shared" si="7"/>
        <v>0</v>
      </c>
      <c r="U40" s="9">
        <f t="shared" si="8"/>
        <v>0</v>
      </c>
      <c r="V40" s="15">
        <f t="shared" si="9"/>
        <v>0</v>
      </c>
      <c r="W40" s="16">
        <f t="shared" si="10"/>
        <v>0</v>
      </c>
      <c r="X40" s="15">
        <f t="shared" si="11"/>
        <v>0</v>
      </c>
      <c r="Y40" s="9">
        <f t="shared" si="11"/>
        <v>0</v>
      </c>
    </row>
    <row r="41" spans="2:25" ht="31.2" x14ac:dyDescent="0.3">
      <c r="B41" s="4">
        <v>43080</v>
      </c>
      <c r="C41" s="5">
        <v>42976</v>
      </c>
      <c r="D41" s="5" t="s">
        <v>1554</v>
      </c>
      <c r="E41" s="6" t="s">
        <v>1555</v>
      </c>
      <c r="F41" s="10">
        <v>159</v>
      </c>
      <c r="G41" s="15">
        <v>1</v>
      </c>
      <c r="H41" s="9">
        <f t="shared" si="0"/>
        <v>159</v>
      </c>
      <c r="I41" s="28"/>
      <c r="J41" s="28"/>
      <c r="K41" s="12">
        <f t="shared" si="1"/>
        <v>0</v>
      </c>
      <c r="L41" s="8">
        <f t="shared" si="2"/>
        <v>1</v>
      </c>
      <c r="M41" s="9">
        <f t="shared" si="3"/>
        <v>159</v>
      </c>
      <c r="N41" s="15">
        <v>0</v>
      </c>
      <c r="O41" s="14">
        <f t="shared" si="4"/>
        <v>0</v>
      </c>
      <c r="P41" s="28"/>
      <c r="Q41" s="14">
        <f t="shared" si="5"/>
        <v>0</v>
      </c>
      <c r="R41" s="13">
        <f t="shared" si="6"/>
        <v>0</v>
      </c>
      <c r="S41" s="14">
        <f t="shared" si="6"/>
        <v>0</v>
      </c>
      <c r="T41" s="15">
        <f t="shared" si="7"/>
        <v>1</v>
      </c>
      <c r="U41" s="9">
        <f t="shared" si="8"/>
        <v>159</v>
      </c>
      <c r="V41" s="15">
        <f t="shared" si="9"/>
        <v>0</v>
      </c>
      <c r="W41" s="16">
        <f t="shared" si="10"/>
        <v>0</v>
      </c>
      <c r="X41" s="15">
        <f t="shared" si="11"/>
        <v>1</v>
      </c>
      <c r="Y41" s="9">
        <f t="shared" si="11"/>
        <v>159</v>
      </c>
    </row>
    <row r="42" spans="2:25" ht="46.8" x14ac:dyDescent="0.3">
      <c r="B42" s="4">
        <v>43048</v>
      </c>
      <c r="C42" s="5">
        <v>42976</v>
      </c>
      <c r="D42" s="5" t="s">
        <v>1556</v>
      </c>
      <c r="E42" s="6" t="s">
        <v>1557</v>
      </c>
      <c r="F42" s="10">
        <v>31.42</v>
      </c>
      <c r="G42" s="15">
        <v>7</v>
      </c>
      <c r="H42" s="9">
        <f t="shared" si="0"/>
        <v>219.94</v>
      </c>
      <c r="I42" s="28"/>
      <c r="J42" s="28"/>
      <c r="K42" s="12">
        <f t="shared" si="1"/>
        <v>0</v>
      </c>
      <c r="L42" s="8">
        <f t="shared" si="2"/>
        <v>7</v>
      </c>
      <c r="M42" s="9">
        <f t="shared" si="3"/>
        <v>219.94</v>
      </c>
      <c r="N42" s="15">
        <v>4</v>
      </c>
      <c r="O42" s="14">
        <f t="shared" si="4"/>
        <v>125.68</v>
      </c>
      <c r="P42" s="28"/>
      <c r="Q42" s="14">
        <f t="shared" si="5"/>
        <v>0</v>
      </c>
      <c r="R42" s="13">
        <f t="shared" si="6"/>
        <v>4</v>
      </c>
      <c r="S42" s="14">
        <f t="shared" si="6"/>
        <v>125.68</v>
      </c>
      <c r="T42" s="15">
        <f t="shared" si="7"/>
        <v>3</v>
      </c>
      <c r="U42" s="9">
        <f t="shared" si="8"/>
        <v>94.26</v>
      </c>
      <c r="V42" s="15">
        <f t="shared" si="9"/>
        <v>0</v>
      </c>
      <c r="W42" s="16">
        <f t="shared" si="10"/>
        <v>0</v>
      </c>
      <c r="X42" s="15">
        <f t="shared" si="11"/>
        <v>3</v>
      </c>
      <c r="Y42" s="9">
        <f t="shared" si="11"/>
        <v>94.26</v>
      </c>
    </row>
    <row r="43" spans="2:25" ht="46.8" x14ac:dyDescent="0.3">
      <c r="B43" s="4">
        <v>42976</v>
      </c>
      <c r="C43" s="5">
        <v>42976</v>
      </c>
      <c r="D43" s="5" t="s">
        <v>1558</v>
      </c>
      <c r="E43" s="6" t="s">
        <v>1559</v>
      </c>
      <c r="F43" s="10">
        <v>110</v>
      </c>
      <c r="G43" s="15">
        <v>1</v>
      </c>
      <c r="H43" s="9">
        <f t="shared" si="0"/>
        <v>110</v>
      </c>
      <c r="I43" s="28"/>
      <c r="J43" s="28"/>
      <c r="K43" s="12">
        <f t="shared" si="1"/>
        <v>0</v>
      </c>
      <c r="L43" s="8">
        <f t="shared" si="2"/>
        <v>1</v>
      </c>
      <c r="M43" s="9">
        <f t="shared" si="3"/>
        <v>110</v>
      </c>
      <c r="N43" s="15">
        <v>1</v>
      </c>
      <c r="O43" s="14">
        <f t="shared" si="4"/>
        <v>110</v>
      </c>
      <c r="P43" s="28"/>
      <c r="Q43" s="14">
        <f t="shared" si="5"/>
        <v>0</v>
      </c>
      <c r="R43" s="13">
        <f t="shared" si="6"/>
        <v>1</v>
      </c>
      <c r="S43" s="14">
        <f t="shared" si="6"/>
        <v>110</v>
      </c>
      <c r="T43" s="15">
        <f t="shared" si="7"/>
        <v>0</v>
      </c>
      <c r="U43" s="9">
        <f t="shared" si="8"/>
        <v>0</v>
      </c>
      <c r="V43" s="15">
        <f t="shared" si="9"/>
        <v>0</v>
      </c>
      <c r="W43" s="16">
        <f t="shared" si="10"/>
        <v>0</v>
      </c>
      <c r="X43" s="15">
        <f t="shared" si="11"/>
        <v>0</v>
      </c>
      <c r="Y43" s="9">
        <f t="shared" si="11"/>
        <v>0</v>
      </c>
    </row>
    <row r="44" spans="2:25" ht="15.6" x14ac:dyDescent="0.3">
      <c r="B44" s="17">
        <v>43048</v>
      </c>
      <c r="C44" s="17">
        <v>43048</v>
      </c>
      <c r="D44" s="5" t="s">
        <v>48</v>
      </c>
      <c r="E44" s="18" t="s">
        <v>49</v>
      </c>
      <c r="F44" s="19">
        <v>96.64</v>
      </c>
      <c r="G44" s="8">
        <v>100</v>
      </c>
      <c r="H44" s="9">
        <f t="shared" si="0"/>
        <v>9664</v>
      </c>
      <c r="I44" s="10">
        <v>0</v>
      </c>
      <c r="J44" s="11">
        <v>0</v>
      </c>
      <c r="K44" s="12">
        <f t="shared" si="1"/>
        <v>0</v>
      </c>
      <c r="L44" s="8">
        <f t="shared" si="2"/>
        <v>100</v>
      </c>
      <c r="M44" s="9">
        <f t="shared" si="3"/>
        <v>9664</v>
      </c>
      <c r="N44" s="13">
        <v>70</v>
      </c>
      <c r="O44" s="14">
        <f t="shared" si="4"/>
        <v>6764.8</v>
      </c>
      <c r="P44" s="13">
        <v>0</v>
      </c>
      <c r="Q44" s="14">
        <f t="shared" si="5"/>
        <v>0</v>
      </c>
      <c r="R44" s="13">
        <f t="shared" si="6"/>
        <v>70</v>
      </c>
      <c r="S44" s="14">
        <f t="shared" si="6"/>
        <v>6764.8</v>
      </c>
      <c r="T44" s="15">
        <f t="shared" si="7"/>
        <v>30</v>
      </c>
      <c r="U44" s="9">
        <f t="shared" si="8"/>
        <v>2899.2</v>
      </c>
      <c r="V44" s="15">
        <f t="shared" si="9"/>
        <v>0</v>
      </c>
      <c r="W44" s="16">
        <f t="shared" si="10"/>
        <v>0</v>
      </c>
      <c r="X44" s="15">
        <f t="shared" si="11"/>
        <v>30</v>
      </c>
      <c r="Y44" s="9">
        <f t="shared" si="11"/>
        <v>2899.2</v>
      </c>
    </row>
    <row r="45" spans="2:25" ht="31.2" x14ac:dyDescent="0.3">
      <c r="B45" s="4">
        <v>43151</v>
      </c>
      <c r="C45" s="5">
        <v>43088</v>
      </c>
      <c r="D45" s="5" t="s">
        <v>52</v>
      </c>
      <c r="E45" s="6" t="s">
        <v>53</v>
      </c>
      <c r="F45" s="10">
        <v>650</v>
      </c>
      <c r="G45" s="8">
        <v>2</v>
      </c>
      <c r="H45" s="9">
        <f t="shared" si="0"/>
        <v>1300</v>
      </c>
      <c r="I45" s="10">
        <v>0</v>
      </c>
      <c r="J45" s="11">
        <v>0</v>
      </c>
      <c r="K45" s="12">
        <f t="shared" si="1"/>
        <v>0</v>
      </c>
      <c r="L45" s="8">
        <f t="shared" si="2"/>
        <v>2</v>
      </c>
      <c r="M45" s="9">
        <f t="shared" si="3"/>
        <v>1300</v>
      </c>
      <c r="N45" s="13">
        <v>2</v>
      </c>
      <c r="O45" s="14">
        <f t="shared" si="4"/>
        <v>1300</v>
      </c>
      <c r="P45" s="13">
        <v>0</v>
      </c>
      <c r="Q45" s="14">
        <f t="shared" si="5"/>
        <v>0</v>
      </c>
      <c r="R45" s="13">
        <f t="shared" si="6"/>
        <v>2</v>
      </c>
      <c r="S45" s="14">
        <f t="shared" si="6"/>
        <v>1300</v>
      </c>
      <c r="T45" s="15">
        <f t="shared" si="7"/>
        <v>0</v>
      </c>
      <c r="U45" s="9">
        <f t="shared" si="8"/>
        <v>0</v>
      </c>
      <c r="V45" s="15">
        <f t="shared" si="9"/>
        <v>0</v>
      </c>
      <c r="W45" s="16">
        <f t="shared" si="10"/>
        <v>0</v>
      </c>
      <c r="X45" s="15">
        <f t="shared" si="11"/>
        <v>0</v>
      </c>
      <c r="Y45" s="9">
        <f t="shared" si="11"/>
        <v>0</v>
      </c>
    </row>
    <row r="46" spans="2:25" ht="15.6" x14ac:dyDescent="0.3">
      <c r="B46" s="4">
        <v>43154</v>
      </c>
      <c r="C46" s="5">
        <v>43088</v>
      </c>
      <c r="D46" s="5" t="s">
        <v>1560</v>
      </c>
      <c r="E46" s="6" t="s">
        <v>1561</v>
      </c>
      <c r="F46" s="10">
        <v>85</v>
      </c>
      <c r="G46" s="15">
        <v>20</v>
      </c>
      <c r="H46" s="9">
        <f t="shared" si="0"/>
        <v>1700</v>
      </c>
      <c r="I46" s="28"/>
      <c r="J46" s="28"/>
      <c r="K46" s="12">
        <f t="shared" si="1"/>
        <v>0</v>
      </c>
      <c r="L46" s="8">
        <f t="shared" si="2"/>
        <v>20</v>
      </c>
      <c r="M46" s="9">
        <f t="shared" si="3"/>
        <v>1700</v>
      </c>
      <c r="N46" s="15">
        <v>1</v>
      </c>
      <c r="O46" s="14">
        <f t="shared" si="4"/>
        <v>85</v>
      </c>
      <c r="P46" s="28"/>
      <c r="Q46" s="14">
        <f t="shared" si="5"/>
        <v>0</v>
      </c>
      <c r="R46" s="13">
        <f t="shared" si="6"/>
        <v>1</v>
      </c>
      <c r="S46" s="14">
        <f t="shared" si="6"/>
        <v>85</v>
      </c>
      <c r="T46" s="15">
        <f t="shared" si="7"/>
        <v>19</v>
      </c>
      <c r="U46" s="9">
        <f t="shared" si="8"/>
        <v>1615</v>
      </c>
      <c r="V46" s="15">
        <f t="shared" si="9"/>
        <v>0</v>
      </c>
      <c r="W46" s="16">
        <f t="shared" si="10"/>
        <v>0</v>
      </c>
      <c r="X46" s="15">
        <f t="shared" si="11"/>
        <v>19</v>
      </c>
      <c r="Y46" s="9">
        <f t="shared" si="11"/>
        <v>1615</v>
      </c>
    </row>
    <row r="47" spans="2:25" ht="15.6" x14ac:dyDescent="0.3">
      <c r="B47" s="5">
        <v>43162</v>
      </c>
      <c r="C47" s="5">
        <v>43091</v>
      </c>
      <c r="D47" s="5" t="s">
        <v>2179</v>
      </c>
      <c r="E47" s="6" t="s">
        <v>2180</v>
      </c>
      <c r="F47" s="10">
        <v>150</v>
      </c>
      <c r="G47" s="15">
        <v>1</v>
      </c>
      <c r="H47" s="9">
        <f t="shared" si="0"/>
        <v>150</v>
      </c>
      <c r="I47" s="10">
        <v>0</v>
      </c>
      <c r="J47" s="11">
        <v>0</v>
      </c>
      <c r="K47" s="12">
        <f t="shared" si="1"/>
        <v>0</v>
      </c>
      <c r="L47" s="8">
        <f t="shared" si="2"/>
        <v>1</v>
      </c>
      <c r="M47" s="9">
        <f t="shared" si="3"/>
        <v>150</v>
      </c>
      <c r="N47" s="13">
        <v>1</v>
      </c>
      <c r="O47" s="14">
        <f t="shared" si="4"/>
        <v>150</v>
      </c>
      <c r="P47" s="13">
        <v>0</v>
      </c>
      <c r="Q47" s="14">
        <f t="shared" si="5"/>
        <v>0</v>
      </c>
      <c r="R47" s="13">
        <f t="shared" si="6"/>
        <v>1</v>
      </c>
      <c r="S47" s="14">
        <f t="shared" si="6"/>
        <v>150</v>
      </c>
      <c r="T47" s="15">
        <v>0</v>
      </c>
      <c r="U47" s="9">
        <f t="shared" si="8"/>
        <v>0</v>
      </c>
      <c r="V47" s="15">
        <f t="shared" si="9"/>
        <v>0</v>
      </c>
      <c r="W47" s="16">
        <f t="shared" si="10"/>
        <v>0</v>
      </c>
      <c r="X47" s="15">
        <f t="shared" si="11"/>
        <v>0</v>
      </c>
      <c r="Y47" s="9">
        <f t="shared" si="11"/>
        <v>0</v>
      </c>
    </row>
    <row r="48" spans="2:25" ht="31.2" x14ac:dyDescent="0.3">
      <c r="B48" s="5">
        <v>43162</v>
      </c>
      <c r="C48" s="5">
        <v>43091</v>
      </c>
      <c r="D48" s="5" t="s">
        <v>2181</v>
      </c>
      <c r="E48" s="6" t="s">
        <v>2182</v>
      </c>
      <c r="F48" s="10">
        <v>225</v>
      </c>
      <c r="G48" s="15">
        <v>1</v>
      </c>
      <c r="H48" s="9">
        <f t="shared" si="0"/>
        <v>225</v>
      </c>
      <c r="I48" s="10">
        <v>0</v>
      </c>
      <c r="J48" s="11">
        <v>0</v>
      </c>
      <c r="K48" s="12">
        <f t="shared" si="1"/>
        <v>0</v>
      </c>
      <c r="L48" s="8">
        <f t="shared" si="2"/>
        <v>1</v>
      </c>
      <c r="M48" s="9">
        <f t="shared" si="3"/>
        <v>225</v>
      </c>
      <c r="N48" s="13">
        <v>1</v>
      </c>
      <c r="O48" s="14">
        <f t="shared" si="4"/>
        <v>225</v>
      </c>
      <c r="P48" s="13">
        <v>0</v>
      </c>
      <c r="Q48" s="14">
        <f t="shared" si="5"/>
        <v>0</v>
      </c>
      <c r="R48" s="13">
        <f t="shared" si="6"/>
        <v>1</v>
      </c>
      <c r="S48" s="14">
        <f t="shared" si="6"/>
        <v>225</v>
      </c>
      <c r="T48" s="15">
        <v>0</v>
      </c>
      <c r="U48" s="9">
        <f t="shared" si="8"/>
        <v>0</v>
      </c>
      <c r="V48" s="15">
        <f t="shared" si="9"/>
        <v>0</v>
      </c>
      <c r="W48" s="16">
        <f t="shared" si="10"/>
        <v>0</v>
      </c>
      <c r="X48" s="15">
        <f t="shared" si="11"/>
        <v>0</v>
      </c>
      <c r="Y48" s="9">
        <f t="shared" si="11"/>
        <v>0</v>
      </c>
    </row>
    <row r="49" spans="2:25" ht="31.2" x14ac:dyDescent="0.3">
      <c r="B49" s="4">
        <v>43167</v>
      </c>
      <c r="C49" s="5">
        <v>43137</v>
      </c>
      <c r="D49" s="5" t="s">
        <v>2183</v>
      </c>
      <c r="E49" s="6" t="s">
        <v>2184</v>
      </c>
      <c r="F49" s="10">
        <v>113.16</v>
      </c>
      <c r="G49" s="15">
        <v>3</v>
      </c>
      <c r="H49" s="9">
        <f t="shared" si="0"/>
        <v>339.48</v>
      </c>
      <c r="I49" s="10">
        <v>0</v>
      </c>
      <c r="J49" s="11">
        <v>0</v>
      </c>
      <c r="K49" s="12">
        <f t="shared" si="1"/>
        <v>0</v>
      </c>
      <c r="L49" s="8">
        <f t="shared" si="2"/>
        <v>3</v>
      </c>
      <c r="M49" s="9">
        <f t="shared" si="3"/>
        <v>339.48</v>
      </c>
      <c r="N49" s="13">
        <v>3</v>
      </c>
      <c r="O49" s="14">
        <f t="shared" si="4"/>
        <v>339.48</v>
      </c>
      <c r="P49" s="13">
        <v>0</v>
      </c>
      <c r="Q49" s="14">
        <f t="shared" si="5"/>
        <v>0</v>
      </c>
      <c r="R49" s="13">
        <f t="shared" si="6"/>
        <v>3</v>
      </c>
      <c r="S49" s="14">
        <f t="shared" si="6"/>
        <v>339.48</v>
      </c>
      <c r="T49" s="15">
        <v>0</v>
      </c>
      <c r="U49" s="9">
        <f t="shared" si="8"/>
        <v>0</v>
      </c>
      <c r="V49" s="15">
        <f t="shared" si="9"/>
        <v>0</v>
      </c>
      <c r="W49" s="16">
        <f t="shared" si="10"/>
        <v>0</v>
      </c>
      <c r="X49" s="15">
        <f t="shared" si="11"/>
        <v>0</v>
      </c>
      <c r="Y49" s="9">
        <f t="shared" si="11"/>
        <v>0</v>
      </c>
    </row>
    <row r="50" spans="2:25" ht="46.8" x14ac:dyDescent="0.3">
      <c r="B50" s="5">
        <v>43172</v>
      </c>
      <c r="C50" s="5">
        <v>43162</v>
      </c>
      <c r="D50" s="5" t="s">
        <v>1562</v>
      </c>
      <c r="E50" s="6" t="s">
        <v>1563</v>
      </c>
      <c r="F50" s="10">
        <v>120</v>
      </c>
      <c r="G50" s="15">
        <v>2</v>
      </c>
      <c r="H50" s="9">
        <f t="shared" si="0"/>
        <v>240</v>
      </c>
      <c r="I50" s="28"/>
      <c r="J50" s="28"/>
      <c r="K50" s="12">
        <f t="shared" si="1"/>
        <v>0</v>
      </c>
      <c r="L50" s="8">
        <f t="shared" si="2"/>
        <v>2</v>
      </c>
      <c r="M50" s="9">
        <f t="shared" si="3"/>
        <v>240</v>
      </c>
      <c r="N50" s="15">
        <v>0</v>
      </c>
      <c r="O50" s="14">
        <f t="shared" si="4"/>
        <v>0</v>
      </c>
      <c r="P50" s="28"/>
      <c r="Q50" s="14">
        <f t="shared" si="5"/>
        <v>0</v>
      </c>
      <c r="R50" s="13">
        <f t="shared" si="6"/>
        <v>0</v>
      </c>
      <c r="S50" s="14">
        <f t="shared" si="6"/>
        <v>0</v>
      </c>
      <c r="T50" s="15">
        <f>G50-N50</f>
        <v>2</v>
      </c>
      <c r="U50" s="9">
        <f t="shared" si="8"/>
        <v>240</v>
      </c>
      <c r="V50" s="15">
        <f t="shared" si="9"/>
        <v>0</v>
      </c>
      <c r="W50" s="16">
        <f t="shared" si="10"/>
        <v>0</v>
      </c>
      <c r="X50" s="15">
        <f t="shared" si="11"/>
        <v>2</v>
      </c>
      <c r="Y50" s="9">
        <f t="shared" si="11"/>
        <v>240</v>
      </c>
    </row>
    <row r="51" spans="2:25" ht="31.2" x14ac:dyDescent="0.3">
      <c r="B51" s="4">
        <v>43186</v>
      </c>
      <c r="C51" s="5">
        <v>43167</v>
      </c>
      <c r="D51" s="5" t="s">
        <v>54</v>
      </c>
      <c r="E51" s="6" t="s">
        <v>55</v>
      </c>
      <c r="F51" s="10">
        <v>910</v>
      </c>
      <c r="G51" s="15">
        <v>1</v>
      </c>
      <c r="H51" s="9">
        <f t="shared" si="0"/>
        <v>910</v>
      </c>
      <c r="I51" s="10">
        <v>0</v>
      </c>
      <c r="J51" s="11">
        <v>0</v>
      </c>
      <c r="K51" s="12">
        <f t="shared" si="1"/>
        <v>0</v>
      </c>
      <c r="L51" s="8">
        <f t="shared" si="2"/>
        <v>1</v>
      </c>
      <c r="M51" s="9">
        <f t="shared" si="3"/>
        <v>910</v>
      </c>
      <c r="N51" s="13">
        <v>1</v>
      </c>
      <c r="O51" s="14">
        <f t="shared" si="4"/>
        <v>910</v>
      </c>
      <c r="P51" s="13">
        <v>0</v>
      </c>
      <c r="Q51" s="14">
        <f t="shared" si="5"/>
        <v>0</v>
      </c>
      <c r="R51" s="13">
        <f t="shared" si="6"/>
        <v>1</v>
      </c>
      <c r="S51" s="14">
        <f t="shared" si="6"/>
        <v>910</v>
      </c>
      <c r="T51" s="15">
        <f>G51-N51</f>
        <v>0</v>
      </c>
      <c r="U51" s="9">
        <f t="shared" si="8"/>
        <v>0</v>
      </c>
      <c r="V51" s="15">
        <f t="shared" si="9"/>
        <v>0</v>
      </c>
      <c r="W51" s="16">
        <f t="shared" si="10"/>
        <v>0</v>
      </c>
      <c r="X51" s="15">
        <f t="shared" si="11"/>
        <v>0</v>
      </c>
      <c r="Y51" s="9">
        <f t="shared" si="11"/>
        <v>0</v>
      </c>
    </row>
    <row r="52" spans="2:25" ht="15.6" x14ac:dyDescent="0.3">
      <c r="B52" s="4">
        <v>43200</v>
      </c>
      <c r="C52" s="5">
        <v>43172</v>
      </c>
      <c r="D52" s="5" t="s">
        <v>56</v>
      </c>
      <c r="E52" s="6" t="s">
        <v>57</v>
      </c>
      <c r="F52" s="10">
        <v>1820</v>
      </c>
      <c r="G52" s="15">
        <v>2</v>
      </c>
      <c r="H52" s="9">
        <f t="shared" si="0"/>
        <v>3640</v>
      </c>
      <c r="I52" s="10">
        <v>0</v>
      </c>
      <c r="J52" s="11">
        <v>0</v>
      </c>
      <c r="K52" s="12">
        <f t="shared" si="1"/>
        <v>0</v>
      </c>
      <c r="L52" s="8">
        <f t="shared" si="2"/>
        <v>2</v>
      </c>
      <c r="M52" s="9">
        <f t="shared" si="3"/>
        <v>3640</v>
      </c>
      <c r="N52" s="13">
        <v>2</v>
      </c>
      <c r="O52" s="14">
        <f t="shared" si="4"/>
        <v>3640</v>
      </c>
      <c r="P52" s="13">
        <v>0</v>
      </c>
      <c r="Q52" s="14">
        <f t="shared" si="5"/>
        <v>0</v>
      </c>
      <c r="R52" s="13">
        <f t="shared" si="6"/>
        <v>2</v>
      </c>
      <c r="S52" s="14">
        <f t="shared" si="6"/>
        <v>3640</v>
      </c>
      <c r="T52" s="15">
        <f>G52-N52</f>
        <v>0</v>
      </c>
      <c r="U52" s="9">
        <f t="shared" si="8"/>
        <v>0</v>
      </c>
      <c r="V52" s="15">
        <f t="shared" si="9"/>
        <v>0</v>
      </c>
      <c r="W52" s="16">
        <f t="shared" si="10"/>
        <v>0</v>
      </c>
      <c r="X52" s="15">
        <f t="shared" si="11"/>
        <v>0</v>
      </c>
      <c r="Y52" s="9">
        <f t="shared" si="11"/>
        <v>0</v>
      </c>
    </row>
    <row r="53" spans="2:25" ht="31.2" x14ac:dyDescent="0.3">
      <c r="B53" s="5">
        <v>43249</v>
      </c>
      <c r="C53" s="5">
        <v>43201</v>
      </c>
      <c r="D53" s="5" t="s">
        <v>2185</v>
      </c>
      <c r="E53" s="6" t="s">
        <v>2186</v>
      </c>
      <c r="F53" s="10">
        <v>20</v>
      </c>
      <c r="G53" s="15">
        <v>30</v>
      </c>
      <c r="H53" s="9">
        <f t="shared" si="0"/>
        <v>600</v>
      </c>
      <c r="I53" s="10">
        <v>0</v>
      </c>
      <c r="J53" s="11">
        <v>0</v>
      </c>
      <c r="K53" s="12">
        <f t="shared" si="1"/>
        <v>0</v>
      </c>
      <c r="L53" s="8">
        <f t="shared" si="2"/>
        <v>30</v>
      </c>
      <c r="M53" s="9">
        <f t="shared" si="3"/>
        <v>600</v>
      </c>
      <c r="N53" s="13">
        <v>30</v>
      </c>
      <c r="O53" s="14">
        <f t="shared" si="4"/>
        <v>600</v>
      </c>
      <c r="P53" s="13">
        <v>0</v>
      </c>
      <c r="Q53" s="14">
        <f t="shared" si="5"/>
        <v>0</v>
      </c>
      <c r="R53" s="13">
        <f t="shared" si="6"/>
        <v>30</v>
      </c>
      <c r="S53" s="14">
        <f t="shared" si="6"/>
        <v>600</v>
      </c>
      <c r="T53" s="15">
        <v>0</v>
      </c>
      <c r="U53" s="9">
        <f t="shared" si="8"/>
        <v>0</v>
      </c>
      <c r="V53" s="15">
        <f t="shared" si="9"/>
        <v>0</v>
      </c>
      <c r="W53" s="16">
        <f t="shared" si="10"/>
        <v>0</v>
      </c>
      <c r="X53" s="15">
        <f t="shared" si="11"/>
        <v>0</v>
      </c>
      <c r="Y53" s="9">
        <f t="shared" si="11"/>
        <v>0</v>
      </c>
    </row>
    <row r="54" spans="2:25" ht="31.2" x14ac:dyDescent="0.3">
      <c r="B54" s="4">
        <v>43210</v>
      </c>
      <c r="C54" s="5">
        <v>43238</v>
      </c>
      <c r="D54" s="5" t="s">
        <v>60</v>
      </c>
      <c r="E54" s="6" t="s">
        <v>61</v>
      </c>
      <c r="F54" s="10">
        <v>120</v>
      </c>
      <c r="G54" s="8">
        <v>10</v>
      </c>
      <c r="H54" s="9">
        <f t="shared" si="0"/>
        <v>1200</v>
      </c>
      <c r="I54" s="10">
        <v>0</v>
      </c>
      <c r="J54" s="11">
        <v>0</v>
      </c>
      <c r="K54" s="12">
        <f t="shared" si="1"/>
        <v>0</v>
      </c>
      <c r="L54" s="8">
        <f t="shared" si="2"/>
        <v>10</v>
      </c>
      <c r="M54" s="9">
        <f t="shared" si="3"/>
        <v>1200</v>
      </c>
      <c r="N54" s="13">
        <v>10</v>
      </c>
      <c r="O54" s="14">
        <f t="shared" si="4"/>
        <v>1200</v>
      </c>
      <c r="P54" s="13">
        <v>0</v>
      </c>
      <c r="Q54" s="14">
        <f t="shared" si="5"/>
        <v>0</v>
      </c>
      <c r="R54" s="13">
        <f t="shared" si="6"/>
        <v>10</v>
      </c>
      <c r="S54" s="14">
        <f t="shared" si="6"/>
        <v>1200</v>
      </c>
      <c r="T54" s="15">
        <f t="shared" ref="T54:T62" si="12">G54-N54</f>
        <v>0</v>
      </c>
      <c r="U54" s="9">
        <f t="shared" si="8"/>
        <v>0</v>
      </c>
      <c r="V54" s="15">
        <f t="shared" si="9"/>
        <v>0</v>
      </c>
      <c r="W54" s="16">
        <f t="shared" si="10"/>
        <v>0</v>
      </c>
      <c r="X54" s="15">
        <f t="shared" si="11"/>
        <v>0</v>
      </c>
      <c r="Y54" s="9">
        <f t="shared" si="11"/>
        <v>0</v>
      </c>
    </row>
    <row r="55" spans="2:25" ht="15.6" x14ac:dyDescent="0.3">
      <c r="B55" s="5">
        <v>43313</v>
      </c>
      <c r="C55" s="5">
        <v>43285</v>
      </c>
      <c r="D55" s="5" t="s">
        <v>62</v>
      </c>
      <c r="E55" s="6" t="s">
        <v>63</v>
      </c>
      <c r="F55" s="10">
        <v>240</v>
      </c>
      <c r="G55" s="8">
        <v>1</v>
      </c>
      <c r="H55" s="9">
        <f t="shared" si="0"/>
        <v>240</v>
      </c>
      <c r="I55" s="10">
        <v>0</v>
      </c>
      <c r="J55" s="11">
        <v>0</v>
      </c>
      <c r="K55" s="12">
        <f t="shared" si="1"/>
        <v>0</v>
      </c>
      <c r="L55" s="8">
        <f t="shared" si="2"/>
        <v>1</v>
      </c>
      <c r="M55" s="9">
        <f t="shared" si="3"/>
        <v>240</v>
      </c>
      <c r="N55" s="13">
        <v>1</v>
      </c>
      <c r="O55" s="14">
        <f t="shared" si="4"/>
        <v>240</v>
      </c>
      <c r="P55" s="13">
        <v>0</v>
      </c>
      <c r="Q55" s="14">
        <f t="shared" si="5"/>
        <v>0</v>
      </c>
      <c r="R55" s="13">
        <f t="shared" si="6"/>
        <v>1</v>
      </c>
      <c r="S55" s="14">
        <f t="shared" si="6"/>
        <v>240</v>
      </c>
      <c r="T55" s="15">
        <f t="shared" si="12"/>
        <v>0</v>
      </c>
      <c r="U55" s="9">
        <f t="shared" si="8"/>
        <v>0</v>
      </c>
      <c r="V55" s="15">
        <f t="shared" si="9"/>
        <v>0</v>
      </c>
      <c r="W55" s="16">
        <f t="shared" si="10"/>
        <v>0</v>
      </c>
      <c r="X55" s="15">
        <f t="shared" si="11"/>
        <v>0</v>
      </c>
      <c r="Y55" s="9">
        <f t="shared" si="11"/>
        <v>0</v>
      </c>
    </row>
    <row r="56" spans="2:25" ht="15.6" x14ac:dyDescent="0.3">
      <c r="B56" s="5">
        <v>43312</v>
      </c>
      <c r="C56" s="5">
        <v>43285</v>
      </c>
      <c r="D56" s="5" t="s">
        <v>64</v>
      </c>
      <c r="E56" s="6" t="s">
        <v>65</v>
      </c>
      <c r="F56" s="10">
        <v>400</v>
      </c>
      <c r="G56" s="8">
        <v>1</v>
      </c>
      <c r="H56" s="9">
        <f t="shared" si="0"/>
        <v>400</v>
      </c>
      <c r="I56" s="10">
        <v>0</v>
      </c>
      <c r="J56" s="11">
        <v>0</v>
      </c>
      <c r="K56" s="12">
        <f t="shared" si="1"/>
        <v>0</v>
      </c>
      <c r="L56" s="8">
        <f t="shared" si="2"/>
        <v>1</v>
      </c>
      <c r="M56" s="9">
        <f t="shared" si="3"/>
        <v>400</v>
      </c>
      <c r="N56" s="13">
        <v>1</v>
      </c>
      <c r="O56" s="14">
        <f t="shared" si="4"/>
        <v>400</v>
      </c>
      <c r="P56" s="13">
        <v>0</v>
      </c>
      <c r="Q56" s="14">
        <f t="shared" si="5"/>
        <v>0</v>
      </c>
      <c r="R56" s="13">
        <f t="shared" si="6"/>
        <v>1</v>
      </c>
      <c r="S56" s="14">
        <f t="shared" si="6"/>
        <v>400</v>
      </c>
      <c r="T56" s="15">
        <f t="shared" si="12"/>
        <v>0</v>
      </c>
      <c r="U56" s="9">
        <f t="shared" si="8"/>
        <v>0</v>
      </c>
      <c r="V56" s="15">
        <f t="shared" si="9"/>
        <v>0</v>
      </c>
      <c r="W56" s="16">
        <f t="shared" si="10"/>
        <v>0</v>
      </c>
      <c r="X56" s="15">
        <f t="shared" si="11"/>
        <v>0</v>
      </c>
      <c r="Y56" s="9">
        <f t="shared" si="11"/>
        <v>0</v>
      </c>
    </row>
    <row r="57" spans="2:25" ht="31.2" x14ac:dyDescent="0.3">
      <c r="B57" s="17">
        <v>43286</v>
      </c>
      <c r="C57" s="17">
        <v>43286</v>
      </c>
      <c r="D57" s="5" t="s">
        <v>66</v>
      </c>
      <c r="E57" s="18" t="s">
        <v>67</v>
      </c>
      <c r="F57" s="19">
        <v>72</v>
      </c>
      <c r="G57" s="8">
        <v>1</v>
      </c>
      <c r="H57" s="9">
        <f t="shared" si="0"/>
        <v>72</v>
      </c>
      <c r="I57" s="10">
        <v>0</v>
      </c>
      <c r="J57" s="11">
        <v>0</v>
      </c>
      <c r="K57" s="12">
        <f t="shared" si="1"/>
        <v>0</v>
      </c>
      <c r="L57" s="8">
        <f t="shared" si="2"/>
        <v>1</v>
      </c>
      <c r="M57" s="9">
        <f t="shared" si="3"/>
        <v>72</v>
      </c>
      <c r="N57" s="13">
        <v>1</v>
      </c>
      <c r="O57" s="14">
        <f t="shared" si="4"/>
        <v>72</v>
      </c>
      <c r="P57" s="13">
        <v>0</v>
      </c>
      <c r="Q57" s="14">
        <f t="shared" si="5"/>
        <v>0</v>
      </c>
      <c r="R57" s="13">
        <f t="shared" si="6"/>
        <v>1</v>
      </c>
      <c r="S57" s="14">
        <f t="shared" si="6"/>
        <v>72</v>
      </c>
      <c r="T57" s="15">
        <f t="shared" si="12"/>
        <v>0</v>
      </c>
      <c r="U57" s="9">
        <f t="shared" si="8"/>
        <v>0</v>
      </c>
      <c r="V57" s="15">
        <f t="shared" si="9"/>
        <v>0</v>
      </c>
      <c r="W57" s="16">
        <f t="shared" si="10"/>
        <v>0</v>
      </c>
      <c r="X57" s="15">
        <f t="shared" si="11"/>
        <v>0</v>
      </c>
      <c r="Y57" s="9">
        <f t="shared" si="11"/>
        <v>0</v>
      </c>
    </row>
    <row r="58" spans="2:25" ht="15.6" x14ac:dyDescent="0.3">
      <c r="B58" s="17">
        <v>43311</v>
      </c>
      <c r="C58" s="17">
        <v>43311</v>
      </c>
      <c r="D58" s="5" t="s">
        <v>68</v>
      </c>
      <c r="E58" s="18" t="s">
        <v>69</v>
      </c>
      <c r="F58" s="19">
        <v>10</v>
      </c>
      <c r="G58" s="8">
        <v>3</v>
      </c>
      <c r="H58" s="9">
        <f t="shared" si="0"/>
        <v>30</v>
      </c>
      <c r="I58" s="10">
        <v>0</v>
      </c>
      <c r="J58" s="11">
        <v>0</v>
      </c>
      <c r="K58" s="12">
        <f t="shared" si="1"/>
        <v>0</v>
      </c>
      <c r="L58" s="8">
        <f t="shared" si="2"/>
        <v>3</v>
      </c>
      <c r="M58" s="9">
        <f t="shared" si="3"/>
        <v>30</v>
      </c>
      <c r="N58" s="13">
        <v>3</v>
      </c>
      <c r="O58" s="14">
        <f t="shared" si="4"/>
        <v>30</v>
      </c>
      <c r="P58" s="13">
        <v>0</v>
      </c>
      <c r="Q58" s="14">
        <f t="shared" si="5"/>
        <v>0</v>
      </c>
      <c r="R58" s="13">
        <f t="shared" si="6"/>
        <v>3</v>
      </c>
      <c r="S58" s="14">
        <f t="shared" si="6"/>
        <v>30</v>
      </c>
      <c r="T58" s="15">
        <f t="shared" si="12"/>
        <v>0</v>
      </c>
      <c r="U58" s="9">
        <f t="shared" si="8"/>
        <v>0</v>
      </c>
      <c r="V58" s="15">
        <f t="shared" si="9"/>
        <v>0</v>
      </c>
      <c r="W58" s="16">
        <f t="shared" si="10"/>
        <v>0</v>
      </c>
      <c r="X58" s="15">
        <f t="shared" si="11"/>
        <v>0</v>
      </c>
      <c r="Y58" s="9">
        <f t="shared" si="11"/>
        <v>0</v>
      </c>
    </row>
    <row r="59" spans="2:25" ht="15.6" x14ac:dyDescent="0.3">
      <c r="B59" s="5">
        <v>43336</v>
      </c>
      <c r="C59" s="5">
        <v>43312</v>
      </c>
      <c r="D59" s="5" t="s">
        <v>70</v>
      </c>
      <c r="E59" s="6" t="s">
        <v>71</v>
      </c>
      <c r="F59" s="10">
        <v>220</v>
      </c>
      <c r="G59" s="8">
        <v>6</v>
      </c>
      <c r="H59" s="9">
        <f t="shared" si="0"/>
        <v>1320</v>
      </c>
      <c r="I59" s="10">
        <v>0</v>
      </c>
      <c r="J59" s="11">
        <v>0</v>
      </c>
      <c r="K59" s="12">
        <f t="shared" si="1"/>
        <v>0</v>
      </c>
      <c r="L59" s="8">
        <f t="shared" si="2"/>
        <v>6</v>
      </c>
      <c r="M59" s="9">
        <f t="shared" si="3"/>
        <v>1320</v>
      </c>
      <c r="N59" s="13">
        <v>5</v>
      </c>
      <c r="O59" s="14">
        <f t="shared" si="4"/>
        <v>1100</v>
      </c>
      <c r="P59" s="13">
        <v>0</v>
      </c>
      <c r="Q59" s="14">
        <f t="shared" si="5"/>
        <v>0</v>
      </c>
      <c r="R59" s="13">
        <f t="shared" si="6"/>
        <v>5</v>
      </c>
      <c r="S59" s="14">
        <f t="shared" si="6"/>
        <v>1100</v>
      </c>
      <c r="T59" s="15">
        <f t="shared" si="12"/>
        <v>1</v>
      </c>
      <c r="U59" s="9">
        <f t="shared" si="8"/>
        <v>220</v>
      </c>
      <c r="V59" s="15">
        <f t="shared" si="9"/>
        <v>0</v>
      </c>
      <c r="W59" s="16">
        <f t="shared" si="10"/>
        <v>0</v>
      </c>
      <c r="X59" s="15">
        <f t="shared" si="11"/>
        <v>1</v>
      </c>
      <c r="Y59" s="9">
        <f t="shared" si="11"/>
        <v>220</v>
      </c>
    </row>
    <row r="60" spans="2:25" ht="15.6" x14ac:dyDescent="0.3">
      <c r="B60" s="5">
        <v>43336</v>
      </c>
      <c r="C60" s="5">
        <v>43313</v>
      </c>
      <c r="D60" s="5" t="s">
        <v>1564</v>
      </c>
      <c r="E60" s="6" t="s">
        <v>1565</v>
      </c>
      <c r="F60" s="10"/>
      <c r="G60" s="15">
        <v>0</v>
      </c>
      <c r="H60" s="9">
        <f t="shared" si="0"/>
        <v>0</v>
      </c>
      <c r="I60" s="28"/>
      <c r="J60" s="28"/>
      <c r="K60" s="12">
        <f t="shared" si="1"/>
        <v>0</v>
      </c>
      <c r="L60" s="8">
        <f t="shared" si="2"/>
        <v>0</v>
      </c>
      <c r="M60" s="9">
        <f t="shared" si="3"/>
        <v>0</v>
      </c>
      <c r="N60" s="15">
        <v>0</v>
      </c>
      <c r="O60" s="14">
        <f t="shared" si="4"/>
        <v>0</v>
      </c>
      <c r="P60" s="28"/>
      <c r="Q60" s="14">
        <f t="shared" si="5"/>
        <v>0</v>
      </c>
      <c r="R60" s="13">
        <f t="shared" si="6"/>
        <v>0</v>
      </c>
      <c r="S60" s="14">
        <f t="shared" si="6"/>
        <v>0</v>
      </c>
      <c r="T60" s="15">
        <f t="shared" si="12"/>
        <v>0</v>
      </c>
      <c r="U60" s="9">
        <f t="shared" si="8"/>
        <v>0</v>
      </c>
      <c r="V60" s="15">
        <f t="shared" si="9"/>
        <v>0</v>
      </c>
      <c r="W60" s="16">
        <f t="shared" si="10"/>
        <v>0</v>
      </c>
      <c r="X60" s="15">
        <f t="shared" si="11"/>
        <v>0</v>
      </c>
      <c r="Y60" s="9">
        <f t="shared" si="11"/>
        <v>0</v>
      </c>
    </row>
    <row r="61" spans="2:25" ht="31.2" x14ac:dyDescent="0.3">
      <c r="B61" s="17">
        <v>43315</v>
      </c>
      <c r="C61" s="17">
        <v>43315</v>
      </c>
      <c r="D61" s="5" t="s">
        <v>72</v>
      </c>
      <c r="E61" s="18" t="s">
        <v>73</v>
      </c>
      <c r="F61" s="19">
        <v>40</v>
      </c>
      <c r="G61" s="8">
        <v>20</v>
      </c>
      <c r="H61" s="9">
        <f t="shared" si="0"/>
        <v>800</v>
      </c>
      <c r="I61" s="10">
        <v>0</v>
      </c>
      <c r="J61" s="11">
        <v>0</v>
      </c>
      <c r="K61" s="12">
        <f t="shared" si="1"/>
        <v>0</v>
      </c>
      <c r="L61" s="8">
        <f t="shared" si="2"/>
        <v>20</v>
      </c>
      <c r="M61" s="9">
        <f t="shared" si="3"/>
        <v>800</v>
      </c>
      <c r="N61" s="13">
        <v>20</v>
      </c>
      <c r="O61" s="14">
        <f t="shared" si="4"/>
        <v>800</v>
      </c>
      <c r="P61" s="13">
        <v>0</v>
      </c>
      <c r="Q61" s="14">
        <f t="shared" si="5"/>
        <v>0</v>
      </c>
      <c r="R61" s="13">
        <f t="shared" si="6"/>
        <v>20</v>
      </c>
      <c r="S61" s="14">
        <f t="shared" si="6"/>
        <v>800</v>
      </c>
      <c r="T61" s="15">
        <f t="shared" si="12"/>
        <v>0</v>
      </c>
      <c r="U61" s="9">
        <f t="shared" si="8"/>
        <v>0</v>
      </c>
      <c r="V61" s="15">
        <f t="shared" si="9"/>
        <v>0</v>
      </c>
      <c r="W61" s="16">
        <f t="shared" si="10"/>
        <v>0</v>
      </c>
      <c r="X61" s="15">
        <f t="shared" si="11"/>
        <v>0</v>
      </c>
      <c r="Y61" s="9">
        <f t="shared" si="11"/>
        <v>0</v>
      </c>
    </row>
    <row r="62" spans="2:25" ht="31.2" x14ac:dyDescent="0.3">
      <c r="B62" s="5">
        <v>43691</v>
      </c>
      <c r="C62" s="5">
        <v>43317</v>
      </c>
      <c r="D62" s="5" t="s">
        <v>74</v>
      </c>
      <c r="E62" s="6" t="s">
        <v>75</v>
      </c>
      <c r="F62" s="10">
        <v>2300</v>
      </c>
      <c r="G62" s="15">
        <v>35</v>
      </c>
      <c r="H62" s="9">
        <f t="shared" si="0"/>
        <v>80500</v>
      </c>
      <c r="I62" s="10">
        <v>0</v>
      </c>
      <c r="J62" s="11">
        <v>0</v>
      </c>
      <c r="K62" s="12">
        <f t="shared" si="1"/>
        <v>0</v>
      </c>
      <c r="L62" s="8">
        <f t="shared" si="2"/>
        <v>35</v>
      </c>
      <c r="M62" s="9">
        <f t="shared" si="3"/>
        <v>80500</v>
      </c>
      <c r="N62" s="13">
        <v>35</v>
      </c>
      <c r="O62" s="14">
        <f t="shared" si="4"/>
        <v>80500</v>
      </c>
      <c r="P62" s="13">
        <v>0</v>
      </c>
      <c r="Q62" s="14">
        <f t="shared" si="5"/>
        <v>0</v>
      </c>
      <c r="R62" s="13">
        <f t="shared" si="6"/>
        <v>35</v>
      </c>
      <c r="S62" s="14">
        <f t="shared" si="6"/>
        <v>80500</v>
      </c>
      <c r="T62" s="15">
        <f t="shared" si="12"/>
        <v>0</v>
      </c>
      <c r="U62" s="9">
        <f t="shared" si="8"/>
        <v>0</v>
      </c>
      <c r="V62" s="15">
        <f t="shared" si="9"/>
        <v>0</v>
      </c>
      <c r="W62" s="16">
        <f t="shared" si="10"/>
        <v>0</v>
      </c>
      <c r="X62" s="15">
        <f t="shared" si="11"/>
        <v>0</v>
      </c>
      <c r="Y62" s="9">
        <f t="shared" si="11"/>
        <v>0</v>
      </c>
    </row>
    <row r="63" spans="2:25" ht="15.6" x14ac:dyDescent="0.3">
      <c r="B63" s="5">
        <v>43691</v>
      </c>
      <c r="C63" s="5">
        <v>43317</v>
      </c>
      <c r="D63" s="5" t="s">
        <v>2187</v>
      </c>
      <c r="E63" s="6" t="s">
        <v>2188</v>
      </c>
      <c r="F63" s="10">
        <v>60</v>
      </c>
      <c r="G63" s="15">
        <v>5</v>
      </c>
      <c r="H63" s="9">
        <f t="shared" si="0"/>
        <v>300</v>
      </c>
      <c r="I63" s="10">
        <v>0</v>
      </c>
      <c r="J63" s="11">
        <v>0</v>
      </c>
      <c r="K63" s="12">
        <f t="shared" si="1"/>
        <v>0</v>
      </c>
      <c r="L63" s="8">
        <f t="shared" si="2"/>
        <v>5</v>
      </c>
      <c r="M63" s="9">
        <f t="shared" si="3"/>
        <v>300</v>
      </c>
      <c r="N63" s="13">
        <v>5</v>
      </c>
      <c r="O63" s="14">
        <f t="shared" si="4"/>
        <v>300</v>
      </c>
      <c r="P63" s="13">
        <v>0</v>
      </c>
      <c r="Q63" s="14">
        <f t="shared" si="5"/>
        <v>0</v>
      </c>
      <c r="R63" s="13">
        <f t="shared" si="6"/>
        <v>5</v>
      </c>
      <c r="S63" s="14">
        <f t="shared" si="6"/>
        <v>300</v>
      </c>
      <c r="T63" s="15">
        <v>0</v>
      </c>
      <c r="U63" s="9">
        <f t="shared" si="8"/>
        <v>0</v>
      </c>
      <c r="V63" s="15">
        <f t="shared" si="9"/>
        <v>0</v>
      </c>
      <c r="W63" s="16">
        <f t="shared" si="10"/>
        <v>0</v>
      </c>
      <c r="X63" s="15">
        <f t="shared" si="11"/>
        <v>0</v>
      </c>
      <c r="Y63" s="9">
        <f t="shared" si="11"/>
        <v>0</v>
      </c>
    </row>
    <row r="64" spans="2:25" ht="15.6" x14ac:dyDescent="0.3">
      <c r="B64" s="5">
        <v>43691</v>
      </c>
      <c r="C64" s="5">
        <v>43317</v>
      </c>
      <c r="D64" s="5" t="s">
        <v>2191</v>
      </c>
      <c r="E64" s="6" t="s">
        <v>2192</v>
      </c>
      <c r="F64" s="10">
        <v>45</v>
      </c>
      <c r="G64" s="15">
        <v>1</v>
      </c>
      <c r="H64" s="9">
        <f t="shared" si="0"/>
        <v>45</v>
      </c>
      <c r="I64" s="10">
        <v>0</v>
      </c>
      <c r="J64" s="11">
        <v>0</v>
      </c>
      <c r="K64" s="12">
        <f t="shared" si="1"/>
        <v>0</v>
      </c>
      <c r="L64" s="8">
        <f t="shared" si="2"/>
        <v>1</v>
      </c>
      <c r="M64" s="9">
        <f t="shared" si="3"/>
        <v>45</v>
      </c>
      <c r="N64" s="13">
        <v>1</v>
      </c>
      <c r="O64" s="14">
        <f t="shared" si="4"/>
        <v>45</v>
      </c>
      <c r="P64" s="13"/>
      <c r="Q64" s="14">
        <f t="shared" si="5"/>
        <v>0</v>
      </c>
      <c r="R64" s="13">
        <f t="shared" si="6"/>
        <v>1</v>
      </c>
      <c r="S64" s="14">
        <f t="shared" si="6"/>
        <v>45</v>
      </c>
      <c r="T64" s="15">
        <v>0</v>
      </c>
      <c r="U64" s="9">
        <f t="shared" si="8"/>
        <v>0</v>
      </c>
      <c r="V64" s="15">
        <f t="shared" si="9"/>
        <v>0</v>
      </c>
      <c r="W64" s="16">
        <f t="shared" si="10"/>
        <v>0</v>
      </c>
      <c r="X64" s="15">
        <f t="shared" si="11"/>
        <v>0</v>
      </c>
      <c r="Y64" s="9">
        <f t="shared" si="11"/>
        <v>0</v>
      </c>
    </row>
    <row r="65" spans="2:25" ht="15.6" x14ac:dyDescent="0.3">
      <c r="B65" s="5">
        <v>43691</v>
      </c>
      <c r="C65" s="5">
        <v>43317</v>
      </c>
      <c r="D65" s="5" t="s">
        <v>2193</v>
      </c>
      <c r="E65" s="6" t="s">
        <v>2194</v>
      </c>
      <c r="F65" s="10">
        <v>20</v>
      </c>
      <c r="G65" s="15">
        <v>24</v>
      </c>
      <c r="H65" s="9">
        <f t="shared" si="0"/>
        <v>480</v>
      </c>
      <c r="I65" s="10">
        <v>0</v>
      </c>
      <c r="J65" s="11">
        <v>0</v>
      </c>
      <c r="K65" s="12">
        <f t="shared" si="1"/>
        <v>0</v>
      </c>
      <c r="L65" s="8">
        <f t="shared" si="2"/>
        <v>24</v>
      </c>
      <c r="M65" s="9">
        <f t="shared" si="3"/>
        <v>480</v>
      </c>
      <c r="N65" s="13">
        <v>24</v>
      </c>
      <c r="O65" s="14">
        <f t="shared" si="4"/>
        <v>480</v>
      </c>
      <c r="P65" s="13">
        <v>0</v>
      </c>
      <c r="Q65" s="14">
        <f t="shared" si="5"/>
        <v>0</v>
      </c>
      <c r="R65" s="13">
        <f t="shared" si="6"/>
        <v>24</v>
      </c>
      <c r="S65" s="14">
        <f t="shared" si="6"/>
        <v>480</v>
      </c>
      <c r="T65" s="15">
        <v>0</v>
      </c>
      <c r="U65" s="9">
        <f t="shared" si="8"/>
        <v>0</v>
      </c>
      <c r="V65" s="15">
        <f t="shared" si="9"/>
        <v>0</v>
      </c>
      <c r="W65" s="16">
        <f t="shared" si="10"/>
        <v>0</v>
      </c>
      <c r="X65" s="15">
        <f t="shared" si="11"/>
        <v>0</v>
      </c>
      <c r="Y65" s="9">
        <f t="shared" si="11"/>
        <v>0</v>
      </c>
    </row>
    <row r="66" spans="2:25" ht="15.6" x14ac:dyDescent="0.3">
      <c r="B66" s="5">
        <v>43691</v>
      </c>
      <c r="C66" s="5">
        <v>43317</v>
      </c>
      <c r="D66" s="5" t="s">
        <v>2195</v>
      </c>
      <c r="E66" s="6" t="s">
        <v>2196</v>
      </c>
      <c r="F66" s="10">
        <v>360</v>
      </c>
      <c r="G66" s="15">
        <v>2</v>
      </c>
      <c r="H66" s="9">
        <f t="shared" si="0"/>
        <v>720</v>
      </c>
      <c r="I66" s="10">
        <v>0</v>
      </c>
      <c r="J66" s="11">
        <v>0</v>
      </c>
      <c r="K66" s="12">
        <f t="shared" si="1"/>
        <v>0</v>
      </c>
      <c r="L66" s="8">
        <f t="shared" si="2"/>
        <v>2</v>
      </c>
      <c r="M66" s="9">
        <f t="shared" si="3"/>
        <v>720</v>
      </c>
      <c r="N66" s="13">
        <v>2</v>
      </c>
      <c r="O66" s="14">
        <f t="shared" si="4"/>
        <v>720</v>
      </c>
      <c r="P66" s="13">
        <v>0</v>
      </c>
      <c r="Q66" s="14">
        <f t="shared" si="5"/>
        <v>0</v>
      </c>
      <c r="R66" s="13">
        <f t="shared" si="6"/>
        <v>2</v>
      </c>
      <c r="S66" s="14">
        <f t="shared" si="6"/>
        <v>720</v>
      </c>
      <c r="T66" s="15">
        <v>0</v>
      </c>
      <c r="U66" s="9">
        <f t="shared" si="8"/>
        <v>0</v>
      </c>
      <c r="V66" s="15">
        <f t="shared" si="9"/>
        <v>0</v>
      </c>
      <c r="W66" s="16">
        <f t="shared" si="10"/>
        <v>0</v>
      </c>
      <c r="X66" s="15">
        <f t="shared" si="11"/>
        <v>0</v>
      </c>
      <c r="Y66" s="9">
        <f t="shared" si="11"/>
        <v>0</v>
      </c>
    </row>
    <row r="67" spans="2:25" ht="15.6" x14ac:dyDescent="0.3">
      <c r="B67" s="5">
        <v>43691</v>
      </c>
      <c r="C67" s="5">
        <v>43317</v>
      </c>
      <c r="D67" s="5" t="s">
        <v>2197</v>
      </c>
      <c r="E67" s="6" t="s">
        <v>2198</v>
      </c>
      <c r="F67" s="10">
        <v>70</v>
      </c>
      <c r="G67" s="15">
        <v>4</v>
      </c>
      <c r="H67" s="9">
        <f t="shared" si="0"/>
        <v>280</v>
      </c>
      <c r="I67" s="10">
        <v>0</v>
      </c>
      <c r="J67" s="11">
        <v>0</v>
      </c>
      <c r="K67" s="12">
        <f t="shared" si="1"/>
        <v>0</v>
      </c>
      <c r="L67" s="8">
        <f t="shared" si="2"/>
        <v>4</v>
      </c>
      <c r="M67" s="9">
        <f t="shared" si="3"/>
        <v>280</v>
      </c>
      <c r="N67" s="13">
        <v>4</v>
      </c>
      <c r="O67" s="14">
        <f t="shared" si="4"/>
        <v>280</v>
      </c>
      <c r="P67" s="13">
        <v>0</v>
      </c>
      <c r="Q67" s="14">
        <f t="shared" si="5"/>
        <v>0</v>
      </c>
      <c r="R67" s="13">
        <f t="shared" si="6"/>
        <v>4</v>
      </c>
      <c r="S67" s="14">
        <f t="shared" si="6"/>
        <v>280</v>
      </c>
      <c r="T67" s="15">
        <v>0</v>
      </c>
      <c r="U67" s="9">
        <f t="shared" si="8"/>
        <v>0</v>
      </c>
      <c r="V67" s="15">
        <f t="shared" si="9"/>
        <v>0</v>
      </c>
      <c r="W67" s="16">
        <f t="shared" si="10"/>
        <v>0</v>
      </c>
      <c r="X67" s="15">
        <f t="shared" si="11"/>
        <v>0</v>
      </c>
      <c r="Y67" s="9">
        <f t="shared" si="11"/>
        <v>0</v>
      </c>
    </row>
    <row r="68" spans="2:25" ht="31.2" x14ac:dyDescent="0.3">
      <c r="B68" s="5">
        <v>43691</v>
      </c>
      <c r="C68" s="5">
        <v>43317</v>
      </c>
      <c r="D68" s="5" t="s">
        <v>2199</v>
      </c>
      <c r="E68" s="6" t="s">
        <v>2200</v>
      </c>
      <c r="F68" s="10">
        <v>65</v>
      </c>
      <c r="G68" s="15">
        <v>13</v>
      </c>
      <c r="H68" s="9">
        <f t="shared" si="0"/>
        <v>845</v>
      </c>
      <c r="I68" s="10">
        <v>0</v>
      </c>
      <c r="J68" s="11">
        <v>0</v>
      </c>
      <c r="K68" s="12">
        <f t="shared" si="1"/>
        <v>0</v>
      </c>
      <c r="L68" s="8">
        <f t="shared" si="2"/>
        <v>13</v>
      </c>
      <c r="M68" s="9">
        <f t="shared" si="3"/>
        <v>845</v>
      </c>
      <c r="N68" s="13">
        <v>13</v>
      </c>
      <c r="O68" s="14">
        <f t="shared" si="4"/>
        <v>845</v>
      </c>
      <c r="P68" s="13">
        <v>0</v>
      </c>
      <c r="Q68" s="14">
        <f t="shared" si="5"/>
        <v>0</v>
      </c>
      <c r="R68" s="13">
        <f t="shared" si="6"/>
        <v>13</v>
      </c>
      <c r="S68" s="14">
        <f t="shared" si="6"/>
        <v>845</v>
      </c>
      <c r="T68" s="15">
        <v>0</v>
      </c>
      <c r="U68" s="9">
        <f t="shared" si="8"/>
        <v>0</v>
      </c>
      <c r="V68" s="15">
        <f t="shared" si="9"/>
        <v>0</v>
      </c>
      <c r="W68" s="16">
        <f t="shared" si="10"/>
        <v>0</v>
      </c>
      <c r="X68" s="15">
        <f t="shared" si="11"/>
        <v>0</v>
      </c>
      <c r="Y68" s="9">
        <f t="shared" si="11"/>
        <v>0</v>
      </c>
    </row>
    <row r="69" spans="2:25" ht="31.2" x14ac:dyDescent="0.3">
      <c r="B69" s="5">
        <v>43691</v>
      </c>
      <c r="C69" s="5">
        <v>43317</v>
      </c>
      <c r="D69" s="5" t="s">
        <v>2201</v>
      </c>
      <c r="E69" s="6" t="s">
        <v>2202</v>
      </c>
      <c r="F69" s="10">
        <v>300</v>
      </c>
      <c r="G69" s="15">
        <v>1</v>
      </c>
      <c r="H69" s="9">
        <f t="shared" si="0"/>
        <v>300</v>
      </c>
      <c r="I69" s="10">
        <v>0</v>
      </c>
      <c r="J69" s="11">
        <v>0</v>
      </c>
      <c r="K69" s="12">
        <f t="shared" si="1"/>
        <v>0</v>
      </c>
      <c r="L69" s="8">
        <f t="shared" si="2"/>
        <v>1</v>
      </c>
      <c r="M69" s="9">
        <f t="shared" si="3"/>
        <v>300</v>
      </c>
      <c r="N69" s="13">
        <v>1</v>
      </c>
      <c r="O69" s="14">
        <f t="shared" si="4"/>
        <v>300</v>
      </c>
      <c r="P69" s="13">
        <v>0</v>
      </c>
      <c r="Q69" s="14">
        <f t="shared" si="5"/>
        <v>0</v>
      </c>
      <c r="R69" s="13">
        <f t="shared" si="6"/>
        <v>1</v>
      </c>
      <c r="S69" s="14">
        <f t="shared" si="6"/>
        <v>300</v>
      </c>
      <c r="T69" s="15">
        <v>0</v>
      </c>
      <c r="U69" s="9">
        <f t="shared" si="8"/>
        <v>0</v>
      </c>
      <c r="V69" s="15">
        <f t="shared" si="9"/>
        <v>0</v>
      </c>
      <c r="W69" s="16">
        <f t="shared" si="10"/>
        <v>0</v>
      </c>
      <c r="X69" s="15">
        <f t="shared" si="11"/>
        <v>0</v>
      </c>
      <c r="Y69" s="9">
        <f t="shared" si="11"/>
        <v>0</v>
      </c>
    </row>
    <row r="70" spans="2:25" ht="15.6" x14ac:dyDescent="0.3">
      <c r="B70" s="5">
        <v>43691</v>
      </c>
      <c r="C70" s="5">
        <v>43317</v>
      </c>
      <c r="D70" s="5" t="s">
        <v>2203</v>
      </c>
      <c r="E70" s="6" t="s">
        <v>2204</v>
      </c>
      <c r="F70" s="10">
        <v>180</v>
      </c>
      <c r="G70" s="15">
        <v>2</v>
      </c>
      <c r="H70" s="9">
        <f t="shared" si="0"/>
        <v>360</v>
      </c>
      <c r="I70" s="10">
        <v>0</v>
      </c>
      <c r="J70" s="11">
        <v>0</v>
      </c>
      <c r="K70" s="12">
        <f t="shared" si="1"/>
        <v>0</v>
      </c>
      <c r="L70" s="8">
        <f t="shared" si="2"/>
        <v>2</v>
      </c>
      <c r="M70" s="9">
        <f t="shared" si="3"/>
        <v>360</v>
      </c>
      <c r="N70" s="13">
        <v>2</v>
      </c>
      <c r="O70" s="14">
        <f t="shared" si="4"/>
        <v>360</v>
      </c>
      <c r="P70" s="13">
        <v>0</v>
      </c>
      <c r="Q70" s="14">
        <f t="shared" si="5"/>
        <v>0</v>
      </c>
      <c r="R70" s="13">
        <f t="shared" si="6"/>
        <v>2</v>
      </c>
      <c r="S70" s="14">
        <f t="shared" si="6"/>
        <v>360</v>
      </c>
      <c r="T70" s="15">
        <v>0</v>
      </c>
      <c r="U70" s="9">
        <f t="shared" si="8"/>
        <v>0</v>
      </c>
      <c r="V70" s="15">
        <f t="shared" si="9"/>
        <v>0</v>
      </c>
      <c r="W70" s="16">
        <f t="shared" si="10"/>
        <v>0</v>
      </c>
      <c r="X70" s="15">
        <f t="shared" si="11"/>
        <v>0</v>
      </c>
      <c r="Y70" s="9">
        <f t="shared" si="11"/>
        <v>0</v>
      </c>
    </row>
    <row r="71" spans="2:25" ht="31.2" x14ac:dyDescent="0.3">
      <c r="B71" s="5">
        <v>43375</v>
      </c>
      <c r="C71" s="5">
        <v>43326</v>
      </c>
      <c r="D71" s="5" t="s">
        <v>76</v>
      </c>
      <c r="E71" s="6" t="s">
        <v>77</v>
      </c>
      <c r="F71" s="10">
        <v>102</v>
      </c>
      <c r="G71" s="8">
        <v>5</v>
      </c>
      <c r="H71" s="9">
        <f t="shared" si="0"/>
        <v>510</v>
      </c>
      <c r="I71" s="10">
        <v>0</v>
      </c>
      <c r="J71" s="11">
        <v>0</v>
      </c>
      <c r="K71" s="12">
        <f t="shared" si="1"/>
        <v>0</v>
      </c>
      <c r="L71" s="8">
        <f t="shared" si="2"/>
        <v>5</v>
      </c>
      <c r="M71" s="9">
        <f t="shared" si="3"/>
        <v>510</v>
      </c>
      <c r="N71" s="13">
        <v>5</v>
      </c>
      <c r="O71" s="14">
        <f t="shared" si="4"/>
        <v>510</v>
      </c>
      <c r="P71" s="13">
        <v>0</v>
      </c>
      <c r="Q71" s="14">
        <f t="shared" si="5"/>
        <v>0</v>
      </c>
      <c r="R71" s="13">
        <f t="shared" si="6"/>
        <v>5</v>
      </c>
      <c r="S71" s="14">
        <f t="shared" si="6"/>
        <v>510</v>
      </c>
      <c r="T71" s="15">
        <f t="shared" ref="T71:T78" si="13">G71-N71</f>
        <v>0</v>
      </c>
      <c r="U71" s="9">
        <f t="shared" si="8"/>
        <v>0</v>
      </c>
      <c r="V71" s="15">
        <f t="shared" si="9"/>
        <v>0</v>
      </c>
      <c r="W71" s="16">
        <f t="shared" si="10"/>
        <v>0</v>
      </c>
      <c r="X71" s="15">
        <f t="shared" si="11"/>
        <v>0</v>
      </c>
      <c r="Y71" s="9">
        <f t="shared" si="11"/>
        <v>0</v>
      </c>
    </row>
    <row r="72" spans="2:25" ht="15.6" x14ac:dyDescent="0.3">
      <c r="B72" s="5">
        <v>43354</v>
      </c>
      <c r="C72" s="5">
        <v>43354</v>
      </c>
      <c r="D72" s="5" t="s">
        <v>78</v>
      </c>
      <c r="E72" s="6" t="s">
        <v>79</v>
      </c>
      <c r="F72" s="10">
        <v>59.32</v>
      </c>
      <c r="G72" s="8">
        <v>1</v>
      </c>
      <c r="H72" s="9">
        <f t="shared" si="0"/>
        <v>59.32</v>
      </c>
      <c r="I72" s="10">
        <v>0</v>
      </c>
      <c r="J72" s="11">
        <v>0</v>
      </c>
      <c r="K72" s="12">
        <f t="shared" si="1"/>
        <v>0</v>
      </c>
      <c r="L72" s="8">
        <f t="shared" si="2"/>
        <v>1</v>
      </c>
      <c r="M72" s="9">
        <f t="shared" si="3"/>
        <v>59.32</v>
      </c>
      <c r="N72" s="13">
        <v>1</v>
      </c>
      <c r="O72" s="14">
        <f t="shared" si="4"/>
        <v>59.32</v>
      </c>
      <c r="P72" s="13">
        <v>0</v>
      </c>
      <c r="Q72" s="14">
        <f t="shared" si="5"/>
        <v>0</v>
      </c>
      <c r="R72" s="13">
        <f t="shared" si="6"/>
        <v>1</v>
      </c>
      <c r="S72" s="14">
        <f t="shared" si="6"/>
        <v>59.32</v>
      </c>
      <c r="T72" s="15">
        <f t="shared" si="13"/>
        <v>0</v>
      </c>
      <c r="U72" s="9">
        <f t="shared" si="8"/>
        <v>0</v>
      </c>
      <c r="V72" s="15">
        <f t="shared" si="9"/>
        <v>0</v>
      </c>
      <c r="W72" s="16">
        <f t="shared" si="10"/>
        <v>0</v>
      </c>
      <c r="X72" s="15">
        <f t="shared" si="11"/>
        <v>0</v>
      </c>
      <c r="Y72" s="9">
        <f t="shared" si="11"/>
        <v>0</v>
      </c>
    </row>
    <row r="73" spans="2:25" ht="31.2" x14ac:dyDescent="0.3">
      <c r="B73" s="5">
        <v>43390</v>
      </c>
      <c r="C73" s="5">
        <v>43357</v>
      </c>
      <c r="D73" s="5" t="s">
        <v>2111</v>
      </c>
      <c r="E73" s="6" t="s">
        <v>2112</v>
      </c>
      <c r="F73" s="10">
        <v>941.56</v>
      </c>
      <c r="G73" s="15">
        <v>5</v>
      </c>
      <c r="H73" s="9">
        <f t="shared" si="0"/>
        <v>4707.7999999999993</v>
      </c>
      <c r="I73" s="10">
        <v>0</v>
      </c>
      <c r="J73" s="11">
        <v>0</v>
      </c>
      <c r="K73" s="12">
        <f t="shared" si="1"/>
        <v>0</v>
      </c>
      <c r="L73" s="8">
        <f t="shared" si="2"/>
        <v>5</v>
      </c>
      <c r="M73" s="9">
        <f t="shared" si="3"/>
        <v>4707.7999999999993</v>
      </c>
      <c r="N73" s="13">
        <v>5</v>
      </c>
      <c r="O73" s="14">
        <f t="shared" si="4"/>
        <v>4707.7999999999993</v>
      </c>
      <c r="P73" s="13">
        <v>0</v>
      </c>
      <c r="Q73" s="14">
        <f t="shared" si="5"/>
        <v>0</v>
      </c>
      <c r="R73" s="13">
        <f t="shared" si="6"/>
        <v>5</v>
      </c>
      <c r="S73" s="14">
        <f t="shared" si="6"/>
        <v>4707.7999999999993</v>
      </c>
      <c r="T73" s="15">
        <f t="shared" si="13"/>
        <v>0</v>
      </c>
      <c r="U73" s="9">
        <f t="shared" si="8"/>
        <v>0</v>
      </c>
      <c r="V73" s="15">
        <f t="shared" si="9"/>
        <v>0</v>
      </c>
      <c r="W73" s="16">
        <f t="shared" si="10"/>
        <v>0</v>
      </c>
      <c r="X73" s="15">
        <f t="shared" si="11"/>
        <v>0</v>
      </c>
      <c r="Y73" s="9">
        <f t="shared" si="11"/>
        <v>0</v>
      </c>
    </row>
    <row r="74" spans="2:25" ht="46.8" x14ac:dyDescent="0.3">
      <c r="B74" s="5">
        <v>43434</v>
      </c>
      <c r="C74" s="5">
        <v>43390</v>
      </c>
      <c r="D74" s="5" t="s">
        <v>2445</v>
      </c>
      <c r="E74" s="6" t="s">
        <v>2446</v>
      </c>
      <c r="F74" s="10">
        <v>12999</v>
      </c>
      <c r="G74" s="10">
        <v>1</v>
      </c>
      <c r="H74" s="9">
        <f t="shared" si="0"/>
        <v>12999</v>
      </c>
      <c r="I74" s="28"/>
      <c r="J74" s="28"/>
      <c r="K74" s="12">
        <f t="shared" si="1"/>
        <v>0</v>
      </c>
      <c r="L74" s="8">
        <f t="shared" si="2"/>
        <v>1</v>
      </c>
      <c r="M74" s="9">
        <f t="shared" si="3"/>
        <v>12999</v>
      </c>
      <c r="N74" s="7">
        <v>1</v>
      </c>
      <c r="O74" s="14">
        <f t="shared" si="4"/>
        <v>12999</v>
      </c>
      <c r="P74" s="28"/>
      <c r="Q74" s="14">
        <f t="shared" si="5"/>
        <v>0</v>
      </c>
      <c r="R74" s="13">
        <f t="shared" si="6"/>
        <v>1</v>
      </c>
      <c r="S74" s="14">
        <f t="shared" si="6"/>
        <v>12999</v>
      </c>
      <c r="T74" s="15">
        <f t="shared" si="13"/>
        <v>0</v>
      </c>
      <c r="U74" s="9">
        <f t="shared" si="8"/>
        <v>0</v>
      </c>
      <c r="V74" s="15">
        <f t="shared" si="9"/>
        <v>0</v>
      </c>
      <c r="W74" s="16">
        <f t="shared" si="10"/>
        <v>0</v>
      </c>
      <c r="X74" s="15">
        <f t="shared" si="11"/>
        <v>0</v>
      </c>
      <c r="Y74" s="9">
        <f t="shared" si="11"/>
        <v>0</v>
      </c>
    </row>
    <row r="75" spans="2:25" ht="31.2" x14ac:dyDescent="0.3">
      <c r="B75" s="4">
        <v>42859</v>
      </c>
      <c r="C75" s="5">
        <v>43404</v>
      </c>
      <c r="D75" s="5" t="s">
        <v>1451</v>
      </c>
      <c r="E75" s="6" t="s">
        <v>1452</v>
      </c>
      <c r="F75" s="10">
        <v>2139</v>
      </c>
      <c r="G75" s="8">
        <v>1</v>
      </c>
      <c r="H75" s="9">
        <f t="shared" ref="H75:H138" si="14">F75*G75</f>
        <v>2139</v>
      </c>
      <c r="I75" s="10">
        <v>0</v>
      </c>
      <c r="J75" s="11">
        <v>0</v>
      </c>
      <c r="K75" s="12">
        <f t="shared" ref="K75:K138" si="15">I75*J75</f>
        <v>0</v>
      </c>
      <c r="L75" s="8">
        <f t="shared" ref="L75:L138" si="16">G75+J75</f>
        <v>1</v>
      </c>
      <c r="M75" s="9">
        <f t="shared" ref="M75:M138" si="17">H75+K75</f>
        <v>2139</v>
      </c>
      <c r="N75" s="13">
        <v>1</v>
      </c>
      <c r="O75" s="14">
        <f t="shared" ref="O75:O138" si="18">F75*N75</f>
        <v>2139</v>
      </c>
      <c r="P75" s="13">
        <v>0</v>
      </c>
      <c r="Q75" s="14">
        <f t="shared" ref="Q75:Q138" si="19">I75*P75</f>
        <v>0</v>
      </c>
      <c r="R75" s="13">
        <f t="shared" ref="R75:S138" si="20">N75+P75</f>
        <v>1</v>
      </c>
      <c r="S75" s="14">
        <f t="shared" si="20"/>
        <v>2139</v>
      </c>
      <c r="T75" s="15">
        <f t="shared" si="13"/>
        <v>0</v>
      </c>
      <c r="U75" s="9">
        <f t="shared" ref="U75:U138" si="21">T75*F75</f>
        <v>0</v>
      </c>
      <c r="V75" s="15">
        <f t="shared" ref="V75:V138" si="22">J75-P75</f>
        <v>0</v>
      </c>
      <c r="W75" s="16">
        <f t="shared" ref="W75:W138" si="23">V75*I75</f>
        <v>0</v>
      </c>
      <c r="X75" s="15">
        <f t="shared" ref="X75:Y138" si="24">T75+V75</f>
        <v>0</v>
      </c>
      <c r="Y75" s="9">
        <f t="shared" si="24"/>
        <v>0</v>
      </c>
    </row>
    <row r="76" spans="2:25" ht="46.8" x14ac:dyDescent="0.3">
      <c r="B76" s="4">
        <v>42975</v>
      </c>
      <c r="C76" s="5">
        <v>43404</v>
      </c>
      <c r="D76" s="5" t="s">
        <v>1566</v>
      </c>
      <c r="E76" s="6" t="s">
        <v>1567</v>
      </c>
      <c r="F76" s="10">
        <v>230</v>
      </c>
      <c r="G76" s="15">
        <v>4</v>
      </c>
      <c r="H76" s="9">
        <f t="shared" si="14"/>
        <v>920</v>
      </c>
      <c r="I76" s="28"/>
      <c r="J76" s="28"/>
      <c r="K76" s="12">
        <f t="shared" si="15"/>
        <v>0</v>
      </c>
      <c r="L76" s="8">
        <f t="shared" si="16"/>
        <v>4</v>
      </c>
      <c r="M76" s="9">
        <f t="shared" si="17"/>
        <v>920</v>
      </c>
      <c r="N76" s="15">
        <v>0</v>
      </c>
      <c r="O76" s="14">
        <f t="shared" si="18"/>
        <v>0</v>
      </c>
      <c r="P76" s="28"/>
      <c r="Q76" s="14">
        <f t="shared" si="19"/>
        <v>0</v>
      </c>
      <c r="R76" s="13">
        <f t="shared" si="20"/>
        <v>0</v>
      </c>
      <c r="S76" s="14">
        <f t="shared" si="20"/>
        <v>0</v>
      </c>
      <c r="T76" s="15">
        <f t="shared" si="13"/>
        <v>4</v>
      </c>
      <c r="U76" s="9">
        <f t="shared" si="21"/>
        <v>920</v>
      </c>
      <c r="V76" s="15">
        <f t="shared" si="22"/>
        <v>0</v>
      </c>
      <c r="W76" s="16">
        <f t="shared" si="23"/>
        <v>0</v>
      </c>
      <c r="X76" s="15">
        <f t="shared" si="24"/>
        <v>4</v>
      </c>
      <c r="Y76" s="9">
        <f t="shared" si="24"/>
        <v>920</v>
      </c>
    </row>
    <row r="77" spans="2:25" ht="31.2" x14ac:dyDescent="0.3">
      <c r="B77" s="5">
        <v>43354</v>
      </c>
      <c r="C77" s="5">
        <v>43411</v>
      </c>
      <c r="D77" s="5" t="s">
        <v>82</v>
      </c>
      <c r="E77" s="6" t="s">
        <v>83</v>
      </c>
      <c r="F77" s="10">
        <v>135</v>
      </c>
      <c r="G77" s="8">
        <v>1</v>
      </c>
      <c r="H77" s="9">
        <f t="shared" si="14"/>
        <v>135</v>
      </c>
      <c r="I77" s="10">
        <v>0</v>
      </c>
      <c r="J77" s="11">
        <v>0</v>
      </c>
      <c r="K77" s="12">
        <f t="shared" si="15"/>
        <v>0</v>
      </c>
      <c r="L77" s="8">
        <f t="shared" si="16"/>
        <v>1</v>
      </c>
      <c r="M77" s="9">
        <f t="shared" si="17"/>
        <v>135</v>
      </c>
      <c r="N77" s="13">
        <v>1</v>
      </c>
      <c r="O77" s="14">
        <f t="shared" si="18"/>
        <v>135</v>
      </c>
      <c r="P77" s="13">
        <v>0</v>
      </c>
      <c r="Q77" s="14">
        <f t="shared" si="19"/>
        <v>0</v>
      </c>
      <c r="R77" s="13">
        <f t="shared" si="20"/>
        <v>1</v>
      </c>
      <c r="S77" s="14">
        <f t="shared" si="20"/>
        <v>135</v>
      </c>
      <c r="T77" s="15">
        <f t="shared" si="13"/>
        <v>0</v>
      </c>
      <c r="U77" s="9">
        <f t="shared" si="21"/>
        <v>0</v>
      </c>
      <c r="V77" s="15">
        <f t="shared" si="22"/>
        <v>0</v>
      </c>
      <c r="W77" s="16">
        <f t="shared" si="23"/>
        <v>0</v>
      </c>
      <c r="X77" s="15">
        <f t="shared" si="24"/>
        <v>0</v>
      </c>
      <c r="Y77" s="9">
        <f t="shared" si="24"/>
        <v>0</v>
      </c>
    </row>
    <row r="78" spans="2:25" ht="31.2" x14ac:dyDescent="0.3">
      <c r="B78" s="5">
        <v>43441</v>
      </c>
      <c r="C78" s="5">
        <v>43411</v>
      </c>
      <c r="D78" s="5" t="s">
        <v>84</v>
      </c>
      <c r="E78" s="6" t="s">
        <v>85</v>
      </c>
      <c r="F78" s="10">
        <v>600</v>
      </c>
      <c r="G78" s="8">
        <v>1</v>
      </c>
      <c r="H78" s="9">
        <f t="shared" si="14"/>
        <v>600</v>
      </c>
      <c r="I78" s="10">
        <v>0</v>
      </c>
      <c r="J78" s="11">
        <v>0</v>
      </c>
      <c r="K78" s="12">
        <f t="shared" si="15"/>
        <v>0</v>
      </c>
      <c r="L78" s="8">
        <f t="shared" si="16"/>
        <v>1</v>
      </c>
      <c r="M78" s="9">
        <f t="shared" si="17"/>
        <v>600</v>
      </c>
      <c r="N78" s="13">
        <v>1</v>
      </c>
      <c r="O78" s="14">
        <f t="shared" si="18"/>
        <v>600</v>
      </c>
      <c r="P78" s="13">
        <v>0</v>
      </c>
      <c r="Q78" s="14">
        <f t="shared" si="19"/>
        <v>0</v>
      </c>
      <c r="R78" s="13">
        <f t="shared" si="20"/>
        <v>1</v>
      </c>
      <c r="S78" s="14">
        <f t="shared" si="20"/>
        <v>600</v>
      </c>
      <c r="T78" s="15">
        <f t="shared" si="13"/>
        <v>0</v>
      </c>
      <c r="U78" s="9">
        <f t="shared" si="21"/>
        <v>0</v>
      </c>
      <c r="V78" s="15">
        <f t="shared" si="22"/>
        <v>0</v>
      </c>
      <c r="W78" s="16">
        <f t="shared" si="23"/>
        <v>0</v>
      </c>
      <c r="X78" s="15">
        <f t="shared" si="24"/>
        <v>0</v>
      </c>
      <c r="Y78" s="9">
        <f t="shared" si="24"/>
        <v>0</v>
      </c>
    </row>
    <row r="79" spans="2:25" ht="15.6" x14ac:dyDescent="0.3">
      <c r="B79" s="5">
        <v>43544</v>
      </c>
      <c r="C79" s="5">
        <v>43411</v>
      </c>
      <c r="D79" s="5" t="s">
        <v>2205</v>
      </c>
      <c r="E79" s="6" t="s">
        <v>2206</v>
      </c>
      <c r="F79" s="10">
        <v>165</v>
      </c>
      <c r="G79" s="15">
        <v>1</v>
      </c>
      <c r="H79" s="9">
        <f t="shared" si="14"/>
        <v>165</v>
      </c>
      <c r="I79" s="10">
        <v>0</v>
      </c>
      <c r="J79" s="11">
        <v>0</v>
      </c>
      <c r="K79" s="12">
        <f t="shared" si="15"/>
        <v>0</v>
      </c>
      <c r="L79" s="8">
        <f t="shared" si="16"/>
        <v>1</v>
      </c>
      <c r="M79" s="9">
        <f t="shared" si="17"/>
        <v>165</v>
      </c>
      <c r="N79" s="13">
        <v>1</v>
      </c>
      <c r="O79" s="14">
        <f t="shared" si="18"/>
        <v>165</v>
      </c>
      <c r="P79" s="13">
        <v>0</v>
      </c>
      <c r="Q79" s="14">
        <f t="shared" si="19"/>
        <v>0</v>
      </c>
      <c r="R79" s="13">
        <f t="shared" si="20"/>
        <v>1</v>
      </c>
      <c r="S79" s="14">
        <f t="shared" si="20"/>
        <v>165</v>
      </c>
      <c r="T79" s="15">
        <v>0</v>
      </c>
      <c r="U79" s="9">
        <f t="shared" si="21"/>
        <v>0</v>
      </c>
      <c r="V79" s="15">
        <f t="shared" si="22"/>
        <v>0</v>
      </c>
      <c r="W79" s="16">
        <f t="shared" si="23"/>
        <v>0</v>
      </c>
      <c r="X79" s="15">
        <f t="shared" si="24"/>
        <v>0</v>
      </c>
      <c r="Y79" s="9">
        <f t="shared" si="24"/>
        <v>0</v>
      </c>
    </row>
    <row r="80" spans="2:25" ht="15.6" x14ac:dyDescent="0.3">
      <c r="B80" s="17">
        <v>43423</v>
      </c>
      <c r="C80" s="17">
        <v>43423</v>
      </c>
      <c r="D80" s="5" t="s">
        <v>86</v>
      </c>
      <c r="E80" s="18" t="s">
        <v>87</v>
      </c>
      <c r="F80" s="19">
        <v>20</v>
      </c>
      <c r="G80" s="8">
        <v>1</v>
      </c>
      <c r="H80" s="9">
        <f t="shared" si="14"/>
        <v>20</v>
      </c>
      <c r="I80" s="10">
        <v>0</v>
      </c>
      <c r="J80" s="11">
        <v>0</v>
      </c>
      <c r="K80" s="12">
        <f t="shared" si="15"/>
        <v>0</v>
      </c>
      <c r="L80" s="8">
        <f t="shared" si="16"/>
        <v>1</v>
      </c>
      <c r="M80" s="9">
        <f t="shared" si="17"/>
        <v>20</v>
      </c>
      <c r="N80" s="13">
        <v>1</v>
      </c>
      <c r="O80" s="14">
        <f t="shared" si="18"/>
        <v>20</v>
      </c>
      <c r="P80" s="13">
        <v>0</v>
      </c>
      <c r="Q80" s="14">
        <f t="shared" si="19"/>
        <v>0</v>
      </c>
      <c r="R80" s="13">
        <f t="shared" si="20"/>
        <v>1</v>
      </c>
      <c r="S80" s="14">
        <f t="shared" si="20"/>
        <v>20</v>
      </c>
      <c r="T80" s="15">
        <f>G80-N80</f>
        <v>0</v>
      </c>
      <c r="U80" s="9">
        <f t="shared" si="21"/>
        <v>0</v>
      </c>
      <c r="V80" s="15">
        <f t="shared" si="22"/>
        <v>0</v>
      </c>
      <c r="W80" s="16">
        <f t="shared" si="23"/>
        <v>0</v>
      </c>
      <c r="X80" s="15">
        <f t="shared" si="24"/>
        <v>0</v>
      </c>
      <c r="Y80" s="9">
        <f t="shared" si="24"/>
        <v>0</v>
      </c>
    </row>
    <row r="81" spans="2:25" ht="31.2" x14ac:dyDescent="0.3">
      <c r="B81" s="5">
        <v>43441</v>
      </c>
      <c r="C81" s="5">
        <v>43441</v>
      </c>
      <c r="D81" s="5" t="s">
        <v>2207</v>
      </c>
      <c r="E81" s="6" t="s">
        <v>2208</v>
      </c>
      <c r="F81" s="10">
        <v>1400</v>
      </c>
      <c r="G81" s="15">
        <v>2</v>
      </c>
      <c r="H81" s="9">
        <f t="shared" si="14"/>
        <v>2800</v>
      </c>
      <c r="I81" s="10">
        <v>0</v>
      </c>
      <c r="J81" s="11">
        <v>0</v>
      </c>
      <c r="K81" s="12">
        <f t="shared" si="15"/>
        <v>0</v>
      </c>
      <c r="L81" s="8">
        <f t="shared" si="16"/>
        <v>2</v>
      </c>
      <c r="M81" s="9">
        <f t="shared" si="17"/>
        <v>2800</v>
      </c>
      <c r="N81" s="13">
        <v>2</v>
      </c>
      <c r="O81" s="14">
        <f t="shared" si="18"/>
        <v>2800</v>
      </c>
      <c r="P81" s="13">
        <v>0</v>
      </c>
      <c r="Q81" s="14">
        <f t="shared" si="19"/>
        <v>0</v>
      </c>
      <c r="R81" s="13">
        <f t="shared" si="20"/>
        <v>2</v>
      </c>
      <c r="S81" s="14">
        <f t="shared" si="20"/>
        <v>2800</v>
      </c>
      <c r="T81" s="15">
        <v>0</v>
      </c>
      <c r="U81" s="9">
        <f t="shared" si="21"/>
        <v>0</v>
      </c>
      <c r="V81" s="15">
        <f t="shared" si="22"/>
        <v>0</v>
      </c>
      <c r="W81" s="16">
        <f t="shared" si="23"/>
        <v>0</v>
      </c>
      <c r="X81" s="15">
        <f t="shared" si="24"/>
        <v>0</v>
      </c>
      <c r="Y81" s="9">
        <f t="shared" si="24"/>
        <v>0</v>
      </c>
    </row>
    <row r="82" spans="2:25" ht="31.2" x14ac:dyDescent="0.3">
      <c r="B82" s="5">
        <v>43473</v>
      </c>
      <c r="C82" s="5">
        <v>43444</v>
      </c>
      <c r="D82" s="5" t="s">
        <v>88</v>
      </c>
      <c r="E82" s="6" t="s">
        <v>89</v>
      </c>
      <c r="F82" s="10">
        <v>250</v>
      </c>
      <c r="G82" s="8">
        <v>1</v>
      </c>
      <c r="H82" s="9">
        <f t="shared" si="14"/>
        <v>250</v>
      </c>
      <c r="I82" s="10">
        <v>0</v>
      </c>
      <c r="J82" s="11">
        <v>0</v>
      </c>
      <c r="K82" s="12">
        <f t="shared" si="15"/>
        <v>0</v>
      </c>
      <c r="L82" s="8">
        <f t="shared" si="16"/>
        <v>1</v>
      </c>
      <c r="M82" s="9">
        <f t="shared" si="17"/>
        <v>250</v>
      </c>
      <c r="N82" s="13">
        <v>0</v>
      </c>
      <c r="O82" s="14">
        <f t="shared" si="18"/>
        <v>0</v>
      </c>
      <c r="P82" s="13">
        <v>0</v>
      </c>
      <c r="Q82" s="14">
        <f t="shared" si="19"/>
        <v>0</v>
      </c>
      <c r="R82" s="13">
        <f t="shared" si="20"/>
        <v>0</v>
      </c>
      <c r="S82" s="14">
        <f t="shared" si="20"/>
        <v>0</v>
      </c>
      <c r="T82" s="15">
        <f>G82-N82</f>
        <v>1</v>
      </c>
      <c r="U82" s="9">
        <f t="shared" si="21"/>
        <v>250</v>
      </c>
      <c r="V82" s="15">
        <f t="shared" si="22"/>
        <v>0</v>
      </c>
      <c r="W82" s="16">
        <f t="shared" si="23"/>
        <v>0</v>
      </c>
      <c r="X82" s="15">
        <f t="shared" si="24"/>
        <v>1</v>
      </c>
      <c r="Y82" s="9">
        <f t="shared" si="24"/>
        <v>250</v>
      </c>
    </row>
    <row r="83" spans="2:25" ht="31.2" x14ac:dyDescent="0.3">
      <c r="B83" s="5">
        <v>43503</v>
      </c>
      <c r="C83" s="5">
        <v>43482</v>
      </c>
      <c r="D83" s="5" t="s">
        <v>90</v>
      </c>
      <c r="E83" s="6" t="s">
        <v>91</v>
      </c>
      <c r="F83" s="10">
        <v>405</v>
      </c>
      <c r="G83" s="8">
        <v>1</v>
      </c>
      <c r="H83" s="9">
        <f t="shared" si="14"/>
        <v>405</v>
      </c>
      <c r="I83" s="10">
        <v>0</v>
      </c>
      <c r="J83" s="11">
        <v>0</v>
      </c>
      <c r="K83" s="12">
        <f t="shared" si="15"/>
        <v>0</v>
      </c>
      <c r="L83" s="8">
        <f t="shared" si="16"/>
        <v>1</v>
      </c>
      <c r="M83" s="9">
        <f t="shared" si="17"/>
        <v>405</v>
      </c>
      <c r="N83" s="13">
        <v>1</v>
      </c>
      <c r="O83" s="14">
        <f t="shared" si="18"/>
        <v>405</v>
      </c>
      <c r="P83" s="13">
        <v>0</v>
      </c>
      <c r="Q83" s="14">
        <f t="shared" si="19"/>
        <v>0</v>
      </c>
      <c r="R83" s="13">
        <f t="shared" si="20"/>
        <v>1</v>
      </c>
      <c r="S83" s="14">
        <f t="shared" si="20"/>
        <v>405</v>
      </c>
      <c r="T83" s="15">
        <f>G83-N83</f>
        <v>0</v>
      </c>
      <c r="U83" s="9">
        <f t="shared" si="21"/>
        <v>0</v>
      </c>
      <c r="V83" s="15">
        <f t="shared" si="22"/>
        <v>0</v>
      </c>
      <c r="W83" s="16">
        <f t="shared" si="23"/>
        <v>0</v>
      </c>
      <c r="X83" s="15">
        <f t="shared" si="24"/>
        <v>0</v>
      </c>
      <c r="Y83" s="9">
        <f t="shared" si="24"/>
        <v>0</v>
      </c>
    </row>
    <row r="84" spans="2:25" ht="31.2" x14ac:dyDescent="0.3">
      <c r="B84" s="5">
        <v>43488</v>
      </c>
      <c r="C84" s="5">
        <v>43488</v>
      </c>
      <c r="D84" s="5" t="s">
        <v>92</v>
      </c>
      <c r="E84" s="6" t="s">
        <v>93</v>
      </c>
      <c r="F84" s="10">
        <v>200</v>
      </c>
      <c r="G84" s="8">
        <v>2</v>
      </c>
      <c r="H84" s="9">
        <f t="shared" si="14"/>
        <v>400</v>
      </c>
      <c r="I84" s="10">
        <v>0</v>
      </c>
      <c r="J84" s="11">
        <v>0</v>
      </c>
      <c r="K84" s="12">
        <f t="shared" si="15"/>
        <v>0</v>
      </c>
      <c r="L84" s="8">
        <f t="shared" si="16"/>
        <v>2</v>
      </c>
      <c r="M84" s="9">
        <f t="shared" si="17"/>
        <v>400</v>
      </c>
      <c r="N84" s="13">
        <v>0</v>
      </c>
      <c r="O84" s="14">
        <f t="shared" si="18"/>
        <v>0</v>
      </c>
      <c r="P84" s="13">
        <v>0</v>
      </c>
      <c r="Q84" s="14">
        <f t="shared" si="19"/>
        <v>0</v>
      </c>
      <c r="R84" s="13">
        <f t="shared" si="20"/>
        <v>0</v>
      </c>
      <c r="S84" s="14">
        <f t="shared" si="20"/>
        <v>0</v>
      </c>
      <c r="T84" s="15">
        <f>G84-N84</f>
        <v>2</v>
      </c>
      <c r="U84" s="9">
        <f t="shared" si="21"/>
        <v>400</v>
      </c>
      <c r="V84" s="15">
        <f t="shared" si="22"/>
        <v>0</v>
      </c>
      <c r="W84" s="16">
        <f t="shared" si="23"/>
        <v>0</v>
      </c>
      <c r="X84" s="15">
        <f t="shared" si="24"/>
        <v>2</v>
      </c>
      <c r="Y84" s="9">
        <f t="shared" si="24"/>
        <v>400</v>
      </c>
    </row>
    <row r="85" spans="2:25" ht="31.2" x14ac:dyDescent="0.3">
      <c r="B85" s="5">
        <v>43689</v>
      </c>
      <c r="C85" s="5">
        <v>43489</v>
      </c>
      <c r="D85" s="5" t="s">
        <v>2209</v>
      </c>
      <c r="E85" s="6" t="s">
        <v>2210</v>
      </c>
      <c r="F85" s="10">
        <v>800</v>
      </c>
      <c r="G85" s="15">
        <v>12</v>
      </c>
      <c r="H85" s="9">
        <f t="shared" si="14"/>
        <v>9600</v>
      </c>
      <c r="I85" s="10">
        <v>0</v>
      </c>
      <c r="J85" s="11">
        <v>0</v>
      </c>
      <c r="K85" s="12">
        <f t="shared" si="15"/>
        <v>0</v>
      </c>
      <c r="L85" s="8">
        <f t="shared" si="16"/>
        <v>12</v>
      </c>
      <c r="M85" s="9">
        <f t="shared" si="17"/>
        <v>9600</v>
      </c>
      <c r="N85" s="13">
        <v>11</v>
      </c>
      <c r="O85" s="14">
        <f t="shared" si="18"/>
        <v>8800</v>
      </c>
      <c r="P85" s="13">
        <v>0</v>
      </c>
      <c r="Q85" s="14">
        <f t="shared" si="19"/>
        <v>0</v>
      </c>
      <c r="R85" s="13">
        <f t="shared" si="20"/>
        <v>11</v>
      </c>
      <c r="S85" s="14">
        <f t="shared" si="20"/>
        <v>8800</v>
      </c>
      <c r="T85" s="15">
        <v>0</v>
      </c>
      <c r="U85" s="9">
        <f t="shared" si="21"/>
        <v>0</v>
      </c>
      <c r="V85" s="15">
        <f t="shared" si="22"/>
        <v>0</v>
      </c>
      <c r="W85" s="16">
        <f t="shared" si="23"/>
        <v>0</v>
      </c>
      <c r="X85" s="15">
        <f t="shared" si="24"/>
        <v>0</v>
      </c>
      <c r="Y85" s="9">
        <f t="shared" si="24"/>
        <v>0</v>
      </c>
    </row>
    <row r="86" spans="2:25" ht="15.6" x14ac:dyDescent="0.3">
      <c r="B86" s="5">
        <v>43497</v>
      </c>
      <c r="C86" s="5">
        <v>43497</v>
      </c>
      <c r="D86" s="5" t="s">
        <v>94</v>
      </c>
      <c r="E86" s="6" t="s">
        <v>95</v>
      </c>
      <c r="F86" s="10">
        <v>1183</v>
      </c>
      <c r="G86" s="15">
        <v>2</v>
      </c>
      <c r="H86" s="9">
        <f t="shared" si="14"/>
        <v>2366</v>
      </c>
      <c r="I86" s="10">
        <v>0</v>
      </c>
      <c r="J86" s="11">
        <v>0</v>
      </c>
      <c r="K86" s="12">
        <f t="shared" si="15"/>
        <v>0</v>
      </c>
      <c r="L86" s="8">
        <f t="shared" si="16"/>
        <v>2</v>
      </c>
      <c r="M86" s="9">
        <f t="shared" si="17"/>
        <v>2366</v>
      </c>
      <c r="N86" s="13">
        <v>2</v>
      </c>
      <c r="O86" s="14">
        <f t="shared" si="18"/>
        <v>2366</v>
      </c>
      <c r="P86" s="13">
        <v>0</v>
      </c>
      <c r="Q86" s="14">
        <f t="shared" si="19"/>
        <v>0</v>
      </c>
      <c r="R86" s="13">
        <f t="shared" si="20"/>
        <v>2</v>
      </c>
      <c r="S86" s="14">
        <f t="shared" si="20"/>
        <v>2366</v>
      </c>
      <c r="T86" s="15">
        <f t="shared" ref="T86:T107" si="25">G86-N86</f>
        <v>0</v>
      </c>
      <c r="U86" s="9">
        <f t="shared" si="21"/>
        <v>0</v>
      </c>
      <c r="V86" s="15">
        <f t="shared" si="22"/>
        <v>0</v>
      </c>
      <c r="W86" s="16">
        <f t="shared" si="23"/>
        <v>0</v>
      </c>
      <c r="X86" s="15">
        <f t="shared" si="24"/>
        <v>0</v>
      </c>
      <c r="Y86" s="9">
        <f t="shared" si="24"/>
        <v>0</v>
      </c>
    </row>
    <row r="87" spans="2:25" ht="31.2" x14ac:dyDescent="0.3">
      <c r="B87" s="5">
        <v>43525</v>
      </c>
      <c r="C87" s="5">
        <v>43503</v>
      </c>
      <c r="D87" s="5" t="s">
        <v>96</v>
      </c>
      <c r="E87" s="6" t="s">
        <v>97</v>
      </c>
      <c r="F87" s="10">
        <v>450</v>
      </c>
      <c r="G87" s="8">
        <v>1</v>
      </c>
      <c r="H87" s="9">
        <f t="shared" si="14"/>
        <v>450</v>
      </c>
      <c r="I87" s="10">
        <v>0</v>
      </c>
      <c r="J87" s="11">
        <v>0</v>
      </c>
      <c r="K87" s="12">
        <f t="shared" si="15"/>
        <v>0</v>
      </c>
      <c r="L87" s="8">
        <f t="shared" si="16"/>
        <v>1</v>
      </c>
      <c r="M87" s="9">
        <f t="shared" si="17"/>
        <v>450</v>
      </c>
      <c r="N87" s="13">
        <v>1</v>
      </c>
      <c r="O87" s="14">
        <f t="shared" si="18"/>
        <v>450</v>
      </c>
      <c r="P87" s="13">
        <v>0</v>
      </c>
      <c r="Q87" s="14">
        <f t="shared" si="19"/>
        <v>0</v>
      </c>
      <c r="R87" s="13">
        <f t="shared" si="20"/>
        <v>1</v>
      </c>
      <c r="S87" s="14">
        <f t="shared" si="20"/>
        <v>450</v>
      </c>
      <c r="T87" s="15">
        <f t="shared" si="25"/>
        <v>0</v>
      </c>
      <c r="U87" s="9">
        <f t="shared" si="21"/>
        <v>0</v>
      </c>
      <c r="V87" s="15">
        <f t="shared" si="22"/>
        <v>0</v>
      </c>
      <c r="W87" s="16">
        <f t="shared" si="23"/>
        <v>0</v>
      </c>
      <c r="X87" s="15">
        <f t="shared" si="24"/>
        <v>0</v>
      </c>
      <c r="Y87" s="9">
        <f t="shared" si="24"/>
        <v>0</v>
      </c>
    </row>
    <row r="88" spans="2:25" ht="31.2" x14ac:dyDescent="0.3">
      <c r="B88" s="5">
        <v>43508</v>
      </c>
      <c r="C88" s="5">
        <v>43508</v>
      </c>
      <c r="D88" s="5" t="s">
        <v>98</v>
      </c>
      <c r="E88" s="6" t="s">
        <v>99</v>
      </c>
      <c r="F88" s="10">
        <v>350</v>
      </c>
      <c r="G88" s="8">
        <v>2</v>
      </c>
      <c r="H88" s="9">
        <f t="shared" si="14"/>
        <v>700</v>
      </c>
      <c r="I88" s="10">
        <v>0</v>
      </c>
      <c r="J88" s="11">
        <v>0</v>
      </c>
      <c r="K88" s="12">
        <f t="shared" si="15"/>
        <v>0</v>
      </c>
      <c r="L88" s="8">
        <f t="shared" si="16"/>
        <v>2</v>
      </c>
      <c r="M88" s="9">
        <f t="shared" si="17"/>
        <v>700</v>
      </c>
      <c r="N88" s="13">
        <v>0</v>
      </c>
      <c r="O88" s="14">
        <f t="shared" si="18"/>
        <v>0</v>
      </c>
      <c r="P88" s="13">
        <v>0</v>
      </c>
      <c r="Q88" s="14">
        <f t="shared" si="19"/>
        <v>0</v>
      </c>
      <c r="R88" s="13">
        <f t="shared" si="20"/>
        <v>0</v>
      </c>
      <c r="S88" s="14">
        <f t="shared" si="20"/>
        <v>0</v>
      </c>
      <c r="T88" s="15">
        <f t="shared" si="25"/>
        <v>2</v>
      </c>
      <c r="U88" s="9">
        <f t="shared" si="21"/>
        <v>700</v>
      </c>
      <c r="V88" s="15">
        <f t="shared" si="22"/>
        <v>0</v>
      </c>
      <c r="W88" s="16">
        <f t="shared" si="23"/>
        <v>0</v>
      </c>
      <c r="X88" s="15">
        <f t="shared" si="24"/>
        <v>2</v>
      </c>
      <c r="Y88" s="9">
        <f t="shared" si="24"/>
        <v>700</v>
      </c>
    </row>
    <row r="89" spans="2:25" ht="46.8" x14ac:dyDescent="0.3">
      <c r="B89" s="17">
        <v>43510</v>
      </c>
      <c r="C89" s="17">
        <v>43510</v>
      </c>
      <c r="D89" s="5" t="s">
        <v>2447</v>
      </c>
      <c r="E89" s="18" t="s">
        <v>2448</v>
      </c>
      <c r="F89" s="19">
        <v>1560</v>
      </c>
      <c r="G89" s="8">
        <v>2</v>
      </c>
      <c r="H89" s="9">
        <f t="shared" si="14"/>
        <v>3120</v>
      </c>
      <c r="I89" s="10">
        <v>0</v>
      </c>
      <c r="J89" s="11">
        <v>0</v>
      </c>
      <c r="K89" s="12">
        <f t="shared" si="15"/>
        <v>0</v>
      </c>
      <c r="L89" s="8">
        <f t="shared" si="16"/>
        <v>2</v>
      </c>
      <c r="M89" s="9">
        <f t="shared" si="17"/>
        <v>3120</v>
      </c>
      <c r="N89" s="13">
        <v>0</v>
      </c>
      <c r="O89" s="14">
        <f t="shared" si="18"/>
        <v>0</v>
      </c>
      <c r="P89" s="13">
        <v>0</v>
      </c>
      <c r="Q89" s="14">
        <f t="shared" si="19"/>
        <v>0</v>
      </c>
      <c r="R89" s="13">
        <f t="shared" si="20"/>
        <v>0</v>
      </c>
      <c r="S89" s="14">
        <f t="shared" si="20"/>
        <v>0</v>
      </c>
      <c r="T89" s="15">
        <f t="shared" si="25"/>
        <v>2</v>
      </c>
      <c r="U89" s="9">
        <f t="shared" si="21"/>
        <v>3120</v>
      </c>
      <c r="V89" s="15">
        <f t="shared" si="22"/>
        <v>0</v>
      </c>
      <c r="W89" s="16">
        <f t="shared" si="23"/>
        <v>0</v>
      </c>
      <c r="X89" s="15">
        <f t="shared" si="24"/>
        <v>2</v>
      </c>
      <c r="Y89" s="9">
        <f t="shared" si="24"/>
        <v>3120</v>
      </c>
    </row>
    <row r="90" spans="2:25" ht="31.2" x14ac:dyDescent="0.3">
      <c r="B90" s="5">
        <v>43544</v>
      </c>
      <c r="C90" s="5">
        <v>43529</v>
      </c>
      <c r="D90" s="5" t="s">
        <v>1946</v>
      </c>
      <c r="E90" s="6" t="s">
        <v>1947</v>
      </c>
      <c r="F90" s="10">
        <v>2500</v>
      </c>
      <c r="G90" s="8">
        <v>1</v>
      </c>
      <c r="H90" s="9">
        <f t="shared" si="14"/>
        <v>2500</v>
      </c>
      <c r="I90" s="10">
        <v>0</v>
      </c>
      <c r="J90" s="11">
        <v>0</v>
      </c>
      <c r="K90" s="12">
        <f t="shared" si="15"/>
        <v>0</v>
      </c>
      <c r="L90" s="8">
        <f t="shared" si="16"/>
        <v>1</v>
      </c>
      <c r="M90" s="9">
        <f t="shared" si="17"/>
        <v>2500</v>
      </c>
      <c r="N90" s="13">
        <v>1</v>
      </c>
      <c r="O90" s="14">
        <f t="shared" si="18"/>
        <v>2500</v>
      </c>
      <c r="P90" s="13">
        <v>0</v>
      </c>
      <c r="Q90" s="14">
        <f t="shared" si="19"/>
        <v>0</v>
      </c>
      <c r="R90" s="13">
        <f t="shared" si="20"/>
        <v>1</v>
      </c>
      <c r="S90" s="14">
        <f t="shared" si="20"/>
        <v>2500</v>
      </c>
      <c r="T90" s="15">
        <f t="shared" si="25"/>
        <v>0</v>
      </c>
      <c r="U90" s="9">
        <f t="shared" si="21"/>
        <v>0</v>
      </c>
      <c r="V90" s="15">
        <f t="shared" si="22"/>
        <v>0</v>
      </c>
      <c r="W90" s="16">
        <f t="shared" si="23"/>
        <v>0</v>
      </c>
      <c r="X90" s="15">
        <f t="shared" si="24"/>
        <v>0</v>
      </c>
      <c r="Y90" s="9">
        <f t="shared" si="24"/>
        <v>0</v>
      </c>
    </row>
    <row r="91" spans="2:25" ht="31.2" x14ac:dyDescent="0.3">
      <c r="B91" s="5">
        <v>43650</v>
      </c>
      <c r="C91" s="5">
        <v>43544</v>
      </c>
      <c r="D91" s="5" t="s">
        <v>100</v>
      </c>
      <c r="E91" s="6" t="s">
        <v>101</v>
      </c>
      <c r="F91" s="10">
        <v>100</v>
      </c>
      <c r="G91" s="15">
        <v>20</v>
      </c>
      <c r="H91" s="9">
        <f t="shared" si="14"/>
        <v>2000</v>
      </c>
      <c r="I91" s="10">
        <v>0</v>
      </c>
      <c r="J91" s="11">
        <v>0</v>
      </c>
      <c r="K91" s="12">
        <f t="shared" si="15"/>
        <v>0</v>
      </c>
      <c r="L91" s="8">
        <f t="shared" si="16"/>
        <v>20</v>
      </c>
      <c r="M91" s="9">
        <f t="shared" si="17"/>
        <v>2000</v>
      </c>
      <c r="N91" s="13">
        <v>20</v>
      </c>
      <c r="O91" s="14">
        <f t="shared" si="18"/>
        <v>2000</v>
      </c>
      <c r="P91" s="13">
        <v>0</v>
      </c>
      <c r="Q91" s="14">
        <f t="shared" si="19"/>
        <v>0</v>
      </c>
      <c r="R91" s="13">
        <f t="shared" si="20"/>
        <v>20</v>
      </c>
      <c r="S91" s="14">
        <f t="shared" si="20"/>
        <v>2000</v>
      </c>
      <c r="T91" s="15">
        <f t="shared" si="25"/>
        <v>0</v>
      </c>
      <c r="U91" s="9">
        <f t="shared" si="21"/>
        <v>0</v>
      </c>
      <c r="V91" s="15">
        <f t="shared" si="22"/>
        <v>0</v>
      </c>
      <c r="W91" s="16">
        <f t="shared" si="23"/>
        <v>0</v>
      </c>
      <c r="X91" s="15">
        <f t="shared" si="24"/>
        <v>0</v>
      </c>
      <c r="Y91" s="9">
        <f t="shared" si="24"/>
        <v>0</v>
      </c>
    </row>
    <row r="92" spans="2:25" ht="31.2" x14ac:dyDescent="0.3">
      <c r="B92" s="5">
        <v>43657</v>
      </c>
      <c r="C92" s="5">
        <v>43544</v>
      </c>
      <c r="D92" s="5" t="s">
        <v>1568</v>
      </c>
      <c r="E92" s="6" t="s">
        <v>1569</v>
      </c>
      <c r="F92" s="10">
        <v>18.46</v>
      </c>
      <c r="G92" s="15">
        <v>5</v>
      </c>
      <c r="H92" s="9">
        <f t="shared" si="14"/>
        <v>92.300000000000011</v>
      </c>
      <c r="I92" s="28"/>
      <c r="J92" s="28"/>
      <c r="K92" s="12">
        <f t="shared" si="15"/>
        <v>0</v>
      </c>
      <c r="L92" s="8">
        <f t="shared" si="16"/>
        <v>5</v>
      </c>
      <c r="M92" s="9">
        <f t="shared" si="17"/>
        <v>92.300000000000011</v>
      </c>
      <c r="N92" s="15">
        <v>5</v>
      </c>
      <c r="O92" s="14">
        <f t="shared" si="18"/>
        <v>92.300000000000011</v>
      </c>
      <c r="P92" s="28"/>
      <c r="Q92" s="14">
        <f t="shared" si="19"/>
        <v>0</v>
      </c>
      <c r="R92" s="13">
        <f t="shared" si="20"/>
        <v>5</v>
      </c>
      <c r="S92" s="14">
        <f t="shared" si="20"/>
        <v>92.300000000000011</v>
      </c>
      <c r="T92" s="15">
        <f t="shared" si="25"/>
        <v>0</v>
      </c>
      <c r="U92" s="9">
        <f t="shared" si="21"/>
        <v>0</v>
      </c>
      <c r="V92" s="15">
        <f t="shared" si="22"/>
        <v>0</v>
      </c>
      <c r="W92" s="16">
        <f t="shared" si="23"/>
        <v>0</v>
      </c>
      <c r="X92" s="15">
        <f t="shared" si="24"/>
        <v>0</v>
      </c>
      <c r="Y92" s="9">
        <f t="shared" si="24"/>
        <v>0</v>
      </c>
    </row>
    <row r="93" spans="2:25" ht="46.8" x14ac:dyDescent="0.3">
      <c r="B93" s="5">
        <v>43488</v>
      </c>
      <c r="C93" s="5">
        <v>43556</v>
      </c>
      <c r="D93" s="5" t="s">
        <v>1948</v>
      </c>
      <c r="E93" s="6" t="s">
        <v>1949</v>
      </c>
      <c r="F93" s="10">
        <v>375</v>
      </c>
      <c r="G93" s="8">
        <v>1</v>
      </c>
      <c r="H93" s="9">
        <f t="shared" si="14"/>
        <v>375</v>
      </c>
      <c r="I93" s="10">
        <v>0</v>
      </c>
      <c r="J93" s="11">
        <v>0</v>
      </c>
      <c r="K93" s="12">
        <f t="shared" si="15"/>
        <v>0</v>
      </c>
      <c r="L93" s="8">
        <f t="shared" si="16"/>
        <v>1</v>
      </c>
      <c r="M93" s="9">
        <f t="shared" si="17"/>
        <v>375</v>
      </c>
      <c r="N93" s="13">
        <v>1</v>
      </c>
      <c r="O93" s="14">
        <f t="shared" si="18"/>
        <v>375</v>
      </c>
      <c r="P93" s="13">
        <v>0</v>
      </c>
      <c r="Q93" s="14">
        <f t="shared" si="19"/>
        <v>0</v>
      </c>
      <c r="R93" s="13">
        <f t="shared" si="20"/>
        <v>1</v>
      </c>
      <c r="S93" s="14">
        <f t="shared" si="20"/>
        <v>375</v>
      </c>
      <c r="T93" s="15">
        <f t="shared" si="25"/>
        <v>0</v>
      </c>
      <c r="U93" s="9">
        <f t="shared" si="21"/>
        <v>0</v>
      </c>
      <c r="V93" s="15">
        <f t="shared" si="22"/>
        <v>0</v>
      </c>
      <c r="W93" s="16">
        <f t="shared" si="23"/>
        <v>0</v>
      </c>
      <c r="X93" s="15">
        <f t="shared" si="24"/>
        <v>0</v>
      </c>
      <c r="Y93" s="9">
        <f t="shared" si="24"/>
        <v>0</v>
      </c>
    </row>
    <row r="94" spans="2:25" ht="31.2" x14ac:dyDescent="0.3">
      <c r="B94" s="17">
        <v>43599</v>
      </c>
      <c r="C94" s="17">
        <v>43599</v>
      </c>
      <c r="D94" s="5" t="s">
        <v>102</v>
      </c>
      <c r="E94" s="18" t="s">
        <v>103</v>
      </c>
      <c r="F94" s="19">
        <v>25</v>
      </c>
      <c r="G94" s="8">
        <v>5</v>
      </c>
      <c r="H94" s="9">
        <f t="shared" si="14"/>
        <v>125</v>
      </c>
      <c r="I94" s="10">
        <v>0</v>
      </c>
      <c r="J94" s="11">
        <v>0</v>
      </c>
      <c r="K94" s="12">
        <f t="shared" si="15"/>
        <v>0</v>
      </c>
      <c r="L94" s="8">
        <f t="shared" si="16"/>
        <v>5</v>
      </c>
      <c r="M94" s="9">
        <f t="shared" si="17"/>
        <v>125</v>
      </c>
      <c r="N94" s="13">
        <v>5</v>
      </c>
      <c r="O94" s="14">
        <f t="shared" si="18"/>
        <v>125</v>
      </c>
      <c r="P94" s="13">
        <v>0</v>
      </c>
      <c r="Q94" s="14">
        <f t="shared" si="19"/>
        <v>0</v>
      </c>
      <c r="R94" s="13">
        <f t="shared" si="20"/>
        <v>5</v>
      </c>
      <c r="S94" s="14">
        <f t="shared" si="20"/>
        <v>125</v>
      </c>
      <c r="T94" s="15">
        <f t="shared" si="25"/>
        <v>0</v>
      </c>
      <c r="U94" s="9">
        <f t="shared" si="21"/>
        <v>0</v>
      </c>
      <c r="V94" s="15">
        <f t="shared" si="22"/>
        <v>0</v>
      </c>
      <c r="W94" s="16">
        <f t="shared" si="23"/>
        <v>0</v>
      </c>
      <c r="X94" s="15">
        <f t="shared" si="24"/>
        <v>0</v>
      </c>
      <c r="Y94" s="9">
        <f t="shared" si="24"/>
        <v>0</v>
      </c>
    </row>
    <row r="95" spans="2:25" ht="31.2" x14ac:dyDescent="0.3">
      <c r="B95" s="17">
        <v>43600</v>
      </c>
      <c r="C95" s="17">
        <v>43600</v>
      </c>
      <c r="D95" s="5" t="s">
        <v>104</v>
      </c>
      <c r="E95" s="18" t="s">
        <v>105</v>
      </c>
      <c r="F95" s="19">
        <v>45</v>
      </c>
      <c r="G95" s="8">
        <v>10</v>
      </c>
      <c r="H95" s="9">
        <f t="shared" si="14"/>
        <v>450</v>
      </c>
      <c r="I95" s="10">
        <v>0</v>
      </c>
      <c r="J95" s="11">
        <v>0</v>
      </c>
      <c r="K95" s="12">
        <f t="shared" si="15"/>
        <v>0</v>
      </c>
      <c r="L95" s="8">
        <f t="shared" si="16"/>
        <v>10</v>
      </c>
      <c r="M95" s="9">
        <f t="shared" si="17"/>
        <v>450</v>
      </c>
      <c r="N95" s="13">
        <v>10</v>
      </c>
      <c r="O95" s="14">
        <f t="shared" si="18"/>
        <v>450</v>
      </c>
      <c r="P95" s="13">
        <v>0</v>
      </c>
      <c r="Q95" s="14">
        <f t="shared" si="19"/>
        <v>0</v>
      </c>
      <c r="R95" s="13">
        <f t="shared" si="20"/>
        <v>10</v>
      </c>
      <c r="S95" s="14">
        <f t="shared" si="20"/>
        <v>450</v>
      </c>
      <c r="T95" s="15">
        <f t="shared" si="25"/>
        <v>0</v>
      </c>
      <c r="U95" s="9">
        <f t="shared" si="21"/>
        <v>0</v>
      </c>
      <c r="V95" s="15">
        <f t="shared" si="22"/>
        <v>0</v>
      </c>
      <c r="W95" s="16">
        <f t="shared" si="23"/>
        <v>0</v>
      </c>
      <c r="X95" s="15">
        <f t="shared" si="24"/>
        <v>0</v>
      </c>
      <c r="Y95" s="9">
        <f t="shared" si="24"/>
        <v>0</v>
      </c>
    </row>
    <row r="96" spans="2:25" ht="31.2" x14ac:dyDescent="0.3">
      <c r="B96" s="17">
        <v>43600</v>
      </c>
      <c r="C96" s="17">
        <v>43600</v>
      </c>
      <c r="D96" s="5" t="s">
        <v>106</v>
      </c>
      <c r="E96" s="18" t="s">
        <v>107</v>
      </c>
      <c r="F96" s="19">
        <v>40</v>
      </c>
      <c r="G96" s="8">
        <v>50</v>
      </c>
      <c r="H96" s="9">
        <f t="shared" si="14"/>
        <v>2000</v>
      </c>
      <c r="I96" s="10">
        <v>0</v>
      </c>
      <c r="J96" s="11">
        <v>0</v>
      </c>
      <c r="K96" s="12">
        <f t="shared" si="15"/>
        <v>0</v>
      </c>
      <c r="L96" s="8">
        <f t="shared" si="16"/>
        <v>50</v>
      </c>
      <c r="M96" s="9">
        <f t="shared" si="17"/>
        <v>2000</v>
      </c>
      <c r="N96" s="13">
        <v>48</v>
      </c>
      <c r="O96" s="14">
        <f t="shared" si="18"/>
        <v>1920</v>
      </c>
      <c r="P96" s="13">
        <v>0</v>
      </c>
      <c r="Q96" s="14">
        <f t="shared" si="19"/>
        <v>0</v>
      </c>
      <c r="R96" s="13">
        <f t="shared" si="20"/>
        <v>48</v>
      </c>
      <c r="S96" s="14">
        <f t="shared" si="20"/>
        <v>1920</v>
      </c>
      <c r="T96" s="15">
        <f t="shared" si="25"/>
        <v>2</v>
      </c>
      <c r="U96" s="9">
        <f t="shared" si="21"/>
        <v>80</v>
      </c>
      <c r="V96" s="15">
        <f t="shared" si="22"/>
        <v>0</v>
      </c>
      <c r="W96" s="16">
        <f t="shared" si="23"/>
        <v>0</v>
      </c>
      <c r="X96" s="15">
        <f t="shared" si="24"/>
        <v>2</v>
      </c>
      <c r="Y96" s="9">
        <f t="shared" si="24"/>
        <v>80</v>
      </c>
    </row>
    <row r="97" spans="2:25" ht="31.2" x14ac:dyDescent="0.3">
      <c r="B97" s="17">
        <v>43600</v>
      </c>
      <c r="C97" s="17">
        <v>43600</v>
      </c>
      <c r="D97" s="5" t="s">
        <v>108</v>
      </c>
      <c r="E97" s="18" t="s">
        <v>109</v>
      </c>
      <c r="F97" s="19">
        <v>12</v>
      </c>
      <c r="G97" s="8">
        <v>1</v>
      </c>
      <c r="H97" s="9">
        <f t="shared" si="14"/>
        <v>12</v>
      </c>
      <c r="I97" s="10">
        <v>0</v>
      </c>
      <c r="J97" s="11">
        <v>0</v>
      </c>
      <c r="K97" s="12">
        <f t="shared" si="15"/>
        <v>0</v>
      </c>
      <c r="L97" s="8">
        <f t="shared" si="16"/>
        <v>1</v>
      </c>
      <c r="M97" s="9">
        <f t="shared" si="17"/>
        <v>12</v>
      </c>
      <c r="N97" s="13">
        <v>1</v>
      </c>
      <c r="O97" s="14">
        <f t="shared" si="18"/>
        <v>12</v>
      </c>
      <c r="P97" s="13">
        <v>0</v>
      </c>
      <c r="Q97" s="14">
        <f t="shared" si="19"/>
        <v>0</v>
      </c>
      <c r="R97" s="13">
        <f t="shared" si="20"/>
        <v>1</v>
      </c>
      <c r="S97" s="14">
        <f t="shared" si="20"/>
        <v>12</v>
      </c>
      <c r="T97" s="15">
        <f t="shared" si="25"/>
        <v>0</v>
      </c>
      <c r="U97" s="9">
        <f t="shared" si="21"/>
        <v>0</v>
      </c>
      <c r="V97" s="15">
        <f t="shared" si="22"/>
        <v>0</v>
      </c>
      <c r="W97" s="16">
        <f t="shared" si="23"/>
        <v>0</v>
      </c>
      <c r="X97" s="15">
        <f t="shared" si="24"/>
        <v>0</v>
      </c>
      <c r="Y97" s="9">
        <f t="shared" si="24"/>
        <v>0</v>
      </c>
    </row>
    <row r="98" spans="2:25" ht="31.2" x14ac:dyDescent="0.3">
      <c r="B98" s="17">
        <v>43600</v>
      </c>
      <c r="C98" s="17">
        <v>43600</v>
      </c>
      <c r="D98" s="5" t="s">
        <v>112</v>
      </c>
      <c r="E98" s="18" t="s">
        <v>113</v>
      </c>
      <c r="F98" s="19">
        <v>20</v>
      </c>
      <c r="G98" s="8">
        <v>2</v>
      </c>
      <c r="H98" s="9">
        <f t="shared" si="14"/>
        <v>40</v>
      </c>
      <c r="I98" s="10">
        <v>0</v>
      </c>
      <c r="J98" s="11">
        <v>0</v>
      </c>
      <c r="K98" s="12">
        <f t="shared" si="15"/>
        <v>0</v>
      </c>
      <c r="L98" s="8">
        <f t="shared" si="16"/>
        <v>2</v>
      </c>
      <c r="M98" s="9">
        <f t="shared" si="17"/>
        <v>40</v>
      </c>
      <c r="N98" s="13">
        <v>2</v>
      </c>
      <c r="O98" s="14">
        <f t="shared" si="18"/>
        <v>40</v>
      </c>
      <c r="P98" s="13">
        <v>0</v>
      </c>
      <c r="Q98" s="14">
        <f t="shared" si="19"/>
        <v>0</v>
      </c>
      <c r="R98" s="13">
        <f t="shared" si="20"/>
        <v>2</v>
      </c>
      <c r="S98" s="14">
        <f t="shared" si="20"/>
        <v>40</v>
      </c>
      <c r="T98" s="15">
        <f t="shared" si="25"/>
        <v>0</v>
      </c>
      <c r="U98" s="9">
        <f t="shared" si="21"/>
        <v>0</v>
      </c>
      <c r="V98" s="15">
        <f t="shared" si="22"/>
        <v>0</v>
      </c>
      <c r="W98" s="16">
        <f t="shared" si="23"/>
        <v>0</v>
      </c>
      <c r="X98" s="15">
        <f t="shared" si="24"/>
        <v>0</v>
      </c>
      <c r="Y98" s="9">
        <f t="shared" si="24"/>
        <v>0</v>
      </c>
    </row>
    <row r="99" spans="2:25" ht="15.6" x14ac:dyDescent="0.3">
      <c r="B99" s="17">
        <v>43600</v>
      </c>
      <c r="C99" s="17">
        <v>43600</v>
      </c>
      <c r="D99" s="5" t="s">
        <v>114</v>
      </c>
      <c r="E99" s="18" t="s">
        <v>115</v>
      </c>
      <c r="F99" s="19">
        <v>14</v>
      </c>
      <c r="G99" s="8">
        <v>1</v>
      </c>
      <c r="H99" s="9">
        <f t="shared" si="14"/>
        <v>14</v>
      </c>
      <c r="I99" s="10">
        <v>0</v>
      </c>
      <c r="J99" s="11">
        <v>0</v>
      </c>
      <c r="K99" s="12">
        <f t="shared" si="15"/>
        <v>0</v>
      </c>
      <c r="L99" s="8">
        <f t="shared" si="16"/>
        <v>1</v>
      </c>
      <c r="M99" s="9">
        <f t="shared" si="17"/>
        <v>14</v>
      </c>
      <c r="N99" s="13">
        <v>1</v>
      </c>
      <c r="O99" s="14">
        <f t="shared" si="18"/>
        <v>14</v>
      </c>
      <c r="P99" s="13">
        <v>0</v>
      </c>
      <c r="Q99" s="14">
        <f t="shared" si="19"/>
        <v>0</v>
      </c>
      <c r="R99" s="13">
        <f t="shared" si="20"/>
        <v>1</v>
      </c>
      <c r="S99" s="14">
        <f t="shared" si="20"/>
        <v>14</v>
      </c>
      <c r="T99" s="15">
        <f t="shared" si="25"/>
        <v>0</v>
      </c>
      <c r="U99" s="9">
        <f t="shared" si="21"/>
        <v>0</v>
      </c>
      <c r="V99" s="15">
        <f t="shared" si="22"/>
        <v>0</v>
      </c>
      <c r="W99" s="16">
        <f t="shared" si="23"/>
        <v>0</v>
      </c>
      <c r="X99" s="15">
        <f t="shared" si="24"/>
        <v>0</v>
      </c>
      <c r="Y99" s="9">
        <f t="shared" si="24"/>
        <v>0</v>
      </c>
    </row>
    <row r="100" spans="2:25" ht="15.6" x14ac:dyDescent="0.3">
      <c r="B100" s="17">
        <v>43600</v>
      </c>
      <c r="C100" s="17">
        <v>43600</v>
      </c>
      <c r="D100" s="5" t="s">
        <v>116</v>
      </c>
      <c r="E100" s="18" t="s">
        <v>117</v>
      </c>
      <c r="F100" s="19">
        <v>13</v>
      </c>
      <c r="G100" s="8">
        <v>1</v>
      </c>
      <c r="H100" s="9">
        <f t="shared" si="14"/>
        <v>13</v>
      </c>
      <c r="I100" s="10">
        <v>0</v>
      </c>
      <c r="J100" s="11">
        <v>0</v>
      </c>
      <c r="K100" s="12">
        <f t="shared" si="15"/>
        <v>0</v>
      </c>
      <c r="L100" s="8">
        <f t="shared" si="16"/>
        <v>1</v>
      </c>
      <c r="M100" s="9">
        <f t="shared" si="17"/>
        <v>13</v>
      </c>
      <c r="N100" s="13">
        <v>1</v>
      </c>
      <c r="O100" s="14">
        <f t="shared" si="18"/>
        <v>13</v>
      </c>
      <c r="P100" s="13">
        <v>0</v>
      </c>
      <c r="Q100" s="14">
        <f t="shared" si="19"/>
        <v>0</v>
      </c>
      <c r="R100" s="13">
        <f t="shared" si="20"/>
        <v>1</v>
      </c>
      <c r="S100" s="14">
        <f t="shared" si="20"/>
        <v>13</v>
      </c>
      <c r="T100" s="15">
        <f t="shared" si="25"/>
        <v>0</v>
      </c>
      <c r="U100" s="9">
        <f t="shared" si="21"/>
        <v>0</v>
      </c>
      <c r="V100" s="15">
        <f t="shared" si="22"/>
        <v>0</v>
      </c>
      <c r="W100" s="16">
        <f t="shared" si="23"/>
        <v>0</v>
      </c>
      <c r="X100" s="15">
        <f t="shared" si="24"/>
        <v>0</v>
      </c>
      <c r="Y100" s="9">
        <f t="shared" si="24"/>
        <v>0</v>
      </c>
    </row>
    <row r="101" spans="2:25" ht="46.8" x14ac:dyDescent="0.3">
      <c r="B101" s="20">
        <v>43600</v>
      </c>
      <c r="C101" s="20">
        <v>43600</v>
      </c>
      <c r="D101" s="5" t="s">
        <v>118</v>
      </c>
      <c r="E101" s="21" t="s">
        <v>119</v>
      </c>
      <c r="F101" s="7">
        <v>1850</v>
      </c>
      <c r="G101" s="15">
        <v>1</v>
      </c>
      <c r="H101" s="9">
        <f t="shared" si="14"/>
        <v>1850</v>
      </c>
      <c r="I101" s="10">
        <v>0</v>
      </c>
      <c r="J101" s="11">
        <v>0</v>
      </c>
      <c r="K101" s="12">
        <f t="shared" si="15"/>
        <v>0</v>
      </c>
      <c r="L101" s="8">
        <f t="shared" si="16"/>
        <v>1</v>
      </c>
      <c r="M101" s="9">
        <f t="shared" si="17"/>
        <v>1850</v>
      </c>
      <c r="N101" s="13">
        <v>1</v>
      </c>
      <c r="O101" s="14">
        <f t="shared" si="18"/>
        <v>1850</v>
      </c>
      <c r="P101" s="13">
        <v>0</v>
      </c>
      <c r="Q101" s="14">
        <f t="shared" si="19"/>
        <v>0</v>
      </c>
      <c r="R101" s="13">
        <f t="shared" si="20"/>
        <v>1</v>
      </c>
      <c r="S101" s="14">
        <f t="shared" si="20"/>
        <v>1850</v>
      </c>
      <c r="T101" s="15">
        <f t="shared" si="25"/>
        <v>0</v>
      </c>
      <c r="U101" s="9">
        <f t="shared" si="21"/>
        <v>0</v>
      </c>
      <c r="V101" s="15">
        <f t="shared" si="22"/>
        <v>0</v>
      </c>
      <c r="W101" s="16">
        <f t="shared" si="23"/>
        <v>0</v>
      </c>
      <c r="X101" s="15">
        <f t="shared" si="24"/>
        <v>0</v>
      </c>
      <c r="Y101" s="9">
        <f t="shared" si="24"/>
        <v>0</v>
      </c>
    </row>
    <row r="102" spans="2:25" ht="46.8" x14ac:dyDescent="0.3">
      <c r="B102" s="17">
        <v>43600</v>
      </c>
      <c r="C102" s="17">
        <v>43600</v>
      </c>
      <c r="D102" s="5" t="s">
        <v>120</v>
      </c>
      <c r="E102" s="18" t="s">
        <v>121</v>
      </c>
      <c r="F102" s="19">
        <v>1900</v>
      </c>
      <c r="G102" s="22">
        <v>1</v>
      </c>
      <c r="H102" s="9">
        <f t="shared" si="14"/>
        <v>1900</v>
      </c>
      <c r="I102" s="10">
        <v>0</v>
      </c>
      <c r="J102" s="11">
        <v>0</v>
      </c>
      <c r="K102" s="12">
        <f t="shared" si="15"/>
        <v>0</v>
      </c>
      <c r="L102" s="8">
        <f t="shared" si="16"/>
        <v>1</v>
      </c>
      <c r="M102" s="9">
        <f t="shared" si="17"/>
        <v>1900</v>
      </c>
      <c r="N102" s="13">
        <v>1</v>
      </c>
      <c r="O102" s="14">
        <f t="shared" si="18"/>
        <v>1900</v>
      </c>
      <c r="P102" s="13">
        <v>0</v>
      </c>
      <c r="Q102" s="14">
        <f t="shared" si="19"/>
        <v>0</v>
      </c>
      <c r="R102" s="13">
        <f t="shared" si="20"/>
        <v>1</v>
      </c>
      <c r="S102" s="14">
        <f t="shared" si="20"/>
        <v>1900</v>
      </c>
      <c r="T102" s="15">
        <f t="shared" si="25"/>
        <v>0</v>
      </c>
      <c r="U102" s="9">
        <f t="shared" si="21"/>
        <v>0</v>
      </c>
      <c r="V102" s="15">
        <f t="shared" si="22"/>
        <v>0</v>
      </c>
      <c r="W102" s="16">
        <f t="shared" si="23"/>
        <v>0</v>
      </c>
      <c r="X102" s="15">
        <f t="shared" si="24"/>
        <v>0</v>
      </c>
      <c r="Y102" s="9">
        <f t="shared" si="24"/>
        <v>0</v>
      </c>
    </row>
    <row r="103" spans="2:25" ht="46.8" x14ac:dyDescent="0.3">
      <c r="B103" s="17">
        <v>42870</v>
      </c>
      <c r="C103" s="17">
        <v>43600</v>
      </c>
      <c r="D103" s="5" t="s">
        <v>122</v>
      </c>
      <c r="E103" s="18" t="s">
        <v>123</v>
      </c>
      <c r="F103" s="19">
        <v>1900</v>
      </c>
      <c r="G103" s="22">
        <v>1</v>
      </c>
      <c r="H103" s="9">
        <f t="shared" si="14"/>
        <v>1900</v>
      </c>
      <c r="I103" s="10">
        <v>0</v>
      </c>
      <c r="J103" s="11">
        <v>0</v>
      </c>
      <c r="K103" s="12">
        <f t="shared" si="15"/>
        <v>0</v>
      </c>
      <c r="L103" s="8">
        <f t="shared" si="16"/>
        <v>1</v>
      </c>
      <c r="M103" s="9">
        <f t="shared" si="17"/>
        <v>1900</v>
      </c>
      <c r="N103" s="13">
        <v>1</v>
      </c>
      <c r="O103" s="14">
        <f t="shared" si="18"/>
        <v>1900</v>
      </c>
      <c r="P103" s="13">
        <v>0</v>
      </c>
      <c r="Q103" s="14">
        <f t="shared" si="19"/>
        <v>0</v>
      </c>
      <c r="R103" s="13">
        <f t="shared" si="20"/>
        <v>1</v>
      </c>
      <c r="S103" s="14">
        <f t="shared" si="20"/>
        <v>1900</v>
      </c>
      <c r="T103" s="15">
        <f t="shared" si="25"/>
        <v>0</v>
      </c>
      <c r="U103" s="9">
        <f t="shared" si="21"/>
        <v>0</v>
      </c>
      <c r="V103" s="15">
        <f t="shared" si="22"/>
        <v>0</v>
      </c>
      <c r="W103" s="16">
        <f t="shared" si="23"/>
        <v>0</v>
      </c>
      <c r="X103" s="15">
        <f t="shared" si="24"/>
        <v>0</v>
      </c>
      <c r="Y103" s="9">
        <f t="shared" si="24"/>
        <v>0</v>
      </c>
    </row>
    <row r="104" spans="2:25" ht="15.6" x14ac:dyDescent="0.3">
      <c r="B104" s="17">
        <v>43600</v>
      </c>
      <c r="C104" s="17">
        <v>43600</v>
      </c>
      <c r="D104" s="5" t="s">
        <v>1950</v>
      </c>
      <c r="E104" s="18" t="s">
        <v>1951</v>
      </c>
      <c r="F104" s="19">
        <v>700</v>
      </c>
      <c r="G104" s="22">
        <v>1</v>
      </c>
      <c r="H104" s="9">
        <f t="shared" si="14"/>
        <v>700</v>
      </c>
      <c r="I104" s="10">
        <v>0</v>
      </c>
      <c r="J104" s="11">
        <v>0</v>
      </c>
      <c r="K104" s="12">
        <f t="shared" si="15"/>
        <v>0</v>
      </c>
      <c r="L104" s="8">
        <f t="shared" si="16"/>
        <v>1</v>
      </c>
      <c r="M104" s="9">
        <f t="shared" si="17"/>
        <v>700</v>
      </c>
      <c r="N104" s="13">
        <v>1</v>
      </c>
      <c r="O104" s="14">
        <f t="shared" si="18"/>
        <v>700</v>
      </c>
      <c r="P104" s="13">
        <v>0</v>
      </c>
      <c r="Q104" s="14">
        <f t="shared" si="19"/>
        <v>0</v>
      </c>
      <c r="R104" s="13">
        <f t="shared" si="20"/>
        <v>1</v>
      </c>
      <c r="S104" s="14">
        <f t="shared" si="20"/>
        <v>700</v>
      </c>
      <c r="T104" s="15">
        <f t="shared" si="25"/>
        <v>0</v>
      </c>
      <c r="U104" s="9">
        <f t="shared" si="21"/>
        <v>0</v>
      </c>
      <c r="V104" s="15">
        <f t="shared" si="22"/>
        <v>0</v>
      </c>
      <c r="W104" s="16">
        <f t="shared" si="23"/>
        <v>0</v>
      </c>
      <c r="X104" s="15">
        <f t="shared" si="24"/>
        <v>0</v>
      </c>
      <c r="Y104" s="9">
        <f t="shared" si="24"/>
        <v>0</v>
      </c>
    </row>
    <row r="105" spans="2:25" ht="15.6" x14ac:dyDescent="0.3">
      <c r="B105" s="17">
        <v>43605</v>
      </c>
      <c r="C105" s="17">
        <v>43605</v>
      </c>
      <c r="D105" s="5" t="s">
        <v>124</v>
      </c>
      <c r="E105" s="18" t="s">
        <v>125</v>
      </c>
      <c r="F105" s="19">
        <v>50</v>
      </c>
      <c r="G105" s="8">
        <v>5</v>
      </c>
      <c r="H105" s="9">
        <f t="shared" si="14"/>
        <v>250</v>
      </c>
      <c r="I105" s="10">
        <v>0</v>
      </c>
      <c r="J105" s="11">
        <v>0</v>
      </c>
      <c r="K105" s="12">
        <f t="shared" si="15"/>
        <v>0</v>
      </c>
      <c r="L105" s="8">
        <f t="shared" si="16"/>
        <v>5</v>
      </c>
      <c r="M105" s="9">
        <f t="shared" si="17"/>
        <v>250</v>
      </c>
      <c r="N105" s="13">
        <v>5</v>
      </c>
      <c r="O105" s="14">
        <f t="shared" si="18"/>
        <v>250</v>
      </c>
      <c r="P105" s="13">
        <v>0</v>
      </c>
      <c r="Q105" s="14">
        <f t="shared" si="19"/>
        <v>0</v>
      </c>
      <c r="R105" s="13">
        <f t="shared" si="20"/>
        <v>5</v>
      </c>
      <c r="S105" s="14">
        <f t="shared" si="20"/>
        <v>250</v>
      </c>
      <c r="T105" s="15">
        <f t="shared" si="25"/>
        <v>0</v>
      </c>
      <c r="U105" s="9">
        <f t="shared" si="21"/>
        <v>0</v>
      </c>
      <c r="V105" s="15">
        <f t="shared" si="22"/>
        <v>0</v>
      </c>
      <c r="W105" s="16">
        <f t="shared" si="23"/>
        <v>0</v>
      </c>
      <c r="X105" s="15">
        <f t="shared" si="24"/>
        <v>0</v>
      </c>
      <c r="Y105" s="9">
        <f t="shared" si="24"/>
        <v>0</v>
      </c>
    </row>
    <row r="106" spans="2:25" ht="31.2" x14ac:dyDescent="0.3">
      <c r="B106" s="17">
        <v>43605</v>
      </c>
      <c r="C106" s="17">
        <v>43605</v>
      </c>
      <c r="D106" s="5" t="s">
        <v>126</v>
      </c>
      <c r="E106" s="18" t="s">
        <v>127</v>
      </c>
      <c r="F106" s="19">
        <v>65</v>
      </c>
      <c r="G106" s="8">
        <v>5</v>
      </c>
      <c r="H106" s="9">
        <f t="shared" si="14"/>
        <v>325</v>
      </c>
      <c r="I106" s="10">
        <v>0</v>
      </c>
      <c r="J106" s="11">
        <v>0</v>
      </c>
      <c r="K106" s="12">
        <f t="shared" si="15"/>
        <v>0</v>
      </c>
      <c r="L106" s="8">
        <f t="shared" si="16"/>
        <v>5</v>
      </c>
      <c r="M106" s="9">
        <f t="shared" si="17"/>
        <v>325</v>
      </c>
      <c r="N106" s="13">
        <v>5</v>
      </c>
      <c r="O106" s="14">
        <f t="shared" si="18"/>
        <v>325</v>
      </c>
      <c r="P106" s="13">
        <v>0</v>
      </c>
      <c r="Q106" s="14">
        <f t="shared" si="19"/>
        <v>0</v>
      </c>
      <c r="R106" s="13">
        <f t="shared" si="20"/>
        <v>5</v>
      </c>
      <c r="S106" s="14">
        <f t="shared" si="20"/>
        <v>325</v>
      </c>
      <c r="T106" s="15">
        <f t="shared" si="25"/>
        <v>0</v>
      </c>
      <c r="U106" s="9">
        <f t="shared" si="21"/>
        <v>0</v>
      </c>
      <c r="V106" s="15">
        <f t="shared" si="22"/>
        <v>0</v>
      </c>
      <c r="W106" s="16">
        <f t="shared" si="23"/>
        <v>0</v>
      </c>
      <c r="X106" s="15">
        <f t="shared" si="24"/>
        <v>0</v>
      </c>
      <c r="Y106" s="9">
        <f t="shared" si="24"/>
        <v>0</v>
      </c>
    </row>
    <row r="107" spans="2:25" ht="31.2" x14ac:dyDescent="0.3">
      <c r="B107" s="17">
        <v>43605</v>
      </c>
      <c r="C107" s="17">
        <v>43605</v>
      </c>
      <c r="D107" s="5" t="s">
        <v>128</v>
      </c>
      <c r="E107" s="18" t="s">
        <v>129</v>
      </c>
      <c r="F107" s="19">
        <v>13</v>
      </c>
      <c r="G107" s="8">
        <v>1</v>
      </c>
      <c r="H107" s="9">
        <f t="shared" si="14"/>
        <v>13</v>
      </c>
      <c r="I107" s="10">
        <v>0</v>
      </c>
      <c r="J107" s="11">
        <v>0</v>
      </c>
      <c r="K107" s="12">
        <f t="shared" si="15"/>
        <v>0</v>
      </c>
      <c r="L107" s="8">
        <f t="shared" si="16"/>
        <v>1</v>
      </c>
      <c r="M107" s="9">
        <f t="shared" si="17"/>
        <v>13</v>
      </c>
      <c r="N107" s="13">
        <v>1</v>
      </c>
      <c r="O107" s="14">
        <f t="shared" si="18"/>
        <v>13</v>
      </c>
      <c r="P107" s="13">
        <v>0</v>
      </c>
      <c r="Q107" s="14">
        <f t="shared" si="19"/>
        <v>0</v>
      </c>
      <c r="R107" s="13">
        <f t="shared" si="20"/>
        <v>1</v>
      </c>
      <c r="S107" s="14">
        <f t="shared" si="20"/>
        <v>13</v>
      </c>
      <c r="T107" s="15">
        <f t="shared" si="25"/>
        <v>0</v>
      </c>
      <c r="U107" s="9">
        <f t="shared" si="21"/>
        <v>0</v>
      </c>
      <c r="V107" s="15">
        <f t="shared" si="22"/>
        <v>0</v>
      </c>
      <c r="W107" s="16">
        <f t="shared" si="23"/>
        <v>0</v>
      </c>
      <c r="X107" s="15">
        <f t="shared" si="24"/>
        <v>0</v>
      </c>
      <c r="Y107" s="9">
        <f t="shared" si="24"/>
        <v>0</v>
      </c>
    </row>
    <row r="108" spans="2:25" ht="15.6" x14ac:dyDescent="0.3">
      <c r="B108" s="17">
        <v>43605</v>
      </c>
      <c r="C108" s="17">
        <v>43605</v>
      </c>
      <c r="D108" s="5" t="s">
        <v>2211</v>
      </c>
      <c r="E108" s="18" t="s">
        <v>2212</v>
      </c>
      <c r="F108" s="19">
        <v>600</v>
      </c>
      <c r="G108" s="22">
        <v>1</v>
      </c>
      <c r="H108" s="9">
        <f t="shared" si="14"/>
        <v>600</v>
      </c>
      <c r="I108" s="10">
        <v>0</v>
      </c>
      <c r="J108" s="11">
        <v>0</v>
      </c>
      <c r="K108" s="12">
        <f t="shared" si="15"/>
        <v>0</v>
      </c>
      <c r="L108" s="8">
        <f t="shared" si="16"/>
        <v>1</v>
      </c>
      <c r="M108" s="9">
        <f t="shared" si="17"/>
        <v>600</v>
      </c>
      <c r="N108" s="13">
        <v>1</v>
      </c>
      <c r="O108" s="14">
        <f t="shared" si="18"/>
        <v>600</v>
      </c>
      <c r="P108" s="13">
        <v>0</v>
      </c>
      <c r="Q108" s="14">
        <f t="shared" si="19"/>
        <v>0</v>
      </c>
      <c r="R108" s="13">
        <f t="shared" si="20"/>
        <v>1</v>
      </c>
      <c r="S108" s="14">
        <f t="shared" si="20"/>
        <v>600</v>
      </c>
      <c r="T108" s="15">
        <v>0</v>
      </c>
      <c r="U108" s="9">
        <f t="shared" si="21"/>
        <v>0</v>
      </c>
      <c r="V108" s="15">
        <f t="shared" si="22"/>
        <v>0</v>
      </c>
      <c r="W108" s="16">
        <f t="shared" si="23"/>
        <v>0</v>
      </c>
      <c r="X108" s="15">
        <f t="shared" si="24"/>
        <v>0</v>
      </c>
      <c r="Y108" s="9">
        <f t="shared" si="24"/>
        <v>0</v>
      </c>
    </row>
    <row r="109" spans="2:25" ht="31.2" x14ac:dyDescent="0.3">
      <c r="B109" s="17">
        <v>43606</v>
      </c>
      <c r="C109" s="17">
        <v>43606</v>
      </c>
      <c r="D109" s="5" t="s">
        <v>130</v>
      </c>
      <c r="E109" s="18" t="s">
        <v>131</v>
      </c>
      <c r="F109" s="19">
        <v>35</v>
      </c>
      <c r="G109" s="8">
        <v>4</v>
      </c>
      <c r="H109" s="9">
        <f t="shared" si="14"/>
        <v>140</v>
      </c>
      <c r="I109" s="10">
        <v>0</v>
      </c>
      <c r="J109" s="11">
        <v>0</v>
      </c>
      <c r="K109" s="12">
        <f t="shared" si="15"/>
        <v>0</v>
      </c>
      <c r="L109" s="8">
        <f t="shared" si="16"/>
        <v>4</v>
      </c>
      <c r="M109" s="9">
        <f t="shared" si="17"/>
        <v>140</v>
      </c>
      <c r="N109" s="13">
        <v>4</v>
      </c>
      <c r="O109" s="14">
        <f t="shared" si="18"/>
        <v>140</v>
      </c>
      <c r="P109" s="13">
        <v>0</v>
      </c>
      <c r="Q109" s="14">
        <f t="shared" si="19"/>
        <v>0</v>
      </c>
      <c r="R109" s="13">
        <f t="shared" si="20"/>
        <v>4</v>
      </c>
      <c r="S109" s="14">
        <f t="shared" si="20"/>
        <v>140</v>
      </c>
      <c r="T109" s="15">
        <f t="shared" ref="T109:T119" si="26">G109-N109</f>
        <v>0</v>
      </c>
      <c r="U109" s="9">
        <f t="shared" si="21"/>
        <v>0</v>
      </c>
      <c r="V109" s="15">
        <f t="shared" si="22"/>
        <v>0</v>
      </c>
      <c r="W109" s="16">
        <f t="shared" si="23"/>
        <v>0</v>
      </c>
      <c r="X109" s="15">
        <f t="shared" si="24"/>
        <v>0</v>
      </c>
      <c r="Y109" s="9">
        <f t="shared" si="24"/>
        <v>0</v>
      </c>
    </row>
    <row r="110" spans="2:25" ht="31.2" x14ac:dyDescent="0.3">
      <c r="B110" s="17">
        <v>43606</v>
      </c>
      <c r="C110" s="17">
        <v>43606</v>
      </c>
      <c r="D110" s="5" t="s">
        <v>132</v>
      </c>
      <c r="E110" s="18" t="s">
        <v>133</v>
      </c>
      <c r="F110" s="19">
        <v>30</v>
      </c>
      <c r="G110" s="8">
        <v>2</v>
      </c>
      <c r="H110" s="9">
        <f t="shared" si="14"/>
        <v>60</v>
      </c>
      <c r="I110" s="10">
        <v>0</v>
      </c>
      <c r="J110" s="11">
        <v>0</v>
      </c>
      <c r="K110" s="12">
        <f t="shared" si="15"/>
        <v>0</v>
      </c>
      <c r="L110" s="8">
        <f t="shared" si="16"/>
        <v>2</v>
      </c>
      <c r="M110" s="9">
        <f t="shared" si="17"/>
        <v>60</v>
      </c>
      <c r="N110" s="13">
        <v>2</v>
      </c>
      <c r="O110" s="14">
        <f t="shared" si="18"/>
        <v>60</v>
      </c>
      <c r="P110" s="13">
        <v>0</v>
      </c>
      <c r="Q110" s="14">
        <f t="shared" si="19"/>
        <v>0</v>
      </c>
      <c r="R110" s="13">
        <f t="shared" si="20"/>
        <v>2</v>
      </c>
      <c r="S110" s="14">
        <f t="shared" si="20"/>
        <v>60</v>
      </c>
      <c r="T110" s="15">
        <f t="shared" si="26"/>
        <v>0</v>
      </c>
      <c r="U110" s="9">
        <f t="shared" si="21"/>
        <v>0</v>
      </c>
      <c r="V110" s="15">
        <f t="shared" si="22"/>
        <v>0</v>
      </c>
      <c r="W110" s="16">
        <f t="shared" si="23"/>
        <v>0</v>
      </c>
      <c r="X110" s="15">
        <f t="shared" si="24"/>
        <v>0</v>
      </c>
      <c r="Y110" s="9">
        <f t="shared" si="24"/>
        <v>0</v>
      </c>
    </row>
    <row r="111" spans="2:25" ht="46.8" x14ac:dyDescent="0.3">
      <c r="B111" s="5">
        <v>43614</v>
      </c>
      <c r="C111" s="5">
        <v>43614</v>
      </c>
      <c r="D111" s="5" t="s">
        <v>136</v>
      </c>
      <c r="E111" s="6" t="s">
        <v>137</v>
      </c>
      <c r="F111" s="10">
        <v>410</v>
      </c>
      <c r="G111" s="15">
        <v>9</v>
      </c>
      <c r="H111" s="9">
        <f t="shared" si="14"/>
        <v>3690</v>
      </c>
      <c r="I111" s="10">
        <v>0</v>
      </c>
      <c r="J111" s="11">
        <v>0</v>
      </c>
      <c r="K111" s="12">
        <f t="shared" si="15"/>
        <v>0</v>
      </c>
      <c r="L111" s="8">
        <f t="shared" si="16"/>
        <v>9</v>
      </c>
      <c r="M111" s="9">
        <f t="shared" si="17"/>
        <v>3690</v>
      </c>
      <c r="N111" s="13">
        <v>9</v>
      </c>
      <c r="O111" s="14">
        <f t="shared" si="18"/>
        <v>3690</v>
      </c>
      <c r="P111" s="13">
        <v>0</v>
      </c>
      <c r="Q111" s="14">
        <f t="shared" si="19"/>
        <v>0</v>
      </c>
      <c r="R111" s="13">
        <f t="shared" si="20"/>
        <v>9</v>
      </c>
      <c r="S111" s="14">
        <f t="shared" si="20"/>
        <v>3690</v>
      </c>
      <c r="T111" s="15">
        <f t="shared" si="26"/>
        <v>0</v>
      </c>
      <c r="U111" s="9">
        <f t="shared" si="21"/>
        <v>0</v>
      </c>
      <c r="V111" s="15">
        <f t="shared" si="22"/>
        <v>0</v>
      </c>
      <c r="W111" s="16">
        <f t="shared" si="23"/>
        <v>0</v>
      </c>
      <c r="X111" s="15">
        <f t="shared" si="24"/>
        <v>0</v>
      </c>
      <c r="Y111" s="9">
        <f t="shared" si="24"/>
        <v>0</v>
      </c>
    </row>
    <row r="112" spans="2:25" ht="46.8" x14ac:dyDescent="0.3">
      <c r="B112" s="5">
        <v>43614</v>
      </c>
      <c r="C112" s="5">
        <v>43614</v>
      </c>
      <c r="D112" s="5" t="s">
        <v>138</v>
      </c>
      <c r="E112" s="6" t="s">
        <v>139</v>
      </c>
      <c r="F112" s="10">
        <v>420</v>
      </c>
      <c r="G112" s="15">
        <v>2</v>
      </c>
      <c r="H112" s="9">
        <f t="shared" si="14"/>
        <v>840</v>
      </c>
      <c r="I112" s="10">
        <v>0</v>
      </c>
      <c r="J112" s="11">
        <v>0</v>
      </c>
      <c r="K112" s="12">
        <f t="shared" si="15"/>
        <v>0</v>
      </c>
      <c r="L112" s="8">
        <f t="shared" si="16"/>
        <v>2</v>
      </c>
      <c r="M112" s="9">
        <f t="shared" si="17"/>
        <v>840</v>
      </c>
      <c r="N112" s="13">
        <v>2</v>
      </c>
      <c r="O112" s="14">
        <f t="shared" si="18"/>
        <v>840</v>
      </c>
      <c r="P112" s="13">
        <v>0</v>
      </c>
      <c r="Q112" s="14">
        <f t="shared" si="19"/>
        <v>0</v>
      </c>
      <c r="R112" s="13">
        <f t="shared" si="20"/>
        <v>2</v>
      </c>
      <c r="S112" s="14">
        <f t="shared" si="20"/>
        <v>840</v>
      </c>
      <c r="T112" s="15">
        <f t="shared" si="26"/>
        <v>0</v>
      </c>
      <c r="U112" s="9">
        <f t="shared" si="21"/>
        <v>0</v>
      </c>
      <c r="V112" s="15">
        <f t="shared" si="22"/>
        <v>0</v>
      </c>
      <c r="W112" s="16">
        <f t="shared" si="23"/>
        <v>0</v>
      </c>
      <c r="X112" s="15">
        <f t="shared" si="24"/>
        <v>0</v>
      </c>
      <c r="Y112" s="9">
        <f t="shared" si="24"/>
        <v>0</v>
      </c>
    </row>
    <row r="113" spans="2:25" ht="78" x14ac:dyDescent="0.3">
      <c r="B113" s="23">
        <v>43614</v>
      </c>
      <c r="C113" s="23">
        <v>43614</v>
      </c>
      <c r="D113" s="5" t="s">
        <v>140</v>
      </c>
      <c r="E113" s="24" t="s">
        <v>141</v>
      </c>
      <c r="F113" s="25">
        <v>60</v>
      </c>
      <c r="G113" s="26">
        <v>5</v>
      </c>
      <c r="H113" s="9">
        <f t="shared" si="14"/>
        <v>300</v>
      </c>
      <c r="I113" s="10">
        <v>0</v>
      </c>
      <c r="J113" s="11">
        <v>0</v>
      </c>
      <c r="K113" s="12">
        <f t="shared" si="15"/>
        <v>0</v>
      </c>
      <c r="L113" s="8">
        <f t="shared" si="16"/>
        <v>5</v>
      </c>
      <c r="M113" s="9">
        <f t="shared" si="17"/>
        <v>300</v>
      </c>
      <c r="N113" s="13">
        <v>4</v>
      </c>
      <c r="O113" s="14">
        <f t="shared" si="18"/>
        <v>240</v>
      </c>
      <c r="P113" s="13">
        <v>0</v>
      </c>
      <c r="Q113" s="14">
        <f t="shared" si="19"/>
        <v>0</v>
      </c>
      <c r="R113" s="13">
        <f t="shared" si="20"/>
        <v>4</v>
      </c>
      <c r="S113" s="14">
        <f t="shared" si="20"/>
        <v>240</v>
      </c>
      <c r="T113" s="15">
        <f t="shared" si="26"/>
        <v>1</v>
      </c>
      <c r="U113" s="9">
        <f t="shared" si="21"/>
        <v>60</v>
      </c>
      <c r="V113" s="15">
        <f t="shared" si="22"/>
        <v>0</v>
      </c>
      <c r="W113" s="16">
        <f t="shared" si="23"/>
        <v>0</v>
      </c>
      <c r="X113" s="15">
        <f t="shared" si="24"/>
        <v>1</v>
      </c>
      <c r="Y113" s="9">
        <f t="shared" si="24"/>
        <v>60</v>
      </c>
    </row>
    <row r="114" spans="2:25" ht="46.8" x14ac:dyDescent="0.3">
      <c r="B114" s="5">
        <v>43514</v>
      </c>
      <c r="C114" s="5">
        <v>43634</v>
      </c>
      <c r="D114" s="5" t="s">
        <v>1570</v>
      </c>
      <c r="E114" s="6" t="s">
        <v>1571</v>
      </c>
      <c r="F114" s="10">
        <v>80</v>
      </c>
      <c r="G114" s="15">
        <v>44</v>
      </c>
      <c r="H114" s="9">
        <f t="shared" si="14"/>
        <v>3520</v>
      </c>
      <c r="I114" s="28"/>
      <c r="J114" s="28"/>
      <c r="K114" s="12">
        <f t="shared" si="15"/>
        <v>0</v>
      </c>
      <c r="L114" s="8">
        <f t="shared" si="16"/>
        <v>44</v>
      </c>
      <c r="M114" s="9">
        <f t="shared" si="17"/>
        <v>3520</v>
      </c>
      <c r="N114" s="15">
        <v>44</v>
      </c>
      <c r="O114" s="14">
        <f t="shared" si="18"/>
        <v>3520</v>
      </c>
      <c r="P114" s="28"/>
      <c r="Q114" s="14">
        <f t="shared" si="19"/>
        <v>0</v>
      </c>
      <c r="R114" s="13">
        <f t="shared" si="20"/>
        <v>44</v>
      </c>
      <c r="S114" s="14">
        <f t="shared" si="20"/>
        <v>3520</v>
      </c>
      <c r="T114" s="15">
        <f t="shared" si="26"/>
        <v>0</v>
      </c>
      <c r="U114" s="9">
        <f t="shared" si="21"/>
        <v>0</v>
      </c>
      <c r="V114" s="15">
        <f t="shared" si="22"/>
        <v>0</v>
      </c>
      <c r="W114" s="16">
        <f t="shared" si="23"/>
        <v>0</v>
      </c>
      <c r="X114" s="15">
        <f t="shared" si="24"/>
        <v>0</v>
      </c>
      <c r="Y114" s="9">
        <f t="shared" si="24"/>
        <v>0</v>
      </c>
    </row>
    <row r="115" spans="2:25" ht="31.2" x14ac:dyDescent="0.3">
      <c r="B115" s="5">
        <v>43650</v>
      </c>
      <c r="C115" s="5">
        <v>43650</v>
      </c>
      <c r="D115" s="5" t="s">
        <v>142</v>
      </c>
      <c r="E115" s="6" t="s">
        <v>143</v>
      </c>
      <c r="F115" s="10">
        <v>264.95</v>
      </c>
      <c r="G115" s="8">
        <v>9</v>
      </c>
      <c r="H115" s="9">
        <f t="shared" si="14"/>
        <v>2384.5499999999997</v>
      </c>
      <c r="I115" s="10">
        <v>0</v>
      </c>
      <c r="J115" s="11">
        <v>0</v>
      </c>
      <c r="K115" s="12">
        <f t="shared" si="15"/>
        <v>0</v>
      </c>
      <c r="L115" s="8">
        <f t="shared" si="16"/>
        <v>9</v>
      </c>
      <c r="M115" s="9">
        <f t="shared" si="17"/>
        <v>2384.5499999999997</v>
      </c>
      <c r="N115" s="13">
        <v>8</v>
      </c>
      <c r="O115" s="14">
        <f t="shared" si="18"/>
        <v>2119.6</v>
      </c>
      <c r="P115" s="13">
        <v>0</v>
      </c>
      <c r="Q115" s="14">
        <f t="shared" si="19"/>
        <v>0</v>
      </c>
      <c r="R115" s="13">
        <f t="shared" si="20"/>
        <v>8</v>
      </c>
      <c r="S115" s="14">
        <f t="shared" si="20"/>
        <v>2119.6</v>
      </c>
      <c r="T115" s="15">
        <f t="shared" si="26"/>
        <v>1</v>
      </c>
      <c r="U115" s="9">
        <f t="shared" si="21"/>
        <v>264.95</v>
      </c>
      <c r="V115" s="15">
        <f t="shared" si="22"/>
        <v>0</v>
      </c>
      <c r="W115" s="16">
        <f t="shared" si="23"/>
        <v>0</v>
      </c>
      <c r="X115" s="15">
        <f t="shared" si="24"/>
        <v>1</v>
      </c>
      <c r="Y115" s="9">
        <f t="shared" si="24"/>
        <v>264.95</v>
      </c>
    </row>
    <row r="116" spans="2:25" ht="31.2" x14ac:dyDescent="0.3">
      <c r="B116" s="5">
        <v>43682</v>
      </c>
      <c r="C116" s="5">
        <v>43682</v>
      </c>
      <c r="D116" s="5" t="s">
        <v>1572</v>
      </c>
      <c r="E116" s="6" t="s">
        <v>1573</v>
      </c>
      <c r="F116" s="10">
        <v>1050</v>
      </c>
      <c r="G116" s="15">
        <v>3</v>
      </c>
      <c r="H116" s="9">
        <f t="shared" si="14"/>
        <v>3150</v>
      </c>
      <c r="I116" s="28"/>
      <c r="J116" s="28"/>
      <c r="K116" s="12">
        <f t="shared" si="15"/>
        <v>0</v>
      </c>
      <c r="L116" s="8">
        <f t="shared" si="16"/>
        <v>3</v>
      </c>
      <c r="M116" s="9">
        <f t="shared" si="17"/>
        <v>3150</v>
      </c>
      <c r="N116" s="15">
        <v>3</v>
      </c>
      <c r="O116" s="14">
        <f t="shared" si="18"/>
        <v>3150</v>
      </c>
      <c r="P116" s="28"/>
      <c r="Q116" s="14">
        <f t="shared" si="19"/>
        <v>0</v>
      </c>
      <c r="R116" s="13">
        <f t="shared" si="20"/>
        <v>3</v>
      </c>
      <c r="S116" s="14">
        <f t="shared" si="20"/>
        <v>3150</v>
      </c>
      <c r="T116" s="15">
        <f t="shared" si="26"/>
        <v>0</v>
      </c>
      <c r="U116" s="9">
        <f t="shared" si="21"/>
        <v>0</v>
      </c>
      <c r="V116" s="15">
        <f t="shared" si="22"/>
        <v>0</v>
      </c>
      <c r="W116" s="16">
        <f t="shared" si="23"/>
        <v>0</v>
      </c>
      <c r="X116" s="15">
        <f t="shared" si="24"/>
        <v>0</v>
      </c>
      <c r="Y116" s="9">
        <f t="shared" si="24"/>
        <v>0</v>
      </c>
    </row>
    <row r="117" spans="2:25" ht="46.8" x14ac:dyDescent="0.3">
      <c r="B117" s="5">
        <v>43692</v>
      </c>
      <c r="C117" s="5">
        <v>43691</v>
      </c>
      <c r="D117" s="5" t="s">
        <v>144</v>
      </c>
      <c r="E117" s="6" t="s">
        <v>145</v>
      </c>
      <c r="F117" s="10">
        <v>5700</v>
      </c>
      <c r="G117" s="15">
        <v>1</v>
      </c>
      <c r="H117" s="9">
        <f t="shared" si="14"/>
        <v>5700</v>
      </c>
      <c r="I117" s="10">
        <v>0</v>
      </c>
      <c r="J117" s="11">
        <v>0</v>
      </c>
      <c r="K117" s="12">
        <f t="shared" si="15"/>
        <v>0</v>
      </c>
      <c r="L117" s="8">
        <f t="shared" si="16"/>
        <v>1</v>
      </c>
      <c r="M117" s="9">
        <f t="shared" si="17"/>
        <v>5700</v>
      </c>
      <c r="N117" s="13">
        <v>1</v>
      </c>
      <c r="O117" s="14">
        <f t="shared" si="18"/>
        <v>5700</v>
      </c>
      <c r="P117" s="13">
        <v>0</v>
      </c>
      <c r="Q117" s="14">
        <f t="shared" si="19"/>
        <v>0</v>
      </c>
      <c r="R117" s="13">
        <f t="shared" si="20"/>
        <v>1</v>
      </c>
      <c r="S117" s="14">
        <f t="shared" si="20"/>
        <v>5700</v>
      </c>
      <c r="T117" s="15">
        <f t="shared" si="26"/>
        <v>0</v>
      </c>
      <c r="U117" s="9">
        <f t="shared" si="21"/>
        <v>0</v>
      </c>
      <c r="V117" s="15">
        <f t="shared" si="22"/>
        <v>0</v>
      </c>
      <c r="W117" s="16">
        <f t="shared" si="23"/>
        <v>0</v>
      </c>
      <c r="X117" s="15">
        <f t="shared" si="24"/>
        <v>0</v>
      </c>
      <c r="Y117" s="9">
        <f t="shared" si="24"/>
        <v>0</v>
      </c>
    </row>
    <row r="118" spans="2:25" ht="46.8" x14ac:dyDescent="0.3">
      <c r="B118" s="5">
        <v>43698</v>
      </c>
      <c r="C118" s="5">
        <v>43691</v>
      </c>
      <c r="D118" s="5" t="s">
        <v>146</v>
      </c>
      <c r="E118" s="6" t="s">
        <v>147</v>
      </c>
      <c r="F118" s="10">
        <v>9829.4</v>
      </c>
      <c r="G118" s="8">
        <v>1</v>
      </c>
      <c r="H118" s="9">
        <f t="shared" si="14"/>
        <v>9829.4</v>
      </c>
      <c r="I118" s="10">
        <v>0</v>
      </c>
      <c r="J118" s="11">
        <v>0</v>
      </c>
      <c r="K118" s="12">
        <f t="shared" si="15"/>
        <v>0</v>
      </c>
      <c r="L118" s="8">
        <f t="shared" si="16"/>
        <v>1</v>
      </c>
      <c r="M118" s="9">
        <f t="shared" si="17"/>
        <v>9829.4</v>
      </c>
      <c r="N118" s="13">
        <v>1</v>
      </c>
      <c r="O118" s="14">
        <f t="shared" si="18"/>
        <v>9829.4</v>
      </c>
      <c r="P118" s="13">
        <v>0</v>
      </c>
      <c r="Q118" s="14">
        <f t="shared" si="19"/>
        <v>0</v>
      </c>
      <c r="R118" s="13">
        <f t="shared" si="20"/>
        <v>1</v>
      </c>
      <c r="S118" s="14">
        <f t="shared" si="20"/>
        <v>9829.4</v>
      </c>
      <c r="T118" s="15">
        <f t="shared" si="26"/>
        <v>0</v>
      </c>
      <c r="U118" s="9">
        <f t="shared" si="21"/>
        <v>0</v>
      </c>
      <c r="V118" s="15">
        <f t="shared" si="22"/>
        <v>0</v>
      </c>
      <c r="W118" s="16">
        <f t="shared" si="23"/>
        <v>0</v>
      </c>
      <c r="X118" s="15">
        <f t="shared" si="24"/>
        <v>0</v>
      </c>
      <c r="Y118" s="9">
        <f t="shared" si="24"/>
        <v>0</v>
      </c>
    </row>
    <row r="119" spans="2:25" ht="31.2" x14ac:dyDescent="0.3">
      <c r="B119" s="5">
        <v>43698</v>
      </c>
      <c r="C119" s="5">
        <v>43692</v>
      </c>
      <c r="D119" s="5" t="s">
        <v>148</v>
      </c>
      <c r="E119" s="6" t="s">
        <v>149</v>
      </c>
      <c r="F119" s="10">
        <v>116.66</v>
      </c>
      <c r="G119" s="15">
        <v>1</v>
      </c>
      <c r="H119" s="9">
        <f t="shared" si="14"/>
        <v>116.66</v>
      </c>
      <c r="I119" s="10">
        <v>0</v>
      </c>
      <c r="J119" s="11">
        <v>0</v>
      </c>
      <c r="K119" s="12">
        <f t="shared" si="15"/>
        <v>0</v>
      </c>
      <c r="L119" s="8">
        <f t="shared" si="16"/>
        <v>1</v>
      </c>
      <c r="M119" s="9">
        <f t="shared" si="17"/>
        <v>116.66</v>
      </c>
      <c r="N119" s="13">
        <v>1</v>
      </c>
      <c r="O119" s="14">
        <f t="shared" si="18"/>
        <v>116.66</v>
      </c>
      <c r="P119" s="13">
        <v>0</v>
      </c>
      <c r="Q119" s="14">
        <f t="shared" si="19"/>
        <v>0</v>
      </c>
      <c r="R119" s="13">
        <f t="shared" si="20"/>
        <v>1</v>
      </c>
      <c r="S119" s="14">
        <f t="shared" si="20"/>
        <v>116.66</v>
      </c>
      <c r="T119" s="15">
        <f t="shared" si="26"/>
        <v>0</v>
      </c>
      <c r="U119" s="9">
        <f t="shared" si="21"/>
        <v>0</v>
      </c>
      <c r="V119" s="15">
        <f t="shared" si="22"/>
        <v>0</v>
      </c>
      <c r="W119" s="16">
        <f t="shared" si="23"/>
        <v>0</v>
      </c>
      <c r="X119" s="15">
        <f t="shared" si="24"/>
        <v>0</v>
      </c>
      <c r="Y119" s="9">
        <f t="shared" si="24"/>
        <v>0</v>
      </c>
    </row>
    <row r="120" spans="2:25" ht="15.6" x14ac:dyDescent="0.3">
      <c r="B120" s="5">
        <v>43698</v>
      </c>
      <c r="C120" s="5">
        <v>43692</v>
      </c>
      <c r="D120" s="5" t="s">
        <v>2213</v>
      </c>
      <c r="E120" s="6" t="s">
        <v>2214</v>
      </c>
      <c r="F120" s="10">
        <v>150</v>
      </c>
      <c r="G120" s="15">
        <v>3</v>
      </c>
      <c r="H120" s="9">
        <f t="shared" si="14"/>
        <v>450</v>
      </c>
      <c r="I120" s="10">
        <v>0</v>
      </c>
      <c r="J120" s="11">
        <v>0</v>
      </c>
      <c r="K120" s="12">
        <f t="shared" si="15"/>
        <v>0</v>
      </c>
      <c r="L120" s="8">
        <f t="shared" si="16"/>
        <v>3</v>
      </c>
      <c r="M120" s="9">
        <f t="shared" si="17"/>
        <v>450</v>
      </c>
      <c r="N120" s="13">
        <v>3</v>
      </c>
      <c r="O120" s="14">
        <f t="shared" si="18"/>
        <v>450</v>
      </c>
      <c r="P120" s="13">
        <v>0</v>
      </c>
      <c r="Q120" s="14">
        <f t="shared" si="19"/>
        <v>0</v>
      </c>
      <c r="R120" s="13">
        <f t="shared" si="20"/>
        <v>3</v>
      </c>
      <c r="S120" s="14">
        <f t="shared" si="20"/>
        <v>450</v>
      </c>
      <c r="T120" s="15">
        <v>0</v>
      </c>
      <c r="U120" s="9">
        <f t="shared" si="21"/>
        <v>0</v>
      </c>
      <c r="V120" s="15">
        <f t="shared" si="22"/>
        <v>0</v>
      </c>
      <c r="W120" s="16">
        <f t="shared" si="23"/>
        <v>0</v>
      </c>
      <c r="X120" s="15">
        <f t="shared" si="24"/>
        <v>0</v>
      </c>
      <c r="Y120" s="9">
        <f t="shared" si="24"/>
        <v>0</v>
      </c>
    </row>
    <row r="121" spans="2:25" ht="15.6" x14ac:dyDescent="0.3">
      <c r="B121" s="5">
        <v>43698</v>
      </c>
      <c r="C121" s="5">
        <v>43692</v>
      </c>
      <c r="D121" s="5" t="s">
        <v>2215</v>
      </c>
      <c r="E121" s="6" t="s">
        <v>2216</v>
      </c>
      <c r="F121" s="10">
        <v>250</v>
      </c>
      <c r="G121" s="15">
        <v>1</v>
      </c>
      <c r="H121" s="9">
        <f t="shared" si="14"/>
        <v>250</v>
      </c>
      <c r="I121" s="10">
        <v>0</v>
      </c>
      <c r="J121" s="11">
        <v>0</v>
      </c>
      <c r="K121" s="12">
        <f t="shared" si="15"/>
        <v>0</v>
      </c>
      <c r="L121" s="8">
        <f t="shared" si="16"/>
        <v>1</v>
      </c>
      <c r="M121" s="9">
        <f t="shared" si="17"/>
        <v>250</v>
      </c>
      <c r="N121" s="13">
        <v>1</v>
      </c>
      <c r="O121" s="14">
        <f t="shared" si="18"/>
        <v>250</v>
      </c>
      <c r="P121" s="13">
        <v>0</v>
      </c>
      <c r="Q121" s="14">
        <f t="shared" si="19"/>
        <v>0</v>
      </c>
      <c r="R121" s="13">
        <f t="shared" si="20"/>
        <v>1</v>
      </c>
      <c r="S121" s="14">
        <f t="shared" si="20"/>
        <v>250</v>
      </c>
      <c r="T121" s="15">
        <v>0</v>
      </c>
      <c r="U121" s="9">
        <f t="shared" si="21"/>
        <v>0</v>
      </c>
      <c r="V121" s="15">
        <f t="shared" si="22"/>
        <v>0</v>
      </c>
      <c r="W121" s="16">
        <f t="shared" si="23"/>
        <v>0</v>
      </c>
      <c r="X121" s="15">
        <f t="shared" si="24"/>
        <v>0</v>
      </c>
      <c r="Y121" s="9">
        <f t="shared" si="24"/>
        <v>0</v>
      </c>
    </row>
    <row r="122" spans="2:25" ht="15.6" x14ac:dyDescent="0.3">
      <c r="B122" s="5">
        <v>43698</v>
      </c>
      <c r="C122" s="5">
        <v>43692</v>
      </c>
      <c r="D122" s="5" t="s">
        <v>2217</v>
      </c>
      <c r="E122" s="6" t="s">
        <v>2218</v>
      </c>
      <c r="F122" s="10">
        <v>350</v>
      </c>
      <c r="G122" s="15">
        <v>3</v>
      </c>
      <c r="H122" s="9">
        <f t="shared" si="14"/>
        <v>1050</v>
      </c>
      <c r="I122" s="10">
        <v>0</v>
      </c>
      <c r="J122" s="11">
        <v>0</v>
      </c>
      <c r="K122" s="12">
        <f t="shared" si="15"/>
        <v>0</v>
      </c>
      <c r="L122" s="8">
        <f t="shared" si="16"/>
        <v>3</v>
      </c>
      <c r="M122" s="9">
        <f t="shared" si="17"/>
        <v>1050</v>
      </c>
      <c r="N122" s="13">
        <v>3</v>
      </c>
      <c r="O122" s="14">
        <f t="shared" si="18"/>
        <v>1050</v>
      </c>
      <c r="P122" s="13">
        <v>0</v>
      </c>
      <c r="Q122" s="14">
        <f t="shared" si="19"/>
        <v>0</v>
      </c>
      <c r="R122" s="13">
        <f t="shared" si="20"/>
        <v>3</v>
      </c>
      <c r="S122" s="14">
        <f t="shared" si="20"/>
        <v>1050</v>
      </c>
      <c r="T122" s="15">
        <v>0</v>
      </c>
      <c r="U122" s="9">
        <f t="shared" si="21"/>
        <v>0</v>
      </c>
      <c r="V122" s="15">
        <f t="shared" si="22"/>
        <v>0</v>
      </c>
      <c r="W122" s="16">
        <f t="shared" si="23"/>
        <v>0</v>
      </c>
      <c r="X122" s="15">
        <f t="shared" si="24"/>
        <v>0</v>
      </c>
      <c r="Y122" s="9">
        <f t="shared" si="24"/>
        <v>0</v>
      </c>
    </row>
    <row r="123" spans="2:25" ht="15.6" x14ac:dyDescent="0.3">
      <c r="B123" s="5">
        <v>43698</v>
      </c>
      <c r="C123" s="5">
        <v>43692</v>
      </c>
      <c r="D123" s="5" t="s">
        <v>2219</v>
      </c>
      <c r="E123" s="6" t="s">
        <v>2220</v>
      </c>
      <c r="F123" s="10">
        <v>400</v>
      </c>
      <c r="G123" s="15">
        <v>2</v>
      </c>
      <c r="H123" s="9">
        <f t="shared" si="14"/>
        <v>800</v>
      </c>
      <c r="I123" s="10">
        <v>0</v>
      </c>
      <c r="J123" s="11">
        <v>0</v>
      </c>
      <c r="K123" s="12">
        <f t="shared" si="15"/>
        <v>0</v>
      </c>
      <c r="L123" s="8">
        <f t="shared" si="16"/>
        <v>2</v>
      </c>
      <c r="M123" s="9">
        <f t="shared" si="17"/>
        <v>800</v>
      </c>
      <c r="N123" s="13">
        <v>2</v>
      </c>
      <c r="O123" s="14">
        <f t="shared" si="18"/>
        <v>800</v>
      </c>
      <c r="P123" s="13">
        <v>0</v>
      </c>
      <c r="Q123" s="14">
        <f t="shared" si="19"/>
        <v>0</v>
      </c>
      <c r="R123" s="13">
        <f t="shared" si="20"/>
        <v>2</v>
      </c>
      <c r="S123" s="14">
        <f t="shared" si="20"/>
        <v>800</v>
      </c>
      <c r="T123" s="15">
        <v>0</v>
      </c>
      <c r="U123" s="9">
        <f t="shared" si="21"/>
        <v>0</v>
      </c>
      <c r="V123" s="15">
        <f t="shared" si="22"/>
        <v>0</v>
      </c>
      <c r="W123" s="16">
        <f t="shared" si="23"/>
        <v>0</v>
      </c>
      <c r="X123" s="15">
        <f t="shared" si="24"/>
        <v>0</v>
      </c>
      <c r="Y123" s="9">
        <f t="shared" si="24"/>
        <v>0</v>
      </c>
    </row>
    <row r="124" spans="2:25" ht="15.6" x14ac:dyDescent="0.3">
      <c r="B124" s="5">
        <v>43698</v>
      </c>
      <c r="C124" s="5">
        <v>43692</v>
      </c>
      <c r="D124" s="5" t="s">
        <v>2221</v>
      </c>
      <c r="E124" s="6" t="s">
        <v>2222</v>
      </c>
      <c r="F124" s="10">
        <v>31</v>
      </c>
      <c r="G124" s="15">
        <v>19</v>
      </c>
      <c r="H124" s="9">
        <f t="shared" si="14"/>
        <v>589</v>
      </c>
      <c r="I124" s="10">
        <v>0</v>
      </c>
      <c r="J124" s="11">
        <v>0</v>
      </c>
      <c r="K124" s="12">
        <f t="shared" si="15"/>
        <v>0</v>
      </c>
      <c r="L124" s="8">
        <f t="shared" si="16"/>
        <v>19</v>
      </c>
      <c r="M124" s="9">
        <f t="shared" si="17"/>
        <v>589</v>
      </c>
      <c r="N124" s="13">
        <v>19</v>
      </c>
      <c r="O124" s="14">
        <f t="shared" si="18"/>
        <v>589</v>
      </c>
      <c r="P124" s="13">
        <v>0</v>
      </c>
      <c r="Q124" s="14">
        <f t="shared" si="19"/>
        <v>0</v>
      </c>
      <c r="R124" s="13">
        <f t="shared" si="20"/>
        <v>19</v>
      </c>
      <c r="S124" s="14">
        <f t="shared" si="20"/>
        <v>589</v>
      </c>
      <c r="T124" s="15">
        <v>0</v>
      </c>
      <c r="U124" s="9">
        <f t="shared" si="21"/>
        <v>0</v>
      </c>
      <c r="V124" s="15">
        <f t="shared" si="22"/>
        <v>0</v>
      </c>
      <c r="W124" s="16">
        <f t="shared" si="23"/>
        <v>0</v>
      </c>
      <c r="X124" s="15">
        <f t="shared" si="24"/>
        <v>0</v>
      </c>
      <c r="Y124" s="9">
        <f t="shared" si="24"/>
        <v>0</v>
      </c>
    </row>
    <row r="125" spans="2:25" ht="15.6" x14ac:dyDescent="0.3">
      <c r="B125" s="5">
        <v>43698</v>
      </c>
      <c r="C125" s="5">
        <v>43692</v>
      </c>
      <c r="D125" s="5" t="s">
        <v>2223</v>
      </c>
      <c r="E125" s="6" t="s">
        <v>2224</v>
      </c>
      <c r="F125" s="10">
        <v>32</v>
      </c>
      <c r="G125" s="15">
        <v>14</v>
      </c>
      <c r="H125" s="9">
        <f t="shared" si="14"/>
        <v>448</v>
      </c>
      <c r="I125" s="10">
        <v>0</v>
      </c>
      <c r="J125" s="11">
        <v>0</v>
      </c>
      <c r="K125" s="12">
        <f t="shared" si="15"/>
        <v>0</v>
      </c>
      <c r="L125" s="8">
        <f t="shared" si="16"/>
        <v>14</v>
      </c>
      <c r="M125" s="9">
        <f t="shared" si="17"/>
        <v>448</v>
      </c>
      <c r="N125" s="13">
        <v>14</v>
      </c>
      <c r="O125" s="14">
        <f t="shared" si="18"/>
        <v>448</v>
      </c>
      <c r="P125" s="13">
        <v>0</v>
      </c>
      <c r="Q125" s="14">
        <f t="shared" si="19"/>
        <v>0</v>
      </c>
      <c r="R125" s="13">
        <f t="shared" si="20"/>
        <v>14</v>
      </c>
      <c r="S125" s="14">
        <f t="shared" si="20"/>
        <v>448</v>
      </c>
      <c r="T125" s="15">
        <v>0</v>
      </c>
      <c r="U125" s="9">
        <f t="shared" si="21"/>
        <v>0</v>
      </c>
      <c r="V125" s="15">
        <f t="shared" si="22"/>
        <v>0</v>
      </c>
      <c r="W125" s="16">
        <f t="shared" si="23"/>
        <v>0</v>
      </c>
      <c r="X125" s="15">
        <f t="shared" si="24"/>
        <v>0</v>
      </c>
      <c r="Y125" s="9">
        <f t="shared" si="24"/>
        <v>0</v>
      </c>
    </row>
    <row r="126" spans="2:25" ht="31.2" x14ac:dyDescent="0.3">
      <c r="B126" s="5">
        <v>43698</v>
      </c>
      <c r="C126" s="5">
        <v>43692</v>
      </c>
      <c r="D126" s="5" t="s">
        <v>2225</v>
      </c>
      <c r="E126" s="6" t="s">
        <v>2226</v>
      </c>
      <c r="F126" s="10">
        <v>55</v>
      </c>
      <c r="G126" s="15">
        <v>18</v>
      </c>
      <c r="H126" s="9">
        <f t="shared" si="14"/>
        <v>990</v>
      </c>
      <c r="I126" s="10">
        <v>0</v>
      </c>
      <c r="J126" s="11">
        <v>0</v>
      </c>
      <c r="K126" s="12">
        <f t="shared" si="15"/>
        <v>0</v>
      </c>
      <c r="L126" s="8">
        <f t="shared" si="16"/>
        <v>18</v>
      </c>
      <c r="M126" s="9">
        <f t="shared" si="17"/>
        <v>990</v>
      </c>
      <c r="N126" s="13">
        <v>18</v>
      </c>
      <c r="O126" s="14">
        <f t="shared" si="18"/>
        <v>990</v>
      </c>
      <c r="P126" s="13">
        <v>0</v>
      </c>
      <c r="Q126" s="14">
        <f t="shared" si="19"/>
        <v>0</v>
      </c>
      <c r="R126" s="13">
        <f t="shared" si="20"/>
        <v>18</v>
      </c>
      <c r="S126" s="14">
        <f t="shared" si="20"/>
        <v>990</v>
      </c>
      <c r="T126" s="15">
        <v>0</v>
      </c>
      <c r="U126" s="9">
        <f t="shared" si="21"/>
        <v>0</v>
      </c>
      <c r="V126" s="15">
        <f t="shared" si="22"/>
        <v>0</v>
      </c>
      <c r="W126" s="16">
        <f t="shared" si="23"/>
        <v>0</v>
      </c>
      <c r="X126" s="15">
        <f t="shared" si="24"/>
        <v>0</v>
      </c>
      <c r="Y126" s="9">
        <f t="shared" si="24"/>
        <v>0</v>
      </c>
    </row>
    <row r="127" spans="2:25" ht="46.8" x14ac:dyDescent="0.3">
      <c r="B127" s="5">
        <v>43698</v>
      </c>
      <c r="C127" s="5">
        <v>43692</v>
      </c>
      <c r="D127" s="5" t="s">
        <v>2227</v>
      </c>
      <c r="E127" s="6" t="s">
        <v>2228</v>
      </c>
      <c r="F127" s="10">
        <v>150</v>
      </c>
      <c r="G127" s="15">
        <v>4</v>
      </c>
      <c r="H127" s="9">
        <f t="shared" si="14"/>
        <v>600</v>
      </c>
      <c r="I127" s="10">
        <v>0</v>
      </c>
      <c r="J127" s="11">
        <v>0</v>
      </c>
      <c r="K127" s="12">
        <f t="shared" si="15"/>
        <v>0</v>
      </c>
      <c r="L127" s="8">
        <f t="shared" si="16"/>
        <v>4</v>
      </c>
      <c r="M127" s="9">
        <f t="shared" si="17"/>
        <v>600</v>
      </c>
      <c r="N127" s="13">
        <v>4</v>
      </c>
      <c r="O127" s="14">
        <f t="shared" si="18"/>
        <v>600</v>
      </c>
      <c r="P127" s="13">
        <v>0</v>
      </c>
      <c r="Q127" s="14">
        <f t="shared" si="19"/>
        <v>0</v>
      </c>
      <c r="R127" s="13">
        <f t="shared" si="20"/>
        <v>4</v>
      </c>
      <c r="S127" s="14">
        <f t="shared" si="20"/>
        <v>600</v>
      </c>
      <c r="T127" s="15">
        <v>0</v>
      </c>
      <c r="U127" s="9">
        <f t="shared" si="21"/>
        <v>0</v>
      </c>
      <c r="V127" s="15">
        <f t="shared" si="22"/>
        <v>0</v>
      </c>
      <c r="W127" s="16">
        <f t="shared" si="23"/>
        <v>0</v>
      </c>
      <c r="X127" s="15">
        <f t="shared" si="24"/>
        <v>0</v>
      </c>
      <c r="Y127" s="9">
        <f t="shared" si="24"/>
        <v>0</v>
      </c>
    </row>
    <row r="128" spans="2:25" ht="31.2" x14ac:dyDescent="0.3">
      <c r="B128" s="5">
        <v>43698</v>
      </c>
      <c r="C128" s="5">
        <v>43692</v>
      </c>
      <c r="D128" s="5" t="s">
        <v>2229</v>
      </c>
      <c r="E128" s="6" t="s">
        <v>2230</v>
      </c>
      <c r="F128" s="10">
        <v>150</v>
      </c>
      <c r="G128" s="15">
        <v>1</v>
      </c>
      <c r="H128" s="9">
        <f t="shared" si="14"/>
        <v>150</v>
      </c>
      <c r="I128" s="10">
        <v>0</v>
      </c>
      <c r="J128" s="11">
        <v>0</v>
      </c>
      <c r="K128" s="12">
        <f t="shared" si="15"/>
        <v>0</v>
      </c>
      <c r="L128" s="8">
        <f t="shared" si="16"/>
        <v>1</v>
      </c>
      <c r="M128" s="9">
        <f t="shared" si="17"/>
        <v>150</v>
      </c>
      <c r="N128" s="13">
        <v>1</v>
      </c>
      <c r="O128" s="14">
        <f t="shared" si="18"/>
        <v>150</v>
      </c>
      <c r="P128" s="13">
        <v>0</v>
      </c>
      <c r="Q128" s="14">
        <f t="shared" si="19"/>
        <v>0</v>
      </c>
      <c r="R128" s="13">
        <f t="shared" si="20"/>
        <v>1</v>
      </c>
      <c r="S128" s="14">
        <f t="shared" si="20"/>
        <v>150</v>
      </c>
      <c r="T128" s="15">
        <v>0</v>
      </c>
      <c r="U128" s="9">
        <f t="shared" si="21"/>
        <v>0</v>
      </c>
      <c r="V128" s="15">
        <f t="shared" si="22"/>
        <v>0</v>
      </c>
      <c r="W128" s="16">
        <f t="shared" si="23"/>
        <v>0</v>
      </c>
      <c r="X128" s="15">
        <f t="shared" si="24"/>
        <v>0</v>
      </c>
      <c r="Y128" s="9">
        <f t="shared" si="24"/>
        <v>0</v>
      </c>
    </row>
    <row r="129" spans="2:25" ht="15.6" x14ac:dyDescent="0.3">
      <c r="B129" s="5">
        <v>43698</v>
      </c>
      <c r="C129" s="5">
        <v>43692</v>
      </c>
      <c r="D129" s="5" t="s">
        <v>2231</v>
      </c>
      <c r="E129" s="6" t="s">
        <v>2232</v>
      </c>
      <c r="F129" s="10">
        <v>54</v>
      </c>
      <c r="G129" s="15">
        <v>5</v>
      </c>
      <c r="H129" s="9">
        <f t="shared" si="14"/>
        <v>270</v>
      </c>
      <c r="I129" s="10">
        <v>0</v>
      </c>
      <c r="J129" s="11">
        <v>0</v>
      </c>
      <c r="K129" s="12">
        <f t="shared" si="15"/>
        <v>0</v>
      </c>
      <c r="L129" s="8">
        <f t="shared" si="16"/>
        <v>5</v>
      </c>
      <c r="M129" s="9">
        <f t="shared" si="17"/>
        <v>270</v>
      </c>
      <c r="N129" s="13">
        <v>5</v>
      </c>
      <c r="O129" s="14">
        <f t="shared" si="18"/>
        <v>270</v>
      </c>
      <c r="P129" s="13">
        <v>0</v>
      </c>
      <c r="Q129" s="14">
        <f t="shared" si="19"/>
        <v>0</v>
      </c>
      <c r="R129" s="13">
        <f t="shared" si="20"/>
        <v>5</v>
      </c>
      <c r="S129" s="14">
        <f t="shared" si="20"/>
        <v>270</v>
      </c>
      <c r="T129" s="15">
        <v>0</v>
      </c>
      <c r="U129" s="9">
        <f t="shared" si="21"/>
        <v>0</v>
      </c>
      <c r="V129" s="15">
        <f t="shared" si="22"/>
        <v>0</v>
      </c>
      <c r="W129" s="16">
        <f t="shared" si="23"/>
        <v>0</v>
      </c>
      <c r="X129" s="15">
        <f t="shared" si="24"/>
        <v>0</v>
      </c>
      <c r="Y129" s="9">
        <f t="shared" si="24"/>
        <v>0</v>
      </c>
    </row>
    <row r="130" spans="2:25" ht="15.6" x14ac:dyDescent="0.3">
      <c r="B130" s="5">
        <v>43698</v>
      </c>
      <c r="C130" s="5">
        <v>43692</v>
      </c>
      <c r="D130" s="5" t="s">
        <v>2233</v>
      </c>
      <c r="E130" s="6" t="s">
        <v>2234</v>
      </c>
      <c r="F130" s="10">
        <v>150</v>
      </c>
      <c r="G130" s="15">
        <v>9</v>
      </c>
      <c r="H130" s="9">
        <f t="shared" si="14"/>
        <v>1350</v>
      </c>
      <c r="I130" s="10">
        <v>0</v>
      </c>
      <c r="J130" s="11">
        <v>0</v>
      </c>
      <c r="K130" s="12">
        <f t="shared" si="15"/>
        <v>0</v>
      </c>
      <c r="L130" s="8">
        <f t="shared" si="16"/>
        <v>9</v>
      </c>
      <c r="M130" s="9">
        <f t="shared" si="17"/>
        <v>1350</v>
      </c>
      <c r="N130" s="13">
        <v>1</v>
      </c>
      <c r="O130" s="14">
        <f t="shared" si="18"/>
        <v>150</v>
      </c>
      <c r="P130" s="13">
        <v>0</v>
      </c>
      <c r="Q130" s="14">
        <f t="shared" si="19"/>
        <v>0</v>
      </c>
      <c r="R130" s="13">
        <f t="shared" si="20"/>
        <v>1</v>
      </c>
      <c r="S130" s="14">
        <f t="shared" si="20"/>
        <v>150</v>
      </c>
      <c r="T130" s="15">
        <v>8</v>
      </c>
      <c r="U130" s="9">
        <f t="shared" si="21"/>
        <v>1200</v>
      </c>
      <c r="V130" s="15">
        <f t="shared" si="22"/>
        <v>0</v>
      </c>
      <c r="W130" s="16">
        <f t="shared" si="23"/>
        <v>0</v>
      </c>
      <c r="X130" s="15">
        <f t="shared" si="24"/>
        <v>8</v>
      </c>
      <c r="Y130" s="9">
        <f t="shared" si="24"/>
        <v>1200</v>
      </c>
    </row>
    <row r="131" spans="2:25" ht="15.6" x14ac:dyDescent="0.3">
      <c r="B131" s="5">
        <v>43698</v>
      </c>
      <c r="C131" s="5">
        <v>43692</v>
      </c>
      <c r="D131" s="5" t="s">
        <v>2235</v>
      </c>
      <c r="E131" s="6" t="s">
        <v>2236</v>
      </c>
      <c r="F131" s="10">
        <v>165</v>
      </c>
      <c r="G131" s="15">
        <v>1</v>
      </c>
      <c r="H131" s="9">
        <f t="shared" si="14"/>
        <v>165</v>
      </c>
      <c r="I131" s="10">
        <v>0</v>
      </c>
      <c r="J131" s="11">
        <v>0</v>
      </c>
      <c r="K131" s="12">
        <f t="shared" si="15"/>
        <v>0</v>
      </c>
      <c r="L131" s="8">
        <f t="shared" si="16"/>
        <v>1</v>
      </c>
      <c r="M131" s="9">
        <f t="shared" si="17"/>
        <v>165</v>
      </c>
      <c r="N131" s="13">
        <v>1</v>
      </c>
      <c r="O131" s="14">
        <f t="shared" si="18"/>
        <v>165</v>
      </c>
      <c r="P131" s="13">
        <v>0</v>
      </c>
      <c r="Q131" s="14">
        <f t="shared" si="19"/>
        <v>0</v>
      </c>
      <c r="R131" s="13">
        <f t="shared" si="20"/>
        <v>1</v>
      </c>
      <c r="S131" s="14">
        <f t="shared" si="20"/>
        <v>165</v>
      </c>
      <c r="T131" s="15">
        <v>0</v>
      </c>
      <c r="U131" s="9">
        <f t="shared" si="21"/>
        <v>0</v>
      </c>
      <c r="V131" s="15">
        <f t="shared" si="22"/>
        <v>0</v>
      </c>
      <c r="W131" s="16">
        <f t="shared" si="23"/>
        <v>0</v>
      </c>
      <c r="X131" s="15">
        <f t="shared" si="24"/>
        <v>0</v>
      </c>
      <c r="Y131" s="9">
        <f t="shared" si="24"/>
        <v>0</v>
      </c>
    </row>
    <row r="132" spans="2:25" ht="31.2" x14ac:dyDescent="0.3">
      <c r="B132" s="5">
        <v>43705</v>
      </c>
      <c r="C132" s="5">
        <v>43704</v>
      </c>
      <c r="D132" s="5" t="s">
        <v>150</v>
      </c>
      <c r="E132" s="6" t="s">
        <v>151</v>
      </c>
      <c r="F132" s="10">
        <v>33</v>
      </c>
      <c r="G132" s="8">
        <v>1</v>
      </c>
      <c r="H132" s="9">
        <f t="shared" si="14"/>
        <v>33</v>
      </c>
      <c r="I132" s="10">
        <v>0</v>
      </c>
      <c r="J132" s="11">
        <v>0</v>
      </c>
      <c r="K132" s="12">
        <f t="shared" si="15"/>
        <v>0</v>
      </c>
      <c r="L132" s="8">
        <f t="shared" si="16"/>
        <v>1</v>
      </c>
      <c r="M132" s="9">
        <f t="shared" si="17"/>
        <v>33</v>
      </c>
      <c r="N132" s="13">
        <v>1</v>
      </c>
      <c r="O132" s="14">
        <f t="shared" si="18"/>
        <v>33</v>
      </c>
      <c r="P132" s="13">
        <v>0</v>
      </c>
      <c r="Q132" s="14">
        <f t="shared" si="19"/>
        <v>0</v>
      </c>
      <c r="R132" s="13">
        <f t="shared" si="20"/>
        <v>1</v>
      </c>
      <c r="S132" s="14">
        <f t="shared" si="20"/>
        <v>33</v>
      </c>
      <c r="T132" s="15">
        <f>G132-N132</f>
        <v>0</v>
      </c>
      <c r="U132" s="9">
        <f t="shared" si="21"/>
        <v>0</v>
      </c>
      <c r="V132" s="15">
        <f t="shared" si="22"/>
        <v>0</v>
      </c>
      <c r="W132" s="16">
        <f t="shared" si="23"/>
        <v>0</v>
      </c>
      <c r="X132" s="15">
        <f t="shared" si="24"/>
        <v>0</v>
      </c>
      <c r="Y132" s="9">
        <f t="shared" si="24"/>
        <v>0</v>
      </c>
    </row>
    <row r="133" spans="2:25" ht="31.2" x14ac:dyDescent="0.3">
      <c r="B133" s="5">
        <v>43714</v>
      </c>
      <c r="C133" s="5">
        <v>43704</v>
      </c>
      <c r="D133" s="5" t="s">
        <v>1574</v>
      </c>
      <c r="E133" s="6" t="s">
        <v>1575</v>
      </c>
      <c r="F133" s="10">
        <v>475</v>
      </c>
      <c r="G133" s="15">
        <v>4</v>
      </c>
      <c r="H133" s="9">
        <f t="shared" si="14"/>
        <v>1900</v>
      </c>
      <c r="I133" s="28"/>
      <c r="J133" s="28"/>
      <c r="K133" s="12">
        <f t="shared" si="15"/>
        <v>0</v>
      </c>
      <c r="L133" s="8">
        <f t="shared" si="16"/>
        <v>4</v>
      </c>
      <c r="M133" s="9">
        <f t="shared" si="17"/>
        <v>1900</v>
      </c>
      <c r="N133" s="15">
        <v>4</v>
      </c>
      <c r="O133" s="14">
        <f t="shared" si="18"/>
        <v>1900</v>
      </c>
      <c r="P133" s="28"/>
      <c r="Q133" s="14">
        <f t="shared" si="19"/>
        <v>0</v>
      </c>
      <c r="R133" s="13">
        <f t="shared" si="20"/>
        <v>4</v>
      </c>
      <c r="S133" s="14">
        <f t="shared" si="20"/>
        <v>1900</v>
      </c>
      <c r="T133" s="15">
        <f>G133-N133</f>
        <v>0</v>
      </c>
      <c r="U133" s="9">
        <f t="shared" si="21"/>
        <v>0</v>
      </c>
      <c r="V133" s="15">
        <f t="shared" si="22"/>
        <v>0</v>
      </c>
      <c r="W133" s="16">
        <f t="shared" si="23"/>
        <v>0</v>
      </c>
      <c r="X133" s="15">
        <f t="shared" si="24"/>
        <v>0</v>
      </c>
      <c r="Y133" s="9">
        <f t="shared" si="24"/>
        <v>0</v>
      </c>
    </row>
    <row r="134" spans="2:25" ht="31.2" x14ac:dyDescent="0.3">
      <c r="B134" s="5">
        <v>43747</v>
      </c>
      <c r="C134" s="5">
        <v>43742</v>
      </c>
      <c r="D134" s="5" t="s">
        <v>152</v>
      </c>
      <c r="E134" s="6" t="s">
        <v>153</v>
      </c>
      <c r="F134" s="10">
        <v>245</v>
      </c>
      <c r="G134" s="8">
        <v>1</v>
      </c>
      <c r="H134" s="9">
        <f t="shared" si="14"/>
        <v>245</v>
      </c>
      <c r="I134" s="10">
        <v>0</v>
      </c>
      <c r="J134" s="11">
        <v>0</v>
      </c>
      <c r="K134" s="12">
        <f t="shared" si="15"/>
        <v>0</v>
      </c>
      <c r="L134" s="8">
        <f t="shared" si="16"/>
        <v>1</v>
      </c>
      <c r="M134" s="9">
        <f t="shared" si="17"/>
        <v>245</v>
      </c>
      <c r="N134" s="13">
        <v>1</v>
      </c>
      <c r="O134" s="14">
        <f t="shared" si="18"/>
        <v>245</v>
      </c>
      <c r="P134" s="13">
        <v>0</v>
      </c>
      <c r="Q134" s="14">
        <f t="shared" si="19"/>
        <v>0</v>
      </c>
      <c r="R134" s="13">
        <f t="shared" si="20"/>
        <v>1</v>
      </c>
      <c r="S134" s="14">
        <f t="shared" si="20"/>
        <v>245</v>
      </c>
      <c r="T134" s="15">
        <f>G134-N134</f>
        <v>0</v>
      </c>
      <c r="U134" s="9">
        <f t="shared" si="21"/>
        <v>0</v>
      </c>
      <c r="V134" s="15">
        <f t="shared" si="22"/>
        <v>0</v>
      </c>
      <c r="W134" s="16">
        <f t="shared" si="23"/>
        <v>0</v>
      </c>
      <c r="X134" s="15">
        <f t="shared" si="24"/>
        <v>0</v>
      </c>
      <c r="Y134" s="9">
        <f t="shared" si="24"/>
        <v>0</v>
      </c>
    </row>
    <row r="135" spans="2:25" ht="31.2" x14ac:dyDescent="0.3">
      <c r="B135" s="5">
        <v>43747</v>
      </c>
      <c r="C135" s="5">
        <v>43742</v>
      </c>
      <c r="D135" s="5" t="s">
        <v>2237</v>
      </c>
      <c r="E135" s="6" t="s">
        <v>2238</v>
      </c>
      <c r="F135" s="10">
        <v>800</v>
      </c>
      <c r="G135" s="15">
        <v>1</v>
      </c>
      <c r="H135" s="9">
        <f t="shared" si="14"/>
        <v>800</v>
      </c>
      <c r="I135" s="10">
        <v>0</v>
      </c>
      <c r="J135" s="11">
        <v>0</v>
      </c>
      <c r="K135" s="12">
        <f t="shared" si="15"/>
        <v>0</v>
      </c>
      <c r="L135" s="8">
        <f t="shared" si="16"/>
        <v>1</v>
      </c>
      <c r="M135" s="9">
        <f t="shared" si="17"/>
        <v>800</v>
      </c>
      <c r="N135" s="13">
        <v>1</v>
      </c>
      <c r="O135" s="14">
        <f t="shared" si="18"/>
        <v>800</v>
      </c>
      <c r="P135" s="13">
        <v>0</v>
      </c>
      <c r="Q135" s="14">
        <f t="shared" si="19"/>
        <v>0</v>
      </c>
      <c r="R135" s="13">
        <f t="shared" si="20"/>
        <v>1</v>
      </c>
      <c r="S135" s="14">
        <f t="shared" si="20"/>
        <v>800</v>
      </c>
      <c r="T135" s="15">
        <v>0</v>
      </c>
      <c r="U135" s="9">
        <f t="shared" si="21"/>
        <v>0</v>
      </c>
      <c r="V135" s="15">
        <f t="shared" si="22"/>
        <v>0</v>
      </c>
      <c r="W135" s="16">
        <f t="shared" si="23"/>
        <v>0</v>
      </c>
      <c r="X135" s="15">
        <f t="shared" si="24"/>
        <v>0</v>
      </c>
      <c r="Y135" s="9">
        <f t="shared" si="24"/>
        <v>0</v>
      </c>
    </row>
    <row r="136" spans="2:25" ht="31.2" x14ac:dyDescent="0.3">
      <c r="B136" s="5">
        <v>43753</v>
      </c>
      <c r="C136" s="5">
        <v>43747</v>
      </c>
      <c r="D136" s="5" t="s">
        <v>2239</v>
      </c>
      <c r="E136" s="6" t="s">
        <v>2240</v>
      </c>
      <c r="F136" s="10">
        <v>800</v>
      </c>
      <c r="G136" s="15">
        <v>2</v>
      </c>
      <c r="H136" s="9">
        <f t="shared" si="14"/>
        <v>1600</v>
      </c>
      <c r="I136" s="10">
        <v>0</v>
      </c>
      <c r="J136" s="11">
        <v>0</v>
      </c>
      <c r="K136" s="12">
        <f t="shared" si="15"/>
        <v>0</v>
      </c>
      <c r="L136" s="8">
        <f t="shared" si="16"/>
        <v>2</v>
      </c>
      <c r="M136" s="9">
        <f t="shared" si="17"/>
        <v>1600</v>
      </c>
      <c r="N136" s="13">
        <v>2</v>
      </c>
      <c r="O136" s="14">
        <f t="shared" si="18"/>
        <v>1600</v>
      </c>
      <c r="P136" s="13">
        <v>0</v>
      </c>
      <c r="Q136" s="14">
        <f t="shared" si="19"/>
        <v>0</v>
      </c>
      <c r="R136" s="13">
        <f t="shared" si="20"/>
        <v>2</v>
      </c>
      <c r="S136" s="14">
        <f t="shared" si="20"/>
        <v>1600</v>
      </c>
      <c r="T136" s="15">
        <v>0</v>
      </c>
      <c r="U136" s="9">
        <f t="shared" si="21"/>
        <v>0</v>
      </c>
      <c r="V136" s="15">
        <f t="shared" si="22"/>
        <v>0</v>
      </c>
      <c r="W136" s="16">
        <f t="shared" si="23"/>
        <v>0</v>
      </c>
      <c r="X136" s="15">
        <f t="shared" si="24"/>
        <v>0</v>
      </c>
      <c r="Y136" s="9">
        <f t="shared" si="24"/>
        <v>0</v>
      </c>
    </row>
    <row r="137" spans="2:25" ht="15.6" x14ac:dyDescent="0.3">
      <c r="B137" s="5">
        <v>43758</v>
      </c>
      <c r="C137" s="5">
        <v>43753</v>
      </c>
      <c r="D137" s="5" t="s">
        <v>154</v>
      </c>
      <c r="E137" s="6" t="s">
        <v>155</v>
      </c>
      <c r="F137" s="10">
        <v>230</v>
      </c>
      <c r="G137" s="8">
        <v>1</v>
      </c>
      <c r="H137" s="9">
        <f t="shared" si="14"/>
        <v>230</v>
      </c>
      <c r="I137" s="10">
        <v>0</v>
      </c>
      <c r="J137" s="11">
        <v>0</v>
      </c>
      <c r="K137" s="12">
        <f t="shared" si="15"/>
        <v>0</v>
      </c>
      <c r="L137" s="8">
        <f t="shared" si="16"/>
        <v>1</v>
      </c>
      <c r="M137" s="9">
        <f t="shared" si="17"/>
        <v>230</v>
      </c>
      <c r="N137" s="13">
        <v>1</v>
      </c>
      <c r="O137" s="14">
        <f t="shared" si="18"/>
        <v>230</v>
      </c>
      <c r="P137" s="13">
        <v>0</v>
      </c>
      <c r="Q137" s="14">
        <f t="shared" si="19"/>
        <v>0</v>
      </c>
      <c r="R137" s="13">
        <f t="shared" si="20"/>
        <v>1</v>
      </c>
      <c r="S137" s="14">
        <f t="shared" si="20"/>
        <v>230</v>
      </c>
      <c r="T137" s="15">
        <f t="shared" ref="T137:T147" si="27">G137-N137</f>
        <v>0</v>
      </c>
      <c r="U137" s="9">
        <f t="shared" si="21"/>
        <v>0</v>
      </c>
      <c r="V137" s="15">
        <f t="shared" si="22"/>
        <v>0</v>
      </c>
      <c r="W137" s="16">
        <f t="shared" si="23"/>
        <v>0</v>
      </c>
      <c r="X137" s="15">
        <f t="shared" si="24"/>
        <v>0</v>
      </c>
      <c r="Y137" s="9">
        <f t="shared" si="24"/>
        <v>0</v>
      </c>
    </row>
    <row r="138" spans="2:25" ht="31.2" x14ac:dyDescent="0.3">
      <c r="B138" s="5">
        <v>43780</v>
      </c>
      <c r="C138" s="5">
        <v>43780</v>
      </c>
      <c r="D138" s="5" t="s">
        <v>158</v>
      </c>
      <c r="E138" s="6" t="s">
        <v>159</v>
      </c>
      <c r="F138" s="10">
        <v>45</v>
      </c>
      <c r="G138" s="8">
        <v>2</v>
      </c>
      <c r="H138" s="9">
        <f t="shared" si="14"/>
        <v>90</v>
      </c>
      <c r="I138" s="10">
        <v>0</v>
      </c>
      <c r="J138" s="11">
        <v>0</v>
      </c>
      <c r="K138" s="12">
        <f t="shared" si="15"/>
        <v>0</v>
      </c>
      <c r="L138" s="8">
        <f t="shared" si="16"/>
        <v>2</v>
      </c>
      <c r="M138" s="9">
        <f t="shared" si="17"/>
        <v>90</v>
      </c>
      <c r="N138" s="13">
        <v>2</v>
      </c>
      <c r="O138" s="14">
        <f t="shared" si="18"/>
        <v>90</v>
      </c>
      <c r="P138" s="13">
        <v>0</v>
      </c>
      <c r="Q138" s="14">
        <f t="shared" si="19"/>
        <v>0</v>
      </c>
      <c r="R138" s="13">
        <f t="shared" si="20"/>
        <v>2</v>
      </c>
      <c r="S138" s="14">
        <f t="shared" si="20"/>
        <v>90</v>
      </c>
      <c r="T138" s="15">
        <f t="shared" si="27"/>
        <v>0</v>
      </c>
      <c r="U138" s="9">
        <f t="shared" si="21"/>
        <v>0</v>
      </c>
      <c r="V138" s="15">
        <f t="shared" si="22"/>
        <v>0</v>
      </c>
      <c r="W138" s="16">
        <f t="shared" si="23"/>
        <v>0</v>
      </c>
      <c r="X138" s="15">
        <f t="shared" si="24"/>
        <v>0</v>
      </c>
      <c r="Y138" s="9">
        <f t="shared" si="24"/>
        <v>0</v>
      </c>
    </row>
    <row r="139" spans="2:25" ht="31.2" x14ac:dyDescent="0.3">
      <c r="B139" s="5">
        <v>43780</v>
      </c>
      <c r="C139" s="5">
        <v>43780</v>
      </c>
      <c r="D139" s="5" t="s">
        <v>160</v>
      </c>
      <c r="E139" s="6" t="s">
        <v>161</v>
      </c>
      <c r="F139" s="10">
        <v>13</v>
      </c>
      <c r="G139" s="8">
        <v>50</v>
      </c>
      <c r="H139" s="9">
        <f t="shared" ref="H139:H202" si="28">F139*G139</f>
        <v>650</v>
      </c>
      <c r="I139" s="10">
        <v>0</v>
      </c>
      <c r="J139" s="11">
        <v>0</v>
      </c>
      <c r="K139" s="12">
        <f t="shared" ref="K139:K202" si="29">I139*J139</f>
        <v>0</v>
      </c>
      <c r="L139" s="8">
        <f t="shared" ref="L139:L202" si="30">G139+J139</f>
        <v>50</v>
      </c>
      <c r="M139" s="9">
        <f t="shared" ref="M139:M202" si="31">H139+K139</f>
        <v>650</v>
      </c>
      <c r="N139" s="13">
        <v>50</v>
      </c>
      <c r="O139" s="14">
        <f t="shared" ref="O139:O202" si="32">F139*N139</f>
        <v>650</v>
      </c>
      <c r="P139" s="13">
        <v>0</v>
      </c>
      <c r="Q139" s="14">
        <f t="shared" ref="Q139:Q202" si="33">I139*P139</f>
        <v>0</v>
      </c>
      <c r="R139" s="13">
        <f t="shared" ref="R139:S202" si="34">N139+P139</f>
        <v>50</v>
      </c>
      <c r="S139" s="14">
        <f t="shared" si="34"/>
        <v>650</v>
      </c>
      <c r="T139" s="15">
        <f t="shared" si="27"/>
        <v>0</v>
      </c>
      <c r="U139" s="9">
        <f t="shared" ref="U139:U202" si="35">T139*F139</f>
        <v>0</v>
      </c>
      <c r="V139" s="15">
        <f t="shared" ref="V139:V202" si="36">J139-P139</f>
        <v>0</v>
      </c>
      <c r="W139" s="16">
        <f t="shared" ref="W139:W202" si="37">V139*I139</f>
        <v>0</v>
      </c>
      <c r="X139" s="15">
        <f t="shared" ref="X139:Y202" si="38">T139+V139</f>
        <v>0</v>
      </c>
      <c r="Y139" s="9">
        <f t="shared" si="38"/>
        <v>0</v>
      </c>
    </row>
    <row r="140" spans="2:25" ht="15.6" x14ac:dyDescent="0.3">
      <c r="B140" s="5">
        <v>43780</v>
      </c>
      <c r="C140" s="5">
        <v>43780</v>
      </c>
      <c r="D140" s="5" t="s">
        <v>162</v>
      </c>
      <c r="E140" s="6" t="s">
        <v>163</v>
      </c>
      <c r="F140" s="10">
        <v>15.25</v>
      </c>
      <c r="G140" s="8">
        <v>10</v>
      </c>
      <c r="H140" s="9">
        <f t="shared" si="28"/>
        <v>152.5</v>
      </c>
      <c r="I140" s="10">
        <v>0</v>
      </c>
      <c r="J140" s="11">
        <v>0</v>
      </c>
      <c r="K140" s="12">
        <f t="shared" si="29"/>
        <v>0</v>
      </c>
      <c r="L140" s="8">
        <f t="shared" si="30"/>
        <v>10</v>
      </c>
      <c r="M140" s="9">
        <f t="shared" si="31"/>
        <v>152.5</v>
      </c>
      <c r="N140" s="13">
        <v>10</v>
      </c>
      <c r="O140" s="14">
        <f t="shared" si="32"/>
        <v>152.5</v>
      </c>
      <c r="P140" s="13">
        <v>0</v>
      </c>
      <c r="Q140" s="14">
        <f t="shared" si="33"/>
        <v>0</v>
      </c>
      <c r="R140" s="13">
        <f t="shared" si="34"/>
        <v>10</v>
      </c>
      <c r="S140" s="14">
        <f t="shared" si="34"/>
        <v>152.5</v>
      </c>
      <c r="T140" s="15">
        <f t="shared" si="27"/>
        <v>0</v>
      </c>
      <c r="U140" s="9">
        <f t="shared" si="35"/>
        <v>0</v>
      </c>
      <c r="V140" s="15">
        <f t="shared" si="36"/>
        <v>0</v>
      </c>
      <c r="W140" s="16">
        <f t="shared" si="37"/>
        <v>0</v>
      </c>
      <c r="X140" s="15">
        <f t="shared" si="38"/>
        <v>0</v>
      </c>
      <c r="Y140" s="9">
        <f t="shared" si="38"/>
        <v>0</v>
      </c>
    </row>
    <row r="141" spans="2:25" ht="15.6" x14ac:dyDescent="0.3">
      <c r="B141" s="5">
        <v>43780</v>
      </c>
      <c r="C141" s="5">
        <v>43780</v>
      </c>
      <c r="D141" s="5" t="s">
        <v>164</v>
      </c>
      <c r="E141" s="6" t="s">
        <v>165</v>
      </c>
      <c r="F141" s="10">
        <v>225</v>
      </c>
      <c r="G141" s="8">
        <v>5</v>
      </c>
      <c r="H141" s="9">
        <f t="shared" si="28"/>
        <v>1125</v>
      </c>
      <c r="I141" s="10">
        <v>0</v>
      </c>
      <c r="J141" s="11">
        <v>0</v>
      </c>
      <c r="K141" s="12">
        <f t="shared" si="29"/>
        <v>0</v>
      </c>
      <c r="L141" s="8">
        <f t="shared" si="30"/>
        <v>5</v>
      </c>
      <c r="M141" s="9">
        <f t="shared" si="31"/>
        <v>1125</v>
      </c>
      <c r="N141" s="13">
        <v>5</v>
      </c>
      <c r="O141" s="14">
        <f t="shared" si="32"/>
        <v>1125</v>
      </c>
      <c r="P141" s="13">
        <v>0</v>
      </c>
      <c r="Q141" s="14">
        <f t="shared" si="33"/>
        <v>0</v>
      </c>
      <c r="R141" s="13">
        <f t="shared" si="34"/>
        <v>5</v>
      </c>
      <c r="S141" s="14">
        <f t="shared" si="34"/>
        <v>1125</v>
      </c>
      <c r="T141" s="15">
        <f t="shared" si="27"/>
        <v>0</v>
      </c>
      <c r="U141" s="9">
        <f t="shared" si="35"/>
        <v>0</v>
      </c>
      <c r="V141" s="15">
        <f t="shared" si="36"/>
        <v>0</v>
      </c>
      <c r="W141" s="16">
        <f t="shared" si="37"/>
        <v>0</v>
      </c>
      <c r="X141" s="15">
        <f t="shared" si="38"/>
        <v>0</v>
      </c>
      <c r="Y141" s="9">
        <f t="shared" si="38"/>
        <v>0</v>
      </c>
    </row>
    <row r="142" spans="2:25" ht="31.2" x14ac:dyDescent="0.3">
      <c r="B142" s="5">
        <v>43780</v>
      </c>
      <c r="C142" s="5">
        <v>43780</v>
      </c>
      <c r="D142" s="5" t="s">
        <v>166</v>
      </c>
      <c r="E142" s="6" t="s">
        <v>167</v>
      </c>
      <c r="F142" s="10">
        <v>2.75</v>
      </c>
      <c r="G142" s="8">
        <v>100</v>
      </c>
      <c r="H142" s="9">
        <f t="shared" si="28"/>
        <v>275</v>
      </c>
      <c r="I142" s="10">
        <v>0</v>
      </c>
      <c r="J142" s="11">
        <v>0</v>
      </c>
      <c r="K142" s="12">
        <f t="shared" si="29"/>
        <v>0</v>
      </c>
      <c r="L142" s="8">
        <f t="shared" si="30"/>
        <v>100</v>
      </c>
      <c r="M142" s="9">
        <f t="shared" si="31"/>
        <v>275</v>
      </c>
      <c r="N142" s="13">
        <v>100</v>
      </c>
      <c r="O142" s="14">
        <f t="shared" si="32"/>
        <v>275</v>
      </c>
      <c r="P142" s="13">
        <v>0</v>
      </c>
      <c r="Q142" s="14">
        <f t="shared" si="33"/>
        <v>0</v>
      </c>
      <c r="R142" s="13">
        <f t="shared" si="34"/>
        <v>100</v>
      </c>
      <c r="S142" s="14">
        <f t="shared" si="34"/>
        <v>275</v>
      </c>
      <c r="T142" s="15">
        <f t="shared" si="27"/>
        <v>0</v>
      </c>
      <c r="U142" s="9">
        <f t="shared" si="35"/>
        <v>0</v>
      </c>
      <c r="V142" s="15">
        <f t="shared" si="36"/>
        <v>0</v>
      </c>
      <c r="W142" s="16">
        <f t="shared" si="37"/>
        <v>0</v>
      </c>
      <c r="X142" s="15">
        <f t="shared" si="38"/>
        <v>0</v>
      </c>
      <c r="Y142" s="9">
        <f t="shared" si="38"/>
        <v>0</v>
      </c>
    </row>
    <row r="143" spans="2:25" ht="15.6" x14ac:dyDescent="0.3">
      <c r="B143" s="5">
        <v>43780</v>
      </c>
      <c r="C143" s="5">
        <v>43780</v>
      </c>
      <c r="D143" s="5" t="s">
        <v>168</v>
      </c>
      <c r="E143" s="6" t="s">
        <v>169</v>
      </c>
      <c r="F143" s="10">
        <v>750</v>
      </c>
      <c r="G143" s="8">
        <v>1</v>
      </c>
      <c r="H143" s="9">
        <f t="shared" si="28"/>
        <v>750</v>
      </c>
      <c r="I143" s="10">
        <v>0</v>
      </c>
      <c r="J143" s="11">
        <v>0</v>
      </c>
      <c r="K143" s="12">
        <f t="shared" si="29"/>
        <v>0</v>
      </c>
      <c r="L143" s="8">
        <f t="shared" si="30"/>
        <v>1</v>
      </c>
      <c r="M143" s="9">
        <f t="shared" si="31"/>
        <v>750</v>
      </c>
      <c r="N143" s="13">
        <v>1</v>
      </c>
      <c r="O143" s="14">
        <f t="shared" si="32"/>
        <v>750</v>
      </c>
      <c r="P143" s="13">
        <v>0</v>
      </c>
      <c r="Q143" s="14">
        <f t="shared" si="33"/>
        <v>0</v>
      </c>
      <c r="R143" s="13">
        <f t="shared" si="34"/>
        <v>1</v>
      </c>
      <c r="S143" s="14">
        <f t="shared" si="34"/>
        <v>750</v>
      </c>
      <c r="T143" s="15">
        <f t="shared" si="27"/>
        <v>0</v>
      </c>
      <c r="U143" s="9">
        <f t="shared" si="35"/>
        <v>0</v>
      </c>
      <c r="V143" s="15">
        <f t="shared" si="36"/>
        <v>0</v>
      </c>
      <c r="W143" s="16">
        <f t="shared" si="37"/>
        <v>0</v>
      </c>
      <c r="X143" s="15">
        <f t="shared" si="38"/>
        <v>0</v>
      </c>
      <c r="Y143" s="9">
        <f t="shared" si="38"/>
        <v>0</v>
      </c>
    </row>
    <row r="144" spans="2:25" ht="46.8" x14ac:dyDescent="0.3">
      <c r="B144" s="5">
        <v>43780</v>
      </c>
      <c r="C144" s="5">
        <v>43780</v>
      </c>
      <c r="D144" s="5" t="s">
        <v>2113</v>
      </c>
      <c r="E144" s="6" t="s">
        <v>2114</v>
      </c>
      <c r="F144" s="10">
        <v>350</v>
      </c>
      <c r="G144" s="8">
        <v>1</v>
      </c>
      <c r="H144" s="9">
        <f t="shared" si="28"/>
        <v>350</v>
      </c>
      <c r="I144" s="10">
        <v>0</v>
      </c>
      <c r="J144" s="11">
        <v>0</v>
      </c>
      <c r="K144" s="12">
        <f t="shared" si="29"/>
        <v>0</v>
      </c>
      <c r="L144" s="8">
        <f t="shared" si="30"/>
        <v>1</v>
      </c>
      <c r="M144" s="9">
        <f t="shared" si="31"/>
        <v>350</v>
      </c>
      <c r="N144" s="13">
        <v>1</v>
      </c>
      <c r="O144" s="14">
        <f t="shared" si="32"/>
        <v>350</v>
      </c>
      <c r="P144" s="13">
        <v>0</v>
      </c>
      <c r="Q144" s="14">
        <f t="shared" si="33"/>
        <v>0</v>
      </c>
      <c r="R144" s="13">
        <f t="shared" si="34"/>
        <v>1</v>
      </c>
      <c r="S144" s="14">
        <f t="shared" si="34"/>
        <v>350</v>
      </c>
      <c r="T144" s="15">
        <f t="shared" si="27"/>
        <v>0</v>
      </c>
      <c r="U144" s="9">
        <f t="shared" si="35"/>
        <v>0</v>
      </c>
      <c r="V144" s="15">
        <f t="shared" si="36"/>
        <v>0</v>
      </c>
      <c r="W144" s="16">
        <f t="shared" si="37"/>
        <v>0</v>
      </c>
      <c r="X144" s="15">
        <f t="shared" si="38"/>
        <v>0</v>
      </c>
      <c r="Y144" s="9">
        <f t="shared" si="38"/>
        <v>0</v>
      </c>
    </row>
    <row r="145" spans="2:25" ht="15.6" x14ac:dyDescent="0.3">
      <c r="B145" s="5">
        <v>43780</v>
      </c>
      <c r="C145" s="5">
        <v>43780</v>
      </c>
      <c r="D145" s="5" t="s">
        <v>2450</v>
      </c>
      <c r="E145" s="6" t="s">
        <v>2451</v>
      </c>
      <c r="F145" s="10">
        <v>175</v>
      </c>
      <c r="G145" s="8">
        <v>1</v>
      </c>
      <c r="H145" s="9">
        <f t="shared" si="28"/>
        <v>175</v>
      </c>
      <c r="I145" s="10">
        <v>0</v>
      </c>
      <c r="J145" s="11">
        <v>0</v>
      </c>
      <c r="K145" s="12">
        <f t="shared" si="29"/>
        <v>0</v>
      </c>
      <c r="L145" s="8">
        <f t="shared" si="30"/>
        <v>1</v>
      </c>
      <c r="M145" s="9">
        <f t="shared" si="31"/>
        <v>175</v>
      </c>
      <c r="N145" s="13">
        <v>1</v>
      </c>
      <c r="O145" s="14">
        <f t="shared" si="32"/>
        <v>175</v>
      </c>
      <c r="P145" s="13">
        <v>0</v>
      </c>
      <c r="Q145" s="14">
        <f t="shared" si="33"/>
        <v>0</v>
      </c>
      <c r="R145" s="13">
        <f t="shared" si="34"/>
        <v>1</v>
      </c>
      <c r="S145" s="14">
        <f t="shared" si="34"/>
        <v>175</v>
      </c>
      <c r="T145" s="15">
        <f t="shared" si="27"/>
        <v>0</v>
      </c>
      <c r="U145" s="9">
        <f t="shared" si="35"/>
        <v>0</v>
      </c>
      <c r="V145" s="15">
        <f t="shared" si="36"/>
        <v>0</v>
      </c>
      <c r="W145" s="16">
        <f t="shared" si="37"/>
        <v>0</v>
      </c>
      <c r="X145" s="15">
        <f t="shared" si="38"/>
        <v>0</v>
      </c>
      <c r="Y145" s="9">
        <f t="shared" si="38"/>
        <v>0</v>
      </c>
    </row>
    <row r="146" spans="2:25" ht="15.6" x14ac:dyDescent="0.3">
      <c r="B146" s="5">
        <v>43780</v>
      </c>
      <c r="C146" s="5">
        <v>43780</v>
      </c>
      <c r="D146" s="5" t="s">
        <v>2452</v>
      </c>
      <c r="E146" s="6" t="s">
        <v>2453</v>
      </c>
      <c r="F146" s="10">
        <v>85</v>
      </c>
      <c r="G146" s="8">
        <v>7</v>
      </c>
      <c r="H146" s="9">
        <f t="shared" si="28"/>
        <v>595</v>
      </c>
      <c r="I146" s="10">
        <v>0</v>
      </c>
      <c r="J146" s="11">
        <v>0</v>
      </c>
      <c r="K146" s="12">
        <f t="shared" si="29"/>
        <v>0</v>
      </c>
      <c r="L146" s="8">
        <f t="shared" si="30"/>
        <v>7</v>
      </c>
      <c r="M146" s="9">
        <f t="shared" si="31"/>
        <v>595</v>
      </c>
      <c r="N146" s="13">
        <v>5</v>
      </c>
      <c r="O146" s="14">
        <f t="shared" si="32"/>
        <v>425</v>
      </c>
      <c r="P146" s="13">
        <v>0</v>
      </c>
      <c r="Q146" s="14">
        <f t="shared" si="33"/>
        <v>0</v>
      </c>
      <c r="R146" s="13">
        <f t="shared" si="34"/>
        <v>5</v>
      </c>
      <c r="S146" s="14">
        <f t="shared" si="34"/>
        <v>425</v>
      </c>
      <c r="T146" s="15">
        <f t="shared" si="27"/>
        <v>2</v>
      </c>
      <c r="U146" s="9">
        <f t="shared" si="35"/>
        <v>170</v>
      </c>
      <c r="V146" s="15">
        <f t="shared" si="36"/>
        <v>0</v>
      </c>
      <c r="W146" s="16">
        <f t="shared" si="37"/>
        <v>0</v>
      </c>
      <c r="X146" s="15">
        <f t="shared" si="38"/>
        <v>2</v>
      </c>
      <c r="Y146" s="9">
        <f t="shared" si="38"/>
        <v>170</v>
      </c>
    </row>
    <row r="147" spans="2:25" ht="31.2" x14ac:dyDescent="0.3">
      <c r="B147" s="5">
        <v>43780</v>
      </c>
      <c r="C147" s="5">
        <v>43780</v>
      </c>
      <c r="D147" s="5" t="s">
        <v>2454</v>
      </c>
      <c r="E147" s="6" t="s">
        <v>2455</v>
      </c>
      <c r="F147" s="10">
        <v>4236.0200000000004</v>
      </c>
      <c r="G147" s="8">
        <v>2</v>
      </c>
      <c r="H147" s="9">
        <f t="shared" si="28"/>
        <v>8472.0400000000009</v>
      </c>
      <c r="I147" s="10">
        <v>0</v>
      </c>
      <c r="J147" s="11">
        <v>0</v>
      </c>
      <c r="K147" s="12">
        <f t="shared" si="29"/>
        <v>0</v>
      </c>
      <c r="L147" s="8">
        <f t="shared" si="30"/>
        <v>2</v>
      </c>
      <c r="M147" s="9">
        <f t="shared" si="31"/>
        <v>8472.0400000000009</v>
      </c>
      <c r="N147" s="13">
        <v>0</v>
      </c>
      <c r="O147" s="14">
        <f t="shared" si="32"/>
        <v>0</v>
      </c>
      <c r="P147" s="13">
        <v>0</v>
      </c>
      <c r="Q147" s="14">
        <f t="shared" si="33"/>
        <v>0</v>
      </c>
      <c r="R147" s="13">
        <f t="shared" si="34"/>
        <v>0</v>
      </c>
      <c r="S147" s="14">
        <f t="shared" si="34"/>
        <v>0</v>
      </c>
      <c r="T147" s="15">
        <f t="shared" si="27"/>
        <v>2</v>
      </c>
      <c r="U147" s="9">
        <f t="shared" si="35"/>
        <v>8472.0400000000009</v>
      </c>
      <c r="V147" s="15">
        <f t="shared" si="36"/>
        <v>0</v>
      </c>
      <c r="W147" s="16">
        <f t="shared" si="37"/>
        <v>0</v>
      </c>
      <c r="X147" s="15">
        <f t="shared" si="38"/>
        <v>2</v>
      </c>
      <c r="Y147" s="9">
        <f t="shared" si="38"/>
        <v>8472.0400000000009</v>
      </c>
    </row>
    <row r="148" spans="2:25" ht="31.2" x14ac:dyDescent="0.3">
      <c r="B148" s="5">
        <v>43794</v>
      </c>
      <c r="C148" s="5">
        <v>43790</v>
      </c>
      <c r="D148" s="5" t="s">
        <v>2241</v>
      </c>
      <c r="E148" s="6" t="s">
        <v>2242</v>
      </c>
      <c r="F148" s="10">
        <v>9500</v>
      </c>
      <c r="G148" s="15">
        <v>1</v>
      </c>
      <c r="H148" s="9">
        <f t="shared" si="28"/>
        <v>9500</v>
      </c>
      <c r="I148" s="10">
        <v>0</v>
      </c>
      <c r="J148" s="11">
        <v>0</v>
      </c>
      <c r="K148" s="12">
        <f t="shared" si="29"/>
        <v>0</v>
      </c>
      <c r="L148" s="8">
        <f t="shared" si="30"/>
        <v>1</v>
      </c>
      <c r="M148" s="9">
        <f t="shared" si="31"/>
        <v>9500</v>
      </c>
      <c r="N148" s="13">
        <v>1</v>
      </c>
      <c r="O148" s="14">
        <f t="shared" si="32"/>
        <v>9500</v>
      </c>
      <c r="P148" s="13">
        <v>0</v>
      </c>
      <c r="Q148" s="14">
        <f t="shared" si="33"/>
        <v>0</v>
      </c>
      <c r="R148" s="13">
        <f t="shared" si="34"/>
        <v>1</v>
      </c>
      <c r="S148" s="14">
        <f t="shared" si="34"/>
        <v>9500</v>
      </c>
      <c r="T148" s="15">
        <v>0</v>
      </c>
      <c r="U148" s="9">
        <f t="shared" si="35"/>
        <v>0</v>
      </c>
      <c r="V148" s="15">
        <f t="shared" si="36"/>
        <v>0</v>
      </c>
      <c r="W148" s="16">
        <f t="shared" si="37"/>
        <v>0</v>
      </c>
      <c r="X148" s="15">
        <f t="shared" si="38"/>
        <v>0</v>
      </c>
      <c r="Y148" s="9">
        <f t="shared" si="38"/>
        <v>0</v>
      </c>
    </row>
    <row r="149" spans="2:25" ht="46.8" x14ac:dyDescent="0.3">
      <c r="B149" s="5">
        <v>43803</v>
      </c>
      <c r="C149" s="5">
        <v>43794</v>
      </c>
      <c r="D149" s="5" t="s">
        <v>2243</v>
      </c>
      <c r="E149" s="6" t="s">
        <v>2244</v>
      </c>
      <c r="F149" s="10">
        <v>84.96</v>
      </c>
      <c r="G149" s="15">
        <v>10</v>
      </c>
      <c r="H149" s="9">
        <f t="shared" si="28"/>
        <v>849.59999999999991</v>
      </c>
      <c r="I149" s="10">
        <v>0</v>
      </c>
      <c r="J149" s="11">
        <v>0</v>
      </c>
      <c r="K149" s="12">
        <f t="shared" si="29"/>
        <v>0</v>
      </c>
      <c r="L149" s="8">
        <f t="shared" si="30"/>
        <v>10</v>
      </c>
      <c r="M149" s="9">
        <f t="shared" si="31"/>
        <v>849.59999999999991</v>
      </c>
      <c r="N149" s="13">
        <v>10</v>
      </c>
      <c r="O149" s="14">
        <f t="shared" si="32"/>
        <v>849.59999999999991</v>
      </c>
      <c r="P149" s="13">
        <v>0</v>
      </c>
      <c r="Q149" s="14">
        <f t="shared" si="33"/>
        <v>0</v>
      </c>
      <c r="R149" s="13">
        <f t="shared" si="34"/>
        <v>10</v>
      </c>
      <c r="S149" s="14">
        <f t="shared" si="34"/>
        <v>849.59999999999991</v>
      </c>
      <c r="T149" s="15">
        <v>0</v>
      </c>
      <c r="U149" s="9">
        <f t="shared" si="35"/>
        <v>0</v>
      </c>
      <c r="V149" s="15">
        <f t="shared" si="36"/>
        <v>0</v>
      </c>
      <c r="W149" s="16">
        <f t="shared" si="37"/>
        <v>0</v>
      </c>
      <c r="X149" s="15">
        <f t="shared" si="38"/>
        <v>0</v>
      </c>
      <c r="Y149" s="9">
        <f t="shared" si="38"/>
        <v>0</v>
      </c>
    </row>
    <row r="150" spans="2:25" ht="31.2" x14ac:dyDescent="0.3">
      <c r="B150" s="5">
        <v>43794</v>
      </c>
      <c r="C150" s="5">
        <v>43794</v>
      </c>
      <c r="D150" s="5" t="s">
        <v>2245</v>
      </c>
      <c r="E150" s="6" t="s">
        <v>2246</v>
      </c>
      <c r="F150" s="7">
        <v>180</v>
      </c>
      <c r="G150" s="15">
        <v>10</v>
      </c>
      <c r="H150" s="9">
        <f t="shared" si="28"/>
        <v>1800</v>
      </c>
      <c r="I150" s="10">
        <v>0</v>
      </c>
      <c r="J150" s="11">
        <v>0</v>
      </c>
      <c r="K150" s="12">
        <f t="shared" si="29"/>
        <v>0</v>
      </c>
      <c r="L150" s="8">
        <f t="shared" si="30"/>
        <v>10</v>
      </c>
      <c r="M150" s="9">
        <f t="shared" si="31"/>
        <v>1800</v>
      </c>
      <c r="N150" s="13">
        <v>10</v>
      </c>
      <c r="O150" s="14">
        <f t="shared" si="32"/>
        <v>1800</v>
      </c>
      <c r="P150" s="13">
        <v>0</v>
      </c>
      <c r="Q150" s="14">
        <f t="shared" si="33"/>
        <v>0</v>
      </c>
      <c r="R150" s="13">
        <f t="shared" si="34"/>
        <v>10</v>
      </c>
      <c r="S150" s="14">
        <f t="shared" si="34"/>
        <v>1800</v>
      </c>
      <c r="T150" s="15">
        <v>0</v>
      </c>
      <c r="U150" s="9">
        <f t="shared" si="35"/>
        <v>0</v>
      </c>
      <c r="V150" s="15">
        <f t="shared" si="36"/>
        <v>0</v>
      </c>
      <c r="W150" s="16">
        <f t="shared" si="37"/>
        <v>0</v>
      </c>
      <c r="X150" s="15">
        <f t="shared" si="38"/>
        <v>0</v>
      </c>
      <c r="Y150" s="9">
        <f t="shared" si="38"/>
        <v>0</v>
      </c>
    </row>
    <row r="151" spans="2:25" ht="46.8" x14ac:dyDescent="0.3">
      <c r="B151" s="5">
        <v>43794</v>
      </c>
      <c r="C151" s="5">
        <v>43794</v>
      </c>
      <c r="D151" s="5" t="s">
        <v>2247</v>
      </c>
      <c r="E151" s="6" t="s">
        <v>2248</v>
      </c>
      <c r="F151" s="10">
        <v>150</v>
      </c>
      <c r="G151" s="15">
        <v>10</v>
      </c>
      <c r="H151" s="9">
        <f t="shared" si="28"/>
        <v>1500</v>
      </c>
      <c r="I151" s="10">
        <v>0</v>
      </c>
      <c r="J151" s="11">
        <v>0</v>
      </c>
      <c r="K151" s="12">
        <f t="shared" si="29"/>
        <v>0</v>
      </c>
      <c r="L151" s="8">
        <f t="shared" si="30"/>
        <v>10</v>
      </c>
      <c r="M151" s="9">
        <f t="shared" si="31"/>
        <v>1500</v>
      </c>
      <c r="N151" s="13">
        <v>10</v>
      </c>
      <c r="O151" s="14">
        <f t="shared" si="32"/>
        <v>1500</v>
      </c>
      <c r="P151" s="13">
        <v>0</v>
      </c>
      <c r="Q151" s="14">
        <f t="shared" si="33"/>
        <v>0</v>
      </c>
      <c r="R151" s="13">
        <f t="shared" si="34"/>
        <v>10</v>
      </c>
      <c r="S151" s="14">
        <f t="shared" si="34"/>
        <v>1500</v>
      </c>
      <c r="T151" s="15">
        <v>0</v>
      </c>
      <c r="U151" s="9">
        <f t="shared" si="35"/>
        <v>0</v>
      </c>
      <c r="V151" s="15">
        <f t="shared" si="36"/>
        <v>0</v>
      </c>
      <c r="W151" s="16">
        <f t="shared" si="37"/>
        <v>0</v>
      </c>
      <c r="X151" s="15">
        <f t="shared" si="38"/>
        <v>0</v>
      </c>
      <c r="Y151" s="9">
        <f t="shared" si="38"/>
        <v>0</v>
      </c>
    </row>
    <row r="152" spans="2:25" ht="15.6" x14ac:dyDescent="0.3">
      <c r="B152" s="5">
        <v>43794</v>
      </c>
      <c r="C152" s="5">
        <v>43794</v>
      </c>
      <c r="D152" s="5" t="s">
        <v>2249</v>
      </c>
      <c r="E152" s="6" t="s">
        <v>2250</v>
      </c>
      <c r="F152" s="10">
        <v>216</v>
      </c>
      <c r="G152" s="15">
        <v>10</v>
      </c>
      <c r="H152" s="9">
        <f t="shared" si="28"/>
        <v>2160</v>
      </c>
      <c r="I152" s="10">
        <v>0</v>
      </c>
      <c r="J152" s="11">
        <v>0</v>
      </c>
      <c r="K152" s="12">
        <f t="shared" si="29"/>
        <v>0</v>
      </c>
      <c r="L152" s="8">
        <f t="shared" si="30"/>
        <v>10</v>
      </c>
      <c r="M152" s="9">
        <f t="shared" si="31"/>
        <v>2160</v>
      </c>
      <c r="N152" s="13">
        <v>10</v>
      </c>
      <c r="O152" s="14">
        <f t="shared" si="32"/>
        <v>2160</v>
      </c>
      <c r="P152" s="13">
        <v>0</v>
      </c>
      <c r="Q152" s="14">
        <f t="shared" si="33"/>
        <v>0</v>
      </c>
      <c r="R152" s="13">
        <f t="shared" si="34"/>
        <v>10</v>
      </c>
      <c r="S152" s="14">
        <f t="shared" si="34"/>
        <v>2160</v>
      </c>
      <c r="T152" s="15">
        <v>0</v>
      </c>
      <c r="U152" s="9">
        <f t="shared" si="35"/>
        <v>0</v>
      </c>
      <c r="V152" s="15">
        <f t="shared" si="36"/>
        <v>0</v>
      </c>
      <c r="W152" s="16">
        <f t="shared" si="37"/>
        <v>0</v>
      </c>
      <c r="X152" s="15">
        <f t="shared" si="38"/>
        <v>0</v>
      </c>
      <c r="Y152" s="9">
        <f t="shared" si="38"/>
        <v>0</v>
      </c>
    </row>
    <row r="153" spans="2:25" ht="31.2" x14ac:dyDescent="0.3">
      <c r="B153" s="5">
        <v>43794</v>
      </c>
      <c r="C153" s="5">
        <v>43794</v>
      </c>
      <c r="D153" s="5" t="s">
        <v>2251</v>
      </c>
      <c r="E153" s="6" t="s">
        <v>2246</v>
      </c>
      <c r="F153" s="10">
        <v>120</v>
      </c>
      <c r="G153" s="15">
        <v>10</v>
      </c>
      <c r="H153" s="9">
        <f t="shared" si="28"/>
        <v>1200</v>
      </c>
      <c r="I153" s="10">
        <v>0</v>
      </c>
      <c r="J153" s="11">
        <v>0</v>
      </c>
      <c r="K153" s="12">
        <f t="shared" si="29"/>
        <v>0</v>
      </c>
      <c r="L153" s="8">
        <f t="shared" si="30"/>
        <v>10</v>
      </c>
      <c r="M153" s="9">
        <f t="shared" si="31"/>
        <v>1200</v>
      </c>
      <c r="N153" s="13">
        <v>10</v>
      </c>
      <c r="O153" s="14">
        <f t="shared" si="32"/>
        <v>1200</v>
      </c>
      <c r="P153" s="13">
        <v>0</v>
      </c>
      <c r="Q153" s="14">
        <f t="shared" si="33"/>
        <v>0</v>
      </c>
      <c r="R153" s="13">
        <f t="shared" si="34"/>
        <v>10</v>
      </c>
      <c r="S153" s="14">
        <f t="shared" si="34"/>
        <v>1200</v>
      </c>
      <c r="T153" s="15">
        <v>0</v>
      </c>
      <c r="U153" s="9">
        <f t="shared" si="35"/>
        <v>0</v>
      </c>
      <c r="V153" s="15">
        <f t="shared" si="36"/>
        <v>0</v>
      </c>
      <c r="W153" s="16">
        <f t="shared" si="37"/>
        <v>0</v>
      </c>
      <c r="X153" s="15">
        <f t="shared" si="38"/>
        <v>0</v>
      </c>
      <c r="Y153" s="9">
        <f t="shared" si="38"/>
        <v>0</v>
      </c>
    </row>
    <row r="154" spans="2:25" ht="15.6" x14ac:dyDescent="0.3">
      <c r="B154" s="5">
        <v>43900</v>
      </c>
      <c r="C154" s="5">
        <v>43811</v>
      </c>
      <c r="D154" s="5" t="s">
        <v>1576</v>
      </c>
      <c r="E154" s="6" t="s">
        <v>1577</v>
      </c>
      <c r="F154" s="10">
        <v>610</v>
      </c>
      <c r="G154" s="15">
        <v>1</v>
      </c>
      <c r="H154" s="9">
        <f t="shared" si="28"/>
        <v>610</v>
      </c>
      <c r="I154" s="28"/>
      <c r="J154" s="28"/>
      <c r="K154" s="12">
        <f t="shared" si="29"/>
        <v>0</v>
      </c>
      <c r="L154" s="8">
        <f t="shared" si="30"/>
        <v>1</v>
      </c>
      <c r="M154" s="9">
        <f t="shared" si="31"/>
        <v>610</v>
      </c>
      <c r="N154" s="15">
        <v>1</v>
      </c>
      <c r="O154" s="14">
        <f t="shared" si="32"/>
        <v>610</v>
      </c>
      <c r="P154" s="28"/>
      <c r="Q154" s="14">
        <f t="shared" si="33"/>
        <v>0</v>
      </c>
      <c r="R154" s="13">
        <f t="shared" si="34"/>
        <v>1</v>
      </c>
      <c r="S154" s="14">
        <f t="shared" si="34"/>
        <v>610</v>
      </c>
      <c r="T154" s="15">
        <f>G154-N154</f>
        <v>0</v>
      </c>
      <c r="U154" s="9">
        <f t="shared" si="35"/>
        <v>0</v>
      </c>
      <c r="V154" s="15">
        <f t="shared" si="36"/>
        <v>0</v>
      </c>
      <c r="W154" s="16">
        <f t="shared" si="37"/>
        <v>0</v>
      </c>
      <c r="X154" s="15">
        <f t="shared" si="38"/>
        <v>0</v>
      </c>
      <c r="Y154" s="9">
        <f t="shared" si="38"/>
        <v>0</v>
      </c>
    </row>
    <row r="155" spans="2:25" ht="31.2" x14ac:dyDescent="0.3">
      <c r="B155" s="4">
        <v>43812</v>
      </c>
      <c r="C155" s="5">
        <v>43812</v>
      </c>
      <c r="D155" s="5" t="s">
        <v>1578</v>
      </c>
      <c r="E155" s="6" t="s">
        <v>1579</v>
      </c>
      <c r="F155" s="10">
        <v>550</v>
      </c>
      <c r="G155" s="15">
        <v>3</v>
      </c>
      <c r="H155" s="9">
        <f t="shared" si="28"/>
        <v>1650</v>
      </c>
      <c r="I155" s="28"/>
      <c r="J155" s="28"/>
      <c r="K155" s="12">
        <f t="shared" si="29"/>
        <v>0</v>
      </c>
      <c r="L155" s="8">
        <f t="shared" si="30"/>
        <v>3</v>
      </c>
      <c r="M155" s="9">
        <f t="shared" si="31"/>
        <v>1650</v>
      </c>
      <c r="N155" s="15">
        <v>2</v>
      </c>
      <c r="O155" s="14">
        <f t="shared" si="32"/>
        <v>1100</v>
      </c>
      <c r="P155" s="28"/>
      <c r="Q155" s="14">
        <f t="shared" si="33"/>
        <v>0</v>
      </c>
      <c r="R155" s="13">
        <f t="shared" si="34"/>
        <v>2</v>
      </c>
      <c r="S155" s="14">
        <f t="shared" si="34"/>
        <v>1100</v>
      </c>
      <c r="T155" s="15">
        <f>G155-N155</f>
        <v>1</v>
      </c>
      <c r="U155" s="9">
        <f t="shared" si="35"/>
        <v>550</v>
      </c>
      <c r="V155" s="15">
        <f t="shared" si="36"/>
        <v>0</v>
      </c>
      <c r="W155" s="16">
        <f t="shared" si="37"/>
        <v>0</v>
      </c>
      <c r="X155" s="15">
        <f t="shared" si="38"/>
        <v>1</v>
      </c>
      <c r="Y155" s="9">
        <f t="shared" si="38"/>
        <v>550</v>
      </c>
    </row>
    <row r="156" spans="2:25" ht="46.8" x14ac:dyDescent="0.3">
      <c r="B156" s="17">
        <v>43864</v>
      </c>
      <c r="C156" s="17">
        <v>43864</v>
      </c>
      <c r="D156" s="5" t="s">
        <v>170</v>
      </c>
      <c r="E156" s="18" t="s">
        <v>171</v>
      </c>
      <c r="F156" s="19">
        <v>38</v>
      </c>
      <c r="G156" s="8">
        <v>5</v>
      </c>
      <c r="H156" s="9">
        <f t="shared" si="28"/>
        <v>190</v>
      </c>
      <c r="I156" s="10">
        <v>0</v>
      </c>
      <c r="J156" s="11">
        <v>0</v>
      </c>
      <c r="K156" s="12">
        <f t="shared" si="29"/>
        <v>0</v>
      </c>
      <c r="L156" s="8">
        <f t="shared" si="30"/>
        <v>5</v>
      </c>
      <c r="M156" s="9">
        <f t="shared" si="31"/>
        <v>190</v>
      </c>
      <c r="N156" s="13">
        <v>5</v>
      </c>
      <c r="O156" s="14">
        <f t="shared" si="32"/>
        <v>190</v>
      </c>
      <c r="P156" s="13">
        <v>0</v>
      </c>
      <c r="Q156" s="14">
        <f t="shared" si="33"/>
        <v>0</v>
      </c>
      <c r="R156" s="13">
        <f t="shared" si="34"/>
        <v>5</v>
      </c>
      <c r="S156" s="14">
        <f t="shared" si="34"/>
        <v>190</v>
      </c>
      <c r="T156" s="15">
        <f>G156-N156</f>
        <v>0</v>
      </c>
      <c r="U156" s="9">
        <f t="shared" si="35"/>
        <v>0</v>
      </c>
      <c r="V156" s="15">
        <f t="shared" si="36"/>
        <v>0</v>
      </c>
      <c r="W156" s="16">
        <f t="shared" si="37"/>
        <v>0</v>
      </c>
      <c r="X156" s="15">
        <f t="shared" si="38"/>
        <v>0</v>
      </c>
      <c r="Y156" s="9">
        <f t="shared" si="38"/>
        <v>0</v>
      </c>
    </row>
    <row r="157" spans="2:25" ht="31.2" x14ac:dyDescent="0.3">
      <c r="B157" s="4">
        <v>43891</v>
      </c>
      <c r="C157" s="5">
        <v>43891</v>
      </c>
      <c r="D157" s="5" t="s">
        <v>2252</v>
      </c>
      <c r="E157" s="6" t="s">
        <v>2253</v>
      </c>
      <c r="F157" s="7">
        <v>800</v>
      </c>
      <c r="G157" s="15">
        <v>2</v>
      </c>
      <c r="H157" s="9">
        <f t="shared" si="28"/>
        <v>1600</v>
      </c>
      <c r="I157" s="10">
        <v>0</v>
      </c>
      <c r="J157" s="11">
        <v>0</v>
      </c>
      <c r="K157" s="12">
        <f t="shared" si="29"/>
        <v>0</v>
      </c>
      <c r="L157" s="8">
        <f t="shared" si="30"/>
        <v>2</v>
      </c>
      <c r="M157" s="9">
        <f t="shared" si="31"/>
        <v>1600</v>
      </c>
      <c r="N157" s="13">
        <v>2</v>
      </c>
      <c r="O157" s="14">
        <f t="shared" si="32"/>
        <v>1600</v>
      </c>
      <c r="P157" s="13">
        <v>0</v>
      </c>
      <c r="Q157" s="14">
        <f t="shared" si="33"/>
        <v>0</v>
      </c>
      <c r="R157" s="13">
        <f t="shared" si="34"/>
        <v>2</v>
      </c>
      <c r="S157" s="14">
        <f t="shared" si="34"/>
        <v>1600</v>
      </c>
      <c r="T157" s="15">
        <v>0</v>
      </c>
      <c r="U157" s="9">
        <f t="shared" si="35"/>
        <v>0</v>
      </c>
      <c r="V157" s="15">
        <f t="shared" si="36"/>
        <v>0</v>
      </c>
      <c r="W157" s="16">
        <f t="shared" si="37"/>
        <v>0</v>
      </c>
      <c r="X157" s="15">
        <f t="shared" si="38"/>
        <v>0</v>
      </c>
      <c r="Y157" s="9">
        <f t="shared" si="38"/>
        <v>0</v>
      </c>
    </row>
    <row r="158" spans="2:25" ht="31.2" x14ac:dyDescent="0.3">
      <c r="B158" s="17">
        <v>43901</v>
      </c>
      <c r="C158" s="17">
        <v>43901</v>
      </c>
      <c r="D158" s="5" t="s">
        <v>172</v>
      </c>
      <c r="E158" s="18" t="s">
        <v>173</v>
      </c>
      <c r="F158" s="19">
        <v>3</v>
      </c>
      <c r="G158" s="8">
        <v>50</v>
      </c>
      <c r="H158" s="9">
        <f t="shared" si="28"/>
        <v>150</v>
      </c>
      <c r="I158" s="10">
        <v>0</v>
      </c>
      <c r="J158" s="11">
        <v>0</v>
      </c>
      <c r="K158" s="12">
        <f t="shared" si="29"/>
        <v>0</v>
      </c>
      <c r="L158" s="8">
        <f t="shared" si="30"/>
        <v>50</v>
      </c>
      <c r="M158" s="9">
        <f t="shared" si="31"/>
        <v>150</v>
      </c>
      <c r="N158" s="13">
        <v>35</v>
      </c>
      <c r="O158" s="14">
        <f t="shared" si="32"/>
        <v>105</v>
      </c>
      <c r="P158" s="13">
        <v>0</v>
      </c>
      <c r="Q158" s="14">
        <f t="shared" si="33"/>
        <v>0</v>
      </c>
      <c r="R158" s="13">
        <f t="shared" si="34"/>
        <v>35</v>
      </c>
      <c r="S158" s="14">
        <f t="shared" si="34"/>
        <v>105</v>
      </c>
      <c r="T158" s="15">
        <f t="shared" ref="T158:T178" si="39">G158-N158</f>
        <v>15</v>
      </c>
      <c r="U158" s="9">
        <f t="shared" si="35"/>
        <v>45</v>
      </c>
      <c r="V158" s="15">
        <f t="shared" si="36"/>
        <v>0</v>
      </c>
      <c r="W158" s="16">
        <f t="shared" si="37"/>
        <v>0</v>
      </c>
      <c r="X158" s="15">
        <f t="shared" si="38"/>
        <v>15</v>
      </c>
      <c r="Y158" s="9">
        <f t="shared" si="38"/>
        <v>45</v>
      </c>
    </row>
    <row r="159" spans="2:25" ht="46.8" x14ac:dyDescent="0.3">
      <c r="B159" s="5">
        <v>44092</v>
      </c>
      <c r="C159" s="5">
        <v>43952</v>
      </c>
      <c r="D159" s="5" t="s">
        <v>1811</v>
      </c>
      <c r="E159" s="6" t="s">
        <v>1812</v>
      </c>
      <c r="F159" s="10">
        <v>344</v>
      </c>
      <c r="G159" s="15">
        <v>10</v>
      </c>
      <c r="H159" s="9">
        <f t="shared" si="28"/>
        <v>3440</v>
      </c>
      <c r="I159" s="10">
        <v>0</v>
      </c>
      <c r="J159" s="11">
        <v>0</v>
      </c>
      <c r="K159" s="12">
        <f t="shared" si="29"/>
        <v>0</v>
      </c>
      <c r="L159" s="8">
        <f t="shared" si="30"/>
        <v>10</v>
      </c>
      <c r="M159" s="9">
        <f t="shared" si="31"/>
        <v>3440</v>
      </c>
      <c r="N159" s="13">
        <v>10</v>
      </c>
      <c r="O159" s="14">
        <f t="shared" si="32"/>
        <v>3440</v>
      </c>
      <c r="P159" s="13">
        <v>0</v>
      </c>
      <c r="Q159" s="14">
        <f t="shared" si="33"/>
        <v>0</v>
      </c>
      <c r="R159" s="13">
        <f t="shared" si="34"/>
        <v>10</v>
      </c>
      <c r="S159" s="14">
        <f t="shared" si="34"/>
        <v>3440</v>
      </c>
      <c r="T159" s="15">
        <f t="shared" si="39"/>
        <v>0</v>
      </c>
      <c r="U159" s="9">
        <f t="shared" si="35"/>
        <v>0</v>
      </c>
      <c r="V159" s="15">
        <f t="shared" si="36"/>
        <v>0</v>
      </c>
      <c r="W159" s="16">
        <f t="shared" si="37"/>
        <v>0</v>
      </c>
      <c r="X159" s="15">
        <f t="shared" si="38"/>
        <v>0</v>
      </c>
      <c r="Y159" s="9">
        <f t="shared" si="38"/>
        <v>0</v>
      </c>
    </row>
    <row r="160" spans="2:25" ht="15.6" x14ac:dyDescent="0.3">
      <c r="B160" s="5">
        <v>44036</v>
      </c>
      <c r="C160" s="5">
        <v>43997</v>
      </c>
      <c r="D160" s="5" t="s">
        <v>174</v>
      </c>
      <c r="E160" s="6" t="s">
        <v>175</v>
      </c>
      <c r="F160" s="10">
        <v>1993</v>
      </c>
      <c r="G160" s="8">
        <v>2</v>
      </c>
      <c r="H160" s="9">
        <f t="shared" si="28"/>
        <v>3986</v>
      </c>
      <c r="I160" s="10">
        <v>0</v>
      </c>
      <c r="J160" s="11">
        <v>0</v>
      </c>
      <c r="K160" s="12">
        <f t="shared" si="29"/>
        <v>0</v>
      </c>
      <c r="L160" s="8">
        <f t="shared" si="30"/>
        <v>2</v>
      </c>
      <c r="M160" s="9">
        <f t="shared" si="31"/>
        <v>3986</v>
      </c>
      <c r="N160" s="13">
        <v>2</v>
      </c>
      <c r="O160" s="14">
        <f t="shared" si="32"/>
        <v>3986</v>
      </c>
      <c r="P160" s="13">
        <v>0</v>
      </c>
      <c r="Q160" s="14">
        <f t="shared" si="33"/>
        <v>0</v>
      </c>
      <c r="R160" s="13">
        <f t="shared" si="34"/>
        <v>2</v>
      </c>
      <c r="S160" s="14">
        <f t="shared" si="34"/>
        <v>3986</v>
      </c>
      <c r="T160" s="15">
        <f t="shared" si="39"/>
        <v>0</v>
      </c>
      <c r="U160" s="9">
        <f t="shared" si="35"/>
        <v>0</v>
      </c>
      <c r="V160" s="15">
        <f t="shared" si="36"/>
        <v>0</v>
      </c>
      <c r="W160" s="16">
        <f t="shared" si="37"/>
        <v>0</v>
      </c>
      <c r="X160" s="15">
        <f t="shared" si="38"/>
        <v>0</v>
      </c>
      <c r="Y160" s="9">
        <f t="shared" si="38"/>
        <v>0</v>
      </c>
    </row>
    <row r="161" spans="2:25" ht="31.2" x14ac:dyDescent="0.3">
      <c r="B161" s="5">
        <v>44034</v>
      </c>
      <c r="C161" s="5">
        <v>44034</v>
      </c>
      <c r="D161" s="5" t="s">
        <v>1813</v>
      </c>
      <c r="E161" s="6" t="s">
        <v>1814</v>
      </c>
      <c r="F161" s="10">
        <v>110</v>
      </c>
      <c r="G161" s="15">
        <v>25</v>
      </c>
      <c r="H161" s="9">
        <f t="shared" si="28"/>
        <v>2750</v>
      </c>
      <c r="I161" s="10">
        <v>0</v>
      </c>
      <c r="J161" s="11">
        <v>0</v>
      </c>
      <c r="K161" s="12">
        <f t="shared" si="29"/>
        <v>0</v>
      </c>
      <c r="L161" s="8">
        <f t="shared" si="30"/>
        <v>25</v>
      </c>
      <c r="M161" s="9">
        <f t="shared" si="31"/>
        <v>2750</v>
      </c>
      <c r="N161" s="13">
        <v>25</v>
      </c>
      <c r="O161" s="14">
        <f t="shared" si="32"/>
        <v>2750</v>
      </c>
      <c r="P161" s="13">
        <v>0</v>
      </c>
      <c r="Q161" s="14">
        <f t="shared" si="33"/>
        <v>0</v>
      </c>
      <c r="R161" s="13">
        <f t="shared" si="34"/>
        <v>25</v>
      </c>
      <c r="S161" s="14">
        <f t="shared" si="34"/>
        <v>2750</v>
      </c>
      <c r="T161" s="15">
        <f t="shared" si="39"/>
        <v>0</v>
      </c>
      <c r="U161" s="9">
        <f t="shared" si="35"/>
        <v>0</v>
      </c>
      <c r="V161" s="15">
        <f t="shared" si="36"/>
        <v>0</v>
      </c>
      <c r="W161" s="16">
        <f t="shared" si="37"/>
        <v>0</v>
      </c>
      <c r="X161" s="15">
        <f t="shared" si="38"/>
        <v>0</v>
      </c>
      <c r="Y161" s="9">
        <f t="shared" si="38"/>
        <v>0</v>
      </c>
    </row>
    <row r="162" spans="2:25" ht="31.2" x14ac:dyDescent="0.3">
      <c r="B162" s="5">
        <v>44062</v>
      </c>
      <c r="C162" s="5">
        <v>44036</v>
      </c>
      <c r="D162" s="5" t="s">
        <v>176</v>
      </c>
      <c r="E162" s="6" t="s">
        <v>177</v>
      </c>
      <c r="F162" s="10">
        <v>70</v>
      </c>
      <c r="G162" s="8">
        <v>5</v>
      </c>
      <c r="H162" s="9">
        <f t="shared" si="28"/>
        <v>350</v>
      </c>
      <c r="I162" s="10">
        <v>0</v>
      </c>
      <c r="J162" s="11">
        <v>0</v>
      </c>
      <c r="K162" s="12">
        <f t="shared" si="29"/>
        <v>0</v>
      </c>
      <c r="L162" s="8">
        <f t="shared" si="30"/>
        <v>5</v>
      </c>
      <c r="M162" s="9">
        <f t="shared" si="31"/>
        <v>350</v>
      </c>
      <c r="N162" s="13">
        <v>5</v>
      </c>
      <c r="O162" s="14">
        <f t="shared" si="32"/>
        <v>350</v>
      </c>
      <c r="P162" s="13">
        <v>0</v>
      </c>
      <c r="Q162" s="14">
        <f t="shared" si="33"/>
        <v>0</v>
      </c>
      <c r="R162" s="13">
        <f t="shared" si="34"/>
        <v>5</v>
      </c>
      <c r="S162" s="14">
        <f t="shared" si="34"/>
        <v>350</v>
      </c>
      <c r="T162" s="15">
        <f t="shared" si="39"/>
        <v>0</v>
      </c>
      <c r="U162" s="9">
        <f t="shared" si="35"/>
        <v>0</v>
      </c>
      <c r="V162" s="15">
        <f t="shared" si="36"/>
        <v>0</v>
      </c>
      <c r="W162" s="16">
        <f t="shared" si="37"/>
        <v>0</v>
      </c>
      <c r="X162" s="15">
        <f t="shared" si="38"/>
        <v>0</v>
      </c>
      <c r="Y162" s="9">
        <f t="shared" si="38"/>
        <v>0</v>
      </c>
    </row>
    <row r="163" spans="2:25" ht="31.2" x14ac:dyDescent="0.3">
      <c r="B163" s="5">
        <v>44062</v>
      </c>
      <c r="C163" s="5">
        <v>44036</v>
      </c>
      <c r="D163" s="5" t="s">
        <v>178</v>
      </c>
      <c r="E163" s="6" t="s">
        <v>179</v>
      </c>
      <c r="F163" s="10">
        <v>60</v>
      </c>
      <c r="G163" s="8">
        <v>2</v>
      </c>
      <c r="H163" s="9">
        <f t="shared" si="28"/>
        <v>120</v>
      </c>
      <c r="I163" s="10">
        <v>0</v>
      </c>
      <c r="J163" s="11">
        <v>0</v>
      </c>
      <c r="K163" s="12">
        <f t="shared" si="29"/>
        <v>0</v>
      </c>
      <c r="L163" s="8">
        <f t="shared" si="30"/>
        <v>2</v>
      </c>
      <c r="M163" s="9">
        <f t="shared" si="31"/>
        <v>120</v>
      </c>
      <c r="N163" s="13">
        <v>2</v>
      </c>
      <c r="O163" s="14">
        <f t="shared" si="32"/>
        <v>120</v>
      </c>
      <c r="P163" s="13">
        <v>0</v>
      </c>
      <c r="Q163" s="14">
        <f t="shared" si="33"/>
        <v>0</v>
      </c>
      <c r="R163" s="13">
        <f t="shared" si="34"/>
        <v>2</v>
      </c>
      <c r="S163" s="14">
        <f t="shared" si="34"/>
        <v>120</v>
      </c>
      <c r="T163" s="15">
        <f t="shared" si="39"/>
        <v>0</v>
      </c>
      <c r="U163" s="9">
        <f t="shared" si="35"/>
        <v>0</v>
      </c>
      <c r="V163" s="15">
        <f t="shared" si="36"/>
        <v>0</v>
      </c>
      <c r="W163" s="16">
        <f t="shared" si="37"/>
        <v>0</v>
      </c>
      <c r="X163" s="15">
        <f t="shared" si="38"/>
        <v>0</v>
      </c>
      <c r="Y163" s="9">
        <f t="shared" si="38"/>
        <v>0</v>
      </c>
    </row>
    <row r="164" spans="2:25" ht="46.8" x14ac:dyDescent="0.3">
      <c r="B164" s="5">
        <v>44062</v>
      </c>
      <c r="C164" s="5">
        <v>44036</v>
      </c>
      <c r="D164" s="5" t="s">
        <v>180</v>
      </c>
      <c r="E164" s="6" t="s">
        <v>181</v>
      </c>
      <c r="F164" s="10">
        <v>60</v>
      </c>
      <c r="G164" s="8">
        <v>2</v>
      </c>
      <c r="H164" s="9">
        <f t="shared" si="28"/>
        <v>120</v>
      </c>
      <c r="I164" s="10">
        <v>0</v>
      </c>
      <c r="J164" s="11">
        <v>0</v>
      </c>
      <c r="K164" s="12">
        <f t="shared" si="29"/>
        <v>0</v>
      </c>
      <c r="L164" s="8">
        <f t="shared" si="30"/>
        <v>2</v>
      </c>
      <c r="M164" s="9">
        <f t="shared" si="31"/>
        <v>120</v>
      </c>
      <c r="N164" s="13">
        <v>2</v>
      </c>
      <c r="O164" s="14">
        <f t="shared" si="32"/>
        <v>120</v>
      </c>
      <c r="P164" s="13">
        <v>0</v>
      </c>
      <c r="Q164" s="14">
        <f t="shared" si="33"/>
        <v>0</v>
      </c>
      <c r="R164" s="13">
        <f t="shared" si="34"/>
        <v>2</v>
      </c>
      <c r="S164" s="14">
        <f t="shared" si="34"/>
        <v>120</v>
      </c>
      <c r="T164" s="15">
        <f t="shared" si="39"/>
        <v>0</v>
      </c>
      <c r="U164" s="9">
        <f t="shared" si="35"/>
        <v>0</v>
      </c>
      <c r="V164" s="15">
        <f t="shared" si="36"/>
        <v>0</v>
      </c>
      <c r="W164" s="16">
        <f t="shared" si="37"/>
        <v>0</v>
      </c>
      <c r="X164" s="15">
        <f t="shared" si="38"/>
        <v>0</v>
      </c>
      <c r="Y164" s="9">
        <f t="shared" si="38"/>
        <v>0</v>
      </c>
    </row>
    <row r="165" spans="2:25" ht="31.2" x14ac:dyDescent="0.3">
      <c r="B165" s="5">
        <v>44062</v>
      </c>
      <c r="C165" s="5">
        <v>44036</v>
      </c>
      <c r="D165" s="5" t="s">
        <v>182</v>
      </c>
      <c r="E165" s="6" t="s">
        <v>183</v>
      </c>
      <c r="F165" s="10">
        <v>48</v>
      </c>
      <c r="G165" s="8">
        <v>2</v>
      </c>
      <c r="H165" s="9">
        <f t="shared" si="28"/>
        <v>96</v>
      </c>
      <c r="I165" s="10">
        <v>0</v>
      </c>
      <c r="J165" s="11">
        <v>0</v>
      </c>
      <c r="K165" s="12">
        <f t="shared" si="29"/>
        <v>0</v>
      </c>
      <c r="L165" s="8">
        <f t="shared" si="30"/>
        <v>2</v>
      </c>
      <c r="M165" s="9">
        <f t="shared" si="31"/>
        <v>96</v>
      </c>
      <c r="N165" s="13">
        <v>1</v>
      </c>
      <c r="O165" s="14">
        <f t="shared" si="32"/>
        <v>48</v>
      </c>
      <c r="P165" s="13">
        <v>0</v>
      </c>
      <c r="Q165" s="14">
        <f t="shared" si="33"/>
        <v>0</v>
      </c>
      <c r="R165" s="13">
        <f t="shared" si="34"/>
        <v>1</v>
      </c>
      <c r="S165" s="14">
        <f t="shared" si="34"/>
        <v>48</v>
      </c>
      <c r="T165" s="15">
        <f t="shared" si="39"/>
        <v>1</v>
      </c>
      <c r="U165" s="9">
        <f t="shared" si="35"/>
        <v>48</v>
      </c>
      <c r="V165" s="15">
        <f t="shared" si="36"/>
        <v>0</v>
      </c>
      <c r="W165" s="16">
        <f t="shared" si="37"/>
        <v>0</v>
      </c>
      <c r="X165" s="15">
        <f t="shared" si="38"/>
        <v>1</v>
      </c>
      <c r="Y165" s="9">
        <f t="shared" si="38"/>
        <v>48</v>
      </c>
    </row>
    <row r="166" spans="2:25" ht="31.2" x14ac:dyDescent="0.3">
      <c r="B166" s="5">
        <v>44062</v>
      </c>
      <c r="C166" s="5">
        <v>44036</v>
      </c>
      <c r="D166" s="5" t="s">
        <v>184</v>
      </c>
      <c r="E166" s="6" t="s">
        <v>185</v>
      </c>
      <c r="F166" s="10">
        <v>3800</v>
      </c>
      <c r="G166" s="8">
        <v>2</v>
      </c>
      <c r="H166" s="9">
        <f t="shared" si="28"/>
        <v>7600</v>
      </c>
      <c r="I166" s="10">
        <v>0</v>
      </c>
      <c r="J166" s="11">
        <v>0</v>
      </c>
      <c r="K166" s="12">
        <f t="shared" si="29"/>
        <v>0</v>
      </c>
      <c r="L166" s="8">
        <f t="shared" si="30"/>
        <v>2</v>
      </c>
      <c r="M166" s="9">
        <f t="shared" si="31"/>
        <v>7600</v>
      </c>
      <c r="N166" s="13">
        <v>2</v>
      </c>
      <c r="O166" s="14">
        <f t="shared" si="32"/>
        <v>7600</v>
      </c>
      <c r="P166" s="13">
        <v>0</v>
      </c>
      <c r="Q166" s="14">
        <f t="shared" si="33"/>
        <v>0</v>
      </c>
      <c r="R166" s="13">
        <f t="shared" si="34"/>
        <v>2</v>
      </c>
      <c r="S166" s="14">
        <f t="shared" si="34"/>
        <v>7600</v>
      </c>
      <c r="T166" s="15">
        <f t="shared" si="39"/>
        <v>0</v>
      </c>
      <c r="U166" s="9">
        <f t="shared" si="35"/>
        <v>0</v>
      </c>
      <c r="V166" s="15">
        <f t="shared" si="36"/>
        <v>0</v>
      </c>
      <c r="W166" s="16">
        <f t="shared" si="37"/>
        <v>0</v>
      </c>
      <c r="X166" s="15">
        <f t="shared" si="38"/>
        <v>0</v>
      </c>
      <c r="Y166" s="9">
        <f t="shared" si="38"/>
        <v>0</v>
      </c>
    </row>
    <row r="167" spans="2:25" ht="15.6" x14ac:dyDescent="0.3">
      <c r="B167" s="5">
        <v>44062</v>
      </c>
      <c r="C167" s="5">
        <v>44036</v>
      </c>
      <c r="D167" s="5" t="s">
        <v>186</v>
      </c>
      <c r="E167" s="6" t="s">
        <v>187</v>
      </c>
      <c r="F167" s="10">
        <v>30</v>
      </c>
      <c r="G167" s="8">
        <v>268</v>
      </c>
      <c r="H167" s="9">
        <f t="shared" si="28"/>
        <v>8040</v>
      </c>
      <c r="I167" s="10">
        <v>0</v>
      </c>
      <c r="J167" s="11">
        <v>0</v>
      </c>
      <c r="K167" s="12">
        <f t="shared" si="29"/>
        <v>0</v>
      </c>
      <c r="L167" s="8">
        <f t="shared" si="30"/>
        <v>268</v>
      </c>
      <c r="M167" s="9">
        <f t="shared" si="31"/>
        <v>8040</v>
      </c>
      <c r="N167" s="13">
        <v>218</v>
      </c>
      <c r="O167" s="14">
        <f t="shared" si="32"/>
        <v>6540</v>
      </c>
      <c r="P167" s="13">
        <v>0</v>
      </c>
      <c r="Q167" s="14">
        <f t="shared" si="33"/>
        <v>0</v>
      </c>
      <c r="R167" s="13">
        <f t="shared" si="34"/>
        <v>218</v>
      </c>
      <c r="S167" s="14">
        <f t="shared" si="34"/>
        <v>6540</v>
      </c>
      <c r="T167" s="15">
        <f t="shared" si="39"/>
        <v>50</v>
      </c>
      <c r="U167" s="9">
        <f t="shared" si="35"/>
        <v>1500</v>
      </c>
      <c r="V167" s="15">
        <f t="shared" si="36"/>
        <v>0</v>
      </c>
      <c r="W167" s="16">
        <f t="shared" si="37"/>
        <v>0</v>
      </c>
      <c r="X167" s="15">
        <f t="shared" si="38"/>
        <v>50</v>
      </c>
      <c r="Y167" s="9">
        <f t="shared" si="38"/>
        <v>1500</v>
      </c>
    </row>
    <row r="168" spans="2:25" ht="31.2" x14ac:dyDescent="0.3">
      <c r="B168" s="5">
        <v>44062</v>
      </c>
      <c r="C168" s="5">
        <v>44036</v>
      </c>
      <c r="D168" s="5" t="s">
        <v>188</v>
      </c>
      <c r="E168" s="6" t="s">
        <v>189</v>
      </c>
      <c r="F168" s="10">
        <v>250</v>
      </c>
      <c r="G168" s="8">
        <v>1</v>
      </c>
      <c r="H168" s="9">
        <f t="shared" si="28"/>
        <v>250</v>
      </c>
      <c r="I168" s="10">
        <v>0</v>
      </c>
      <c r="J168" s="11">
        <v>0</v>
      </c>
      <c r="K168" s="12">
        <f t="shared" si="29"/>
        <v>0</v>
      </c>
      <c r="L168" s="8">
        <f t="shared" si="30"/>
        <v>1</v>
      </c>
      <c r="M168" s="9">
        <f t="shared" si="31"/>
        <v>250</v>
      </c>
      <c r="N168" s="13">
        <v>1</v>
      </c>
      <c r="O168" s="14">
        <f t="shared" si="32"/>
        <v>250</v>
      </c>
      <c r="P168" s="13">
        <v>0</v>
      </c>
      <c r="Q168" s="14">
        <f t="shared" si="33"/>
        <v>0</v>
      </c>
      <c r="R168" s="13">
        <f t="shared" si="34"/>
        <v>1</v>
      </c>
      <c r="S168" s="14">
        <f t="shared" si="34"/>
        <v>250</v>
      </c>
      <c r="T168" s="15">
        <f t="shared" si="39"/>
        <v>0</v>
      </c>
      <c r="U168" s="9">
        <f t="shared" si="35"/>
        <v>0</v>
      </c>
      <c r="V168" s="15">
        <f t="shared" si="36"/>
        <v>0</v>
      </c>
      <c r="W168" s="16">
        <f t="shared" si="37"/>
        <v>0</v>
      </c>
      <c r="X168" s="15">
        <f t="shared" si="38"/>
        <v>0</v>
      </c>
      <c r="Y168" s="9">
        <f t="shared" si="38"/>
        <v>0</v>
      </c>
    </row>
    <row r="169" spans="2:25" ht="31.2" x14ac:dyDescent="0.3">
      <c r="B169" s="5">
        <v>44062</v>
      </c>
      <c r="C169" s="5">
        <v>44036</v>
      </c>
      <c r="D169" s="5" t="s">
        <v>190</v>
      </c>
      <c r="E169" s="6" t="s">
        <v>191</v>
      </c>
      <c r="F169" s="10">
        <v>36</v>
      </c>
      <c r="G169" s="8">
        <v>6</v>
      </c>
      <c r="H169" s="9">
        <f t="shared" si="28"/>
        <v>216</v>
      </c>
      <c r="I169" s="10">
        <v>0</v>
      </c>
      <c r="J169" s="11">
        <v>0</v>
      </c>
      <c r="K169" s="12">
        <f t="shared" si="29"/>
        <v>0</v>
      </c>
      <c r="L169" s="8">
        <f t="shared" si="30"/>
        <v>6</v>
      </c>
      <c r="M169" s="9">
        <f t="shared" si="31"/>
        <v>216</v>
      </c>
      <c r="N169" s="13">
        <v>6</v>
      </c>
      <c r="O169" s="14">
        <f t="shared" si="32"/>
        <v>216</v>
      </c>
      <c r="P169" s="13">
        <v>0</v>
      </c>
      <c r="Q169" s="14">
        <f t="shared" si="33"/>
        <v>0</v>
      </c>
      <c r="R169" s="13">
        <f t="shared" si="34"/>
        <v>6</v>
      </c>
      <c r="S169" s="14">
        <f t="shared" si="34"/>
        <v>216</v>
      </c>
      <c r="T169" s="15">
        <f t="shared" si="39"/>
        <v>0</v>
      </c>
      <c r="U169" s="9">
        <f t="shared" si="35"/>
        <v>0</v>
      </c>
      <c r="V169" s="15">
        <f t="shared" si="36"/>
        <v>0</v>
      </c>
      <c r="W169" s="16">
        <f t="shared" si="37"/>
        <v>0</v>
      </c>
      <c r="X169" s="15">
        <f t="shared" si="38"/>
        <v>0</v>
      </c>
      <c r="Y169" s="9">
        <f t="shared" si="38"/>
        <v>0</v>
      </c>
    </row>
    <row r="170" spans="2:25" ht="15.6" x14ac:dyDescent="0.3">
      <c r="B170" s="5">
        <v>44062</v>
      </c>
      <c r="C170" s="5">
        <v>44036</v>
      </c>
      <c r="D170" s="5" t="s">
        <v>192</v>
      </c>
      <c r="E170" s="6" t="s">
        <v>193</v>
      </c>
      <c r="F170" s="10">
        <v>45</v>
      </c>
      <c r="G170" s="8">
        <v>2</v>
      </c>
      <c r="H170" s="9">
        <f t="shared" si="28"/>
        <v>90</v>
      </c>
      <c r="I170" s="10">
        <v>0</v>
      </c>
      <c r="J170" s="11">
        <v>0</v>
      </c>
      <c r="K170" s="12">
        <f t="shared" si="29"/>
        <v>0</v>
      </c>
      <c r="L170" s="8">
        <f t="shared" si="30"/>
        <v>2</v>
      </c>
      <c r="M170" s="9">
        <f t="shared" si="31"/>
        <v>90</v>
      </c>
      <c r="N170" s="13">
        <v>1</v>
      </c>
      <c r="O170" s="14">
        <f t="shared" si="32"/>
        <v>45</v>
      </c>
      <c r="P170" s="13">
        <v>0</v>
      </c>
      <c r="Q170" s="14">
        <f t="shared" si="33"/>
        <v>0</v>
      </c>
      <c r="R170" s="13">
        <f t="shared" si="34"/>
        <v>1</v>
      </c>
      <c r="S170" s="14">
        <f t="shared" si="34"/>
        <v>45</v>
      </c>
      <c r="T170" s="15">
        <f t="shared" si="39"/>
        <v>1</v>
      </c>
      <c r="U170" s="9">
        <f t="shared" si="35"/>
        <v>45</v>
      </c>
      <c r="V170" s="15">
        <f t="shared" si="36"/>
        <v>0</v>
      </c>
      <c r="W170" s="16">
        <f t="shared" si="37"/>
        <v>0</v>
      </c>
      <c r="X170" s="15">
        <f t="shared" si="38"/>
        <v>1</v>
      </c>
      <c r="Y170" s="9">
        <f t="shared" si="38"/>
        <v>45</v>
      </c>
    </row>
    <row r="171" spans="2:25" ht="15.6" x14ac:dyDescent="0.3">
      <c r="B171" s="5">
        <v>3</v>
      </c>
      <c r="C171" s="5">
        <v>44036</v>
      </c>
      <c r="D171" s="5" t="s">
        <v>194</v>
      </c>
      <c r="E171" s="6" t="s">
        <v>195</v>
      </c>
      <c r="F171" s="7">
        <v>475</v>
      </c>
      <c r="G171" s="8">
        <v>2</v>
      </c>
      <c r="H171" s="9">
        <f t="shared" si="28"/>
        <v>950</v>
      </c>
      <c r="I171" s="10">
        <v>0</v>
      </c>
      <c r="J171" s="11">
        <v>0</v>
      </c>
      <c r="K171" s="12">
        <f t="shared" si="29"/>
        <v>0</v>
      </c>
      <c r="L171" s="8">
        <f t="shared" si="30"/>
        <v>2</v>
      </c>
      <c r="M171" s="9">
        <f t="shared" si="31"/>
        <v>950</v>
      </c>
      <c r="N171" s="13">
        <v>2</v>
      </c>
      <c r="O171" s="14">
        <f t="shared" si="32"/>
        <v>950</v>
      </c>
      <c r="P171" s="13">
        <v>0</v>
      </c>
      <c r="Q171" s="14">
        <f t="shared" si="33"/>
        <v>0</v>
      </c>
      <c r="R171" s="13">
        <f t="shared" si="34"/>
        <v>2</v>
      </c>
      <c r="S171" s="14">
        <f t="shared" si="34"/>
        <v>950</v>
      </c>
      <c r="T171" s="15">
        <f t="shared" si="39"/>
        <v>0</v>
      </c>
      <c r="U171" s="9">
        <f t="shared" si="35"/>
        <v>0</v>
      </c>
      <c r="V171" s="15">
        <f t="shared" si="36"/>
        <v>0</v>
      </c>
      <c r="W171" s="16">
        <f t="shared" si="37"/>
        <v>0</v>
      </c>
      <c r="X171" s="15">
        <f t="shared" si="38"/>
        <v>0</v>
      </c>
      <c r="Y171" s="9">
        <f t="shared" si="38"/>
        <v>0</v>
      </c>
    </row>
    <row r="172" spans="2:25" ht="46.8" x14ac:dyDescent="0.3">
      <c r="B172" s="5">
        <v>44062</v>
      </c>
      <c r="C172" s="5">
        <v>44036</v>
      </c>
      <c r="D172" s="5" t="s">
        <v>196</v>
      </c>
      <c r="E172" s="6" t="s">
        <v>197</v>
      </c>
      <c r="F172" s="7">
        <v>870</v>
      </c>
      <c r="G172" s="8">
        <v>1</v>
      </c>
      <c r="H172" s="9">
        <f t="shared" si="28"/>
        <v>870</v>
      </c>
      <c r="I172" s="10">
        <v>0</v>
      </c>
      <c r="J172" s="11">
        <v>0</v>
      </c>
      <c r="K172" s="12">
        <f t="shared" si="29"/>
        <v>0</v>
      </c>
      <c r="L172" s="8">
        <f t="shared" si="30"/>
        <v>1</v>
      </c>
      <c r="M172" s="9">
        <f t="shared" si="31"/>
        <v>870</v>
      </c>
      <c r="N172" s="13">
        <v>1</v>
      </c>
      <c r="O172" s="14">
        <f t="shared" si="32"/>
        <v>870</v>
      </c>
      <c r="P172" s="13">
        <v>0</v>
      </c>
      <c r="Q172" s="14">
        <f t="shared" si="33"/>
        <v>0</v>
      </c>
      <c r="R172" s="13">
        <f t="shared" si="34"/>
        <v>1</v>
      </c>
      <c r="S172" s="14">
        <f t="shared" si="34"/>
        <v>870</v>
      </c>
      <c r="T172" s="15">
        <f t="shared" si="39"/>
        <v>0</v>
      </c>
      <c r="U172" s="9">
        <f t="shared" si="35"/>
        <v>0</v>
      </c>
      <c r="V172" s="15">
        <f t="shared" si="36"/>
        <v>0</v>
      </c>
      <c r="W172" s="16">
        <f t="shared" si="37"/>
        <v>0</v>
      </c>
      <c r="X172" s="15">
        <f t="shared" si="38"/>
        <v>0</v>
      </c>
      <c r="Y172" s="9">
        <f t="shared" si="38"/>
        <v>0</v>
      </c>
    </row>
    <row r="173" spans="2:25" ht="31.2" x14ac:dyDescent="0.3">
      <c r="B173" s="5">
        <v>44062</v>
      </c>
      <c r="C173" s="5">
        <v>44036</v>
      </c>
      <c r="D173" s="5" t="s">
        <v>198</v>
      </c>
      <c r="E173" s="6" t="s">
        <v>199</v>
      </c>
      <c r="F173" s="10">
        <v>500</v>
      </c>
      <c r="G173" s="8">
        <v>3</v>
      </c>
      <c r="H173" s="9">
        <f t="shared" si="28"/>
        <v>1500</v>
      </c>
      <c r="I173" s="10">
        <v>0</v>
      </c>
      <c r="J173" s="11">
        <v>0</v>
      </c>
      <c r="K173" s="12">
        <f t="shared" si="29"/>
        <v>0</v>
      </c>
      <c r="L173" s="8">
        <f t="shared" si="30"/>
        <v>3</v>
      </c>
      <c r="M173" s="9">
        <f t="shared" si="31"/>
        <v>1500</v>
      </c>
      <c r="N173" s="13">
        <v>3</v>
      </c>
      <c r="O173" s="14">
        <f t="shared" si="32"/>
        <v>1500</v>
      </c>
      <c r="P173" s="13">
        <v>0</v>
      </c>
      <c r="Q173" s="14">
        <f t="shared" si="33"/>
        <v>0</v>
      </c>
      <c r="R173" s="13">
        <f t="shared" si="34"/>
        <v>3</v>
      </c>
      <c r="S173" s="14">
        <f t="shared" si="34"/>
        <v>1500</v>
      </c>
      <c r="T173" s="15">
        <f t="shared" si="39"/>
        <v>0</v>
      </c>
      <c r="U173" s="9">
        <f t="shared" si="35"/>
        <v>0</v>
      </c>
      <c r="V173" s="15">
        <f t="shared" si="36"/>
        <v>0</v>
      </c>
      <c r="W173" s="16">
        <f t="shared" si="37"/>
        <v>0</v>
      </c>
      <c r="X173" s="15">
        <f t="shared" si="38"/>
        <v>0</v>
      </c>
      <c r="Y173" s="9">
        <f t="shared" si="38"/>
        <v>0</v>
      </c>
    </row>
    <row r="174" spans="2:25" ht="15.6" x14ac:dyDescent="0.3">
      <c r="B174" s="5">
        <v>44062</v>
      </c>
      <c r="C174" s="5">
        <v>44036</v>
      </c>
      <c r="D174" s="5" t="s">
        <v>1952</v>
      </c>
      <c r="E174" s="6" t="s">
        <v>1953</v>
      </c>
      <c r="F174" s="10">
        <v>200</v>
      </c>
      <c r="G174" s="8">
        <v>2</v>
      </c>
      <c r="H174" s="9">
        <f t="shared" si="28"/>
        <v>400</v>
      </c>
      <c r="I174" s="10">
        <v>0</v>
      </c>
      <c r="J174" s="11">
        <v>0</v>
      </c>
      <c r="K174" s="12">
        <f t="shared" si="29"/>
        <v>0</v>
      </c>
      <c r="L174" s="8">
        <f t="shared" si="30"/>
        <v>2</v>
      </c>
      <c r="M174" s="9">
        <f t="shared" si="31"/>
        <v>400</v>
      </c>
      <c r="N174" s="13">
        <v>2</v>
      </c>
      <c r="O174" s="14">
        <f t="shared" si="32"/>
        <v>400</v>
      </c>
      <c r="P174" s="13">
        <v>0</v>
      </c>
      <c r="Q174" s="14">
        <f t="shared" si="33"/>
        <v>0</v>
      </c>
      <c r="R174" s="13">
        <f t="shared" si="34"/>
        <v>2</v>
      </c>
      <c r="S174" s="14">
        <f t="shared" si="34"/>
        <v>400</v>
      </c>
      <c r="T174" s="15">
        <f t="shared" si="39"/>
        <v>0</v>
      </c>
      <c r="U174" s="9">
        <f t="shared" si="35"/>
        <v>0</v>
      </c>
      <c r="V174" s="15">
        <f t="shared" si="36"/>
        <v>0</v>
      </c>
      <c r="W174" s="16">
        <f t="shared" si="37"/>
        <v>0</v>
      </c>
      <c r="X174" s="15">
        <f t="shared" si="38"/>
        <v>0</v>
      </c>
      <c r="Y174" s="9">
        <f t="shared" si="38"/>
        <v>0</v>
      </c>
    </row>
    <row r="175" spans="2:25" ht="46.8" x14ac:dyDescent="0.3">
      <c r="B175" s="5">
        <v>44062</v>
      </c>
      <c r="C175" s="5">
        <v>44036</v>
      </c>
      <c r="D175" s="5" t="s">
        <v>2115</v>
      </c>
      <c r="E175" s="6" t="s">
        <v>2116</v>
      </c>
      <c r="F175" s="10">
        <v>3000</v>
      </c>
      <c r="G175" s="8">
        <v>2</v>
      </c>
      <c r="H175" s="9">
        <f t="shared" si="28"/>
        <v>6000</v>
      </c>
      <c r="I175" s="10">
        <v>0</v>
      </c>
      <c r="J175" s="11">
        <v>0</v>
      </c>
      <c r="K175" s="12">
        <f t="shared" si="29"/>
        <v>0</v>
      </c>
      <c r="L175" s="8">
        <f t="shared" si="30"/>
        <v>2</v>
      </c>
      <c r="M175" s="9">
        <f t="shared" si="31"/>
        <v>6000</v>
      </c>
      <c r="N175" s="13">
        <v>2</v>
      </c>
      <c r="O175" s="14">
        <f t="shared" si="32"/>
        <v>6000</v>
      </c>
      <c r="P175" s="13">
        <v>0</v>
      </c>
      <c r="Q175" s="14">
        <f t="shared" si="33"/>
        <v>0</v>
      </c>
      <c r="R175" s="13">
        <f t="shared" si="34"/>
        <v>2</v>
      </c>
      <c r="S175" s="14">
        <f t="shared" si="34"/>
        <v>6000</v>
      </c>
      <c r="T175" s="15">
        <f t="shared" si="39"/>
        <v>0</v>
      </c>
      <c r="U175" s="9">
        <f t="shared" si="35"/>
        <v>0</v>
      </c>
      <c r="V175" s="15">
        <f t="shared" si="36"/>
        <v>0</v>
      </c>
      <c r="W175" s="16">
        <f t="shared" si="37"/>
        <v>0</v>
      </c>
      <c r="X175" s="15">
        <f t="shared" si="38"/>
        <v>0</v>
      </c>
      <c r="Y175" s="9">
        <f t="shared" si="38"/>
        <v>0</v>
      </c>
    </row>
    <row r="176" spans="2:25" ht="31.2" x14ac:dyDescent="0.3">
      <c r="B176" s="5">
        <v>44037</v>
      </c>
      <c r="C176" s="5">
        <v>44037</v>
      </c>
      <c r="D176" s="5" t="s">
        <v>200</v>
      </c>
      <c r="E176" s="6" t="s">
        <v>201</v>
      </c>
      <c r="F176" s="10">
        <v>58</v>
      </c>
      <c r="G176" s="15">
        <v>2</v>
      </c>
      <c r="H176" s="9">
        <f t="shared" si="28"/>
        <v>116</v>
      </c>
      <c r="I176" s="10">
        <v>0</v>
      </c>
      <c r="J176" s="11">
        <v>0</v>
      </c>
      <c r="K176" s="12">
        <f t="shared" si="29"/>
        <v>0</v>
      </c>
      <c r="L176" s="8">
        <f t="shared" si="30"/>
        <v>2</v>
      </c>
      <c r="M176" s="9">
        <f t="shared" si="31"/>
        <v>116</v>
      </c>
      <c r="N176" s="13">
        <v>2</v>
      </c>
      <c r="O176" s="14">
        <f t="shared" si="32"/>
        <v>116</v>
      </c>
      <c r="P176" s="13">
        <v>0</v>
      </c>
      <c r="Q176" s="14">
        <f t="shared" si="33"/>
        <v>0</v>
      </c>
      <c r="R176" s="13">
        <f t="shared" si="34"/>
        <v>2</v>
      </c>
      <c r="S176" s="14">
        <f t="shared" si="34"/>
        <v>116</v>
      </c>
      <c r="T176" s="15">
        <f t="shared" si="39"/>
        <v>0</v>
      </c>
      <c r="U176" s="9">
        <f t="shared" si="35"/>
        <v>0</v>
      </c>
      <c r="V176" s="15">
        <f t="shared" si="36"/>
        <v>0</v>
      </c>
      <c r="W176" s="16">
        <f t="shared" si="37"/>
        <v>0</v>
      </c>
      <c r="X176" s="15">
        <f t="shared" si="38"/>
        <v>0</v>
      </c>
      <c r="Y176" s="9">
        <f t="shared" si="38"/>
        <v>0</v>
      </c>
    </row>
    <row r="177" spans="2:25" ht="31.2" x14ac:dyDescent="0.3">
      <c r="B177" s="5">
        <v>44069</v>
      </c>
      <c r="C177" s="5">
        <v>44062</v>
      </c>
      <c r="D177" s="5" t="s">
        <v>202</v>
      </c>
      <c r="E177" s="6" t="s">
        <v>203</v>
      </c>
      <c r="F177" s="10">
        <v>0</v>
      </c>
      <c r="G177" s="15">
        <v>2</v>
      </c>
      <c r="H177" s="9">
        <f t="shared" si="28"/>
        <v>0</v>
      </c>
      <c r="I177" s="10">
        <v>0</v>
      </c>
      <c r="J177" s="11">
        <v>0</v>
      </c>
      <c r="K177" s="12">
        <f t="shared" si="29"/>
        <v>0</v>
      </c>
      <c r="L177" s="8">
        <f t="shared" si="30"/>
        <v>2</v>
      </c>
      <c r="M177" s="9">
        <f t="shared" si="31"/>
        <v>0</v>
      </c>
      <c r="N177" s="13">
        <v>2</v>
      </c>
      <c r="O177" s="14">
        <f t="shared" si="32"/>
        <v>0</v>
      </c>
      <c r="P177" s="13">
        <v>0</v>
      </c>
      <c r="Q177" s="14">
        <f t="shared" si="33"/>
        <v>0</v>
      </c>
      <c r="R177" s="13">
        <f t="shared" si="34"/>
        <v>2</v>
      </c>
      <c r="S177" s="14">
        <f t="shared" si="34"/>
        <v>0</v>
      </c>
      <c r="T177" s="15">
        <f t="shared" si="39"/>
        <v>0</v>
      </c>
      <c r="U177" s="9">
        <f t="shared" si="35"/>
        <v>0</v>
      </c>
      <c r="V177" s="15">
        <f t="shared" si="36"/>
        <v>0</v>
      </c>
      <c r="W177" s="16">
        <f t="shared" si="37"/>
        <v>0</v>
      </c>
      <c r="X177" s="15">
        <f t="shared" si="38"/>
        <v>0</v>
      </c>
      <c r="Y177" s="9">
        <f t="shared" si="38"/>
        <v>0</v>
      </c>
    </row>
    <row r="178" spans="2:25" ht="46.8" x14ac:dyDescent="0.3">
      <c r="B178" s="5">
        <v>43997</v>
      </c>
      <c r="C178" s="5">
        <v>44069</v>
      </c>
      <c r="D178" s="5" t="s">
        <v>1580</v>
      </c>
      <c r="E178" s="6" t="s">
        <v>1581</v>
      </c>
      <c r="F178" s="10">
        <v>9.3800000000000008</v>
      </c>
      <c r="G178" s="15">
        <v>2</v>
      </c>
      <c r="H178" s="9">
        <f t="shared" si="28"/>
        <v>18.760000000000002</v>
      </c>
      <c r="I178" s="28"/>
      <c r="J178" s="28"/>
      <c r="K178" s="12">
        <f t="shared" si="29"/>
        <v>0</v>
      </c>
      <c r="L178" s="8">
        <f t="shared" si="30"/>
        <v>2</v>
      </c>
      <c r="M178" s="9">
        <f t="shared" si="31"/>
        <v>18.760000000000002</v>
      </c>
      <c r="N178" s="15">
        <v>0</v>
      </c>
      <c r="O178" s="14">
        <f t="shared" si="32"/>
        <v>0</v>
      </c>
      <c r="P178" s="28"/>
      <c r="Q178" s="14">
        <f t="shared" si="33"/>
        <v>0</v>
      </c>
      <c r="R178" s="13">
        <f t="shared" si="34"/>
        <v>0</v>
      </c>
      <c r="S178" s="14">
        <f t="shared" si="34"/>
        <v>0</v>
      </c>
      <c r="T178" s="15">
        <f t="shared" si="39"/>
        <v>2</v>
      </c>
      <c r="U178" s="9">
        <f t="shared" si="35"/>
        <v>18.760000000000002</v>
      </c>
      <c r="V178" s="15">
        <f t="shared" si="36"/>
        <v>0</v>
      </c>
      <c r="W178" s="16">
        <f t="shared" si="37"/>
        <v>0</v>
      </c>
      <c r="X178" s="15">
        <f t="shared" si="38"/>
        <v>2</v>
      </c>
      <c r="Y178" s="9">
        <f t="shared" si="38"/>
        <v>18.760000000000002</v>
      </c>
    </row>
    <row r="179" spans="2:25" ht="31.2" x14ac:dyDescent="0.3">
      <c r="B179" s="5">
        <v>44092</v>
      </c>
      <c r="C179" s="5">
        <v>44070</v>
      </c>
      <c r="D179" s="5" t="s">
        <v>2254</v>
      </c>
      <c r="E179" s="6" t="s">
        <v>2255</v>
      </c>
      <c r="F179" s="10">
        <v>550</v>
      </c>
      <c r="G179" s="15">
        <v>1</v>
      </c>
      <c r="H179" s="9">
        <f t="shared" si="28"/>
        <v>550</v>
      </c>
      <c r="I179" s="10">
        <v>0</v>
      </c>
      <c r="J179" s="11">
        <v>0</v>
      </c>
      <c r="K179" s="12">
        <f t="shared" si="29"/>
        <v>0</v>
      </c>
      <c r="L179" s="8">
        <f t="shared" si="30"/>
        <v>1</v>
      </c>
      <c r="M179" s="9">
        <f t="shared" si="31"/>
        <v>550</v>
      </c>
      <c r="N179" s="13">
        <v>1</v>
      </c>
      <c r="O179" s="14">
        <f t="shared" si="32"/>
        <v>550</v>
      </c>
      <c r="P179" s="13">
        <v>0</v>
      </c>
      <c r="Q179" s="14">
        <f t="shared" si="33"/>
        <v>0</v>
      </c>
      <c r="R179" s="13">
        <f t="shared" si="34"/>
        <v>1</v>
      </c>
      <c r="S179" s="14">
        <f t="shared" si="34"/>
        <v>550</v>
      </c>
      <c r="T179" s="15">
        <v>0</v>
      </c>
      <c r="U179" s="9">
        <f t="shared" si="35"/>
        <v>0</v>
      </c>
      <c r="V179" s="15">
        <f t="shared" si="36"/>
        <v>0</v>
      </c>
      <c r="W179" s="16">
        <f t="shared" si="37"/>
        <v>0</v>
      </c>
      <c r="X179" s="15">
        <f t="shared" si="38"/>
        <v>0</v>
      </c>
      <c r="Y179" s="9">
        <f t="shared" si="38"/>
        <v>0</v>
      </c>
    </row>
    <row r="180" spans="2:25" ht="46.8" x14ac:dyDescent="0.3">
      <c r="B180" s="5">
        <v>44069</v>
      </c>
      <c r="C180" s="5">
        <v>44092</v>
      </c>
      <c r="D180" s="5" t="s">
        <v>1582</v>
      </c>
      <c r="E180" s="6" t="s">
        <v>1583</v>
      </c>
      <c r="F180" s="7">
        <v>250</v>
      </c>
      <c r="G180" s="15">
        <v>4</v>
      </c>
      <c r="H180" s="9">
        <f t="shared" si="28"/>
        <v>1000</v>
      </c>
      <c r="I180" s="28"/>
      <c r="J180" s="28"/>
      <c r="K180" s="12">
        <f t="shared" si="29"/>
        <v>0</v>
      </c>
      <c r="L180" s="8">
        <f t="shared" si="30"/>
        <v>4</v>
      </c>
      <c r="M180" s="9">
        <f t="shared" si="31"/>
        <v>1000</v>
      </c>
      <c r="N180" s="15">
        <v>4</v>
      </c>
      <c r="O180" s="14">
        <f t="shared" si="32"/>
        <v>1000</v>
      </c>
      <c r="P180" s="28"/>
      <c r="Q180" s="14">
        <f t="shared" si="33"/>
        <v>0</v>
      </c>
      <c r="R180" s="13">
        <f t="shared" si="34"/>
        <v>4</v>
      </c>
      <c r="S180" s="14">
        <f t="shared" si="34"/>
        <v>1000</v>
      </c>
      <c r="T180" s="15">
        <f t="shared" ref="T180:T196" si="40">G180-N180</f>
        <v>0</v>
      </c>
      <c r="U180" s="9">
        <f t="shared" si="35"/>
        <v>0</v>
      </c>
      <c r="V180" s="15">
        <f t="shared" si="36"/>
        <v>0</v>
      </c>
      <c r="W180" s="16">
        <f t="shared" si="37"/>
        <v>0</v>
      </c>
      <c r="X180" s="15">
        <f t="shared" si="38"/>
        <v>0</v>
      </c>
      <c r="Y180" s="9">
        <f t="shared" si="38"/>
        <v>0</v>
      </c>
    </row>
    <row r="181" spans="2:25" ht="15.6" x14ac:dyDescent="0.3">
      <c r="B181" s="5">
        <v>44096</v>
      </c>
      <c r="C181" s="5">
        <v>44096</v>
      </c>
      <c r="D181" s="5" t="s">
        <v>1584</v>
      </c>
      <c r="E181" s="6" t="s">
        <v>1585</v>
      </c>
      <c r="F181" s="10">
        <v>50</v>
      </c>
      <c r="G181" s="8">
        <v>8</v>
      </c>
      <c r="H181" s="9">
        <f t="shared" si="28"/>
        <v>400</v>
      </c>
      <c r="I181" s="10">
        <v>0</v>
      </c>
      <c r="J181" s="11">
        <v>0</v>
      </c>
      <c r="K181" s="12">
        <f t="shared" si="29"/>
        <v>0</v>
      </c>
      <c r="L181" s="8">
        <f t="shared" si="30"/>
        <v>8</v>
      </c>
      <c r="M181" s="9">
        <f t="shared" si="31"/>
        <v>400</v>
      </c>
      <c r="N181" s="13">
        <v>8</v>
      </c>
      <c r="O181" s="14">
        <f t="shared" si="32"/>
        <v>400</v>
      </c>
      <c r="P181" s="13">
        <v>0</v>
      </c>
      <c r="Q181" s="14">
        <f t="shared" si="33"/>
        <v>0</v>
      </c>
      <c r="R181" s="13">
        <f t="shared" si="34"/>
        <v>8</v>
      </c>
      <c r="S181" s="14">
        <f t="shared" si="34"/>
        <v>400</v>
      </c>
      <c r="T181" s="15">
        <f t="shared" si="40"/>
        <v>0</v>
      </c>
      <c r="U181" s="9">
        <f t="shared" si="35"/>
        <v>0</v>
      </c>
      <c r="V181" s="15">
        <f t="shared" si="36"/>
        <v>0</v>
      </c>
      <c r="W181" s="16">
        <f t="shared" si="37"/>
        <v>0</v>
      </c>
      <c r="X181" s="15">
        <f t="shared" si="38"/>
        <v>0</v>
      </c>
      <c r="Y181" s="9">
        <f t="shared" si="38"/>
        <v>0</v>
      </c>
    </row>
    <row r="182" spans="2:25" ht="31.2" x14ac:dyDescent="0.3">
      <c r="B182" s="17">
        <v>44115</v>
      </c>
      <c r="C182" s="17">
        <v>44115</v>
      </c>
      <c r="D182" s="5" t="s">
        <v>204</v>
      </c>
      <c r="E182" s="18" t="s">
        <v>205</v>
      </c>
      <c r="F182" s="19">
        <v>13</v>
      </c>
      <c r="G182" s="8">
        <v>1</v>
      </c>
      <c r="H182" s="9">
        <f t="shared" si="28"/>
        <v>13</v>
      </c>
      <c r="I182" s="10">
        <v>0</v>
      </c>
      <c r="J182" s="11">
        <v>0</v>
      </c>
      <c r="K182" s="12">
        <f t="shared" si="29"/>
        <v>0</v>
      </c>
      <c r="L182" s="8">
        <f t="shared" si="30"/>
        <v>1</v>
      </c>
      <c r="M182" s="9">
        <f t="shared" si="31"/>
        <v>13</v>
      </c>
      <c r="N182" s="13">
        <v>1</v>
      </c>
      <c r="O182" s="14">
        <f t="shared" si="32"/>
        <v>13</v>
      </c>
      <c r="P182" s="13">
        <v>0</v>
      </c>
      <c r="Q182" s="14">
        <f t="shared" si="33"/>
        <v>0</v>
      </c>
      <c r="R182" s="13">
        <f t="shared" si="34"/>
        <v>1</v>
      </c>
      <c r="S182" s="14">
        <f t="shared" si="34"/>
        <v>13</v>
      </c>
      <c r="T182" s="15">
        <f t="shared" si="40"/>
        <v>0</v>
      </c>
      <c r="U182" s="9">
        <f t="shared" si="35"/>
        <v>0</v>
      </c>
      <c r="V182" s="15">
        <f t="shared" si="36"/>
        <v>0</v>
      </c>
      <c r="W182" s="16">
        <f t="shared" si="37"/>
        <v>0</v>
      </c>
      <c r="X182" s="15">
        <f t="shared" si="38"/>
        <v>0</v>
      </c>
      <c r="Y182" s="9">
        <f t="shared" si="38"/>
        <v>0</v>
      </c>
    </row>
    <row r="183" spans="2:25" ht="31.2" x14ac:dyDescent="0.3">
      <c r="B183" s="5">
        <v>44119</v>
      </c>
      <c r="C183" s="5">
        <v>44119</v>
      </c>
      <c r="D183" s="5" t="s">
        <v>1586</v>
      </c>
      <c r="E183" s="6" t="s">
        <v>1587</v>
      </c>
      <c r="F183" s="7">
        <v>5900</v>
      </c>
      <c r="G183" s="15">
        <v>1</v>
      </c>
      <c r="H183" s="9">
        <f t="shared" si="28"/>
        <v>5900</v>
      </c>
      <c r="I183" s="28"/>
      <c r="J183" s="28"/>
      <c r="K183" s="12">
        <f t="shared" si="29"/>
        <v>0</v>
      </c>
      <c r="L183" s="8">
        <f t="shared" si="30"/>
        <v>1</v>
      </c>
      <c r="M183" s="9">
        <f t="shared" si="31"/>
        <v>5900</v>
      </c>
      <c r="N183" s="15">
        <v>1</v>
      </c>
      <c r="O183" s="14">
        <f t="shared" si="32"/>
        <v>5900</v>
      </c>
      <c r="P183" s="28"/>
      <c r="Q183" s="14">
        <f t="shared" si="33"/>
        <v>0</v>
      </c>
      <c r="R183" s="13">
        <f t="shared" si="34"/>
        <v>1</v>
      </c>
      <c r="S183" s="14">
        <f t="shared" si="34"/>
        <v>5900</v>
      </c>
      <c r="T183" s="15">
        <f t="shared" si="40"/>
        <v>0</v>
      </c>
      <c r="U183" s="9">
        <f t="shared" si="35"/>
        <v>0</v>
      </c>
      <c r="V183" s="15">
        <f t="shared" si="36"/>
        <v>0</v>
      </c>
      <c r="W183" s="16">
        <f t="shared" si="37"/>
        <v>0</v>
      </c>
      <c r="X183" s="15">
        <f t="shared" si="38"/>
        <v>0</v>
      </c>
      <c r="Y183" s="9">
        <f t="shared" si="38"/>
        <v>0</v>
      </c>
    </row>
    <row r="184" spans="2:25" ht="31.2" x14ac:dyDescent="0.3">
      <c r="B184" s="4">
        <v>44148</v>
      </c>
      <c r="C184" s="5">
        <v>44148</v>
      </c>
      <c r="D184" s="5" t="s">
        <v>208</v>
      </c>
      <c r="E184" s="6" t="s">
        <v>209</v>
      </c>
      <c r="F184" s="10">
        <v>2089</v>
      </c>
      <c r="G184" s="8">
        <v>1</v>
      </c>
      <c r="H184" s="9">
        <f t="shared" si="28"/>
        <v>2089</v>
      </c>
      <c r="I184" s="10">
        <v>0</v>
      </c>
      <c r="J184" s="11">
        <v>0</v>
      </c>
      <c r="K184" s="12">
        <f t="shared" si="29"/>
        <v>0</v>
      </c>
      <c r="L184" s="8">
        <f t="shared" si="30"/>
        <v>1</v>
      </c>
      <c r="M184" s="9">
        <f t="shared" si="31"/>
        <v>2089</v>
      </c>
      <c r="N184" s="13">
        <v>0</v>
      </c>
      <c r="O184" s="14">
        <f t="shared" si="32"/>
        <v>0</v>
      </c>
      <c r="P184" s="13">
        <v>0</v>
      </c>
      <c r="Q184" s="14">
        <f t="shared" si="33"/>
        <v>0</v>
      </c>
      <c r="R184" s="13">
        <f t="shared" si="34"/>
        <v>0</v>
      </c>
      <c r="S184" s="14">
        <f t="shared" si="34"/>
        <v>0</v>
      </c>
      <c r="T184" s="15">
        <f t="shared" si="40"/>
        <v>1</v>
      </c>
      <c r="U184" s="9">
        <f t="shared" si="35"/>
        <v>2089</v>
      </c>
      <c r="V184" s="15">
        <f t="shared" si="36"/>
        <v>0</v>
      </c>
      <c r="W184" s="16">
        <f t="shared" si="37"/>
        <v>0</v>
      </c>
      <c r="X184" s="15">
        <f t="shared" si="38"/>
        <v>1</v>
      </c>
      <c r="Y184" s="9">
        <f t="shared" si="38"/>
        <v>2089</v>
      </c>
    </row>
    <row r="185" spans="2:25" ht="15.6" x14ac:dyDescent="0.3">
      <c r="B185" s="5">
        <v>44150</v>
      </c>
      <c r="C185" s="5">
        <v>44150</v>
      </c>
      <c r="D185" s="5" t="s">
        <v>1815</v>
      </c>
      <c r="E185" s="6" t="s">
        <v>1816</v>
      </c>
      <c r="F185" s="7">
        <v>25</v>
      </c>
      <c r="G185" s="15">
        <v>25</v>
      </c>
      <c r="H185" s="9">
        <f t="shared" si="28"/>
        <v>625</v>
      </c>
      <c r="I185" s="10">
        <v>0</v>
      </c>
      <c r="J185" s="11">
        <v>0</v>
      </c>
      <c r="K185" s="12">
        <f t="shared" si="29"/>
        <v>0</v>
      </c>
      <c r="L185" s="8">
        <f t="shared" si="30"/>
        <v>25</v>
      </c>
      <c r="M185" s="9">
        <f t="shared" si="31"/>
        <v>625</v>
      </c>
      <c r="N185" s="13">
        <v>25</v>
      </c>
      <c r="O185" s="14">
        <f t="shared" si="32"/>
        <v>625</v>
      </c>
      <c r="P185" s="13">
        <v>0</v>
      </c>
      <c r="Q185" s="14">
        <f t="shared" si="33"/>
        <v>0</v>
      </c>
      <c r="R185" s="13">
        <f t="shared" si="34"/>
        <v>25</v>
      </c>
      <c r="S185" s="14">
        <f t="shared" si="34"/>
        <v>625</v>
      </c>
      <c r="T185" s="15">
        <f t="shared" si="40"/>
        <v>0</v>
      </c>
      <c r="U185" s="9">
        <f t="shared" si="35"/>
        <v>0</v>
      </c>
      <c r="V185" s="15">
        <f t="shared" si="36"/>
        <v>0</v>
      </c>
      <c r="W185" s="16">
        <f t="shared" si="37"/>
        <v>0</v>
      </c>
      <c r="X185" s="15">
        <f t="shared" si="38"/>
        <v>0</v>
      </c>
      <c r="Y185" s="9">
        <f t="shared" si="38"/>
        <v>0</v>
      </c>
    </row>
    <row r="186" spans="2:25" ht="15.6" x14ac:dyDescent="0.3">
      <c r="B186" s="5">
        <v>44153</v>
      </c>
      <c r="C186" s="5">
        <v>44153</v>
      </c>
      <c r="D186" s="5" t="s">
        <v>1588</v>
      </c>
      <c r="E186" s="6" t="s">
        <v>1589</v>
      </c>
      <c r="F186" s="7">
        <v>30</v>
      </c>
      <c r="G186" s="15">
        <v>3</v>
      </c>
      <c r="H186" s="9">
        <f t="shared" si="28"/>
        <v>90</v>
      </c>
      <c r="I186" s="28"/>
      <c r="J186" s="28"/>
      <c r="K186" s="12">
        <f t="shared" si="29"/>
        <v>0</v>
      </c>
      <c r="L186" s="8">
        <f t="shared" si="30"/>
        <v>3</v>
      </c>
      <c r="M186" s="9">
        <f t="shared" si="31"/>
        <v>90</v>
      </c>
      <c r="N186" s="15">
        <v>3</v>
      </c>
      <c r="O186" s="14">
        <f t="shared" si="32"/>
        <v>90</v>
      </c>
      <c r="P186" s="28"/>
      <c r="Q186" s="14">
        <f t="shared" si="33"/>
        <v>0</v>
      </c>
      <c r="R186" s="13">
        <f t="shared" si="34"/>
        <v>3</v>
      </c>
      <c r="S186" s="14">
        <f t="shared" si="34"/>
        <v>90</v>
      </c>
      <c r="T186" s="15">
        <f t="shared" si="40"/>
        <v>0</v>
      </c>
      <c r="U186" s="9">
        <f t="shared" si="35"/>
        <v>0</v>
      </c>
      <c r="V186" s="15">
        <f t="shared" si="36"/>
        <v>0</v>
      </c>
      <c r="W186" s="16">
        <f t="shared" si="37"/>
        <v>0</v>
      </c>
      <c r="X186" s="15">
        <f t="shared" si="38"/>
        <v>0</v>
      </c>
      <c r="Y186" s="9">
        <f t="shared" si="38"/>
        <v>0</v>
      </c>
    </row>
    <row r="187" spans="2:25" ht="31.2" x14ac:dyDescent="0.3">
      <c r="B187" s="5">
        <v>44153</v>
      </c>
      <c r="C187" s="5">
        <v>44153</v>
      </c>
      <c r="D187" s="5" t="s">
        <v>1592</v>
      </c>
      <c r="E187" s="6" t="s">
        <v>1593</v>
      </c>
      <c r="F187" s="7">
        <v>50</v>
      </c>
      <c r="G187" s="15">
        <v>3</v>
      </c>
      <c r="H187" s="9">
        <f t="shared" si="28"/>
        <v>150</v>
      </c>
      <c r="I187" s="28"/>
      <c r="J187" s="28"/>
      <c r="K187" s="12">
        <f t="shared" si="29"/>
        <v>0</v>
      </c>
      <c r="L187" s="8">
        <f t="shared" si="30"/>
        <v>3</v>
      </c>
      <c r="M187" s="9">
        <f t="shared" si="31"/>
        <v>150</v>
      </c>
      <c r="N187" s="15">
        <v>3</v>
      </c>
      <c r="O187" s="14">
        <f t="shared" si="32"/>
        <v>150</v>
      </c>
      <c r="P187" s="28"/>
      <c r="Q187" s="14">
        <f t="shared" si="33"/>
        <v>0</v>
      </c>
      <c r="R187" s="13">
        <f t="shared" si="34"/>
        <v>3</v>
      </c>
      <c r="S187" s="14">
        <f t="shared" si="34"/>
        <v>150</v>
      </c>
      <c r="T187" s="15">
        <f t="shared" si="40"/>
        <v>0</v>
      </c>
      <c r="U187" s="9">
        <f t="shared" si="35"/>
        <v>0</v>
      </c>
      <c r="V187" s="15">
        <f t="shared" si="36"/>
        <v>0</v>
      </c>
      <c r="W187" s="16">
        <f t="shared" si="37"/>
        <v>0</v>
      </c>
      <c r="X187" s="15">
        <f t="shared" si="38"/>
        <v>0</v>
      </c>
      <c r="Y187" s="9">
        <f t="shared" si="38"/>
        <v>0</v>
      </c>
    </row>
    <row r="188" spans="2:25" ht="46.8" x14ac:dyDescent="0.3">
      <c r="B188" s="5">
        <v>44153</v>
      </c>
      <c r="C188" s="5">
        <v>44153</v>
      </c>
      <c r="D188" s="5" t="s">
        <v>1594</v>
      </c>
      <c r="E188" s="6" t="s">
        <v>1595</v>
      </c>
      <c r="F188" s="7">
        <v>70</v>
      </c>
      <c r="G188" s="15">
        <v>5</v>
      </c>
      <c r="H188" s="9">
        <f t="shared" si="28"/>
        <v>350</v>
      </c>
      <c r="I188" s="28"/>
      <c r="J188" s="28"/>
      <c r="K188" s="12">
        <f t="shared" si="29"/>
        <v>0</v>
      </c>
      <c r="L188" s="8">
        <f t="shared" si="30"/>
        <v>5</v>
      </c>
      <c r="M188" s="9">
        <f t="shared" si="31"/>
        <v>350</v>
      </c>
      <c r="N188" s="15">
        <v>5</v>
      </c>
      <c r="O188" s="14">
        <f t="shared" si="32"/>
        <v>350</v>
      </c>
      <c r="P188" s="28"/>
      <c r="Q188" s="14">
        <f t="shared" si="33"/>
        <v>0</v>
      </c>
      <c r="R188" s="13">
        <f t="shared" si="34"/>
        <v>5</v>
      </c>
      <c r="S188" s="14">
        <f t="shared" si="34"/>
        <v>350</v>
      </c>
      <c r="T188" s="15">
        <f t="shared" si="40"/>
        <v>0</v>
      </c>
      <c r="U188" s="9">
        <f t="shared" si="35"/>
        <v>0</v>
      </c>
      <c r="V188" s="15">
        <f t="shared" si="36"/>
        <v>0</v>
      </c>
      <c r="W188" s="16">
        <f t="shared" si="37"/>
        <v>0</v>
      </c>
      <c r="X188" s="15">
        <f t="shared" si="38"/>
        <v>0</v>
      </c>
      <c r="Y188" s="9">
        <f t="shared" si="38"/>
        <v>0</v>
      </c>
    </row>
    <row r="189" spans="2:25" ht="31.2" x14ac:dyDescent="0.3">
      <c r="B189" s="5">
        <v>44153</v>
      </c>
      <c r="C189" s="5">
        <v>44153</v>
      </c>
      <c r="D189" s="5" t="s">
        <v>1596</v>
      </c>
      <c r="E189" s="6" t="s">
        <v>1597</v>
      </c>
      <c r="F189" s="7">
        <v>150</v>
      </c>
      <c r="G189" s="15">
        <v>2</v>
      </c>
      <c r="H189" s="9">
        <f t="shared" si="28"/>
        <v>300</v>
      </c>
      <c r="I189" s="28"/>
      <c r="J189" s="28"/>
      <c r="K189" s="12">
        <f t="shared" si="29"/>
        <v>0</v>
      </c>
      <c r="L189" s="8">
        <f t="shared" si="30"/>
        <v>2</v>
      </c>
      <c r="M189" s="9">
        <f t="shared" si="31"/>
        <v>300</v>
      </c>
      <c r="N189" s="15">
        <v>1</v>
      </c>
      <c r="O189" s="14">
        <f t="shared" si="32"/>
        <v>150</v>
      </c>
      <c r="P189" s="28"/>
      <c r="Q189" s="14">
        <f t="shared" si="33"/>
        <v>0</v>
      </c>
      <c r="R189" s="13">
        <f t="shared" si="34"/>
        <v>1</v>
      </c>
      <c r="S189" s="14">
        <f t="shared" si="34"/>
        <v>150</v>
      </c>
      <c r="T189" s="15">
        <f t="shared" si="40"/>
        <v>1</v>
      </c>
      <c r="U189" s="9">
        <f t="shared" si="35"/>
        <v>150</v>
      </c>
      <c r="V189" s="15">
        <f t="shared" si="36"/>
        <v>0</v>
      </c>
      <c r="W189" s="16">
        <f t="shared" si="37"/>
        <v>0</v>
      </c>
      <c r="X189" s="15">
        <f t="shared" si="38"/>
        <v>1</v>
      </c>
      <c r="Y189" s="9">
        <f t="shared" si="38"/>
        <v>150</v>
      </c>
    </row>
    <row r="190" spans="2:25" ht="46.8" x14ac:dyDescent="0.3">
      <c r="B190" s="5">
        <v>44153</v>
      </c>
      <c r="C190" s="5">
        <v>44153</v>
      </c>
      <c r="D190" s="5" t="s">
        <v>1598</v>
      </c>
      <c r="E190" s="6" t="s">
        <v>1599</v>
      </c>
      <c r="F190" s="7">
        <v>40</v>
      </c>
      <c r="G190" s="15">
        <v>4</v>
      </c>
      <c r="H190" s="9">
        <f t="shared" si="28"/>
        <v>160</v>
      </c>
      <c r="I190" s="28"/>
      <c r="J190" s="28"/>
      <c r="K190" s="12">
        <f t="shared" si="29"/>
        <v>0</v>
      </c>
      <c r="L190" s="8">
        <f t="shared" si="30"/>
        <v>4</v>
      </c>
      <c r="M190" s="9">
        <f t="shared" si="31"/>
        <v>160</v>
      </c>
      <c r="N190" s="15">
        <v>0</v>
      </c>
      <c r="O190" s="14">
        <f t="shared" si="32"/>
        <v>0</v>
      </c>
      <c r="P190" s="28"/>
      <c r="Q190" s="14">
        <f t="shared" si="33"/>
        <v>0</v>
      </c>
      <c r="R190" s="13">
        <f t="shared" si="34"/>
        <v>0</v>
      </c>
      <c r="S190" s="14">
        <f t="shared" si="34"/>
        <v>0</v>
      </c>
      <c r="T190" s="15">
        <f t="shared" si="40"/>
        <v>4</v>
      </c>
      <c r="U190" s="9">
        <f t="shared" si="35"/>
        <v>160</v>
      </c>
      <c r="V190" s="15">
        <f t="shared" si="36"/>
        <v>0</v>
      </c>
      <c r="W190" s="16">
        <f t="shared" si="37"/>
        <v>0</v>
      </c>
      <c r="X190" s="15">
        <f t="shared" si="38"/>
        <v>4</v>
      </c>
      <c r="Y190" s="9">
        <f t="shared" si="38"/>
        <v>160</v>
      </c>
    </row>
    <row r="191" spans="2:25" ht="46.8" x14ac:dyDescent="0.3">
      <c r="B191" s="5">
        <v>44153</v>
      </c>
      <c r="C191" s="5">
        <v>44153</v>
      </c>
      <c r="D191" s="5" t="s">
        <v>1600</v>
      </c>
      <c r="E191" s="6" t="s">
        <v>1601</v>
      </c>
      <c r="F191" s="7">
        <v>45</v>
      </c>
      <c r="G191" s="15">
        <v>5</v>
      </c>
      <c r="H191" s="9">
        <f t="shared" si="28"/>
        <v>225</v>
      </c>
      <c r="I191" s="28"/>
      <c r="J191" s="28"/>
      <c r="K191" s="12">
        <f t="shared" si="29"/>
        <v>0</v>
      </c>
      <c r="L191" s="8">
        <f t="shared" si="30"/>
        <v>5</v>
      </c>
      <c r="M191" s="9">
        <f t="shared" si="31"/>
        <v>225</v>
      </c>
      <c r="N191" s="15">
        <v>2</v>
      </c>
      <c r="O191" s="14">
        <f t="shared" si="32"/>
        <v>90</v>
      </c>
      <c r="P191" s="28"/>
      <c r="Q191" s="14">
        <f t="shared" si="33"/>
        <v>0</v>
      </c>
      <c r="R191" s="13">
        <f t="shared" si="34"/>
        <v>2</v>
      </c>
      <c r="S191" s="14">
        <f t="shared" si="34"/>
        <v>90</v>
      </c>
      <c r="T191" s="15">
        <f t="shared" si="40"/>
        <v>3</v>
      </c>
      <c r="U191" s="9">
        <f t="shared" si="35"/>
        <v>135</v>
      </c>
      <c r="V191" s="15">
        <f t="shared" si="36"/>
        <v>0</v>
      </c>
      <c r="W191" s="16">
        <f t="shared" si="37"/>
        <v>0</v>
      </c>
      <c r="X191" s="15">
        <f t="shared" si="38"/>
        <v>3</v>
      </c>
      <c r="Y191" s="9">
        <f t="shared" si="38"/>
        <v>135</v>
      </c>
    </row>
    <row r="192" spans="2:25" ht="31.2" x14ac:dyDescent="0.3">
      <c r="B192" s="17" t="s">
        <v>210</v>
      </c>
      <c r="C192" s="17" t="s">
        <v>210</v>
      </c>
      <c r="D192" s="5" t="s">
        <v>211</v>
      </c>
      <c r="E192" s="18" t="s">
        <v>212</v>
      </c>
      <c r="F192" s="19">
        <v>10</v>
      </c>
      <c r="G192" s="8">
        <v>50</v>
      </c>
      <c r="H192" s="9">
        <f t="shared" si="28"/>
        <v>500</v>
      </c>
      <c r="I192" s="10">
        <v>0</v>
      </c>
      <c r="J192" s="11">
        <v>0</v>
      </c>
      <c r="K192" s="12">
        <f t="shared" si="29"/>
        <v>0</v>
      </c>
      <c r="L192" s="8">
        <f t="shared" si="30"/>
        <v>50</v>
      </c>
      <c r="M192" s="9">
        <f t="shared" si="31"/>
        <v>500</v>
      </c>
      <c r="N192" s="13">
        <v>50</v>
      </c>
      <c r="O192" s="14">
        <f t="shared" si="32"/>
        <v>500</v>
      </c>
      <c r="P192" s="13">
        <v>0</v>
      </c>
      <c r="Q192" s="14">
        <f t="shared" si="33"/>
        <v>0</v>
      </c>
      <c r="R192" s="13">
        <f t="shared" si="34"/>
        <v>50</v>
      </c>
      <c r="S192" s="14">
        <f t="shared" si="34"/>
        <v>500</v>
      </c>
      <c r="T192" s="15">
        <f t="shared" si="40"/>
        <v>0</v>
      </c>
      <c r="U192" s="9">
        <f t="shared" si="35"/>
        <v>0</v>
      </c>
      <c r="V192" s="15">
        <f t="shared" si="36"/>
        <v>0</v>
      </c>
      <c r="W192" s="16">
        <f t="shared" si="37"/>
        <v>0</v>
      </c>
      <c r="X192" s="15">
        <f t="shared" si="38"/>
        <v>0</v>
      </c>
      <c r="Y192" s="9">
        <f t="shared" si="38"/>
        <v>0</v>
      </c>
    </row>
    <row r="193" spans="2:25" ht="31.2" x14ac:dyDescent="0.3">
      <c r="B193" s="17" t="s">
        <v>210</v>
      </c>
      <c r="C193" s="17" t="s">
        <v>210</v>
      </c>
      <c r="D193" s="5" t="s">
        <v>213</v>
      </c>
      <c r="E193" s="18" t="s">
        <v>214</v>
      </c>
      <c r="F193" s="19">
        <v>8</v>
      </c>
      <c r="G193" s="8">
        <v>1</v>
      </c>
      <c r="H193" s="9">
        <f t="shared" si="28"/>
        <v>8</v>
      </c>
      <c r="I193" s="10">
        <v>0</v>
      </c>
      <c r="J193" s="11">
        <v>0</v>
      </c>
      <c r="K193" s="12">
        <f t="shared" si="29"/>
        <v>0</v>
      </c>
      <c r="L193" s="8">
        <f t="shared" si="30"/>
        <v>1</v>
      </c>
      <c r="M193" s="9">
        <f t="shared" si="31"/>
        <v>8</v>
      </c>
      <c r="N193" s="13">
        <v>1</v>
      </c>
      <c r="O193" s="14">
        <f t="shared" si="32"/>
        <v>8</v>
      </c>
      <c r="P193" s="13">
        <v>0</v>
      </c>
      <c r="Q193" s="14">
        <f t="shared" si="33"/>
        <v>0</v>
      </c>
      <c r="R193" s="13">
        <f t="shared" si="34"/>
        <v>1</v>
      </c>
      <c r="S193" s="14">
        <f t="shared" si="34"/>
        <v>8</v>
      </c>
      <c r="T193" s="15">
        <f t="shared" si="40"/>
        <v>0</v>
      </c>
      <c r="U193" s="9">
        <f t="shared" si="35"/>
        <v>0</v>
      </c>
      <c r="V193" s="15">
        <f t="shared" si="36"/>
        <v>0</v>
      </c>
      <c r="W193" s="16">
        <f t="shared" si="37"/>
        <v>0</v>
      </c>
      <c r="X193" s="15">
        <f t="shared" si="38"/>
        <v>0</v>
      </c>
      <c r="Y193" s="9">
        <f t="shared" si="38"/>
        <v>0</v>
      </c>
    </row>
    <row r="194" spans="2:25" ht="31.2" x14ac:dyDescent="0.3">
      <c r="B194" s="5">
        <v>44162</v>
      </c>
      <c r="C194" s="5">
        <v>44162</v>
      </c>
      <c r="D194" s="5" t="s">
        <v>215</v>
      </c>
      <c r="E194" s="6" t="s">
        <v>216</v>
      </c>
      <c r="F194" s="10">
        <v>45</v>
      </c>
      <c r="G194" s="15">
        <v>1</v>
      </c>
      <c r="H194" s="9">
        <f t="shared" si="28"/>
        <v>45</v>
      </c>
      <c r="I194" s="10">
        <v>0</v>
      </c>
      <c r="J194" s="11">
        <v>0</v>
      </c>
      <c r="K194" s="12">
        <f t="shared" si="29"/>
        <v>0</v>
      </c>
      <c r="L194" s="8">
        <f t="shared" si="30"/>
        <v>1</v>
      </c>
      <c r="M194" s="9">
        <f t="shared" si="31"/>
        <v>45</v>
      </c>
      <c r="N194" s="13">
        <v>1</v>
      </c>
      <c r="O194" s="14">
        <f t="shared" si="32"/>
        <v>45</v>
      </c>
      <c r="P194" s="13">
        <v>0</v>
      </c>
      <c r="Q194" s="14">
        <f t="shared" si="33"/>
        <v>0</v>
      </c>
      <c r="R194" s="13">
        <f t="shared" si="34"/>
        <v>1</v>
      </c>
      <c r="S194" s="14">
        <f t="shared" si="34"/>
        <v>45</v>
      </c>
      <c r="T194" s="15">
        <f t="shared" si="40"/>
        <v>0</v>
      </c>
      <c r="U194" s="9">
        <f t="shared" si="35"/>
        <v>0</v>
      </c>
      <c r="V194" s="15">
        <f t="shared" si="36"/>
        <v>0</v>
      </c>
      <c r="W194" s="16">
        <f t="shared" si="37"/>
        <v>0</v>
      </c>
      <c r="X194" s="15">
        <f t="shared" si="38"/>
        <v>0</v>
      </c>
      <c r="Y194" s="9">
        <f t="shared" si="38"/>
        <v>0</v>
      </c>
    </row>
    <row r="195" spans="2:25" ht="15.6" x14ac:dyDescent="0.3">
      <c r="B195" s="5">
        <v>44162</v>
      </c>
      <c r="C195" s="5">
        <v>44162</v>
      </c>
      <c r="D195" s="5" t="s">
        <v>217</v>
      </c>
      <c r="E195" s="6" t="s">
        <v>218</v>
      </c>
      <c r="F195" s="10">
        <v>45</v>
      </c>
      <c r="G195" s="15">
        <v>2</v>
      </c>
      <c r="H195" s="9">
        <f t="shared" si="28"/>
        <v>90</v>
      </c>
      <c r="I195" s="10">
        <v>0</v>
      </c>
      <c r="J195" s="11">
        <v>0</v>
      </c>
      <c r="K195" s="12">
        <f t="shared" si="29"/>
        <v>0</v>
      </c>
      <c r="L195" s="8">
        <f t="shared" si="30"/>
        <v>2</v>
      </c>
      <c r="M195" s="9">
        <f t="shared" si="31"/>
        <v>90</v>
      </c>
      <c r="N195" s="13">
        <v>2</v>
      </c>
      <c r="O195" s="14">
        <f t="shared" si="32"/>
        <v>90</v>
      </c>
      <c r="P195" s="13">
        <v>0</v>
      </c>
      <c r="Q195" s="14">
        <f t="shared" si="33"/>
        <v>0</v>
      </c>
      <c r="R195" s="13">
        <f t="shared" si="34"/>
        <v>2</v>
      </c>
      <c r="S195" s="14">
        <f t="shared" si="34"/>
        <v>90</v>
      </c>
      <c r="T195" s="15">
        <f t="shared" si="40"/>
        <v>0</v>
      </c>
      <c r="U195" s="9">
        <f t="shared" si="35"/>
        <v>0</v>
      </c>
      <c r="V195" s="15">
        <f t="shared" si="36"/>
        <v>0</v>
      </c>
      <c r="W195" s="16">
        <f t="shared" si="37"/>
        <v>0</v>
      </c>
      <c r="X195" s="15">
        <f t="shared" si="38"/>
        <v>0</v>
      </c>
      <c r="Y195" s="9">
        <f t="shared" si="38"/>
        <v>0</v>
      </c>
    </row>
    <row r="196" spans="2:25" ht="31.2" x14ac:dyDescent="0.3">
      <c r="B196" s="5">
        <v>44162</v>
      </c>
      <c r="C196" s="5">
        <v>44162</v>
      </c>
      <c r="D196" s="5" t="s">
        <v>1817</v>
      </c>
      <c r="E196" s="6" t="s">
        <v>1818</v>
      </c>
      <c r="F196" s="10">
        <v>3</v>
      </c>
      <c r="G196" s="15">
        <v>2600</v>
      </c>
      <c r="H196" s="9">
        <f t="shared" si="28"/>
        <v>7800</v>
      </c>
      <c r="I196" s="10">
        <v>0</v>
      </c>
      <c r="J196" s="11">
        <v>0</v>
      </c>
      <c r="K196" s="12">
        <f t="shared" si="29"/>
        <v>0</v>
      </c>
      <c r="L196" s="8">
        <f t="shared" si="30"/>
        <v>2600</v>
      </c>
      <c r="M196" s="9">
        <f t="shared" si="31"/>
        <v>7800</v>
      </c>
      <c r="N196" s="13">
        <v>2600</v>
      </c>
      <c r="O196" s="14">
        <f t="shared" si="32"/>
        <v>7800</v>
      </c>
      <c r="P196" s="13">
        <v>0</v>
      </c>
      <c r="Q196" s="14">
        <f t="shared" si="33"/>
        <v>0</v>
      </c>
      <c r="R196" s="13">
        <f t="shared" si="34"/>
        <v>2600</v>
      </c>
      <c r="S196" s="14">
        <f t="shared" si="34"/>
        <v>7800</v>
      </c>
      <c r="T196" s="15">
        <f t="shared" si="40"/>
        <v>0</v>
      </c>
      <c r="U196" s="9">
        <f t="shared" si="35"/>
        <v>0</v>
      </c>
      <c r="V196" s="15">
        <f t="shared" si="36"/>
        <v>0</v>
      </c>
      <c r="W196" s="16">
        <f t="shared" si="37"/>
        <v>0</v>
      </c>
      <c r="X196" s="15">
        <f t="shared" si="38"/>
        <v>0</v>
      </c>
      <c r="Y196" s="9">
        <f t="shared" si="38"/>
        <v>0</v>
      </c>
    </row>
    <row r="197" spans="2:25" ht="46.8" x14ac:dyDescent="0.3">
      <c r="B197" s="17">
        <v>44172</v>
      </c>
      <c r="C197" s="17">
        <v>44172</v>
      </c>
      <c r="D197" s="5" t="s">
        <v>2256</v>
      </c>
      <c r="E197" s="18" t="s">
        <v>2257</v>
      </c>
      <c r="F197" s="19">
        <v>3200</v>
      </c>
      <c r="G197" s="22">
        <v>2</v>
      </c>
      <c r="H197" s="9">
        <f t="shared" si="28"/>
        <v>6400</v>
      </c>
      <c r="I197" s="10">
        <v>0</v>
      </c>
      <c r="J197" s="11">
        <v>0</v>
      </c>
      <c r="K197" s="12">
        <f t="shared" si="29"/>
        <v>0</v>
      </c>
      <c r="L197" s="8">
        <f t="shared" si="30"/>
        <v>2</v>
      </c>
      <c r="M197" s="9">
        <f t="shared" si="31"/>
        <v>6400</v>
      </c>
      <c r="N197" s="13">
        <v>2</v>
      </c>
      <c r="O197" s="14">
        <f t="shared" si="32"/>
        <v>6400</v>
      </c>
      <c r="P197" s="13">
        <v>0</v>
      </c>
      <c r="Q197" s="14">
        <f t="shared" si="33"/>
        <v>0</v>
      </c>
      <c r="R197" s="13">
        <f t="shared" si="34"/>
        <v>2</v>
      </c>
      <c r="S197" s="14">
        <f t="shared" si="34"/>
        <v>6400</v>
      </c>
      <c r="T197" s="15">
        <v>0</v>
      </c>
      <c r="U197" s="9">
        <f t="shared" si="35"/>
        <v>0</v>
      </c>
      <c r="V197" s="15">
        <f t="shared" si="36"/>
        <v>0</v>
      </c>
      <c r="W197" s="16">
        <f t="shared" si="37"/>
        <v>0</v>
      </c>
      <c r="X197" s="15">
        <f t="shared" si="38"/>
        <v>0</v>
      </c>
      <c r="Y197" s="9">
        <f t="shared" si="38"/>
        <v>0</v>
      </c>
    </row>
    <row r="198" spans="2:25" ht="46.8" x14ac:dyDescent="0.3">
      <c r="B198" s="17">
        <v>44172</v>
      </c>
      <c r="C198" s="17">
        <v>44172</v>
      </c>
      <c r="D198" s="5" t="s">
        <v>2258</v>
      </c>
      <c r="E198" s="18" t="s">
        <v>2259</v>
      </c>
      <c r="F198" s="19">
        <v>300</v>
      </c>
      <c r="G198" s="22">
        <v>1</v>
      </c>
      <c r="H198" s="9">
        <f t="shared" si="28"/>
        <v>300</v>
      </c>
      <c r="I198" s="10">
        <v>0</v>
      </c>
      <c r="J198" s="11">
        <v>0</v>
      </c>
      <c r="K198" s="12">
        <f t="shared" si="29"/>
        <v>0</v>
      </c>
      <c r="L198" s="8">
        <f t="shared" si="30"/>
        <v>1</v>
      </c>
      <c r="M198" s="9">
        <f t="shared" si="31"/>
        <v>300</v>
      </c>
      <c r="N198" s="13">
        <v>1</v>
      </c>
      <c r="O198" s="14">
        <f t="shared" si="32"/>
        <v>300</v>
      </c>
      <c r="P198" s="13">
        <v>0</v>
      </c>
      <c r="Q198" s="14">
        <f t="shared" si="33"/>
        <v>0</v>
      </c>
      <c r="R198" s="13">
        <f t="shared" si="34"/>
        <v>1</v>
      </c>
      <c r="S198" s="14">
        <f t="shared" si="34"/>
        <v>300</v>
      </c>
      <c r="T198" s="15">
        <v>0</v>
      </c>
      <c r="U198" s="9">
        <f t="shared" si="35"/>
        <v>0</v>
      </c>
      <c r="V198" s="15">
        <f t="shared" si="36"/>
        <v>0</v>
      </c>
      <c r="W198" s="16">
        <f t="shared" si="37"/>
        <v>0</v>
      </c>
      <c r="X198" s="15">
        <f t="shared" si="38"/>
        <v>0</v>
      </c>
      <c r="Y198" s="9">
        <f t="shared" si="38"/>
        <v>0</v>
      </c>
    </row>
    <row r="199" spans="2:25" ht="31.2" x14ac:dyDescent="0.3">
      <c r="B199" s="17">
        <v>44172</v>
      </c>
      <c r="C199" s="17">
        <v>44172</v>
      </c>
      <c r="D199" s="5" t="s">
        <v>2260</v>
      </c>
      <c r="E199" s="18" t="s">
        <v>2261</v>
      </c>
      <c r="F199" s="19">
        <v>300</v>
      </c>
      <c r="G199" s="22">
        <v>1</v>
      </c>
      <c r="H199" s="9">
        <f t="shared" si="28"/>
        <v>300</v>
      </c>
      <c r="I199" s="10">
        <v>0</v>
      </c>
      <c r="J199" s="11">
        <v>0</v>
      </c>
      <c r="K199" s="12">
        <f t="shared" si="29"/>
        <v>0</v>
      </c>
      <c r="L199" s="8">
        <f t="shared" si="30"/>
        <v>1</v>
      </c>
      <c r="M199" s="9">
        <f t="shared" si="31"/>
        <v>300</v>
      </c>
      <c r="N199" s="13">
        <v>1</v>
      </c>
      <c r="O199" s="14">
        <f t="shared" si="32"/>
        <v>300</v>
      </c>
      <c r="P199" s="13">
        <v>0</v>
      </c>
      <c r="Q199" s="14">
        <f t="shared" si="33"/>
        <v>0</v>
      </c>
      <c r="R199" s="13">
        <f t="shared" si="34"/>
        <v>1</v>
      </c>
      <c r="S199" s="14">
        <f t="shared" si="34"/>
        <v>300</v>
      </c>
      <c r="T199" s="15">
        <v>0</v>
      </c>
      <c r="U199" s="9">
        <f t="shared" si="35"/>
        <v>0</v>
      </c>
      <c r="V199" s="15">
        <f t="shared" si="36"/>
        <v>0</v>
      </c>
      <c r="W199" s="16">
        <f t="shared" si="37"/>
        <v>0</v>
      </c>
      <c r="X199" s="15">
        <f t="shared" si="38"/>
        <v>0</v>
      </c>
      <c r="Y199" s="9">
        <f t="shared" si="38"/>
        <v>0</v>
      </c>
    </row>
    <row r="200" spans="2:25" ht="15.6" x14ac:dyDescent="0.3">
      <c r="B200" s="17">
        <v>44176</v>
      </c>
      <c r="C200" s="17">
        <v>44177</v>
      </c>
      <c r="D200" s="5" t="s">
        <v>221</v>
      </c>
      <c r="E200" s="18" t="s">
        <v>222</v>
      </c>
      <c r="F200" s="19">
        <v>12</v>
      </c>
      <c r="G200" s="8">
        <v>1</v>
      </c>
      <c r="H200" s="9">
        <f t="shared" si="28"/>
        <v>12</v>
      </c>
      <c r="I200" s="10">
        <v>0</v>
      </c>
      <c r="J200" s="11">
        <v>0</v>
      </c>
      <c r="K200" s="12">
        <f t="shared" si="29"/>
        <v>0</v>
      </c>
      <c r="L200" s="8">
        <f t="shared" si="30"/>
        <v>1</v>
      </c>
      <c r="M200" s="9">
        <f t="shared" si="31"/>
        <v>12</v>
      </c>
      <c r="N200" s="13">
        <v>0</v>
      </c>
      <c r="O200" s="14">
        <f t="shared" si="32"/>
        <v>0</v>
      </c>
      <c r="P200" s="13">
        <v>0</v>
      </c>
      <c r="Q200" s="14">
        <f t="shared" si="33"/>
        <v>0</v>
      </c>
      <c r="R200" s="13">
        <f t="shared" si="34"/>
        <v>0</v>
      </c>
      <c r="S200" s="14">
        <f t="shared" si="34"/>
        <v>0</v>
      </c>
      <c r="T200" s="15">
        <f t="shared" ref="T200:T205" si="41">G200-N200</f>
        <v>1</v>
      </c>
      <c r="U200" s="9">
        <f t="shared" si="35"/>
        <v>12</v>
      </c>
      <c r="V200" s="15">
        <f t="shared" si="36"/>
        <v>0</v>
      </c>
      <c r="W200" s="16">
        <f t="shared" si="37"/>
        <v>0</v>
      </c>
      <c r="X200" s="15">
        <f t="shared" si="38"/>
        <v>1</v>
      </c>
      <c r="Y200" s="9">
        <f t="shared" si="38"/>
        <v>12</v>
      </c>
    </row>
    <row r="201" spans="2:25" ht="46.8" x14ac:dyDescent="0.3">
      <c r="B201" s="17">
        <v>44207</v>
      </c>
      <c r="C201" s="17">
        <v>44207</v>
      </c>
      <c r="D201" s="5" t="s">
        <v>1602</v>
      </c>
      <c r="E201" s="27" t="s">
        <v>1603</v>
      </c>
      <c r="F201" s="42">
        <v>200.85</v>
      </c>
      <c r="G201" s="15">
        <v>20</v>
      </c>
      <c r="H201" s="9">
        <f t="shared" si="28"/>
        <v>4017</v>
      </c>
      <c r="I201" s="28"/>
      <c r="J201" s="28"/>
      <c r="K201" s="12">
        <f t="shared" si="29"/>
        <v>0</v>
      </c>
      <c r="L201" s="8">
        <f t="shared" si="30"/>
        <v>20</v>
      </c>
      <c r="M201" s="9">
        <f t="shared" si="31"/>
        <v>4017</v>
      </c>
      <c r="N201" s="15">
        <v>20</v>
      </c>
      <c r="O201" s="14">
        <f t="shared" si="32"/>
        <v>4017</v>
      </c>
      <c r="P201" s="28"/>
      <c r="Q201" s="14">
        <f t="shared" si="33"/>
        <v>0</v>
      </c>
      <c r="R201" s="13">
        <f t="shared" si="34"/>
        <v>20</v>
      </c>
      <c r="S201" s="14">
        <f t="shared" si="34"/>
        <v>4017</v>
      </c>
      <c r="T201" s="15">
        <f t="shared" si="41"/>
        <v>0</v>
      </c>
      <c r="U201" s="9">
        <f t="shared" si="35"/>
        <v>0</v>
      </c>
      <c r="V201" s="15">
        <f t="shared" si="36"/>
        <v>0</v>
      </c>
      <c r="W201" s="16">
        <f t="shared" si="37"/>
        <v>0</v>
      </c>
      <c r="X201" s="15">
        <f t="shared" si="38"/>
        <v>0</v>
      </c>
      <c r="Y201" s="9">
        <f t="shared" si="38"/>
        <v>0</v>
      </c>
    </row>
    <row r="202" spans="2:25" ht="15.6" x14ac:dyDescent="0.3">
      <c r="B202" s="5">
        <v>44230</v>
      </c>
      <c r="C202" s="5">
        <v>44230</v>
      </c>
      <c r="D202" s="5" t="s">
        <v>223</v>
      </c>
      <c r="E202" s="6" t="s">
        <v>224</v>
      </c>
      <c r="F202" s="10">
        <v>1728.81</v>
      </c>
      <c r="G202" s="8">
        <v>1</v>
      </c>
      <c r="H202" s="9">
        <f t="shared" si="28"/>
        <v>1728.81</v>
      </c>
      <c r="I202" s="10">
        <v>0</v>
      </c>
      <c r="J202" s="11">
        <v>0</v>
      </c>
      <c r="K202" s="12">
        <f t="shared" si="29"/>
        <v>0</v>
      </c>
      <c r="L202" s="8">
        <f t="shared" si="30"/>
        <v>1</v>
      </c>
      <c r="M202" s="9">
        <f t="shared" si="31"/>
        <v>1728.81</v>
      </c>
      <c r="N202" s="13">
        <v>1</v>
      </c>
      <c r="O202" s="14">
        <f t="shared" si="32"/>
        <v>1728.81</v>
      </c>
      <c r="P202" s="13">
        <v>0</v>
      </c>
      <c r="Q202" s="14">
        <f t="shared" si="33"/>
        <v>0</v>
      </c>
      <c r="R202" s="13">
        <f t="shared" si="34"/>
        <v>1</v>
      </c>
      <c r="S202" s="14">
        <f t="shared" si="34"/>
        <v>1728.81</v>
      </c>
      <c r="T202" s="15">
        <f t="shared" si="41"/>
        <v>0</v>
      </c>
      <c r="U202" s="9">
        <f t="shared" si="35"/>
        <v>0</v>
      </c>
      <c r="V202" s="15">
        <f t="shared" si="36"/>
        <v>0</v>
      </c>
      <c r="W202" s="16">
        <f t="shared" si="37"/>
        <v>0</v>
      </c>
      <c r="X202" s="15">
        <f t="shared" si="38"/>
        <v>0</v>
      </c>
      <c r="Y202" s="9">
        <f t="shared" si="38"/>
        <v>0</v>
      </c>
    </row>
    <row r="203" spans="2:25" ht="31.2" x14ac:dyDescent="0.3">
      <c r="B203" s="17">
        <v>44238</v>
      </c>
      <c r="C203" s="17">
        <v>44238</v>
      </c>
      <c r="D203" s="5" t="s">
        <v>1604</v>
      </c>
      <c r="E203" s="27" t="s">
        <v>1605</v>
      </c>
      <c r="F203" s="42">
        <v>3681.6</v>
      </c>
      <c r="G203" s="15">
        <v>6</v>
      </c>
      <c r="H203" s="9">
        <f t="shared" ref="H203:H266" si="42">F203*G203</f>
        <v>22089.599999999999</v>
      </c>
      <c r="I203" s="28"/>
      <c r="J203" s="28"/>
      <c r="K203" s="12">
        <f t="shared" ref="K203:K266" si="43">I203*J203</f>
        <v>0</v>
      </c>
      <c r="L203" s="8">
        <f t="shared" ref="L203:L266" si="44">G203+J203</f>
        <v>6</v>
      </c>
      <c r="M203" s="9">
        <f t="shared" ref="M203:M266" si="45">H203+K203</f>
        <v>22089.599999999999</v>
      </c>
      <c r="N203" s="15">
        <v>2</v>
      </c>
      <c r="O203" s="14">
        <f t="shared" ref="O203:O266" si="46">F203*N203</f>
        <v>7363.2</v>
      </c>
      <c r="P203" s="28"/>
      <c r="Q203" s="14">
        <f t="shared" ref="Q203:Q266" si="47">I203*P203</f>
        <v>0</v>
      </c>
      <c r="R203" s="13">
        <f t="shared" ref="R203:S266" si="48">N203+P203</f>
        <v>2</v>
      </c>
      <c r="S203" s="14">
        <f t="shared" si="48"/>
        <v>7363.2</v>
      </c>
      <c r="T203" s="15">
        <f t="shared" si="41"/>
        <v>4</v>
      </c>
      <c r="U203" s="9">
        <f t="shared" ref="U203:U266" si="49">T203*F203</f>
        <v>14726.4</v>
      </c>
      <c r="V203" s="15">
        <f t="shared" ref="V203:V266" si="50">J203-P203</f>
        <v>0</v>
      </c>
      <c r="W203" s="16">
        <f t="shared" ref="W203:W266" si="51">V203*I203</f>
        <v>0</v>
      </c>
      <c r="X203" s="15">
        <f t="shared" ref="X203:Y266" si="52">T203+V203</f>
        <v>4</v>
      </c>
      <c r="Y203" s="9">
        <f t="shared" si="52"/>
        <v>14726.4</v>
      </c>
    </row>
    <row r="204" spans="2:25" ht="31.2" x14ac:dyDescent="0.3">
      <c r="B204" s="5">
        <v>44245</v>
      </c>
      <c r="C204" s="5">
        <v>44245</v>
      </c>
      <c r="D204" s="5" t="s">
        <v>1819</v>
      </c>
      <c r="E204" s="6" t="s">
        <v>1820</v>
      </c>
      <c r="F204" s="10">
        <v>12</v>
      </c>
      <c r="G204" s="15">
        <v>10</v>
      </c>
      <c r="H204" s="9">
        <f t="shared" si="42"/>
        <v>120</v>
      </c>
      <c r="I204" s="10">
        <v>0</v>
      </c>
      <c r="J204" s="11">
        <v>0</v>
      </c>
      <c r="K204" s="12">
        <f t="shared" si="43"/>
        <v>0</v>
      </c>
      <c r="L204" s="8">
        <f t="shared" si="44"/>
        <v>10</v>
      </c>
      <c r="M204" s="9">
        <f t="shared" si="45"/>
        <v>120</v>
      </c>
      <c r="N204" s="13">
        <v>10</v>
      </c>
      <c r="O204" s="14">
        <f t="shared" si="46"/>
        <v>120</v>
      </c>
      <c r="P204" s="13">
        <v>0</v>
      </c>
      <c r="Q204" s="14">
        <f t="shared" si="47"/>
        <v>0</v>
      </c>
      <c r="R204" s="13">
        <f t="shared" si="48"/>
        <v>10</v>
      </c>
      <c r="S204" s="14">
        <f t="shared" si="48"/>
        <v>120</v>
      </c>
      <c r="T204" s="15">
        <f t="shared" si="41"/>
        <v>0</v>
      </c>
      <c r="U204" s="9">
        <f t="shared" si="49"/>
        <v>0</v>
      </c>
      <c r="V204" s="15">
        <f t="shared" si="50"/>
        <v>0</v>
      </c>
      <c r="W204" s="16">
        <f t="shared" si="51"/>
        <v>0</v>
      </c>
      <c r="X204" s="15">
        <f t="shared" si="52"/>
        <v>0</v>
      </c>
      <c r="Y204" s="9">
        <f t="shared" si="52"/>
        <v>0</v>
      </c>
    </row>
    <row r="205" spans="2:25" ht="46.8" x14ac:dyDescent="0.3">
      <c r="B205" s="5">
        <v>43893</v>
      </c>
      <c r="C205" s="5">
        <v>44258</v>
      </c>
      <c r="D205" s="5" t="s">
        <v>225</v>
      </c>
      <c r="E205" s="6" t="s">
        <v>226</v>
      </c>
      <c r="F205" s="10">
        <v>85.8</v>
      </c>
      <c r="G205" s="8">
        <v>1</v>
      </c>
      <c r="H205" s="9">
        <f t="shared" si="42"/>
        <v>85.8</v>
      </c>
      <c r="I205" s="10">
        <v>0</v>
      </c>
      <c r="J205" s="11">
        <v>0</v>
      </c>
      <c r="K205" s="12">
        <f t="shared" si="43"/>
        <v>0</v>
      </c>
      <c r="L205" s="8">
        <f t="shared" si="44"/>
        <v>1</v>
      </c>
      <c r="M205" s="9">
        <f t="shared" si="45"/>
        <v>85.8</v>
      </c>
      <c r="N205" s="13">
        <v>1</v>
      </c>
      <c r="O205" s="14">
        <f t="shared" si="46"/>
        <v>85.8</v>
      </c>
      <c r="P205" s="13">
        <v>0</v>
      </c>
      <c r="Q205" s="14">
        <f t="shared" si="47"/>
        <v>0</v>
      </c>
      <c r="R205" s="13">
        <f t="shared" si="48"/>
        <v>1</v>
      </c>
      <c r="S205" s="14">
        <f t="shared" si="48"/>
        <v>85.8</v>
      </c>
      <c r="T205" s="15">
        <f t="shared" si="41"/>
        <v>0</v>
      </c>
      <c r="U205" s="9">
        <f t="shared" si="49"/>
        <v>0</v>
      </c>
      <c r="V205" s="15">
        <f t="shared" si="50"/>
        <v>0</v>
      </c>
      <c r="W205" s="16">
        <f t="shared" si="51"/>
        <v>0</v>
      </c>
      <c r="X205" s="15">
        <f t="shared" si="52"/>
        <v>0</v>
      </c>
      <c r="Y205" s="9">
        <f t="shared" si="52"/>
        <v>0</v>
      </c>
    </row>
    <row r="206" spans="2:25" ht="31.2" x14ac:dyDescent="0.3">
      <c r="B206" s="17">
        <v>44258</v>
      </c>
      <c r="C206" s="17">
        <v>44258</v>
      </c>
      <c r="D206" s="5" t="s">
        <v>2262</v>
      </c>
      <c r="E206" s="18" t="s">
        <v>2263</v>
      </c>
      <c r="F206" s="19">
        <v>150</v>
      </c>
      <c r="G206" s="22">
        <v>2</v>
      </c>
      <c r="H206" s="9">
        <f t="shared" si="42"/>
        <v>300</v>
      </c>
      <c r="I206" s="10">
        <v>0</v>
      </c>
      <c r="J206" s="11">
        <v>0</v>
      </c>
      <c r="K206" s="12">
        <f t="shared" si="43"/>
        <v>0</v>
      </c>
      <c r="L206" s="8">
        <f t="shared" si="44"/>
        <v>2</v>
      </c>
      <c r="M206" s="9">
        <f t="shared" si="45"/>
        <v>300</v>
      </c>
      <c r="N206" s="13">
        <v>2</v>
      </c>
      <c r="O206" s="14">
        <f t="shared" si="46"/>
        <v>300</v>
      </c>
      <c r="P206" s="13">
        <v>0</v>
      </c>
      <c r="Q206" s="14">
        <f t="shared" si="47"/>
        <v>0</v>
      </c>
      <c r="R206" s="13">
        <f t="shared" si="48"/>
        <v>2</v>
      </c>
      <c r="S206" s="14">
        <f t="shared" si="48"/>
        <v>300</v>
      </c>
      <c r="T206" s="15">
        <v>0</v>
      </c>
      <c r="U206" s="9">
        <f t="shared" si="49"/>
        <v>0</v>
      </c>
      <c r="V206" s="15">
        <f t="shared" si="50"/>
        <v>0</v>
      </c>
      <c r="W206" s="16">
        <f t="shared" si="51"/>
        <v>0</v>
      </c>
      <c r="X206" s="15">
        <f t="shared" si="52"/>
        <v>0</v>
      </c>
      <c r="Y206" s="9">
        <f t="shared" si="52"/>
        <v>0</v>
      </c>
    </row>
    <row r="207" spans="2:25" ht="31.2" x14ac:dyDescent="0.3">
      <c r="B207" s="17">
        <v>44258</v>
      </c>
      <c r="C207" s="17">
        <v>44258</v>
      </c>
      <c r="D207" s="5" t="s">
        <v>2264</v>
      </c>
      <c r="E207" s="18" t="s">
        <v>2265</v>
      </c>
      <c r="F207" s="19">
        <v>70</v>
      </c>
      <c r="G207" s="22">
        <v>21</v>
      </c>
      <c r="H207" s="9">
        <f t="shared" si="42"/>
        <v>1470</v>
      </c>
      <c r="I207" s="10">
        <v>0</v>
      </c>
      <c r="J207" s="11">
        <v>0</v>
      </c>
      <c r="K207" s="12">
        <f t="shared" si="43"/>
        <v>0</v>
      </c>
      <c r="L207" s="8">
        <f t="shared" si="44"/>
        <v>21</v>
      </c>
      <c r="M207" s="9">
        <f t="shared" si="45"/>
        <v>1470</v>
      </c>
      <c r="N207" s="13">
        <v>21</v>
      </c>
      <c r="O207" s="14">
        <f t="shared" si="46"/>
        <v>1470</v>
      </c>
      <c r="P207" s="13">
        <v>0</v>
      </c>
      <c r="Q207" s="14">
        <f t="shared" si="47"/>
        <v>0</v>
      </c>
      <c r="R207" s="13">
        <f t="shared" si="48"/>
        <v>21</v>
      </c>
      <c r="S207" s="14">
        <f t="shared" si="48"/>
        <v>1470</v>
      </c>
      <c r="T207" s="15">
        <v>0</v>
      </c>
      <c r="U207" s="9">
        <f t="shared" si="49"/>
        <v>0</v>
      </c>
      <c r="V207" s="15">
        <f t="shared" si="50"/>
        <v>0</v>
      </c>
      <c r="W207" s="16">
        <f t="shared" si="51"/>
        <v>0</v>
      </c>
      <c r="X207" s="15">
        <f t="shared" si="52"/>
        <v>0</v>
      </c>
      <c r="Y207" s="9">
        <f t="shared" si="52"/>
        <v>0</v>
      </c>
    </row>
    <row r="208" spans="2:25" ht="46.8" x14ac:dyDescent="0.3">
      <c r="B208" s="17">
        <v>44258</v>
      </c>
      <c r="C208" s="17">
        <v>44258</v>
      </c>
      <c r="D208" s="5" t="s">
        <v>2266</v>
      </c>
      <c r="E208" s="18" t="s">
        <v>2267</v>
      </c>
      <c r="F208" s="19">
        <v>110</v>
      </c>
      <c r="G208" s="22">
        <v>5</v>
      </c>
      <c r="H208" s="9">
        <f t="shared" si="42"/>
        <v>550</v>
      </c>
      <c r="I208" s="10">
        <v>0</v>
      </c>
      <c r="J208" s="11">
        <v>0</v>
      </c>
      <c r="K208" s="12">
        <f t="shared" si="43"/>
        <v>0</v>
      </c>
      <c r="L208" s="8">
        <f t="shared" si="44"/>
        <v>5</v>
      </c>
      <c r="M208" s="9">
        <f t="shared" si="45"/>
        <v>550</v>
      </c>
      <c r="N208" s="13">
        <v>5</v>
      </c>
      <c r="O208" s="14">
        <f t="shared" si="46"/>
        <v>550</v>
      </c>
      <c r="P208" s="13">
        <v>0</v>
      </c>
      <c r="Q208" s="14">
        <f t="shared" si="47"/>
        <v>0</v>
      </c>
      <c r="R208" s="13">
        <f t="shared" si="48"/>
        <v>5</v>
      </c>
      <c r="S208" s="14">
        <f t="shared" si="48"/>
        <v>550</v>
      </c>
      <c r="T208" s="15">
        <v>0</v>
      </c>
      <c r="U208" s="9">
        <f t="shared" si="49"/>
        <v>0</v>
      </c>
      <c r="V208" s="15">
        <f t="shared" si="50"/>
        <v>0</v>
      </c>
      <c r="W208" s="16">
        <f t="shared" si="51"/>
        <v>0</v>
      </c>
      <c r="X208" s="15">
        <f t="shared" si="52"/>
        <v>0</v>
      </c>
      <c r="Y208" s="9">
        <f t="shared" si="52"/>
        <v>0</v>
      </c>
    </row>
    <row r="209" spans="2:25" ht="46.8" x14ac:dyDescent="0.3">
      <c r="B209" s="17">
        <v>44258</v>
      </c>
      <c r="C209" s="17">
        <v>44258</v>
      </c>
      <c r="D209" s="5" t="s">
        <v>2268</v>
      </c>
      <c r="E209" s="18" t="s">
        <v>2269</v>
      </c>
      <c r="F209" s="19">
        <v>65</v>
      </c>
      <c r="G209" s="22">
        <v>14</v>
      </c>
      <c r="H209" s="9">
        <f t="shared" si="42"/>
        <v>910</v>
      </c>
      <c r="I209" s="10">
        <v>0</v>
      </c>
      <c r="J209" s="11">
        <v>0</v>
      </c>
      <c r="K209" s="12">
        <f t="shared" si="43"/>
        <v>0</v>
      </c>
      <c r="L209" s="8">
        <f t="shared" si="44"/>
        <v>14</v>
      </c>
      <c r="M209" s="9">
        <f t="shared" si="45"/>
        <v>910</v>
      </c>
      <c r="N209" s="13">
        <v>14</v>
      </c>
      <c r="O209" s="14">
        <f t="shared" si="46"/>
        <v>910</v>
      </c>
      <c r="P209" s="13">
        <v>0</v>
      </c>
      <c r="Q209" s="14">
        <f t="shared" si="47"/>
        <v>0</v>
      </c>
      <c r="R209" s="13">
        <f t="shared" si="48"/>
        <v>14</v>
      </c>
      <c r="S209" s="14">
        <f t="shared" si="48"/>
        <v>910</v>
      </c>
      <c r="T209" s="15">
        <v>0</v>
      </c>
      <c r="U209" s="9">
        <f t="shared" si="49"/>
        <v>0</v>
      </c>
      <c r="V209" s="15">
        <f t="shared" si="50"/>
        <v>0</v>
      </c>
      <c r="W209" s="16">
        <f t="shared" si="51"/>
        <v>0</v>
      </c>
      <c r="X209" s="15">
        <f t="shared" si="52"/>
        <v>0</v>
      </c>
      <c r="Y209" s="9">
        <f t="shared" si="52"/>
        <v>0</v>
      </c>
    </row>
    <row r="210" spans="2:25" ht="46.8" x14ac:dyDescent="0.3">
      <c r="B210" s="17">
        <v>44258</v>
      </c>
      <c r="C210" s="17">
        <v>44258</v>
      </c>
      <c r="D210" s="5" t="s">
        <v>2270</v>
      </c>
      <c r="E210" s="18" t="s">
        <v>2271</v>
      </c>
      <c r="F210" s="19">
        <v>100</v>
      </c>
      <c r="G210" s="22">
        <v>1</v>
      </c>
      <c r="H210" s="9">
        <f t="shared" si="42"/>
        <v>100</v>
      </c>
      <c r="I210" s="10">
        <v>0</v>
      </c>
      <c r="J210" s="11">
        <v>0</v>
      </c>
      <c r="K210" s="12">
        <f t="shared" si="43"/>
        <v>0</v>
      </c>
      <c r="L210" s="8">
        <f t="shared" si="44"/>
        <v>1</v>
      </c>
      <c r="M210" s="9">
        <f t="shared" si="45"/>
        <v>100</v>
      </c>
      <c r="N210" s="13">
        <v>1</v>
      </c>
      <c r="O210" s="14">
        <f t="shared" si="46"/>
        <v>100</v>
      </c>
      <c r="P210" s="13">
        <v>0</v>
      </c>
      <c r="Q210" s="14">
        <f t="shared" si="47"/>
        <v>0</v>
      </c>
      <c r="R210" s="13">
        <f t="shared" si="48"/>
        <v>1</v>
      </c>
      <c r="S210" s="14">
        <f t="shared" si="48"/>
        <v>100</v>
      </c>
      <c r="T210" s="15">
        <v>0</v>
      </c>
      <c r="U210" s="9">
        <f t="shared" si="49"/>
        <v>0</v>
      </c>
      <c r="V210" s="15">
        <f t="shared" si="50"/>
        <v>0</v>
      </c>
      <c r="W210" s="16">
        <f t="shared" si="51"/>
        <v>0</v>
      </c>
      <c r="X210" s="15">
        <f t="shared" si="52"/>
        <v>0</v>
      </c>
      <c r="Y210" s="9">
        <f t="shared" si="52"/>
        <v>0</v>
      </c>
    </row>
    <row r="211" spans="2:25" ht="46.8" x14ac:dyDescent="0.3">
      <c r="B211" s="17">
        <v>44258</v>
      </c>
      <c r="C211" s="17">
        <v>44258</v>
      </c>
      <c r="D211" s="5" t="s">
        <v>2272</v>
      </c>
      <c r="E211" s="18" t="s">
        <v>2273</v>
      </c>
      <c r="F211" s="19">
        <v>65</v>
      </c>
      <c r="G211" s="22">
        <v>1</v>
      </c>
      <c r="H211" s="9">
        <f t="shared" si="42"/>
        <v>65</v>
      </c>
      <c r="I211" s="10">
        <v>0</v>
      </c>
      <c r="J211" s="11">
        <v>0</v>
      </c>
      <c r="K211" s="12">
        <f t="shared" si="43"/>
        <v>0</v>
      </c>
      <c r="L211" s="8">
        <f t="shared" si="44"/>
        <v>1</v>
      </c>
      <c r="M211" s="9">
        <f t="shared" si="45"/>
        <v>65</v>
      </c>
      <c r="N211" s="13">
        <v>1</v>
      </c>
      <c r="O211" s="14">
        <f t="shared" si="46"/>
        <v>65</v>
      </c>
      <c r="P211" s="13">
        <v>0</v>
      </c>
      <c r="Q211" s="14">
        <f t="shared" si="47"/>
        <v>0</v>
      </c>
      <c r="R211" s="13">
        <f t="shared" si="48"/>
        <v>1</v>
      </c>
      <c r="S211" s="14">
        <f t="shared" si="48"/>
        <v>65</v>
      </c>
      <c r="T211" s="15">
        <v>0</v>
      </c>
      <c r="U211" s="9">
        <f t="shared" si="49"/>
        <v>0</v>
      </c>
      <c r="V211" s="15">
        <f t="shared" si="50"/>
        <v>0</v>
      </c>
      <c r="W211" s="16">
        <f t="shared" si="51"/>
        <v>0</v>
      </c>
      <c r="X211" s="15">
        <f t="shared" si="52"/>
        <v>0</v>
      </c>
      <c r="Y211" s="9">
        <f t="shared" si="52"/>
        <v>0</v>
      </c>
    </row>
    <row r="212" spans="2:25" ht="31.2" x14ac:dyDescent="0.3">
      <c r="B212" s="17">
        <v>44258</v>
      </c>
      <c r="C212" s="17">
        <v>44258</v>
      </c>
      <c r="D212" s="5" t="s">
        <v>2274</v>
      </c>
      <c r="E212" s="18" t="s">
        <v>2275</v>
      </c>
      <c r="F212" s="19">
        <v>300</v>
      </c>
      <c r="G212" s="22">
        <v>2</v>
      </c>
      <c r="H212" s="9">
        <f t="shared" si="42"/>
        <v>600</v>
      </c>
      <c r="I212" s="10">
        <v>0</v>
      </c>
      <c r="J212" s="11">
        <v>0</v>
      </c>
      <c r="K212" s="12">
        <f t="shared" si="43"/>
        <v>0</v>
      </c>
      <c r="L212" s="8">
        <f t="shared" si="44"/>
        <v>2</v>
      </c>
      <c r="M212" s="9">
        <f t="shared" si="45"/>
        <v>600</v>
      </c>
      <c r="N212" s="13">
        <v>2</v>
      </c>
      <c r="O212" s="14">
        <f t="shared" si="46"/>
        <v>600</v>
      </c>
      <c r="P212" s="13">
        <v>0</v>
      </c>
      <c r="Q212" s="14">
        <f t="shared" si="47"/>
        <v>0</v>
      </c>
      <c r="R212" s="13">
        <f t="shared" si="48"/>
        <v>2</v>
      </c>
      <c r="S212" s="14">
        <f t="shared" si="48"/>
        <v>600</v>
      </c>
      <c r="T212" s="15">
        <v>0</v>
      </c>
      <c r="U212" s="9">
        <f t="shared" si="49"/>
        <v>0</v>
      </c>
      <c r="V212" s="15">
        <f t="shared" si="50"/>
        <v>0</v>
      </c>
      <c r="W212" s="16">
        <f t="shared" si="51"/>
        <v>0</v>
      </c>
      <c r="X212" s="15">
        <f t="shared" si="52"/>
        <v>0</v>
      </c>
      <c r="Y212" s="9">
        <f t="shared" si="52"/>
        <v>0</v>
      </c>
    </row>
    <row r="213" spans="2:25" ht="15.6" x14ac:dyDescent="0.3">
      <c r="B213" s="5">
        <v>44264</v>
      </c>
      <c r="C213" s="5">
        <v>44264</v>
      </c>
      <c r="D213" s="5" t="s">
        <v>227</v>
      </c>
      <c r="E213" s="6" t="s">
        <v>228</v>
      </c>
      <c r="F213" s="10">
        <v>596.20000000000005</v>
      </c>
      <c r="G213" s="8">
        <v>1</v>
      </c>
      <c r="H213" s="9">
        <f t="shared" si="42"/>
        <v>596.20000000000005</v>
      </c>
      <c r="I213" s="10">
        <v>0</v>
      </c>
      <c r="J213" s="11">
        <v>0</v>
      </c>
      <c r="K213" s="12">
        <f t="shared" si="43"/>
        <v>0</v>
      </c>
      <c r="L213" s="8">
        <f t="shared" si="44"/>
        <v>1</v>
      </c>
      <c r="M213" s="9">
        <f t="shared" si="45"/>
        <v>596.20000000000005</v>
      </c>
      <c r="N213" s="13">
        <v>1</v>
      </c>
      <c r="O213" s="14">
        <f t="shared" si="46"/>
        <v>596.20000000000005</v>
      </c>
      <c r="P213" s="13">
        <v>0</v>
      </c>
      <c r="Q213" s="14">
        <f t="shared" si="47"/>
        <v>0</v>
      </c>
      <c r="R213" s="13">
        <f t="shared" si="48"/>
        <v>1</v>
      </c>
      <c r="S213" s="14">
        <f t="shared" si="48"/>
        <v>596.20000000000005</v>
      </c>
      <c r="T213" s="15">
        <f t="shared" ref="T213:T268" si="53">G213-N213</f>
        <v>0</v>
      </c>
      <c r="U213" s="9">
        <f t="shared" si="49"/>
        <v>0</v>
      </c>
      <c r="V213" s="15">
        <f t="shared" si="50"/>
        <v>0</v>
      </c>
      <c r="W213" s="16">
        <f t="shared" si="51"/>
        <v>0</v>
      </c>
      <c r="X213" s="15">
        <f t="shared" si="52"/>
        <v>0</v>
      </c>
      <c r="Y213" s="9">
        <f t="shared" si="52"/>
        <v>0</v>
      </c>
    </row>
    <row r="214" spans="2:25" ht="46.8" x14ac:dyDescent="0.3">
      <c r="B214" s="5">
        <v>44264</v>
      </c>
      <c r="C214" s="5">
        <v>44264</v>
      </c>
      <c r="D214" s="5" t="s">
        <v>229</v>
      </c>
      <c r="E214" s="6" t="s">
        <v>230</v>
      </c>
      <c r="F214" s="10">
        <v>55</v>
      </c>
      <c r="G214" s="8">
        <v>2</v>
      </c>
      <c r="H214" s="9">
        <f t="shared" si="42"/>
        <v>110</v>
      </c>
      <c r="I214" s="10">
        <v>0</v>
      </c>
      <c r="J214" s="11">
        <v>0</v>
      </c>
      <c r="K214" s="12">
        <f t="shared" si="43"/>
        <v>0</v>
      </c>
      <c r="L214" s="8">
        <f t="shared" si="44"/>
        <v>2</v>
      </c>
      <c r="M214" s="9">
        <f t="shared" si="45"/>
        <v>110</v>
      </c>
      <c r="N214" s="13">
        <v>2</v>
      </c>
      <c r="O214" s="14">
        <f t="shared" si="46"/>
        <v>110</v>
      </c>
      <c r="P214" s="13">
        <v>0</v>
      </c>
      <c r="Q214" s="14">
        <f t="shared" si="47"/>
        <v>0</v>
      </c>
      <c r="R214" s="13">
        <f t="shared" si="48"/>
        <v>2</v>
      </c>
      <c r="S214" s="14">
        <f t="shared" si="48"/>
        <v>110</v>
      </c>
      <c r="T214" s="15">
        <f t="shared" si="53"/>
        <v>0</v>
      </c>
      <c r="U214" s="9">
        <f t="shared" si="49"/>
        <v>0</v>
      </c>
      <c r="V214" s="15">
        <f t="shared" si="50"/>
        <v>0</v>
      </c>
      <c r="W214" s="16">
        <f t="shared" si="51"/>
        <v>0</v>
      </c>
      <c r="X214" s="15">
        <f t="shared" si="52"/>
        <v>0</v>
      </c>
      <c r="Y214" s="9">
        <f t="shared" si="52"/>
        <v>0</v>
      </c>
    </row>
    <row r="215" spans="2:25" ht="15.6" x14ac:dyDescent="0.3">
      <c r="B215" s="17">
        <v>44281</v>
      </c>
      <c r="C215" s="17">
        <v>44281</v>
      </c>
      <c r="D215" s="5" t="s">
        <v>231</v>
      </c>
      <c r="E215" s="18" t="s">
        <v>232</v>
      </c>
      <c r="F215" s="19">
        <v>1250</v>
      </c>
      <c r="G215" s="8">
        <v>9</v>
      </c>
      <c r="H215" s="9">
        <f t="shared" si="42"/>
        <v>11250</v>
      </c>
      <c r="I215" s="10">
        <v>0</v>
      </c>
      <c r="J215" s="11">
        <v>0</v>
      </c>
      <c r="K215" s="12">
        <f t="shared" si="43"/>
        <v>0</v>
      </c>
      <c r="L215" s="8">
        <f t="shared" si="44"/>
        <v>9</v>
      </c>
      <c r="M215" s="9">
        <f t="shared" si="45"/>
        <v>11250</v>
      </c>
      <c r="N215" s="13">
        <v>9</v>
      </c>
      <c r="O215" s="14">
        <f t="shared" si="46"/>
        <v>11250</v>
      </c>
      <c r="P215" s="13">
        <v>0</v>
      </c>
      <c r="Q215" s="14">
        <f t="shared" si="47"/>
        <v>0</v>
      </c>
      <c r="R215" s="13">
        <f t="shared" si="48"/>
        <v>9</v>
      </c>
      <c r="S215" s="14">
        <f t="shared" si="48"/>
        <v>11250</v>
      </c>
      <c r="T215" s="15">
        <f t="shared" si="53"/>
        <v>0</v>
      </c>
      <c r="U215" s="9">
        <f t="shared" si="49"/>
        <v>0</v>
      </c>
      <c r="V215" s="15">
        <f t="shared" si="50"/>
        <v>0</v>
      </c>
      <c r="W215" s="16">
        <f t="shared" si="51"/>
        <v>0</v>
      </c>
      <c r="X215" s="15">
        <f t="shared" si="52"/>
        <v>0</v>
      </c>
      <c r="Y215" s="9">
        <f t="shared" si="52"/>
        <v>0</v>
      </c>
    </row>
    <row r="216" spans="2:25" ht="62.4" x14ac:dyDescent="0.3">
      <c r="B216" s="4">
        <v>44329</v>
      </c>
      <c r="C216" s="4">
        <v>44329</v>
      </c>
      <c r="D216" s="5" t="s">
        <v>2456</v>
      </c>
      <c r="E216" s="6" t="s">
        <v>2457</v>
      </c>
      <c r="F216" s="7">
        <v>49999</v>
      </c>
      <c r="G216" s="8">
        <v>1</v>
      </c>
      <c r="H216" s="9">
        <f t="shared" si="42"/>
        <v>49999</v>
      </c>
      <c r="I216" s="10">
        <v>0</v>
      </c>
      <c r="J216" s="11">
        <v>0</v>
      </c>
      <c r="K216" s="12">
        <f t="shared" si="43"/>
        <v>0</v>
      </c>
      <c r="L216" s="8">
        <f t="shared" si="44"/>
        <v>1</v>
      </c>
      <c r="M216" s="9">
        <f t="shared" si="45"/>
        <v>49999</v>
      </c>
      <c r="N216" s="13">
        <v>1</v>
      </c>
      <c r="O216" s="14">
        <f t="shared" si="46"/>
        <v>49999</v>
      </c>
      <c r="P216" s="13">
        <v>0</v>
      </c>
      <c r="Q216" s="14">
        <f t="shared" si="47"/>
        <v>0</v>
      </c>
      <c r="R216" s="13">
        <f t="shared" si="48"/>
        <v>1</v>
      </c>
      <c r="S216" s="14">
        <f t="shared" si="48"/>
        <v>49999</v>
      </c>
      <c r="T216" s="15">
        <f t="shared" si="53"/>
        <v>0</v>
      </c>
      <c r="U216" s="9">
        <f t="shared" si="49"/>
        <v>0</v>
      </c>
      <c r="V216" s="15">
        <f t="shared" si="50"/>
        <v>0</v>
      </c>
      <c r="W216" s="16">
        <f t="shared" si="51"/>
        <v>0</v>
      </c>
      <c r="X216" s="15">
        <f t="shared" si="52"/>
        <v>0</v>
      </c>
      <c r="Y216" s="9">
        <f t="shared" si="52"/>
        <v>0</v>
      </c>
    </row>
    <row r="217" spans="2:25" ht="31.2" x14ac:dyDescent="0.3">
      <c r="B217" s="17">
        <v>44337</v>
      </c>
      <c r="C217" s="17">
        <v>44337</v>
      </c>
      <c r="D217" s="5" t="s">
        <v>233</v>
      </c>
      <c r="E217" s="18" t="s">
        <v>234</v>
      </c>
      <c r="F217" s="19">
        <v>3681</v>
      </c>
      <c r="G217" s="8">
        <v>4</v>
      </c>
      <c r="H217" s="9">
        <f t="shared" si="42"/>
        <v>14724</v>
      </c>
      <c r="I217" s="10">
        <v>0</v>
      </c>
      <c r="J217" s="11">
        <v>0</v>
      </c>
      <c r="K217" s="12">
        <f t="shared" si="43"/>
        <v>0</v>
      </c>
      <c r="L217" s="8">
        <f t="shared" si="44"/>
        <v>4</v>
      </c>
      <c r="M217" s="9">
        <f t="shared" si="45"/>
        <v>14724</v>
      </c>
      <c r="N217" s="13">
        <v>4</v>
      </c>
      <c r="O217" s="14">
        <f t="shared" si="46"/>
        <v>14724</v>
      </c>
      <c r="P217" s="13">
        <v>0</v>
      </c>
      <c r="Q217" s="14">
        <f t="shared" si="47"/>
        <v>0</v>
      </c>
      <c r="R217" s="13">
        <f t="shared" si="48"/>
        <v>4</v>
      </c>
      <c r="S217" s="14">
        <f t="shared" si="48"/>
        <v>14724</v>
      </c>
      <c r="T217" s="15">
        <f t="shared" si="53"/>
        <v>0</v>
      </c>
      <c r="U217" s="9">
        <f t="shared" si="49"/>
        <v>0</v>
      </c>
      <c r="V217" s="15">
        <f t="shared" si="50"/>
        <v>0</v>
      </c>
      <c r="W217" s="16">
        <f t="shared" si="51"/>
        <v>0</v>
      </c>
      <c r="X217" s="15">
        <f t="shared" si="52"/>
        <v>0</v>
      </c>
      <c r="Y217" s="9">
        <f t="shared" si="52"/>
        <v>0</v>
      </c>
    </row>
    <row r="218" spans="2:25" ht="31.2" x14ac:dyDescent="0.3">
      <c r="B218" s="17">
        <v>44337</v>
      </c>
      <c r="C218" s="17">
        <v>44337</v>
      </c>
      <c r="D218" s="5" t="s">
        <v>235</v>
      </c>
      <c r="E218" s="18" t="s">
        <v>236</v>
      </c>
      <c r="F218" s="19">
        <v>21000</v>
      </c>
      <c r="G218" s="8">
        <v>8</v>
      </c>
      <c r="H218" s="9">
        <f t="shared" si="42"/>
        <v>168000</v>
      </c>
      <c r="I218" s="10">
        <v>0</v>
      </c>
      <c r="J218" s="11">
        <v>0</v>
      </c>
      <c r="K218" s="12">
        <f t="shared" si="43"/>
        <v>0</v>
      </c>
      <c r="L218" s="8">
        <f t="shared" si="44"/>
        <v>8</v>
      </c>
      <c r="M218" s="9">
        <f t="shared" si="45"/>
        <v>168000</v>
      </c>
      <c r="N218" s="13">
        <v>8</v>
      </c>
      <c r="O218" s="14">
        <f t="shared" si="46"/>
        <v>168000</v>
      </c>
      <c r="P218" s="13">
        <v>0</v>
      </c>
      <c r="Q218" s="14">
        <f t="shared" si="47"/>
        <v>0</v>
      </c>
      <c r="R218" s="13">
        <f t="shared" si="48"/>
        <v>8</v>
      </c>
      <c r="S218" s="14">
        <f t="shared" si="48"/>
        <v>168000</v>
      </c>
      <c r="T218" s="15">
        <f t="shared" si="53"/>
        <v>0</v>
      </c>
      <c r="U218" s="9">
        <f t="shared" si="49"/>
        <v>0</v>
      </c>
      <c r="V218" s="15">
        <f t="shared" si="50"/>
        <v>0</v>
      </c>
      <c r="W218" s="16">
        <f t="shared" si="51"/>
        <v>0</v>
      </c>
      <c r="X218" s="15">
        <f t="shared" si="52"/>
        <v>0</v>
      </c>
      <c r="Y218" s="9">
        <f t="shared" si="52"/>
        <v>0</v>
      </c>
    </row>
    <row r="219" spans="2:25" ht="31.2" x14ac:dyDescent="0.3">
      <c r="B219" s="17">
        <v>44337</v>
      </c>
      <c r="C219" s="17">
        <v>44337</v>
      </c>
      <c r="D219" s="5" t="s">
        <v>237</v>
      </c>
      <c r="E219" s="18" t="s">
        <v>238</v>
      </c>
      <c r="F219" s="19">
        <v>1985</v>
      </c>
      <c r="G219" s="8">
        <v>1</v>
      </c>
      <c r="H219" s="9">
        <f t="shared" si="42"/>
        <v>1985</v>
      </c>
      <c r="I219" s="10">
        <v>0</v>
      </c>
      <c r="J219" s="11">
        <v>0</v>
      </c>
      <c r="K219" s="12">
        <f t="shared" si="43"/>
        <v>0</v>
      </c>
      <c r="L219" s="8">
        <f t="shared" si="44"/>
        <v>1</v>
      </c>
      <c r="M219" s="9">
        <f t="shared" si="45"/>
        <v>1985</v>
      </c>
      <c r="N219" s="13">
        <v>1</v>
      </c>
      <c r="O219" s="14">
        <f t="shared" si="46"/>
        <v>1985</v>
      </c>
      <c r="P219" s="13">
        <v>0</v>
      </c>
      <c r="Q219" s="14">
        <f t="shared" si="47"/>
        <v>0</v>
      </c>
      <c r="R219" s="13">
        <f t="shared" si="48"/>
        <v>1</v>
      </c>
      <c r="S219" s="14">
        <f t="shared" si="48"/>
        <v>1985</v>
      </c>
      <c r="T219" s="15">
        <f t="shared" si="53"/>
        <v>0</v>
      </c>
      <c r="U219" s="9">
        <f t="shared" si="49"/>
        <v>0</v>
      </c>
      <c r="V219" s="15">
        <f t="shared" si="50"/>
        <v>0</v>
      </c>
      <c r="W219" s="16">
        <f t="shared" si="51"/>
        <v>0</v>
      </c>
      <c r="X219" s="15">
        <f t="shared" si="52"/>
        <v>0</v>
      </c>
      <c r="Y219" s="9">
        <f t="shared" si="52"/>
        <v>0</v>
      </c>
    </row>
    <row r="220" spans="2:25" ht="31.2" x14ac:dyDescent="0.3">
      <c r="B220" s="17">
        <v>44337</v>
      </c>
      <c r="C220" s="17">
        <v>44337</v>
      </c>
      <c r="D220" s="5" t="s">
        <v>239</v>
      </c>
      <c r="E220" s="18" t="s">
        <v>240</v>
      </c>
      <c r="F220" s="19">
        <v>9985</v>
      </c>
      <c r="G220" s="8">
        <v>1</v>
      </c>
      <c r="H220" s="9">
        <f t="shared" si="42"/>
        <v>9985</v>
      </c>
      <c r="I220" s="10">
        <v>0</v>
      </c>
      <c r="J220" s="11">
        <v>0</v>
      </c>
      <c r="K220" s="12">
        <f t="shared" si="43"/>
        <v>0</v>
      </c>
      <c r="L220" s="8">
        <f t="shared" si="44"/>
        <v>1</v>
      </c>
      <c r="M220" s="9">
        <f t="shared" si="45"/>
        <v>9985</v>
      </c>
      <c r="N220" s="13">
        <v>1</v>
      </c>
      <c r="O220" s="14">
        <f t="shared" si="46"/>
        <v>9985</v>
      </c>
      <c r="P220" s="13">
        <v>0</v>
      </c>
      <c r="Q220" s="14">
        <f t="shared" si="47"/>
        <v>0</v>
      </c>
      <c r="R220" s="13">
        <f t="shared" si="48"/>
        <v>1</v>
      </c>
      <c r="S220" s="14">
        <f t="shared" si="48"/>
        <v>9985</v>
      </c>
      <c r="T220" s="15">
        <f t="shared" si="53"/>
        <v>0</v>
      </c>
      <c r="U220" s="9">
        <f t="shared" si="49"/>
        <v>0</v>
      </c>
      <c r="V220" s="15">
        <f t="shared" si="50"/>
        <v>0</v>
      </c>
      <c r="W220" s="16">
        <f t="shared" si="51"/>
        <v>0</v>
      </c>
      <c r="X220" s="15">
        <f t="shared" si="52"/>
        <v>0</v>
      </c>
      <c r="Y220" s="9">
        <f t="shared" si="52"/>
        <v>0</v>
      </c>
    </row>
    <row r="221" spans="2:25" ht="31.2" x14ac:dyDescent="0.3">
      <c r="B221" s="17">
        <v>44337</v>
      </c>
      <c r="C221" s="17">
        <v>44337</v>
      </c>
      <c r="D221" s="5" t="s">
        <v>241</v>
      </c>
      <c r="E221" s="18" t="s">
        <v>242</v>
      </c>
      <c r="F221" s="19">
        <v>750</v>
      </c>
      <c r="G221" s="8">
        <v>10</v>
      </c>
      <c r="H221" s="9">
        <f t="shared" si="42"/>
        <v>7500</v>
      </c>
      <c r="I221" s="10">
        <v>0</v>
      </c>
      <c r="J221" s="11">
        <v>0</v>
      </c>
      <c r="K221" s="12">
        <f t="shared" si="43"/>
        <v>0</v>
      </c>
      <c r="L221" s="8">
        <f t="shared" si="44"/>
        <v>10</v>
      </c>
      <c r="M221" s="9">
        <f t="shared" si="45"/>
        <v>7500</v>
      </c>
      <c r="N221" s="13">
        <v>10</v>
      </c>
      <c r="O221" s="14">
        <f t="shared" si="46"/>
        <v>7500</v>
      </c>
      <c r="P221" s="13">
        <v>0</v>
      </c>
      <c r="Q221" s="14">
        <f t="shared" si="47"/>
        <v>0</v>
      </c>
      <c r="R221" s="13">
        <f t="shared" si="48"/>
        <v>10</v>
      </c>
      <c r="S221" s="14">
        <f t="shared" si="48"/>
        <v>7500</v>
      </c>
      <c r="T221" s="15">
        <f t="shared" si="53"/>
        <v>0</v>
      </c>
      <c r="U221" s="9">
        <f t="shared" si="49"/>
        <v>0</v>
      </c>
      <c r="V221" s="15">
        <f t="shared" si="50"/>
        <v>0</v>
      </c>
      <c r="W221" s="16">
        <f t="shared" si="51"/>
        <v>0</v>
      </c>
      <c r="X221" s="15">
        <f t="shared" si="52"/>
        <v>0</v>
      </c>
      <c r="Y221" s="9">
        <f t="shared" si="52"/>
        <v>0</v>
      </c>
    </row>
    <row r="222" spans="2:25" ht="31.2" x14ac:dyDescent="0.3">
      <c r="B222" s="17">
        <v>44337</v>
      </c>
      <c r="C222" s="17">
        <v>44337</v>
      </c>
      <c r="D222" s="5" t="s">
        <v>243</v>
      </c>
      <c r="E222" s="18" t="s">
        <v>244</v>
      </c>
      <c r="F222" s="19">
        <v>250</v>
      </c>
      <c r="G222" s="8">
        <v>1</v>
      </c>
      <c r="H222" s="9">
        <f t="shared" si="42"/>
        <v>250</v>
      </c>
      <c r="I222" s="10">
        <v>0</v>
      </c>
      <c r="J222" s="11">
        <v>0</v>
      </c>
      <c r="K222" s="12">
        <f t="shared" si="43"/>
        <v>0</v>
      </c>
      <c r="L222" s="8">
        <f t="shared" si="44"/>
        <v>1</v>
      </c>
      <c r="M222" s="9">
        <f t="shared" si="45"/>
        <v>250</v>
      </c>
      <c r="N222" s="13">
        <v>1</v>
      </c>
      <c r="O222" s="14">
        <f t="shared" si="46"/>
        <v>250</v>
      </c>
      <c r="P222" s="13">
        <v>0</v>
      </c>
      <c r="Q222" s="14">
        <f t="shared" si="47"/>
        <v>0</v>
      </c>
      <c r="R222" s="13">
        <f t="shared" si="48"/>
        <v>1</v>
      </c>
      <c r="S222" s="14">
        <f t="shared" si="48"/>
        <v>250</v>
      </c>
      <c r="T222" s="15">
        <f t="shared" si="53"/>
        <v>0</v>
      </c>
      <c r="U222" s="9">
        <f t="shared" si="49"/>
        <v>0</v>
      </c>
      <c r="V222" s="15">
        <f t="shared" si="50"/>
        <v>0</v>
      </c>
      <c r="W222" s="16">
        <f t="shared" si="51"/>
        <v>0</v>
      </c>
      <c r="X222" s="15">
        <f t="shared" si="52"/>
        <v>0</v>
      </c>
      <c r="Y222" s="9">
        <f t="shared" si="52"/>
        <v>0</v>
      </c>
    </row>
    <row r="223" spans="2:25" ht="31.2" x14ac:dyDescent="0.3">
      <c r="B223" s="17">
        <v>44337</v>
      </c>
      <c r="C223" s="17">
        <v>44337</v>
      </c>
      <c r="D223" s="5" t="s">
        <v>245</v>
      </c>
      <c r="E223" s="18" t="s">
        <v>246</v>
      </c>
      <c r="F223" s="19">
        <v>1250</v>
      </c>
      <c r="G223" s="8">
        <v>2</v>
      </c>
      <c r="H223" s="9">
        <f t="shared" si="42"/>
        <v>2500</v>
      </c>
      <c r="I223" s="10">
        <v>0</v>
      </c>
      <c r="J223" s="11">
        <v>0</v>
      </c>
      <c r="K223" s="12">
        <f t="shared" si="43"/>
        <v>0</v>
      </c>
      <c r="L223" s="8">
        <f t="shared" si="44"/>
        <v>2</v>
      </c>
      <c r="M223" s="9">
        <f t="shared" si="45"/>
        <v>2500</v>
      </c>
      <c r="N223" s="13">
        <v>2</v>
      </c>
      <c r="O223" s="14">
        <f t="shared" si="46"/>
        <v>2500</v>
      </c>
      <c r="P223" s="13">
        <v>0</v>
      </c>
      <c r="Q223" s="14">
        <f t="shared" si="47"/>
        <v>0</v>
      </c>
      <c r="R223" s="13">
        <f t="shared" si="48"/>
        <v>2</v>
      </c>
      <c r="S223" s="14">
        <f t="shared" si="48"/>
        <v>2500</v>
      </c>
      <c r="T223" s="15">
        <f t="shared" si="53"/>
        <v>0</v>
      </c>
      <c r="U223" s="9">
        <f t="shared" si="49"/>
        <v>0</v>
      </c>
      <c r="V223" s="15">
        <f t="shared" si="50"/>
        <v>0</v>
      </c>
      <c r="W223" s="16">
        <f t="shared" si="51"/>
        <v>0</v>
      </c>
      <c r="X223" s="15">
        <f t="shared" si="52"/>
        <v>0</v>
      </c>
      <c r="Y223" s="9">
        <f t="shared" si="52"/>
        <v>0</v>
      </c>
    </row>
    <row r="224" spans="2:25" ht="31.2" x14ac:dyDescent="0.3">
      <c r="B224" s="17">
        <v>44337</v>
      </c>
      <c r="C224" s="17">
        <v>44337</v>
      </c>
      <c r="D224" s="5" t="s">
        <v>247</v>
      </c>
      <c r="E224" s="18" t="s">
        <v>248</v>
      </c>
      <c r="F224" s="19">
        <v>485</v>
      </c>
      <c r="G224" s="8">
        <v>4</v>
      </c>
      <c r="H224" s="9">
        <f t="shared" si="42"/>
        <v>1940</v>
      </c>
      <c r="I224" s="10">
        <v>0</v>
      </c>
      <c r="J224" s="11">
        <v>0</v>
      </c>
      <c r="K224" s="12">
        <f t="shared" si="43"/>
        <v>0</v>
      </c>
      <c r="L224" s="8">
        <f t="shared" si="44"/>
        <v>4</v>
      </c>
      <c r="M224" s="9">
        <f t="shared" si="45"/>
        <v>1940</v>
      </c>
      <c r="N224" s="13">
        <v>4</v>
      </c>
      <c r="O224" s="14">
        <f t="shared" si="46"/>
        <v>1940</v>
      </c>
      <c r="P224" s="13">
        <v>0</v>
      </c>
      <c r="Q224" s="14">
        <f t="shared" si="47"/>
        <v>0</v>
      </c>
      <c r="R224" s="13">
        <f t="shared" si="48"/>
        <v>4</v>
      </c>
      <c r="S224" s="14">
        <f t="shared" si="48"/>
        <v>1940</v>
      </c>
      <c r="T224" s="15">
        <f t="shared" si="53"/>
        <v>0</v>
      </c>
      <c r="U224" s="9">
        <f t="shared" si="49"/>
        <v>0</v>
      </c>
      <c r="V224" s="15">
        <f t="shared" si="50"/>
        <v>0</v>
      </c>
      <c r="W224" s="16">
        <f t="shared" si="51"/>
        <v>0</v>
      </c>
      <c r="X224" s="15">
        <f t="shared" si="52"/>
        <v>0</v>
      </c>
      <c r="Y224" s="9">
        <f t="shared" si="52"/>
        <v>0</v>
      </c>
    </row>
    <row r="225" spans="2:25" ht="15.6" x14ac:dyDescent="0.3">
      <c r="B225" s="17">
        <v>44337</v>
      </c>
      <c r="C225" s="17">
        <v>44337</v>
      </c>
      <c r="D225" s="5" t="s">
        <v>249</v>
      </c>
      <c r="E225" s="18" t="s">
        <v>250</v>
      </c>
      <c r="F225" s="19">
        <v>800</v>
      </c>
      <c r="G225" s="8">
        <v>1</v>
      </c>
      <c r="H225" s="9">
        <f t="shared" si="42"/>
        <v>800</v>
      </c>
      <c r="I225" s="10">
        <v>0</v>
      </c>
      <c r="J225" s="11">
        <v>0</v>
      </c>
      <c r="K225" s="12">
        <f t="shared" si="43"/>
        <v>0</v>
      </c>
      <c r="L225" s="8">
        <f t="shared" si="44"/>
        <v>1</v>
      </c>
      <c r="M225" s="9">
        <f t="shared" si="45"/>
        <v>800</v>
      </c>
      <c r="N225" s="13">
        <v>1</v>
      </c>
      <c r="O225" s="14">
        <f t="shared" si="46"/>
        <v>800</v>
      </c>
      <c r="P225" s="13">
        <v>0</v>
      </c>
      <c r="Q225" s="14">
        <f t="shared" si="47"/>
        <v>0</v>
      </c>
      <c r="R225" s="13">
        <f t="shared" si="48"/>
        <v>1</v>
      </c>
      <c r="S225" s="14">
        <f t="shared" si="48"/>
        <v>800</v>
      </c>
      <c r="T225" s="15">
        <f t="shared" si="53"/>
        <v>0</v>
      </c>
      <c r="U225" s="9">
        <f t="shared" si="49"/>
        <v>0</v>
      </c>
      <c r="V225" s="15">
        <f t="shared" si="50"/>
        <v>0</v>
      </c>
      <c r="W225" s="16">
        <f t="shared" si="51"/>
        <v>0</v>
      </c>
      <c r="X225" s="15">
        <f t="shared" si="52"/>
        <v>0</v>
      </c>
      <c r="Y225" s="9">
        <f t="shared" si="52"/>
        <v>0</v>
      </c>
    </row>
    <row r="226" spans="2:25" ht="15.6" x14ac:dyDescent="0.3">
      <c r="B226" s="17">
        <v>44340</v>
      </c>
      <c r="C226" s="17">
        <v>44340</v>
      </c>
      <c r="D226" s="5" t="s">
        <v>251</v>
      </c>
      <c r="E226" s="18" t="s">
        <v>252</v>
      </c>
      <c r="F226" s="19">
        <v>660</v>
      </c>
      <c r="G226" s="8">
        <v>2</v>
      </c>
      <c r="H226" s="9">
        <f t="shared" si="42"/>
        <v>1320</v>
      </c>
      <c r="I226" s="10">
        <v>0</v>
      </c>
      <c r="J226" s="11">
        <v>0</v>
      </c>
      <c r="K226" s="12">
        <f t="shared" si="43"/>
        <v>0</v>
      </c>
      <c r="L226" s="8">
        <f t="shared" si="44"/>
        <v>2</v>
      </c>
      <c r="M226" s="9">
        <f t="shared" si="45"/>
        <v>1320</v>
      </c>
      <c r="N226" s="13">
        <v>2</v>
      </c>
      <c r="O226" s="14">
        <f t="shared" si="46"/>
        <v>1320</v>
      </c>
      <c r="P226" s="13">
        <v>0</v>
      </c>
      <c r="Q226" s="14">
        <f t="shared" si="47"/>
        <v>0</v>
      </c>
      <c r="R226" s="13">
        <f t="shared" si="48"/>
        <v>2</v>
      </c>
      <c r="S226" s="14">
        <f t="shared" si="48"/>
        <v>1320</v>
      </c>
      <c r="T226" s="15">
        <f t="shared" si="53"/>
        <v>0</v>
      </c>
      <c r="U226" s="9">
        <f t="shared" si="49"/>
        <v>0</v>
      </c>
      <c r="V226" s="15">
        <f t="shared" si="50"/>
        <v>0</v>
      </c>
      <c r="W226" s="16">
        <f t="shared" si="51"/>
        <v>0</v>
      </c>
      <c r="X226" s="15">
        <f t="shared" si="52"/>
        <v>0</v>
      </c>
      <c r="Y226" s="9">
        <f t="shared" si="52"/>
        <v>0</v>
      </c>
    </row>
    <row r="227" spans="2:25" ht="31.2" x14ac:dyDescent="0.3">
      <c r="B227" s="17">
        <v>44340</v>
      </c>
      <c r="C227" s="17">
        <v>44340</v>
      </c>
      <c r="D227" s="5" t="s">
        <v>253</v>
      </c>
      <c r="E227" s="18" t="s">
        <v>254</v>
      </c>
      <c r="F227" s="19">
        <v>4728</v>
      </c>
      <c r="G227" s="8">
        <v>1</v>
      </c>
      <c r="H227" s="9">
        <f t="shared" si="42"/>
        <v>4728</v>
      </c>
      <c r="I227" s="10">
        <v>0</v>
      </c>
      <c r="J227" s="11">
        <v>0</v>
      </c>
      <c r="K227" s="12">
        <f t="shared" si="43"/>
        <v>0</v>
      </c>
      <c r="L227" s="8">
        <f t="shared" si="44"/>
        <v>1</v>
      </c>
      <c r="M227" s="9">
        <f t="shared" si="45"/>
        <v>4728</v>
      </c>
      <c r="N227" s="13">
        <v>1</v>
      </c>
      <c r="O227" s="14">
        <f t="shared" si="46"/>
        <v>4728</v>
      </c>
      <c r="P227" s="13">
        <v>0</v>
      </c>
      <c r="Q227" s="14">
        <f t="shared" si="47"/>
        <v>0</v>
      </c>
      <c r="R227" s="13">
        <f t="shared" si="48"/>
        <v>1</v>
      </c>
      <c r="S227" s="14">
        <f t="shared" si="48"/>
        <v>4728</v>
      </c>
      <c r="T227" s="15">
        <f t="shared" si="53"/>
        <v>0</v>
      </c>
      <c r="U227" s="9">
        <f t="shared" si="49"/>
        <v>0</v>
      </c>
      <c r="V227" s="15">
        <f t="shared" si="50"/>
        <v>0</v>
      </c>
      <c r="W227" s="16">
        <f t="shared" si="51"/>
        <v>0</v>
      </c>
      <c r="X227" s="15">
        <f t="shared" si="52"/>
        <v>0</v>
      </c>
      <c r="Y227" s="9">
        <f t="shared" si="52"/>
        <v>0</v>
      </c>
    </row>
    <row r="228" spans="2:25" ht="31.2" x14ac:dyDescent="0.3">
      <c r="B228" s="17">
        <v>44340</v>
      </c>
      <c r="C228" s="17">
        <v>44340</v>
      </c>
      <c r="D228" s="5" t="s">
        <v>255</v>
      </c>
      <c r="E228" s="18" t="s">
        <v>256</v>
      </c>
      <c r="F228" s="19">
        <v>18</v>
      </c>
      <c r="G228" s="8">
        <v>8</v>
      </c>
      <c r="H228" s="9">
        <f t="shared" si="42"/>
        <v>144</v>
      </c>
      <c r="I228" s="10">
        <v>0</v>
      </c>
      <c r="J228" s="11">
        <v>0</v>
      </c>
      <c r="K228" s="12">
        <f t="shared" si="43"/>
        <v>0</v>
      </c>
      <c r="L228" s="8">
        <f t="shared" si="44"/>
        <v>8</v>
      </c>
      <c r="M228" s="9">
        <f t="shared" si="45"/>
        <v>144</v>
      </c>
      <c r="N228" s="13">
        <v>8</v>
      </c>
      <c r="O228" s="14">
        <f t="shared" si="46"/>
        <v>144</v>
      </c>
      <c r="P228" s="13">
        <v>0</v>
      </c>
      <c r="Q228" s="14">
        <f t="shared" si="47"/>
        <v>0</v>
      </c>
      <c r="R228" s="13">
        <f t="shared" si="48"/>
        <v>8</v>
      </c>
      <c r="S228" s="14">
        <f t="shared" si="48"/>
        <v>144</v>
      </c>
      <c r="T228" s="15">
        <f t="shared" si="53"/>
        <v>0</v>
      </c>
      <c r="U228" s="9">
        <f t="shared" si="49"/>
        <v>0</v>
      </c>
      <c r="V228" s="15">
        <f t="shared" si="50"/>
        <v>0</v>
      </c>
      <c r="W228" s="16">
        <f t="shared" si="51"/>
        <v>0</v>
      </c>
      <c r="X228" s="15">
        <f t="shared" si="52"/>
        <v>0</v>
      </c>
      <c r="Y228" s="9">
        <f t="shared" si="52"/>
        <v>0</v>
      </c>
    </row>
    <row r="229" spans="2:25" ht="46.8" x14ac:dyDescent="0.3">
      <c r="B229" s="17">
        <v>44340</v>
      </c>
      <c r="C229" s="17">
        <v>44340</v>
      </c>
      <c r="D229" s="5" t="s">
        <v>257</v>
      </c>
      <c r="E229" s="18" t="s">
        <v>258</v>
      </c>
      <c r="F229" s="19">
        <v>92</v>
      </c>
      <c r="G229" s="8">
        <v>8</v>
      </c>
      <c r="H229" s="9">
        <f t="shared" si="42"/>
        <v>736</v>
      </c>
      <c r="I229" s="10">
        <v>0</v>
      </c>
      <c r="J229" s="11">
        <v>0</v>
      </c>
      <c r="K229" s="12">
        <f t="shared" si="43"/>
        <v>0</v>
      </c>
      <c r="L229" s="8">
        <f t="shared" si="44"/>
        <v>8</v>
      </c>
      <c r="M229" s="9">
        <f t="shared" si="45"/>
        <v>736</v>
      </c>
      <c r="N229" s="13">
        <v>8</v>
      </c>
      <c r="O229" s="14">
        <f t="shared" si="46"/>
        <v>736</v>
      </c>
      <c r="P229" s="13">
        <v>0</v>
      </c>
      <c r="Q229" s="14">
        <f t="shared" si="47"/>
        <v>0</v>
      </c>
      <c r="R229" s="13">
        <f t="shared" si="48"/>
        <v>8</v>
      </c>
      <c r="S229" s="14">
        <f t="shared" si="48"/>
        <v>736</v>
      </c>
      <c r="T229" s="15">
        <f t="shared" si="53"/>
        <v>0</v>
      </c>
      <c r="U229" s="9">
        <f t="shared" si="49"/>
        <v>0</v>
      </c>
      <c r="V229" s="15">
        <f t="shared" si="50"/>
        <v>0</v>
      </c>
      <c r="W229" s="16">
        <f t="shared" si="51"/>
        <v>0</v>
      </c>
      <c r="X229" s="15">
        <f t="shared" si="52"/>
        <v>0</v>
      </c>
      <c r="Y229" s="9">
        <f t="shared" si="52"/>
        <v>0</v>
      </c>
    </row>
    <row r="230" spans="2:25" ht="78" x14ac:dyDescent="0.3">
      <c r="B230" s="4">
        <v>44340</v>
      </c>
      <c r="C230" s="4">
        <v>44340</v>
      </c>
      <c r="D230" s="5" t="s">
        <v>2458</v>
      </c>
      <c r="E230" s="6" t="s">
        <v>2459</v>
      </c>
      <c r="F230" s="7">
        <v>14000</v>
      </c>
      <c r="G230" s="7">
        <v>1</v>
      </c>
      <c r="H230" s="9">
        <f t="shared" si="42"/>
        <v>14000</v>
      </c>
      <c r="I230" s="28"/>
      <c r="J230" s="28"/>
      <c r="K230" s="12">
        <f t="shared" si="43"/>
        <v>0</v>
      </c>
      <c r="L230" s="8">
        <f t="shared" si="44"/>
        <v>1</v>
      </c>
      <c r="M230" s="9">
        <f t="shared" si="45"/>
        <v>14000</v>
      </c>
      <c r="N230" s="7">
        <v>1</v>
      </c>
      <c r="O230" s="14">
        <f t="shared" si="46"/>
        <v>14000</v>
      </c>
      <c r="P230" s="28"/>
      <c r="Q230" s="14">
        <f t="shared" si="47"/>
        <v>0</v>
      </c>
      <c r="R230" s="13">
        <f t="shared" si="48"/>
        <v>1</v>
      </c>
      <c r="S230" s="14">
        <f t="shared" si="48"/>
        <v>14000</v>
      </c>
      <c r="T230" s="15">
        <f t="shared" si="53"/>
        <v>0</v>
      </c>
      <c r="U230" s="9">
        <f t="shared" si="49"/>
        <v>0</v>
      </c>
      <c r="V230" s="15">
        <f t="shared" si="50"/>
        <v>0</v>
      </c>
      <c r="W230" s="16">
        <f t="shared" si="51"/>
        <v>0</v>
      </c>
      <c r="X230" s="15">
        <f t="shared" si="52"/>
        <v>0</v>
      </c>
      <c r="Y230" s="9">
        <f t="shared" si="52"/>
        <v>0</v>
      </c>
    </row>
    <row r="231" spans="2:25" ht="46.8" x14ac:dyDescent="0.3">
      <c r="B231" s="4">
        <v>44340</v>
      </c>
      <c r="C231" s="4">
        <v>44340</v>
      </c>
      <c r="D231" s="5" t="s">
        <v>2460</v>
      </c>
      <c r="E231" s="6" t="s">
        <v>2461</v>
      </c>
      <c r="F231" s="7">
        <v>3500</v>
      </c>
      <c r="G231" s="7">
        <v>1</v>
      </c>
      <c r="H231" s="9">
        <f t="shared" si="42"/>
        <v>3500</v>
      </c>
      <c r="I231" s="28"/>
      <c r="J231" s="28"/>
      <c r="K231" s="12">
        <f t="shared" si="43"/>
        <v>0</v>
      </c>
      <c r="L231" s="8">
        <f t="shared" si="44"/>
        <v>1</v>
      </c>
      <c r="M231" s="9">
        <f t="shared" si="45"/>
        <v>3500</v>
      </c>
      <c r="N231" s="7">
        <v>1</v>
      </c>
      <c r="O231" s="14">
        <f t="shared" si="46"/>
        <v>3500</v>
      </c>
      <c r="P231" s="28"/>
      <c r="Q231" s="14">
        <f t="shared" si="47"/>
        <v>0</v>
      </c>
      <c r="R231" s="13">
        <f t="shared" si="48"/>
        <v>1</v>
      </c>
      <c r="S231" s="14">
        <f t="shared" si="48"/>
        <v>3500</v>
      </c>
      <c r="T231" s="15">
        <f t="shared" si="53"/>
        <v>0</v>
      </c>
      <c r="U231" s="9">
        <f t="shared" si="49"/>
        <v>0</v>
      </c>
      <c r="V231" s="15">
        <f t="shared" si="50"/>
        <v>0</v>
      </c>
      <c r="W231" s="16">
        <f t="shared" si="51"/>
        <v>0</v>
      </c>
      <c r="X231" s="15">
        <f t="shared" si="52"/>
        <v>0</v>
      </c>
      <c r="Y231" s="9">
        <f t="shared" si="52"/>
        <v>0</v>
      </c>
    </row>
    <row r="232" spans="2:25" ht="62.4" x14ac:dyDescent="0.3">
      <c r="B232" s="17">
        <v>44340</v>
      </c>
      <c r="C232" s="17">
        <v>44340</v>
      </c>
      <c r="D232" s="5" t="s">
        <v>2462</v>
      </c>
      <c r="E232" s="27" t="s">
        <v>2463</v>
      </c>
      <c r="F232" s="42">
        <v>40677.97</v>
      </c>
      <c r="G232" s="42">
        <v>1</v>
      </c>
      <c r="H232" s="9">
        <f t="shared" si="42"/>
        <v>40677.97</v>
      </c>
      <c r="I232" s="28"/>
      <c r="J232" s="28"/>
      <c r="K232" s="12">
        <f t="shared" si="43"/>
        <v>0</v>
      </c>
      <c r="L232" s="8">
        <f t="shared" si="44"/>
        <v>1</v>
      </c>
      <c r="M232" s="9">
        <f t="shared" si="45"/>
        <v>40677.97</v>
      </c>
      <c r="N232" s="7">
        <v>1</v>
      </c>
      <c r="O232" s="14">
        <f t="shared" si="46"/>
        <v>40677.97</v>
      </c>
      <c r="P232" s="28"/>
      <c r="Q232" s="14">
        <f t="shared" si="47"/>
        <v>0</v>
      </c>
      <c r="R232" s="13">
        <f t="shared" si="48"/>
        <v>1</v>
      </c>
      <c r="S232" s="14">
        <f t="shared" si="48"/>
        <v>40677.97</v>
      </c>
      <c r="T232" s="15">
        <f t="shared" si="53"/>
        <v>0</v>
      </c>
      <c r="U232" s="9">
        <f t="shared" si="49"/>
        <v>0</v>
      </c>
      <c r="V232" s="15">
        <f t="shared" si="50"/>
        <v>0</v>
      </c>
      <c r="W232" s="16">
        <f t="shared" si="51"/>
        <v>0</v>
      </c>
      <c r="X232" s="15">
        <f t="shared" si="52"/>
        <v>0</v>
      </c>
      <c r="Y232" s="9">
        <f t="shared" si="52"/>
        <v>0</v>
      </c>
    </row>
    <row r="233" spans="2:25" ht="31.2" x14ac:dyDescent="0.3">
      <c r="B233" s="17">
        <v>44340</v>
      </c>
      <c r="C233" s="17">
        <v>44340</v>
      </c>
      <c r="D233" s="5" t="s">
        <v>2464</v>
      </c>
      <c r="E233" s="27" t="s">
        <v>2465</v>
      </c>
      <c r="F233" s="42">
        <v>9322.0300000000007</v>
      </c>
      <c r="G233" s="42">
        <v>1</v>
      </c>
      <c r="H233" s="9">
        <f t="shared" si="42"/>
        <v>9322.0300000000007</v>
      </c>
      <c r="I233" s="28"/>
      <c r="J233" s="28"/>
      <c r="K233" s="12">
        <f t="shared" si="43"/>
        <v>0</v>
      </c>
      <c r="L233" s="8">
        <f t="shared" si="44"/>
        <v>1</v>
      </c>
      <c r="M233" s="9">
        <f t="shared" si="45"/>
        <v>9322.0300000000007</v>
      </c>
      <c r="N233" s="7">
        <v>1</v>
      </c>
      <c r="O233" s="14">
        <f t="shared" si="46"/>
        <v>9322.0300000000007</v>
      </c>
      <c r="P233" s="28"/>
      <c r="Q233" s="14">
        <f t="shared" si="47"/>
        <v>0</v>
      </c>
      <c r="R233" s="13">
        <f t="shared" si="48"/>
        <v>1</v>
      </c>
      <c r="S233" s="14">
        <f t="shared" si="48"/>
        <v>9322.0300000000007</v>
      </c>
      <c r="T233" s="15">
        <f t="shared" si="53"/>
        <v>0</v>
      </c>
      <c r="U233" s="9">
        <f t="shared" si="49"/>
        <v>0</v>
      </c>
      <c r="V233" s="15">
        <f t="shared" si="50"/>
        <v>0</v>
      </c>
      <c r="W233" s="16">
        <f t="shared" si="51"/>
        <v>0</v>
      </c>
      <c r="X233" s="15">
        <f t="shared" si="52"/>
        <v>0</v>
      </c>
      <c r="Y233" s="9">
        <f t="shared" si="52"/>
        <v>0</v>
      </c>
    </row>
    <row r="234" spans="2:25" ht="46.8" x14ac:dyDescent="0.3">
      <c r="B234" s="17">
        <v>44340</v>
      </c>
      <c r="C234" s="17">
        <v>44340</v>
      </c>
      <c r="D234" s="5" t="s">
        <v>2466</v>
      </c>
      <c r="E234" s="27" t="s">
        <v>2467</v>
      </c>
      <c r="F234" s="42">
        <v>3726.27</v>
      </c>
      <c r="G234" s="42">
        <v>1</v>
      </c>
      <c r="H234" s="9">
        <f t="shared" si="42"/>
        <v>3726.27</v>
      </c>
      <c r="I234" s="28"/>
      <c r="J234" s="28"/>
      <c r="K234" s="12">
        <f t="shared" si="43"/>
        <v>0</v>
      </c>
      <c r="L234" s="8">
        <f t="shared" si="44"/>
        <v>1</v>
      </c>
      <c r="M234" s="9">
        <f t="shared" si="45"/>
        <v>3726.27</v>
      </c>
      <c r="N234" s="7">
        <v>1</v>
      </c>
      <c r="O234" s="14">
        <f t="shared" si="46"/>
        <v>3726.27</v>
      </c>
      <c r="P234" s="28"/>
      <c r="Q234" s="14">
        <f t="shared" si="47"/>
        <v>0</v>
      </c>
      <c r="R234" s="13">
        <f t="shared" si="48"/>
        <v>1</v>
      </c>
      <c r="S234" s="14">
        <f t="shared" si="48"/>
        <v>3726.27</v>
      </c>
      <c r="T234" s="15">
        <f t="shared" si="53"/>
        <v>0</v>
      </c>
      <c r="U234" s="9">
        <f t="shared" si="49"/>
        <v>0</v>
      </c>
      <c r="V234" s="15">
        <f t="shared" si="50"/>
        <v>0</v>
      </c>
      <c r="W234" s="16">
        <f t="shared" si="51"/>
        <v>0</v>
      </c>
      <c r="X234" s="15">
        <f t="shared" si="52"/>
        <v>0</v>
      </c>
      <c r="Y234" s="9">
        <f t="shared" si="52"/>
        <v>0</v>
      </c>
    </row>
    <row r="235" spans="2:25" ht="31.2" x14ac:dyDescent="0.3">
      <c r="B235" s="17">
        <v>44340</v>
      </c>
      <c r="C235" s="17">
        <v>44340</v>
      </c>
      <c r="D235" s="5" t="s">
        <v>2468</v>
      </c>
      <c r="E235" s="27" t="s">
        <v>2469</v>
      </c>
      <c r="F235" s="42">
        <v>53.39</v>
      </c>
      <c r="G235" s="42">
        <v>1</v>
      </c>
      <c r="H235" s="9">
        <f t="shared" si="42"/>
        <v>53.39</v>
      </c>
      <c r="I235" s="28"/>
      <c r="J235" s="28"/>
      <c r="K235" s="12">
        <f t="shared" si="43"/>
        <v>0</v>
      </c>
      <c r="L235" s="8">
        <f t="shared" si="44"/>
        <v>1</v>
      </c>
      <c r="M235" s="9">
        <f t="shared" si="45"/>
        <v>53.39</v>
      </c>
      <c r="N235" s="7">
        <v>1</v>
      </c>
      <c r="O235" s="14">
        <f t="shared" si="46"/>
        <v>53.39</v>
      </c>
      <c r="P235" s="28"/>
      <c r="Q235" s="14">
        <f t="shared" si="47"/>
        <v>0</v>
      </c>
      <c r="R235" s="13">
        <f t="shared" si="48"/>
        <v>1</v>
      </c>
      <c r="S235" s="14">
        <f t="shared" si="48"/>
        <v>53.39</v>
      </c>
      <c r="T235" s="15">
        <f t="shared" si="53"/>
        <v>0</v>
      </c>
      <c r="U235" s="9">
        <f t="shared" si="49"/>
        <v>0</v>
      </c>
      <c r="V235" s="15">
        <f t="shared" si="50"/>
        <v>0</v>
      </c>
      <c r="W235" s="16">
        <f t="shared" si="51"/>
        <v>0</v>
      </c>
      <c r="X235" s="15">
        <f t="shared" si="52"/>
        <v>0</v>
      </c>
      <c r="Y235" s="9">
        <f t="shared" si="52"/>
        <v>0</v>
      </c>
    </row>
    <row r="236" spans="2:25" ht="31.2" x14ac:dyDescent="0.3">
      <c r="B236" s="17">
        <v>44340</v>
      </c>
      <c r="C236" s="17">
        <v>44340</v>
      </c>
      <c r="D236" s="5" t="s">
        <v>2470</v>
      </c>
      <c r="E236" s="27" t="s">
        <v>2471</v>
      </c>
      <c r="F236" s="42">
        <v>364.41</v>
      </c>
      <c r="G236" s="42">
        <v>1</v>
      </c>
      <c r="H236" s="9">
        <f t="shared" si="42"/>
        <v>364.41</v>
      </c>
      <c r="I236" s="28"/>
      <c r="J236" s="28"/>
      <c r="K236" s="12">
        <f t="shared" si="43"/>
        <v>0</v>
      </c>
      <c r="L236" s="8">
        <f t="shared" si="44"/>
        <v>1</v>
      </c>
      <c r="M236" s="9">
        <f t="shared" si="45"/>
        <v>364.41</v>
      </c>
      <c r="N236" s="7">
        <v>1</v>
      </c>
      <c r="O236" s="14">
        <f t="shared" si="46"/>
        <v>364.41</v>
      </c>
      <c r="P236" s="28"/>
      <c r="Q236" s="14">
        <f t="shared" si="47"/>
        <v>0</v>
      </c>
      <c r="R236" s="13">
        <f t="shared" si="48"/>
        <v>1</v>
      </c>
      <c r="S236" s="14">
        <f t="shared" si="48"/>
        <v>364.41</v>
      </c>
      <c r="T236" s="15">
        <f t="shared" si="53"/>
        <v>0</v>
      </c>
      <c r="U236" s="9">
        <f t="shared" si="49"/>
        <v>0</v>
      </c>
      <c r="V236" s="15">
        <f t="shared" si="50"/>
        <v>0</v>
      </c>
      <c r="W236" s="16">
        <f t="shared" si="51"/>
        <v>0</v>
      </c>
      <c r="X236" s="15">
        <f t="shared" si="52"/>
        <v>0</v>
      </c>
      <c r="Y236" s="9">
        <f t="shared" si="52"/>
        <v>0</v>
      </c>
    </row>
    <row r="237" spans="2:25" ht="46.8" x14ac:dyDescent="0.3">
      <c r="B237" s="4">
        <v>44341</v>
      </c>
      <c r="C237" s="4">
        <v>44341</v>
      </c>
      <c r="D237" s="5" t="s">
        <v>2472</v>
      </c>
      <c r="E237" s="6" t="s">
        <v>2473</v>
      </c>
      <c r="F237" s="7">
        <v>15504</v>
      </c>
      <c r="G237" s="7">
        <v>1</v>
      </c>
      <c r="H237" s="9">
        <f t="shared" si="42"/>
        <v>15504</v>
      </c>
      <c r="I237" s="28"/>
      <c r="J237" s="28"/>
      <c r="K237" s="12">
        <f t="shared" si="43"/>
        <v>0</v>
      </c>
      <c r="L237" s="8">
        <f t="shared" si="44"/>
        <v>1</v>
      </c>
      <c r="M237" s="9">
        <f t="shared" si="45"/>
        <v>15504</v>
      </c>
      <c r="N237" s="7">
        <v>1</v>
      </c>
      <c r="O237" s="14">
        <f t="shared" si="46"/>
        <v>15504</v>
      </c>
      <c r="P237" s="28"/>
      <c r="Q237" s="14">
        <f t="shared" si="47"/>
        <v>0</v>
      </c>
      <c r="R237" s="13">
        <f t="shared" si="48"/>
        <v>1</v>
      </c>
      <c r="S237" s="14">
        <f t="shared" si="48"/>
        <v>15504</v>
      </c>
      <c r="T237" s="15">
        <f t="shared" si="53"/>
        <v>0</v>
      </c>
      <c r="U237" s="9">
        <f t="shared" si="49"/>
        <v>0</v>
      </c>
      <c r="V237" s="15">
        <f t="shared" si="50"/>
        <v>0</v>
      </c>
      <c r="W237" s="16">
        <f t="shared" si="51"/>
        <v>0</v>
      </c>
      <c r="X237" s="15">
        <f t="shared" si="52"/>
        <v>0</v>
      </c>
      <c r="Y237" s="9">
        <f t="shared" si="52"/>
        <v>0</v>
      </c>
    </row>
    <row r="238" spans="2:25" ht="46.8" x14ac:dyDescent="0.3">
      <c r="B238" s="17">
        <v>44342</v>
      </c>
      <c r="C238" s="17">
        <v>44342</v>
      </c>
      <c r="D238" s="5" t="s">
        <v>259</v>
      </c>
      <c r="E238" s="18" t="s">
        <v>260</v>
      </c>
      <c r="F238" s="19">
        <v>10</v>
      </c>
      <c r="G238" s="8">
        <v>40</v>
      </c>
      <c r="H238" s="9">
        <f t="shared" si="42"/>
        <v>400</v>
      </c>
      <c r="I238" s="10">
        <v>0</v>
      </c>
      <c r="J238" s="11">
        <v>0</v>
      </c>
      <c r="K238" s="12">
        <f t="shared" si="43"/>
        <v>0</v>
      </c>
      <c r="L238" s="8">
        <f t="shared" si="44"/>
        <v>40</v>
      </c>
      <c r="M238" s="9">
        <f t="shared" si="45"/>
        <v>400</v>
      </c>
      <c r="N238" s="13">
        <v>40</v>
      </c>
      <c r="O238" s="14">
        <f t="shared" si="46"/>
        <v>400</v>
      </c>
      <c r="P238" s="13">
        <v>0</v>
      </c>
      <c r="Q238" s="14">
        <f t="shared" si="47"/>
        <v>0</v>
      </c>
      <c r="R238" s="13">
        <f t="shared" si="48"/>
        <v>40</v>
      </c>
      <c r="S238" s="14">
        <f t="shared" si="48"/>
        <v>400</v>
      </c>
      <c r="T238" s="15">
        <f t="shared" si="53"/>
        <v>0</v>
      </c>
      <c r="U238" s="9">
        <f t="shared" si="49"/>
        <v>0</v>
      </c>
      <c r="V238" s="15">
        <f t="shared" si="50"/>
        <v>0</v>
      </c>
      <c r="W238" s="16">
        <f t="shared" si="51"/>
        <v>0</v>
      </c>
      <c r="X238" s="15">
        <f t="shared" si="52"/>
        <v>0</v>
      </c>
      <c r="Y238" s="9">
        <f t="shared" si="52"/>
        <v>0</v>
      </c>
    </row>
    <row r="239" spans="2:25" ht="31.2" x14ac:dyDescent="0.3">
      <c r="B239" s="17">
        <v>44342</v>
      </c>
      <c r="C239" s="17">
        <v>44342</v>
      </c>
      <c r="D239" s="5" t="s">
        <v>261</v>
      </c>
      <c r="E239" s="18" t="s">
        <v>262</v>
      </c>
      <c r="F239" s="19">
        <v>10</v>
      </c>
      <c r="G239" s="8">
        <v>40</v>
      </c>
      <c r="H239" s="9">
        <f t="shared" si="42"/>
        <v>400</v>
      </c>
      <c r="I239" s="10">
        <v>0</v>
      </c>
      <c r="J239" s="11">
        <v>0</v>
      </c>
      <c r="K239" s="12">
        <f t="shared" si="43"/>
        <v>0</v>
      </c>
      <c r="L239" s="8">
        <f t="shared" si="44"/>
        <v>40</v>
      </c>
      <c r="M239" s="9">
        <f t="shared" si="45"/>
        <v>400</v>
      </c>
      <c r="N239" s="13">
        <v>40</v>
      </c>
      <c r="O239" s="14">
        <f t="shared" si="46"/>
        <v>400</v>
      </c>
      <c r="P239" s="13">
        <v>0</v>
      </c>
      <c r="Q239" s="14">
        <f t="shared" si="47"/>
        <v>0</v>
      </c>
      <c r="R239" s="13">
        <f t="shared" si="48"/>
        <v>40</v>
      </c>
      <c r="S239" s="14">
        <f t="shared" si="48"/>
        <v>400</v>
      </c>
      <c r="T239" s="15">
        <f t="shared" si="53"/>
        <v>0</v>
      </c>
      <c r="U239" s="9">
        <f t="shared" si="49"/>
        <v>0</v>
      </c>
      <c r="V239" s="15">
        <f t="shared" si="50"/>
        <v>0</v>
      </c>
      <c r="W239" s="16">
        <f t="shared" si="51"/>
        <v>0</v>
      </c>
      <c r="X239" s="15">
        <f t="shared" si="52"/>
        <v>0</v>
      </c>
      <c r="Y239" s="9">
        <f t="shared" si="52"/>
        <v>0</v>
      </c>
    </row>
    <row r="240" spans="2:25" ht="31.2" x14ac:dyDescent="0.3">
      <c r="B240" s="17">
        <v>44342</v>
      </c>
      <c r="C240" s="17">
        <v>44342</v>
      </c>
      <c r="D240" s="5" t="s">
        <v>263</v>
      </c>
      <c r="E240" s="18" t="s">
        <v>264</v>
      </c>
      <c r="F240" s="19">
        <v>10</v>
      </c>
      <c r="G240" s="8">
        <v>40</v>
      </c>
      <c r="H240" s="9">
        <f t="shared" si="42"/>
        <v>400</v>
      </c>
      <c r="I240" s="10">
        <v>0</v>
      </c>
      <c r="J240" s="11">
        <v>0</v>
      </c>
      <c r="K240" s="12">
        <f t="shared" si="43"/>
        <v>0</v>
      </c>
      <c r="L240" s="8">
        <f t="shared" si="44"/>
        <v>40</v>
      </c>
      <c r="M240" s="9">
        <f t="shared" si="45"/>
        <v>400</v>
      </c>
      <c r="N240" s="13">
        <v>40</v>
      </c>
      <c r="O240" s="14">
        <f t="shared" si="46"/>
        <v>400</v>
      </c>
      <c r="P240" s="13">
        <v>0</v>
      </c>
      <c r="Q240" s="14">
        <f t="shared" si="47"/>
        <v>0</v>
      </c>
      <c r="R240" s="13">
        <f t="shared" si="48"/>
        <v>40</v>
      </c>
      <c r="S240" s="14">
        <f t="shared" si="48"/>
        <v>400</v>
      </c>
      <c r="T240" s="15">
        <f t="shared" si="53"/>
        <v>0</v>
      </c>
      <c r="U240" s="9">
        <f t="shared" si="49"/>
        <v>0</v>
      </c>
      <c r="V240" s="15">
        <f t="shared" si="50"/>
        <v>0</v>
      </c>
      <c r="W240" s="16">
        <f t="shared" si="51"/>
        <v>0</v>
      </c>
      <c r="X240" s="15">
        <f t="shared" si="52"/>
        <v>0</v>
      </c>
      <c r="Y240" s="9">
        <f t="shared" si="52"/>
        <v>0</v>
      </c>
    </row>
    <row r="241" spans="2:25" ht="46.8" x14ac:dyDescent="0.3">
      <c r="B241" s="17">
        <v>44342</v>
      </c>
      <c r="C241" s="17">
        <v>44342</v>
      </c>
      <c r="D241" s="5" t="s">
        <v>265</v>
      </c>
      <c r="E241" s="18" t="s">
        <v>266</v>
      </c>
      <c r="F241" s="19">
        <v>1</v>
      </c>
      <c r="G241" s="8">
        <v>20</v>
      </c>
      <c r="H241" s="9">
        <f t="shared" si="42"/>
        <v>20</v>
      </c>
      <c r="I241" s="10">
        <v>0</v>
      </c>
      <c r="J241" s="11">
        <v>0</v>
      </c>
      <c r="K241" s="12">
        <f t="shared" si="43"/>
        <v>0</v>
      </c>
      <c r="L241" s="8">
        <f t="shared" si="44"/>
        <v>20</v>
      </c>
      <c r="M241" s="9">
        <f t="shared" si="45"/>
        <v>20</v>
      </c>
      <c r="N241" s="13">
        <v>20</v>
      </c>
      <c r="O241" s="14">
        <f t="shared" si="46"/>
        <v>20</v>
      </c>
      <c r="P241" s="13">
        <v>0</v>
      </c>
      <c r="Q241" s="14">
        <f t="shared" si="47"/>
        <v>0</v>
      </c>
      <c r="R241" s="13">
        <f t="shared" si="48"/>
        <v>20</v>
      </c>
      <c r="S241" s="14">
        <f t="shared" si="48"/>
        <v>20</v>
      </c>
      <c r="T241" s="15">
        <f t="shared" si="53"/>
        <v>0</v>
      </c>
      <c r="U241" s="9">
        <f t="shared" si="49"/>
        <v>0</v>
      </c>
      <c r="V241" s="15">
        <f t="shared" si="50"/>
        <v>0</v>
      </c>
      <c r="W241" s="16">
        <f t="shared" si="51"/>
        <v>0</v>
      </c>
      <c r="X241" s="15">
        <f t="shared" si="52"/>
        <v>0</v>
      </c>
      <c r="Y241" s="9">
        <f t="shared" si="52"/>
        <v>0</v>
      </c>
    </row>
    <row r="242" spans="2:25" ht="31.2" x14ac:dyDescent="0.3">
      <c r="B242" s="17">
        <v>44342</v>
      </c>
      <c r="C242" s="17">
        <v>44342</v>
      </c>
      <c r="D242" s="5" t="s">
        <v>267</v>
      </c>
      <c r="E242" s="18" t="s">
        <v>268</v>
      </c>
      <c r="F242" s="19">
        <v>41</v>
      </c>
      <c r="G242" s="8">
        <v>80</v>
      </c>
      <c r="H242" s="9">
        <f t="shared" si="42"/>
        <v>3280</v>
      </c>
      <c r="I242" s="10">
        <v>0</v>
      </c>
      <c r="J242" s="11">
        <v>0</v>
      </c>
      <c r="K242" s="12">
        <f t="shared" si="43"/>
        <v>0</v>
      </c>
      <c r="L242" s="8">
        <f t="shared" si="44"/>
        <v>80</v>
      </c>
      <c r="M242" s="9">
        <f t="shared" si="45"/>
        <v>3280</v>
      </c>
      <c r="N242" s="13">
        <v>80</v>
      </c>
      <c r="O242" s="14">
        <f t="shared" si="46"/>
        <v>3280</v>
      </c>
      <c r="P242" s="13">
        <v>0</v>
      </c>
      <c r="Q242" s="14">
        <f t="shared" si="47"/>
        <v>0</v>
      </c>
      <c r="R242" s="13">
        <f t="shared" si="48"/>
        <v>80</v>
      </c>
      <c r="S242" s="14">
        <f t="shared" si="48"/>
        <v>3280</v>
      </c>
      <c r="T242" s="15">
        <f t="shared" si="53"/>
        <v>0</v>
      </c>
      <c r="U242" s="9">
        <f t="shared" si="49"/>
        <v>0</v>
      </c>
      <c r="V242" s="15">
        <f t="shared" si="50"/>
        <v>0</v>
      </c>
      <c r="W242" s="16">
        <f t="shared" si="51"/>
        <v>0</v>
      </c>
      <c r="X242" s="15">
        <f t="shared" si="52"/>
        <v>0</v>
      </c>
      <c r="Y242" s="9">
        <f t="shared" si="52"/>
        <v>0</v>
      </c>
    </row>
    <row r="243" spans="2:25" ht="15.6" x14ac:dyDescent="0.3">
      <c r="B243" s="17">
        <v>44342</v>
      </c>
      <c r="C243" s="17">
        <v>44342</v>
      </c>
      <c r="D243" s="5" t="s">
        <v>269</v>
      </c>
      <c r="E243" s="18" t="s">
        <v>270</v>
      </c>
      <c r="F243" s="19">
        <v>20</v>
      </c>
      <c r="G243" s="8">
        <v>20</v>
      </c>
      <c r="H243" s="9">
        <f t="shared" si="42"/>
        <v>400</v>
      </c>
      <c r="I243" s="10">
        <v>0</v>
      </c>
      <c r="J243" s="11">
        <v>0</v>
      </c>
      <c r="K243" s="12">
        <f t="shared" si="43"/>
        <v>0</v>
      </c>
      <c r="L243" s="8">
        <f t="shared" si="44"/>
        <v>20</v>
      </c>
      <c r="M243" s="9">
        <f t="shared" si="45"/>
        <v>400</v>
      </c>
      <c r="N243" s="13">
        <v>20</v>
      </c>
      <c r="O243" s="14">
        <f t="shared" si="46"/>
        <v>400</v>
      </c>
      <c r="P243" s="13">
        <v>0</v>
      </c>
      <c r="Q243" s="14">
        <f t="shared" si="47"/>
        <v>0</v>
      </c>
      <c r="R243" s="13">
        <f t="shared" si="48"/>
        <v>20</v>
      </c>
      <c r="S243" s="14">
        <f t="shared" si="48"/>
        <v>400</v>
      </c>
      <c r="T243" s="15">
        <f t="shared" si="53"/>
        <v>0</v>
      </c>
      <c r="U243" s="9">
        <f t="shared" si="49"/>
        <v>0</v>
      </c>
      <c r="V243" s="15">
        <f t="shared" si="50"/>
        <v>0</v>
      </c>
      <c r="W243" s="16">
        <f t="shared" si="51"/>
        <v>0</v>
      </c>
      <c r="X243" s="15">
        <f t="shared" si="52"/>
        <v>0</v>
      </c>
      <c r="Y243" s="9">
        <f t="shared" si="52"/>
        <v>0</v>
      </c>
    </row>
    <row r="244" spans="2:25" ht="31.2" x14ac:dyDescent="0.3">
      <c r="B244" s="17">
        <v>44342</v>
      </c>
      <c r="C244" s="17">
        <v>44342</v>
      </c>
      <c r="D244" s="5" t="s">
        <v>271</v>
      </c>
      <c r="E244" s="18" t="s">
        <v>272</v>
      </c>
      <c r="F244" s="19">
        <v>5</v>
      </c>
      <c r="G244" s="8">
        <v>30</v>
      </c>
      <c r="H244" s="9">
        <f t="shared" si="42"/>
        <v>150</v>
      </c>
      <c r="I244" s="10">
        <v>0</v>
      </c>
      <c r="J244" s="11">
        <v>0</v>
      </c>
      <c r="K244" s="12">
        <f t="shared" si="43"/>
        <v>0</v>
      </c>
      <c r="L244" s="8">
        <f t="shared" si="44"/>
        <v>30</v>
      </c>
      <c r="M244" s="9">
        <f t="shared" si="45"/>
        <v>150</v>
      </c>
      <c r="N244" s="13">
        <v>30</v>
      </c>
      <c r="O244" s="14">
        <f t="shared" si="46"/>
        <v>150</v>
      </c>
      <c r="P244" s="13">
        <v>0</v>
      </c>
      <c r="Q244" s="14">
        <f t="shared" si="47"/>
        <v>0</v>
      </c>
      <c r="R244" s="13">
        <f t="shared" si="48"/>
        <v>30</v>
      </c>
      <c r="S244" s="14">
        <f t="shared" si="48"/>
        <v>150</v>
      </c>
      <c r="T244" s="15">
        <f t="shared" si="53"/>
        <v>0</v>
      </c>
      <c r="U244" s="9">
        <f t="shared" si="49"/>
        <v>0</v>
      </c>
      <c r="V244" s="15">
        <f t="shared" si="50"/>
        <v>0</v>
      </c>
      <c r="W244" s="16">
        <f t="shared" si="51"/>
        <v>0</v>
      </c>
      <c r="X244" s="15">
        <f t="shared" si="52"/>
        <v>0</v>
      </c>
      <c r="Y244" s="9">
        <f t="shared" si="52"/>
        <v>0</v>
      </c>
    </row>
    <row r="245" spans="2:25" ht="31.2" x14ac:dyDescent="0.3">
      <c r="B245" s="17">
        <v>44342</v>
      </c>
      <c r="C245" s="17">
        <v>44342</v>
      </c>
      <c r="D245" s="5" t="s">
        <v>273</v>
      </c>
      <c r="E245" s="18" t="s">
        <v>274</v>
      </c>
      <c r="F245" s="19">
        <v>1.5</v>
      </c>
      <c r="G245" s="8">
        <v>20</v>
      </c>
      <c r="H245" s="9">
        <f t="shared" si="42"/>
        <v>30</v>
      </c>
      <c r="I245" s="10">
        <v>0</v>
      </c>
      <c r="J245" s="11">
        <v>0</v>
      </c>
      <c r="K245" s="12">
        <f t="shared" si="43"/>
        <v>0</v>
      </c>
      <c r="L245" s="8">
        <f t="shared" si="44"/>
        <v>20</v>
      </c>
      <c r="M245" s="9">
        <f t="shared" si="45"/>
        <v>30</v>
      </c>
      <c r="N245" s="13">
        <v>20</v>
      </c>
      <c r="O245" s="14">
        <f t="shared" si="46"/>
        <v>30</v>
      </c>
      <c r="P245" s="13">
        <v>0</v>
      </c>
      <c r="Q245" s="14">
        <f t="shared" si="47"/>
        <v>0</v>
      </c>
      <c r="R245" s="13">
        <f t="shared" si="48"/>
        <v>20</v>
      </c>
      <c r="S245" s="14">
        <f t="shared" si="48"/>
        <v>30</v>
      </c>
      <c r="T245" s="15">
        <f t="shared" si="53"/>
        <v>0</v>
      </c>
      <c r="U245" s="9">
        <f t="shared" si="49"/>
        <v>0</v>
      </c>
      <c r="V245" s="15">
        <f t="shared" si="50"/>
        <v>0</v>
      </c>
      <c r="W245" s="16">
        <f t="shared" si="51"/>
        <v>0</v>
      </c>
      <c r="X245" s="15">
        <f t="shared" si="52"/>
        <v>0</v>
      </c>
      <c r="Y245" s="9">
        <f t="shared" si="52"/>
        <v>0</v>
      </c>
    </row>
    <row r="246" spans="2:25" ht="31.2" x14ac:dyDescent="0.3">
      <c r="B246" s="17">
        <v>44342</v>
      </c>
      <c r="C246" s="17">
        <v>44342</v>
      </c>
      <c r="D246" s="5" t="s">
        <v>275</v>
      </c>
      <c r="E246" s="18" t="s">
        <v>276</v>
      </c>
      <c r="F246" s="19">
        <v>1</v>
      </c>
      <c r="G246" s="8">
        <v>35</v>
      </c>
      <c r="H246" s="9">
        <f t="shared" si="42"/>
        <v>35</v>
      </c>
      <c r="I246" s="10">
        <v>0</v>
      </c>
      <c r="J246" s="11">
        <v>0</v>
      </c>
      <c r="K246" s="12">
        <f t="shared" si="43"/>
        <v>0</v>
      </c>
      <c r="L246" s="8">
        <f t="shared" si="44"/>
        <v>35</v>
      </c>
      <c r="M246" s="9">
        <f t="shared" si="45"/>
        <v>35</v>
      </c>
      <c r="N246" s="13">
        <v>35</v>
      </c>
      <c r="O246" s="14">
        <f t="shared" si="46"/>
        <v>35</v>
      </c>
      <c r="P246" s="13">
        <v>0</v>
      </c>
      <c r="Q246" s="14">
        <f t="shared" si="47"/>
        <v>0</v>
      </c>
      <c r="R246" s="13">
        <f t="shared" si="48"/>
        <v>35</v>
      </c>
      <c r="S246" s="14">
        <f t="shared" si="48"/>
        <v>35</v>
      </c>
      <c r="T246" s="15">
        <f t="shared" si="53"/>
        <v>0</v>
      </c>
      <c r="U246" s="9">
        <f t="shared" si="49"/>
        <v>0</v>
      </c>
      <c r="V246" s="15">
        <f t="shared" si="50"/>
        <v>0</v>
      </c>
      <c r="W246" s="16">
        <f t="shared" si="51"/>
        <v>0</v>
      </c>
      <c r="X246" s="15">
        <f t="shared" si="52"/>
        <v>0</v>
      </c>
      <c r="Y246" s="9">
        <f t="shared" si="52"/>
        <v>0</v>
      </c>
    </row>
    <row r="247" spans="2:25" ht="46.8" x14ac:dyDescent="0.3">
      <c r="B247" s="17">
        <v>44348</v>
      </c>
      <c r="C247" s="17">
        <v>44348</v>
      </c>
      <c r="D247" s="5" t="s">
        <v>2474</v>
      </c>
      <c r="E247" s="27" t="s">
        <v>2475</v>
      </c>
      <c r="F247" s="42">
        <v>29661.02</v>
      </c>
      <c r="G247" s="42">
        <v>1</v>
      </c>
      <c r="H247" s="9">
        <f t="shared" si="42"/>
        <v>29661.02</v>
      </c>
      <c r="I247" s="28"/>
      <c r="J247" s="28"/>
      <c r="K247" s="12">
        <f t="shared" si="43"/>
        <v>0</v>
      </c>
      <c r="L247" s="8">
        <f t="shared" si="44"/>
        <v>1</v>
      </c>
      <c r="M247" s="9">
        <f t="shared" si="45"/>
        <v>29661.02</v>
      </c>
      <c r="N247" s="7">
        <v>1</v>
      </c>
      <c r="O247" s="14">
        <f t="shared" si="46"/>
        <v>29661.02</v>
      </c>
      <c r="P247" s="28"/>
      <c r="Q247" s="14">
        <f t="shared" si="47"/>
        <v>0</v>
      </c>
      <c r="R247" s="13">
        <f t="shared" si="48"/>
        <v>1</v>
      </c>
      <c r="S247" s="14">
        <f t="shared" si="48"/>
        <v>29661.02</v>
      </c>
      <c r="T247" s="15">
        <f t="shared" si="53"/>
        <v>0</v>
      </c>
      <c r="U247" s="9">
        <f t="shared" si="49"/>
        <v>0</v>
      </c>
      <c r="V247" s="15">
        <f t="shared" si="50"/>
        <v>0</v>
      </c>
      <c r="W247" s="16">
        <f t="shared" si="51"/>
        <v>0</v>
      </c>
      <c r="X247" s="15">
        <f t="shared" si="52"/>
        <v>0</v>
      </c>
      <c r="Y247" s="9">
        <f t="shared" si="52"/>
        <v>0</v>
      </c>
    </row>
    <row r="248" spans="2:25" ht="31.2" x14ac:dyDescent="0.3">
      <c r="B248" s="17">
        <v>44348</v>
      </c>
      <c r="C248" s="17">
        <v>44348</v>
      </c>
      <c r="D248" s="5" t="s">
        <v>2476</v>
      </c>
      <c r="E248" s="27" t="s">
        <v>2477</v>
      </c>
      <c r="F248" s="42">
        <v>423.73</v>
      </c>
      <c r="G248" s="42">
        <v>1</v>
      </c>
      <c r="H248" s="9">
        <f t="shared" si="42"/>
        <v>423.73</v>
      </c>
      <c r="I248" s="28"/>
      <c r="J248" s="28"/>
      <c r="K248" s="12">
        <f t="shared" si="43"/>
        <v>0</v>
      </c>
      <c r="L248" s="8">
        <f t="shared" si="44"/>
        <v>1</v>
      </c>
      <c r="M248" s="9">
        <f t="shared" si="45"/>
        <v>423.73</v>
      </c>
      <c r="N248" s="7">
        <v>1</v>
      </c>
      <c r="O248" s="14">
        <f t="shared" si="46"/>
        <v>423.73</v>
      </c>
      <c r="P248" s="28"/>
      <c r="Q248" s="14">
        <f t="shared" si="47"/>
        <v>0</v>
      </c>
      <c r="R248" s="13">
        <f t="shared" si="48"/>
        <v>1</v>
      </c>
      <c r="S248" s="14">
        <f t="shared" si="48"/>
        <v>423.73</v>
      </c>
      <c r="T248" s="15">
        <f t="shared" si="53"/>
        <v>0</v>
      </c>
      <c r="U248" s="9">
        <f t="shared" si="49"/>
        <v>0</v>
      </c>
      <c r="V248" s="15">
        <f t="shared" si="50"/>
        <v>0</v>
      </c>
      <c r="W248" s="16">
        <f t="shared" si="51"/>
        <v>0</v>
      </c>
      <c r="X248" s="15">
        <f t="shared" si="52"/>
        <v>0</v>
      </c>
      <c r="Y248" s="9">
        <f t="shared" si="52"/>
        <v>0</v>
      </c>
    </row>
    <row r="249" spans="2:25" ht="46.8" x14ac:dyDescent="0.3">
      <c r="B249" s="4">
        <v>44351</v>
      </c>
      <c r="C249" s="4">
        <v>44351</v>
      </c>
      <c r="D249" s="5" t="s">
        <v>277</v>
      </c>
      <c r="E249" s="6" t="s">
        <v>278</v>
      </c>
      <c r="F249" s="7">
        <v>45000</v>
      </c>
      <c r="G249" s="15">
        <v>4</v>
      </c>
      <c r="H249" s="9">
        <f t="shared" si="42"/>
        <v>180000</v>
      </c>
      <c r="I249" s="10">
        <v>0</v>
      </c>
      <c r="J249" s="11">
        <v>0</v>
      </c>
      <c r="K249" s="12">
        <f t="shared" si="43"/>
        <v>0</v>
      </c>
      <c r="L249" s="8">
        <f t="shared" si="44"/>
        <v>4</v>
      </c>
      <c r="M249" s="9">
        <f t="shared" si="45"/>
        <v>180000</v>
      </c>
      <c r="N249" s="13">
        <v>4</v>
      </c>
      <c r="O249" s="14">
        <f t="shared" si="46"/>
        <v>180000</v>
      </c>
      <c r="P249" s="13">
        <v>0</v>
      </c>
      <c r="Q249" s="14">
        <f t="shared" si="47"/>
        <v>0</v>
      </c>
      <c r="R249" s="13">
        <f t="shared" si="48"/>
        <v>4</v>
      </c>
      <c r="S249" s="14">
        <f t="shared" si="48"/>
        <v>180000</v>
      </c>
      <c r="T249" s="15">
        <f t="shared" si="53"/>
        <v>0</v>
      </c>
      <c r="U249" s="9">
        <f t="shared" si="49"/>
        <v>0</v>
      </c>
      <c r="V249" s="15">
        <f t="shared" si="50"/>
        <v>0</v>
      </c>
      <c r="W249" s="16">
        <f t="shared" si="51"/>
        <v>0</v>
      </c>
      <c r="X249" s="15">
        <f t="shared" si="52"/>
        <v>0</v>
      </c>
      <c r="Y249" s="9">
        <f t="shared" si="52"/>
        <v>0</v>
      </c>
    </row>
    <row r="250" spans="2:25" ht="15.6" x14ac:dyDescent="0.3">
      <c r="B250" s="5">
        <v>44265</v>
      </c>
      <c r="C250" s="5">
        <v>44351</v>
      </c>
      <c r="D250" s="5" t="s">
        <v>1606</v>
      </c>
      <c r="E250" s="6" t="s">
        <v>1607</v>
      </c>
      <c r="F250" s="7">
        <v>4100</v>
      </c>
      <c r="G250" s="15">
        <v>10</v>
      </c>
      <c r="H250" s="9">
        <f t="shared" si="42"/>
        <v>41000</v>
      </c>
      <c r="I250" s="28"/>
      <c r="J250" s="28"/>
      <c r="K250" s="12">
        <f t="shared" si="43"/>
        <v>0</v>
      </c>
      <c r="L250" s="8">
        <f t="shared" si="44"/>
        <v>10</v>
      </c>
      <c r="M250" s="9">
        <f t="shared" si="45"/>
        <v>41000</v>
      </c>
      <c r="N250" s="15">
        <v>6</v>
      </c>
      <c r="O250" s="14">
        <f t="shared" si="46"/>
        <v>24600</v>
      </c>
      <c r="P250" s="28"/>
      <c r="Q250" s="14">
        <f t="shared" si="47"/>
        <v>0</v>
      </c>
      <c r="R250" s="13">
        <f t="shared" si="48"/>
        <v>6</v>
      </c>
      <c r="S250" s="14">
        <f t="shared" si="48"/>
        <v>24600</v>
      </c>
      <c r="T250" s="15">
        <f t="shared" si="53"/>
        <v>4</v>
      </c>
      <c r="U250" s="9">
        <f t="shared" si="49"/>
        <v>16400</v>
      </c>
      <c r="V250" s="15">
        <f t="shared" si="50"/>
        <v>0</v>
      </c>
      <c r="W250" s="16">
        <f t="shared" si="51"/>
        <v>0</v>
      </c>
      <c r="X250" s="15">
        <f t="shared" si="52"/>
        <v>4</v>
      </c>
      <c r="Y250" s="9">
        <f t="shared" si="52"/>
        <v>16400</v>
      </c>
    </row>
    <row r="251" spans="2:25" ht="31.2" x14ac:dyDescent="0.3">
      <c r="B251" s="17">
        <v>44354</v>
      </c>
      <c r="C251" s="17">
        <v>44354</v>
      </c>
      <c r="D251" s="5" t="s">
        <v>2117</v>
      </c>
      <c r="E251" s="18" t="s">
        <v>2118</v>
      </c>
      <c r="F251" s="7">
        <v>1500</v>
      </c>
      <c r="G251" s="15">
        <v>1</v>
      </c>
      <c r="H251" s="9">
        <f t="shared" si="42"/>
        <v>1500</v>
      </c>
      <c r="I251" s="10">
        <v>0</v>
      </c>
      <c r="J251" s="11">
        <v>0</v>
      </c>
      <c r="K251" s="12">
        <f t="shared" si="43"/>
        <v>0</v>
      </c>
      <c r="L251" s="8">
        <f t="shared" si="44"/>
        <v>1</v>
      </c>
      <c r="M251" s="9">
        <f t="shared" si="45"/>
        <v>1500</v>
      </c>
      <c r="N251" s="13">
        <v>1</v>
      </c>
      <c r="O251" s="14">
        <f t="shared" si="46"/>
        <v>1500</v>
      </c>
      <c r="P251" s="13">
        <v>0</v>
      </c>
      <c r="Q251" s="14">
        <f t="shared" si="47"/>
        <v>0</v>
      </c>
      <c r="R251" s="13">
        <f t="shared" si="48"/>
        <v>1</v>
      </c>
      <c r="S251" s="14">
        <f t="shared" si="48"/>
        <v>1500</v>
      </c>
      <c r="T251" s="15">
        <f t="shared" si="53"/>
        <v>0</v>
      </c>
      <c r="U251" s="9">
        <f t="shared" si="49"/>
        <v>0</v>
      </c>
      <c r="V251" s="15">
        <f t="shared" si="50"/>
        <v>0</v>
      </c>
      <c r="W251" s="16">
        <f t="shared" si="51"/>
        <v>0</v>
      </c>
      <c r="X251" s="15">
        <f t="shared" si="52"/>
        <v>0</v>
      </c>
      <c r="Y251" s="9">
        <f t="shared" si="52"/>
        <v>0</v>
      </c>
    </row>
    <row r="252" spans="2:25" ht="31.2" x14ac:dyDescent="0.3">
      <c r="B252" s="17">
        <v>44354</v>
      </c>
      <c r="C252" s="17">
        <v>44354</v>
      </c>
      <c r="D252" s="5" t="s">
        <v>2119</v>
      </c>
      <c r="E252" s="18" t="s">
        <v>2120</v>
      </c>
      <c r="F252" s="7">
        <v>1575</v>
      </c>
      <c r="G252" s="15">
        <v>1</v>
      </c>
      <c r="H252" s="9">
        <f t="shared" si="42"/>
        <v>1575</v>
      </c>
      <c r="I252" s="10">
        <v>0</v>
      </c>
      <c r="J252" s="11">
        <v>0</v>
      </c>
      <c r="K252" s="12">
        <f t="shared" si="43"/>
        <v>0</v>
      </c>
      <c r="L252" s="8">
        <f t="shared" si="44"/>
        <v>1</v>
      </c>
      <c r="M252" s="9">
        <f t="shared" si="45"/>
        <v>1575</v>
      </c>
      <c r="N252" s="13">
        <v>1</v>
      </c>
      <c r="O252" s="14">
        <f t="shared" si="46"/>
        <v>1575</v>
      </c>
      <c r="P252" s="13">
        <v>0</v>
      </c>
      <c r="Q252" s="14">
        <f t="shared" si="47"/>
        <v>0</v>
      </c>
      <c r="R252" s="13">
        <f t="shared" si="48"/>
        <v>1</v>
      </c>
      <c r="S252" s="14">
        <f t="shared" si="48"/>
        <v>1575</v>
      </c>
      <c r="T252" s="15">
        <f t="shared" si="53"/>
        <v>0</v>
      </c>
      <c r="U252" s="9">
        <f t="shared" si="49"/>
        <v>0</v>
      </c>
      <c r="V252" s="15">
        <f t="shared" si="50"/>
        <v>0</v>
      </c>
      <c r="W252" s="16">
        <f t="shared" si="51"/>
        <v>0</v>
      </c>
      <c r="X252" s="15">
        <f t="shared" si="52"/>
        <v>0</v>
      </c>
      <c r="Y252" s="9">
        <f t="shared" si="52"/>
        <v>0</v>
      </c>
    </row>
    <row r="253" spans="2:25" ht="31.2" x14ac:dyDescent="0.3">
      <c r="B253" s="17">
        <v>44354</v>
      </c>
      <c r="C253" s="17">
        <v>44354</v>
      </c>
      <c r="D253" s="5" t="s">
        <v>2121</v>
      </c>
      <c r="E253" s="18" t="s">
        <v>2122</v>
      </c>
      <c r="F253" s="7">
        <v>1500</v>
      </c>
      <c r="G253" s="15">
        <v>1</v>
      </c>
      <c r="H253" s="9">
        <f t="shared" si="42"/>
        <v>1500</v>
      </c>
      <c r="I253" s="10">
        <v>0</v>
      </c>
      <c r="J253" s="11">
        <v>0</v>
      </c>
      <c r="K253" s="12">
        <f t="shared" si="43"/>
        <v>0</v>
      </c>
      <c r="L253" s="8">
        <f t="shared" si="44"/>
        <v>1</v>
      </c>
      <c r="M253" s="9">
        <f t="shared" si="45"/>
        <v>1500</v>
      </c>
      <c r="N253" s="13">
        <v>1</v>
      </c>
      <c r="O253" s="14">
        <f t="shared" si="46"/>
        <v>1500</v>
      </c>
      <c r="P253" s="13">
        <v>0</v>
      </c>
      <c r="Q253" s="14">
        <f t="shared" si="47"/>
        <v>0</v>
      </c>
      <c r="R253" s="13">
        <f t="shared" si="48"/>
        <v>1</v>
      </c>
      <c r="S253" s="14">
        <f t="shared" si="48"/>
        <v>1500</v>
      </c>
      <c r="T253" s="15">
        <f t="shared" si="53"/>
        <v>0</v>
      </c>
      <c r="U253" s="9">
        <f t="shared" si="49"/>
        <v>0</v>
      </c>
      <c r="V253" s="15">
        <f t="shared" si="50"/>
        <v>0</v>
      </c>
      <c r="W253" s="16">
        <f t="shared" si="51"/>
        <v>0</v>
      </c>
      <c r="X253" s="15">
        <f t="shared" si="52"/>
        <v>0</v>
      </c>
      <c r="Y253" s="9">
        <f t="shared" si="52"/>
        <v>0</v>
      </c>
    </row>
    <row r="254" spans="2:25" ht="78" x14ac:dyDescent="0.3">
      <c r="B254" s="5">
        <v>44356</v>
      </c>
      <c r="C254" s="5">
        <v>44356</v>
      </c>
      <c r="D254" s="5" t="s">
        <v>279</v>
      </c>
      <c r="E254" s="6" t="s">
        <v>280</v>
      </c>
      <c r="F254" s="10">
        <v>3500</v>
      </c>
      <c r="G254" s="8">
        <v>1</v>
      </c>
      <c r="H254" s="9">
        <f t="shared" si="42"/>
        <v>3500</v>
      </c>
      <c r="I254" s="10">
        <v>0</v>
      </c>
      <c r="J254" s="11">
        <v>0</v>
      </c>
      <c r="K254" s="12">
        <f t="shared" si="43"/>
        <v>0</v>
      </c>
      <c r="L254" s="8">
        <f t="shared" si="44"/>
        <v>1</v>
      </c>
      <c r="M254" s="9">
        <f t="shared" si="45"/>
        <v>3500</v>
      </c>
      <c r="N254" s="13">
        <v>1</v>
      </c>
      <c r="O254" s="14">
        <f t="shared" si="46"/>
        <v>3500</v>
      </c>
      <c r="P254" s="13">
        <v>0</v>
      </c>
      <c r="Q254" s="14">
        <f t="shared" si="47"/>
        <v>0</v>
      </c>
      <c r="R254" s="13">
        <f t="shared" si="48"/>
        <v>1</v>
      </c>
      <c r="S254" s="14">
        <f t="shared" si="48"/>
        <v>3500</v>
      </c>
      <c r="T254" s="15">
        <f t="shared" si="53"/>
        <v>0</v>
      </c>
      <c r="U254" s="9">
        <f t="shared" si="49"/>
        <v>0</v>
      </c>
      <c r="V254" s="15">
        <f t="shared" si="50"/>
        <v>0</v>
      </c>
      <c r="W254" s="16">
        <f t="shared" si="51"/>
        <v>0</v>
      </c>
      <c r="X254" s="15">
        <f t="shared" si="52"/>
        <v>0</v>
      </c>
      <c r="Y254" s="9">
        <f t="shared" si="52"/>
        <v>0</v>
      </c>
    </row>
    <row r="255" spans="2:25" ht="93.6" x14ac:dyDescent="0.3">
      <c r="B255" s="5">
        <v>44361</v>
      </c>
      <c r="C255" s="5">
        <v>44361</v>
      </c>
      <c r="D255" s="5" t="s">
        <v>281</v>
      </c>
      <c r="E255" s="6" t="s">
        <v>282</v>
      </c>
      <c r="F255" s="10">
        <v>1900</v>
      </c>
      <c r="G255" s="8">
        <v>10</v>
      </c>
      <c r="H255" s="9">
        <f t="shared" si="42"/>
        <v>19000</v>
      </c>
      <c r="I255" s="10">
        <v>0</v>
      </c>
      <c r="J255" s="11">
        <v>0</v>
      </c>
      <c r="K255" s="12">
        <f t="shared" si="43"/>
        <v>0</v>
      </c>
      <c r="L255" s="8">
        <f t="shared" si="44"/>
        <v>10</v>
      </c>
      <c r="M255" s="9">
        <f t="shared" si="45"/>
        <v>19000</v>
      </c>
      <c r="N255" s="13">
        <v>10</v>
      </c>
      <c r="O255" s="14">
        <f t="shared" si="46"/>
        <v>19000</v>
      </c>
      <c r="P255" s="13">
        <v>0</v>
      </c>
      <c r="Q255" s="14">
        <f t="shared" si="47"/>
        <v>0</v>
      </c>
      <c r="R255" s="13">
        <f t="shared" si="48"/>
        <v>10</v>
      </c>
      <c r="S255" s="14">
        <f t="shared" si="48"/>
        <v>19000</v>
      </c>
      <c r="T255" s="15">
        <f t="shared" si="53"/>
        <v>0</v>
      </c>
      <c r="U255" s="9">
        <f t="shared" si="49"/>
        <v>0</v>
      </c>
      <c r="V255" s="15">
        <f t="shared" si="50"/>
        <v>0</v>
      </c>
      <c r="W255" s="16">
        <f t="shared" si="51"/>
        <v>0</v>
      </c>
      <c r="X255" s="15">
        <f t="shared" si="52"/>
        <v>0</v>
      </c>
      <c r="Y255" s="9">
        <f t="shared" si="52"/>
        <v>0</v>
      </c>
    </row>
    <row r="256" spans="2:25" ht="46.8" x14ac:dyDescent="0.3">
      <c r="B256" s="17">
        <v>44362</v>
      </c>
      <c r="C256" s="17">
        <v>44362</v>
      </c>
      <c r="D256" s="5" t="s">
        <v>283</v>
      </c>
      <c r="E256" s="18" t="s">
        <v>284</v>
      </c>
      <c r="F256" s="19">
        <v>930</v>
      </c>
      <c r="G256" s="8">
        <v>28</v>
      </c>
      <c r="H256" s="9">
        <f t="shared" si="42"/>
        <v>26040</v>
      </c>
      <c r="I256" s="10">
        <v>0</v>
      </c>
      <c r="J256" s="11">
        <v>0</v>
      </c>
      <c r="K256" s="12">
        <f t="shared" si="43"/>
        <v>0</v>
      </c>
      <c r="L256" s="8">
        <f t="shared" si="44"/>
        <v>28</v>
      </c>
      <c r="M256" s="9">
        <f t="shared" si="45"/>
        <v>26040</v>
      </c>
      <c r="N256" s="13">
        <v>28</v>
      </c>
      <c r="O256" s="14">
        <f t="shared" si="46"/>
        <v>26040</v>
      </c>
      <c r="P256" s="13">
        <v>0</v>
      </c>
      <c r="Q256" s="14">
        <f t="shared" si="47"/>
        <v>0</v>
      </c>
      <c r="R256" s="13">
        <f t="shared" si="48"/>
        <v>28</v>
      </c>
      <c r="S256" s="14">
        <f t="shared" si="48"/>
        <v>26040</v>
      </c>
      <c r="T256" s="15">
        <f t="shared" si="53"/>
        <v>0</v>
      </c>
      <c r="U256" s="9">
        <f t="shared" si="49"/>
        <v>0</v>
      </c>
      <c r="V256" s="15">
        <f t="shared" si="50"/>
        <v>0</v>
      </c>
      <c r="W256" s="16">
        <f t="shared" si="51"/>
        <v>0</v>
      </c>
      <c r="X256" s="15">
        <f t="shared" si="52"/>
        <v>0</v>
      </c>
      <c r="Y256" s="9">
        <f t="shared" si="52"/>
        <v>0</v>
      </c>
    </row>
    <row r="257" spans="2:25" ht="46.8" x14ac:dyDescent="0.3">
      <c r="B257" s="17">
        <v>44365</v>
      </c>
      <c r="C257" s="17">
        <v>44365</v>
      </c>
      <c r="D257" s="5" t="s">
        <v>285</v>
      </c>
      <c r="E257" s="18" t="s">
        <v>286</v>
      </c>
      <c r="F257" s="19">
        <v>305</v>
      </c>
      <c r="G257" s="8">
        <v>38</v>
      </c>
      <c r="H257" s="9">
        <f t="shared" si="42"/>
        <v>11590</v>
      </c>
      <c r="I257" s="10">
        <v>0</v>
      </c>
      <c r="J257" s="11">
        <v>0</v>
      </c>
      <c r="K257" s="12">
        <f t="shared" si="43"/>
        <v>0</v>
      </c>
      <c r="L257" s="8">
        <f t="shared" si="44"/>
        <v>38</v>
      </c>
      <c r="M257" s="9">
        <f t="shared" si="45"/>
        <v>11590</v>
      </c>
      <c r="N257" s="13">
        <v>23</v>
      </c>
      <c r="O257" s="14">
        <f t="shared" si="46"/>
        <v>7015</v>
      </c>
      <c r="P257" s="13">
        <v>0</v>
      </c>
      <c r="Q257" s="14">
        <f t="shared" si="47"/>
        <v>0</v>
      </c>
      <c r="R257" s="13">
        <f t="shared" si="48"/>
        <v>23</v>
      </c>
      <c r="S257" s="14">
        <f t="shared" si="48"/>
        <v>7015</v>
      </c>
      <c r="T257" s="15">
        <f t="shared" si="53"/>
        <v>15</v>
      </c>
      <c r="U257" s="9">
        <f t="shared" si="49"/>
        <v>4575</v>
      </c>
      <c r="V257" s="15">
        <f t="shared" si="50"/>
        <v>0</v>
      </c>
      <c r="W257" s="16">
        <f t="shared" si="51"/>
        <v>0</v>
      </c>
      <c r="X257" s="15">
        <f t="shared" si="52"/>
        <v>15</v>
      </c>
      <c r="Y257" s="9">
        <f t="shared" si="52"/>
        <v>4575</v>
      </c>
    </row>
    <row r="258" spans="2:25" ht="31.2" x14ac:dyDescent="0.3">
      <c r="B258" s="17">
        <v>44372</v>
      </c>
      <c r="C258" s="17">
        <v>44372</v>
      </c>
      <c r="D258" s="5" t="s">
        <v>287</v>
      </c>
      <c r="E258" s="18" t="s">
        <v>288</v>
      </c>
      <c r="F258" s="19">
        <v>820</v>
      </c>
      <c r="G258" s="8">
        <v>50</v>
      </c>
      <c r="H258" s="9">
        <f t="shared" si="42"/>
        <v>41000</v>
      </c>
      <c r="I258" s="10">
        <v>0</v>
      </c>
      <c r="J258" s="11">
        <v>0</v>
      </c>
      <c r="K258" s="12">
        <f t="shared" si="43"/>
        <v>0</v>
      </c>
      <c r="L258" s="8">
        <f t="shared" si="44"/>
        <v>50</v>
      </c>
      <c r="M258" s="9">
        <f t="shared" si="45"/>
        <v>41000</v>
      </c>
      <c r="N258" s="13">
        <v>48</v>
      </c>
      <c r="O258" s="14">
        <f t="shared" si="46"/>
        <v>39360</v>
      </c>
      <c r="P258" s="13">
        <v>0</v>
      </c>
      <c r="Q258" s="14">
        <f t="shared" si="47"/>
        <v>0</v>
      </c>
      <c r="R258" s="13">
        <f t="shared" si="48"/>
        <v>48</v>
      </c>
      <c r="S258" s="14">
        <f t="shared" si="48"/>
        <v>39360</v>
      </c>
      <c r="T258" s="15">
        <f t="shared" si="53"/>
        <v>2</v>
      </c>
      <c r="U258" s="9">
        <f t="shared" si="49"/>
        <v>1640</v>
      </c>
      <c r="V258" s="15">
        <f t="shared" si="50"/>
        <v>0</v>
      </c>
      <c r="W258" s="16">
        <f t="shared" si="51"/>
        <v>0</v>
      </c>
      <c r="X258" s="15">
        <f t="shared" si="52"/>
        <v>2</v>
      </c>
      <c r="Y258" s="9">
        <f t="shared" si="52"/>
        <v>1640</v>
      </c>
    </row>
    <row r="259" spans="2:25" ht="31.2" x14ac:dyDescent="0.3">
      <c r="B259" s="17">
        <v>44375</v>
      </c>
      <c r="C259" s="17">
        <v>44375</v>
      </c>
      <c r="D259" s="5" t="s">
        <v>289</v>
      </c>
      <c r="E259" s="18" t="s">
        <v>290</v>
      </c>
      <c r="F259" s="19">
        <v>13776</v>
      </c>
      <c r="G259" s="8">
        <v>1</v>
      </c>
      <c r="H259" s="9">
        <f t="shared" si="42"/>
        <v>13776</v>
      </c>
      <c r="I259" s="10">
        <v>0</v>
      </c>
      <c r="J259" s="11">
        <v>0</v>
      </c>
      <c r="K259" s="12">
        <f t="shared" si="43"/>
        <v>0</v>
      </c>
      <c r="L259" s="8">
        <f t="shared" si="44"/>
        <v>1</v>
      </c>
      <c r="M259" s="9">
        <f t="shared" si="45"/>
        <v>13776</v>
      </c>
      <c r="N259" s="13">
        <v>1</v>
      </c>
      <c r="O259" s="14">
        <f t="shared" si="46"/>
        <v>13776</v>
      </c>
      <c r="P259" s="13">
        <v>0</v>
      </c>
      <c r="Q259" s="14">
        <f t="shared" si="47"/>
        <v>0</v>
      </c>
      <c r="R259" s="13">
        <f t="shared" si="48"/>
        <v>1</v>
      </c>
      <c r="S259" s="14">
        <f t="shared" si="48"/>
        <v>13776</v>
      </c>
      <c r="T259" s="15">
        <f t="shared" si="53"/>
        <v>0</v>
      </c>
      <c r="U259" s="9">
        <f t="shared" si="49"/>
        <v>0</v>
      </c>
      <c r="V259" s="15">
        <f t="shared" si="50"/>
        <v>0</v>
      </c>
      <c r="W259" s="16">
        <f t="shared" si="51"/>
        <v>0</v>
      </c>
      <c r="X259" s="15">
        <f t="shared" si="52"/>
        <v>0</v>
      </c>
      <c r="Y259" s="9">
        <f t="shared" si="52"/>
        <v>0</v>
      </c>
    </row>
    <row r="260" spans="2:25" ht="46.8" x14ac:dyDescent="0.3">
      <c r="B260" s="17">
        <v>44375</v>
      </c>
      <c r="C260" s="17">
        <v>44375</v>
      </c>
      <c r="D260" s="5" t="s">
        <v>291</v>
      </c>
      <c r="E260" s="18" t="s">
        <v>292</v>
      </c>
      <c r="F260" s="19">
        <v>22787</v>
      </c>
      <c r="G260" s="8">
        <v>1</v>
      </c>
      <c r="H260" s="9">
        <f t="shared" si="42"/>
        <v>22787</v>
      </c>
      <c r="I260" s="10">
        <v>0</v>
      </c>
      <c r="J260" s="11">
        <v>0</v>
      </c>
      <c r="K260" s="12">
        <f t="shared" si="43"/>
        <v>0</v>
      </c>
      <c r="L260" s="8">
        <f t="shared" si="44"/>
        <v>1</v>
      </c>
      <c r="M260" s="9">
        <f t="shared" si="45"/>
        <v>22787</v>
      </c>
      <c r="N260" s="13">
        <v>1</v>
      </c>
      <c r="O260" s="14">
        <f t="shared" si="46"/>
        <v>22787</v>
      </c>
      <c r="P260" s="13">
        <v>0</v>
      </c>
      <c r="Q260" s="14">
        <f t="shared" si="47"/>
        <v>0</v>
      </c>
      <c r="R260" s="13">
        <f t="shared" si="48"/>
        <v>1</v>
      </c>
      <c r="S260" s="14">
        <f t="shared" si="48"/>
        <v>22787</v>
      </c>
      <c r="T260" s="15">
        <f t="shared" si="53"/>
        <v>0</v>
      </c>
      <c r="U260" s="9">
        <f t="shared" si="49"/>
        <v>0</v>
      </c>
      <c r="V260" s="15">
        <f t="shared" si="50"/>
        <v>0</v>
      </c>
      <c r="W260" s="16">
        <f t="shared" si="51"/>
        <v>0</v>
      </c>
      <c r="X260" s="15">
        <f t="shared" si="52"/>
        <v>0</v>
      </c>
      <c r="Y260" s="9">
        <f t="shared" si="52"/>
        <v>0</v>
      </c>
    </row>
    <row r="261" spans="2:25" ht="46.8" x14ac:dyDescent="0.3">
      <c r="B261" s="5">
        <v>44379</v>
      </c>
      <c r="C261" s="5">
        <v>44379</v>
      </c>
      <c r="D261" s="5" t="s">
        <v>293</v>
      </c>
      <c r="E261" s="6" t="s">
        <v>294</v>
      </c>
      <c r="F261" s="10">
        <v>4894.07</v>
      </c>
      <c r="G261" s="15">
        <v>3</v>
      </c>
      <c r="H261" s="9">
        <f t="shared" si="42"/>
        <v>14682.21</v>
      </c>
      <c r="I261" s="10">
        <v>0</v>
      </c>
      <c r="J261" s="11">
        <v>0</v>
      </c>
      <c r="K261" s="12">
        <f t="shared" si="43"/>
        <v>0</v>
      </c>
      <c r="L261" s="8">
        <f t="shared" si="44"/>
        <v>3</v>
      </c>
      <c r="M261" s="9">
        <f t="shared" si="45"/>
        <v>14682.21</v>
      </c>
      <c r="N261" s="13">
        <v>3</v>
      </c>
      <c r="O261" s="14">
        <f t="shared" si="46"/>
        <v>14682.21</v>
      </c>
      <c r="P261" s="13">
        <v>0</v>
      </c>
      <c r="Q261" s="14">
        <f t="shared" si="47"/>
        <v>0</v>
      </c>
      <c r="R261" s="13">
        <f t="shared" si="48"/>
        <v>3</v>
      </c>
      <c r="S261" s="14">
        <f t="shared" si="48"/>
        <v>14682.21</v>
      </c>
      <c r="T261" s="15">
        <f t="shared" si="53"/>
        <v>0</v>
      </c>
      <c r="U261" s="9">
        <f t="shared" si="49"/>
        <v>0</v>
      </c>
      <c r="V261" s="15">
        <f t="shared" si="50"/>
        <v>0</v>
      </c>
      <c r="W261" s="16">
        <f t="shared" si="51"/>
        <v>0</v>
      </c>
      <c r="X261" s="15">
        <f t="shared" si="52"/>
        <v>0</v>
      </c>
      <c r="Y261" s="9">
        <f t="shared" si="52"/>
        <v>0</v>
      </c>
    </row>
    <row r="262" spans="2:25" ht="31.2" x14ac:dyDescent="0.3">
      <c r="B262" s="5">
        <v>44379</v>
      </c>
      <c r="C262" s="5">
        <v>44379</v>
      </c>
      <c r="D262" s="5" t="s">
        <v>295</v>
      </c>
      <c r="E262" s="6" t="s">
        <v>296</v>
      </c>
      <c r="F262" s="10">
        <v>155.07</v>
      </c>
      <c r="G262" s="15">
        <v>4</v>
      </c>
      <c r="H262" s="9">
        <f t="shared" si="42"/>
        <v>620.28</v>
      </c>
      <c r="I262" s="10">
        <v>0</v>
      </c>
      <c r="J262" s="11">
        <v>0</v>
      </c>
      <c r="K262" s="12">
        <f t="shared" si="43"/>
        <v>0</v>
      </c>
      <c r="L262" s="8">
        <f t="shared" si="44"/>
        <v>4</v>
      </c>
      <c r="M262" s="9">
        <f t="shared" si="45"/>
        <v>620.28</v>
      </c>
      <c r="N262" s="13">
        <v>4</v>
      </c>
      <c r="O262" s="14">
        <f t="shared" si="46"/>
        <v>620.28</v>
      </c>
      <c r="P262" s="13">
        <v>0</v>
      </c>
      <c r="Q262" s="14">
        <f t="shared" si="47"/>
        <v>0</v>
      </c>
      <c r="R262" s="13">
        <f t="shared" si="48"/>
        <v>4</v>
      </c>
      <c r="S262" s="14">
        <f t="shared" si="48"/>
        <v>620.28</v>
      </c>
      <c r="T262" s="15">
        <f t="shared" si="53"/>
        <v>0</v>
      </c>
      <c r="U262" s="9">
        <f t="shared" si="49"/>
        <v>0</v>
      </c>
      <c r="V262" s="15">
        <f t="shared" si="50"/>
        <v>0</v>
      </c>
      <c r="W262" s="16">
        <f t="shared" si="51"/>
        <v>0</v>
      </c>
      <c r="X262" s="15">
        <f t="shared" si="52"/>
        <v>0</v>
      </c>
      <c r="Y262" s="9">
        <f t="shared" si="52"/>
        <v>0</v>
      </c>
    </row>
    <row r="263" spans="2:25" ht="109.2" x14ac:dyDescent="0.3">
      <c r="B263" s="17">
        <v>44386</v>
      </c>
      <c r="C263" s="17">
        <v>44386</v>
      </c>
      <c r="D263" s="5" t="s">
        <v>2478</v>
      </c>
      <c r="E263" s="27" t="s">
        <v>2479</v>
      </c>
      <c r="F263" s="42">
        <v>86910</v>
      </c>
      <c r="G263" s="42">
        <v>1</v>
      </c>
      <c r="H263" s="9">
        <f t="shared" si="42"/>
        <v>86910</v>
      </c>
      <c r="I263" s="28"/>
      <c r="J263" s="28"/>
      <c r="K263" s="12">
        <f t="shared" si="43"/>
        <v>0</v>
      </c>
      <c r="L263" s="8">
        <f t="shared" si="44"/>
        <v>1</v>
      </c>
      <c r="M263" s="9">
        <f t="shared" si="45"/>
        <v>86910</v>
      </c>
      <c r="N263" s="7">
        <v>1</v>
      </c>
      <c r="O263" s="14">
        <f t="shared" si="46"/>
        <v>86910</v>
      </c>
      <c r="P263" s="28"/>
      <c r="Q263" s="14">
        <f t="shared" si="47"/>
        <v>0</v>
      </c>
      <c r="R263" s="13">
        <f t="shared" si="48"/>
        <v>1</v>
      </c>
      <c r="S263" s="14">
        <f t="shared" si="48"/>
        <v>86910</v>
      </c>
      <c r="T263" s="15">
        <f t="shared" si="53"/>
        <v>0</v>
      </c>
      <c r="U263" s="9">
        <f t="shared" si="49"/>
        <v>0</v>
      </c>
      <c r="V263" s="15">
        <f t="shared" si="50"/>
        <v>0</v>
      </c>
      <c r="W263" s="16">
        <f t="shared" si="51"/>
        <v>0</v>
      </c>
      <c r="X263" s="15">
        <f t="shared" si="52"/>
        <v>0</v>
      </c>
      <c r="Y263" s="9">
        <f t="shared" si="52"/>
        <v>0</v>
      </c>
    </row>
    <row r="264" spans="2:25" ht="31.2" x14ac:dyDescent="0.3">
      <c r="B264" s="17">
        <v>44386</v>
      </c>
      <c r="C264" s="17">
        <v>44386</v>
      </c>
      <c r="D264" s="5" t="s">
        <v>2480</v>
      </c>
      <c r="E264" s="27" t="s">
        <v>2481</v>
      </c>
      <c r="F264" s="42">
        <v>18330</v>
      </c>
      <c r="G264" s="42">
        <v>1</v>
      </c>
      <c r="H264" s="9">
        <f t="shared" si="42"/>
        <v>18330</v>
      </c>
      <c r="I264" s="28"/>
      <c r="J264" s="28"/>
      <c r="K264" s="12">
        <f t="shared" si="43"/>
        <v>0</v>
      </c>
      <c r="L264" s="8">
        <f t="shared" si="44"/>
        <v>1</v>
      </c>
      <c r="M264" s="9">
        <f t="shared" si="45"/>
        <v>18330</v>
      </c>
      <c r="N264" s="7">
        <v>1</v>
      </c>
      <c r="O264" s="14">
        <f t="shared" si="46"/>
        <v>18330</v>
      </c>
      <c r="P264" s="28"/>
      <c r="Q264" s="14">
        <f t="shared" si="47"/>
        <v>0</v>
      </c>
      <c r="R264" s="13">
        <f t="shared" si="48"/>
        <v>1</v>
      </c>
      <c r="S264" s="14">
        <f t="shared" si="48"/>
        <v>18330</v>
      </c>
      <c r="T264" s="15">
        <f t="shared" si="53"/>
        <v>0</v>
      </c>
      <c r="U264" s="9">
        <f t="shared" si="49"/>
        <v>0</v>
      </c>
      <c r="V264" s="15">
        <f t="shared" si="50"/>
        <v>0</v>
      </c>
      <c r="W264" s="16">
        <f t="shared" si="51"/>
        <v>0</v>
      </c>
      <c r="X264" s="15">
        <f t="shared" si="52"/>
        <v>0</v>
      </c>
      <c r="Y264" s="9">
        <f t="shared" si="52"/>
        <v>0</v>
      </c>
    </row>
    <row r="265" spans="2:25" ht="31.2" x14ac:dyDescent="0.3">
      <c r="B265" s="17">
        <v>44391</v>
      </c>
      <c r="C265" s="17">
        <v>44391</v>
      </c>
      <c r="D265" s="5" t="s">
        <v>297</v>
      </c>
      <c r="E265" s="18" t="s">
        <v>298</v>
      </c>
      <c r="F265" s="19">
        <v>3800</v>
      </c>
      <c r="G265" s="8">
        <v>4</v>
      </c>
      <c r="H265" s="9">
        <f t="shared" si="42"/>
        <v>15200</v>
      </c>
      <c r="I265" s="10">
        <v>0</v>
      </c>
      <c r="J265" s="11">
        <v>0</v>
      </c>
      <c r="K265" s="12">
        <f t="shared" si="43"/>
        <v>0</v>
      </c>
      <c r="L265" s="8">
        <f t="shared" si="44"/>
        <v>4</v>
      </c>
      <c r="M265" s="9">
        <f t="shared" si="45"/>
        <v>15200</v>
      </c>
      <c r="N265" s="13">
        <v>4</v>
      </c>
      <c r="O265" s="14">
        <f t="shared" si="46"/>
        <v>15200</v>
      </c>
      <c r="P265" s="13">
        <v>0</v>
      </c>
      <c r="Q265" s="14">
        <f t="shared" si="47"/>
        <v>0</v>
      </c>
      <c r="R265" s="13">
        <f t="shared" si="48"/>
        <v>4</v>
      </c>
      <c r="S265" s="14">
        <f t="shared" si="48"/>
        <v>15200</v>
      </c>
      <c r="T265" s="15">
        <f t="shared" si="53"/>
        <v>0</v>
      </c>
      <c r="U265" s="9">
        <f t="shared" si="49"/>
        <v>0</v>
      </c>
      <c r="V265" s="15">
        <f t="shared" si="50"/>
        <v>0</v>
      </c>
      <c r="W265" s="16">
        <f t="shared" si="51"/>
        <v>0</v>
      </c>
      <c r="X265" s="15">
        <f t="shared" si="52"/>
        <v>0</v>
      </c>
      <c r="Y265" s="9">
        <f t="shared" si="52"/>
        <v>0</v>
      </c>
    </row>
    <row r="266" spans="2:25" ht="46.8" x14ac:dyDescent="0.3">
      <c r="B266" s="17">
        <v>44391</v>
      </c>
      <c r="C266" s="17">
        <v>44391</v>
      </c>
      <c r="D266" s="5" t="s">
        <v>299</v>
      </c>
      <c r="E266" s="18" t="s">
        <v>300</v>
      </c>
      <c r="F266" s="19">
        <v>980</v>
      </c>
      <c r="G266" s="8">
        <v>4</v>
      </c>
      <c r="H266" s="9">
        <f t="shared" si="42"/>
        <v>3920</v>
      </c>
      <c r="I266" s="10">
        <v>0</v>
      </c>
      <c r="J266" s="11">
        <v>0</v>
      </c>
      <c r="K266" s="12">
        <f t="shared" si="43"/>
        <v>0</v>
      </c>
      <c r="L266" s="8">
        <f t="shared" si="44"/>
        <v>4</v>
      </c>
      <c r="M266" s="9">
        <f t="shared" si="45"/>
        <v>3920</v>
      </c>
      <c r="N266" s="13">
        <v>4</v>
      </c>
      <c r="O266" s="14">
        <f t="shared" si="46"/>
        <v>3920</v>
      </c>
      <c r="P266" s="13">
        <v>0</v>
      </c>
      <c r="Q266" s="14">
        <f t="shared" si="47"/>
        <v>0</v>
      </c>
      <c r="R266" s="13">
        <f t="shared" si="48"/>
        <v>4</v>
      </c>
      <c r="S266" s="14">
        <f t="shared" si="48"/>
        <v>3920</v>
      </c>
      <c r="T266" s="15">
        <f t="shared" si="53"/>
        <v>0</v>
      </c>
      <c r="U266" s="9">
        <f t="shared" si="49"/>
        <v>0</v>
      </c>
      <c r="V266" s="15">
        <f t="shared" si="50"/>
        <v>0</v>
      </c>
      <c r="W266" s="16">
        <f t="shared" si="51"/>
        <v>0</v>
      </c>
      <c r="X266" s="15">
        <f t="shared" si="52"/>
        <v>0</v>
      </c>
      <c r="Y266" s="9">
        <f t="shared" si="52"/>
        <v>0</v>
      </c>
    </row>
    <row r="267" spans="2:25" ht="31.2" x14ac:dyDescent="0.3">
      <c r="B267" s="17">
        <v>44391</v>
      </c>
      <c r="C267" s="17">
        <v>44391</v>
      </c>
      <c r="D267" s="5" t="s">
        <v>301</v>
      </c>
      <c r="E267" s="18" t="s">
        <v>302</v>
      </c>
      <c r="F267" s="19">
        <v>9250</v>
      </c>
      <c r="G267" s="8">
        <v>2</v>
      </c>
      <c r="H267" s="9">
        <f t="shared" ref="H267:H330" si="54">F267*G267</f>
        <v>18500</v>
      </c>
      <c r="I267" s="10">
        <v>0</v>
      </c>
      <c r="J267" s="11">
        <v>0</v>
      </c>
      <c r="K267" s="12">
        <f t="shared" ref="K267:K330" si="55">I267*J267</f>
        <v>0</v>
      </c>
      <c r="L267" s="8">
        <f t="shared" ref="L267:L330" si="56">G267+J267</f>
        <v>2</v>
      </c>
      <c r="M267" s="9">
        <f t="shared" ref="M267:M330" si="57">H267+K267</f>
        <v>18500</v>
      </c>
      <c r="N267" s="13">
        <v>2</v>
      </c>
      <c r="O267" s="14">
        <f t="shared" ref="O267:O330" si="58">F267*N267</f>
        <v>18500</v>
      </c>
      <c r="P267" s="13">
        <v>0</v>
      </c>
      <c r="Q267" s="14">
        <f t="shared" ref="Q267:Q330" si="59">I267*P267</f>
        <v>0</v>
      </c>
      <c r="R267" s="13">
        <f t="shared" ref="R267:S330" si="60">N267+P267</f>
        <v>2</v>
      </c>
      <c r="S267" s="14">
        <f t="shared" si="60"/>
        <v>18500</v>
      </c>
      <c r="T267" s="15">
        <f t="shared" si="53"/>
        <v>0</v>
      </c>
      <c r="U267" s="9">
        <f t="shared" ref="U267:U330" si="61">T267*F267</f>
        <v>0</v>
      </c>
      <c r="V267" s="15">
        <f t="shared" ref="V267:V330" si="62">J267-P267</f>
        <v>0</v>
      </c>
      <c r="W267" s="16">
        <f t="shared" ref="W267:W330" si="63">V267*I267</f>
        <v>0</v>
      </c>
      <c r="X267" s="15">
        <f t="shared" ref="X267:Y330" si="64">T267+V267</f>
        <v>0</v>
      </c>
      <c r="Y267" s="9">
        <f t="shared" si="64"/>
        <v>0</v>
      </c>
    </row>
    <row r="268" spans="2:25" ht="46.8" x14ac:dyDescent="0.3">
      <c r="B268" s="5">
        <v>44404</v>
      </c>
      <c r="C268" s="5">
        <v>44404</v>
      </c>
      <c r="D268" s="5" t="s">
        <v>2123</v>
      </c>
      <c r="E268" s="6" t="s">
        <v>2124</v>
      </c>
      <c r="F268" s="10">
        <v>265.52</v>
      </c>
      <c r="G268" s="15">
        <v>200</v>
      </c>
      <c r="H268" s="9">
        <f t="shared" si="54"/>
        <v>53104</v>
      </c>
      <c r="I268" s="10">
        <v>0</v>
      </c>
      <c r="J268" s="11">
        <v>0</v>
      </c>
      <c r="K268" s="12">
        <f t="shared" si="55"/>
        <v>0</v>
      </c>
      <c r="L268" s="8">
        <f t="shared" si="56"/>
        <v>200</v>
      </c>
      <c r="M268" s="9">
        <f t="shared" si="57"/>
        <v>53104</v>
      </c>
      <c r="N268" s="13">
        <v>200</v>
      </c>
      <c r="O268" s="14">
        <f t="shared" si="58"/>
        <v>53104</v>
      </c>
      <c r="P268" s="13">
        <v>0</v>
      </c>
      <c r="Q268" s="14">
        <f t="shared" si="59"/>
        <v>0</v>
      </c>
      <c r="R268" s="13">
        <f t="shared" si="60"/>
        <v>200</v>
      </c>
      <c r="S268" s="14">
        <f t="shared" si="60"/>
        <v>53104</v>
      </c>
      <c r="T268" s="15">
        <f t="shared" si="53"/>
        <v>0</v>
      </c>
      <c r="U268" s="9">
        <f t="shared" si="61"/>
        <v>0</v>
      </c>
      <c r="V268" s="15">
        <f t="shared" si="62"/>
        <v>0</v>
      </c>
      <c r="W268" s="16">
        <f t="shared" si="63"/>
        <v>0</v>
      </c>
      <c r="X268" s="15">
        <f t="shared" si="64"/>
        <v>0</v>
      </c>
      <c r="Y268" s="9">
        <f t="shared" si="64"/>
        <v>0</v>
      </c>
    </row>
    <row r="269" spans="2:25" ht="46.8" x14ac:dyDescent="0.3">
      <c r="B269" s="5">
        <v>44426</v>
      </c>
      <c r="C269" s="5">
        <v>44409</v>
      </c>
      <c r="D269" s="5" t="s">
        <v>2276</v>
      </c>
      <c r="E269" s="6" t="s">
        <v>2277</v>
      </c>
      <c r="F269" s="10">
        <v>8555</v>
      </c>
      <c r="G269" s="15">
        <v>1</v>
      </c>
      <c r="H269" s="9">
        <f t="shared" si="54"/>
        <v>8555</v>
      </c>
      <c r="I269" s="10">
        <v>0</v>
      </c>
      <c r="J269" s="11">
        <v>0</v>
      </c>
      <c r="K269" s="12">
        <f t="shared" si="55"/>
        <v>0</v>
      </c>
      <c r="L269" s="8">
        <f t="shared" si="56"/>
        <v>1</v>
      </c>
      <c r="M269" s="9">
        <f t="shared" si="57"/>
        <v>8555</v>
      </c>
      <c r="N269" s="13">
        <v>1</v>
      </c>
      <c r="O269" s="14">
        <f t="shared" si="58"/>
        <v>8555</v>
      </c>
      <c r="P269" s="13">
        <v>0</v>
      </c>
      <c r="Q269" s="14">
        <f t="shared" si="59"/>
        <v>0</v>
      </c>
      <c r="R269" s="13">
        <f t="shared" si="60"/>
        <v>1</v>
      </c>
      <c r="S269" s="14">
        <f t="shared" si="60"/>
        <v>8555</v>
      </c>
      <c r="T269" s="15">
        <v>0</v>
      </c>
      <c r="U269" s="9">
        <f t="shared" si="61"/>
        <v>0</v>
      </c>
      <c r="V269" s="15">
        <f t="shared" si="62"/>
        <v>0</v>
      </c>
      <c r="W269" s="16">
        <f t="shared" si="63"/>
        <v>0</v>
      </c>
      <c r="X269" s="15">
        <f t="shared" si="64"/>
        <v>0</v>
      </c>
      <c r="Y269" s="9">
        <f t="shared" si="64"/>
        <v>0</v>
      </c>
    </row>
    <row r="270" spans="2:25" ht="31.2" x14ac:dyDescent="0.3">
      <c r="B270" s="17">
        <v>44258</v>
      </c>
      <c r="C270" s="17">
        <v>44413</v>
      </c>
      <c r="D270" s="5" t="s">
        <v>1821</v>
      </c>
      <c r="E270" s="18" t="s">
        <v>1822</v>
      </c>
      <c r="F270" s="19">
        <v>159.30000000000001</v>
      </c>
      <c r="G270" s="22">
        <v>28</v>
      </c>
      <c r="H270" s="9">
        <f t="shared" si="54"/>
        <v>4460.4000000000005</v>
      </c>
      <c r="I270" s="10">
        <v>0</v>
      </c>
      <c r="J270" s="11">
        <v>0</v>
      </c>
      <c r="K270" s="12">
        <f t="shared" si="55"/>
        <v>0</v>
      </c>
      <c r="L270" s="8">
        <f t="shared" si="56"/>
        <v>28</v>
      </c>
      <c r="M270" s="9">
        <f t="shared" si="57"/>
        <v>4460.4000000000005</v>
      </c>
      <c r="N270" s="13">
        <v>26</v>
      </c>
      <c r="O270" s="14">
        <f t="shared" si="58"/>
        <v>4141.8</v>
      </c>
      <c r="P270" s="13">
        <v>0</v>
      </c>
      <c r="Q270" s="14">
        <f t="shared" si="59"/>
        <v>0</v>
      </c>
      <c r="R270" s="13">
        <f t="shared" si="60"/>
        <v>26</v>
      </c>
      <c r="S270" s="14">
        <f t="shared" si="60"/>
        <v>4141.8</v>
      </c>
      <c r="T270" s="15">
        <f>G270-N270</f>
        <v>2</v>
      </c>
      <c r="U270" s="9">
        <f t="shared" si="61"/>
        <v>318.60000000000002</v>
      </c>
      <c r="V270" s="15">
        <f t="shared" si="62"/>
        <v>0</v>
      </c>
      <c r="W270" s="16">
        <f t="shared" si="63"/>
        <v>0</v>
      </c>
      <c r="X270" s="15">
        <f t="shared" si="64"/>
        <v>2</v>
      </c>
      <c r="Y270" s="9">
        <f t="shared" si="64"/>
        <v>318.60000000000002</v>
      </c>
    </row>
    <row r="271" spans="2:25" ht="31.2" x14ac:dyDescent="0.3">
      <c r="B271" s="5">
        <v>44131</v>
      </c>
      <c r="C271" s="5">
        <v>44413</v>
      </c>
      <c r="D271" s="5" t="s">
        <v>2278</v>
      </c>
      <c r="E271" s="6" t="s">
        <v>2279</v>
      </c>
      <c r="F271" s="10">
        <v>1795</v>
      </c>
      <c r="G271" s="15">
        <v>10</v>
      </c>
      <c r="H271" s="9">
        <f t="shared" si="54"/>
        <v>17950</v>
      </c>
      <c r="I271" s="10">
        <v>0</v>
      </c>
      <c r="J271" s="11">
        <v>0</v>
      </c>
      <c r="K271" s="12">
        <f t="shared" si="55"/>
        <v>0</v>
      </c>
      <c r="L271" s="8">
        <f t="shared" si="56"/>
        <v>10</v>
      </c>
      <c r="M271" s="9">
        <f t="shared" si="57"/>
        <v>17950</v>
      </c>
      <c r="N271" s="13">
        <v>7</v>
      </c>
      <c r="O271" s="14">
        <f t="shared" si="58"/>
        <v>12565</v>
      </c>
      <c r="P271" s="13">
        <v>0</v>
      </c>
      <c r="Q271" s="14">
        <f t="shared" si="59"/>
        <v>0</v>
      </c>
      <c r="R271" s="13">
        <f t="shared" si="60"/>
        <v>7</v>
      </c>
      <c r="S271" s="14">
        <f t="shared" si="60"/>
        <v>12565</v>
      </c>
      <c r="T271" s="15">
        <v>3</v>
      </c>
      <c r="U271" s="9">
        <f t="shared" si="61"/>
        <v>5385</v>
      </c>
      <c r="V271" s="15">
        <f t="shared" si="62"/>
        <v>0</v>
      </c>
      <c r="W271" s="16">
        <f t="shared" si="63"/>
        <v>0</v>
      </c>
      <c r="X271" s="15">
        <f t="shared" si="64"/>
        <v>3</v>
      </c>
      <c r="Y271" s="9">
        <f t="shared" si="64"/>
        <v>5385</v>
      </c>
    </row>
    <row r="272" spans="2:25" ht="62.4" x14ac:dyDescent="0.3">
      <c r="B272" s="5">
        <v>44417</v>
      </c>
      <c r="C272" s="5">
        <v>44417</v>
      </c>
      <c r="D272" s="5" t="s">
        <v>303</v>
      </c>
      <c r="E272" s="6" t="s">
        <v>304</v>
      </c>
      <c r="F272" s="10">
        <v>55420.23</v>
      </c>
      <c r="G272" s="8">
        <v>1</v>
      </c>
      <c r="H272" s="9">
        <f t="shared" si="54"/>
        <v>55420.23</v>
      </c>
      <c r="I272" s="10">
        <v>0</v>
      </c>
      <c r="J272" s="11">
        <v>0</v>
      </c>
      <c r="K272" s="12">
        <f t="shared" si="55"/>
        <v>0</v>
      </c>
      <c r="L272" s="8">
        <f t="shared" si="56"/>
        <v>1</v>
      </c>
      <c r="M272" s="9">
        <f t="shared" si="57"/>
        <v>55420.23</v>
      </c>
      <c r="N272" s="13">
        <v>1</v>
      </c>
      <c r="O272" s="14">
        <f t="shared" si="58"/>
        <v>55420.23</v>
      </c>
      <c r="P272" s="13">
        <v>0</v>
      </c>
      <c r="Q272" s="14">
        <f t="shared" si="59"/>
        <v>0</v>
      </c>
      <c r="R272" s="13">
        <f t="shared" si="60"/>
        <v>1</v>
      </c>
      <c r="S272" s="14">
        <f t="shared" si="60"/>
        <v>55420.23</v>
      </c>
      <c r="T272" s="15">
        <f t="shared" ref="T272:T329" si="65">G272-N272</f>
        <v>0</v>
      </c>
      <c r="U272" s="9">
        <f t="shared" si="61"/>
        <v>0</v>
      </c>
      <c r="V272" s="15">
        <f t="shared" si="62"/>
        <v>0</v>
      </c>
      <c r="W272" s="16">
        <f t="shared" si="63"/>
        <v>0</v>
      </c>
      <c r="X272" s="15">
        <f t="shared" si="64"/>
        <v>0</v>
      </c>
      <c r="Y272" s="9">
        <f t="shared" si="64"/>
        <v>0</v>
      </c>
    </row>
    <row r="273" spans="2:25" ht="15.6" x14ac:dyDescent="0.3">
      <c r="B273" s="4">
        <v>44427</v>
      </c>
      <c r="C273" s="4">
        <v>44427</v>
      </c>
      <c r="D273" s="5" t="s">
        <v>1823</v>
      </c>
      <c r="E273" s="6" t="s">
        <v>1824</v>
      </c>
      <c r="F273" s="7">
        <v>609</v>
      </c>
      <c r="G273" s="8">
        <v>48</v>
      </c>
      <c r="H273" s="9">
        <f t="shared" si="54"/>
        <v>29232</v>
      </c>
      <c r="I273" s="10">
        <v>0</v>
      </c>
      <c r="J273" s="11">
        <v>0</v>
      </c>
      <c r="K273" s="12">
        <f t="shared" si="55"/>
        <v>0</v>
      </c>
      <c r="L273" s="8">
        <f t="shared" si="56"/>
        <v>48</v>
      </c>
      <c r="M273" s="9">
        <f t="shared" si="57"/>
        <v>29232</v>
      </c>
      <c r="N273" s="13">
        <v>48</v>
      </c>
      <c r="O273" s="14">
        <f t="shared" si="58"/>
        <v>29232</v>
      </c>
      <c r="P273" s="13">
        <v>0</v>
      </c>
      <c r="Q273" s="14">
        <f t="shared" si="59"/>
        <v>0</v>
      </c>
      <c r="R273" s="13">
        <f t="shared" si="60"/>
        <v>48</v>
      </c>
      <c r="S273" s="14">
        <f t="shared" si="60"/>
        <v>29232</v>
      </c>
      <c r="T273" s="15">
        <f t="shared" si="65"/>
        <v>0</v>
      </c>
      <c r="U273" s="9">
        <f t="shared" si="61"/>
        <v>0</v>
      </c>
      <c r="V273" s="15">
        <f t="shared" si="62"/>
        <v>0</v>
      </c>
      <c r="W273" s="16">
        <f t="shared" si="63"/>
        <v>0</v>
      </c>
      <c r="X273" s="15">
        <f t="shared" si="64"/>
        <v>0</v>
      </c>
      <c r="Y273" s="9">
        <f t="shared" si="64"/>
        <v>0</v>
      </c>
    </row>
    <row r="274" spans="2:25" ht="15.6" x14ac:dyDescent="0.3">
      <c r="B274" s="4">
        <v>44427</v>
      </c>
      <c r="C274" s="4">
        <v>44427</v>
      </c>
      <c r="D274" s="5" t="s">
        <v>1827</v>
      </c>
      <c r="E274" s="6" t="s">
        <v>1828</v>
      </c>
      <c r="F274" s="7">
        <v>441</v>
      </c>
      <c r="G274" s="8">
        <v>12</v>
      </c>
      <c r="H274" s="9">
        <f t="shared" si="54"/>
        <v>5292</v>
      </c>
      <c r="I274" s="10">
        <v>0</v>
      </c>
      <c r="J274" s="11">
        <v>0</v>
      </c>
      <c r="K274" s="12">
        <f t="shared" si="55"/>
        <v>0</v>
      </c>
      <c r="L274" s="8">
        <f t="shared" si="56"/>
        <v>12</v>
      </c>
      <c r="M274" s="9">
        <f t="shared" si="57"/>
        <v>5292</v>
      </c>
      <c r="N274" s="13">
        <v>12</v>
      </c>
      <c r="O274" s="14">
        <f t="shared" si="58"/>
        <v>5292</v>
      </c>
      <c r="P274" s="13">
        <v>0</v>
      </c>
      <c r="Q274" s="14">
        <f t="shared" si="59"/>
        <v>0</v>
      </c>
      <c r="R274" s="13">
        <f t="shared" si="60"/>
        <v>12</v>
      </c>
      <c r="S274" s="14">
        <f t="shared" si="60"/>
        <v>5292</v>
      </c>
      <c r="T274" s="15">
        <f t="shared" si="65"/>
        <v>0</v>
      </c>
      <c r="U274" s="9">
        <f t="shared" si="61"/>
        <v>0</v>
      </c>
      <c r="V274" s="15">
        <f t="shared" si="62"/>
        <v>0</v>
      </c>
      <c r="W274" s="16">
        <f t="shared" si="63"/>
        <v>0</v>
      </c>
      <c r="X274" s="15">
        <f t="shared" si="64"/>
        <v>0</v>
      </c>
      <c r="Y274" s="9">
        <f t="shared" si="64"/>
        <v>0</v>
      </c>
    </row>
    <row r="275" spans="2:25" ht="15.6" x14ac:dyDescent="0.3">
      <c r="B275" s="4">
        <v>44427</v>
      </c>
      <c r="C275" s="4">
        <v>44427</v>
      </c>
      <c r="D275" s="5" t="s">
        <v>1829</v>
      </c>
      <c r="E275" s="6" t="s">
        <v>1830</v>
      </c>
      <c r="F275" s="7">
        <v>1150</v>
      </c>
      <c r="G275" s="8">
        <v>8</v>
      </c>
      <c r="H275" s="9">
        <f t="shared" si="54"/>
        <v>9200</v>
      </c>
      <c r="I275" s="10">
        <v>0</v>
      </c>
      <c r="J275" s="11">
        <v>0</v>
      </c>
      <c r="K275" s="12">
        <f t="shared" si="55"/>
        <v>0</v>
      </c>
      <c r="L275" s="8">
        <f t="shared" si="56"/>
        <v>8</v>
      </c>
      <c r="M275" s="9">
        <f t="shared" si="57"/>
        <v>9200</v>
      </c>
      <c r="N275" s="13">
        <v>8</v>
      </c>
      <c r="O275" s="14">
        <f t="shared" si="58"/>
        <v>9200</v>
      </c>
      <c r="P275" s="13">
        <v>0</v>
      </c>
      <c r="Q275" s="14">
        <f t="shared" si="59"/>
        <v>0</v>
      </c>
      <c r="R275" s="13">
        <f t="shared" si="60"/>
        <v>8</v>
      </c>
      <c r="S275" s="14">
        <f t="shared" si="60"/>
        <v>9200</v>
      </c>
      <c r="T275" s="15">
        <f t="shared" si="65"/>
        <v>0</v>
      </c>
      <c r="U275" s="9">
        <f t="shared" si="61"/>
        <v>0</v>
      </c>
      <c r="V275" s="15">
        <f t="shared" si="62"/>
        <v>0</v>
      </c>
      <c r="W275" s="16">
        <f t="shared" si="63"/>
        <v>0</v>
      </c>
      <c r="X275" s="15">
        <f t="shared" si="64"/>
        <v>0</v>
      </c>
      <c r="Y275" s="9">
        <f t="shared" si="64"/>
        <v>0</v>
      </c>
    </row>
    <row r="276" spans="2:25" ht="31.2" x14ac:dyDescent="0.3">
      <c r="B276" s="4">
        <v>44427</v>
      </c>
      <c r="C276" s="4">
        <v>44427</v>
      </c>
      <c r="D276" s="5" t="s">
        <v>1833</v>
      </c>
      <c r="E276" s="6" t="s">
        <v>1834</v>
      </c>
      <c r="F276" s="7">
        <v>638</v>
      </c>
      <c r="G276" s="8">
        <v>10</v>
      </c>
      <c r="H276" s="9">
        <f t="shared" si="54"/>
        <v>6380</v>
      </c>
      <c r="I276" s="10">
        <v>0</v>
      </c>
      <c r="J276" s="11">
        <v>0</v>
      </c>
      <c r="K276" s="12">
        <f t="shared" si="55"/>
        <v>0</v>
      </c>
      <c r="L276" s="8">
        <f t="shared" si="56"/>
        <v>10</v>
      </c>
      <c r="M276" s="9">
        <f t="shared" si="57"/>
        <v>6380</v>
      </c>
      <c r="N276" s="13">
        <v>10</v>
      </c>
      <c r="O276" s="14">
        <f t="shared" si="58"/>
        <v>6380</v>
      </c>
      <c r="P276" s="13">
        <v>0</v>
      </c>
      <c r="Q276" s="14">
        <f t="shared" si="59"/>
        <v>0</v>
      </c>
      <c r="R276" s="13">
        <f t="shared" si="60"/>
        <v>10</v>
      </c>
      <c r="S276" s="14">
        <f t="shared" si="60"/>
        <v>6380</v>
      </c>
      <c r="T276" s="15">
        <f t="shared" si="65"/>
        <v>0</v>
      </c>
      <c r="U276" s="9">
        <f t="shared" si="61"/>
        <v>0</v>
      </c>
      <c r="V276" s="15">
        <f t="shared" si="62"/>
        <v>0</v>
      </c>
      <c r="W276" s="16">
        <f t="shared" si="63"/>
        <v>0</v>
      </c>
      <c r="X276" s="15">
        <f t="shared" si="64"/>
        <v>0</v>
      </c>
      <c r="Y276" s="9">
        <f t="shared" si="64"/>
        <v>0</v>
      </c>
    </row>
    <row r="277" spans="2:25" ht="15.6" x14ac:dyDescent="0.3">
      <c r="B277" s="4">
        <v>44427</v>
      </c>
      <c r="C277" s="4">
        <v>44427</v>
      </c>
      <c r="D277" s="5" t="s">
        <v>1837</v>
      </c>
      <c r="E277" s="6" t="s">
        <v>1838</v>
      </c>
      <c r="F277" s="7">
        <v>55</v>
      </c>
      <c r="G277" s="8">
        <v>12</v>
      </c>
      <c r="H277" s="9">
        <f t="shared" si="54"/>
        <v>660</v>
      </c>
      <c r="I277" s="10">
        <v>0</v>
      </c>
      <c r="J277" s="11">
        <v>0</v>
      </c>
      <c r="K277" s="12">
        <f t="shared" si="55"/>
        <v>0</v>
      </c>
      <c r="L277" s="8">
        <f t="shared" si="56"/>
        <v>12</v>
      </c>
      <c r="M277" s="9">
        <f t="shared" si="57"/>
        <v>660</v>
      </c>
      <c r="N277" s="13">
        <v>12</v>
      </c>
      <c r="O277" s="14">
        <f t="shared" si="58"/>
        <v>660</v>
      </c>
      <c r="P277" s="13">
        <v>0</v>
      </c>
      <c r="Q277" s="14">
        <f t="shared" si="59"/>
        <v>0</v>
      </c>
      <c r="R277" s="13">
        <f t="shared" si="60"/>
        <v>12</v>
      </c>
      <c r="S277" s="14">
        <f t="shared" si="60"/>
        <v>660</v>
      </c>
      <c r="T277" s="15">
        <f t="shared" si="65"/>
        <v>0</v>
      </c>
      <c r="U277" s="9">
        <f t="shared" si="61"/>
        <v>0</v>
      </c>
      <c r="V277" s="15">
        <f t="shared" si="62"/>
        <v>0</v>
      </c>
      <c r="W277" s="16">
        <f t="shared" si="63"/>
        <v>0</v>
      </c>
      <c r="X277" s="15">
        <f t="shared" si="64"/>
        <v>0</v>
      </c>
      <c r="Y277" s="9">
        <f t="shared" si="64"/>
        <v>0</v>
      </c>
    </row>
    <row r="278" spans="2:25" ht="15.6" x14ac:dyDescent="0.3">
      <c r="B278" s="4">
        <v>44427</v>
      </c>
      <c r="C278" s="4">
        <v>44427</v>
      </c>
      <c r="D278" s="5" t="s">
        <v>1839</v>
      </c>
      <c r="E278" s="6" t="s">
        <v>1840</v>
      </c>
      <c r="F278" s="7">
        <v>157</v>
      </c>
      <c r="G278" s="8">
        <v>12</v>
      </c>
      <c r="H278" s="9">
        <f t="shared" si="54"/>
        <v>1884</v>
      </c>
      <c r="I278" s="10">
        <v>0</v>
      </c>
      <c r="J278" s="11">
        <v>0</v>
      </c>
      <c r="K278" s="12">
        <f t="shared" si="55"/>
        <v>0</v>
      </c>
      <c r="L278" s="8">
        <f t="shared" si="56"/>
        <v>12</v>
      </c>
      <c r="M278" s="9">
        <f t="shared" si="57"/>
        <v>1884</v>
      </c>
      <c r="N278" s="13">
        <v>12</v>
      </c>
      <c r="O278" s="14">
        <f t="shared" si="58"/>
        <v>1884</v>
      </c>
      <c r="P278" s="13">
        <v>0</v>
      </c>
      <c r="Q278" s="14">
        <f t="shared" si="59"/>
        <v>0</v>
      </c>
      <c r="R278" s="13">
        <f t="shared" si="60"/>
        <v>12</v>
      </c>
      <c r="S278" s="14">
        <f t="shared" si="60"/>
        <v>1884</v>
      </c>
      <c r="T278" s="15">
        <f t="shared" si="65"/>
        <v>0</v>
      </c>
      <c r="U278" s="9">
        <f t="shared" si="61"/>
        <v>0</v>
      </c>
      <c r="V278" s="15">
        <f t="shared" si="62"/>
        <v>0</v>
      </c>
      <c r="W278" s="16">
        <f t="shared" si="63"/>
        <v>0</v>
      </c>
      <c r="X278" s="15">
        <f t="shared" si="64"/>
        <v>0</v>
      </c>
      <c r="Y278" s="9">
        <f t="shared" si="64"/>
        <v>0</v>
      </c>
    </row>
    <row r="279" spans="2:25" ht="15.6" x14ac:dyDescent="0.3">
      <c r="B279" s="4">
        <v>44427</v>
      </c>
      <c r="C279" s="4">
        <v>44427</v>
      </c>
      <c r="D279" s="5" t="s">
        <v>1841</v>
      </c>
      <c r="E279" s="6" t="s">
        <v>1842</v>
      </c>
      <c r="F279" s="7">
        <v>429.75</v>
      </c>
      <c r="G279" s="8">
        <v>40</v>
      </c>
      <c r="H279" s="9">
        <f t="shared" si="54"/>
        <v>17190</v>
      </c>
      <c r="I279" s="10">
        <v>0</v>
      </c>
      <c r="J279" s="11">
        <v>0</v>
      </c>
      <c r="K279" s="12">
        <f t="shared" si="55"/>
        <v>0</v>
      </c>
      <c r="L279" s="8">
        <f t="shared" si="56"/>
        <v>40</v>
      </c>
      <c r="M279" s="9">
        <f t="shared" si="57"/>
        <v>17190</v>
      </c>
      <c r="N279" s="13">
        <v>40</v>
      </c>
      <c r="O279" s="14">
        <f t="shared" si="58"/>
        <v>17190</v>
      </c>
      <c r="P279" s="13">
        <v>0</v>
      </c>
      <c r="Q279" s="14">
        <f t="shared" si="59"/>
        <v>0</v>
      </c>
      <c r="R279" s="13">
        <f t="shared" si="60"/>
        <v>40</v>
      </c>
      <c r="S279" s="14">
        <f t="shared" si="60"/>
        <v>17190</v>
      </c>
      <c r="T279" s="15">
        <f t="shared" si="65"/>
        <v>0</v>
      </c>
      <c r="U279" s="9">
        <f t="shared" si="61"/>
        <v>0</v>
      </c>
      <c r="V279" s="15">
        <f t="shared" si="62"/>
        <v>0</v>
      </c>
      <c r="W279" s="16">
        <f t="shared" si="63"/>
        <v>0</v>
      </c>
      <c r="X279" s="15">
        <f t="shared" si="64"/>
        <v>0</v>
      </c>
      <c r="Y279" s="9">
        <f t="shared" si="64"/>
        <v>0</v>
      </c>
    </row>
    <row r="280" spans="2:25" ht="31.2" x14ac:dyDescent="0.3">
      <c r="B280" s="4">
        <v>44427</v>
      </c>
      <c r="C280" s="4">
        <v>44427</v>
      </c>
      <c r="D280" s="5" t="s">
        <v>1845</v>
      </c>
      <c r="E280" s="6" t="s">
        <v>1846</v>
      </c>
      <c r="F280" s="7">
        <v>1806</v>
      </c>
      <c r="G280" s="8">
        <v>8</v>
      </c>
      <c r="H280" s="9">
        <f t="shared" si="54"/>
        <v>14448</v>
      </c>
      <c r="I280" s="10">
        <v>0</v>
      </c>
      <c r="J280" s="11">
        <v>0</v>
      </c>
      <c r="K280" s="12">
        <f t="shared" si="55"/>
        <v>0</v>
      </c>
      <c r="L280" s="8">
        <f t="shared" si="56"/>
        <v>8</v>
      </c>
      <c r="M280" s="9">
        <f t="shared" si="57"/>
        <v>14448</v>
      </c>
      <c r="N280" s="13">
        <v>8</v>
      </c>
      <c r="O280" s="14">
        <f t="shared" si="58"/>
        <v>14448</v>
      </c>
      <c r="P280" s="13">
        <v>0</v>
      </c>
      <c r="Q280" s="14">
        <f t="shared" si="59"/>
        <v>0</v>
      </c>
      <c r="R280" s="13">
        <f t="shared" si="60"/>
        <v>8</v>
      </c>
      <c r="S280" s="14">
        <f t="shared" si="60"/>
        <v>14448</v>
      </c>
      <c r="T280" s="15">
        <f t="shared" si="65"/>
        <v>0</v>
      </c>
      <c r="U280" s="9">
        <f t="shared" si="61"/>
        <v>0</v>
      </c>
      <c r="V280" s="15">
        <f t="shared" si="62"/>
        <v>0</v>
      </c>
      <c r="W280" s="16">
        <f t="shared" si="63"/>
        <v>0</v>
      </c>
      <c r="X280" s="15">
        <f t="shared" si="64"/>
        <v>0</v>
      </c>
      <c r="Y280" s="9">
        <f t="shared" si="64"/>
        <v>0</v>
      </c>
    </row>
    <row r="281" spans="2:25" ht="31.2" x14ac:dyDescent="0.3">
      <c r="B281" s="5">
        <v>44074</v>
      </c>
      <c r="C281" s="5">
        <v>44435</v>
      </c>
      <c r="D281" s="5" t="s">
        <v>1610</v>
      </c>
      <c r="E281" s="6" t="s">
        <v>1611</v>
      </c>
      <c r="F281" s="10">
        <v>50</v>
      </c>
      <c r="G281" s="15">
        <v>100</v>
      </c>
      <c r="H281" s="9">
        <f t="shared" si="54"/>
        <v>5000</v>
      </c>
      <c r="I281" s="28"/>
      <c r="J281" s="28"/>
      <c r="K281" s="12">
        <f t="shared" si="55"/>
        <v>0</v>
      </c>
      <c r="L281" s="8">
        <f t="shared" si="56"/>
        <v>100</v>
      </c>
      <c r="M281" s="9">
        <f t="shared" si="57"/>
        <v>5000</v>
      </c>
      <c r="N281" s="15">
        <v>11</v>
      </c>
      <c r="O281" s="14">
        <f t="shared" si="58"/>
        <v>550</v>
      </c>
      <c r="P281" s="28"/>
      <c r="Q281" s="14">
        <f t="shared" si="59"/>
        <v>0</v>
      </c>
      <c r="R281" s="13">
        <f t="shared" si="60"/>
        <v>11</v>
      </c>
      <c r="S281" s="14">
        <f t="shared" si="60"/>
        <v>550</v>
      </c>
      <c r="T281" s="15">
        <f t="shared" si="65"/>
        <v>89</v>
      </c>
      <c r="U281" s="9">
        <f t="shared" si="61"/>
        <v>4450</v>
      </c>
      <c r="V281" s="15">
        <f t="shared" si="62"/>
        <v>0</v>
      </c>
      <c r="W281" s="16">
        <f t="shared" si="63"/>
        <v>0</v>
      </c>
      <c r="X281" s="15">
        <f t="shared" si="64"/>
        <v>89</v>
      </c>
      <c r="Y281" s="9">
        <f t="shared" si="64"/>
        <v>4450</v>
      </c>
    </row>
    <row r="282" spans="2:25" ht="46.8" x14ac:dyDescent="0.3">
      <c r="B282" s="5">
        <v>44438</v>
      </c>
      <c r="C282" s="5">
        <v>44438</v>
      </c>
      <c r="D282" s="5" t="s">
        <v>305</v>
      </c>
      <c r="E282" s="6" t="s">
        <v>306</v>
      </c>
      <c r="F282" s="10">
        <v>1165.25</v>
      </c>
      <c r="G282" s="15">
        <v>1</v>
      </c>
      <c r="H282" s="9">
        <f t="shared" si="54"/>
        <v>1165.25</v>
      </c>
      <c r="I282" s="10">
        <v>0</v>
      </c>
      <c r="J282" s="11">
        <v>0</v>
      </c>
      <c r="K282" s="12">
        <f t="shared" si="55"/>
        <v>0</v>
      </c>
      <c r="L282" s="8">
        <f t="shared" si="56"/>
        <v>1</v>
      </c>
      <c r="M282" s="9">
        <f t="shared" si="57"/>
        <v>1165.25</v>
      </c>
      <c r="N282" s="13">
        <v>1</v>
      </c>
      <c r="O282" s="14">
        <f t="shared" si="58"/>
        <v>1165.25</v>
      </c>
      <c r="P282" s="13">
        <v>0</v>
      </c>
      <c r="Q282" s="14">
        <f t="shared" si="59"/>
        <v>0</v>
      </c>
      <c r="R282" s="13">
        <f t="shared" si="60"/>
        <v>1</v>
      </c>
      <c r="S282" s="14">
        <f t="shared" si="60"/>
        <v>1165.25</v>
      </c>
      <c r="T282" s="15">
        <f t="shared" si="65"/>
        <v>0</v>
      </c>
      <c r="U282" s="9">
        <f t="shared" si="61"/>
        <v>0</v>
      </c>
      <c r="V282" s="15">
        <f t="shared" si="62"/>
        <v>0</v>
      </c>
      <c r="W282" s="16">
        <f t="shared" si="63"/>
        <v>0</v>
      </c>
      <c r="X282" s="15">
        <f t="shared" si="64"/>
        <v>0</v>
      </c>
      <c r="Y282" s="9">
        <f t="shared" si="64"/>
        <v>0</v>
      </c>
    </row>
    <row r="283" spans="2:25" ht="46.8" x14ac:dyDescent="0.3">
      <c r="B283" s="5">
        <v>44438</v>
      </c>
      <c r="C283" s="5">
        <v>44438</v>
      </c>
      <c r="D283" s="5" t="s">
        <v>307</v>
      </c>
      <c r="E283" s="6" t="s">
        <v>308</v>
      </c>
      <c r="F283" s="10">
        <v>1521.19</v>
      </c>
      <c r="G283" s="15">
        <v>1</v>
      </c>
      <c r="H283" s="9">
        <f t="shared" si="54"/>
        <v>1521.19</v>
      </c>
      <c r="I283" s="10">
        <v>0</v>
      </c>
      <c r="J283" s="11">
        <v>0</v>
      </c>
      <c r="K283" s="12">
        <f t="shared" si="55"/>
        <v>0</v>
      </c>
      <c r="L283" s="8">
        <f t="shared" si="56"/>
        <v>1</v>
      </c>
      <c r="M283" s="9">
        <f t="shared" si="57"/>
        <v>1521.19</v>
      </c>
      <c r="N283" s="13">
        <v>1</v>
      </c>
      <c r="O283" s="14">
        <f t="shared" si="58"/>
        <v>1521.19</v>
      </c>
      <c r="P283" s="13">
        <v>0</v>
      </c>
      <c r="Q283" s="14">
        <f t="shared" si="59"/>
        <v>0</v>
      </c>
      <c r="R283" s="13">
        <f t="shared" si="60"/>
        <v>1</v>
      </c>
      <c r="S283" s="14">
        <f t="shared" si="60"/>
        <v>1521.19</v>
      </c>
      <c r="T283" s="15">
        <f t="shared" si="65"/>
        <v>0</v>
      </c>
      <c r="U283" s="9">
        <f t="shared" si="61"/>
        <v>0</v>
      </c>
      <c r="V283" s="15">
        <f t="shared" si="62"/>
        <v>0</v>
      </c>
      <c r="W283" s="16">
        <f t="shared" si="63"/>
        <v>0</v>
      </c>
      <c r="X283" s="15">
        <f t="shared" si="64"/>
        <v>0</v>
      </c>
      <c r="Y283" s="9">
        <f t="shared" si="64"/>
        <v>0</v>
      </c>
    </row>
    <row r="284" spans="2:25" ht="78" x14ac:dyDescent="0.3">
      <c r="B284" s="5">
        <v>44438</v>
      </c>
      <c r="C284" s="5">
        <v>44438</v>
      </c>
      <c r="D284" s="5" t="s">
        <v>309</v>
      </c>
      <c r="E284" s="6" t="s">
        <v>310</v>
      </c>
      <c r="F284" s="10">
        <v>15200</v>
      </c>
      <c r="G284" s="15">
        <v>1</v>
      </c>
      <c r="H284" s="9">
        <f t="shared" si="54"/>
        <v>15200</v>
      </c>
      <c r="I284" s="10">
        <v>0</v>
      </c>
      <c r="J284" s="11">
        <v>0</v>
      </c>
      <c r="K284" s="12">
        <f t="shared" si="55"/>
        <v>0</v>
      </c>
      <c r="L284" s="8">
        <f t="shared" si="56"/>
        <v>1</v>
      </c>
      <c r="M284" s="9">
        <f t="shared" si="57"/>
        <v>15200</v>
      </c>
      <c r="N284" s="13">
        <v>1</v>
      </c>
      <c r="O284" s="14">
        <f t="shared" si="58"/>
        <v>15200</v>
      </c>
      <c r="P284" s="13">
        <v>0</v>
      </c>
      <c r="Q284" s="14">
        <f t="shared" si="59"/>
        <v>0</v>
      </c>
      <c r="R284" s="13">
        <f t="shared" si="60"/>
        <v>1</v>
      </c>
      <c r="S284" s="14">
        <f t="shared" si="60"/>
        <v>15200</v>
      </c>
      <c r="T284" s="15">
        <f t="shared" si="65"/>
        <v>0</v>
      </c>
      <c r="U284" s="9">
        <f t="shared" si="61"/>
        <v>0</v>
      </c>
      <c r="V284" s="15">
        <f t="shared" si="62"/>
        <v>0</v>
      </c>
      <c r="W284" s="16">
        <f t="shared" si="63"/>
        <v>0</v>
      </c>
      <c r="X284" s="15">
        <f t="shared" si="64"/>
        <v>0</v>
      </c>
      <c r="Y284" s="9">
        <f t="shared" si="64"/>
        <v>0</v>
      </c>
    </row>
    <row r="285" spans="2:25" ht="31.2" x14ac:dyDescent="0.3">
      <c r="B285" s="5">
        <v>44448</v>
      </c>
      <c r="C285" s="5">
        <v>44448</v>
      </c>
      <c r="D285" s="5" t="s">
        <v>311</v>
      </c>
      <c r="E285" s="6" t="s">
        <v>312</v>
      </c>
      <c r="F285" s="10">
        <v>41525.43</v>
      </c>
      <c r="G285" s="8">
        <v>1</v>
      </c>
      <c r="H285" s="9">
        <f t="shared" si="54"/>
        <v>41525.43</v>
      </c>
      <c r="I285" s="10">
        <v>0</v>
      </c>
      <c r="J285" s="11">
        <v>0</v>
      </c>
      <c r="K285" s="12">
        <f t="shared" si="55"/>
        <v>0</v>
      </c>
      <c r="L285" s="8">
        <f t="shared" si="56"/>
        <v>1</v>
      </c>
      <c r="M285" s="9">
        <f t="shared" si="57"/>
        <v>41525.43</v>
      </c>
      <c r="N285" s="13">
        <v>1</v>
      </c>
      <c r="O285" s="14">
        <f t="shared" si="58"/>
        <v>41525.43</v>
      </c>
      <c r="P285" s="13">
        <v>0</v>
      </c>
      <c r="Q285" s="14">
        <f t="shared" si="59"/>
        <v>0</v>
      </c>
      <c r="R285" s="13">
        <f t="shared" si="60"/>
        <v>1</v>
      </c>
      <c r="S285" s="14">
        <f t="shared" si="60"/>
        <v>41525.43</v>
      </c>
      <c r="T285" s="15">
        <f t="shared" si="65"/>
        <v>0</v>
      </c>
      <c r="U285" s="9">
        <f t="shared" si="61"/>
        <v>0</v>
      </c>
      <c r="V285" s="15">
        <f t="shared" si="62"/>
        <v>0</v>
      </c>
      <c r="W285" s="16">
        <f t="shared" si="63"/>
        <v>0</v>
      </c>
      <c r="X285" s="15">
        <f t="shared" si="64"/>
        <v>0</v>
      </c>
      <c r="Y285" s="9">
        <f t="shared" si="64"/>
        <v>0</v>
      </c>
    </row>
    <row r="286" spans="2:25" ht="31.2" x14ac:dyDescent="0.3">
      <c r="B286" s="5">
        <v>44449</v>
      </c>
      <c r="C286" s="5">
        <v>44449</v>
      </c>
      <c r="D286" s="5" t="s">
        <v>313</v>
      </c>
      <c r="E286" s="6" t="s">
        <v>314</v>
      </c>
      <c r="F286" s="10">
        <v>470</v>
      </c>
      <c r="G286" s="15">
        <v>2</v>
      </c>
      <c r="H286" s="9">
        <f t="shared" si="54"/>
        <v>940</v>
      </c>
      <c r="I286" s="10">
        <v>0</v>
      </c>
      <c r="J286" s="11">
        <v>0</v>
      </c>
      <c r="K286" s="12">
        <f t="shared" si="55"/>
        <v>0</v>
      </c>
      <c r="L286" s="8">
        <f t="shared" si="56"/>
        <v>2</v>
      </c>
      <c r="M286" s="9">
        <f t="shared" si="57"/>
        <v>940</v>
      </c>
      <c r="N286" s="13">
        <v>2</v>
      </c>
      <c r="O286" s="14">
        <f t="shared" si="58"/>
        <v>940</v>
      </c>
      <c r="P286" s="13">
        <v>0</v>
      </c>
      <c r="Q286" s="14">
        <f t="shared" si="59"/>
        <v>0</v>
      </c>
      <c r="R286" s="13">
        <f t="shared" si="60"/>
        <v>2</v>
      </c>
      <c r="S286" s="14">
        <f t="shared" si="60"/>
        <v>940</v>
      </c>
      <c r="T286" s="15">
        <f t="shared" si="65"/>
        <v>0</v>
      </c>
      <c r="U286" s="9">
        <f t="shared" si="61"/>
        <v>0</v>
      </c>
      <c r="V286" s="15">
        <f t="shared" si="62"/>
        <v>0</v>
      </c>
      <c r="W286" s="16">
        <f t="shared" si="63"/>
        <v>0</v>
      </c>
      <c r="X286" s="15">
        <f t="shared" si="64"/>
        <v>0</v>
      </c>
      <c r="Y286" s="9">
        <f t="shared" si="64"/>
        <v>0</v>
      </c>
    </row>
    <row r="287" spans="2:25" ht="46.8" x14ac:dyDescent="0.3">
      <c r="B287" s="5">
        <v>44452</v>
      </c>
      <c r="C287" s="5">
        <v>44452</v>
      </c>
      <c r="D287" s="5" t="s">
        <v>315</v>
      </c>
      <c r="E287" s="6" t="s">
        <v>316</v>
      </c>
      <c r="F287" s="10">
        <v>39543.75</v>
      </c>
      <c r="G287" s="8">
        <v>1</v>
      </c>
      <c r="H287" s="9">
        <f t="shared" si="54"/>
        <v>39543.75</v>
      </c>
      <c r="I287" s="10">
        <v>0</v>
      </c>
      <c r="J287" s="11">
        <v>0</v>
      </c>
      <c r="K287" s="12">
        <f t="shared" si="55"/>
        <v>0</v>
      </c>
      <c r="L287" s="8">
        <f t="shared" si="56"/>
        <v>1</v>
      </c>
      <c r="M287" s="9">
        <f t="shared" si="57"/>
        <v>39543.75</v>
      </c>
      <c r="N287" s="13">
        <v>0</v>
      </c>
      <c r="O287" s="14">
        <f t="shared" si="58"/>
        <v>0</v>
      </c>
      <c r="P287" s="13">
        <v>0</v>
      </c>
      <c r="Q287" s="14">
        <f t="shared" si="59"/>
        <v>0</v>
      </c>
      <c r="R287" s="13">
        <f t="shared" si="60"/>
        <v>0</v>
      </c>
      <c r="S287" s="14">
        <f t="shared" si="60"/>
        <v>0</v>
      </c>
      <c r="T287" s="15">
        <f t="shared" si="65"/>
        <v>1</v>
      </c>
      <c r="U287" s="9">
        <f t="shared" si="61"/>
        <v>39543.75</v>
      </c>
      <c r="V287" s="15">
        <f t="shared" si="62"/>
        <v>0</v>
      </c>
      <c r="W287" s="16">
        <f t="shared" si="63"/>
        <v>0</v>
      </c>
      <c r="X287" s="15">
        <f t="shared" si="64"/>
        <v>1</v>
      </c>
      <c r="Y287" s="9">
        <f t="shared" si="64"/>
        <v>39543.75</v>
      </c>
    </row>
    <row r="288" spans="2:25" ht="78" x14ac:dyDescent="0.3">
      <c r="B288" s="5">
        <v>44461</v>
      </c>
      <c r="C288" s="5">
        <v>44461</v>
      </c>
      <c r="D288" s="5" t="s">
        <v>1453</v>
      </c>
      <c r="E288" s="6" t="s">
        <v>1454</v>
      </c>
      <c r="F288" s="10">
        <v>101500</v>
      </c>
      <c r="G288" s="8">
        <v>2</v>
      </c>
      <c r="H288" s="9">
        <f t="shared" si="54"/>
        <v>203000</v>
      </c>
      <c r="I288" s="10">
        <v>0</v>
      </c>
      <c r="J288" s="11">
        <v>0</v>
      </c>
      <c r="K288" s="12">
        <f t="shared" si="55"/>
        <v>0</v>
      </c>
      <c r="L288" s="8">
        <f t="shared" si="56"/>
        <v>2</v>
      </c>
      <c r="M288" s="9">
        <f t="shared" si="57"/>
        <v>203000</v>
      </c>
      <c r="N288" s="13">
        <v>2</v>
      </c>
      <c r="O288" s="14">
        <f t="shared" si="58"/>
        <v>203000</v>
      </c>
      <c r="P288" s="13">
        <v>0</v>
      </c>
      <c r="Q288" s="14">
        <f t="shared" si="59"/>
        <v>0</v>
      </c>
      <c r="R288" s="13">
        <f t="shared" si="60"/>
        <v>2</v>
      </c>
      <c r="S288" s="14">
        <f t="shared" si="60"/>
        <v>203000</v>
      </c>
      <c r="T288" s="15">
        <f t="shared" si="65"/>
        <v>0</v>
      </c>
      <c r="U288" s="9">
        <f t="shared" si="61"/>
        <v>0</v>
      </c>
      <c r="V288" s="15">
        <f t="shared" si="62"/>
        <v>0</v>
      </c>
      <c r="W288" s="16">
        <f t="shared" si="63"/>
        <v>0</v>
      </c>
      <c r="X288" s="15">
        <f t="shared" si="64"/>
        <v>0</v>
      </c>
      <c r="Y288" s="9">
        <f t="shared" si="64"/>
        <v>0</v>
      </c>
    </row>
    <row r="289" spans="2:25" ht="31.2" x14ac:dyDescent="0.3">
      <c r="B289" s="5">
        <v>44469</v>
      </c>
      <c r="C289" s="5">
        <v>44469</v>
      </c>
      <c r="D289" s="5" t="s">
        <v>317</v>
      </c>
      <c r="E289" s="6" t="s">
        <v>318</v>
      </c>
      <c r="F289" s="10">
        <v>11400</v>
      </c>
      <c r="G289" s="8">
        <v>2</v>
      </c>
      <c r="H289" s="9">
        <f t="shared" si="54"/>
        <v>22800</v>
      </c>
      <c r="I289" s="10">
        <v>0</v>
      </c>
      <c r="J289" s="11">
        <v>0</v>
      </c>
      <c r="K289" s="12">
        <f t="shared" si="55"/>
        <v>0</v>
      </c>
      <c r="L289" s="8">
        <f t="shared" si="56"/>
        <v>2</v>
      </c>
      <c r="M289" s="9">
        <f t="shared" si="57"/>
        <v>22800</v>
      </c>
      <c r="N289" s="13">
        <v>2</v>
      </c>
      <c r="O289" s="14">
        <f t="shared" si="58"/>
        <v>22800</v>
      </c>
      <c r="P289" s="13">
        <v>0</v>
      </c>
      <c r="Q289" s="14">
        <f t="shared" si="59"/>
        <v>0</v>
      </c>
      <c r="R289" s="13">
        <f t="shared" si="60"/>
        <v>2</v>
      </c>
      <c r="S289" s="14">
        <f t="shared" si="60"/>
        <v>22800</v>
      </c>
      <c r="T289" s="15">
        <f t="shared" si="65"/>
        <v>0</v>
      </c>
      <c r="U289" s="9">
        <f t="shared" si="61"/>
        <v>0</v>
      </c>
      <c r="V289" s="15">
        <f t="shared" si="62"/>
        <v>0</v>
      </c>
      <c r="W289" s="16">
        <f t="shared" si="63"/>
        <v>0</v>
      </c>
      <c r="X289" s="15">
        <f t="shared" si="64"/>
        <v>0</v>
      </c>
      <c r="Y289" s="9">
        <f t="shared" si="64"/>
        <v>0</v>
      </c>
    </row>
    <row r="290" spans="2:25" ht="15.6" x14ac:dyDescent="0.3">
      <c r="B290" s="4">
        <v>44340</v>
      </c>
      <c r="C290" s="4">
        <v>44469</v>
      </c>
      <c r="D290" s="5" t="s">
        <v>1954</v>
      </c>
      <c r="E290" s="6" t="s">
        <v>1955</v>
      </c>
      <c r="F290" s="7">
        <v>8840</v>
      </c>
      <c r="G290" s="8">
        <v>2</v>
      </c>
      <c r="H290" s="9">
        <f t="shared" si="54"/>
        <v>17680</v>
      </c>
      <c r="I290" s="10">
        <v>0</v>
      </c>
      <c r="J290" s="11">
        <v>0</v>
      </c>
      <c r="K290" s="12">
        <f t="shared" si="55"/>
        <v>0</v>
      </c>
      <c r="L290" s="8">
        <f t="shared" si="56"/>
        <v>2</v>
      </c>
      <c r="M290" s="9">
        <f t="shared" si="57"/>
        <v>17680</v>
      </c>
      <c r="N290" s="13">
        <v>2</v>
      </c>
      <c r="O290" s="14">
        <f t="shared" si="58"/>
        <v>17680</v>
      </c>
      <c r="P290" s="13">
        <v>0</v>
      </c>
      <c r="Q290" s="14">
        <f t="shared" si="59"/>
        <v>0</v>
      </c>
      <c r="R290" s="13">
        <f t="shared" si="60"/>
        <v>2</v>
      </c>
      <c r="S290" s="14">
        <f t="shared" si="60"/>
        <v>17680</v>
      </c>
      <c r="T290" s="15">
        <f t="shared" si="65"/>
        <v>0</v>
      </c>
      <c r="U290" s="9">
        <f t="shared" si="61"/>
        <v>0</v>
      </c>
      <c r="V290" s="15">
        <f t="shared" si="62"/>
        <v>0</v>
      </c>
      <c r="W290" s="16">
        <f t="shared" si="63"/>
        <v>0</v>
      </c>
      <c r="X290" s="15">
        <f t="shared" si="64"/>
        <v>0</v>
      </c>
      <c r="Y290" s="9">
        <f t="shared" si="64"/>
        <v>0</v>
      </c>
    </row>
    <row r="291" spans="2:25" ht="31.2" x14ac:dyDescent="0.3">
      <c r="B291" s="5">
        <v>44476</v>
      </c>
      <c r="C291" s="5">
        <v>44476</v>
      </c>
      <c r="D291" s="5" t="s">
        <v>321</v>
      </c>
      <c r="E291" s="6" t="s">
        <v>322</v>
      </c>
      <c r="F291" s="10">
        <v>29.01</v>
      </c>
      <c r="G291" s="8">
        <v>6</v>
      </c>
      <c r="H291" s="9">
        <f t="shared" si="54"/>
        <v>174.06</v>
      </c>
      <c r="I291" s="10">
        <v>0</v>
      </c>
      <c r="J291" s="11">
        <v>0</v>
      </c>
      <c r="K291" s="12">
        <f t="shared" si="55"/>
        <v>0</v>
      </c>
      <c r="L291" s="8">
        <f t="shared" si="56"/>
        <v>6</v>
      </c>
      <c r="M291" s="9">
        <f t="shared" si="57"/>
        <v>174.06</v>
      </c>
      <c r="N291" s="13">
        <v>6</v>
      </c>
      <c r="O291" s="14">
        <f t="shared" si="58"/>
        <v>174.06</v>
      </c>
      <c r="P291" s="13">
        <v>0</v>
      </c>
      <c r="Q291" s="14">
        <f t="shared" si="59"/>
        <v>0</v>
      </c>
      <c r="R291" s="13">
        <f t="shared" si="60"/>
        <v>6</v>
      </c>
      <c r="S291" s="14">
        <f t="shared" si="60"/>
        <v>174.06</v>
      </c>
      <c r="T291" s="15">
        <f t="shared" si="65"/>
        <v>0</v>
      </c>
      <c r="U291" s="9">
        <f t="shared" si="61"/>
        <v>0</v>
      </c>
      <c r="V291" s="15">
        <f t="shared" si="62"/>
        <v>0</v>
      </c>
      <c r="W291" s="16">
        <f t="shared" si="63"/>
        <v>0</v>
      </c>
      <c r="X291" s="15">
        <f t="shared" si="64"/>
        <v>0</v>
      </c>
      <c r="Y291" s="9">
        <f t="shared" si="64"/>
        <v>0</v>
      </c>
    </row>
    <row r="292" spans="2:25" ht="31.2" x14ac:dyDescent="0.3">
      <c r="B292" s="5">
        <v>44476</v>
      </c>
      <c r="C292" s="5">
        <v>44476</v>
      </c>
      <c r="D292" s="5" t="s">
        <v>323</v>
      </c>
      <c r="E292" s="6" t="s">
        <v>324</v>
      </c>
      <c r="F292" s="10">
        <v>1.68</v>
      </c>
      <c r="G292" s="8">
        <v>2</v>
      </c>
      <c r="H292" s="9">
        <f t="shared" si="54"/>
        <v>3.36</v>
      </c>
      <c r="I292" s="10">
        <v>0</v>
      </c>
      <c r="J292" s="11">
        <v>0</v>
      </c>
      <c r="K292" s="12">
        <f t="shared" si="55"/>
        <v>0</v>
      </c>
      <c r="L292" s="8">
        <f t="shared" si="56"/>
        <v>2</v>
      </c>
      <c r="M292" s="9">
        <f t="shared" si="57"/>
        <v>3.36</v>
      </c>
      <c r="N292" s="13">
        <v>2</v>
      </c>
      <c r="O292" s="14">
        <f t="shared" si="58"/>
        <v>3.36</v>
      </c>
      <c r="P292" s="13">
        <v>0</v>
      </c>
      <c r="Q292" s="14">
        <f t="shared" si="59"/>
        <v>0</v>
      </c>
      <c r="R292" s="13">
        <f t="shared" si="60"/>
        <v>2</v>
      </c>
      <c r="S292" s="14">
        <f t="shared" si="60"/>
        <v>3.36</v>
      </c>
      <c r="T292" s="15">
        <f t="shared" si="65"/>
        <v>0</v>
      </c>
      <c r="U292" s="9">
        <f t="shared" si="61"/>
        <v>0</v>
      </c>
      <c r="V292" s="15">
        <f t="shared" si="62"/>
        <v>0</v>
      </c>
      <c r="W292" s="16">
        <f t="shared" si="63"/>
        <v>0</v>
      </c>
      <c r="X292" s="15">
        <f t="shared" si="64"/>
        <v>0</v>
      </c>
      <c r="Y292" s="9">
        <f t="shared" si="64"/>
        <v>0</v>
      </c>
    </row>
    <row r="293" spans="2:25" ht="31.2" x14ac:dyDescent="0.3">
      <c r="B293" s="5">
        <v>44476</v>
      </c>
      <c r="C293" s="5">
        <v>44476</v>
      </c>
      <c r="D293" s="5" t="s">
        <v>325</v>
      </c>
      <c r="E293" s="6" t="s">
        <v>326</v>
      </c>
      <c r="F293" s="10">
        <v>5.67</v>
      </c>
      <c r="G293" s="8">
        <v>23</v>
      </c>
      <c r="H293" s="9">
        <f t="shared" si="54"/>
        <v>130.41</v>
      </c>
      <c r="I293" s="10">
        <v>0</v>
      </c>
      <c r="J293" s="11">
        <v>0</v>
      </c>
      <c r="K293" s="12">
        <f t="shared" si="55"/>
        <v>0</v>
      </c>
      <c r="L293" s="8">
        <f t="shared" si="56"/>
        <v>23</v>
      </c>
      <c r="M293" s="9">
        <f t="shared" si="57"/>
        <v>130.41</v>
      </c>
      <c r="N293" s="13">
        <v>23</v>
      </c>
      <c r="O293" s="14">
        <f t="shared" si="58"/>
        <v>130.41</v>
      </c>
      <c r="P293" s="13">
        <v>0</v>
      </c>
      <c r="Q293" s="14">
        <f t="shared" si="59"/>
        <v>0</v>
      </c>
      <c r="R293" s="13">
        <f t="shared" si="60"/>
        <v>23</v>
      </c>
      <c r="S293" s="14">
        <f t="shared" si="60"/>
        <v>130.41</v>
      </c>
      <c r="T293" s="15">
        <f t="shared" si="65"/>
        <v>0</v>
      </c>
      <c r="U293" s="9">
        <f t="shared" si="61"/>
        <v>0</v>
      </c>
      <c r="V293" s="15">
        <f t="shared" si="62"/>
        <v>0</v>
      </c>
      <c r="W293" s="16">
        <f t="shared" si="63"/>
        <v>0</v>
      </c>
      <c r="X293" s="15">
        <f t="shared" si="64"/>
        <v>0</v>
      </c>
      <c r="Y293" s="9">
        <f t="shared" si="64"/>
        <v>0</v>
      </c>
    </row>
    <row r="294" spans="2:25" ht="46.8" x14ac:dyDescent="0.3">
      <c r="B294" s="5">
        <v>44476</v>
      </c>
      <c r="C294" s="5">
        <v>44476</v>
      </c>
      <c r="D294" s="5" t="s">
        <v>327</v>
      </c>
      <c r="E294" s="6" t="s">
        <v>328</v>
      </c>
      <c r="F294" s="10">
        <v>14283.89</v>
      </c>
      <c r="G294" s="8">
        <v>9</v>
      </c>
      <c r="H294" s="9">
        <f t="shared" si="54"/>
        <v>128555.01</v>
      </c>
      <c r="I294" s="10">
        <v>0</v>
      </c>
      <c r="J294" s="11">
        <v>0</v>
      </c>
      <c r="K294" s="12">
        <f t="shared" si="55"/>
        <v>0</v>
      </c>
      <c r="L294" s="8">
        <f t="shared" si="56"/>
        <v>9</v>
      </c>
      <c r="M294" s="9">
        <f t="shared" si="57"/>
        <v>128555.01</v>
      </c>
      <c r="N294" s="13">
        <v>9</v>
      </c>
      <c r="O294" s="14">
        <f t="shared" si="58"/>
        <v>128555.01</v>
      </c>
      <c r="P294" s="13">
        <v>0</v>
      </c>
      <c r="Q294" s="14">
        <f t="shared" si="59"/>
        <v>0</v>
      </c>
      <c r="R294" s="13">
        <f t="shared" si="60"/>
        <v>9</v>
      </c>
      <c r="S294" s="14">
        <f t="shared" si="60"/>
        <v>128555.01</v>
      </c>
      <c r="T294" s="15">
        <f t="shared" si="65"/>
        <v>0</v>
      </c>
      <c r="U294" s="9">
        <f t="shared" si="61"/>
        <v>0</v>
      </c>
      <c r="V294" s="15">
        <f t="shared" si="62"/>
        <v>0</v>
      </c>
      <c r="W294" s="16">
        <f t="shared" si="63"/>
        <v>0</v>
      </c>
      <c r="X294" s="15">
        <f t="shared" si="64"/>
        <v>0</v>
      </c>
      <c r="Y294" s="9">
        <f t="shared" si="64"/>
        <v>0</v>
      </c>
    </row>
    <row r="295" spans="2:25" ht="31.2" x14ac:dyDescent="0.3">
      <c r="B295" s="5">
        <v>44476</v>
      </c>
      <c r="C295" s="5">
        <v>44476</v>
      </c>
      <c r="D295" s="5" t="s">
        <v>329</v>
      </c>
      <c r="E295" s="6" t="s">
        <v>330</v>
      </c>
      <c r="F295" s="10">
        <v>385</v>
      </c>
      <c r="G295" s="8">
        <v>6</v>
      </c>
      <c r="H295" s="9">
        <f t="shared" si="54"/>
        <v>2310</v>
      </c>
      <c r="I295" s="10">
        <v>0</v>
      </c>
      <c r="J295" s="11">
        <v>0</v>
      </c>
      <c r="K295" s="12">
        <f t="shared" si="55"/>
        <v>0</v>
      </c>
      <c r="L295" s="8">
        <f t="shared" si="56"/>
        <v>6</v>
      </c>
      <c r="M295" s="9">
        <f t="shared" si="57"/>
        <v>2310</v>
      </c>
      <c r="N295" s="13">
        <v>6</v>
      </c>
      <c r="O295" s="14">
        <f t="shared" si="58"/>
        <v>2310</v>
      </c>
      <c r="P295" s="13">
        <v>0</v>
      </c>
      <c r="Q295" s="14">
        <f t="shared" si="59"/>
        <v>0</v>
      </c>
      <c r="R295" s="13">
        <f t="shared" si="60"/>
        <v>6</v>
      </c>
      <c r="S295" s="14">
        <f t="shared" si="60"/>
        <v>2310</v>
      </c>
      <c r="T295" s="15">
        <f t="shared" si="65"/>
        <v>0</v>
      </c>
      <c r="U295" s="9">
        <f t="shared" si="61"/>
        <v>0</v>
      </c>
      <c r="V295" s="15">
        <f t="shared" si="62"/>
        <v>0</v>
      </c>
      <c r="W295" s="16">
        <f t="shared" si="63"/>
        <v>0</v>
      </c>
      <c r="X295" s="15">
        <f t="shared" si="64"/>
        <v>0</v>
      </c>
      <c r="Y295" s="9">
        <f t="shared" si="64"/>
        <v>0</v>
      </c>
    </row>
    <row r="296" spans="2:25" ht="46.8" x14ac:dyDescent="0.3">
      <c r="B296" s="5">
        <v>44487</v>
      </c>
      <c r="C296" s="5">
        <v>44476</v>
      </c>
      <c r="D296" s="5" t="s">
        <v>331</v>
      </c>
      <c r="E296" s="6" t="s">
        <v>332</v>
      </c>
      <c r="F296" s="10">
        <v>17957</v>
      </c>
      <c r="G296" s="15">
        <v>14</v>
      </c>
      <c r="H296" s="9">
        <f t="shared" si="54"/>
        <v>251398</v>
      </c>
      <c r="I296" s="10">
        <v>0</v>
      </c>
      <c r="J296" s="11">
        <v>0</v>
      </c>
      <c r="K296" s="12">
        <f t="shared" si="55"/>
        <v>0</v>
      </c>
      <c r="L296" s="8">
        <f t="shared" si="56"/>
        <v>14</v>
      </c>
      <c r="M296" s="9">
        <f t="shared" si="57"/>
        <v>251398</v>
      </c>
      <c r="N296" s="13">
        <v>14</v>
      </c>
      <c r="O296" s="14">
        <f t="shared" si="58"/>
        <v>251398</v>
      </c>
      <c r="P296" s="13">
        <v>0</v>
      </c>
      <c r="Q296" s="14">
        <f t="shared" si="59"/>
        <v>0</v>
      </c>
      <c r="R296" s="13">
        <f t="shared" si="60"/>
        <v>14</v>
      </c>
      <c r="S296" s="14">
        <f t="shared" si="60"/>
        <v>251398</v>
      </c>
      <c r="T296" s="15">
        <f t="shared" si="65"/>
        <v>0</v>
      </c>
      <c r="U296" s="9">
        <f t="shared" si="61"/>
        <v>0</v>
      </c>
      <c r="V296" s="15">
        <f t="shared" si="62"/>
        <v>0</v>
      </c>
      <c r="W296" s="16">
        <f t="shared" si="63"/>
        <v>0</v>
      </c>
      <c r="X296" s="15">
        <f t="shared" si="64"/>
        <v>0</v>
      </c>
      <c r="Y296" s="9">
        <f t="shared" si="64"/>
        <v>0</v>
      </c>
    </row>
    <row r="297" spans="2:25" ht="31.2" x14ac:dyDescent="0.3">
      <c r="B297" s="5">
        <v>44476</v>
      </c>
      <c r="C297" s="5">
        <v>44476</v>
      </c>
      <c r="D297" s="5" t="s">
        <v>333</v>
      </c>
      <c r="E297" s="6" t="s">
        <v>334</v>
      </c>
      <c r="F297" s="10">
        <v>195</v>
      </c>
      <c r="G297" s="8">
        <v>3</v>
      </c>
      <c r="H297" s="9">
        <f t="shared" si="54"/>
        <v>585</v>
      </c>
      <c r="I297" s="10">
        <v>0</v>
      </c>
      <c r="J297" s="11">
        <v>0</v>
      </c>
      <c r="K297" s="12">
        <f t="shared" si="55"/>
        <v>0</v>
      </c>
      <c r="L297" s="8">
        <f t="shared" si="56"/>
        <v>3</v>
      </c>
      <c r="M297" s="9">
        <f t="shared" si="57"/>
        <v>585</v>
      </c>
      <c r="N297" s="13">
        <v>3</v>
      </c>
      <c r="O297" s="14">
        <f t="shared" si="58"/>
        <v>585</v>
      </c>
      <c r="P297" s="13">
        <v>0</v>
      </c>
      <c r="Q297" s="14">
        <f t="shared" si="59"/>
        <v>0</v>
      </c>
      <c r="R297" s="13">
        <f t="shared" si="60"/>
        <v>3</v>
      </c>
      <c r="S297" s="14">
        <f t="shared" si="60"/>
        <v>585</v>
      </c>
      <c r="T297" s="15">
        <f t="shared" si="65"/>
        <v>0</v>
      </c>
      <c r="U297" s="9">
        <f t="shared" si="61"/>
        <v>0</v>
      </c>
      <c r="V297" s="15">
        <f t="shared" si="62"/>
        <v>0</v>
      </c>
      <c r="W297" s="16">
        <f t="shared" si="63"/>
        <v>0</v>
      </c>
      <c r="X297" s="15">
        <f t="shared" si="64"/>
        <v>0</v>
      </c>
      <c r="Y297" s="9">
        <f t="shared" si="64"/>
        <v>0</v>
      </c>
    </row>
    <row r="298" spans="2:25" ht="31.2" x14ac:dyDescent="0.3">
      <c r="B298" s="5">
        <v>44476</v>
      </c>
      <c r="C298" s="5">
        <v>44476</v>
      </c>
      <c r="D298" s="5" t="s">
        <v>335</v>
      </c>
      <c r="E298" s="6" t="s">
        <v>336</v>
      </c>
      <c r="F298" s="10">
        <v>189</v>
      </c>
      <c r="G298" s="8">
        <v>10</v>
      </c>
      <c r="H298" s="9">
        <f t="shared" si="54"/>
        <v>1890</v>
      </c>
      <c r="I298" s="10">
        <v>0</v>
      </c>
      <c r="J298" s="11">
        <v>0</v>
      </c>
      <c r="K298" s="12">
        <f t="shared" si="55"/>
        <v>0</v>
      </c>
      <c r="L298" s="8">
        <f t="shared" si="56"/>
        <v>10</v>
      </c>
      <c r="M298" s="9">
        <f t="shared" si="57"/>
        <v>1890</v>
      </c>
      <c r="N298" s="13">
        <v>10</v>
      </c>
      <c r="O298" s="14">
        <f t="shared" si="58"/>
        <v>1890</v>
      </c>
      <c r="P298" s="13">
        <v>0</v>
      </c>
      <c r="Q298" s="14">
        <f t="shared" si="59"/>
        <v>0</v>
      </c>
      <c r="R298" s="13">
        <f t="shared" si="60"/>
        <v>10</v>
      </c>
      <c r="S298" s="14">
        <f t="shared" si="60"/>
        <v>1890</v>
      </c>
      <c r="T298" s="15">
        <f t="shared" si="65"/>
        <v>0</v>
      </c>
      <c r="U298" s="9">
        <f t="shared" si="61"/>
        <v>0</v>
      </c>
      <c r="V298" s="15">
        <f t="shared" si="62"/>
        <v>0</v>
      </c>
      <c r="W298" s="16">
        <f t="shared" si="63"/>
        <v>0</v>
      </c>
      <c r="X298" s="15">
        <f t="shared" si="64"/>
        <v>0</v>
      </c>
      <c r="Y298" s="9">
        <f t="shared" si="64"/>
        <v>0</v>
      </c>
    </row>
    <row r="299" spans="2:25" ht="31.2" x14ac:dyDescent="0.3">
      <c r="B299" s="5">
        <v>44476</v>
      </c>
      <c r="C299" s="5">
        <v>44476</v>
      </c>
      <c r="D299" s="5" t="s">
        <v>337</v>
      </c>
      <c r="E299" s="6" t="s">
        <v>338</v>
      </c>
      <c r="F299" s="10">
        <v>99.91</v>
      </c>
      <c r="G299" s="8">
        <v>6</v>
      </c>
      <c r="H299" s="9">
        <f t="shared" si="54"/>
        <v>599.46</v>
      </c>
      <c r="I299" s="10">
        <v>0</v>
      </c>
      <c r="J299" s="11">
        <v>0</v>
      </c>
      <c r="K299" s="12">
        <f t="shared" si="55"/>
        <v>0</v>
      </c>
      <c r="L299" s="8">
        <f t="shared" si="56"/>
        <v>6</v>
      </c>
      <c r="M299" s="9">
        <f t="shared" si="57"/>
        <v>599.46</v>
      </c>
      <c r="N299" s="13">
        <v>6</v>
      </c>
      <c r="O299" s="14">
        <f t="shared" si="58"/>
        <v>599.46</v>
      </c>
      <c r="P299" s="13">
        <v>0</v>
      </c>
      <c r="Q299" s="14">
        <f t="shared" si="59"/>
        <v>0</v>
      </c>
      <c r="R299" s="13">
        <f t="shared" si="60"/>
        <v>6</v>
      </c>
      <c r="S299" s="14">
        <f t="shared" si="60"/>
        <v>599.46</v>
      </c>
      <c r="T299" s="15">
        <f t="shared" si="65"/>
        <v>0</v>
      </c>
      <c r="U299" s="9">
        <f t="shared" si="61"/>
        <v>0</v>
      </c>
      <c r="V299" s="15">
        <f t="shared" si="62"/>
        <v>0</v>
      </c>
      <c r="W299" s="16">
        <f t="shared" si="63"/>
        <v>0</v>
      </c>
      <c r="X299" s="15">
        <f t="shared" si="64"/>
        <v>0</v>
      </c>
      <c r="Y299" s="9">
        <f t="shared" si="64"/>
        <v>0</v>
      </c>
    </row>
    <row r="300" spans="2:25" ht="31.2" x14ac:dyDescent="0.3">
      <c r="B300" s="5">
        <v>44476</v>
      </c>
      <c r="C300" s="5">
        <v>44476</v>
      </c>
      <c r="D300" s="5" t="s">
        <v>339</v>
      </c>
      <c r="E300" s="6" t="s">
        <v>340</v>
      </c>
      <c r="F300" s="10">
        <v>75.95</v>
      </c>
      <c r="G300" s="8">
        <v>10</v>
      </c>
      <c r="H300" s="9">
        <f t="shared" si="54"/>
        <v>759.5</v>
      </c>
      <c r="I300" s="10">
        <v>0</v>
      </c>
      <c r="J300" s="11">
        <v>0</v>
      </c>
      <c r="K300" s="12">
        <f t="shared" si="55"/>
        <v>0</v>
      </c>
      <c r="L300" s="8">
        <f t="shared" si="56"/>
        <v>10</v>
      </c>
      <c r="M300" s="9">
        <f t="shared" si="57"/>
        <v>759.5</v>
      </c>
      <c r="N300" s="13">
        <v>10</v>
      </c>
      <c r="O300" s="14">
        <f t="shared" si="58"/>
        <v>759.5</v>
      </c>
      <c r="P300" s="13">
        <v>0</v>
      </c>
      <c r="Q300" s="14">
        <f t="shared" si="59"/>
        <v>0</v>
      </c>
      <c r="R300" s="13">
        <f t="shared" si="60"/>
        <v>10</v>
      </c>
      <c r="S300" s="14">
        <f t="shared" si="60"/>
        <v>759.5</v>
      </c>
      <c r="T300" s="15">
        <f t="shared" si="65"/>
        <v>0</v>
      </c>
      <c r="U300" s="9">
        <f t="shared" si="61"/>
        <v>0</v>
      </c>
      <c r="V300" s="15">
        <f t="shared" si="62"/>
        <v>0</v>
      </c>
      <c r="W300" s="16">
        <f t="shared" si="63"/>
        <v>0</v>
      </c>
      <c r="X300" s="15">
        <f t="shared" si="64"/>
        <v>0</v>
      </c>
      <c r="Y300" s="9">
        <f t="shared" si="64"/>
        <v>0</v>
      </c>
    </row>
    <row r="301" spans="2:25" ht="31.2" x14ac:dyDescent="0.3">
      <c r="B301" s="5">
        <v>44476</v>
      </c>
      <c r="C301" s="5">
        <v>44476</v>
      </c>
      <c r="D301" s="5" t="s">
        <v>341</v>
      </c>
      <c r="E301" s="6" t="s">
        <v>342</v>
      </c>
      <c r="F301" s="10">
        <v>28.7</v>
      </c>
      <c r="G301" s="8">
        <v>30</v>
      </c>
      <c r="H301" s="9">
        <f t="shared" si="54"/>
        <v>861</v>
      </c>
      <c r="I301" s="10">
        <v>0</v>
      </c>
      <c r="J301" s="11">
        <v>0</v>
      </c>
      <c r="K301" s="12">
        <f t="shared" si="55"/>
        <v>0</v>
      </c>
      <c r="L301" s="8">
        <f t="shared" si="56"/>
        <v>30</v>
      </c>
      <c r="M301" s="9">
        <f t="shared" si="57"/>
        <v>861</v>
      </c>
      <c r="N301" s="13">
        <v>30</v>
      </c>
      <c r="O301" s="14">
        <f t="shared" si="58"/>
        <v>861</v>
      </c>
      <c r="P301" s="13">
        <v>0</v>
      </c>
      <c r="Q301" s="14">
        <f t="shared" si="59"/>
        <v>0</v>
      </c>
      <c r="R301" s="13">
        <f t="shared" si="60"/>
        <v>30</v>
      </c>
      <c r="S301" s="14">
        <f t="shared" si="60"/>
        <v>861</v>
      </c>
      <c r="T301" s="15">
        <f t="shared" si="65"/>
        <v>0</v>
      </c>
      <c r="U301" s="9">
        <f t="shared" si="61"/>
        <v>0</v>
      </c>
      <c r="V301" s="15">
        <f t="shared" si="62"/>
        <v>0</v>
      </c>
      <c r="W301" s="16">
        <f t="shared" si="63"/>
        <v>0</v>
      </c>
      <c r="X301" s="15">
        <f t="shared" si="64"/>
        <v>0</v>
      </c>
      <c r="Y301" s="9">
        <f t="shared" si="64"/>
        <v>0</v>
      </c>
    </row>
    <row r="302" spans="2:25" ht="46.8" x14ac:dyDescent="0.3">
      <c r="B302" s="5">
        <v>44476</v>
      </c>
      <c r="C302" s="5">
        <v>44476</v>
      </c>
      <c r="D302" s="5" t="s">
        <v>345</v>
      </c>
      <c r="E302" s="6" t="s">
        <v>346</v>
      </c>
      <c r="F302" s="10">
        <v>778.4</v>
      </c>
      <c r="G302" s="8">
        <v>1</v>
      </c>
      <c r="H302" s="9">
        <f t="shared" si="54"/>
        <v>778.4</v>
      </c>
      <c r="I302" s="10">
        <v>0</v>
      </c>
      <c r="J302" s="11">
        <v>0</v>
      </c>
      <c r="K302" s="12">
        <f t="shared" si="55"/>
        <v>0</v>
      </c>
      <c r="L302" s="8">
        <f t="shared" si="56"/>
        <v>1</v>
      </c>
      <c r="M302" s="9">
        <f t="shared" si="57"/>
        <v>778.4</v>
      </c>
      <c r="N302" s="13">
        <v>1</v>
      </c>
      <c r="O302" s="14">
        <f t="shared" si="58"/>
        <v>778.4</v>
      </c>
      <c r="P302" s="13">
        <v>0</v>
      </c>
      <c r="Q302" s="14">
        <f t="shared" si="59"/>
        <v>0</v>
      </c>
      <c r="R302" s="13">
        <f t="shared" si="60"/>
        <v>1</v>
      </c>
      <c r="S302" s="14">
        <f t="shared" si="60"/>
        <v>778.4</v>
      </c>
      <c r="T302" s="15">
        <f t="shared" si="65"/>
        <v>0</v>
      </c>
      <c r="U302" s="9">
        <f t="shared" si="61"/>
        <v>0</v>
      </c>
      <c r="V302" s="15">
        <f t="shared" si="62"/>
        <v>0</v>
      </c>
      <c r="W302" s="16">
        <f t="shared" si="63"/>
        <v>0</v>
      </c>
      <c r="X302" s="15">
        <f t="shared" si="64"/>
        <v>0</v>
      </c>
      <c r="Y302" s="9">
        <f t="shared" si="64"/>
        <v>0</v>
      </c>
    </row>
    <row r="303" spans="2:25" ht="46.8" x14ac:dyDescent="0.3">
      <c r="B303" s="5">
        <v>44476</v>
      </c>
      <c r="C303" s="5">
        <v>44476</v>
      </c>
      <c r="D303" s="5" t="s">
        <v>347</v>
      </c>
      <c r="E303" s="6" t="s">
        <v>348</v>
      </c>
      <c r="F303" s="10">
        <v>350</v>
      </c>
      <c r="G303" s="8">
        <v>2</v>
      </c>
      <c r="H303" s="9">
        <f t="shared" si="54"/>
        <v>700</v>
      </c>
      <c r="I303" s="10">
        <v>0</v>
      </c>
      <c r="J303" s="11">
        <v>0</v>
      </c>
      <c r="K303" s="12">
        <f t="shared" si="55"/>
        <v>0</v>
      </c>
      <c r="L303" s="8">
        <f t="shared" si="56"/>
        <v>2</v>
      </c>
      <c r="M303" s="9">
        <f t="shared" si="57"/>
        <v>700</v>
      </c>
      <c r="N303" s="13">
        <v>2</v>
      </c>
      <c r="O303" s="14">
        <f t="shared" si="58"/>
        <v>700</v>
      </c>
      <c r="P303" s="13">
        <v>0</v>
      </c>
      <c r="Q303" s="14">
        <f t="shared" si="59"/>
        <v>0</v>
      </c>
      <c r="R303" s="13">
        <f t="shared" si="60"/>
        <v>2</v>
      </c>
      <c r="S303" s="14">
        <f t="shared" si="60"/>
        <v>700</v>
      </c>
      <c r="T303" s="15">
        <f t="shared" si="65"/>
        <v>0</v>
      </c>
      <c r="U303" s="9">
        <f t="shared" si="61"/>
        <v>0</v>
      </c>
      <c r="V303" s="15">
        <f t="shared" si="62"/>
        <v>0</v>
      </c>
      <c r="W303" s="16">
        <f t="shared" si="63"/>
        <v>0</v>
      </c>
      <c r="X303" s="15">
        <f t="shared" si="64"/>
        <v>0</v>
      </c>
      <c r="Y303" s="9">
        <f t="shared" si="64"/>
        <v>0</v>
      </c>
    </row>
    <row r="304" spans="2:25" ht="46.8" x14ac:dyDescent="0.3">
      <c r="B304" s="5">
        <v>44476</v>
      </c>
      <c r="C304" s="5">
        <v>44476</v>
      </c>
      <c r="D304" s="5" t="s">
        <v>349</v>
      </c>
      <c r="E304" s="6" t="s">
        <v>350</v>
      </c>
      <c r="F304" s="10">
        <v>257.10000000000002</v>
      </c>
      <c r="G304" s="8">
        <v>6</v>
      </c>
      <c r="H304" s="9">
        <f t="shared" si="54"/>
        <v>1542.6000000000001</v>
      </c>
      <c r="I304" s="10">
        <v>0</v>
      </c>
      <c r="J304" s="11">
        <v>0</v>
      </c>
      <c r="K304" s="12">
        <f t="shared" si="55"/>
        <v>0</v>
      </c>
      <c r="L304" s="8">
        <f t="shared" si="56"/>
        <v>6</v>
      </c>
      <c r="M304" s="9">
        <f t="shared" si="57"/>
        <v>1542.6000000000001</v>
      </c>
      <c r="N304" s="13">
        <v>6</v>
      </c>
      <c r="O304" s="14">
        <f t="shared" si="58"/>
        <v>1542.6000000000001</v>
      </c>
      <c r="P304" s="13">
        <v>0</v>
      </c>
      <c r="Q304" s="14">
        <f t="shared" si="59"/>
        <v>0</v>
      </c>
      <c r="R304" s="13">
        <f t="shared" si="60"/>
        <v>6</v>
      </c>
      <c r="S304" s="14">
        <f t="shared" si="60"/>
        <v>1542.6000000000001</v>
      </c>
      <c r="T304" s="15">
        <f t="shared" si="65"/>
        <v>0</v>
      </c>
      <c r="U304" s="9">
        <f t="shared" si="61"/>
        <v>0</v>
      </c>
      <c r="V304" s="15">
        <f t="shared" si="62"/>
        <v>0</v>
      </c>
      <c r="W304" s="16">
        <f t="shared" si="63"/>
        <v>0</v>
      </c>
      <c r="X304" s="15">
        <f t="shared" si="64"/>
        <v>0</v>
      </c>
      <c r="Y304" s="9">
        <f t="shared" si="64"/>
        <v>0</v>
      </c>
    </row>
    <row r="305" spans="2:25" ht="46.8" x14ac:dyDescent="0.3">
      <c r="B305" s="5">
        <v>44476</v>
      </c>
      <c r="C305" s="5">
        <v>44476</v>
      </c>
      <c r="D305" s="5" t="s">
        <v>351</v>
      </c>
      <c r="E305" s="6" t="s">
        <v>352</v>
      </c>
      <c r="F305" s="10">
        <v>1140</v>
      </c>
      <c r="G305" s="8">
        <v>32</v>
      </c>
      <c r="H305" s="9">
        <f t="shared" si="54"/>
        <v>36480</v>
      </c>
      <c r="I305" s="10">
        <v>0</v>
      </c>
      <c r="J305" s="11">
        <v>0</v>
      </c>
      <c r="K305" s="12">
        <f t="shared" si="55"/>
        <v>0</v>
      </c>
      <c r="L305" s="8">
        <f t="shared" si="56"/>
        <v>32</v>
      </c>
      <c r="M305" s="9">
        <f t="shared" si="57"/>
        <v>36480</v>
      </c>
      <c r="N305" s="13">
        <v>32</v>
      </c>
      <c r="O305" s="14">
        <f t="shared" si="58"/>
        <v>36480</v>
      </c>
      <c r="P305" s="13">
        <v>0</v>
      </c>
      <c r="Q305" s="14">
        <f t="shared" si="59"/>
        <v>0</v>
      </c>
      <c r="R305" s="13">
        <f t="shared" si="60"/>
        <v>32</v>
      </c>
      <c r="S305" s="14">
        <f t="shared" si="60"/>
        <v>36480</v>
      </c>
      <c r="T305" s="15">
        <f t="shared" si="65"/>
        <v>0</v>
      </c>
      <c r="U305" s="9">
        <f t="shared" si="61"/>
        <v>0</v>
      </c>
      <c r="V305" s="15">
        <f t="shared" si="62"/>
        <v>0</v>
      </c>
      <c r="W305" s="16">
        <f t="shared" si="63"/>
        <v>0</v>
      </c>
      <c r="X305" s="15">
        <f t="shared" si="64"/>
        <v>0</v>
      </c>
      <c r="Y305" s="9">
        <f t="shared" si="64"/>
        <v>0</v>
      </c>
    </row>
    <row r="306" spans="2:25" ht="46.8" x14ac:dyDescent="0.3">
      <c r="B306" s="5">
        <v>44476</v>
      </c>
      <c r="C306" s="5">
        <v>44476</v>
      </c>
      <c r="D306" s="5" t="s">
        <v>353</v>
      </c>
      <c r="E306" s="6" t="s">
        <v>354</v>
      </c>
      <c r="F306" s="10">
        <v>619.13</v>
      </c>
      <c r="G306" s="8">
        <v>6</v>
      </c>
      <c r="H306" s="9">
        <f t="shared" si="54"/>
        <v>3714.7799999999997</v>
      </c>
      <c r="I306" s="10">
        <v>0</v>
      </c>
      <c r="J306" s="11">
        <v>0</v>
      </c>
      <c r="K306" s="12">
        <f t="shared" si="55"/>
        <v>0</v>
      </c>
      <c r="L306" s="8">
        <f t="shared" si="56"/>
        <v>6</v>
      </c>
      <c r="M306" s="9">
        <f t="shared" si="57"/>
        <v>3714.7799999999997</v>
      </c>
      <c r="N306" s="13">
        <v>6</v>
      </c>
      <c r="O306" s="14">
        <f t="shared" si="58"/>
        <v>3714.7799999999997</v>
      </c>
      <c r="P306" s="13">
        <v>0</v>
      </c>
      <c r="Q306" s="14">
        <f t="shared" si="59"/>
        <v>0</v>
      </c>
      <c r="R306" s="13">
        <f t="shared" si="60"/>
        <v>6</v>
      </c>
      <c r="S306" s="14">
        <f t="shared" si="60"/>
        <v>3714.7799999999997</v>
      </c>
      <c r="T306" s="15">
        <f t="shared" si="65"/>
        <v>0</v>
      </c>
      <c r="U306" s="9">
        <f t="shared" si="61"/>
        <v>0</v>
      </c>
      <c r="V306" s="15">
        <f t="shared" si="62"/>
        <v>0</v>
      </c>
      <c r="W306" s="16">
        <f t="shared" si="63"/>
        <v>0</v>
      </c>
      <c r="X306" s="15">
        <f t="shared" si="64"/>
        <v>0</v>
      </c>
      <c r="Y306" s="9">
        <f t="shared" si="64"/>
        <v>0</v>
      </c>
    </row>
    <row r="307" spans="2:25" ht="46.8" x14ac:dyDescent="0.3">
      <c r="B307" s="5">
        <v>44476</v>
      </c>
      <c r="C307" s="5">
        <v>44476</v>
      </c>
      <c r="D307" s="5" t="s">
        <v>355</v>
      </c>
      <c r="E307" s="6" t="s">
        <v>356</v>
      </c>
      <c r="F307" s="10">
        <v>973</v>
      </c>
      <c r="G307" s="8">
        <v>6</v>
      </c>
      <c r="H307" s="9">
        <f t="shared" si="54"/>
        <v>5838</v>
      </c>
      <c r="I307" s="10">
        <v>0</v>
      </c>
      <c r="J307" s="11">
        <v>0</v>
      </c>
      <c r="K307" s="12">
        <f t="shared" si="55"/>
        <v>0</v>
      </c>
      <c r="L307" s="8">
        <f t="shared" si="56"/>
        <v>6</v>
      </c>
      <c r="M307" s="9">
        <f t="shared" si="57"/>
        <v>5838</v>
      </c>
      <c r="N307" s="13">
        <v>6</v>
      </c>
      <c r="O307" s="14">
        <f t="shared" si="58"/>
        <v>5838</v>
      </c>
      <c r="P307" s="13">
        <v>0</v>
      </c>
      <c r="Q307" s="14">
        <f t="shared" si="59"/>
        <v>0</v>
      </c>
      <c r="R307" s="13">
        <f t="shared" si="60"/>
        <v>6</v>
      </c>
      <c r="S307" s="14">
        <f t="shared" si="60"/>
        <v>5838</v>
      </c>
      <c r="T307" s="15">
        <f t="shared" si="65"/>
        <v>0</v>
      </c>
      <c r="U307" s="9">
        <f t="shared" si="61"/>
        <v>0</v>
      </c>
      <c r="V307" s="15">
        <f t="shared" si="62"/>
        <v>0</v>
      </c>
      <c r="W307" s="16">
        <f t="shared" si="63"/>
        <v>0</v>
      </c>
      <c r="X307" s="15">
        <f t="shared" si="64"/>
        <v>0</v>
      </c>
      <c r="Y307" s="9">
        <f t="shared" si="64"/>
        <v>0</v>
      </c>
    </row>
    <row r="308" spans="2:25" ht="31.2" x14ac:dyDescent="0.3">
      <c r="B308" s="5">
        <v>43549</v>
      </c>
      <c r="C308" s="5">
        <v>44476</v>
      </c>
      <c r="D308" s="5" t="s">
        <v>357</v>
      </c>
      <c r="E308" s="6" t="s">
        <v>358</v>
      </c>
      <c r="F308" s="10">
        <v>550</v>
      </c>
      <c r="G308" s="8">
        <v>1</v>
      </c>
      <c r="H308" s="9">
        <f t="shared" si="54"/>
        <v>550</v>
      </c>
      <c r="I308" s="10">
        <v>0</v>
      </c>
      <c r="J308" s="11">
        <v>0</v>
      </c>
      <c r="K308" s="12">
        <f t="shared" si="55"/>
        <v>0</v>
      </c>
      <c r="L308" s="8">
        <f t="shared" si="56"/>
        <v>1</v>
      </c>
      <c r="M308" s="9">
        <f t="shared" si="57"/>
        <v>550</v>
      </c>
      <c r="N308" s="13">
        <v>1</v>
      </c>
      <c r="O308" s="14">
        <f t="shared" si="58"/>
        <v>550</v>
      </c>
      <c r="P308" s="13">
        <v>0</v>
      </c>
      <c r="Q308" s="14">
        <f t="shared" si="59"/>
        <v>0</v>
      </c>
      <c r="R308" s="13">
        <f t="shared" si="60"/>
        <v>1</v>
      </c>
      <c r="S308" s="14">
        <f t="shared" si="60"/>
        <v>550</v>
      </c>
      <c r="T308" s="15">
        <f t="shared" si="65"/>
        <v>0</v>
      </c>
      <c r="U308" s="9">
        <f t="shared" si="61"/>
        <v>0</v>
      </c>
      <c r="V308" s="15">
        <f t="shared" si="62"/>
        <v>0</v>
      </c>
      <c r="W308" s="16">
        <f t="shared" si="63"/>
        <v>0</v>
      </c>
      <c r="X308" s="15">
        <f t="shared" si="64"/>
        <v>0</v>
      </c>
      <c r="Y308" s="9">
        <f t="shared" si="64"/>
        <v>0</v>
      </c>
    </row>
    <row r="309" spans="2:25" ht="31.2" x14ac:dyDescent="0.3">
      <c r="B309" s="5">
        <v>44476</v>
      </c>
      <c r="C309" s="5">
        <v>44476</v>
      </c>
      <c r="D309" s="5" t="s">
        <v>359</v>
      </c>
      <c r="E309" s="6" t="s">
        <v>360</v>
      </c>
      <c r="F309" s="10">
        <v>89.5</v>
      </c>
      <c r="G309" s="8">
        <v>10</v>
      </c>
      <c r="H309" s="9">
        <f t="shared" si="54"/>
        <v>895</v>
      </c>
      <c r="I309" s="10">
        <v>0</v>
      </c>
      <c r="J309" s="11">
        <v>0</v>
      </c>
      <c r="K309" s="12">
        <f t="shared" si="55"/>
        <v>0</v>
      </c>
      <c r="L309" s="8">
        <f t="shared" si="56"/>
        <v>10</v>
      </c>
      <c r="M309" s="9">
        <f t="shared" si="57"/>
        <v>895</v>
      </c>
      <c r="N309" s="13">
        <v>10</v>
      </c>
      <c r="O309" s="14">
        <f t="shared" si="58"/>
        <v>895</v>
      </c>
      <c r="P309" s="13">
        <v>0</v>
      </c>
      <c r="Q309" s="14">
        <f t="shared" si="59"/>
        <v>0</v>
      </c>
      <c r="R309" s="13">
        <f t="shared" si="60"/>
        <v>10</v>
      </c>
      <c r="S309" s="14">
        <f t="shared" si="60"/>
        <v>895</v>
      </c>
      <c r="T309" s="15">
        <f t="shared" si="65"/>
        <v>0</v>
      </c>
      <c r="U309" s="9">
        <f t="shared" si="61"/>
        <v>0</v>
      </c>
      <c r="V309" s="15">
        <f t="shared" si="62"/>
        <v>0</v>
      </c>
      <c r="W309" s="16">
        <f t="shared" si="63"/>
        <v>0</v>
      </c>
      <c r="X309" s="15">
        <f t="shared" si="64"/>
        <v>0</v>
      </c>
      <c r="Y309" s="9">
        <f t="shared" si="64"/>
        <v>0</v>
      </c>
    </row>
    <row r="310" spans="2:25" ht="31.2" x14ac:dyDescent="0.3">
      <c r="B310" s="5">
        <v>44476</v>
      </c>
      <c r="C310" s="5">
        <v>44476</v>
      </c>
      <c r="D310" s="5" t="s">
        <v>361</v>
      </c>
      <c r="E310" s="6" t="s">
        <v>362</v>
      </c>
      <c r="F310" s="10">
        <v>186</v>
      </c>
      <c r="G310" s="8">
        <v>4</v>
      </c>
      <c r="H310" s="9">
        <f t="shared" si="54"/>
        <v>744</v>
      </c>
      <c r="I310" s="10">
        <v>0</v>
      </c>
      <c r="J310" s="11">
        <v>0</v>
      </c>
      <c r="K310" s="12">
        <f t="shared" si="55"/>
        <v>0</v>
      </c>
      <c r="L310" s="8">
        <f t="shared" si="56"/>
        <v>4</v>
      </c>
      <c r="M310" s="9">
        <f t="shared" si="57"/>
        <v>744</v>
      </c>
      <c r="N310" s="13">
        <v>4</v>
      </c>
      <c r="O310" s="14">
        <f t="shared" si="58"/>
        <v>744</v>
      </c>
      <c r="P310" s="13">
        <v>0</v>
      </c>
      <c r="Q310" s="14">
        <f t="shared" si="59"/>
        <v>0</v>
      </c>
      <c r="R310" s="13">
        <f t="shared" si="60"/>
        <v>4</v>
      </c>
      <c r="S310" s="14">
        <f t="shared" si="60"/>
        <v>744</v>
      </c>
      <c r="T310" s="15">
        <f t="shared" si="65"/>
        <v>0</v>
      </c>
      <c r="U310" s="9">
        <f t="shared" si="61"/>
        <v>0</v>
      </c>
      <c r="V310" s="15">
        <f t="shared" si="62"/>
        <v>0</v>
      </c>
      <c r="W310" s="16">
        <f t="shared" si="63"/>
        <v>0</v>
      </c>
      <c r="X310" s="15">
        <f t="shared" si="64"/>
        <v>0</v>
      </c>
      <c r="Y310" s="9">
        <f t="shared" si="64"/>
        <v>0</v>
      </c>
    </row>
    <row r="311" spans="2:25" ht="31.2" x14ac:dyDescent="0.3">
      <c r="B311" s="5">
        <v>44476</v>
      </c>
      <c r="C311" s="5">
        <v>44476</v>
      </c>
      <c r="D311" s="5" t="s">
        <v>363</v>
      </c>
      <c r="E311" s="6" t="s">
        <v>364</v>
      </c>
      <c r="F311" s="10">
        <v>186</v>
      </c>
      <c r="G311" s="8">
        <v>1</v>
      </c>
      <c r="H311" s="9">
        <f t="shared" si="54"/>
        <v>186</v>
      </c>
      <c r="I311" s="10">
        <v>0</v>
      </c>
      <c r="J311" s="11">
        <v>0</v>
      </c>
      <c r="K311" s="12">
        <f t="shared" si="55"/>
        <v>0</v>
      </c>
      <c r="L311" s="8">
        <f t="shared" si="56"/>
        <v>1</v>
      </c>
      <c r="M311" s="9">
        <f t="shared" si="57"/>
        <v>186</v>
      </c>
      <c r="N311" s="13">
        <v>1</v>
      </c>
      <c r="O311" s="14">
        <f t="shared" si="58"/>
        <v>186</v>
      </c>
      <c r="P311" s="13">
        <v>0</v>
      </c>
      <c r="Q311" s="14">
        <f t="shared" si="59"/>
        <v>0</v>
      </c>
      <c r="R311" s="13">
        <f t="shared" si="60"/>
        <v>1</v>
      </c>
      <c r="S311" s="14">
        <f t="shared" si="60"/>
        <v>186</v>
      </c>
      <c r="T311" s="15">
        <f t="shared" si="65"/>
        <v>0</v>
      </c>
      <c r="U311" s="9">
        <f t="shared" si="61"/>
        <v>0</v>
      </c>
      <c r="V311" s="15">
        <f t="shared" si="62"/>
        <v>0</v>
      </c>
      <c r="W311" s="16">
        <f t="shared" si="63"/>
        <v>0</v>
      </c>
      <c r="X311" s="15">
        <f t="shared" si="64"/>
        <v>0</v>
      </c>
      <c r="Y311" s="9">
        <f t="shared" si="64"/>
        <v>0</v>
      </c>
    </row>
    <row r="312" spans="2:25" ht="31.2" x14ac:dyDescent="0.3">
      <c r="B312" s="5">
        <v>44476</v>
      </c>
      <c r="C312" s="5">
        <v>44476</v>
      </c>
      <c r="D312" s="5" t="s">
        <v>365</v>
      </c>
      <c r="E312" s="6" t="s">
        <v>366</v>
      </c>
      <c r="F312" s="10">
        <v>750</v>
      </c>
      <c r="G312" s="8">
        <v>1</v>
      </c>
      <c r="H312" s="9">
        <f t="shared" si="54"/>
        <v>750</v>
      </c>
      <c r="I312" s="10">
        <v>0</v>
      </c>
      <c r="J312" s="11">
        <v>0</v>
      </c>
      <c r="K312" s="12">
        <f t="shared" si="55"/>
        <v>0</v>
      </c>
      <c r="L312" s="8">
        <f t="shared" si="56"/>
        <v>1</v>
      </c>
      <c r="M312" s="9">
        <f t="shared" si="57"/>
        <v>750</v>
      </c>
      <c r="N312" s="13">
        <v>1</v>
      </c>
      <c r="O312" s="14">
        <f t="shared" si="58"/>
        <v>750</v>
      </c>
      <c r="P312" s="13">
        <v>0</v>
      </c>
      <c r="Q312" s="14">
        <f t="shared" si="59"/>
        <v>0</v>
      </c>
      <c r="R312" s="13">
        <f t="shared" si="60"/>
        <v>1</v>
      </c>
      <c r="S312" s="14">
        <f t="shared" si="60"/>
        <v>750</v>
      </c>
      <c r="T312" s="15">
        <f t="shared" si="65"/>
        <v>0</v>
      </c>
      <c r="U312" s="9">
        <f t="shared" si="61"/>
        <v>0</v>
      </c>
      <c r="V312" s="15">
        <f t="shared" si="62"/>
        <v>0</v>
      </c>
      <c r="W312" s="16">
        <f t="shared" si="63"/>
        <v>0</v>
      </c>
      <c r="X312" s="15">
        <f t="shared" si="64"/>
        <v>0</v>
      </c>
      <c r="Y312" s="9">
        <f t="shared" si="64"/>
        <v>0</v>
      </c>
    </row>
    <row r="313" spans="2:25" ht="46.8" x14ac:dyDescent="0.3">
      <c r="B313" s="5">
        <v>44476</v>
      </c>
      <c r="C313" s="5">
        <v>44476</v>
      </c>
      <c r="D313" s="5" t="s">
        <v>367</v>
      </c>
      <c r="E313" s="6" t="s">
        <v>368</v>
      </c>
      <c r="F313" s="10">
        <v>3117.17</v>
      </c>
      <c r="G313" s="8">
        <v>14</v>
      </c>
      <c r="H313" s="9">
        <f t="shared" si="54"/>
        <v>43640.380000000005</v>
      </c>
      <c r="I313" s="10">
        <v>0</v>
      </c>
      <c r="J313" s="11">
        <v>0</v>
      </c>
      <c r="K313" s="12">
        <f t="shared" si="55"/>
        <v>0</v>
      </c>
      <c r="L313" s="8">
        <f t="shared" si="56"/>
        <v>14</v>
      </c>
      <c r="M313" s="9">
        <f t="shared" si="57"/>
        <v>43640.380000000005</v>
      </c>
      <c r="N313" s="13">
        <v>14</v>
      </c>
      <c r="O313" s="14">
        <f t="shared" si="58"/>
        <v>43640.380000000005</v>
      </c>
      <c r="P313" s="13">
        <v>0</v>
      </c>
      <c r="Q313" s="14">
        <f t="shared" si="59"/>
        <v>0</v>
      </c>
      <c r="R313" s="13">
        <f t="shared" si="60"/>
        <v>14</v>
      </c>
      <c r="S313" s="14">
        <f t="shared" si="60"/>
        <v>43640.380000000005</v>
      </c>
      <c r="T313" s="15">
        <f t="shared" si="65"/>
        <v>0</v>
      </c>
      <c r="U313" s="9">
        <f t="shared" si="61"/>
        <v>0</v>
      </c>
      <c r="V313" s="15">
        <f t="shared" si="62"/>
        <v>0</v>
      </c>
      <c r="W313" s="16">
        <f t="shared" si="63"/>
        <v>0</v>
      </c>
      <c r="X313" s="15">
        <f t="shared" si="64"/>
        <v>0</v>
      </c>
      <c r="Y313" s="9">
        <f t="shared" si="64"/>
        <v>0</v>
      </c>
    </row>
    <row r="314" spans="2:25" ht="62.4" x14ac:dyDescent="0.3">
      <c r="B314" s="5">
        <v>44476</v>
      </c>
      <c r="C314" s="5">
        <v>44476</v>
      </c>
      <c r="D314" s="5" t="s">
        <v>369</v>
      </c>
      <c r="E314" s="6" t="s">
        <v>370</v>
      </c>
      <c r="F314" s="10">
        <v>2395.6799999999998</v>
      </c>
      <c r="G314" s="8">
        <v>2</v>
      </c>
      <c r="H314" s="9">
        <f t="shared" si="54"/>
        <v>4791.3599999999997</v>
      </c>
      <c r="I314" s="10">
        <v>0</v>
      </c>
      <c r="J314" s="11">
        <v>0</v>
      </c>
      <c r="K314" s="12">
        <f t="shared" si="55"/>
        <v>0</v>
      </c>
      <c r="L314" s="8">
        <f t="shared" si="56"/>
        <v>2</v>
      </c>
      <c r="M314" s="9">
        <f t="shared" si="57"/>
        <v>4791.3599999999997</v>
      </c>
      <c r="N314" s="13">
        <v>2</v>
      </c>
      <c r="O314" s="14">
        <f t="shared" si="58"/>
        <v>4791.3599999999997</v>
      </c>
      <c r="P314" s="13">
        <v>0</v>
      </c>
      <c r="Q314" s="14">
        <f t="shared" si="59"/>
        <v>0</v>
      </c>
      <c r="R314" s="13">
        <f t="shared" si="60"/>
        <v>2</v>
      </c>
      <c r="S314" s="14">
        <f t="shared" si="60"/>
        <v>4791.3599999999997</v>
      </c>
      <c r="T314" s="15">
        <f t="shared" si="65"/>
        <v>0</v>
      </c>
      <c r="U314" s="9">
        <f t="shared" si="61"/>
        <v>0</v>
      </c>
      <c r="V314" s="15">
        <f t="shared" si="62"/>
        <v>0</v>
      </c>
      <c r="W314" s="16">
        <f t="shared" si="63"/>
        <v>0</v>
      </c>
      <c r="X314" s="15">
        <f t="shared" si="64"/>
        <v>0</v>
      </c>
      <c r="Y314" s="9">
        <f t="shared" si="64"/>
        <v>0</v>
      </c>
    </row>
    <row r="315" spans="2:25" ht="31.2" x14ac:dyDescent="0.3">
      <c r="B315" s="5">
        <v>44476</v>
      </c>
      <c r="C315" s="5">
        <v>44476</v>
      </c>
      <c r="D315" s="5" t="s">
        <v>371</v>
      </c>
      <c r="E315" s="6" t="s">
        <v>372</v>
      </c>
      <c r="F315" s="10">
        <v>235.24</v>
      </c>
      <c r="G315" s="8">
        <v>30</v>
      </c>
      <c r="H315" s="9">
        <f t="shared" si="54"/>
        <v>7057.2000000000007</v>
      </c>
      <c r="I315" s="10">
        <v>0</v>
      </c>
      <c r="J315" s="11">
        <v>0</v>
      </c>
      <c r="K315" s="12">
        <f t="shared" si="55"/>
        <v>0</v>
      </c>
      <c r="L315" s="8">
        <f t="shared" si="56"/>
        <v>30</v>
      </c>
      <c r="M315" s="9">
        <f t="shared" si="57"/>
        <v>7057.2000000000007</v>
      </c>
      <c r="N315" s="13">
        <v>30</v>
      </c>
      <c r="O315" s="14">
        <f t="shared" si="58"/>
        <v>7057.2000000000007</v>
      </c>
      <c r="P315" s="13">
        <v>0</v>
      </c>
      <c r="Q315" s="14">
        <f t="shared" si="59"/>
        <v>0</v>
      </c>
      <c r="R315" s="13">
        <f t="shared" si="60"/>
        <v>30</v>
      </c>
      <c r="S315" s="14">
        <f t="shared" si="60"/>
        <v>7057.2000000000007</v>
      </c>
      <c r="T315" s="15">
        <f t="shared" si="65"/>
        <v>0</v>
      </c>
      <c r="U315" s="9">
        <f t="shared" si="61"/>
        <v>0</v>
      </c>
      <c r="V315" s="15">
        <f t="shared" si="62"/>
        <v>0</v>
      </c>
      <c r="W315" s="16">
        <f t="shared" si="63"/>
        <v>0</v>
      </c>
      <c r="X315" s="15">
        <f t="shared" si="64"/>
        <v>0</v>
      </c>
      <c r="Y315" s="9">
        <f t="shared" si="64"/>
        <v>0</v>
      </c>
    </row>
    <row r="316" spans="2:25" ht="46.8" x14ac:dyDescent="0.3">
      <c r="B316" s="5">
        <v>44476</v>
      </c>
      <c r="C316" s="5">
        <v>44476</v>
      </c>
      <c r="D316" s="5" t="s">
        <v>373</v>
      </c>
      <c r="E316" s="6" t="s">
        <v>374</v>
      </c>
      <c r="F316" s="10">
        <v>104.48</v>
      </c>
      <c r="G316" s="8">
        <v>10</v>
      </c>
      <c r="H316" s="9">
        <f t="shared" si="54"/>
        <v>1044.8</v>
      </c>
      <c r="I316" s="10">
        <v>0</v>
      </c>
      <c r="J316" s="11">
        <v>0</v>
      </c>
      <c r="K316" s="12">
        <f t="shared" si="55"/>
        <v>0</v>
      </c>
      <c r="L316" s="8">
        <f t="shared" si="56"/>
        <v>10</v>
      </c>
      <c r="M316" s="9">
        <f t="shared" si="57"/>
        <v>1044.8</v>
      </c>
      <c r="N316" s="13">
        <v>10</v>
      </c>
      <c r="O316" s="14">
        <f t="shared" si="58"/>
        <v>1044.8</v>
      </c>
      <c r="P316" s="13">
        <v>0</v>
      </c>
      <c r="Q316" s="14">
        <f t="shared" si="59"/>
        <v>0</v>
      </c>
      <c r="R316" s="13">
        <f t="shared" si="60"/>
        <v>10</v>
      </c>
      <c r="S316" s="14">
        <f t="shared" si="60"/>
        <v>1044.8</v>
      </c>
      <c r="T316" s="15">
        <f t="shared" si="65"/>
        <v>0</v>
      </c>
      <c r="U316" s="9">
        <f t="shared" si="61"/>
        <v>0</v>
      </c>
      <c r="V316" s="15">
        <f t="shared" si="62"/>
        <v>0</v>
      </c>
      <c r="W316" s="16">
        <f t="shared" si="63"/>
        <v>0</v>
      </c>
      <c r="X316" s="15">
        <f t="shared" si="64"/>
        <v>0</v>
      </c>
      <c r="Y316" s="9">
        <f t="shared" si="64"/>
        <v>0</v>
      </c>
    </row>
    <row r="317" spans="2:25" ht="62.4" x14ac:dyDescent="0.3">
      <c r="B317" s="5">
        <v>44476</v>
      </c>
      <c r="C317" s="5">
        <v>44476</v>
      </c>
      <c r="D317" s="5" t="s">
        <v>375</v>
      </c>
      <c r="E317" s="6" t="s">
        <v>376</v>
      </c>
      <c r="F317" s="10">
        <v>937.11</v>
      </c>
      <c r="G317" s="8">
        <v>2</v>
      </c>
      <c r="H317" s="9">
        <f t="shared" si="54"/>
        <v>1874.22</v>
      </c>
      <c r="I317" s="10">
        <v>0</v>
      </c>
      <c r="J317" s="11">
        <v>0</v>
      </c>
      <c r="K317" s="12">
        <f t="shared" si="55"/>
        <v>0</v>
      </c>
      <c r="L317" s="8">
        <f t="shared" si="56"/>
        <v>2</v>
      </c>
      <c r="M317" s="9">
        <f t="shared" si="57"/>
        <v>1874.22</v>
      </c>
      <c r="N317" s="13">
        <v>2</v>
      </c>
      <c r="O317" s="14">
        <f t="shared" si="58"/>
        <v>1874.22</v>
      </c>
      <c r="P317" s="13">
        <v>0</v>
      </c>
      <c r="Q317" s="14">
        <f t="shared" si="59"/>
        <v>0</v>
      </c>
      <c r="R317" s="13">
        <f t="shared" si="60"/>
        <v>2</v>
      </c>
      <c r="S317" s="14">
        <f t="shared" si="60"/>
        <v>1874.22</v>
      </c>
      <c r="T317" s="15">
        <f t="shared" si="65"/>
        <v>0</v>
      </c>
      <c r="U317" s="9">
        <f t="shared" si="61"/>
        <v>0</v>
      </c>
      <c r="V317" s="15">
        <f t="shared" si="62"/>
        <v>0</v>
      </c>
      <c r="W317" s="16">
        <f t="shared" si="63"/>
        <v>0</v>
      </c>
      <c r="X317" s="15">
        <f t="shared" si="64"/>
        <v>0</v>
      </c>
      <c r="Y317" s="9">
        <f t="shared" si="64"/>
        <v>0</v>
      </c>
    </row>
    <row r="318" spans="2:25" ht="31.2" x14ac:dyDescent="0.3">
      <c r="B318" s="5">
        <v>44476</v>
      </c>
      <c r="C318" s="5">
        <v>44476</v>
      </c>
      <c r="D318" s="5" t="s">
        <v>377</v>
      </c>
      <c r="E318" s="6" t="s">
        <v>378</v>
      </c>
      <c r="F318" s="10">
        <v>1950.4</v>
      </c>
      <c r="G318" s="8">
        <v>2</v>
      </c>
      <c r="H318" s="9">
        <f t="shared" si="54"/>
        <v>3900.8</v>
      </c>
      <c r="I318" s="10">
        <v>0</v>
      </c>
      <c r="J318" s="11">
        <v>0</v>
      </c>
      <c r="K318" s="12">
        <f t="shared" si="55"/>
        <v>0</v>
      </c>
      <c r="L318" s="8">
        <f t="shared" si="56"/>
        <v>2</v>
      </c>
      <c r="M318" s="9">
        <f t="shared" si="57"/>
        <v>3900.8</v>
      </c>
      <c r="N318" s="13">
        <v>2</v>
      </c>
      <c r="O318" s="14">
        <f t="shared" si="58"/>
        <v>3900.8</v>
      </c>
      <c r="P318" s="13">
        <v>0</v>
      </c>
      <c r="Q318" s="14">
        <f t="shared" si="59"/>
        <v>0</v>
      </c>
      <c r="R318" s="13">
        <f t="shared" si="60"/>
        <v>2</v>
      </c>
      <c r="S318" s="14">
        <f t="shared" si="60"/>
        <v>3900.8</v>
      </c>
      <c r="T318" s="15">
        <f t="shared" si="65"/>
        <v>0</v>
      </c>
      <c r="U318" s="9">
        <f t="shared" si="61"/>
        <v>0</v>
      </c>
      <c r="V318" s="15">
        <f t="shared" si="62"/>
        <v>0</v>
      </c>
      <c r="W318" s="16">
        <f t="shared" si="63"/>
        <v>0</v>
      </c>
      <c r="X318" s="15">
        <f t="shared" si="64"/>
        <v>0</v>
      </c>
      <c r="Y318" s="9">
        <f t="shared" si="64"/>
        <v>0</v>
      </c>
    </row>
    <row r="319" spans="2:25" ht="46.8" x14ac:dyDescent="0.3">
      <c r="B319" s="4">
        <v>44476</v>
      </c>
      <c r="C319" s="4">
        <v>44476</v>
      </c>
      <c r="D319" s="5" t="s">
        <v>1938</v>
      </c>
      <c r="E319" s="6" t="s">
        <v>1939</v>
      </c>
      <c r="F319" s="7">
        <v>156779.67000000001</v>
      </c>
      <c r="G319" s="8">
        <v>2</v>
      </c>
      <c r="H319" s="9">
        <f t="shared" si="54"/>
        <v>313559.34000000003</v>
      </c>
      <c r="I319" s="10">
        <v>0</v>
      </c>
      <c r="J319" s="11">
        <v>0</v>
      </c>
      <c r="K319" s="12">
        <f t="shared" si="55"/>
        <v>0</v>
      </c>
      <c r="L319" s="8">
        <f t="shared" si="56"/>
        <v>2</v>
      </c>
      <c r="M319" s="9">
        <f t="shared" si="57"/>
        <v>313559.34000000003</v>
      </c>
      <c r="N319" s="13">
        <v>2</v>
      </c>
      <c r="O319" s="14">
        <f t="shared" si="58"/>
        <v>313559.34000000003</v>
      </c>
      <c r="P319" s="13">
        <v>0</v>
      </c>
      <c r="Q319" s="14">
        <f t="shared" si="59"/>
        <v>0</v>
      </c>
      <c r="R319" s="13">
        <f t="shared" si="60"/>
        <v>2</v>
      </c>
      <c r="S319" s="14">
        <f t="shared" si="60"/>
        <v>313559.34000000003</v>
      </c>
      <c r="T319" s="15">
        <f t="shared" si="65"/>
        <v>0</v>
      </c>
      <c r="U319" s="9">
        <f t="shared" si="61"/>
        <v>0</v>
      </c>
      <c r="V319" s="15">
        <f t="shared" si="62"/>
        <v>0</v>
      </c>
      <c r="W319" s="16">
        <f t="shared" si="63"/>
        <v>0</v>
      </c>
      <c r="X319" s="15">
        <f t="shared" si="64"/>
        <v>0</v>
      </c>
      <c r="Y319" s="9">
        <f t="shared" si="64"/>
        <v>0</v>
      </c>
    </row>
    <row r="320" spans="2:25" ht="31.2" x14ac:dyDescent="0.3">
      <c r="B320" s="4">
        <v>44476</v>
      </c>
      <c r="C320" s="4">
        <v>44476</v>
      </c>
      <c r="D320" s="5" t="s">
        <v>1940</v>
      </c>
      <c r="E320" s="6" t="s">
        <v>1941</v>
      </c>
      <c r="F320" s="7">
        <v>4212100</v>
      </c>
      <c r="G320" s="8">
        <v>1</v>
      </c>
      <c r="H320" s="9">
        <f t="shared" si="54"/>
        <v>4212100</v>
      </c>
      <c r="I320" s="10">
        <v>0</v>
      </c>
      <c r="J320" s="11">
        <v>0</v>
      </c>
      <c r="K320" s="12">
        <f t="shared" si="55"/>
        <v>0</v>
      </c>
      <c r="L320" s="8">
        <f t="shared" si="56"/>
        <v>1</v>
      </c>
      <c r="M320" s="9">
        <f t="shared" si="57"/>
        <v>4212100</v>
      </c>
      <c r="N320" s="13">
        <v>1</v>
      </c>
      <c r="O320" s="14">
        <f t="shared" si="58"/>
        <v>4212100</v>
      </c>
      <c r="P320" s="13">
        <v>0</v>
      </c>
      <c r="Q320" s="14">
        <f t="shared" si="59"/>
        <v>0</v>
      </c>
      <c r="R320" s="13">
        <f t="shared" si="60"/>
        <v>1</v>
      </c>
      <c r="S320" s="14">
        <f t="shared" si="60"/>
        <v>4212100</v>
      </c>
      <c r="T320" s="15">
        <f t="shared" si="65"/>
        <v>0</v>
      </c>
      <c r="U320" s="9">
        <f t="shared" si="61"/>
        <v>0</v>
      </c>
      <c r="V320" s="15">
        <f t="shared" si="62"/>
        <v>0</v>
      </c>
      <c r="W320" s="16">
        <f t="shared" si="63"/>
        <v>0</v>
      </c>
      <c r="X320" s="15">
        <f t="shared" si="64"/>
        <v>0</v>
      </c>
      <c r="Y320" s="9">
        <f t="shared" si="64"/>
        <v>0</v>
      </c>
    </row>
    <row r="321" spans="2:25" ht="31.2" x14ac:dyDescent="0.3">
      <c r="B321" s="5">
        <v>44476</v>
      </c>
      <c r="C321" s="5">
        <v>44476</v>
      </c>
      <c r="D321" s="5" t="s">
        <v>1956</v>
      </c>
      <c r="E321" s="6" t="s">
        <v>1957</v>
      </c>
      <c r="F321" s="10">
        <v>2347.91</v>
      </c>
      <c r="G321" s="8">
        <v>3</v>
      </c>
      <c r="H321" s="9">
        <f t="shared" si="54"/>
        <v>7043.73</v>
      </c>
      <c r="I321" s="10">
        <v>0</v>
      </c>
      <c r="J321" s="11">
        <v>0</v>
      </c>
      <c r="K321" s="12">
        <f t="shared" si="55"/>
        <v>0</v>
      </c>
      <c r="L321" s="8">
        <f t="shared" si="56"/>
        <v>3</v>
      </c>
      <c r="M321" s="9">
        <f t="shared" si="57"/>
        <v>7043.73</v>
      </c>
      <c r="N321" s="13">
        <v>3</v>
      </c>
      <c r="O321" s="14">
        <f t="shared" si="58"/>
        <v>7043.73</v>
      </c>
      <c r="P321" s="13">
        <v>0</v>
      </c>
      <c r="Q321" s="14">
        <f t="shared" si="59"/>
        <v>0</v>
      </c>
      <c r="R321" s="13">
        <f t="shared" si="60"/>
        <v>3</v>
      </c>
      <c r="S321" s="14">
        <f t="shared" si="60"/>
        <v>7043.73</v>
      </c>
      <c r="T321" s="15">
        <f t="shared" si="65"/>
        <v>0</v>
      </c>
      <c r="U321" s="9">
        <f t="shared" si="61"/>
        <v>0</v>
      </c>
      <c r="V321" s="15">
        <f t="shared" si="62"/>
        <v>0</v>
      </c>
      <c r="W321" s="16">
        <f t="shared" si="63"/>
        <v>0</v>
      </c>
      <c r="X321" s="15">
        <f t="shared" si="64"/>
        <v>0</v>
      </c>
      <c r="Y321" s="9">
        <f t="shared" si="64"/>
        <v>0</v>
      </c>
    </row>
    <row r="322" spans="2:25" ht="15.6" x14ac:dyDescent="0.3">
      <c r="B322" s="5">
        <v>44477</v>
      </c>
      <c r="C322" s="5">
        <v>44477</v>
      </c>
      <c r="D322" s="5" t="s">
        <v>381</v>
      </c>
      <c r="E322" s="6" t="s">
        <v>382</v>
      </c>
      <c r="F322" s="10">
        <v>16</v>
      </c>
      <c r="G322" s="8">
        <v>100</v>
      </c>
      <c r="H322" s="9">
        <f t="shared" si="54"/>
        <v>1600</v>
      </c>
      <c r="I322" s="10">
        <v>0</v>
      </c>
      <c r="J322" s="11">
        <v>0</v>
      </c>
      <c r="K322" s="12">
        <f t="shared" si="55"/>
        <v>0</v>
      </c>
      <c r="L322" s="8">
        <f t="shared" si="56"/>
        <v>100</v>
      </c>
      <c r="M322" s="9">
        <f t="shared" si="57"/>
        <v>1600</v>
      </c>
      <c r="N322" s="13">
        <v>90</v>
      </c>
      <c r="O322" s="14">
        <f t="shared" si="58"/>
        <v>1440</v>
      </c>
      <c r="P322" s="13">
        <v>0</v>
      </c>
      <c r="Q322" s="14">
        <f t="shared" si="59"/>
        <v>0</v>
      </c>
      <c r="R322" s="13">
        <f t="shared" si="60"/>
        <v>90</v>
      </c>
      <c r="S322" s="14">
        <f t="shared" si="60"/>
        <v>1440</v>
      </c>
      <c r="T322" s="15">
        <f t="shared" si="65"/>
        <v>10</v>
      </c>
      <c r="U322" s="9">
        <f t="shared" si="61"/>
        <v>160</v>
      </c>
      <c r="V322" s="15">
        <f t="shared" si="62"/>
        <v>0</v>
      </c>
      <c r="W322" s="16">
        <f t="shared" si="63"/>
        <v>0</v>
      </c>
      <c r="X322" s="15">
        <f t="shared" si="64"/>
        <v>10</v>
      </c>
      <c r="Y322" s="9">
        <f t="shared" si="64"/>
        <v>160</v>
      </c>
    </row>
    <row r="323" spans="2:25" ht="31.2" x14ac:dyDescent="0.3">
      <c r="B323" s="5">
        <v>44477</v>
      </c>
      <c r="C323" s="5">
        <v>44477</v>
      </c>
      <c r="D323" s="5" t="s">
        <v>383</v>
      </c>
      <c r="E323" s="6" t="s">
        <v>384</v>
      </c>
      <c r="F323" s="10">
        <v>50</v>
      </c>
      <c r="G323" s="8">
        <v>25</v>
      </c>
      <c r="H323" s="9">
        <f t="shared" si="54"/>
        <v>1250</v>
      </c>
      <c r="I323" s="10">
        <v>0</v>
      </c>
      <c r="J323" s="11">
        <v>0</v>
      </c>
      <c r="K323" s="12">
        <f t="shared" si="55"/>
        <v>0</v>
      </c>
      <c r="L323" s="8">
        <f t="shared" si="56"/>
        <v>25</v>
      </c>
      <c r="M323" s="9">
        <f t="shared" si="57"/>
        <v>1250</v>
      </c>
      <c r="N323" s="13">
        <v>25</v>
      </c>
      <c r="O323" s="14">
        <f t="shared" si="58"/>
        <v>1250</v>
      </c>
      <c r="P323" s="13">
        <v>0</v>
      </c>
      <c r="Q323" s="14">
        <f t="shared" si="59"/>
        <v>0</v>
      </c>
      <c r="R323" s="13">
        <f t="shared" si="60"/>
        <v>25</v>
      </c>
      <c r="S323" s="14">
        <f t="shared" si="60"/>
        <v>1250</v>
      </c>
      <c r="T323" s="15">
        <f t="shared" si="65"/>
        <v>0</v>
      </c>
      <c r="U323" s="9">
        <f t="shared" si="61"/>
        <v>0</v>
      </c>
      <c r="V323" s="15">
        <f t="shared" si="62"/>
        <v>0</v>
      </c>
      <c r="W323" s="16">
        <f t="shared" si="63"/>
        <v>0</v>
      </c>
      <c r="X323" s="15">
        <f t="shared" si="64"/>
        <v>0</v>
      </c>
      <c r="Y323" s="9">
        <f t="shared" si="64"/>
        <v>0</v>
      </c>
    </row>
    <row r="324" spans="2:25" ht="31.2" x14ac:dyDescent="0.3">
      <c r="B324" s="5">
        <v>44477</v>
      </c>
      <c r="C324" s="5">
        <v>44477</v>
      </c>
      <c r="D324" s="5" t="s">
        <v>385</v>
      </c>
      <c r="E324" s="6" t="s">
        <v>386</v>
      </c>
      <c r="F324" s="10">
        <v>40</v>
      </c>
      <c r="G324" s="8">
        <v>25</v>
      </c>
      <c r="H324" s="9">
        <f t="shared" si="54"/>
        <v>1000</v>
      </c>
      <c r="I324" s="10">
        <v>0</v>
      </c>
      <c r="J324" s="11">
        <v>0</v>
      </c>
      <c r="K324" s="12">
        <f t="shared" si="55"/>
        <v>0</v>
      </c>
      <c r="L324" s="8">
        <f t="shared" si="56"/>
        <v>25</v>
      </c>
      <c r="M324" s="9">
        <f t="shared" si="57"/>
        <v>1000</v>
      </c>
      <c r="N324" s="13">
        <v>25</v>
      </c>
      <c r="O324" s="14">
        <f t="shared" si="58"/>
        <v>1000</v>
      </c>
      <c r="P324" s="13">
        <v>0</v>
      </c>
      <c r="Q324" s="14">
        <f t="shared" si="59"/>
        <v>0</v>
      </c>
      <c r="R324" s="13">
        <f t="shared" si="60"/>
        <v>25</v>
      </c>
      <c r="S324" s="14">
        <f t="shared" si="60"/>
        <v>1000</v>
      </c>
      <c r="T324" s="15">
        <f t="shared" si="65"/>
        <v>0</v>
      </c>
      <c r="U324" s="9">
        <f t="shared" si="61"/>
        <v>0</v>
      </c>
      <c r="V324" s="15">
        <f t="shared" si="62"/>
        <v>0</v>
      </c>
      <c r="W324" s="16">
        <f t="shared" si="63"/>
        <v>0</v>
      </c>
      <c r="X324" s="15">
        <f t="shared" si="64"/>
        <v>0</v>
      </c>
      <c r="Y324" s="9">
        <f t="shared" si="64"/>
        <v>0</v>
      </c>
    </row>
    <row r="325" spans="2:25" ht="31.2" x14ac:dyDescent="0.3">
      <c r="B325" s="5">
        <v>44477</v>
      </c>
      <c r="C325" s="5">
        <v>44477</v>
      </c>
      <c r="D325" s="5" t="s">
        <v>387</v>
      </c>
      <c r="E325" s="6" t="s">
        <v>388</v>
      </c>
      <c r="F325" s="10">
        <v>42</v>
      </c>
      <c r="G325" s="8">
        <v>25</v>
      </c>
      <c r="H325" s="9">
        <f t="shared" si="54"/>
        <v>1050</v>
      </c>
      <c r="I325" s="10">
        <v>0</v>
      </c>
      <c r="J325" s="11">
        <v>0</v>
      </c>
      <c r="K325" s="12">
        <f t="shared" si="55"/>
        <v>0</v>
      </c>
      <c r="L325" s="8">
        <f t="shared" si="56"/>
        <v>25</v>
      </c>
      <c r="M325" s="9">
        <f t="shared" si="57"/>
        <v>1050</v>
      </c>
      <c r="N325" s="13">
        <v>19</v>
      </c>
      <c r="O325" s="14">
        <f t="shared" si="58"/>
        <v>798</v>
      </c>
      <c r="P325" s="13">
        <v>0</v>
      </c>
      <c r="Q325" s="14">
        <f t="shared" si="59"/>
        <v>0</v>
      </c>
      <c r="R325" s="13">
        <f t="shared" si="60"/>
        <v>19</v>
      </c>
      <c r="S325" s="14">
        <f t="shared" si="60"/>
        <v>798</v>
      </c>
      <c r="T325" s="15">
        <f t="shared" si="65"/>
        <v>6</v>
      </c>
      <c r="U325" s="9">
        <f t="shared" si="61"/>
        <v>252</v>
      </c>
      <c r="V325" s="15">
        <f t="shared" si="62"/>
        <v>0</v>
      </c>
      <c r="W325" s="16">
        <f t="shared" si="63"/>
        <v>0</v>
      </c>
      <c r="X325" s="15">
        <f t="shared" si="64"/>
        <v>6</v>
      </c>
      <c r="Y325" s="9">
        <f t="shared" si="64"/>
        <v>252</v>
      </c>
    </row>
    <row r="326" spans="2:25" ht="31.2" x14ac:dyDescent="0.3">
      <c r="B326" s="5">
        <v>44477</v>
      </c>
      <c r="C326" s="5">
        <v>44477</v>
      </c>
      <c r="D326" s="5" t="s">
        <v>389</v>
      </c>
      <c r="E326" s="6" t="s">
        <v>390</v>
      </c>
      <c r="F326" s="10">
        <v>38</v>
      </c>
      <c r="G326" s="8">
        <v>25</v>
      </c>
      <c r="H326" s="9">
        <f t="shared" si="54"/>
        <v>950</v>
      </c>
      <c r="I326" s="10">
        <v>0</v>
      </c>
      <c r="J326" s="11">
        <v>0</v>
      </c>
      <c r="K326" s="12">
        <f t="shared" si="55"/>
        <v>0</v>
      </c>
      <c r="L326" s="8">
        <f t="shared" si="56"/>
        <v>25</v>
      </c>
      <c r="M326" s="9">
        <f t="shared" si="57"/>
        <v>950</v>
      </c>
      <c r="N326" s="13">
        <v>15</v>
      </c>
      <c r="O326" s="14">
        <f t="shared" si="58"/>
        <v>570</v>
      </c>
      <c r="P326" s="13">
        <v>0</v>
      </c>
      <c r="Q326" s="14">
        <f t="shared" si="59"/>
        <v>0</v>
      </c>
      <c r="R326" s="13">
        <f t="shared" si="60"/>
        <v>15</v>
      </c>
      <c r="S326" s="14">
        <f t="shared" si="60"/>
        <v>570</v>
      </c>
      <c r="T326" s="15">
        <f t="shared" si="65"/>
        <v>10</v>
      </c>
      <c r="U326" s="9">
        <f t="shared" si="61"/>
        <v>380</v>
      </c>
      <c r="V326" s="15">
        <f t="shared" si="62"/>
        <v>0</v>
      </c>
      <c r="W326" s="16">
        <f t="shared" si="63"/>
        <v>0</v>
      </c>
      <c r="X326" s="15">
        <f t="shared" si="64"/>
        <v>10</v>
      </c>
      <c r="Y326" s="9">
        <f t="shared" si="64"/>
        <v>380</v>
      </c>
    </row>
    <row r="327" spans="2:25" ht="31.2" x14ac:dyDescent="0.3">
      <c r="B327" s="5">
        <v>44477</v>
      </c>
      <c r="C327" s="5">
        <v>44477</v>
      </c>
      <c r="D327" s="5" t="s">
        <v>391</v>
      </c>
      <c r="E327" s="6" t="s">
        <v>392</v>
      </c>
      <c r="F327" s="10">
        <v>45</v>
      </c>
      <c r="G327" s="8">
        <v>25</v>
      </c>
      <c r="H327" s="9">
        <f t="shared" si="54"/>
        <v>1125</v>
      </c>
      <c r="I327" s="10">
        <v>0</v>
      </c>
      <c r="J327" s="11">
        <v>0</v>
      </c>
      <c r="K327" s="12">
        <f t="shared" si="55"/>
        <v>0</v>
      </c>
      <c r="L327" s="8">
        <f t="shared" si="56"/>
        <v>25</v>
      </c>
      <c r="M327" s="9">
        <f t="shared" si="57"/>
        <v>1125</v>
      </c>
      <c r="N327" s="13">
        <v>18</v>
      </c>
      <c r="O327" s="14">
        <f t="shared" si="58"/>
        <v>810</v>
      </c>
      <c r="P327" s="13">
        <v>0</v>
      </c>
      <c r="Q327" s="14">
        <f t="shared" si="59"/>
        <v>0</v>
      </c>
      <c r="R327" s="13">
        <f t="shared" si="60"/>
        <v>18</v>
      </c>
      <c r="S327" s="14">
        <f t="shared" si="60"/>
        <v>810</v>
      </c>
      <c r="T327" s="15">
        <f t="shared" si="65"/>
        <v>7</v>
      </c>
      <c r="U327" s="9">
        <f t="shared" si="61"/>
        <v>315</v>
      </c>
      <c r="V327" s="15">
        <f t="shared" si="62"/>
        <v>0</v>
      </c>
      <c r="W327" s="16">
        <f t="shared" si="63"/>
        <v>0</v>
      </c>
      <c r="X327" s="15">
        <f t="shared" si="64"/>
        <v>7</v>
      </c>
      <c r="Y327" s="9">
        <f t="shared" si="64"/>
        <v>315</v>
      </c>
    </row>
    <row r="328" spans="2:25" ht="31.2" x14ac:dyDescent="0.3">
      <c r="B328" s="5">
        <v>44477</v>
      </c>
      <c r="C328" s="5">
        <v>44477</v>
      </c>
      <c r="D328" s="5" t="s">
        <v>397</v>
      </c>
      <c r="E328" s="6" t="s">
        <v>398</v>
      </c>
      <c r="F328" s="10">
        <v>750</v>
      </c>
      <c r="G328" s="8">
        <v>15</v>
      </c>
      <c r="H328" s="9">
        <f t="shared" si="54"/>
        <v>11250</v>
      </c>
      <c r="I328" s="10">
        <v>0</v>
      </c>
      <c r="J328" s="11">
        <v>0</v>
      </c>
      <c r="K328" s="12">
        <f t="shared" si="55"/>
        <v>0</v>
      </c>
      <c r="L328" s="8">
        <f t="shared" si="56"/>
        <v>15</v>
      </c>
      <c r="M328" s="9">
        <f t="shared" si="57"/>
        <v>11250</v>
      </c>
      <c r="N328" s="13">
        <v>15</v>
      </c>
      <c r="O328" s="14">
        <f t="shared" si="58"/>
        <v>11250</v>
      </c>
      <c r="P328" s="13">
        <v>0</v>
      </c>
      <c r="Q328" s="14">
        <f t="shared" si="59"/>
        <v>0</v>
      </c>
      <c r="R328" s="13">
        <f t="shared" si="60"/>
        <v>15</v>
      </c>
      <c r="S328" s="14">
        <f t="shared" si="60"/>
        <v>11250</v>
      </c>
      <c r="T328" s="15">
        <f t="shared" si="65"/>
        <v>0</v>
      </c>
      <c r="U328" s="9">
        <f t="shared" si="61"/>
        <v>0</v>
      </c>
      <c r="V328" s="15">
        <f t="shared" si="62"/>
        <v>0</v>
      </c>
      <c r="W328" s="16">
        <f t="shared" si="63"/>
        <v>0</v>
      </c>
      <c r="X328" s="15">
        <f t="shared" si="64"/>
        <v>0</v>
      </c>
      <c r="Y328" s="9">
        <f t="shared" si="64"/>
        <v>0</v>
      </c>
    </row>
    <row r="329" spans="2:25" ht="46.8" x14ac:dyDescent="0.3">
      <c r="B329" s="5">
        <v>44480</v>
      </c>
      <c r="C329" s="5">
        <v>44480</v>
      </c>
      <c r="D329" s="5" t="s">
        <v>1958</v>
      </c>
      <c r="E329" s="6" t="s">
        <v>1959</v>
      </c>
      <c r="F329" s="10">
        <v>345.68</v>
      </c>
      <c r="G329" s="15">
        <v>200</v>
      </c>
      <c r="H329" s="9">
        <f t="shared" si="54"/>
        <v>69136</v>
      </c>
      <c r="I329" s="10">
        <v>0</v>
      </c>
      <c r="J329" s="11">
        <v>0</v>
      </c>
      <c r="K329" s="12">
        <f t="shared" si="55"/>
        <v>0</v>
      </c>
      <c r="L329" s="8">
        <f t="shared" si="56"/>
        <v>200</v>
      </c>
      <c r="M329" s="9">
        <f t="shared" si="57"/>
        <v>69136</v>
      </c>
      <c r="N329" s="13">
        <v>200</v>
      </c>
      <c r="O329" s="14">
        <f t="shared" si="58"/>
        <v>69136</v>
      </c>
      <c r="P329" s="13">
        <v>0</v>
      </c>
      <c r="Q329" s="14">
        <f t="shared" si="59"/>
        <v>0</v>
      </c>
      <c r="R329" s="13">
        <f t="shared" si="60"/>
        <v>200</v>
      </c>
      <c r="S329" s="14">
        <f t="shared" si="60"/>
        <v>69136</v>
      </c>
      <c r="T329" s="15">
        <f t="shared" si="65"/>
        <v>0</v>
      </c>
      <c r="U329" s="9">
        <f t="shared" si="61"/>
        <v>0</v>
      </c>
      <c r="V329" s="15">
        <f t="shared" si="62"/>
        <v>0</v>
      </c>
      <c r="W329" s="16">
        <f t="shared" si="63"/>
        <v>0</v>
      </c>
      <c r="X329" s="15">
        <f t="shared" si="64"/>
        <v>0</v>
      </c>
      <c r="Y329" s="9">
        <f t="shared" si="64"/>
        <v>0</v>
      </c>
    </row>
    <row r="330" spans="2:25" ht="31.2" x14ac:dyDescent="0.3">
      <c r="B330" s="5">
        <v>44480</v>
      </c>
      <c r="C330" s="5">
        <v>44480</v>
      </c>
      <c r="D330" s="5" t="s">
        <v>2282</v>
      </c>
      <c r="E330" s="6" t="s">
        <v>2283</v>
      </c>
      <c r="F330" s="10">
        <v>190</v>
      </c>
      <c r="G330" s="15">
        <v>30</v>
      </c>
      <c r="H330" s="9">
        <f t="shared" si="54"/>
        <v>5700</v>
      </c>
      <c r="I330" s="10">
        <v>0</v>
      </c>
      <c r="J330" s="11">
        <v>0</v>
      </c>
      <c r="K330" s="12">
        <f t="shared" si="55"/>
        <v>0</v>
      </c>
      <c r="L330" s="8">
        <f t="shared" si="56"/>
        <v>30</v>
      </c>
      <c r="M330" s="9">
        <f t="shared" si="57"/>
        <v>5700</v>
      </c>
      <c r="N330" s="13">
        <v>30</v>
      </c>
      <c r="O330" s="14">
        <f t="shared" si="58"/>
        <v>5700</v>
      </c>
      <c r="P330" s="13">
        <v>0</v>
      </c>
      <c r="Q330" s="14">
        <f t="shared" si="59"/>
        <v>0</v>
      </c>
      <c r="R330" s="13">
        <f t="shared" si="60"/>
        <v>30</v>
      </c>
      <c r="S330" s="14">
        <f t="shared" si="60"/>
        <v>5700</v>
      </c>
      <c r="T330" s="15">
        <v>0</v>
      </c>
      <c r="U330" s="9">
        <f t="shared" si="61"/>
        <v>0</v>
      </c>
      <c r="V330" s="15">
        <f t="shared" si="62"/>
        <v>0</v>
      </c>
      <c r="W330" s="16">
        <f t="shared" si="63"/>
        <v>0</v>
      </c>
      <c r="X330" s="15">
        <f t="shared" si="64"/>
        <v>0</v>
      </c>
      <c r="Y330" s="9">
        <f t="shared" si="64"/>
        <v>0</v>
      </c>
    </row>
    <row r="331" spans="2:25" ht="31.2" x14ac:dyDescent="0.3">
      <c r="B331" s="5">
        <v>44487</v>
      </c>
      <c r="C331" s="5">
        <v>44487</v>
      </c>
      <c r="D331" s="5" t="s">
        <v>399</v>
      </c>
      <c r="E331" s="6" t="s">
        <v>400</v>
      </c>
      <c r="F331" s="10">
        <v>225</v>
      </c>
      <c r="G331" s="15">
        <v>300</v>
      </c>
      <c r="H331" s="9">
        <f t="shared" ref="H331:H394" si="66">F331*G331</f>
        <v>67500</v>
      </c>
      <c r="I331" s="10">
        <v>0</v>
      </c>
      <c r="J331" s="11">
        <v>0</v>
      </c>
      <c r="K331" s="12">
        <f t="shared" ref="K331:K394" si="67">I331*J331</f>
        <v>0</v>
      </c>
      <c r="L331" s="8">
        <f t="shared" ref="L331:L394" si="68">G331+J331</f>
        <v>300</v>
      </c>
      <c r="M331" s="9">
        <f t="shared" ref="M331:M394" si="69">H331+K331</f>
        <v>67500</v>
      </c>
      <c r="N331" s="13">
        <v>300</v>
      </c>
      <c r="O331" s="14">
        <f t="shared" ref="O331:O394" si="70">F331*N331</f>
        <v>67500</v>
      </c>
      <c r="P331" s="13">
        <v>0</v>
      </c>
      <c r="Q331" s="14">
        <f t="shared" ref="Q331:Q394" si="71">I331*P331</f>
        <v>0</v>
      </c>
      <c r="R331" s="13">
        <f t="shared" ref="R331:S394" si="72">N331+P331</f>
        <v>300</v>
      </c>
      <c r="S331" s="14">
        <f t="shared" si="72"/>
        <v>67500</v>
      </c>
      <c r="T331" s="15">
        <f t="shared" ref="T331:T374" si="73">G331-N331</f>
        <v>0</v>
      </c>
      <c r="U331" s="9">
        <f t="shared" ref="U331:U394" si="74">T331*F331</f>
        <v>0</v>
      </c>
      <c r="V331" s="15">
        <f t="shared" ref="V331:V394" si="75">J331-P331</f>
        <v>0</v>
      </c>
      <c r="W331" s="16">
        <f t="shared" ref="W331:W394" si="76">V331*I331</f>
        <v>0</v>
      </c>
      <c r="X331" s="15">
        <f t="shared" ref="X331:Y394" si="77">T331+V331</f>
        <v>0</v>
      </c>
      <c r="Y331" s="9">
        <f t="shared" si="77"/>
        <v>0</v>
      </c>
    </row>
    <row r="332" spans="2:25" ht="31.2" x14ac:dyDescent="0.3">
      <c r="B332" s="5">
        <v>44487</v>
      </c>
      <c r="C332" s="5">
        <v>44487</v>
      </c>
      <c r="D332" s="5" t="s">
        <v>401</v>
      </c>
      <c r="E332" s="6" t="s">
        <v>402</v>
      </c>
      <c r="F332" s="10">
        <v>150</v>
      </c>
      <c r="G332" s="15">
        <v>3</v>
      </c>
      <c r="H332" s="9">
        <f t="shared" si="66"/>
        <v>450</v>
      </c>
      <c r="I332" s="10">
        <v>0</v>
      </c>
      <c r="J332" s="11">
        <v>0</v>
      </c>
      <c r="K332" s="12">
        <f t="shared" si="67"/>
        <v>0</v>
      </c>
      <c r="L332" s="8">
        <f t="shared" si="68"/>
        <v>3</v>
      </c>
      <c r="M332" s="9">
        <f t="shared" si="69"/>
        <v>450</v>
      </c>
      <c r="N332" s="13">
        <v>3</v>
      </c>
      <c r="O332" s="14">
        <f t="shared" si="70"/>
        <v>450</v>
      </c>
      <c r="P332" s="13">
        <v>0</v>
      </c>
      <c r="Q332" s="14">
        <f t="shared" si="71"/>
        <v>0</v>
      </c>
      <c r="R332" s="13">
        <f t="shared" si="72"/>
        <v>3</v>
      </c>
      <c r="S332" s="14">
        <f t="shared" si="72"/>
        <v>450</v>
      </c>
      <c r="T332" s="15">
        <f t="shared" si="73"/>
        <v>0</v>
      </c>
      <c r="U332" s="9">
        <f t="shared" si="74"/>
        <v>0</v>
      </c>
      <c r="V332" s="15">
        <f t="shared" si="75"/>
        <v>0</v>
      </c>
      <c r="W332" s="16">
        <f t="shared" si="76"/>
        <v>0</v>
      </c>
      <c r="X332" s="15">
        <f t="shared" si="77"/>
        <v>0</v>
      </c>
      <c r="Y332" s="9">
        <f t="shared" si="77"/>
        <v>0</v>
      </c>
    </row>
    <row r="333" spans="2:25" ht="31.2" x14ac:dyDescent="0.3">
      <c r="B333" s="5">
        <v>44487</v>
      </c>
      <c r="C333" s="5">
        <v>44487</v>
      </c>
      <c r="D333" s="5" t="s">
        <v>403</v>
      </c>
      <c r="E333" s="6" t="s">
        <v>404</v>
      </c>
      <c r="F333" s="10">
        <v>65</v>
      </c>
      <c r="G333" s="15">
        <v>500</v>
      </c>
      <c r="H333" s="9">
        <f t="shared" si="66"/>
        <v>32500</v>
      </c>
      <c r="I333" s="10">
        <v>0</v>
      </c>
      <c r="J333" s="11">
        <v>0</v>
      </c>
      <c r="K333" s="12">
        <f t="shared" si="67"/>
        <v>0</v>
      </c>
      <c r="L333" s="8">
        <f t="shared" si="68"/>
        <v>500</v>
      </c>
      <c r="M333" s="9">
        <f t="shared" si="69"/>
        <v>32500</v>
      </c>
      <c r="N333" s="13">
        <v>500</v>
      </c>
      <c r="O333" s="14">
        <f t="shared" si="70"/>
        <v>32500</v>
      </c>
      <c r="P333" s="13">
        <v>0</v>
      </c>
      <c r="Q333" s="14">
        <f t="shared" si="71"/>
        <v>0</v>
      </c>
      <c r="R333" s="13">
        <f t="shared" si="72"/>
        <v>500</v>
      </c>
      <c r="S333" s="14">
        <f t="shared" si="72"/>
        <v>32500</v>
      </c>
      <c r="T333" s="15">
        <f t="shared" si="73"/>
        <v>0</v>
      </c>
      <c r="U333" s="9">
        <f t="shared" si="74"/>
        <v>0</v>
      </c>
      <c r="V333" s="15">
        <f t="shared" si="75"/>
        <v>0</v>
      </c>
      <c r="W333" s="16">
        <f t="shared" si="76"/>
        <v>0</v>
      </c>
      <c r="X333" s="15">
        <f t="shared" si="77"/>
        <v>0</v>
      </c>
      <c r="Y333" s="9">
        <f t="shared" si="77"/>
        <v>0</v>
      </c>
    </row>
    <row r="334" spans="2:25" ht="31.2" x14ac:dyDescent="0.3">
      <c r="B334" s="5">
        <v>44487</v>
      </c>
      <c r="C334" s="5">
        <v>44487</v>
      </c>
      <c r="D334" s="5" t="s">
        <v>405</v>
      </c>
      <c r="E334" s="6" t="s">
        <v>406</v>
      </c>
      <c r="F334" s="10">
        <v>350</v>
      </c>
      <c r="G334" s="15">
        <v>20</v>
      </c>
      <c r="H334" s="9">
        <f t="shared" si="66"/>
        <v>7000</v>
      </c>
      <c r="I334" s="10">
        <v>0</v>
      </c>
      <c r="J334" s="11">
        <v>0</v>
      </c>
      <c r="K334" s="12">
        <f t="shared" si="67"/>
        <v>0</v>
      </c>
      <c r="L334" s="8">
        <f t="shared" si="68"/>
        <v>20</v>
      </c>
      <c r="M334" s="9">
        <f t="shared" si="69"/>
        <v>7000</v>
      </c>
      <c r="N334" s="13">
        <v>20</v>
      </c>
      <c r="O334" s="14">
        <f t="shared" si="70"/>
        <v>7000</v>
      </c>
      <c r="P334" s="13">
        <v>0</v>
      </c>
      <c r="Q334" s="14">
        <f t="shared" si="71"/>
        <v>0</v>
      </c>
      <c r="R334" s="13">
        <f t="shared" si="72"/>
        <v>20</v>
      </c>
      <c r="S334" s="14">
        <f t="shared" si="72"/>
        <v>7000</v>
      </c>
      <c r="T334" s="15">
        <f t="shared" si="73"/>
        <v>0</v>
      </c>
      <c r="U334" s="9">
        <f t="shared" si="74"/>
        <v>0</v>
      </c>
      <c r="V334" s="15">
        <f t="shared" si="75"/>
        <v>0</v>
      </c>
      <c r="W334" s="16">
        <f t="shared" si="76"/>
        <v>0</v>
      </c>
      <c r="X334" s="15">
        <f t="shared" si="77"/>
        <v>0</v>
      </c>
      <c r="Y334" s="9">
        <f t="shared" si="77"/>
        <v>0</v>
      </c>
    </row>
    <row r="335" spans="2:25" ht="46.8" x14ac:dyDescent="0.3">
      <c r="B335" s="5">
        <v>44487</v>
      </c>
      <c r="C335" s="5">
        <v>44487</v>
      </c>
      <c r="D335" s="5" t="s">
        <v>407</v>
      </c>
      <c r="E335" s="6" t="s">
        <v>408</v>
      </c>
      <c r="F335" s="10">
        <v>8500</v>
      </c>
      <c r="G335" s="15">
        <v>1</v>
      </c>
      <c r="H335" s="9">
        <f t="shared" si="66"/>
        <v>8500</v>
      </c>
      <c r="I335" s="10">
        <v>0</v>
      </c>
      <c r="J335" s="11">
        <v>0</v>
      </c>
      <c r="K335" s="12">
        <f t="shared" si="67"/>
        <v>0</v>
      </c>
      <c r="L335" s="8">
        <f t="shared" si="68"/>
        <v>1</v>
      </c>
      <c r="M335" s="9">
        <f t="shared" si="69"/>
        <v>8500</v>
      </c>
      <c r="N335" s="13">
        <v>1</v>
      </c>
      <c r="O335" s="14">
        <f t="shared" si="70"/>
        <v>8500</v>
      </c>
      <c r="P335" s="13">
        <v>0</v>
      </c>
      <c r="Q335" s="14">
        <f t="shared" si="71"/>
        <v>0</v>
      </c>
      <c r="R335" s="13">
        <f t="shared" si="72"/>
        <v>1</v>
      </c>
      <c r="S335" s="14">
        <f t="shared" si="72"/>
        <v>8500</v>
      </c>
      <c r="T335" s="15">
        <f t="shared" si="73"/>
        <v>0</v>
      </c>
      <c r="U335" s="9">
        <f t="shared" si="74"/>
        <v>0</v>
      </c>
      <c r="V335" s="15">
        <f t="shared" si="75"/>
        <v>0</v>
      </c>
      <c r="W335" s="16">
        <f t="shared" si="76"/>
        <v>0</v>
      </c>
      <c r="X335" s="15">
        <f t="shared" si="77"/>
        <v>0</v>
      </c>
      <c r="Y335" s="9">
        <f t="shared" si="77"/>
        <v>0</v>
      </c>
    </row>
    <row r="336" spans="2:25" ht="31.2" x14ac:dyDescent="0.3">
      <c r="B336" s="17">
        <v>44342</v>
      </c>
      <c r="C336" s="17">
        <v>44487</v>
      </c>
      <c r="D336" s="5" t="s">
        <v>411</v>
      </c>
      <c r="E336" s="18" t="s">
        <v>412</v>
      </c>
      <c r="F336" s="19">
        <v>198</v>
      </c>
      <c r="G336" s="8">
        <v>60</v>
      </c>
      <c r="H336" s="9">
        <f t="shared" si="66"/>
        <v>11880</v>
      </c>
      <c r="I336" s="10">
        <v>0</v>
      </c>
      <c r="J336" s="11">
        <v>0</v>
      </c>
      <c r="K336" s="12">
        <f t="shared" si="67"/>
        <v>0</v>
      </c>
      <c r="L336" s="8">
        <f t="shared" si="68"/>
        <v>60</v>
      </c>
      <c r="M336" s="9">
        <f t="shared" si="69"/>
        <v>11880</v>
      </c>
      <c r="N336" s="13">
        <v>60</v>
      </c>
      <c r="O336" s="14">
        <f t="shared" si="70"/>
        <v>11880</v>
      </c>
      <c r="P336" s="13">
        <v>0</v>
      </c>
      <c r="Q336" s="14">
        <f t="shared" si="71"/>
        <v>0</v>
      </c>
      <c r="R336" s="13">
        <f t="shared" si="72"/>
        <v>60</v>
      </c>
      <c r="S336" s="14">
        <f t="shared" si="72"/>
        <v>11880</v>
      </c>
      <c r="T336" s="15">
        <f t="shared" si="73"/>
        <v>0</v>
      </c>
      <c r="U336" s="9">
        <f t="shared" si="74"/>
        <v>0</v>
      </c>
      <c r="V336" s="15">
        <f t="shared" si="75"/>
        <v>0</v>
      </c>
      <c r="W336" s="16">
        <f t="shared" si="76"/>
        <v>0</v>
      </c>
      <c r="X336" s="15">
        <f t="shared" si="77"/>
        <v>0</v>
      </c>
      <c r="Y336" s="9">
        <f t="shared" si="77"/>
        <v>0</v>
      </c>
    </row>
    <row r="337" spans="2:25" ht="15.6" x14ac:dyDescent="0.3">
      <c r="B337" s="5">
        <v>44487</v>
      </c>
      <c r="C337" s="5">
        <v>44487</v>
      </c>
      <c r="D337" s="5" t="s">
        <v>413</v>
      </c>
      <c r="E337" s="6" t="s">
        <v>414</v>
      </c>
      <c r="F337" s="10">
        <v>2800</v>
      </c>
      <c r="G337" s="15">
        <v>1</v>
      </c>
      <c r="H337" s="9">
        <f t="shared" si="66"/>
        <v>2800</v>
      </c>
      <c r="I337" s="10">
        <v>0</v>
      </c>
      <c r="J337" s="11">
        <v>0</v>
      </c>
      <c r="K337" s="12">
        <f t="shared" si="67"/>
        <v>0</v>
      </c>
      <c r="L337" s="8">
        <f t="shared" si="68"/>
        <v>1</v>
      </c>
      <c r="M337" s="9">
        <f t="shared" si="69"/>
        <v>2800</v>
      </c>
      <c r="N337" s="13">
        <v>1</v>
      </c>
      <c r="O337" s="14">
        <f t="shared" si="70"/>
        <v>2800</v>
      </c>
      <c r="P337" s="13">
        <v>0</v>
      </c>
      <c r="Q337" s="14">
        <f t="shared" si="71"/>
        <v>0</v>
      </c>
      <c r="R337" s="13">
        <f t="shared" si="72"/>
        <v>1</v>
      </c>
      <c r="S337" s="14">
        <f t="shared" si="72"/>
        <v>2800</v>
      </c>
      <c r="T337" s="15">
        <f t="shared" si="73"/>
        <v>0</v>
      </c>
      <c r="U337" s="9">
        <f t="shared" si="74"/>
        <v>0</v>
      </c>
      <c r="V337" s="15">
        <f t="shared" si="75"/>
        <v>0</v>
      </c>
      <c r="W337" s="16">
        <f t="shared" si="76"/>
        <v>0</v>
      </c>
      <c r="X337" s="15">
        <f t="shared" si="77"/>
        <v>0</v>
      </c>
      <c r="Y337" s="9">
        <f t="shared" si="77"/>
        <v>0</v>
      </c>
    </row>
    <row r="338" spans="2:25" ht="31.2" x14ac:dyDescent="0.3">
      <c r="B338" s="5">
        <v>44372</v>
      </c>
      <c r="C338" s="5">
        <v>44489</v>
      </c>
      <c r="D338" s="5" t="s">
        <v>1847</v>
      </c>
      <c r="E338" s="6" t="s">
        <v>1848</v>
      </c>
      <c r="F338" s="7">
        <v>650</v>
      </c>
      <c r="G338" s="8">
        <v>5</v>
      </c>
      <c r="H338" s="9">
        <f t="shared" si="66"/>
        <v>3250</v>
      </c>
      <c r="I338" s="10">
        <v>0</v>
      </c>
      <c r="J338" s="11">
        <v>0</v>
      </c>
      <c r="K338" s="12">
        <f t="shared" si="67"/>
        <v>0</v>
      </c>
      <c r="L338" s="8">
        <f t="shared" si="68"/>
        <v>5</v>
      </c>
      <c r="M338" s="9">
        <f t="shared" si="69"/>
        <v>3250</v>
      </c>
      <c r="N338" s="13">
        <v>5</v>
      </c>
      <c r="O338" s="14">
        <f t="shared" si="70"/>
        <v>3250</v>
      </c>
      <c r="P338" s="13">
        <v>0</v>
      </c>
      <c r="Q338" s="14">
        <f t="shared" si="71"/>
        <v>0</v>
      </c>
      <c r="R338" s="13">
        <f t="shared" si="72"/>
        <v>5</v>
      </c>
      <c r="S338" s="14">
        <f t="shared" si="72"/>
        <v>3250</v>
      </c>
      <c r="T338" s="15">
        <f t="shared" si="73"/>
        <v>0</v>
      </c>
      <c r="U338" s="9">
        <f t="shared" si="74"/>
        <v>0</v>
      </c>
      <c r="V338" s="15">
        <f t="shared" si="75"/>
        <v>0</v>
      </c>
      <c r="W338" s="16">
        <f t="shared" si="76"/>
        <v>0</v>
      </c>
      <c r="X338" s="15">
        <f t="shared" si="77"/>
        <v>0</v>
      </c>
      <c r="Y338" s="9">
        <f t="shared" si="77"/>
        <v>0</v>
      </c>
    </row>
    <row r="339" spans="2:25" ht="31.2" x14ac:dyDescent="0.3">
      <c r="B339" s="5">
        <v>44495</v>
      </c>
      <c r="C339" s="5">
        <v>44495</v>
      </c>
      <c r="D339" s="5" t="s">
        <v>415</v>
      </c>
      <c r="E339" s="6" t="s">
        <v>416</v>
      </c>
      <c r="F339" s="10">
        <v>1300</v>
      </c>
      <c r="G339" s="15">
        <v>1</v>
      </c>
      <c r="H339" s="9">
        <f t="shared" si="66"/>
        <v>1300</v>
      </c>
      <c r="I339" s="10">
        <v>0</v>
      </c>
      <c r="J339" s="11">
        <v>0</v>
      </c>
      <c r="K339" s="12">
        <f t="shared" si="67"/>
        <v>0</v>
      </c>
      <c r="L339" s="8">
        <f t="shared" si="68"/>
        <v>1</v>
      </c>
      <c r="M339" s="9">
        <f t="shared" si="69"/>
        <v>1300</v>
      </c>
      <c r="N339" s="13">
        <v>1</v>
      </c>
      <c r="O339" s="14">
        <f t="shared" si="70"/>
        <v>1300</v>
      </c>
      <c r="P339" s="13">
        <v>0</v>
      </c>
      <c r="Q339" s="14">
        <f t="shared" si="71"/>
        <v>0</v>
      </c>
      <c r="R339" s="13">
        <f t="shared" si="72"/>
        <v>1</v>
      </c>
      <c r="S339" s="14">
        <f t="shared" si="72"/>
        <v>1300</v>
      </c>
      <c r="T339" s="15">
        <f t="shared" si="73"/>
        <v>0</v>
      </c>
      <c r="U339" s="9">
        <f t="shared" si="74"/>
        <v>0</v>
      </c>
      <c r="V339" s="15">
        <f t="shared" si="75"/>
        <v>0</v>
      </c>
      <c r="W339" s="16">
        <f t="shared" si="76"/>
        <v>0</v>
      </c>
      <c r="X339" s="15">
        <f t="shared" si="77"/>
        <v>0</v>
      </c>
      <c r="Y339" s="9">
        <f t="shared" si="77"/>
        <v>0</v>
      </c>
    </row>
    <row r="340" spans="2:25" ht="46.8" x14ac:dyDescent="0.3">
      <c r="B340" s="5">
        <v>44495</v>
      </c>
      <c r="C340" s="5">
        <v>44495</v>
      </c>
      <c r="D340" s="5" t="s">
        <v>417</v>
      </c>
      <c r="E340" s="6" t="s">
        <v>418</v>
      </c>
      <c r="F340" s="10">
        <v>1800</v>
      </c>
      <c r="G340" s="15">
        <v>1</v>
      </c>
      <c r="H340" s="9">
        <f t="shared" si="66"/>
        <v>1800</v>
      </c>
      <c r="I340" s="10">
        <v>0</v>
      </c>
      <c r="J340" s="11">
        <v>0</v>
      </c>
      <c r="K340" s="12">
        <f t="shared" si="67"/>
        <v>0</v>
      </c>
      <c r="L340" s="8">
        <f t="shared" si="68"/>
        <v>1</v>
      </c>
      <c r="M340" s="9">
        <f t="shared" si="69"/>
        <v>1800</v>
      </c>
      <c r="N340" s="13">
        <v>1</v>
      </c>
      <c r="O340" s="14">
        <f t="shared" si="70"/>
        <v>1800</v>
      </c>
      <c r="P340" s="13">
        <v>0</v>
      </c>
      <c r="Q340" s="14">
        <f t="shared" si="71"/>
        <v>0</v>
      </c>
      <c r="R340" s="13">
        <f t="shared" si="72"/>
        <v>1</v>
      </c>
      <c r="S340" s="14">
        <f t="shared" si="72"/>
        <v>1800</v>
      </c>
      <c r="T340" s="15">
        <f t="shared" si="73"/>
        <v>0</v>
      </c>
      <c r="U340" s="9">
        <f t="shared" si="74"/>
        <v>0</v>
      </c>
      <c r="V340" s="15">
        <f t="shared" si="75"/>
        <v>0</v>
      </c>
      <c r="W340" s="16">
        <f t="shared" si="76"/>
        <v>0</v>
      </c>
      <c r="X340" s="15">
        <f t="shared" si="77"/>
        <v>0</v>
      </c>
      <c r="Y340" s="9">
        <f t="shared" si="77"/>
        <v>0</v>
      </c>
    </row>
    <row r="341" spans="2:25" ht="46.8" x14ac:dyDescent="0.3">
      <c r="B341" s="5">
        <v>44495</v>
      </c>
      <c r="C341" s="5">
        <v>44495</v>
      </c>
      <c r="D341" s="5" t="s">
        <v>419</v>
      </c>
      <c r="E341" s="6" t="s">
        <v>420</v>
      </c>
      <c r="F341" s="10">
        <v>5800</v>
      </c>
      <c r="G341" s="15">
        <v>1</v>
      </c>
      <c r="H341" s="9">
        <f t="shared" si="66"/>
        <v>5800</v>
      </c>
      <c r="I341" s="10">
        <v>0</v>
      </c>
      <c r="J341" s="11">
        <v>0</v>
      </c>
      <c r="K341" s="12">
        <f t="shared" si="67"/>
        <v>0</v>
      </c>
      <c r="L341" s="8">
        <f t="shared" si="68"/>
        <v>1</v>
      </c>
      <c r="M341" s="9">
        <f t="shared" si="69"/>
        <v>5800</v>
      </c>
      <c r="N341" s="13">
        <v>1</v>
      </c>
      <c r="O341" s="14">
        <f t="shared" si="70"/>
        <v>5800</v>
      </c>
      <c r="P341" s="13">
        <v>0</v>
      </c>
      <c r="Q341" s="14">
        <f t="shared" si="71"/>
        <v>0</v>
      </c>
      <c r="R341" s="13">
        <f t="shared" si="72"/>
        <v>1</v>
      </c>
      <c r="S341" s="14">
        <f t="shared" si="72"/>
        <v>5800</v>
      </c>
      <c r="T341" s="15">
        <f t="shared" si="73"/>
        <v>0</v>
      </c>
      <c r="U341" s="9">
        <f t="shared" si="74"/>
        <v>0</v>
      </c>
      <c r="V341" s="15">
        <f t="shared" si="75"/>
        <v>0</v>
      </c>
      <c r="W341" s="16">
        <f t="shared" si="76"/>
        <v>0</v>
      </c>
      <c r="X341" s="15">
        <f t="shared" si="77"/>
        <v>0</v>
      </c>
      <c r="Y341" s="9">
        <f t="shared" si="77"/>
        <v>0</v>
      </c>
    </row>
    <row r="342" spans="2:25" ht="46.8" x14ac:dyDescent="0.3">
      <c r="B342" s="5">
        <v>44495</v>
      </c>
      <c r="C342" s="5">
        <v>44495</v>
      </c>
      <c r="D342" s="5" t="s">
        <v>421</v>
      </c>
      <c r="E342" s="6" t="s">
        <v>422</v>
      </c>
      <c r="F342" s="10">
        <v>1600</v>
      </c>
      <c r="G342" s="15">
        <v>1</v>
      </c>
      <c r="H342" s="9">
        <f t="shared" si="66"/>
        <v>1600</v>
      </c>
      <c r="I342" s="10">
        <v>0</v>
      </c>
      <c r="J342" s="11">
        <v>0</v>
      </c>
      <c r="K342" s="12">
        <f t="shared" si="67"/>
        <v>0</v>
      </c>
      <c r="L342" s="8">
        <f t="shared" si="68"/>
        <v>1</v>
      </c>
      <c r="M342" s="9">
        <f t="shared" si="69"/>
        <v>1600</v>
      </c>
      <c r="N342" s="13">
        <v>1</v>
      </c>
      <c r="O342" s="14">
        <f t="shared" si="70"/>
        <v>1600</v>
      </c>
      <c r="P342" s="13">
        <v>0</v>
      </c>
      <c r="Q342" s="14">
        <f t="shared" si="71"/>
        <v>0</v>
      </c>
      <c r="R342" s="13">
        <f t="shared" si="72"/>
        <v>1</v>
      </c>
      <c r="S342" s="14">
        <f t="shared" si="72"/>
        <v>1600</v>
      </c>
      <c r="T342" s="15">
        <f t="shared" si="73"/>
        <v>0</v>
      </c>
      <c r="U342" s="9">
        <f t="shared" si="74"/>
        <v>0</v>
      </c>
      <c r="V342" s="15">
        <f t="shared" si="75"/>
        <v>0</v>
      </c>
      <c r="W342" s="16">
        <f t="shared" si="76"/>
        <v>0</v>
      </c>
      <c r="X342" s="15">
        <f t="shared" si="77"/>
        <v>0</v>
      </c>
      <c r="Y342" s="9">
        <f t="shared" si="77"/>
        <v>0</v>
      </c>
    </row>
    <row r="343" spans="2:25" ht="31.2" x14ac:dyDescent="0.3">
      <c r="B343" s="5">
        <v>44495</v>
      </c>
      <c r="C343" s="5">
        <v>44495</v>
      </c>
      <c r="D343" s="5" t="s">
        <v>423</v>
      </c>
      <c r="E343" s="6" t="s">
        <v>424</v>
      </c>
      <c r="F343" s="10">
        <v>1800</v>
      </c>
      <c r="G343" s="15">
        <v>1</v>
      </c>
      <c r="H343" s="9">
        <f t="shared" si="66"/>
        <v>1800</v>
      </c>
      <c r="I343" s="10">
        <v>0</v>
      </c>
      <c r="J343" s="11">
        <v>0</v>
      </c>
      <c r="K343" s="12">
        <f t="shared" si="67"/>
        <v>0</v>
      </c>
      <c r="L343" s="8">
        <f t="shared" si="68"/>
        <v>1</v>
      </c>
      <c r="M343" s="9">
        <f t="shared" si="69"/>
        <v>1800</v>
      </c>
      <c r="N343" s="13">
        <v>1</v>
      </c>
      <c r="O343" s="14">
        <f t="shared" si="70"/>
        <v>1800</v>
      </c>
      <c r="P343" s="13">
        <v>0</v>
      </c>
      <c r="Q343" s="14">
        <f t="shared" si="71"/>
        <v>0</v>
      </c>
      <c r="R343" s="13">
        <f t="shared" si="72"/>
        <v>1</v>
      </c>
      <c r="S343" s="14">
        <f t="shared" si="72"/>
        <v>1800</v>
      </c>
      <c r="T343" s="15">
        <f t="shared" si="73"/>
        <v>0</v>
      </c>
      <c r="U343" s="9">
        <f t="shared" si="74"/>
        <v>0</v>
      </c>
      <c r="V343" s="15">
        <f t="shared" si="75"/>
        <v>0</v>
      </c>
      <c r="W343" s="16">
        <f t="shared" si="76"/>
        <v>0</v>
      </c>
      <c r="X343" s="15">
        <f t="shared" si="77"/>
        <v>0</v>
      </c>
      <c r="Y343" s="9">
        <f t="shared" si="77"/>
        <v>0</v>
      </c>
    </row>
    <row r="344" spans="2:25" ht="31.2" x14ac:dyDescent="0.3">
      <c r="B344" s="5">
        <v>44495</v>
      </c>
      <c r="C344" s="5">
        <v>44495</v>
      </c>
      <c r="D344" s="5" t="s">
        <v>425</v>
      </c>
      <c r="E344" s="6" t="s">
        <v>426</v>
      </c>
      <c r="F344" s="10">
        <v>550</v>
      </c>
      <c r="G344" s="15">
        <v>1</v>
      </c>
      <c r="H344" s="9">
        <f t="shared" si="66"/>
        <v>550</v>
      </c>
      <c r="I344" s="10">
        <v>0</v>
      </c>
      <c r="J344" s="11">
        <v>0</v>
      </c>
      <c r="K344" s="12">
        <f t="shared" si="67"/>
        <v>0</v>
      </c>
      <c r="L344" s="8">
        <f t="shared" si="68"/>
        <v>1</v>
      </c>
      <c r="M344" s="9">
        <f t="shared" si="69"/>
        <v>550</v>
      </c>
      <c r="N344" s="13">
        <v>1</v>
      </c>
      <c r="O344" s="14">
        <f t="shared" si="70"/>
        <v>550</v>
      </c>
      <c r="P344" s="13">
        <v>0</v>
      </c>
      <c r="Q344" s="14">
        <f t="shared" si="71"/>
        <v>0</v>
      </c>
      <c r="R344" s="13">
        <f t="shared" si="72"/>
        <v>1</v>
      </c>
      <c r="S344" s="14">
        <f t="shared" si="72"/>
        <v>550</v>
      </c>
      <c r="T344" s="15">
        <f t="shared" si="73"/>
        <v>0</v>
      </c>
      <c r="U344" s="9">
        <f t="shared" si="74"/>
        <v>0</v>
      </c>
      <c r="V344" s="15">
        <f t="shared" si="75"/>
        <v>0</v>
      </c>
      <c r="W344" s="16">
        <f t="shared" si="76"/>
        <v>0</v>
      </c>
      <c r="X344" s="15">
        <f t="shared" si="77"/>
        <v>0</v>
      </c>
      <c r="Y344" s="9">
        <f t="shared" si="77"/>
        <v>0</v>
      </c>
    </row>
    <row r="345" spans="2:25" ht="31.2" x14ac:dyDescent="0.3">
      <c r="B345" s="5">
        <v>44495</v>
      </c>
      <c r="C345" s="5">
        <v>44495</v>
      </c>
      <c r="D345" s="5" t="s">
        <v>427</v>
      </c>
      <c r="E345" s="6" t="s">
        <v>428</v>
      </c>
      <c r="F345" s="10">
        <v>1300</v>
      </c>
      <c r="G345" s="15">
        <v>1</v>
      </c>
      <c r="H345" s="9">
        <f t="shared" si="66"/>
        <v>1300</v>
      </c>
      <c r="I345" s="10">
        <v>0</v>
      </c>
      <c r="J345" s="11">
        <v>0</v>
      </c>
      <c r="K345" s="12">
        <f t="shared" si="67"/>
        <v>0</v>
      </c>
      <c r="L345" s="8">
        <f t="shared" si="68"/>
        <v>1</v>
      </c>
      <c r="M345" s="9">
        <f t="shared" si="69"/>
        <v>1300</v>
      </c>
      <c r="N345" s="13">
        <v>1</v>
      </c>
      <c r="O345" s="14">
        <f t="shared" si="70"/>
        <v>1300</v>
      </c>
      <c r="P345" s="13">
        <v>0</v>
      </c>
      <c r="Q345" s="14">
        <f t="shared" si="71"/>
        <v>0</v>
      </c>
      <c r="R345" s="13">
        <f t="shared" si="72"/>
        <v>1</v>
      </c>
      <c r="S345" s="14">
        <f t="shared" si="72"/>
        <v>1300</v>
      </c>
      <c r="T345" s="15">
        <f t="shared" si="73"/>
        <v>0</v>
      </c>
      <c r="U345" s="9">
        <f t="shared" si="74"/>
        <v>0</v>
      </c>
      <c r="V345" s="15">
        <f t="shared" si="75"/>
        <v>0</v>
      </c>
      <c r="W345" s="16">
        <f t="shared" si="76"/>
        <v>0</v>
      </c>
      <c r="X345" s="15">
        <f t="shared" si="77"/>
        <v>0</v>
      </c>
      <c r="Y345" s="9">
        <f t="shared" si="77"/>
        <v>0</v>
      </c>
    </row>
    <row r="346" spans="2:25" ht="31.2" x14ac:dyDescent="0.3">
      <c r="B346" s="5">
        <v>44495</v>
      </c>
      <c r="C346" s="5">
        <v>44495</v>
      </c>
      <c r="D346" s="5" t="s">
        <v>429</v>
      </c>
      <c r="E346" s="6" t="s">
        <v>430</v>
      </c>
      <c r="F346" s="10">
        <v>2000</v>
      </c>
      <c r="G346" s="15">
        <v>1</v>
      </c>
      <c r="H346" s="9">
        <f t="shared" si="66"/>
        <v>2000</v>
      </c>
      <c r="I346" s="10">
        <v>0</v>
      </c>
      <c r="J346" s="11">
        <v>0</v>
      </c>
      <c r="K346" s="12">
        <f t="shared" si="67"/>
        <v>0</v>
      </c>
      <c r="L346" s="8">
        <f t="shared" si="68"/>
        <v>1</v>
      </c>
      <c r="M346" s="9">
        <f t="shared" si="69"/>
        <v>2000</v>
      </c>
      <c r="N346" s="13">
        <v>1</v>
      </c>
      <c r="O346" s="14">
        <f t="shared" si="70"/>
        <v>2000</v>
      </c>
      <c r="P346" s="13">
        <v>0</v>
      </c>
      <c r="Q346" s="14">
        <f t="shared" si="71"/>
        <v>0</v>
      </c>
      <c r="R346" s="13">
        <f t="shared" si="72"/>
        <v>1</v>
      </c>
      <c r="S346" s="14">
        <f t="shared" si="72"/>
        <v>2000</v>
      </c>
      <c r="T346" s="15">
        <f t="shared" si="73"/>
        <v>0</v>
      </c>
      <c r="U346" s="9">
        <f t="shared" si="74"/>
        <v>0</v>
      </c>
      <c r="V346" s="15">
        <f t="shared" si="75"/>
        <v>0</v>
      </c>
      <c r="W346" s="16">
        <f t="shared" si="76"/>
        <v>0</v>
      </c>
      <c r="X346" s="15">
        <f t="shared" si="77"/>
        <v>0</v>
      </c>
      <c r="Y346" s="9">
        <f t="shared" si="77"/>
        <v>0</v>
      </c>
    </row>
    <row r="347" spans="2:25" ht="46.8" x14ac:dyDescent="0.3">
      <c r="B347" s="5">
        <v>44495</v>
      </c>
      <c r="C347" s="5">
        <v>44495</v>
      </c>
      <c r="D347" s="5" t="s">
        <v>431</v>
      </c>
      <c r="E347" s="6" t="s">
        <v>432</v>
      </c>
      <c r="F347" s="10">
        <v>650</v>
      </c>
      <c r="G347" s="15">
        <v>3</v>
      </c>
      <c r="H347" s="9">
        <f t="shared" si="66"/>
        <v>1950</v>
      </c>
      <c r="I347" s="10">
        <v>0</v>
      </c>
      <c r="J347" s="11">
        <v>0</v>
      </c>
      <c r="K347" s="12">
        <f t="shared" si="67"/>
        <v>0</v>
      </c>
      <c r="L347" s="8">
        <f t="shared" si="68"/>
        <v>3</v>
      </c>
      <c r="M347" s="9">
        <f t="shared" si="69"/>
        <v>1950</v>
      </c>
      <c r="N347" s="13">
        <v>3</v>
      </c>
      <c r="O347" s="14">
        <f t="shared" si="70"/>
        <v>1950</v>
      </c>
      <c r="P347" s="13">
        <v>0</v>
      </c>
      <c r="Q347" s="14">
        <f t="shared" si="71"/>
        <v>0</v>
      </c>
      <c r="R347" s="13">
        <f t="shared" si="72"/>
        <v>3</v>
      </c>
      <c r="S347" s="14">
        <f t="shared" si="72"/>
        <v>1950</v>
      </c>
      <c r="T347" s="15">
        <f t="shared" si="73"/>
        <v>0</v>
      </c>
      <c r="U347" s="9">
        <f t="shared" si="74"/>
        <v>0</v>
      </c>
      <c r="V347" s="15">
        <f t="shared" si="75"/>
        <v>0</v>
      </c>
      <c r="W347" s="16">
        <f t="shared" si="76"/>
        <v>0</v>
      </c>
      <c r="X347" s="15">
        <f t="shared" si="77"/>
        <v>0</v>
      </c>
      <c r="Y347" s="9">
        <f t="shared" si="77"/>
        <v>0</v>
      </c>
    </row>
    <row r="348" spans="2:25" ht="46.8" x14ac:dyDescent="0.3">
      <c r="B348" s="5">
        <v>44495</v>
      </c>
      <c r="C348" s="5">
        <v>44495</v>
      </c>
      <c r="D348" s="5" t="s">
        <v>433</v>
      </c>
      <c r="E348" s="6" t="s">
        <v>434</v>
      </c>
      <c r="F348" s="10">
        <v>1100</v>
      </c>
      <c r="G348" s="15">
        <v>1</v>
      </c>
      <c r="H348" s="9">
        <f t="shared" si="66"/>
        <v>1100</v>
      </c>
      <c r="I348" s="10">
        <v>0</v>
      </c>
      <c r="J348" s="11">
        <v>0</v>
      </c>
      <c r="K348" s="12">
        <f t="shared" si="67"/>
        <v>0</v>
      </c>
      <c r="L348" s="8">
        <f t="shared" si="68"/>
        <v>1</v>
      </c>
      <c r="M348" s="9">
        <f t="shared" si="69"/>
        <v>1100</v>
      </c>
      <c r="N348" s="13">
        <v>1</v>
      </c>
      <c r="O348" s="14">
        <f t="shared" si="70"/>
        <v>1100</v>
      </c>
      <c r="P348" s="13">
        <v>0</v>
      </c>
      <c r="Q348" s="14">
        <f t="shared" si="71"/>
        <v>0</v>
      </c>
      <c r="R348" s="13">
        <f t="shared" si="72"/>
        <v>1</v>
      </c>
      <c r="S348" s="14">
        <f t="shared" si="72"/>
        <v>1100</v>
      </c>
      <c r="T348" s="15">
        <f t="shared" si="73"/>
        <v>0</v>
      </c>
      <c r="U348" s="9">
        <f t="shared" si="74"/>
        <v>0</v>
      </c>
      <c r="V348" s="15">
        <f t="shared" si="75"/>
        <v>0</v>
      </c>
      <c r="W348" s="16">
        <f t="shared" si="76"/>
        <v>0</v>
      </c>
      <c r="X348" s="15">
        <f t="shared" si="77"/>
        <v>0</v>
      </c>
      <c r="Y348" s="9">
        <f t="shared" si="77"/>
        <v>0</v>
      </c>
    </row>
    <row r="349" spans="2:25" ht="31.2" x14ac:dyDescent="0.3">
      <c r="B349" s="5">
        <v>44495</v>
      </c>
      <c r="C349" s="5">
        <v>44495</v>
      </c>
      <c r="D349" s="5" t="s">
        <v>435</v>
      </c>
      <c r="E349" s="6" t="s">
        <v>436</v>
      </c>
      <c r="F349" s="10">
        <v>3800</v>
      </c>
      <c r="G349" s="15">
        <v>1</v>
      </c>
      <c r="H349" s="9">
        <f t="shared" si="66"/>
        <v>3800</v>
      </c>
      <c r="I349" s="10">
        <v>0</v>
      </c>
      <c r="J349" s="11">
        <v>0</v>
      </c>
      <c r="K349" s="12">
        <f t="shared" si="67"/>
        <v>0</v>
      </c>
      <c r="L349" s="8">
        <f t="shared" si="68"/>
        <v>1</v>
      </c>
      <c r="M349" s="9">
        <f t="shared" si="69"/>
        <v>3800</v>
      </c>
      <c r="N349" s="13">
        <v>1</v>
      </c>
      <c r="O349" s="14">
        <f t="shared" si="70"/>
        <v>3800</v>
      </c>
      <c r="P349" s="13">
        <v>0</v>
      </c>
      <c r="Q349" s="14">
        <f t="shared" si="71"/>
        <v>0</v>
      </c>
      <c r="R349" s="13">
        <f t="shared" si="72"/>
        <v>1</v>
      </c>
      <c r="S349" s="14">
        <f t="shared" si="72"/>
        <v>3800</v>
      </c>
      <c r="T349" s="15">
        <f t="shared" si="73"/>
        <v>0</v>
      </c>
      <c r="U349" s="9">
        <f t="shared" si="74"/>
        <v>0</v>
      </c>
      <c r="V349" s="15">
        <f t="shared" si="75"/>
        <v>0</v>
      </c>
      <c r="W349" s="16">
        <f t="shared" si="76"/>
        <v>0</v>
      </c>
      <c r="X349" s="15">
        <f t="shared" si="77"/>
        <v>0</v>
      </c>
      <c r="Y349" s="9">
        <f t="shared" si="77"/>
        <v>0</v>
      </c>
    </row>
    <row r="350" spans="2:25" ht="46.8" x14ac:dyDescent="0.3">
      <c r="B350" s="5">
        <v>44495</v>
      </c>
      <c r="C350" s="5">
        <v>44495</v>
      </c>
      <c r="D350" s="5" t="s">
        <v>437</v>
      </c>
      <c r="E350" s="6" t="s">
        <v>438</v>
      </c>
      <c r="F350" s="10">
        <v>560</v>
      </c>
      <c r="G350" s="15">
        <v>1</v>
      </c>
      <c r="H350" s="9">
        <f t="shared" si="66"/>
        <v>560</v>
      </c>
      <c r="I350" s="10">
        <v>0</v>
      </c>
      <c r="J350" s="11">
        <v>0</v>
      </c>
      <c r="K350" s="12">
        <f t="shared" si="67"/>
        <v>0</v>
      </c>
      <c r="L350" s="8">
        <f t="shared" si="68"/>
        <v>1</v>
      </c>
      <c r="M350" s="9">
        <f t="shared" si="69"/>
        <v>560</v>
      </c>
      <c r="N350" s="13">
        <v>1</v>
      </c>
      <c r="O350" s="14">
        <f t="shared" si="70"/>
        <v>560</v>
      </c>
      <c r="P350" s="13">
        <v>0</v>
      </c>
      <c r="Q350" s="14">
        <f t="shared" si="71"/>
        <v>0</v>
      </c>
      <c r="R350" s="13">
        <f t="shared" si="72"/>
        <v>1</v>
      </c>
      <c r="S350" s="14">
        <f t="shared" si="72"/>
        <v>560</v>
      </c>
      <c r="T350" s="15">
        <f t="shared" si="73"/>
        <v>0</v>
      </c>
      <c r="U350" s="9">
        <f t="shared" si="74"/>
        <v>0</v>
      </c>
      <c r="V350" s="15">
        <f t="shared" si="75"/>
        <v>0</v>
      </c>
      <c r="W350" s="16">
        <f t="shared" si="76"/>
        <v>0</v>
      </c>
      <c r="X350" s="15">
        <f t="shared" si="77"/>
        <v>0</v>
      </c>
      <c r="Y350" s="9">
        <f t="shared" si="77"/>
        <v>0</v>
      </c>
    </row>
    <row r="351" spans="2:25" ht="46.8" x14ac:dyDescent="0.3">
      <c r="B351" s="5">
        <v>44495</v>
      </c>
      <c r="C351" s="5">
        <v>44495</v>
      </c>
      <c r="D351" s="5" t="s">
        <v>439</v>
      </c>
      <c r="E351" s="6" t="s">
        <v>440</v>
      </c>
      <c r="F351" s="10">
        <v>380</v>
      </c>
      <c r="G351" s="15">
        <v>1</v>
      </c>
      <c r="H351" s="9">
        <f t="shared" si="66"/>
        <v>380</v>
      </c>
      <c r="I351" s="10">
        <v>0</v>
      </c>
      <c r="J351" s="11">
        <v>0</v>
      </c>
      <c r="K351" s="12">
        <f t="shared" si="67"/>
        <v>0</v>
      </c>
      <c r="L351" s="8">
        <f t="shared" si="68"/>
        <v>1</v>
      </c>
      <c r="M351" s="9">
        <f t="shared" si="69"/>
        <v>380</v>
      </c>
      <c r="N351" s="13">
        <v>0</v>
      </c>
      <c r="O351" s="14">
        <f t="shared" si="70"/>
        <v>0</v>
      </c>
      <c r="P351" s="13">
        <v>0</v>
      </c>
      <c r="Q351" s="14">
        <f t="shared" si="71"/>
        <v>0</v>
      </c>
      <c r="R351" s="13">
        <f t="shared" si="72"/>
        <v>0</v>
      </c>
      <c r="S351" s="14">
        <f t="shared" si="72"/>
        <v>0</v>
      </c>
      <c r="T351" s="15">
        <f t="shared" si="73"/>
        <v>1</v>
      </c>
      <c r="U351" s="9">
        <f t="shared" si="74"/>
        <v>380</v>
      </c>
      <c r="V351" s="15">
        <f t="shared" si="75"/>
        <v>0</v>
      </c>
      <c r="W351" s="16">
        <f t="shared" si="76"/>
        <v>0</v>
      </c>
      <c r="X351" s="15">
        <f t="shared" si="77"/>
        <v>1</v>
      </c>
      <c r="Y351" s="9">
        <f t="shared" si="77"/>
        <v>380</v>
      </c>
    </row>
    <row r="352" spans="2:25" ht="31.2" x14ac:dyDescent="0.3">
      <c r="B352" s="5">
        <v>44495</v>
      </c>
      <c r="C352" s="5">
        <v>44495</v>
      </c>
      <c r="D352" s="5" t="s">
        <v>441</v>
      </c>
      <c r="E352" s="6" t="s">
        <v>442</v>
      </c>
      <c r="F352" s="10">
        <v>800</v>
      </c>
      <c r="G352" s="15">
        <v>1</v>
      </c>
      <c r="H352" s="9">
        <f t="shared" si="66"/>
        <v>800</v>
      </c>
      <c r="I352" s="10">
        <v>0</v>
      </c>
      <c r="J352" s="11">
        <v>0</v>
      </c>
      <c r="K352" s="12">
        <f t="shared" si="67"/>
        <v>0</v>
      </c>
      <c r="L352" s="8">
        <f t="shared" si="68"/>
        <v>1</v>
      </c>
      <c r="M352" s="9">
        <f t="shared" si="69"/>
        <v>800</v>
      </c>
      <c r="N352" s="13">
        <v>1</v>
      </c>
      <c r="O352" s="14">
        <f t="shared" si="70"/>
        <v>800</v>
      </c>
      <c r="P352" s="13">
        <v>0</v>
      </c>
      <c r="Q352" s="14">
        <f t="shared" si="71"/>
        <v>0</v>
      </c>
      <c r="R352" s="13">
        <f t="shared" si="72"/>
        <v>1</v>
      </c>
      <c r="S352" s="14">
        <f t="shared" si="72"/>
        <v>800</v>
      </c>
      <c r="T352" s="15">
        <f t="shared" si="73"/>
        <v>0</v>
      </c>
      <c r="U352" s="9">
        <f t="shared" si="74"/>
        <v>0</v>
      </c>
      <c r="V352" s="15">
        <f t="shared" si="75"/>
        <v>0</v>
      </c>
      <c r="W352" s="16">
        <f t="shared" si="76"/>
        <v>0</v>
      </c>
      <c r="X352" s="15">
        <f t="shared" si="77"/>
        <v>0</v>
      </c>
      <c r="Y352" s="9">
        <f t="shared" si="77"/>
        <v>0</v>
      </c>
    </row>
    <row r="353" spans="2:25" ht="15.6" x14ac:dyDescent="0.3">
      <c r="B353" s="5">
        <v>44495</v>
      </c>
      <c r="C353" s="5">
        <v>44495</v>
      </c>
      <c r="D353" s="5" t="s">
        <v>443</v>
      </c>
      <c r="E353" s="6" t="s">
        <v>444</v>
      </c>
      <c r="F353" s="10">
        <v>2400</v>
      </c>
      <c r="G353" s="15">
        <v>2</v>
      </c>
      <c r="H353" s="9">
        <f t="shared" si="66"/>
        <v>4800</v>
      </c>
      <c r="I353" s="10">
        <v>0</v>
      </c>
      <c r="J353" s="11">
        <v>0</v>
      </c>
      <c r="K353" s="12">
        <f t="shared" si="67"/>
        <v>0</v>
      </c>
      <c r="L353" s="8">
        <f t="shared" si="68"/>
        <v>2</v>
      </c>
      <c r="M353" s="9">
        <f t="shared" si="69"/>
        <v>4800</v>
      </c>
      <c r="N353" s="13">
        <v>2</v>
      </c>
      <c r="O353" s="14">
        <f t="shared" si="70"/>
        <v>4800</v>
      </c>
      <c r="P353" s="13">
        <v>0</v>
      </c>
      <c r="Q353" s="14">
        <f t="shared" si="71"/>
        <v>0</v>
      </c>
      <c r="R353" s="13">
        <f t="shared" si="72"/>
        <v>2</v>
      </c>
      <c r="S353" s="14">
        <f t="shared" si="72"/>
        <v>4800</v>
      </c>
      <c r="T353" s="15">
        <f t="shared" si="73"/>
        <v>0</v>
      </c>
      <c r="U353" s="9">
        <f t="shared" si="74"/>
        <v>0</v>
      </c>
      <c r="V353" s="15">
        <f t="shared" si="75"/>
        <v>0</v>
      </c>
      <c r="W353" s="16">
        <f t="shared" si="76"/>
        <v>0</v>
      </c>
      <c r="X353" s="15">
        <f t="shared" si="77"/>
        <v>0</v>
      </c>
      <c r="Y353" s="9">
        <f t="shared" si="77"/>
        <v>0</v>
      </c>
    </row>
    <row r="354" spans="2:25" ht="46.8" x14ac:dyDescent="0.3">
      <c r="B354" s="5">
        <v>44495</v>
      </c>
      <c r="C354" s="5">
        <v>44495</v>
      </c>
      <c r="D354" s="5" t="s">
        <v>445</v>
      </c>
      <c r="E354" s="6" t="s">
        <v>446</v>
      </c>
      <c r="F354" s="10">
        <v>800</v>
      </c>
      <c r="G354" s="15">
        <v>2</v>
      </c>
      <c r="H354" s="9">
        <f t="shared" si="66"/>
        <v>1600</v>
      </c>
      <c r="I354" s="10">
        <v>0</v>
      </c>
      <c r="J354" s="11">
        <v>0</v>
      </c>
      <c r="K354" s="12">
        <f t="shared" si="67"/>
        <v>0</v>
      </c>
      <c r="L354" s="8">
        <f t="shared" si="68"/>
        <v>2</v>
      </c>
      <c r="M354" s="9">
        <f t="shared" si="69"/>
        <v>1600</v>
      </c>
      <c r="N354" s="13">
        <v>2</v>
      </c>
      <c r="O354" s="14">
        <f t="shared" si="70"/>
        <v>1600</v>
      </c>
      <c r="P354" s="13">
        <v>0</v>
      </c>
      <c r="Q354" s="14">
        <f t="shared" si="71"/>
        <v>0</v>
      </c>
      <c r="R354" s="13">
        <f t="shared" si="72"/>
        <v>2</v>
      </c>
      <c r="S354" s="14">
        <f t="shared" si="72"/>
        <v>1600</v>
      </c>
      <c r="T354" s="15">
        <f t="shared" si="73"/>
        <v>0</v>
      </c>
      <c r="U354" s="9">
        <f t="shared" si="74"/>
        <v>0</v>
      </c>
      <c r="V354" s="15">
        <f t="shared" si="75"/>
        <v>0</v>
      </c>
      <c r="W354" s="16">
        <f t="shared" si="76"/>
        <v>0</v>
      </c>
      <c r="X354" s="15">
        <f t="shared" si="77"/>
        <v>0</v>
      </c>
      <c r="Y354" s="9">
        <f t="shared" si="77"/>
        <v>0</v>
      </c>
    </row>
    <row r="355" spans="2:25" ht="46.8" x14ac:dyDescent="0.3">
      <c r="B355" s="5">
        <v>44495</v>
      </c>
      <c r="C355" s="5">
        <v>44495</v>
      </c>
      <c r="D355" s="5" t="s">
        <v>447</v>
      </c>
      <c r="E355" s="6" t="s">
        <v>448</v>
      </c>
      <c r="F355" s="10">
        <v>1200</v>
      </c>
      <c r="G355" s="15">
        <v>2</v>
      </c>
      <c r="H355" s="9">
        <f t="shared" si="66"/>
        <v>2400</v>
      </c>
      <c r="I355" s="10">
        <v>0</v>
      </c>
      <c r="J355" s="11">
        <v>0</v>
      </c>
      <c r="K355" s="12">
        <f t="shared" si="67"/>
        <v>0</v>
      </c>
      <c r="L355" s="8">
        <f t="shared" si="68"/>
        <v>2</v>
      </c>
      <c r="M355" s="9">
        <f t="shared" si="69"/>
        <v>2400</v>
      </c>
      <c r="N355" s="13">
        <v>2</v>
      </c>
      <c r="O355" s="14">
        <f t="shared" si="70"/>
        <v>2400</v>
      </c>
      <c r="P355" s="13">
        <v>0</v>
      </c>
      <c r="Q355" s="14">
        <f t="shared" si="71"/>
        <v>0</v>
      </c>
      <c r="R355" s="13">
        <f t="shared" si="72"/>
        <v>2</v>
      </c>
      <c r="S355" s="14">
        <f t="shared" si="72"/>
        <v>2400</v>
      </c>
      <c r="T355" s="15">
        <f t="shared" si="73"/>
        <v>0</v>
      </c>
      <c r="U355" s="9">
        <f t="shared" si="74"/>
        <v>0</v>
      </c>
      <c r="V355" s="15">
        <f t="shared" si="75"/>
        <v>0</v>
      </c>
      <c r="W355" s="16">
        <f t="shared" si="76"/>
        <v>0</v>
      </c>
      <c r="X355" s="15">
        <f t="shared" si="77"/>
        <v>0</v>
      </c>
      <c r="Y355" s="9">
        <f t="shared" si="77"/>
        <v>0</v>
      </c>
    </row>
    <row r="356" spans="2:25" ht="31.2" x14ac:dyDescent="0.3">
      <c r="B356" s="5">
        <v>44495</v>
      </c>
      <c r="C356" s="5">
        <v>44495</v>
      </c>
      <c r="D356" s="5" t="s">
        <v>449</v>
      </c>
      <c r="E356" s="6" t="s">
        <v>450</v>
      </c>
      <c r="F356" s="10">
        <v>1200</v>
      </c>
      <c r="G356" s="15">
        <v>2</v>
      </c>
      <c r="H356" s="9">
        <f t="shared" si="66"/>
        <v>2400</v>
      </c>
      <c r="I356" s="10">
        <v>0</v>
      </c>
      <c r="J356" s="11">
        <v>0</v>
      </c>
      <c r="K356" s="12">
        <f t="shared" si="67"/>
        <v>0</v>
      </c>
      <c r="L356" s="8">
        <f t="shared" si="68"/>
        <v>2</v>
      </c>
      <c r="M356" s="9">
        <f t="shared" si="69"/>
        <v>2400</v>
      </c>
      <c r="N356" s="13">
        <v>2</v>
      </c>
      <c r="O356" s="14">
        <f t="shared" si="70"/>
        <v>2400</v>
      </c>
      <c r="P356" s="13">
        <v>0</v>
      </c>
      <c r="Q356" s="14">
        <f t="shared" si="71"/>
        <v>0</v>
      </c>
      <c r="R356" s="13">
        <f t="shared" si="72"/>
        <v>2</v>
      </c>
      <c r="S356" s="14">
        <f t="shared" si="72"/>
        <v>2400</v>
      </c>
      <c r="T356" s="15">
        <f t="shared" si="73"/>
        <v>0</v>
      </c>
      <c r="U356" s="9">
        <f t="shared" si="74"/>
        <v>0</v>
      </c>
      <c r="V356" s="15">
        <f t="shared" si="75"/>
        <v>0</v>
      </c>
      <c r="W356" s="16">
        <f t="shared" si="76"/>
        <v>0</v>
      </c>
      <c r="X356" s="15">
        <f t="shared" si="77"/>
        <v>0</v>
      </c>
      <c r="Y356" s="9">
        <f t="shared" si="77"/>
        <v>0</v>
      </c>
    </row>
    <row r="357" spans="2:25" ht="31.2" x14ac:dyDescent="0.3">
      <c r="B357" s="5">
        <v>44495</v>
      </c>
      <c r="C357" s="5">
        <v>44495</v>
      </c>
      <c r="D357" s="5" t="s">
        <v>451</v>
      </c>
      <c r="E357" s="6" t="s">
        <v>452</v>
      </c>
      <c r="F357" s="10">
        <v>3200</v>
      </c>
      <c r="G357" s="15">
        <v>2</v>
      </c>
      <c r="H357" s="9">
        <f t="shared" si="66"/>
        <v>6400</v>
      </c>
      <c r="I357" s="10">
        <v>0</v>
      </c>
      <c r="J357" s="11">
        <v>0</v>
      </c>
      <c r="K357" s="12">
        <f t="shared" si="67"/>
        <v>0</v>
      </c>
      <c r="L357" s="8">
        <f t="shared" si="68"/>
        <v>2</v>
      </c>
      <c r="M357" s="9">
        <f t="shared" si="69"/>
        <v>6400</v>
      </c>
      <c r="N357" s="13">
        <v>2</v>
      </c>
      <c r="O357" s="14">
        <f t="shared" si="70"/>
        <v>6400</v>
      </c>
      <c r="P357" s="13">
        <v>0</v>
      </c>
      <c r="Q357" s="14">
        <f t="shared" si="71"/>
        <v>0</v>
      </c>
      <c r="R357" s="13">
        <f t="shared" si="72"/>
        <v>2</v>
      </c>
      <c r="S357" s="14">
        <f t="shared" si="72"/>
        <v>6400</v>
      </c>
      <c r="T357" s="15">
        <f t="shared" si="73"/>
        <v>0</v>
      </c>
      <c r="U357" s="9">
        <f t="shared" si="74"/>
        <v>0</v>
      </c>
      <c r="V357" s="15">
        <f t="shared" si="75"/>
        <v>0</v>
      </c>
      <c r="W357" s="16">
        <f t="shared" si="76"/>
        <v>0</v>
      </c>
      <c r="X357" s="15">
        <f t="shared" si="77"/>
        <v>0</v>
      </c>
      <c r="Y357" s="9">
        <f t="shared" si="77"/>
        <v>0</v>
      </c>
    </row>
    <row r="358" spans="2:25" ht="31.2" x14ac:dyDescent="0.3">
      <c r="B358" s="5">
        <v>44495</v>
      </c>
      <c r="C358" s="5">
        <v>44495</v>
      </c>
      <c r="D358" s="5" t="s">
        <v>453</v>
      </c>
      <c r="E358" s="6" t="s">
        <v>454</v>
      </c>
      <c r="F358" s="10">
        <v>1300</v>
      </c>
      <c r="G358" s="15">
        <v>1</v>
      </c>
      <c r="H358" s="9">
        <f t="shared" si="66"/>
        <v>1300</v>
      </c>
      <c r="I358" s="10">
        <v>0</v>
      </c>
      <c r="J358" s="11">
        <v>0</v>
      </c>
      <c r="K358" s="12">
        <f t="shared" si="67"/>
        <v>0</v>
      </c>
      <c r="L358" s="8">
        <f t="shared" si="68"/>
        <v>1</v>
      </c>
      <c r="M358" s="9">
        <f t="shared" si="69"/>
        <v>1300</v>
      </c>
      <c r="N358" s="13">
        <v>1</v>
      </c>
      <c r="O358" s="14">
        <f t="shared" si="70"/>
        <v>1300</v>
      </c>
      <c r="P358" s="13">
        <v>0</v>
      </c>
      <c r="Q358" s="14">
        <f t="shared" si="71"/>
        <v>0</v>
      </c>
      <c r="R358" s="13">
        <f t="shared" si="72"/>
        <v>1</v>
      </c>
      <c r="S358" s="14">
        <f t="shared" si="72"/>
        <v>1300</v>
      </c>
      <c r="T358" s="15">
        <f t="shared" si="73"/>
        <v>0</v>
      </c>
      <c r="U358" s="9">
        <f t="shared" si="74"/>
        <v>0</v>
      </c>
      <c r="V358" s="15">
        <f t="shared" si="75"/>
        <v>0</v>
      </c>
      <c r="W358" s="16">
        <f t="shared" si="76"/>
        <v>0</v>
      </c>
      <c r="X358" s="15">
        <f t="shared" si="77"/>
        <v>0</v>
      </c>
      <c r="Y358" s="9">
        <f t="shared" si="77"/>
        <v>0</v>
      </c>
    </row>
    <row r="359" spans="2:25" ht="46.8" x14ac:dyDescent="0.3">
      <c r="B359" s="5">
        <v>44495</v>
      </c>
      <c r="C359" s="5">
        <v>44495</v>
      </c>
      <c r="D359" s="5" t="s">
        <v>1457</v>
      </c>
      <c r="E359" s="6" t="s">
        <v>1458</v>
      </c>
      <c r="F359" s="10">
        <v>5500</v>
      </c>
      <c r="G359" s="15">
        <v>1</v>
      </c>
      <c r="H359" s="9">
        <f t="shared" si="66"/>
        <v>5500</v>
      </c>
      <c r="I359" s="10">
        <v>0</v>
      </c>
      <c r="J359" s="11">
        <v>0</v>
      </c>
      <c r="K359" s="12">
        <f t="shared" si="67"/>
        <v>0</v>
      </c>
      <c r="L359" s="8">
        <f t="shared" si="68"/>
        <v>1</v>
      </c>
      <c r="M359" s="9">
        <f t="shared" si="69"/>
        <v>5500</v>
      </c>
      <c r="N359" s="13">
        <v>1</v>
      </c>
      <c r="O359" s="14">
        <f t="shared" si="70"/>
        <v>5500</v>
      </c>
      <c r="P359" s="13">
        <v>0</v>
      </c>
      <c r="Q359" s="14">
        <f t="shared" si="71"/>
        <v>0</v>
      </c>
      <c r="R359" s="13">
        <f t="shared" si="72"/>
        <v>1</v>
      </c>
      <c r="S359" s="14">
        <f t="shared" si="72"/>
        <v>5500</v>
      </c>
      <c r="T359" s="15">
        <f t="shared" si="73"/>
        <v>0</v>
      </c>
      <c r="U359" s="9">
        <f t="shared" si="74"/>
        <v>0</v>
      </c>
      <c r="V359" s="15">
        <f t="shared" si="75"/>
        <v>0</v>
      </c>
      <c r="W359" s="16">
        <f t="shared" si="76"/>
        <v>0</v>
      </c>
      <c r="X359" s="15">
        <f t="shared" si="77"/>
        <v>0</v>
      </c>
      <c r="Y359" s="9">
        <f t="shared" si="77"/>
        <v>0</v>
      </c>
    </row>
    <row r="360" spans="2:25" ht="31.2" x14ac:dyDescent="0.3">
      <c r="B360" s="5">
        <v>44496</v>
      </c>
      <c r="C360" s="5">
        <v>44496</v>
      </c>
      <c r="D360" s="5" t="s">
        <v>455</v>
      </c>
      <c r="E360" s="6" t="s">
        <v>456</v>
      </c>
      <c r="F360" s="10">
        <v>1.6</v>
      </c>
      <c r="G360" s="15">
        <v>100</v>
      </c>
      <c r="H360" s="9">
        <f t="shared" si="66"/>
        <v>160</v>
      </c>
      <c r="I360" s="10">
        <v>0</v>
      </c>
      <c r="J360" s="11">
        <v>0</v>
      </c>
      <c r="K360" s="12">
        <f t="shared" si="67"/>
        <v>0</v>
      </c>
      <c r="L360" s="8">
        <f t="shared" si="68"/>
        <v>100</v>
      </c>
      <c r="M360" s="9">
        <f t="shared" si="69"/>
        <v>160</v>
      </c>
      <c r="N360" s="13">
        <v>100</v>
      </c>
      <c r="O360" s="14">
        <f t="shared" si="70"/>
        <v>160</v>
      </c>
      <c r="P360" s="13">
        <v>0</v>
      </c>
      <c r="Q360" s="14">
        <f t="shared" si="71"/>
        <v>0</v>
      </c>
      <c r="R360" s="13">
        <f t="shared" si="72"/>
        <v>100</v>
      </c>
      <c r="S360" s="14">
        <f t="shared" si="72"/>
        <v>160</v>
      </c>
      <c r="T360" s="15">
        <f t="shared" si="73"/>
        <v>0</v>
      </c>
      <c r="U360" s="9">
        <f t="shared" si="74"/>
        <v>0</v>
      </c>
      <c r="V360" s="15">
        <f t="shared" si="75"/>
        <v>0</v>
      </c>
      <c r="W360" s="16">
        <f t="shared" si="76"/>
        <v>0</v>
      </c>
      <c r="X360" s="15">
        <f t="shared" si="77"/>
        <v>0</v>
      </c>
      <c r="Y360" s="9">
        <f t="shared" si="77"/>
        <v>0</v>
      </c>
    </row>
    <row r="361" spans="2:25" ht="31.2" x14ac:dyDescent="0.3">
      <c r="B361" s="5">
        <v>44496</v>
      </c>
      <c r="C361" s="5">
        <v>44496</v>
      </c>
      <c r="D361" s="5" t="s">
        <v>457</v>
      </c>
      <c r="E361" s="6" t="s">
        <v>458</v>
      </c>
      <c r="F361" s="10">
        <v>1.9</v>
      </c>
      <c r="G361" s="15">
        <v>100</v>
      </c>
      <c r="H361" s="9">
        <f t="shared" si="66"/>
        <v>190</v>
      </c>
      <c r="I361" s="10">
        <v>0</v>
      </c>
      <c r="J361" s="11">
        <v>0</v>
      </c>
      <c r="K361" s="12">
        <f t="shared" si="67"/>
        <v>0</v>
      </c>
      <c r="L361" s="8">
        <f t="shared" si="68"/>
        <v>100</v>
      </c>
      <c r="M361" s="9">
        <f t="shared" si="69"/>
        <v>190</v>
      </c>
      <c r="N361" s="13">
        <v>100</v>
      </c>
      <c r="O361" s="14">
        <f t="shared" si="70"/>
        <v>190</v>
      </c>
      <c r="P361" s="13">
        <v>0</v>
      </c>
      <c r="Q361" s="14">
        <f t="shared" si="71"/>
        <v>0</v>
      </c>
      <c r="R361" s="13">
        <f t="shared" si="72"/>
        <v>100</v>
      </c>
      <c r="S361" s="14">
        <f t="shared" si="72"/>
        <v>190</v>
      </c>
      <c r="T361" s="15">
        <f t="shared" si="73"/>
        <v>0</v>
      </c>
      <c r="U361" s="9">
        <f t="shared" si="74"/>
        <v>0</v>
      </c>
      <c r="V361" s="15">
        <f t="shared" si="75"/>
        <v>0</v>
      </c>
      <c r="W361" s="16">
        <f t="shared" si="76"/>
        <v>0</v>
      </c>
      <c r="X361" s="15">
        <f t="shared" si="77"/>
        <v>0</v>
      </c>
      <c r="Y361" s="9">
        <f t="shared" si="77"/>
        <v>0</v>
      </c>
    </row>
    <row r="362" spans="2:25" ht="15.6" x14ac:dyDescent="0.3">
      <c r="B362" s="5">
        <v>44496</v>
      </c>
      <c r="C362" s="5">
        <v>44496</v>
      </c>
      <c r="D362" s="5" t="s">
        <v>459</v>
      </c>
      <c r="E362" s="6" t="s">
        <v>460</v>
      </c>
      <c r="F362" s="10">
        <v>147.5</v>
      </c>
      <c r="G362" s="15">
        <v>50</v>
      </c>
      <c r="H362" s="9">
        <f t="shared" si="66"/>
        <v>7375</v>
      </c>
      <c r="I362" s="10">
        <v>0</v>
      </c>
      <c r="J362" s="11">
        <v>0</v>
      </c>
      <c r="K362" s="12">
        <f t="shared" si="67"/>
        <v>0</v>
      </c>
      <c r="L362" s="8">
        <f t="shared" si="68"/>
        <v>50</v>
      </c>
      <c r="M362" s="9">
        <f t="shared" si="69"/>
        <v>7375</v>
      </c>
      <c r="N362" s="13">
        <v>41</v>
      </c>
      <c r="O362" s="14">
        <f t="shared" si="70"/>
        <v>6047.5</v>
      </c>
      <c r="P362" s="13">
        <v>0</v>
      </c>
      <c r="Q362" s="14">
        <f t="shared" si="71"/>
        <v>0</v>
      </c>
      <c r="R362" s="13">
        <f t="shared" si="72"/>
        <v>41</v>
      </c>
      <c r="S362" s="14">
        <f t="shared" si="72"/>
        <v>6047.5</v>
      </c>
      <c r="T362" s="15">
        <f t="shared" si="73"/>
        <v>9</v>
      </c>
      <c r="U362" s="9">
        <f t="shared" si="74"/>
        <v>1327.5</v>
      </c>
      <c r="V362" s="15">
        <f t="shared" si="75"/>
        <v>0</v>
      </c>
      <c r="W362" s="16">
        <f t="shared" si="76"/>
        <v>0</v>
      </c>
      <c r="X362" s="15">
        <f t="shared" si="77"/>
        <v>9</v>
      </c>
      <c r="Y362" s="9">
        <f t="shared" si="77"/>
        <v>1327.5</v>
      </c>
    </row>
    <row r="363" spans="2:25" ht="31.2" x14ac:dyDescent="0.3">
      <c r="B363" s="5">
        <v>44496</v>
      </c>
      <c r="C363" s="5">
        <v>44496</v>
      </c>
      <c r="D363" s="5" t="s">
        <v>461</v>
      </c>
      <c r="E363" s="6" t="s">
        <v>462</v>
      </c>
      <c r="F363" s="10">
        <v>189</v>
      </c>
      <c r="G363" s="15">
        <v>50</v>
      </c>
      <c r="H363" s="9">
        <f t="shared" si="66"/>
        <v>9450</v>
      </c>
      <c r="I363" s="10">
        <v>0</v>
      </c>
      <c r="J363" s="11">
        <v>0</v>
      </c>
      <c r="K363" s="12">
        <f t="shared" si="67"/>
        <v>0</v>
      </c>
      <c r="L363" s="8">
        <f t="shared" si="68"/>
        <v>50</v>
      </c>
      <c r="M363" s="9">
        <f t="shared" si="69"/>
        <v>9450</v>
      </c>
      <c r="N363" s="13">
        <v>32</v>
      </c>
      <c r="O363" s="14">
        <f t="shared" si="70"/>
        <v>6048</v>
      </c>
      <c r="P363" s="13">
        <v>0</v>
      </c>
      <c r="Q363" s="14">
        <f t="shared" si="71"/>
        <v>0</v>
      </c>
      <c r="R363" s="13">
        <f t="shared" si="72"/>
        <v>32</v>
      </c>
      <c r="S363" s="14">
        <f t="shared" si="72"/>
        <v>6048</v>
      </c>
      <c r="T363" s="15">
        <f t="shared" si="73"/>
        <v>18</v>
      </c>
      <c r="U363" s="9">
        <f t="shared" si="74"/>
        <v>3402</v>
      </c>
      <c r="V363" s="15">
        <f t="shared" si="75"/>
        <v>0</v>
      </c>
      <c r="W363" s="16">
        <f t="shared" si="76"/>
        <v>0</v>
      </c>
      <c r="X363" s="15">
        <f t="shared" si="77"/>
        <v>18</v>
      </c>
      <c r="Y363" s="9">
        <f t="shared" si="77"/>
        <v>3402</v>
      </c>
    </row>
    <row r="364" spans="2:25" ht="15.6" x14ac:dyDescent="0.3">
      <c r="B364" s="5">
        <v>44496</v>
      </c>
      <c r="C364" s="5">
        <v>44496</v>
      </c>
      <c r="D364" s="5" t="s">
        <v>463</v>
      </c>
      <c r="E364" s="6" t="s">
        <v>464</v>
      </c>
      <c r="F364" s="10">
        <v>325</v>
      </c>
      <c r="G364" s="15">
        <v>50</v>
      </c>
      <c r="H364" s="9">
        <f t="shared" si="66"/>
        <v>16250</v>
      </c>
      <c r="I364" s="10">
        <v>0</v>
      </c>
      <c r="J364" s="11">
        <v>0</v>
      </c>
      <c r="K364" s="12">
        <f t="shared" si="67"/>
        <v>0</v>
      </c>
      <c r="L364" s="8">
        <f t="shared" si="68"/>
        <v>50</v>
      </c>
      <c r="M364" s="9">
        <f t="shared" si="69"/>
        <v>16250</v>
      </c>
      <c r="N364" s="13">
        <v>13</v>
      </c>
      <c r="O364" s="14">
        <f t="shared" si="70"/>
        <v>4225</v>
      </c>
      <c r="P364" s="13">
        <v>0</v>
      </c>
      <c r="Q364" s="14">
        <f t="shared" si="71"/>
        <v>0</v>
      </c>
      <c r="R364" s="13">
        <f t="shared" si="72"/>
        <v>13</v>
      </c>
      <c r="S364" s="14">
        <f t="shared" si="72"/>
        <v>4225</v>
      </c>
      <c r="T364" s="15">
        <f t="shared" si="73"/>
        <v>37</v>
      </c>
      <c r="U364" s="9">
        <f t="shared" si="74"/>
        <v>12025</v>
      </c>
      <c r="V364" s="15">
        <f t="shared" si="75"/>
        <v>0</v>
      </c>
      <c r="W364" s="16">
        <f t="shared" si="76"/>
        <v>0</v>
      </c>
      <c r="X364" s="15">
        <f t="shared" si="77"/>
        <v>37</v>
      </c>
      <c r="Y364" s="9">
        <f t="shared" si="77"/>
        <v>12025</v>
      </c>
    </row>
    <row r="365" spans="2:25" ht="31.2" x14ac:dyDescent="0.3">
      <c r="B365" s="5">
        <v>44496</v>
      </c>
      <c r="C365" s="5">
        <v>44496</v>
      </c>
      <c r="D365" s="5" t="s">
        <v>465</v>
      </c>
      <c r="E365" s="6" t="s">
        <v>466</v>
      </c>
      <c r="F365" s="10">
        <v>189.6</v>
      </c>
      <c r="G365" s="15">
        <v>50</v>
      </c>
      <c r="H365" s="9">
        <f t="shared" si="66"/>
        <v>9480</v>
      </c>
      <c r="I365" s="10">
        <v>0</v>
      </c>
      <c r="J365" s="11">
        <v>0</v>
      </c>
      <c r="K365" s="12">
        <f t="shared" si="67"/>
        <v>0</v>
      </c>
      <c r="L365" s="8">
        <f t="shared" si="68"/>
        <v>50</v>
      </c>
      <c r="M365" s="9">
        <f t="shared" si="69"/>
        <v>9480</v>
      </c>
      <c r="N365" s="13">
        <v>50</v>
      </c>
      <c r="O365" s="14">
        <f t="shared" si="70"/>
        <v>9480</v>
      </c>
      <c r="P365" s="13">
        <v>0</v>
      </c>
      <c r="Q365" s="14">
        <f t="shared" si="71"/>
        <v>0</v>
      </c>
      <c r="R365" s="13">
        <f t="shared" si="72"/>
        <v>50</v>
      </c>
      <c r="S365" s="14">
        <f t="shared" si="72"/>
        <v>9480</v>
      </c>
      <c r="T365" s="15">
        <f t="shared" si="73"/>
        <v>0</v>
      </c>
      <c r="U365" s="9">
        <f t="shared" si="74"/>
        <v>0</v>
      </c>
      <c r="V365" s="15">
        <f t="shared" si="75"/>
        <v>0</v>
      </c>
      <c r="W365" s="16">
        <f t="shared" si="76"/>
        <v>0</v>
      </c>
      <c r="X365" s="15">
        <f t="shared" si="77"/>
        <v>0</v>
      </c>
      <c r="Y365" s="9">
        <f t="shared" si="77"/>
        <v>0</v>
      </c>
    </row>
    <row r="366" spans="2:25" ht="31.2" x14ac:dyDescent="0.3">
      <c r="B366" s="5">
        <v>44496</v>
      </c>
      <c r="C366" s="5">
        <v>44496</v>
      </c>
      <c r="D366" s="5" t="s">
        <v>467</v>
      </c>
      <c r="E366" s="6" t="s">
        <v>468</v>
      </c>
      <c r="F366" s="10">
        <v>4300</v>
      </c>
      <c r="G366" s="15">
        <v>10</v>
      </c>
      <c r="H366" s="9">
        <f t="shared" si="66"/>
        <v>43000</v>
      </c>
      <c r="I366" s="10">
        <v>0</v>
      </c>
      <c r="J366" s="11">
        <v>0</v>
      </c>
      <c r="K366" s="12">
        <f t="shared" si="67"/>
        <v>0</v>
      </c>
      <c r="L366" s="8">
        <f t="shared" si="68"/>
        <v>10</v>
      </c>
      <c r="M366" s="9">
        <f t="shared" si="69"/>
        <v>43000</v>
      </c>
      <c r="N366" s="13">
        <v>10</v>
      </c>
      <c r="O366" s="14">
        <f t="shared" si="70"/>
        <v>43000</v>
      </c>
      <c r="P366" s="13">
        <v>0</v>
      </c>
      <c r="Q366" s="14">
        <f t="shared" si="71"/>
        <v>0</v>
      </c>
      <c r="R366" s="13">
        <f t="shared" si="72"/>
        <v>10</v>
      </c>
      <c r="S366" s="14">
        <f t="shared" si="72"/>
        <v>43000</v>
      </c>
      <c r="T366" s="15">
        <f t="shared" si="73"/>
        <v>0</v>
      </c>
      <c r="U366" s="9">
        <f t="shared" si="74"/>
        <v>0</v>
      </c>
      <c r="V366" s="15">
        <f t="shared" si="75"/>
        <v>0</v>
      </c>
      <c r="W366" s="16">
        <f t="shared" si="76"/>
        <v>0</v>
      </c>
      <c r="X366" s="15">
        <f t="shared" si="77"/>
        <v>0</v>
      </c>
      <c r="Y366" s="9">
        <f t="shared" si="77"/>
        <v>0</v>
      </c>
    </row>
    <row r="367" spans="2:25" ht="93.6" x14ac:dyDescent="0.3">
      <c r="B367" s="5">
        <v>44505</v>
      </c>
      <c r="C367" s="5">
        <v>44505</v>
      </c>
      <c r="D367" s="5" t="s">
        <v>2482</v>
      </c>
      <c r="E367" s="6" t="s">
        <v>2483</v>
      </c>
      <c r="F367" s="42">
        <v>12360</v>
      </c>
      <c r="G367" s="42">
        <v>2</v>
      </c>
      <c r="H367" s="9">
        <f t="shared" si="66"/>
        <v>24720</v>
      </c>
      <c r="I367" s="28"/>
      <c r="J367" s="28"/>
      <c r="K367" s="12">
        <f t="shared" si="67"/>
        <v>0</v>
      </c>
      <c r="L367" s="8">
        <f t="shared" si="68"/>
        <v>2</v>
      </c>
      <c r="M367" s="9">
        <f t="shared" si="69"/>
        <v>24720</v>
      </c>
      <c r="N367" s="7">
        <v>2</v>
      </c>
      <c r="O367" s="14">
        <f t="shared" si="70"/>
        <v>24720</v>
      </c>
      <c r="P367" s="28"/>
      <c r="Q367" s="14">
        <f t="shared" si="71"/>
        <v>0</v>
      </c>
      <c r="R367" s="13">
        <f t="shared" si="72"/>
        <v>2</v>
      </c>
      <c r="S367" s="14">
        <f t="shared" si="72"/>
        <v>24720</v>
      </c>
      <c r="T367" s="15">
        <f t="shared" si="73"/>
        <v>0</v>
      </c>
      <c r="U367" s="9">
        <f t="shared" si="74"/>
        <v>0</v>
      </c>
      <c r="V367" s="15">
        <f t="shared" si="75"/>
        <v>0</v>
      </c>
      <c r="W367" s="16">
        <f t="shared" si="76"/>
        <v>0</v>
      </c>
      <c r="X367" s="15">
        <f t="shared" si="77"/>
        <v>0</v>
      </c>
      <c r="Y367" s="9">
        <f t="shared" si="77"/>
        <v>0</v>
      </c>
    </row>
    <row r="368" spans="2:25" ht="31.2" x14ac:dyDescent="0.3">
      <c r="B368" s="5">
        <v>44505</v>
      </c>
      <c r="C368" s="5">
        <v>44505</v>
      </c>
      <c r="D368" s="5" t="s">
        <v>2484</v>
      </c>
      <c r="E368" s="6" t="s">
        <v>2485</v>
      </c>
      <c r="F368" s="42">
        <v>6300</v>
      </c>
      <c r="G368" s="42">
        <v>2</v>
      </c>
      <c r="H368" s="9">
        <f t="shared" si="66"/>
        <v>12600</v>
      </c>
      <c r="I368" s="28"/>
      <c r="J368" s="28"/>
      <c r="K368" s="12">
        <f t="shared" si="67"/>
        <v>0</v>
      </c>
      <c r="L368" s="8">
        <f t="shared" si="68"/>
        <v>2</v>
      </c>
      <c r="M368" s="9">
        <f t="shared" si="69"/>
        <v>12600</v>
      </c>
      <c r="N368" s="7">
        <v>2</v>
      </c>
      <c r="O368" s="14">
        <f t="shared" si="70"/>
        <v>12600</v>
      </c>
      <c r="P368" s="28"/>
      <c r="Q368" s="14">
        <f t="shared" si="71"/>
        <v>0</v>
      </c>
      <c r="R368" s="13">
        <f t="shared" si="72"/>
        <v>2</v>
      </c>
      <c r="S368" s="14">
        <f t="shared" si="72"/>
        <v>12600</v>
      </c>
      <c r="T368" s="15">
        <f t="shared" si="73"/>
        <v>0</v>
      </c>
      <c r="U368" s="9">
        <f t="shared" si="74"/>
        <v>0</v>
      </c>
      <c r="V368" s="15">
        <f t="shared" si="75"/>
        <v>0</v>
      </c>
      <c r="W368" s="16">
        <f t="shared" si="76"/>
        <v>0</v>
      </c>
      <c r="X368" s="15">
        <f t="shared" si="77"/>
        <v>0</v>
      </c>
      <c r="Y368" s="9">
        <f t="shared" si="77"/>
        <v>0</v>
      </c>
    </row>
    <row r="369" spans="2:25" ht="31.2" x14ac:dyDescent="0.3">
      <c r="B369" s="5">
        <v>44505</v>
      </c>
      <c r="C369" s="5">
        <v>44505</v>
      </c>
      <c r="D369" s="5" t="s">
        <v>2486</v>
      </c>
      <c r="E369" s="6" t="s">
        <v>2487</v>
      </c>
      <c r="F369" s="42">
        <v>11300</v>
      </c>
      <c r="G369" s="42">
        <v>3</v>
      </c>
      <c r="H369" s="9">
        <f t="shared" si="66"/>
        <v>33900</v>
      </c>
      <c r="I369" s="28"/>
      <c r="J369" s="28"/>
      <c r="K369" s="12">
        <f t="shared" si="67"/>
        <v>0</v>
      </c>
      <c r="L369" s="8">
        <f t="shared" si="68"/>
        <v>3</v>
      </c>
      <c r="M369" s="9">
        <f t="shared" si="69"/>
        <v>33900</v>
      </c>
      <c r="N369" s="7">
        <v>3</v>
      </c>
      <c r="O369" s="14">
        <f t="shared" si="70"/>
        <v>33900</v>
      </c>
      <c r="P369" s="28"/>
      <c r="Q369" s="14">
        <f t="shared" si="71"/>
        <v>0</v>
      </c>
      <c r="R369" s="13">
        <f t="shared" si="72"/>
        <v>3</v>
      </c>
      <c r="S369" s="14">
        <f t="shared" si="72"/>
        <v>33900</v>
      </c>
      <c r="T369" s="15">
        <f t="shared" si="73"/>
        <v>0</v>
      </c>
      <c r="U369" s="9">
        <f t="shared" si="74"/>
        <v>0</v>
      </c>
      <c r="V369" s="15">
        <f t="shared" si="75"/>
        <v>0</v>
      </c>
      <c r="W369" s="16">
        <f t="shared" si="76"/>
        <v>0</v>
      </c>
      <c r="X369" s="15">
        <f t="shared" si="77"/>
        <v>0</v>
      </c>
      <c r="Y369" s="9">
        <f t="shared" si="77"/>
        <v>0</v>
      </c>
    </row>
    <row r="370" spans="2:25" ht="15.6" x14ac:dyDescent="0.3">
      <c r="B370" s="5">
        <v>44511</v>
      </c>
      <c r="C370" s="5">
        <v>44511</v>
      </c>
      <c r="D370" s="5" t="s">
        <v>469</v>
      </c>
      <c r="E370" s="6" t="s">
        <v>470</v>
      </c>
      <c r="F370" s="10">
        <v>1660</v>
      </c>
      <c r="G370" s="15">
        <v>4</v>
      </c>
      <c r="H370" s="9">
        <f t="shared" si="66"/>
        <v>6640</v>
      </c>
      <c r="I370" s="10">
        <v>0</v>
      </c>
      <c r="J370" s="11">
        <v>0</v>
      </c>
      <c r="K370" s="12">
        <f t="shared" si="67"/>
        <v>0</v>
      </c>
      <c r="L370" s="8">
        <f t="shared" si="68"/>
        <v>4</v>
      </c>
      <c r="M370" s="9">
        <f t="shared" si="69"/>
        <v>6640</v>
      </c>
      <c r="N370" s="13">
        <v>4</v>
      </c>
      <c r="O370" s="14">
        <f t="shared" si="70"/>
        <v>6640</v>
      </c>
      <c r="P370" s="13">
        <v>0</v>
      </c>
      <c r="Q370" s="14">
        <f t="shared" si="71"/>
        <v>0</v>
      </c>
      <c r="R370" s="13">
        <f t="shared" si="72"/>
        <v>4</v>
      </c>
      <c r="S370" s="14">
        <f t="shared" si="72"/>
        <v>6640</v>
      </c>
      <c r="T370" s="15">
        <f t="shared" si="73"/>
        <v>0</v>
      </c>
      <c r="U370" s="9">
        <f t="shared" si="74"/>
        <v>0</v>
      </c>
      <c r="V370" s="15">
        <f t="shared" si="75"/>
        <v>0</v>
      </c>
      <c r="W370" s="16">
        <f t="shared" si="76"/>
        <v>0</v>
      </c>
      <c r="X370" s="15">
        <f t="shared" si="77"/>
        <v>0</v>
      </c>
      <c r="Y370" s="9">
        <f t="shared" si="77"/>
        <v>0</v>
      </c>
    </row>
    <row r="371" spans="2:25" ht="31.2" x14ac:dyDescent="0.3">
      <c r="B371" s="5">
        <v>44511</v>
      </c>
      <c r="C371" s="5">
        <v>44511</v>
      </c>
      <c r="D371" s="5" t="s">
        <v>471</v>
      </c>
      <c r="E371" s="6" t="s">
        <v>472</v>
      </c>
      <c r="F371" s="10">
        <v>450</v>
      </c>
      <c r="G371" s="15">
        <v>45</v>
      </c>
      <c r="H371" s="9">
        <f t="shared" si="66"/>
        <v>20250</v>
      </c>
      <c r="I371" s="10">
        <v>0</v>
      </c>
      <c r="J371" s="11">
        <v>0</v>
      </c>
      <c r="K371" s="12">
        <f t="shared" si="67"/>
        <v>0</v>
      </c>
      <c r="L371" s="8">
        <f t="shared" si="68"/>
        <v>45</v>
      </c>
      <c r="M371" s="9">
        <f t="shared" si="69"/>
        <v>20250</v>
      </c>
      <c r="N371" s="13">
        <v>45</v>
      </c>
      <c r="O371" s="14">
        <f t="shared" si="70"/>
        <v>20250</v>
      </c>
      <c r="P371" s="13">
        <v>0</v>
      </c>
      <c r="Q371" s="14">
        <f t="shared" si="71"/>
        <v>0</v>
      </c>
      <c r="R371" s="13">
        <f t="shared" si="72"/>
        <v>45</v>
      </c>
      <c r="S371" s="14">
        <f t="shared" si="72"/>
        <v>20250</v>
      </c>
      <c r="T371" s="15">
        <f t="shared" si="73"/>
        <v>0</v>
      </c>
      <c r="U371" s="9">
        <f t="shared" si="74"/>
        <v>0</v>
      </c>
      <c r="V371" s="15">
        <f t="shared" si="75"/>
        <v>0</v>
      </c>
      <c r="W371" s="16">
        <f t="shared" si="76"/>
        <v>0</v>
      </c>
      <c r="X371" s="15">
        <f t="shared" si="77"/>
        <v>0</v>
      </c>
      <c r="Y371" s="9">
        <f t="shared" si="77"/>
        <v>0</v>
      </c>
    </row>
    <row r="372" spans="2:25" ht="93.6" x14ac:dyDescent="0.3">
      <c r="B372" s="5">
        <v>44511</v>
      </c>
      <c r="C372" s="5">
        <v>44511</v>
      </c>
      <c r="D372" s="5" t="s">
        <v>1459</v>
      </c>
      <c r="E372" s="6" t="s">
        <v>1460</v>
      </c>
      <c r="F372" s="7">
        <v>83050.850000000006</v>
      </c>
      <c r="G372" s="8">
        <v>1</v>
      </c>
      <c r="H372" s="9">
        <f t="shared" si="66"/>
        <v>83050.850000000006</v>
      </c>
      <c r="I372" s="10">
        <v>0</v>
      </c>
      <c r="J372" s="11">
        <v>0</v>
      </c>
      <c r="K372" s="12">
        <f t="shared" si="67"/>
        <v>0</v>
      </c>
      <c r="L372" s="8">
        <f t="shared" si="68"/>
        <v>1</v>
      </c>
      <c r="M372" s="9">
        <f t="shared" si="69"/>
        <v>83050.850000000006</v>
      </c>
      <c r="N372" s="13">
        <v>1</v>
      </c>
      <c r="O372" s="14">
        <f t="shared" si="70"/>
        <v>83050.850000000006</v>
      </c>
      <c r="P372" s="13">
        <v>0</v>
      </c>
      <c r="Q372" s="14">
        <f t="shared" si="71"/>
        <v>0</v>
      </c>
      <c r="R372" s="13">
        <f t="shared" si="72"/>
        <v>1</v>
      </c>
      <c r="S372" s="14">
        <f t="shared" si="72"/>
        <v>83050.850000000006</v>
      </c>
      <c r="T372" s="15">
        <f t="shared" si="73"/>
        <v>0</v>
      </c>
      <c r="U372" s="9">
        <f t="shared" si="74"/>
        <v>0</v>
      </c>
      <c r="V372" s="15">
        <f t="shared" si="75"/>
        <v>0</v>
      </c>
      <c r="W372" s="16">
        <f t="shared" si="76"/>
        <v>0</v>
      </c>
      <c r="X372" s="15">
        <f t="shared" si="77"/>
        <v>0</v>
      </c>
      <c r="Y372" s="9">
        <f t="shared" si="77"/>
        <v>0</v>
      </c>
    </row>
    <row r="373" spans="2:25" ht="46.8" x14ac:dyDescent="0.3">
      <c r="B373" s="4">
        <v>44427</v>
      </c>
      <c r="C373" s="4">
        <v>44511</v>
      </c>
      <c r="D373" s="5" t="s">
        <v>1849</v>
      </c>
      <c r="E373" s="6" t="s">
        <v>1850</v>
      </c>
      <c r="F373" s="7">
        <v>275</v>
      </c>
      <c r="G373" s="8">
        <v>50</v>
      </c>
      <c r="H373" s="9">
        <f t="shared" si="66"/>
        <v>13750</v>
      </c>
      <c r="I373" s="10">
        <v>0</v>
      </c>
      <c r="J373" s="11">
        <v>0</v>
      </c>
      <c r="K373" s="12">
        <f t="shared" si="67"/>
        <v>0</v>
      </c>
      <c r="L373" s="8">
        <f t="shared" si="68"/>
        <v>50</v>
      </c>
      <c r="M373" s="9">
        <f t="shared" si="69"/>
        <v>13750</v>
      </c>
      <c r="N373" s="13">
        <v>50</v>
      </c>
      <c r="O373" s="14">
        <f t="shared" si="70"/>
        <v>13750</v>
      </c>
      <c r="P373" s="13">
        <v>0</v>
      </c>
      <c r="Q373" s="14">
        <f t="shared" si="71"/>
        <v>0</v>
      </c>
      <c r="R373" s="13">
        <f t="shared" si="72"/>
        <v>50</v>
      </c>
      <c r="S373" s="14">
        <f t="shared" si="72"/>
        <v>13750</v>
      </c>
      <c r="T373" s="15">
        <f t="shared" si="73"/>
        <v>0</v>
      </c>
      <c r="U373" s="9">
        <f t="shared" si="74"/>
        <v>0</v>
      </c>
      <c r="V373" s="15">
        <f t="shared" si="75"/>
        <v>0</v>
      </c>
      <c r="W373" s="16">
        <f t="shared" si="76"/>
        <v>0</v>
      </c>
      <c r="X373" s="15">
        <f t="shared" si="77"/>
        <v>0</v>
      </c>
      <c r="Y373" s="9">
        <f t="shared" si="77"/>
        <v>0</v>
      </c>
    </row>
    <row r="374" spans="2:25" ht="46.8" x14ac:dyDescent="0.3">
      <c r="B374" s="5">
        <v>44511</v>
      </c>
      <c r="C374" s="5">
        <v>44511</v>
      </c>
      <c r="D374" s="5" t="s">
        <v>1851</v>
      </c>
      <c r="E374" s="6" t="s">
        <v>1852</v>
      </c>
      <c r="F374" s="7">
        <v>546</v>
      </c>
      <c r="G374" s="8">
        <v>36</v>
      </c>
      <c r="H374" s="9">
        <f t="shared" si="66"/>
        <v>19656</v>
      </c>
      <c r="I374" s="10">
        <v>0</v>
      </c>
      <c r="J374" s="11">
        <v>0</v>
      </c>
      <c r="K374" s="12">
        <f t="shared" si="67"/>
        <v>0</v>
      </c>
      <c r="L374" s="8">
        <f t="shared" si="68"/>
        <v>36</v>
      </c>
      <c r="M374" s="9">
        <f t="shared" si="69"/>
        <v>19656</v>
      </c>
      <c r="N374" s="13">
        <v>25</v>
      </c>
      <c r="O374" s="14">
        <f t="shared" si="70"/>
        <v>13650</v>
      </c>
      <c r="P374" s="13">
        <v>0</v>
      </c>
      <c r="Q374" s="14">
        <f t="shared" si="71"/>
        <v>0</v>
      </c>
      <c r="R374" s="13">
        <f t="shared" si="72"/>
        <v>25</v>
      </c>
      <c r="S374" s="14">
        <f t="shared" si="72"/>
        <v>13650</v>
      </c>
      <c r="T374" s="15">
        <f t="shared" si="73"/>
        <v>11</v>
      </c>
      <c r="U374" s="9">
        <f t="shared" si="74"/>
        <v>6006</v>
      </c>
      <c r="V374" s="15">
        <f t="shared" si="75"/>
        <v>0</v>
      </c>
      <c r="W374" s="16">
        <f t="shared" si="76"/>
        <v>0</v>
      </c>
      <c r="X374" s="15">
        <f t="shared" si="77"/>
        <v>11</v>
      </c>
      <c r="Y374" s="9">
        <f t="shared" si="77"/>
        <v>6006</v>
      </c>
    </row>
    <row r="375" spans="2:25" ht="15.6" x14ac:dyDescent="0.3">
      <c r="B375" s="5">
        <v>44511</v>
      </c>
      <c r="C375" s="5">
        <v>44511</v>
      </c>
      <c r="D375" s="5" t="s">
        <v>2284</v>
      </c>
      <c r="E375" s="6" t="s">
        <v>2285</v>
      </c>
      <c r="F375" s="10">
        <v>1860</v>
      </c>
      <c r="G375" s="15">
        <v>12</v>
      </c>
      <c r="H375" s="9">
        <f t="shared" si="66"/>
        <v>22320</v>
      </c>
      <c r="I375" s="10">
        <v>0</v>
      </c>
      <c r="J375" s="11">
        <v>0</v>
      </c>
      <c r="K375" s="12">
        <f t="shared" si="67"/>
        <v>0</v>
      </c>
      <c r="L375" s="8">
        <f t="shared" si="68"/>
        <v>12</v>
      </c>
      <c r="M375" s="9">
        <f t="shared" si="69"/>
        <v>22320</v>
      </c>
      <c r="N375" s="13">
        <v>12</v>
      </c>
      <c r="O375" s="14">
        <f t="shared" si="70"/>
        <v>22320</v>
      </c>
      <c r="P375" s="13">
        <v>0</v>
      </c>
      <c r="Q375" s="14">
        <f t="shared" si="71"/>
        <v>0</v>
      </c>
      <c r="R375" s="13">
        <f t="shared" si="72"/>
        <v>12</v>
      </c>
      <c r="S375" s="14">
        <f t="shared" si="72"/>
        <v>22320</v>
      </c>
      <c r="T375" s="15">
        <v>0</v>
      </c>
      <c r="U375" s="9">
        <f t="shared" si="74"/>
        <v>0</v>
      </c>
      <c r="V375" s="15">
        <f t="shared" si="75"/>
        <v>0</v>
      </c>
      <c r="W375" s="16">
        <f t="shared" si="76"/>
        <v>0</v>
      </c>
      <c r="X375" s="15">
        <f t="shared" si="77"/>
        <v>0</v>
      </c>
      <c r="Y375" s="9">
        <f t="shared" si="77"/>
        <v>0</v>
      </c>
    </row>
    <row r="376" spans="2:25" ht="15.6" x14ac:dyDescent="0.3">
      <c r="B376" s="5">
        <v>44511</v>
      </c>
      <c r="C376" s="5">
        <v>44511</v>
      </c>
      <c r="D376" s="5" t="s">
        <v>2286</v>
      </c>
      <c r="E376" s="6" t="s">
        <v>2287</v>
      </c>
      <c r="F376" s="10">
        <v>2490</v>
      </c>
      <c r="G376" s="15">
        <v>14</v>
      </c>
      <c r="H376" s="9">
        <f t="shared" si="66"/>
        <v>34860</v>
      </c>
      <c r="I376" s="10">
        <v>0</v>
      </c>
      <c r="J376" s="11">
        <v>0</v>
      </c>
      <c r="K376" s="12">
        <f t="shared" si="67"/>
        <v>0</v>
      </c>
      <c r="L376" s="8">
        <f t="shared" si="68"/>
        <v>14</v>
      </c>
      <c r="M376" s="9">
        <f t="shared" si="69"/>
        <v>34860</v>
      </c>
      <c r="N376" s="13">
        <v>14</v>
      </c>
      <c r="O376" s="14">
        <f t="shared" si="70"/>
        <v>34860</v>
      </c>
      <c r="P376" s="13">
        <v>0</v>
      </c>
      <c r="Q376" s="14">
        <f t="shared" si="71"/>
        <v>0</v>
      </c>
      <c r="R376" s="13">
        <f t="shared" si="72"/>
        <v>14</v>
      </c>
      <c r="S376" s="14">
        <f t="shared" si="72"/>
        <v>34860</v>
      </c>
      <c r="T376" s="15">
        <v>0</v>
      </c>
      <c r="U376" s="9">
        <f t="shared" si="74"/>
        <v>0</v>
      </c>
      <c r="V376" s="15">
        <f t="shared" si="75"/>
        <v>0</v>
      </c>
      <c r="W376" s="16">
        <f t="shared" si="76"/>
        <v>0</v>
      </c>
      <c r="X376" s="15">
        <f t="shared" si="77"/>
        <v>0</v>
      </c>
      <c r="Y376" s="9">
        <f t="shared" si="77"/>
        <v>0</v>
      </c>
    </row>
    <row r="377" spans="2:25" ht="31.2" x14ac:dyDescent="0.3">
      <c r="B377" s="5">
        <v>44522</v>
      </c>
      <c r="C377" s="5">
        <v>44522</v>
      </c>
      <c r="D377" s="5" t="s">
        <v>473</v>
      </c>
      <c r="E377" s="6" t="s">
        <v>474</v>
      </c>
      <c r="F377" s="10">
        <v>21</v>
      </c>
      <c r="G377" s="15">
        <v>2500</v>
      </c>
      <c r="H377" s="9">
        <f t="shared" si="66"/>
        <v>52500</v>
      </c>
      <c r="I377" s="10">
        <v>0</v>
      </c>
      <c r="J377" s="11">
        <v>0</v>
      </c>
      <c r="K377" s="12">
        <f t="shared" si="67"/>
        <v>0</v>
      </c>
      <c r="L377" s="8">
        <f t="shared" si="68"/>
        <v>2500</v>
      </c>
      <c r="M377" s="9">
        <f t="shared" si="69"/>
        <v>52500</v>
      </c>
      <c r="N377" s="13">
        <v>2500</v>
      </c>
      <c r="O377" s="14">
        <f t="shared" si="70"/>
        <v>52500</v>
      </c>
      <c r="P377" s="13">
        <v>0</v>
      </c>
      <c r="Q377" s="14">
        <f t="shared" si="71"/>
        <v>0</v>
      </c>
      <c r="R377" s="13">
        <f t="shared" si="72"/>
        <v>2500</v>
      </c>
      <c r="S377" s="14">
        <f t="shared" si="72"/>
        <v>52500</v>
      </c>
      <c r="T377" s="15">
        <f t="shared" ref="T377:T392" si="78">G377-N377</f>
        <v>0</v>
      </c>
      <c r="U377" s="9">
        <f t="shared" si="74"/>
        <v>0</v>
      </c>
      <c r="V377" s="15">
        <f t="shared" si="75"/>
        <v>0</v>
      </c>
      <c r="W377" s="16">
        <f t="shared" si="76"/>
        <v>0</v>
      </c>
      <c r="X377" s="15">
        <f t="shared" si="77"/>
        <v>0</v>
      </c>
      <c r="Y377" s="9">
        <f t="shared" si="77"/>
        <v>0</v>
      </c>
    </row>
    <row r="378" spans="2:25" ht="31.2" x14ac:dyDescent="0.3">
      <c r="B378" s="5">
        <v>44522</v>
      </c>
      <c r="C378" s="5">
        <v>44522</v>
      </c>
      <c r="D378" s="5" t="s">
        <v>475</v>
      </c>
      <c r="E378" s="6" t="s">
        <v>476</v>
      </c>
      <c r="F378" s="10">
        <v>21</v>
      </c>
      <c r="G378" s="15">
        <v>2500</v>
      </c>
      <c r="H378" s="9">
        <f t="shared" si="66"/>
        <v>52500</v>
      </c>
      <c r="I378" s="10">
        <v>0</v>
      </c>
      <c r="J378" s="11">
        <v>0</v>
      </c>
      <c r="K378" s="12">
        <f t="shared" si="67"/>
        <v>0</v>
      </c>
      <c r="L378" s="8">
        <f t="shared" si="68"/>
        <v>2500</v>
      </c>
      <c r="M378" s="9">
        <f t="shared" si="69"/>
        <v>52500</v>
      </c>
      <c r="N378" s="13">
        <v>2500</v>
      </c>
      <c r="O378" s="14">
        <f t="shared" si="70"/>
        <v>52500</v>
      </c>
      <c r="P378" s="13">
        <v>0</v>
      </c>
      <c r="Q378" s="14">
        <f t="shared" si="71"/>
        <v>0</v>
      </c>
      <c r="R378" s="13">
        <f t="shared" si="72"/>
        <v>2500</v>
      </c>
      <c r="S378" s="14">
        <f t="shared" si="72"/>
        <v>52500</v>
      </c>
      <c r="T378" s="15">
        <f t="shared" si="78"/>
        <v>0</v>
      </c>
      <c r="U378" s="9">
        <f t="shared" si="74"/>
        <v>0</v>
      </c>
      <c r="V378" s="15">
        <f t="shared" si="75"/>
        <v>0</v>
      </c>
      <c r="W378" s="16">
        <f t="shared" si="76"/>
        <v>0</v>
      </c>
      <c r="X378" s="15">
        <f t="shared" si="77"/>
        <v>0</v>
      </c>
      <c r="Y378" s="9">
        <f t="shared" si="77"/>
        <v>0</v>
      </c>
    </row>
    <row r="379" spans="2:25" ht="31.2" x14ac:dyDescent="0.3">
      <c r="B379" s="5">
        <v>44522</v>
      </c>
      <c r="C379" s="5">
        <v>44522</v>
      </c>
      <c r="D379" s="5" t="s">
        <v>477</v>
      </c>
      <c r="E379" s="6" t="s">
        <v>478</v>
      </c>
      <c r="F379" s="10">
        <v>21</v>
      </c>
      <c r="G379" s="15">
        <v>2500</v>
      </c>
      <c r="H379" s="9">
        <f t="shared" si="66"/>
        <v>52500</v>
      </c>
      <c r="I379" s="10">
        <v>0</v>
      </c>
      <c r="J379" s="11">
        <v>0</v>
      </c>
      <c r="K379" s="12">
        <f t="shared" si="67"/>
        <v>0</v>
      </c>
      <c r="L379" s="8">
        <f t="shared" si="68"/>
        <v>2500</v>
      </c>
      <c r="M379" s="9">
        <f t="shared" si="69"/>
        <v>52500</v>
      </c>
      <c r="N379" s="13">
        <v>2500</v>
      </c>
      <c r="O379" s="14">
        <f t="shared" si="70"/>
        <v>52500</v>
      </c>
      <c r="P379" s="13">
        <v>0</v>
      </c>
      <c r="Q379" s="14">
        <f t="shared" si="71"/>
        <v>0</v>
      </c>
      <c r="R379" s="13">
        <f t="shared" si="72"/>
        <v>2500</v>
      </c>
      <c r="S379" s="14">
        <f t="shared" si="72"/>
        <v>52500</v>
      </c>
      <c r="T379" s="15">
        <f t="shared" si="78"/>
        <v>0</v>
      </c>
      <c r="U379" s="9">
        <f t="shared" si="74"/>
        <v>0</v>
      </c>
      <c r="V379" s="15">
        <f t="shared" si="75"/>
        <v>0</v>
      </c>
      <c r="W379" s="16">
        <f t="shared" si="76"/>
        <v>0</v>
      </c>
      <c r="X379" s="15">
        <f t="shared" si="77"/>
        <v>0</v>
      </c>
      <c r="Y379" s="9">
        <f t="shared" si="77"/>
        <v>0</v>
      </c>
    </row>
    <row r="380" spans="2:25" ht="46.8" x14ac:dyDescent="0.3">
      <c r="B380" s="5">
        <v>44522</v>
      </c>
      <c r="C380" s="5">
        <v>44522</v>
      </c>
      <c r="D380" s="5" t="s">
        <v>479</v>
      </c>
      <c r="E380" s="6" t="s">
        <v>480</v>
      </c>
      <c r="F380" s="10">
        <v>160</v>
      </c>
      <c r="G380" s="15">
        <v>600</v>
      </c>
      <c r="H380" s="9">
        <f t="shared" si="66"/>
        <v>96000</v>
      </c>
      <c r="I380" s="10">
        <v>0</v>
      </c>
      <c r="J380" s="11">
        <v>0</v>
      </c>
      <c r="K380" s="12">
        <f t="shared" si="67"/>
        <v>0</v>
      </c>
      <c r="L380" s="8">
        <f t="shared" si="68"/>
        <v>600</v>
      </c>
      <c r="M380" s="9">
        <f t="shared" si="69"/>
        <v>96000</v>
      </c>
      <c r="N380" s="13">
        <v>335</v>
      </c>
      <c r="O380" s="14">
        <f t="shared" si="70"/>
        <v>53600</v>
      </c>
      <c r="P380" s="13">
        <v>0</v>
      </c>
      <c r="Q380" s="14">
        <f t="shared" si="71"/>
        <v>0</v>
      </c>
      <c r="R380" s="13">
        <f t="shared" si="72"/>
        <v>335</v>
      </c>
      <c r="S380" s="14">
        <f t="shared" si="72"/>
        <v>53600</v>
      </c>
      <c r="T380" s="15">
        <f t="shared" si="78"/>
        <v>265</v>
      </c>
      <c r="U380" s="9">
        <f t="shared" si="74"/>
        <v>42400</v>
      </c>
      <c r="V380" s="15">
        <f t="shared" si="75"/>
        <v>0</v>
      </c>
      <c r="W380" s="16">
        <f t="shared" si="76"/>
        <v>0</v>
      </c>
      <c r="X380" s="15">
        <f t="shared" si="77"/>
        <v>265</v>
      </c>
      <c r="Y380" s="9">
        <f t="shared" si="77"/>
        <v>42400</v>
      </c>
    </row>
    <row r="381" spans="2:25" ht="31.2" x14ac:dyDescent="0.3">
      <c r="B381" s="5">
        <v>44522</v>
      </c>
      <c r="C381" s="5">
        <v>44522</v>
      </c>
      <c r="D381" s="5" t="s">
        <v>481</v>
      </c>
      <c r="E381" s="6" t="s">
        <v>482</v>
      </c>
      <c r="F381" s="10">
        <v>50</v>
      </c>
      <c r="G381" s="15">
        <v>500</v>
      </c>
      <c r="H381" s="9">
        <f t="shared" si="66"/>
        <v>25000</v>
      </c>
      <c r="I381" s="10">
        <v>0</v>
      </c>
      <c r="J381" s="11">
        <v>0</v>
      </c>
      <c r="K381" s="12">
        <f t="shared" si="67"/>
        <v>0</v>
      </c>
      <c r="L381" s="8">
        <f t="shared" si="68"/>
        <v>500</v>
      </c>
      <c r="M381" s="9">
        <f t="shared" si="69"/>
        <v>25000</v>
      </c>
      <c r="N381" s="13">
        <v>500</v>
      </c>
      <c r="O381" s="14">
        <f t="shared" si="70"/>
        <v>25000</v>
      </c>
      <c r="P381" s="13">
        <v>0</v>
      </c>
      <c r="Q381" s="14">
        <f t="shared" si="71"/>
        <v>0</v>
      </c>
      <c r="R381" s="13">
        <f t="shared" si="72"/>
        <v>500</v>
      </c>
      <c r="S381" s="14">
        <f t="shared" si="72"/>
        <v>25000</v>
      </c>
      <c r="T381" s="15">
        <f t="shared" si="78"/>
        <v>0</v>
      </c>
      <c r="U381" s="9">
        <f t="shared" si="74"/>
        <v>0</v>
      </c>
      <c r="V381" s="15">
        <f t="shared" si="75"/>
        <v>0</v>
      </c>
      <c r="W381" s="16">
        <f t="shared" si="76"/>
        <v>0</v>
      </c>
      <c r="X381" s="15">
        <f t="shared" si="77"/>
        <v>0</v>
      </c>
      <c r="Y381" s="9">
        <f t="shared" si="77"/>
        <v>0</v>
      </c>
    </row>
    <row r="382" spans="2:25" ht="46.8" x14ac:dyDescent="0.3">
      <c r="B382" s="5">
        <v>44522</v>
      </c>
      <c r="C382" s="5">
        <v>44522</v>
      </c>
      <c r="D382" s="5" t="s">
        <v>483</v>
      </c>
      <c r="E382" s="6" t="s">
        <v>484</v>
      </c>
      <c r="F382" s="10">
        <v>172500</v>
      </c>
      <c r="G382" s="15">
        <v>3</v>
      </c>
      <c r="H382" s="9">
        <f t="shared" si="66"/>
        <v>517500</v>
      </c>
      <c r="I382" s="10">
        <v>0</v>
      </c>
      <c r="J382" s="11">
        <v>0</v>
      </c>
      <c r="K382" s="12">
        <f t="shared" si="67"/>
        <v>0</v>
      </c>
      <c r="L382" s="8">
        <f t="shared" si="68"/>
        <v>3</v>
      </c>
      <c r="M382" s="9">
        <f t="shared" si="69"/>
        <v>517500</v>
      </c>
      <c r="N382" s="13">
        <v>3</v>
      </c>
      <c r="O382" s="14">
        <f t="shared" si="70"/>
        <v>517500</v>
      </c>
      <c r="P382" s="13">
        <v>0</v>
      </c>
      <c r="Q382" s="14">
        <f t="shared" si="71"/>
        <v>0</v>
      </c>
      <c r="R382" s="13">
        <f t="shared" si="72"/>
        <v>3</v>
      </c>
      <c r="S382" s="14">
        <f t="shared" si="72"/>
        <v>517500</v>
      </c>
      <c r="T382" s="15">
        <f t="shared" si="78"/>
        <v>0</v>
      </c>
      <c r="U382" s="9">
        <f t="shared" si="74"/>
        <v>0</v>
      </c>
      <c r="V382" s="15">
        <f t="shared" si="75"/>
        <v>0</v>
      </c>
      <c r="W382" s="16">
        <f t="shared" si="76"/>
        <v>0</v>
      </c>
      <c r="X382" s="15">
        <f t="shared" si="77"/>
        <v>0</v>
      </c>
      <c r="Y382" s="9">
        <f t="shared" si="77"/>
        <v>0</v>
      </c>
    </row>
    <row r="383" spans="2:25" ht="31.2" x14ac:dyDescent="0.3">
      <c r="B383" s="5">
        <v>44522</v>
      </c>
      <c r="C383" s="5">
        <v>44522</v>
      </c>
      <c r="D383" s="5" t="s">
        <v>485</v>
      </c>
      <c r="E383" s="6" t="s">
        <v>486</v>
      </c>
      <c r="F383" s="10">
        <v>2829</v>
      </c>
      <c r="G383" s="15">
        <v>18</v>
      </c>
      <c r="H383" s="9">
        <f t="shared" si="66"/>
        <v>50922</v>
      </c>
      <c r="I383" s="10">
        <v>0</v>
      </c>
      <c r="J383" s="11">
        <v>0</v>
      </c>
      <c r="K383" s="12">
        <f t="shared" si="67"/>
        <v>0</v>
      </c>
      <c r="L383" s="8">
        <f t="shared" si="68"/>
        <v>18</v>
      </c>
      <c r="M383" s="9">
        <f t="shared" si="69"/>
        <v>50922</v>
      </c>
      <c r="N383" s="13">
        <v>18</v>
      </c>
      <c r="O383" s="14">
        <f t="shared" si="70"/>
        <v>50922</v>
      </c>
      <c r="P383" s="13">
        <v>0</v>
      </c>
      <c r="Q383" s="14">
        <f t="shared" si="71"/>
        <v>0</v>
      </c>
      <c r="R383" s="13">
        <f t="shared" si="72"/>
        <v>18</v>
      </c>
      <c r="S383" s="14">
        <f t="shared" si="72"/>
        <v>50922</v>
      </c>
      <c r="T383" s="15">
        <f t="shared" si="78"/>
        <v>0</v>
      </c>
      <c r="U383" s="9">
        <f t="shared" si="74"/>
        <v>0</v>
      </c>
      <c r="V383" s="15">
        <f t="shared" si="75"/>
        <v>0</v>
      </c>
      <c r="W383" s="16">
        <f t="shared" si="76"/>
        <v>0</v>
      </c>
      <c r="X383" s="15">
        <f t="shared" si="77"/>
        <v>0</v>
      </c>
      <c r="Y383" s="9">
        <f t="shared" si="77"/>
        <v>0</v>
      </c>
    </row>
    <row r="384" spans="2:25" ht="15.6" x14ac:dyDescent="0.3">
      <c r="B384" s="5">
        <v>44522</v>
      </c>
      <c r="C384" s="5">
        <v>44522</v>
      </c>
      <c r="D384" s="5" t="s">
        <v>487</v>
      </c>
      <c r="E384" s="6" t="s">
        <v>488</v>
      </c>
      <c r="F384" s="10">
        <v>2590</v>
      </c>
      <c r="G384" s="15">
        <v>18</v>
      </c>
      <c r="H384" s="9">
        <f t="shared" si="66"/>
        <v>46620</v>
      </c>
      <c r="I384" s="10">
        <v>0</v>
      </c>
      <c r="J384" s="11">
        <v>0</v>
      </c>
      <c r="K384" s="12">
        <f t="shared" si="67"/>
        <v>0</v>
      </c>
      <c r="L384" s="8">
        <f t="shared" si="68"/>
        <v>18</v>
      </c>
      <c r="M384" s="9">
        <f t="shared" si="69"/>
        <v>46620</v>
      </c>
      <c r="N384" s="13">
        <v>18</v>
      </c>
      <c r="O384" s="14">
        <f t="shared" si="70"/>
        <v>46620</v>
      </c>
      <c r="P384" s="13">
        <v>0</v>
      </c>
      <c r="Q384" s="14">
        <f t="shared" si="71"/>
        <v>0</v>
      </c>
      <c r="R384" s="13">
        <f t="shared" si="72"/>
        <v>18</v>
      </c>
      <c r="S384" s="14">
        <f t="shared" si="72"/>
        <v>46620</v>
      </c>
      <c r="T384" s="15">
        <f t="shared" si="78"/>
        <v>0</v>
      </c>
      <c r="U384" s="9">
        <f t="shared" si="74"/>
        <v>0</v>
      </c>
      <c r="V384" s="15">
        <f t="shared" si="75"/>
        <v>0</v>
      </c>
      <c r="W384" s="16">
        <f t="shared" si="76"/>
        <v>0</v>
      </c>
      <c r="X384" s="15">
        <f t="shared" si="77"/>
        <v>0</v>
      </c>
      <c r="Y384" s="9">
        <f t="shared" si="77"/>
        <v>0</v>
      </c>
    </row>
    <row r="385" spans="2:25" ht="15.6" x14ac:dyDescent="0.3">
      <c r="B385" s="5">
        <v>44530</v>
      </c>
      <c r="C385" s="5">
        <v>44530</v>
      </c>
      <c r="D385" s="5" t="s">
        <v>489</v>
      </c>
      <c r="E385" s="6" t="s">
        <v>490</v>
      </c>
      <c r="F385" s="10">
        <v>638</v>
      </c>
      <c r="G385" s="15">
        <v>2</v>
      </c>
      <c r="H385" s="9">
        <f t="shared" si="66"/>
        <v>1276</v>
      </c>
      <c r="I385" s="10">
        <v>0</v>
      </c>
      <c r="J385" s="11">
        <v>0</v>
      </c>
      <c r="K385" s="12">
        <f t="shared" si="67"/>
        <v>0</v>
      </c>
      <c r="L385" s="8">
        <f t="shared" si="68"/>
        <v>2</v>
      </c>
      <c r="M385" s="9">
        <f t="shared" si="69"/>
        <v>1276</v>
      </c>
      <c r="N385" s="13">
        <v>2</v>
      </c>
      <c r="O385" s="14">
        <f t="shared" si="70"/>
        <v>1276</v>
      </c>
      <c r="P385" s="13">
        <v>0</v>
      </c>
      <c r="Q385" s="14">
        <f t="shared" si="71"/>
        <v>0</v>
      </c>
      <c r="R385" s="13">
        <f t="shared" si="72"/>
        <v>2</v>
      </c>
      <c r="S385" s="14">
        <f t="shared" si="72"/>
        <v>1276</v>
      </c>
      <c r="T385" s="15">
        <f t="shared" si="78"/>
        <v>0</v>
      </c>
      <c r="U385" s="9">
        <f t="shared" si="74"/>
        <v>0</v>
      </c>
      <c r="V385" s="15">
        <f t="shared" si="75"/>
        <v>0</v>
      </c>
      <c r="W385" s="16">
        <f t="shared" si="76"/>
        <v>0</v>
      </c>
      <c r="X385" s="15">
        <f t="shared" si="77"/>
        <v>0</v>
      </c>
      <c r="Y385" s="9">
        <f t="shared" si="77"/>
        <v>0</v>
      </c>
    </row>
    <row r="386" spans="2:25" ht="31.2" x14ac:dyDescent="0.3">
      <c r="B386" s="5">
        <v>44530</v>
      </c>
      <c r="C386" s="5">
        <v>44530</v>
      </c>
      <c r="D386" s="5" t="s">
        <v>491</v>
      </c>
      <c r="E386" s="6" t="s">
        <v>492</v>
      </c>
      <c r="F386" s="10">
        <v>466</v>
      </c>
      <c r="G386" s="15">
        <v>4</v>
      </c>
      <c r="H386" s="9">
        <f t="shared" si="66"/>
        <v>1864</v>
      </c>
      <c r="I386" s="10">
        <v>0</v>
      </c>
      <c r="J386" s="11">
        <v>0</v>
      </c>
      <c r="K386" s="12">
        <f t="shared" si="67"/>
        <v>0</v>
      </c>
      <c r="L386" s="8">
        <f t="shared" si="68"/>
        <v>4</v>
      </c>
      <c r="M386" s="9">
        <f t="shared" si="69"/>
        <v>1864</v>
      </c>
      <c r="N386" s="13">
        <v>4</v>
      </c>
      <c r="O386" s="14">
        <f t="shared" si="70"/>
        <v>1864</v>
      </c>
      <c r="P386" s="13">
        <v>0</v>
      </c>
      <c r="Q386" s="14">
        <f t="shared" si="71"/>
        <v>0</v>
      </c>
      <c r="R386" s="13">
        <f t="shared" si="72"/>
        <v>4</v>
      </c>
      <c r="S386" s="14">
        <f t="shared" si="72"/>
        <v>1864</v>
      </c>
      <c r="T386" s="15">
        <f t="shared" si="78"/>
        <v>0</v>
      </c>
      <c r="U386" s="9">
        <f t="shared" si="74"/>
        <v>0</v>
      </c>
      <c r="V386" s="15">
        <f t="shared" si="75"/>
        <v>0</v>
      </c>
      <c r="W386" s="16">
        <f t="shared" si="76"/>
        <v>0</v>
      </c>
      <c r="X386" s="15">
        <f t="shared" si="77"/>
        <v>0</v>
      </c>
      <c r="Y386" s="9">
        <f t="shared" si="77"/>
        <v>0</v>
      </c>
    </row>
    <row r="387" spans="2:25" ht="46.8" x14ac:dyDescent="0.3">
      <c r="B387" s="5">
        <v>44530</v>
      </c>
      <c r="C387" s="5">
        <v>44530</v>
      </c>
      <c r="D387" s="5" t="s">
        <v>493</v>
      </c>
      <c r="E387" s="6" t="s">
        <v>494</v>
      </c>
      <c r="F387" s="10">
        <v>815</v>
      </c>
      <c r="G387" s="15">
        <v>20</v>
      </c>
      <c r="H387" s="9">
        <f t="shared" si="66"/>
        <v>16300</v>
      </c>
      <c r="I387" s="10">
        <v>0</v>
      </c>
      <c r="J387" s="11">
        <v>0</v>
      </c>
      <c r="K387" s="12">
        <f t="shared" si="67"/>
        <v>0</v>
      </c>
      <c r="L387" s="8">
        <f t="shared" si="68"/>
        <v>20</v>
      </c>
      <c r="M387" s="9">
        <f t="shared" si="69"/>
        <v>16300</v>
      </c>
      <c r="N387" s="13">
        <v>17</v>
      </c>
      <c r="O387" s="14">
        <f t="shared" si="70"/>
        <v>13855</v>
      </c>
      <c r="P387" s="13">
        <v>0</v>
      </c>
      <c r="Q387" s="14">
        <f t="shared" si="71"/>
        <v>0</v>
      </c>
      <c r="R387" s="13">
        <f t="shared" si="72"/>
        <v>17</v>
      </c>
      <c r="S387" s="14">
        <f t="shared" si="72"/>
        <v>13855</v>
      </c>
      <c r="T387" s="15">
        <f t="shared" si="78"/>
        <v>3</v>
      </c>
      <c r="U387" s="9">
        <f t="shared" si="74"/>
        <v>2445</v>
      </c>
      <c r="V387" s="15">
        <f t="shared" si="75"/>
        <v>0</v>
      </c>
      <c r="W387" s="16">
        <f t="shared" si="76"/>
        <v>0</v>
      </c>
      <c r="X387" s="15">
        <f t="shared" si="77"/>
        <v>3</v>
      </c>
      <c r="Y387" s="9">
        <f t="shared" si="77"/>
        <v>2445</v>
      </c>
    </row>
    <row r="388" spans="2:25" ht="46.8" x14ac:dyDescent="0.3">
      <c r="B388" s="17">
        <v>44531</v>
      </c>
      <c r="C388" s="17">
        <v>44531</v>
      </c>
      <c r="D388" s="5" t="s">
        <v>1960</v>
      </c>
      <c r="E388" s="18" t="s">
        <v>1961</v>
      </c>
      <c r="F388" s="19">
        <v>9300</v>
      </c>
      <c r="G388" s="8">
        <v>2</v>
      </c>
      <c r="H388" s="9">
        <f t="shared" si="66"/>
        <v>18600</v>
      </c>
      <c r="I388" s="10">
        <v>0</v>
      </c>
      <c r="J388" s="11">
        <v>0</v>
      </c>
      <c r="K388" s="12">
        <f t="shared" si="67"/>
        <v>0</v>
      </c>
      <c r="L388" s="8">
        <f t="shared" si="68"/>
        <v>2</v>
      </c>
      <c r="M388" s="9">
        <f t="shared" si="69"/>
        <v>18600</v>
      </c>
      <c r="N388" s="13">
        <v>2</v>
      </c>
      <c r="O388" s="14">
        <f t="shared" si="70"/>
        <v>18600</v>
      </c>
      <c r="P388" s="13">
        <v>0</v>
      </c>
      <c r="Q388" s="14">
        <f t="shared" si="71"/>
        <v>0</v>
      </c>
      <c r="R388" s="13">
        <f t="shared" si="72"/>
        <v>2</v>
      </c>
      <c r="S388" s="14">
        <f t="shared" si="72"/>
        <v>18600</v>
      </c>
      <c r="T388" s="15">
        <f t="shared" si="78"/>
        <v>0</v>
      </c>
      <c r="U388" s="9">
        <f t="shared" si="74"/>
        <v>0</v>
      </c>
      <c r="V388" s="15">
        <f t="shared" si="75"/>
        <v>0</v>
      </c>
      <c r="W388" s="16">
        <f t="shared" si="76"/>
        <v>0</v>
      </c>
      <c r="X388" s="15">
        <f t="shared" si="77"/>
        <v>0</v>
      </c>
      <c r="Y388" s="9">
        <f t="shared" si="77"/>
        <v>0</v>
      </c>
    </row>
    <row r="389" spans="2:25" ht="31.2" x14ac:dyDescent="0.3">
      <c r="B389" s="17">
        <v>44536</v>
      </c>
      <c r="C389" s="17">
        <v>44536</v>
      </c>
      <c r="D389" s="5" t="s">
        <v>497</v>
      </c>
      <c r="E389" s="18" t="s">
        <v>498</v>
      </c>
      <c r="F389" s="19">
        <v>110</v>
      </c>
      <c r="G389" s="8">
        <v>500</v>
      </c>
      <c r="H389" s="9">
        <f t="shared" si="66"/>
        <v>55000</v>
      </c>
      <c r="I389" s="10">
        <v>0</v>
      </c>
      <c r="J389" s="11"/>
      <c r="K389" s="12">
        <f t="shared" si="67"/>
        <v>0</v>
      </c>
      <c r="L389" s="8">
        <f t="shared" si="68"/>
        <v>500</v>
      </c>
      <c r="M389" s="9">
        <f t="shared" si="69"/>
        <v>55000</v>
      </c>
      <c r="N389" s="13">
        <v>500</v>
      </c>
      <c r="O389" s="14">
        <f t="shared" si="70"/>
        <v>55000</v>
      </c>
      <c r="P389" s="13">
        <v>0</v>
      </c>
      <c r="Q389" s="14">
        <f t="shared" si="71"/>
        <v>0</v>
      </c>
      <c r="R389" s="13">
        <f t="shared" si="72"/>
        <v>500</v>
      </c>
      <c r="S389" s="14">
        <f t="shared" si="72"/>
        <v>55000</v>
      </c>
      <c r="T389" s="15">
        <f t="shared" si="78"/>
        <v>0</v>
      </c>
      <c r="U389" s="9">
        <f t="shared" si="74"/>
        <v>0</v>
      </c>
      <c r="V389" s="15">
        <f t="shared" si="75"/>
        <v>0</v>
      </c>
      <c r="W389" s="16">
        <f t="shared" si="76"/>
        <v>0</v>
      </c>
      <c r="X389" s="15">
        <f t="shared" si="77"/>
        <v>0</v>
      </c>
      <c r="Y389" s="9">
        <f t="shared" si="77"/>
        <v>0</v>
      </c>
    </row>
    <row r="390" spans="2:25" ht="31.2" x14ac:dyDescent="0.3">
      <c r="B390" s="17">
        <v>44536</v>
      </c>
      <c r="C390" s="17">
        <v>44536</v>
      </c>
      <c r="D390" s="5" t="s">
        <v>499</v>
      </c>
      <c r="E390" s="18" t="s">
        <v>500</v>
      </c>
      <c r="F390" s="19">
        <v>45.5</v>
      </c>
      <c r="G390" s="8">
        <v>30</v>
      </c>
      <c r="H390" s="9">
        <f t="shared" si="66"/>
        <v>1365</v>
      </c>
      <c r="I390" s="10">
        <v>0</v>
      </c>
      <c r="J390" s="11">
        <v>0</v>
      </c>
      <c r="K390" s="12">
        <f t="shared" si="67"/>
        <v>0</v>
      </c>
      <c r="L390" s="8">
        <f t="shared" si="68"/>
        <v>30</v>
      </c>
      <c r="M390" s="9">
        <f t="shared" si="69"/>
        <v>1365</v>
      </c>
      <c r="N390" s="13">
        <v>30</v>
      </c>
      <c r="O390" s="14">
        <f t="shared" si="70"/>
        <v>1365</v>
      </c>
      <c r="P390" s="13">
        <v>0</v>
      </c>
      <c r="Q390" s="14">
        <f t="shared" si="71"/>
        <v>0</v>
      </c>
      <c r="R390" s="13">
        <f t="shared" si="72"/>
        <v>30</v>
      </c>
      <c r="S390" s="14">
        <f t="shared" si="72"/>
        <v>1365</v>
      </c>
      <c r="T390" s="15">
        <f t="shared" si="78"/>
        <v>0</v>
      </c>
      <c r="U390" s="9">
        <f t="shared" si="74"/>
        <v>0</v>
      </c>
      <c r="V390" s="15">
        <f t="shared" si="75"/>
        <v>0</v>
      </c>
      <c r="W390" s="16">
        <f t="shared" si="76"/>
        <v>0</v>
      </c>
      <c r="X390" s="15">
        <f t="shared" si="77"/>
        <v>0</v>
      </c>
      <c r="Y390" s="9">
        <f t="shared" si="77"/>
        <v>0</v>
      </c>
    </row>
    <row r="391" spans="2:25" ht="15.6" x14ac:dyDescent="0.3">
      <c r="B391" s="17">
        <v>44536</v>
      </c>
      <c r="C391" s="17">
        <v>44536</v>
      </c>
      <c r="D391" s="5" t="s">
        <v>501</v>
      </c>
      <c r="E391" s="18" t="s">
        <v>502</v>
      </c>
      <c r="F391" s="19">
        <v>123.5</v>
      </c>
      <c r="G391" s="8">
        <v>10</v>
      </c>
      <c r="H391" s="9">
        <f t="shared" si="66"/>
        <v>1235</v>
      </c>
      <c r="I391" s="10">
        <v>0</v>
      </c>
      <c r="J391" s="11">
        <v>0</v>
      </c>
      <c r="K391" s="12">
        <f t="shared" si="67"/>
        <v>0</v>
      </c>
      <c r="L391" s="8">
        <f t="shared" si="68"/>
        <v>10</v>
      </c>
      <c r="M391" s="9">
        <f t="shared" si="69"/>
        <v>1235</v>
      </c>
      <c r="N391" s="13">
        <v>10</v>
      </c>
      <c r="O391" s="14">
        <f t="shared" si="70"/>
        <v>1235</v>
      </c>
      <c r="P391" s="13">
        <v>0</v>
      </c>
      <c r="Q391" s="14">
        <f t="shared" si="71"/>
        <v>0</v>
      </c>
      <c r="R391" s="13">
        <f t="shared" si="72"/>
        <v>10</v>
      </c>
      <c r="S391" s="14">
        <f t="shared" si="72"/>
        <v>1235</v>
      </c>
      <c r="T391" s="15">
        <f t="shared" si="78"/>
        <v>0</v>
      </c>
      <c r="U391" s="9">
        <f t="shared" si="74"/>
        <v>0</v>
      </c>
      <c r="V391" s="15">
        <f t="shared" si="75"/>
        <v>0</v>
      </c>
      <c r="W391" s="16">
        <f t="shared" si="76"/>
        <v>0</v>
      </c>
      <c r="X391" s="15">
        <f t="shared" si="77"/>
        <v>0</v>
      </c>
      <c r="Y391" s="9">
        <f t="shared" si="77"/>
        <v>0</v>
      </c>
    </row>
    <row r="392" spans="2:25" ht="31.2" x14ac:dyDescent="0.3">
      <c r="B392" s="17">
        <v>44536</v>
      </c>
      <c r="C392" s="17">
        <v>44536</v>
      </c>
      <c r="D392" s="5" t="s">
        <v>503</v>
      </c>
      <c r="E392" s="18" t="s">
        <v>504</v>
      </c>
      <c r="F392" s="19">
        <v>2080</v>
      </c>
      <c r="G392" s="8">
        <v>3</v>
      </c>
      <c r="H392" s="9">
        <f t="shared" si="66"/>
        <v>6240</v>
      </c>
      <c r="I392" s="10">
        <v>0</v>
      </c>
      <c r="J392" s="11">
        <v>0</v>
      </c>
      <c r="K392" s="12">
        <f t="shared" si="67"/>
        <v>0</v>
      </c>
      <c r="L392" s="8">
        <f t="shared" si="68"/>
        <v>3</v>
      </c>
      <c r="M392" s="9">
        <f t="shared" si="69"/>
        <v>6240</v>
      </c>
      <c r="N392" s="13">
        <v>3</v>
      </c>
      <c r="O392" s="14">
        <f t="shared" si="70"/>
        <v>6240</v>
      </c>
      <c r="P392" s="13">
        <v>0</v>
      </c>
      <c r="Q392" s="14">
        <f t="shared" si="71"/>
        <v>0</v>
      </c>
      <c r="R392" s="13">
        <f t="shared" si="72"/>
        <v>3</v>
      </c>
      <c r="S392" s="14">
        <f t="shared" si="72"/>
        <v>6240</v>
      </c>
      <c r="T392" s="15">
        <f t="shared" si="78"/>
        <v>0</v>
      </c>
      <c r="U392" s="9">
        <f t="shared" si="74"/>
        <v>0</v>
      </c>
      <c r="V392" s="15">
        <f t="shared" si="75"/>
        <v>0</v>
      </c>
      <c r="W392" s="16">
        <f t="shared" si="76"/>
        <v>0</v>
      </c>
      <c r="X392" s="15">
        <f t="shared" si="77"/>
        <v>0</v>
      </c>
      <c r="Y392" s="9">
        <f t="shared" si="77"/>
        <v>0</v>
      </c>
    </row>
    <row r="393" spans="2:25" ht="31.2" x14ac:dyDescent="0.3">
      <c r="B393" s="5">
        <v>44540</v>
      </c>
      <c r="C393" s="5">
        <v>44540</v>
      </c>
      <c r="D393" s="5" t="s">
        <v>2288</v>
      </c>
      <c r="E393" s="6" t="s">
        <v>2289</v>
      </c>
      <c r="F393" s="10">
        <v>5500</v>
      </c>
      <c r="G393" s="15">
        <v>1</v>
      </c>
      <c r="H393" s="9">
        <f t="shared" si="66"/>
        <v>5500</v>
      </c>
      <c r="I393" s="10">
        <v>0</v>
      </c>
      <c r="J393" s="11">
        <v>0</v>
      </c>
      <c r="K393" s="12">
        <f t="shared" si="67"/>
        <v>0</v>
      </c>
      <c r="L393" s="8">
        <f t="shared" si="68"/>
        <v>1</v>
      </c>
      <c r="M393" s="9">
        <f t="shared" si="69"/>
        <v>5500</v>
      </c>
      <c r="N393" s="13">
        <v>1</v>
      </c>
      <c r="O393" s="14">
        <f t="shared" si="70"/>
        <v>5500</v>
      </c>
      <c r="P393" s="13">
        <v>0</v>
      </c>
      <c r="Q393" s="14">
        <f t="shared" si="71"/>
        <v>0</v>
      </c>
      <c r="R393" s="13">
        <f t="shared" si="72"/>
        <v>1</v>
      </c>
      <c r="S393" s="14">
        <f t="shared" si="72"/>
        <v>5500</v>
      </c>
      <c r="T393" s="15">
        <v>0</v>
      </c>
      <c r="U393" s="9">
        <f t="shared" si="74"/>
        <v>0</v>
      </c>
      <c r="V393" s="15">
        <f t="shared" si="75"/>
        <v>0</v>
      </c>
      <c r="W393" s="16">
        <f t="shared" si="76"/>
        <v>0</v>
      </c>
      <c r="X393" s="15">
        <f t="shared" si="77"/>
        <v>0</v>
      </c>
      <c r="Y393" s="9">
        <f t="shared" si="77"/>
        <v>0</v>
      </c>
    </row>
    <row r="394" spans="2:25" ht="46.8" x14ac:dyDescent="0.3">
      <c r="B394" s="5">
        <v>44540</v>
      </c>
      <c r="C394" s="5">
        <v>44540</v>
      </c>
      <c r="D394" s="5" t="s">
        <v>2490</v>
      </c>
      <c r="E394" s="6" t="s">
        <v>2491</v>
      </c>
      <c r="F394" s="42">
        <v>17400</v>
      </c>
      <c r="G394" s="42">
        <v>1</v>
      </c>
      <c r="H394" s="9">
        <f t="shared" si="66"/>
        <v>17400</v>
      </c>
      <c r="I394" s="28"/>
      <c r="J394" s="28"/>
      <c r="K394" s="12">
        <f t="shared" si="67"/>
        <v>0</v>
      </c>
      <c r="L394" s="8">
        <f t="shared" si="68"/>
        <v>1</v>
      </c>
      <c r="M394" s="9">
        <f t="shared" si="69"/>
        <v>17400</v>
      </c>
      <c r="N394" s="7">
        <v>1</v>
      </c>
      <c r="O394" s="14">
        <f t="shared" si="70"/>
        <v>17400</v>
      </c>
      <c r="P394" s="28"/>
      <c r="Q394" s="14">
        <f t="shared" si="71"/>
        <v>0</v>
      </c>
      <c r="R394" s="13">
        <f t="shared" si="72"/>
        <v>1</v>
      </c>
      <c r="S394" s="14">
        <f t="shared" si="72"/>
        <v>17400</v>
      </c>
      <c r="T394" s="15">
        <f t="shared" ref="T394:T457" si="79">G394-N394</f>
        <v>0</v>
      </c>
      <c r="U394" s="9">
        <f t="shared" si="74"/>
        <v>0</v>
      </c>
      <c r="V394" s="15">
        <f t="shared" si="75"/>
        <v>0</v>
      </c>
      <c r="W394" s="16">
        <f t="shared" si="76"/>
        <v>0</v>
      </c>
      <c r="X394" s="15">
        <f t="shared" si="77"/>
        <v>0</v>
      </c>
      <c r="Y394" s="9">
        <f t="shared" si="77"/>
        <v>0</v>
      </c>
    </row>
    <row r="395" spans="2:25" ht="31.2" x14ac:dyDescent="0.3">
      <c r="B395" s="5">
        <v>44543</v>
      </c>
      <c r="C395" s="5">
        <v>44543</v>
      </c>
      <c r="D395" s="5" t="s">
        <v>1463</v>
      </c>
      <c r="E395" s="6" t="s">
        <v>1464</v>
      </c>
      <c r="F395" s="10">
        <v>69142</v>
      </c>
      <c r="G395" s="15">
        <v>1</v>
      </c>
      <c r="H395" s="9">
        <f t="shared" ref="H395:H458" si="80">F395*G395</f>
        <v>69142</v>
      </c>
      <c r="I395" s="10">
        <v>0</v>
      </c>
      <c r="J395" s="11">
        <v>0</v>
      </c>
      <c r="K395" s="12">
        <f t="shared" ref="K395:K458" si="81">I395*J395</f>
        <v>0</v>
      </c>
      <c r="L395" s="8">
        <f t="shared" ref="L395:L458" si="82">G395+J395</f>
        <v>1</v>
      </c>
      <c r="M395" s="9">
        <f t="shared" ref="M395:M458" si="83">H395+K395</f>
        <v>69142</v>
      </c>
      <c r="N395" s="13">
        <v>1</v>
      </c>
      <c r="O395" s="14">
        <f t="shared" ref="O395:O458" si="84">F395*N395</f>
        <v>69142</v>
      </c>
      <c r="P395" s="13">
        <v>0</v>
      </c>
      <c r="Q395" s="14">
        <f t="shared" ref="Q395:Q458" si="85">I395*P395</f>
        <v>0</v>
      </c>
      <c r="R395" s="13">
        <f t="shared" ref="R395:S458" si="86">N395+P395</f>
        <v>1</v>
      </c>
      <c r="S395" s="14">
        <f t="shared" si="86"/>
        <v>69142</v>
      </c>
      <c r="T395" s="15">
        <f t="shared" si="79"/>
        <v>0</v>
      </c>
      <c r="U395" s="9">
        <f t="shared" ref="U395:U458" si="87">T395*F395</f>
        <v>0</v>
      </c>
      <c r="V395" s="15">
        <f t="shared" ref="V395:V458" si="88">J395-P395</f>
        <v>0</v>
      </c>
      <c r="W395" s="16">
        <f t="shared" ref="W395:W458" si="89">V395*I395</f>
        <v>0</v>
      </c>
      <c r="X395" s="15">
        <f t="shared" ref="X395:Y458" si="90">T395+V395</f>
        <v>0</v>
      </c>
      <c r="Y395" s="9">
        <f t="shared" si="90"/>
        <v>0</v>
      </c>
    </row>
    <row r="396" spans="2:25" ht="31.2" x14ac:dyDescent="0.3">
      <c r="B396" s="5">
        <v>44069</v>
      </c>
      <c r="C396" s="5">
        <v>44543</v>
      </c>
      <c r="D396" s="5" t="s">
        <v>1612</v>
      </c>
      <c r="E396" s="6" t="s">
        <v>2492</v>
      </c>
      <c r="F396" s="10">
        <v>45</v>
      </c>
      <c r="G396" s="15">
        <v>100</v>
      </c>
      <c r="H396" s="9">
        <f t="shared" si="80"/>
        <v>4500</v>
      </c>
      <c r="I396" s="28"/>
      <c r="J396" s="28"/>
      <c r="K396" s="12">
        <f t="shared" si="81"/>
        <v>0</v>
      </c>
      <c r="L396" s="8">
        <f t="shared" si="82"/>
        <v>100</v>
      </c>
      <c r="M396" s="9">
        <f t="shared" si="83"/>
        <v>4500</v>
      </c>
      <c r="N396" s="15">
        <v>27</v>
      </c>
      <c r="O396" s="14">
        <f t="shared" si="84"/>
        <v>1215</v>
      </c>
      <c r="P396" s="28"/>
      <c r="Q396" s="14">
        <f t="shared" si="85"/>
        <v>0</v>
      </c>
      <c r="R396" s="13">
        <f t="shared" si="86"/>
        <v>27</v>
      </c>
      <c r="S396" s="14">
        <f t="shared" si="86"/>
        <v>1215</v>
      </c>
      <c r="T396" s="15">
        <f t="shared" si="79"/>
        <v>73</v>
      </c>
      <c r="U396" s="9">
        <f t="shared" si="87"/>
        <v>3285</v>
      </c>
      <c r="V396" s="15">
        <f t="shared" si="88"/>
        <v>0</v>
      </c>
      <c r="W396" s="16">
        <f t="shared" si="89"/>
        <v>0</v>
      </c>
      <c r="X396" s="15">
        <f t="shared" si="90"/>
        <v>73</v>
      </c>
      <c r="Y396" s="9">
        <f t="shared" si="90"/>
        <v>3285</v>
      </c>
    </row>
    <row r="397" spans="2:25" ht="31.2" x14ac:dyDescent="0.3">
      <c r="B397" s="5">
        <v>44153</v>
      </c>
      <c r="C397" s="5">
        <v>44543</v>
      </c>
      <c r="D397" s="5" t="s">
        <v>1614</v>
      </c>
      <c r="E397" s="6" t="s">
        <v>1615</v>
      </c>
      <c r="F397" s="10">
        <v>125</v>
      </c>
      <c r="G397" s="15">
        <v>3</v>
      </c>
      <c r="H397" s="9">
        <f t="shared" si="80"/>
        <v>375</v>
      </c>
      <c r="I397" s="28"/>
      <c r="J397" s="28"/>
      <c r="K397" s="12">
        <f t="shared" si="81"/>
        <v>0</v>
      </c>
      <c r="L397" s="8">
        <f t="shared" si="82"/>
        <v>3</v>
      </c>
      <c r="M397" s="9">
        <f t="shared" si="83"/>
        <v>375</v>
      </c>
      <c r="N397" s="15"/>
      <c r="O397" s="14">
        <f t="shared" si="84"/>
        <v>0</v>
      </c>
      <c r="P397" s="28"/>
      <c r="Q397" s="14">
        <f t="shared" si="85"/>
        <v>0</v>
      </c>
      <c r="R397" s="13">
        <f t="shared" si="86"/>
        <v>0</v>
      </c>
      <c r="S397" s="14">
        <f t="shared" si="86"/>
        <v>0</v>
      </c>
      <c r="T397" s="15">
        <f t="shared" si="79"/>
        <v>3</v>
      </c>
      <c r="U397" s="9">
        <f t="shared" si="87"/>
        <v>375</v>
      </c>
      <c r="V397" s="15">
        <f t="shared" si="88"/>
        <v>0</v>
      </c>
      <c r="W397" s="16">
        <f t="shared" si="89"/>
        <v>0</v>
      </c>
      <c r="X397" s="15">
        <f t="shared" si="90"/>
        <v>3</v>
      </c>
      <c r="Y397" s="9">
        <f t="shared" si="90"/>
        <v>375</v>
      </c>
    </row>
    <row r="398" spans="2:25" ht="31.2" x14ac:dyDescent="0.3">
      <c r="B398" s="4">
        <v>44543</v>
      </c>
      <c r="C398" s="5">
        <v>44543</v>
      </c>
      <c r="D398" s="5" t="s">
        <v>1616</v>
      </c>
      <c r="E398" s="6" t="s">
        <v>1617</v>
      </c>
      <c r="F398" s="7">
        <v>350</v>
      </c>
      <c r="G398" s="15">
        <v>5</v>
      </c>
      <c r="H398" s="9">
        <f t="shared" si="80"/>
        <v>1750</v>
      </c>
      <c r="I398" s="28"/>
      <c r="J398" s="28"/>
      <c r="K398" s="12">
        <f t="shared" si="81"/>
        <v>0</v>
      </c>
      <c r="L398" s="8">
        <f t="shared" si="82"/>
        <v>5</v>
      </c>
      <c r="M398" s="9">
        <f t="shared" si="83"/>
        <v>1750</v>
      </c>
      <c r="N398" s="15">
        <v>4</v>
      </c>
      <c r="O398" s="14">
        <f t="shared" si="84"/>
        <v>1400</v>
      </c>
      <c r="P398" s="28"/>
      <c r="Q398" s="14">
        <f t="shared" si="85"/>
        <v>0</v>
      </c>
      <c r="R398" s="13">
        <f t="shared" si="86"/>
        <v>4</v>
      </c>
      <c r="S398" s="14">
        <f t="shared" si="86"/>
        <v>1400</v>
      </c>
      <c r="T398" s="15">
        <f t="shared" si="79"/>
        <v>1</v>
      </c>
      <c r="U398" s="9">
        <f t="shared" si="87"/>
        <v>350</v>
      </c>
      <c r="V398" s="15">
        <f t="shared" si="88"/>
        <v>0</v>
      </c>
      <c r="W398" s="16">
        <f t="shared" si="89"/>
        <v>0</v>
      </c>
      <c r="X398" s="15">
        <f t="shared" si="90"/>
        <v>1</v>
      </c>
      <c r="Y398" s="9">
        <f t="shared" si="90"/>
        <v>350</v>
      </c>
    </row>
    <row r="399" spans="2:25" ht="31.2" x14ac:dyDescent="0.3">
      <c r="B399" s="4">
        <v>44543</v>
      </c>
      <c r="C399" s="5">
        <v>44543</v>
      </c>
      <c r="D399" s="5" t="s">
        <v>1618</v>
      </c>
      <c r="E399" s="6" t="s">
        <v>1619</v>
      </c>
      <c r="F399" s="7">
        <v>225</v>
      </c>
      <c r="G399" s="15">
        <v>50</v>
      </c>
      <c r="H399" s="9">
        <f t="shared" si="80"/>
        <v>11250</v>
      </c>
      <c r="I399" s="28"/>
      <c r="J399" s="28"/>
      <c r="K399" s="12">
        <f t="shared" si="81"/>
        <v>0</v>
      </c>
      <c r="L399" s="8">
        <f t="shared" si="82"/>
        <v>50</v>
      </c>
      <c r="M399" s="9">
        <f t="shared" si="83"/>
        <v>11250</v>
      </c>
      <c r="N399" s="15">
        <v>29</v>
      </c>
      <c r="O399" s="14">
        <f t="shared" si="84"/>
        <v>6525</v>
      </c>
      <c r="P399" s="28"/>
      <c r="Q399" s="14">
        <f t="shared" si="85"/>
        <v>0</v>
      </c>
      <c r="R399" s="13">
        <f t="shared" si="86"/>
        <v>29</v>
      </c>
      <c r="S399" s="14">
        <f t="shared" si="86"/>
        <v>6525</v>
      </c>
      <c r="T399" s="15">
        <f t="shared" si="79"/>
        <v>21</v>
      </c>
      <c r="U399" s="9">
        <f t="shared" si="87"/>
        <v>4725</v>
      </c>
      <c r="V399" s="15">
        <f t="shared" si="88"/>
        <v>0</v>
      </c>
      <c r="W399" s="16">
        <f t="shared" si="89"/>
        <v>0</v>
      </c>
      <c r="X399" s="15">
        <f t="shared" si="90"/>
        <v>21</v>
      </c>
      <c r="Y399" s="9">
        <f t="shared" si="90"/>
        <v>4725</v>
      </c>
    </row>
    <row r="400" spans="2:25" ht="46.8" x14ac:dyDescent="0.3">
      <c r="B400" s="4">
        <v>42802</v>
      </c>
      <c r="C400" s="5">
        <v>44543</v>
      </c>
      <c r="D400" s="5" t="s">
        <v>1620</v>
      </c>
      <c r="E400" s="6" t="s">
        <v>1621</v>
      </c>
      <c r="F400" s="7">
        <v>225</v>
      </c>
      <c r="G400" s="15">
        <v>5</v>
      </c>
      <c r="H400" s="9">
        <f t="shared" si="80"/>
        <v>1125</v>
      </c>
      <c r="I400" s="28"/>
      <c r="J400" s="28"/>
      <c r="K400" s="12">
        <f t="shared" si="81"/>
        <v>0</v>
      </c>
      <c r="L400" s="8">
        <f t="shared" si="82"/>
        <v>5</v>
      </c>
      <c r="M400" s="9">
        <f t="shared" si="83"/>
        <v>1125</v>
      </c>
      <c r="N400" s="15">
        <v>5</v>
      </c>
      <c r="O400" s="14">
        <f t="shared" si="84"/>
        <v>1125</v>
      </c>
      <c r="P400" s="28"/>
      <c r="Q400" s="14">
        <f t="shared" si="85"/>
        <v>0</v>
      </c>
      <c r="R400" s="13">
        <f t="shared" si="86"/>
        <v>5</v>
      </c>
      <c r="S400" s="14">
        <f t="shared" si="86"/>
        <v>1125</v>
      </c>
      <c r="T400" s="15">
        <f t="shared" si="79"/>
        <v>0</v>
      </c>
      <c r="U400" s="9">
        <f t="shared" si="87"/>
        <v>0</v>
      </c>
      <c r="V400" s="15">
        <f t="shared" si="88"/>
        <v>0</v>
      </c>
      <c r="W400" s="16">
        <f t="shared" si="89"/>
        <v>0</v>
      </c>
      <c r="X400" s="15">
        <f t="shared" si="90"/>
        <v>0</v>
      </c>
      <c r="Y400" s="9">
        <f t="shared" si="90"/>
        <v>0</v>
      </c>
    </row>
    <row r="401" spans="2:25" ht="31.2" x14ac:dyDescent="0.3">
      <c r="B401" s="5">
        <v>44543</v>
      </c>
      <c r="C401" s="5">
        <v>44543</v>
      </c>
      <c r="D401" s="5" t="s">
        <v>1853</v>
      </c>
      <c r="E401" s="6" t="s">
        <v>1854</v>
      </c>
      <c r="F401" s="10">
        <v>525</v>
      </c>
      <c r="G401" s="15">
        <v>10</v>
      </c>
      <c r="H401" s="9">
        <f t="shared" si="80"/>
        <v>5250</v>
      </c>
      <c r="I401" s="10">
        <v>0</v>
      </c>
      <c r="J401" s="11">
        <v>0</v>
      </c>
      <c r="K401" s="12">
        <f t="shared" si="81"/>
        <v>0</v>
      </c>
      <c r="L401" s="8">
        <f t="shared" si="82"/>
        <v>10</v>
      </c>
      <c r="M401" s="9">
        <f t="shared" si="83"/>
        <v>5250</v>
      </c>
      <c r="N401" s="13">
        <v>5</v>
      </c>
      <c r="O401" s="14">
        <f t="shared" si="84"/>
        <v>2625</v>
      </c>
      <c r="P401" s="13">
        <v>0</v>
      </c>
      <c r="Q401" s="14">
        <f t="shared" si="85"/>
        <v>0</v>
      </c>
      <c r="R401" s="13">
        <f t="shared" si="86"/>
        <v>5</v>
      </c>
      <c r="S401" s="14">
        <f t="shared" si="86"/>
        <v>2625</v>
      </c>
      <c r="T401" s="15">
        <f t="shared" si="79"/>
        <v>5</v>
      </c>
      <c r="U401" s="9">
        <f t="shared" si="87"/>
        <v>2625</v>
      </c>
      <c r="V401" s="15">
        <f t="shared" si="88"/>
        <v>0</v>
      </c>
      <c r="W401" s="16">
        <f t="shared" si="89"/>
        <v>0</v>
      </c>
      <c r="X401" s="15">
        <f t="shared" si="90"/>
        <v>5</v>
      </c>
      <c r="Y401" s="9">
        <f t="shared" si="90"/>
        <v>2625</v>
      </c>
    </row>
    <row r="402" spans="2:25" ht="46.8" x14ac:dyDescent="0.3">
      <c r="B402" s="17">
        <v>44544</v>
      </c>
      <c r="C402" s="17">
        <v>44544</v>
      </c>
      <c r="D402" s="5" t="s">
        <v>505</v>
      </c>
      <c r="E402" s="18" t="s">
        <v>506</v>
      </c>
      <c r="F402" s="19">
        <v>4469</v>
      </c>
      <c r="G402" s="8">
        <v>20</v>
      </c>
      <c r="H402" s="9">
        <f t="shared" si="80"/>
        <v>89380</v>
      </c>
      <c r="I402" s="10">
        <v>0</v>
      </c>
      <c r="J402" s="11">
        <v>0</v>
      </c>
      <c r="K402" s="12">
        <f t="shared" si="81"/>
        <v>0</v>
      </c>
      <c r="L402" s="8">
        <f t="shared" si="82"/>
        <v>20</v>
      </c>
      <c r="M402" s="9">
        <f t="shared" si="83"/>
        <v>89380</v>
      </c>
      <c r="N402" s="13">
        <v>20</v>
      </c>
      <c r="O402" s="14">
        <f t="shared" si="84"/>
        <v>89380</v>
      </c>
      <c r="P402" s="13">
        <v>0</v>
      </c>
      <c r="Q402" s="14">
        <f t="shared" si="85"/>
        <v>0</v>
      </c>
      <c r="R402" s="13">
        <f t="shared" si="86"/>
        <v>20</v>
      </c>
      <c r="S402" s="14">
        <f t="shared" si="86"/>
        <v>89380</v>
      </c>
      <c r="T402" s="15">
        <f t="shared" si="79"/>
        <v>0</v>
      </c>
      <c r="U402" s="9">
        <f t="shared" si="87"/>
        <v>0</v>
      </c>
      <c r="V402" s="15">
        <f t="shared" si="88"/>
        <v>0</v>
      </c>
      <c r="W402" s="16">
        <f t="shared" si="89"/>
        <v>0</v>
      </c>
      <c r="X402" s="15">
        <f t="shared" si="90"/>
        <v>0</v>
      </c>
      <c r="Y402" s="9">
        <f t="shared" si="90"/>
        <v>0</v>
      </c>
    </row>
    <row r="403" spans="2:25" ht="31.2" x14ac:dyDescent="0.3">
      <c r="B403" s="4">
        <v>44544</v>
      </c>
      <c r="C403" s="5">
        <v>44544</v>
      </c>
      <c r="D403" s="5" t="s">
        <v>507</v>
      </c>
      <c r="E403" s="6" t="s">
        <v>508</v>
      </c>
      <c r="F403" s="7">
        <v>7500</v>
      </c>
      <c r="G403" s="7">
        <v>1</v>
      </c>
      <c r="H403" s="9">
        <f t="shared" si="80"/>
        <v>7500</v>
      </c>
      <c r="I403" s="28"/>
      <c r="J403" s="28"/>
      <c r="K403" s="12">
        <f t="shared" si="81"/>
        <v>0</v>
      </c>
      <c r="L403" s="8">
        <f t="shared" si="82"/>
        <v>1</v>
      </c>
      <c r="M403" s="9">
        <f t="shared" si="83"/>
        <v>7500</v>
      </c>
      <c r="N403" s="15">
        <v>1</v>
      </c>
      <c r="O403" s="14">
        <f t="shared" si="84"/>
        <v>7500</v>
      </c>
      <c r="P403" s="28"/>
      <c r="Q403" s="14">
        <f t="shared" si="85"/>
        <v>0</v>
      </c>
      <c r="R403" s="13">
        <f t="shared" si="86"/>
        <v>1</v>
      </c>
      <c r="S403" s="14">
        <f t="shared" si="86"/>
        <v>7500</v>
      </c>
      <c r="T403" s="15">
        <f t="shared" si="79"/>
        <v>0</v>
      </c>
      <c r="U403" s="9">
        <f t="shared" si="87"/>
        <v>0</v>
      </c>
      <c r="V403" s="15">
        <f t="shared" si="88"/>
        <v>0</v>
      </c>
      <c r="W403" s="16">
        <f t="shared" si="89"/>
        <v>0</v>
      </c>
      <c r="X403" s="15">
        <f t="shared" si="90"/>
        <v>0</v>
      </c>
      <c r="Y403" s="9">
        <f t="shared" si="90"/>
        <v>0</v>
      </c>
    </row>
    <row r="404" spans="2:25" ht="31.2" x14ac:dyDescent="0.3">
      <c r="B404" s="4">
        <v>44399</v>
      </c>
      <c r="C404" s="4">
        <v>44544</v>
      </c>
      <c r="D404" s="5" t="s">
        <v>511</v>
      </c>
      <c r="E404" s="6" t="s">
        <v>512</v>
      </c>
      <c r="F404" s="7">
        <v>1500</v>
      </c>
      <c r="G404" s="15">
        <v>80</v>
      </c>
      <c r="H404" s="9">
        <f t="shared" si="80"/>
        <v>120000</v>
      </c>
      <c r="I404" s="10">
        <v>0</v>
      </c>
      <c r="J404" s="11">
        <v>0</v>
      </c>
      <c r="K404" s="12">
        <f t="shared" si="81"/>
        <v>0</v>
      </c>
      <c r="L404" s="8">
        <f t="shared" si="82"/>
        <v>80</v>
      </c>
      <c r="M404" s="9">
        <f t="shared" si="83"/>
        <v>120000</v>
      </c>
      <c r="N404" s="13">
        <v>80</v>
      </c>
      <c r="O404" s="14">
        <f t="shared" si="84"/>
        <v>120000</v>
      </c>
      <c r="P404" s="13">
        <v>0</v>
      </c>
      <c r="Q404" s="14">
        <f t="shared" si="85"/>
        <v>0</v>
      </c>
      <c r="R404" s="13">
        <f t="shared" si="86"/>
        <v>80</v>
      </c>
      <c r="S404" s="14">
        <f t="shared" si="86"/>
        <v>120000</v>
      </c>
      <c r="T404" s="15">
        <f t="shared" si="79"/>
        <v>0</v>
      </c>
      <c r="U404" s="9">
        <f t="shared" si="87"/>
        <v>0</v>
      </c>
      <c r="V404" s="15">
        <f t="shared" si="88"/>
        <v>0</v>
      </c>
      <c r="W404" s="16">
        <f t="shared" si="89"/>
        <v>0</v>
      </c>
      <c r="X404" s="15">
        <f t="shared" si="90"/>
        <v>0</v>
      </c>
      <c r="Y404" s="9">
        <f t="shared" si="90"/>
        <v>0</v>
      </c>
    </row>
    <row r="405" spans="2:25" ht="31.2" x14ac:dyDescent="0.3">
      <c r="B405" s="17">
        <v>44544</v>
      </c>
      <c r="C405" s="17">
        <v>44544</v>
      </c>
      <c r="D405" s="5" t="s">
        <v>509</v>
      </c>
      <c r="E405" s="18" t="s">
        <v>510</v>
      </c>
      <c r="F405" s="19">
        <v>1640</v>
      </c>
      <c r="G405" s="8">
        <v>8</v>
      </c>
      <c r="H405" s="9">
        <f t="shared" si="80"/>
        <v>13120</v>
      </c>
      <c r="I405" s="10"/>
      <c r="J405" s="11">
        <v>0</v>
      </c>
      <c r="K405" s="12">
        <f t="shared" si="81"/>
        <v>0</v>
      </c>
      <c r="L405" s="8">
        <f t="shared" si="82"/>
        <v>8</v>
      </c>
      <c r="M405" s="9">
        <f t="shared" si="83"/>
        <v>13120</v>
      </c>
      <c r="N405" s="13">
        <v>8</v>
      </c>
      <c r="O405" s="14">
        <f t="shared" si="84"/>
        <v>13120</v>
      </c>
      <c r="P405" s="13"/>
      <c r="Q405" s="14">
        <f t="shared" si="85"/>
        <v>0</v>
      </c>
      <c r="R405" s="13">
        <f t="shared" si="86"/>
        <v>8</v>
      </c>
      <c r="S405" s="14">
        <f t="shared" si="86"/>
        <v>13120</v>
      </c>
      <c r="T405" s="15">
        <f t="shared" si="79"/>
        <v>0</v>
      </c>
      <c r="U405" s="9">
        <f t="shared" si="87"/>
        <v>0</v>
      </c>
      <c r="V405" s="15">
        <f t="shared" si="88"/>
        <v>0</v>
      </c>
      <c r="W405" s="16">
        <f t="shared" si="89"/>
        <v>0</v>
      </c>
      <c r="X405" s="15">
        <f t="shared" si="90"/>
        <v>0</v>
      </c>
      <c r="Y405" s="9">
        <f t="shared" si="90"/>
        <v>0</v>
      </c>
    </row>
    <row r="406" spans="2:25" ht="31.2" x14ac:dyDescent="0.3">
      <c r="B406" s="17">
        <v>44544</v>
      </c>
      <c r="C406" s="17">
        <v>44544</v>
      </c>
      <c r="D406" s="5" t="s">
        <v>1465</v>
      </c>
      <c r="E406" s="18" t="s">
        <v>1466</v>
      </c>
      <c r="F406" s="19">
        <v>31400</v>
      </c>
      <c r="G406" s="8">
        <v>1</v>
      </c>
      <c r="H406" s="9">
        <f t="shared" si="80"/>
        <v>31400</v>
      </c>
      <c r="I406" s="10">
        <v>0</v>
      </c>
      <c r="J406" s="11">
        <v>0</v>
      </c>
      <c r="K406" s="12">
        <f t="shared" si="81"/>
        <v>0</v>
      </c>
      <c r="L406" s="8">
        <f t="shared" si="82"/>
        <v>1</v>
      </c>
      <c r="M406" s="9">
        <f t="shared" si="83"/>
        <v>31400</v>
      </c>
      <c r="N406" s="13">
        <v>1</v>
      </c>
      <c r="O406" s="14">
        <f t="shared" si="84"/>
        <v>31400</v>
      </c>
      <c r="P406" s="13">
        <v>0</v>
      </c>
      <c r="Q406" s="14">
        <f t="shared" si="85"/>
        <v>0</v>
      </c>
      <c r="R406" s="13">
        <f t="shared" si="86"/>
        <v>1</v>
      </c>
      <c r="S406" s="14">
        <f t="shared" si="86"/>
        <v>31400</v>
      </c>
      <c r="T406" s="15">
        <f t="shared" si="79"/>
        <v>0</v>
      </c>
      <c r="U406" s="9">
        <f t="shared" si="87"/>
        <v>0</v>
      </c>
      <c r="V406" s="15">
        <f t="shared" si="88"/>
        <v>0</v>
      </c>
      <c r="W406" s="16">
        <f t="shared" si="89"/>
        <v>0</v>
      </c>
      <c r="X406" s="15">
        <f t="shared" si="90"/>
        <v>0</v>
      </c>
      <c r="Y406" s="9">
        <f t="shared" si="90"/>
        <v>0</v>
      </c>
    </row>
    <row r="407" spans="2:25" ht="31.2" x14ac:dyDescent="0.3">
      <c r="B407" s="17">
        <v>44544</v>
      </c>
      <c r="C407" s="17">
        <v>44544</v>
      </c>
      <c r="D407" s="5" t="s">
        <v>1467</v>
      </c>
      <c r="E407" s="18" t="s">
        <v>1468</v>
      </c>
      <c r="F407" s="19">
        <v>24600</v>
      </c>
      <c r="G407" s="8">
        <v>1</v>
      </c>
      <c r="H407" s="9">
        <f t="shared" si="80"/>
        <v>24600</v>
      </c>
      <c r="I407" s="10">
        <v>0</v>
      </c>
      <c r="J407" s="11">
        <v>0</v>
      </c>
      <c r="K407" s="12">
        <f t="shared" si="81"/>
        <v>0</v>
      </c>
      <c r="L407" s="8">
        <f t="shared" si="82"/>
        <v>1</v>
      </c>
      <c r="M407" s="9">
        <f t="shared" si="83"/>
        <v>24600</v>
      </c>
      <c r="N407" s="13">
        <v>1</v>
      </c>
      <c r="O407" s="14">
        <f t="shared" si="84"/>
        <v>24600</v>
      </c>
      <c r="P407" s="13">
        <v>0</v>
      </c>
      <c r="Q407" s="14">
        <f t="shared" si="85"/>
        <v>0</v>
      </c>
      <c r="R407" s="13">
        <f t="shared" si="86"/>
        <v>1</v>
      </c>
      <c r="S407" s="14">
        <f t="shared" si="86"/>
        <v>24600</v>
      </c>
      <c r="T407" s="15">
        <f t="shared" si="79"/>
        <v>0</v>
      </c>
      <c r="U407" s="9">
        <f t="shared" si="87"/>
        <v>0</v>
      </c>
      <c r="V407" s="15">
        <f t="shared" si="88"/>
        <v>0</v>
      </c>
      <c r="W407" s="16">
        <f t="shared" si="89"/>
        <v>0</v>
      </c>
      <c r="X407" s="15">
        <f t="shared" si="90"/>
        <v>0</v>
      </c>
      <c r="Y407" s="9">
        <f t="shared" si="90"/>
        <v>0</v>
      </c>
    </row>
    <row r="408" spans="2:25" ht="31.2" x14ac:dyDescent="0.3">
      <c r="B408" s="17">
        <v>44544</v>
      </c>
      <c r="C408" s="17">
        <v>44544</v>
      </c>
      <c r="D408" s="5" t="s">
        <v>1469</v>
      </c>
      <c r="E408" s="18" t="s">
        <v>1470</v>
      </c>
      <c r="F408" s="19">
        <v>38450</v>
      </c>
      <c r="G408" s="8">
        <v>1</v>
      </c>
      <c r="H408" s="9">
        <f t="shared" si="80"/>
        <v>38450</v>
      </c>
      <c r="I408" s="10">
        <v>0</v>
      </c>
      <c r="J408" s="11">
        <v>0</v>
      </c>
      <c r="K408" s="12">
        <f t="shared" si="81"/>
        <v>0</v>
      </c>
      <c r="L408" s="8">
        <f t="shared" si="82"/>
        <v>1</v>
      </c>
      <c r="M408" s="9">
        <f t="shared" si="83"/>
        <v>38450</v>
      </c>
      <c r="N408" s="13">
        <v>1</v>
      </c>
      <c r="O408" s="14">
        <f t="shared" si="84"/>
        <v>38450</v>
      </c>
      <c r="P408" s="13">
        <v>0</v>
      </c>
      <c r="Q408" s="14">
        <f t="shared" si="85"/>
        <v>0</v>
      </c>
      <c r="R408" s="13">
        <f t="shared" si="86"/>
        <v>1</v>
      </c>
      <c r="S408" s="14">
        <f t="shared" si="86"/>
        <v>38450</v>
      </c>
      <c r="T408" s="15">
        <f t="shared" si="79"/>
        <v>0</v>
      </c>
      <c r="U408" s="9">
        <f t="shared" si="87"/>
        <v>0</v>
      </c>
      <c r="V408" s="15">
        <f t="shared" si="88"/>
        <v>0</v>
      </c>
      <c r="W408" s="16">
        <f t="shared" si="89"/>
        <v>0</v>
      </c>
      <c r="X408" s="15">
        <f t="shared" si="90"/>
        <v>0</v>
      </c>
      <c r="Y408" s="9">
        <f t="shared" si="90"/>
        <v>0</v>
      </c>
    </row>
    <row r="409" spans="2:25" ht="62.4" x14ac:dyDescent="0.3">
      <c r="B409" s="4">
        <v>44544</v>
      </c>
      <c r="C409" s="5">
        <v>44544</v>
      </c>
      <c r="D409" s="5" t="s">
        <v>2493</v>
      </c>
      <c r="E409" s="6" t="s">
        <v>2494</v>
      </c>
      <c r="F409" s="7">
        <v>14100</v>
      </c>
      <c r="G409" s="7">
        <v>1</v>
      </c>
      <c r="H409" s="9">
        <f t="shared" si="80"/>
        <v>14100</v>
      </c>
      <c r="I409" s="28"/>
      <c r="J409" s="28"/>
      <c r="K409" s="12">
        <f t="shared" si="81"/>
        <v>0</v>
      </c>
      <c r="L409" s="8">
        <f t="shared" si="82"/>
        <v>1</v>
      </c>
      <c r="M409" s="9">
        <f t="shared" si="83"/>
        <v>14100</v>
      </c>
      <c r="N409" s="7">
        <v>1</v>
      </c>
      <c r="O409" s="14">
        <f t="shared" si="84"/>
        <v>14100</v>
      </c>
      <c r="P409" s="28"/>
      <c r="Q409" s="14">
        <f t="shared" si="85"/>
        <v>0</v>
      </c>
      <c r="R409" s="13">
        <f t="shared" si="86"/>
        <v>1</v>
      </c>
      <c r="S409" s="14">
        <f t="shared" si="86"/>
        <v>14100</v>
      </c>
      <c r="T409" s="15">
        <f t="shared" si="79"/>
        <v>0</v>
      </c>
      <c r="U409" s="9">
        <f t="shared" si="87"/>
        <v>0</v>
      </c>
      <c r="V409" s="15">
        <f t="shared" si="88"/>
        <v>0</v>
      </c>
      <c r="W409" s="16">
        <f t="shared" si="89"/>
        <v>0</v>
      </c>
      <c r="X409" s="15">
        <f t="shared" si="90"/>
        <v>0</v>
      </c>
      <c r="Y409" s="9">
        <f t="shared" si="90"/>
        <v>0</v>
      </c>
    </row>
    <row r="410" spans="2:25" ht="31.2" x14ac:dyDescent="0.3">
      <c r="B410" s="4">
        <v>44544</v>
      </c>
      <c r="C410" s="5">
        <v>44544</v>
      </c>
      <c r="D410" s="5" t="s">
        <v>2495</v>
      </c>
      <c r="E410" s="6" t="s">
        <v>2496</v>
      </c>
      <c r="F410" s="7">
        <v>9600</v>
      </c>
      <c r="G410" s="7">
        <v>1</v>
      </c>
      <c r="H410" s="9">
        <f t="shared" si="80"/>
        <v>9600</v>
      </c>
      <c r="I410" s="28"/>
      <c r="J410" s="28"/>
      <c r="K410" s="12">
        <f t="shared" si="81"/>
        <v>0</v>
      </c>
      <c r="L410" s="8">
        <f t="shared" si="82"/>
        <v>1</v>
      </c>
      <c r="M410" s="9">
        <f t="shared" si="83"/>
        <v>9600</v>
      </c>
      <c r="N410" s="7">
        <v>1</v>
      </c>
      <c r="O410" s="14">
        <f t="shared" si="84"/>
        <v>9600</v>
      </c>
      <c r="P410" s="28"/>
      <c r="Q410" s="14">
        <f t="shared" si="85"/>
        <v>0</v>
      </c>
      <c r="R410" s="13">
        <f t="shared" si="86"/>
        <v>1</v>
      </c>
      <c r="S410" s="14">
        <f t="shared" si="86"/>
        <v>9600</v>
      </c>
      <c r="T410" s="15">
        <f t="shared" si="79"/>
        <v>0</v>
      </c>
      <c r="U410" s="9">
        <f t="shared" si="87"/>
        <v>0</v>
      </c>
      <c r="V410" s="15">
        <f t="shared" si="88"/>
        <v>0</v>
      </c>
      <c r="W410" s="16">
        <f t="shared" si="89"/>
        <v>0</v>
      </c>
      <c r="X410" s="15">
        <f t="shared" si="90"/>
        <v>0</v>
      </c>
      <c r="Y410" s="9">
        <f t="shared" si="90"/>
        <v>0</v>
      </c>
    </row>
    <row r="411" spans="2:25" ht="31.2" x14ac:dyDescent="0.3">
      <c r="B411" s="4">
        <v>44544</v>
      </c>
      <c r="C411" s="5">
        <v>44544</v>
      </c>
      <c r="D411" s="5" t="s">
        <v>2497</v>
      </c>
      <c r="E411" s="6" t="s">
        <v>2498</v>
      </c>
      <c r="F411" s="7">
        <v>2050</v>
      </c>
      <c r="G411" s="7">
        <v>35</v>
      </c>
      <c r="H411" s="9">
        <f t="shared" si="80"/>
        <v>71750</v>
      </c>
      <c r="I411" s="28"/>
      <c r="J411" s="28"/>
      <c r="K411" s="12">
        <f t="shared" si="81"/>
        <v>0</v>
      </c>
      <c r="L411" s="8">
        <f t="shared" si="82"/>
        <v>35</v>
      </c>
      <c r="M411" s="9">
        <f t="shared" si="83"/>
        <v>71750</v>
      </c>
      <c r="N411" s="7">
        <v>35</v>
      </c>
      <c r="O411" s="14">
        <f t="shared" si="84"/>
        <v>71750</v>
      </c>
      <c r="P411" s="28"/>
      <c r="Q411" s="14">
        <f t="shared" si="85"/>
        <v>0</v>
      </c>
      <c r="R411" s="13">
        <f t="shared" si="86"/>
        <v>35</v>
      </c>
      <c r="S411" s="14">
        <f t="shared" si="86"/>
        <v>71750</v>
      </c>
      <c r="T411" s="15">
        <f t="shared" si="79"/>
        <v>0</v>
      </c>
      <c r="U411" s="9">
        <f t="shared" si="87"/>
        <v>0</v>
      </c>
      <c r="V411" s="15">
        <f t="shared" si="88"/>
        <v>0</v>
      </c>
      <c r="W411" s="16">
        <f t="shared" si="89"/>
        <v>0</v>
      </c>
      <c r="X411" s="15">
        <f t="shared" si="90"/>
        <v>0</v>
      </c>
      <c r="Y411" s="9">
        <f t="shared" si="90"/>
        <v>0</v>
      </c>
    </row>
    <row r="412" spans="2:25" ht="46.8" x14ac:dyDescent="0.3">
      <c r="B412" s="4">
        <v>44545</v>
      </c>
      <c r="C412" s="4">
        <v>44545</v>
      </c>
      <c r="D412" s="5" t="s">
        <v>2125</v>
      </c>
      <c r="E412" s="6" t="s">
        <v>2126</v>
      </c>
      <c r="F412" s="7">
        <v>1670</v>
      </c>
      <c r="G412" s="15">
        <v>10</v>
      </c>
      <c r="H412" s="9">
        <f t="shared" si="80"/>
        <v>16700</v>
      </c>
      <c r="I412" s="10">
        <v>0</v>
      </c>
      <c r="J412" s="11">
        <v>0</v>
      </c>
      <c r="K412" s="12">
        <f t="shared" si="81"/>
        <v>0</v>
      </c>
      <c r="L412" s="8">
        <f t="shared" si="82"/>
        <v>10</v>
      </c>
      <c r="M412" s="9">
        <f t="shared" si="83"/>
        <v>16700</v>
      </c>
      <c r="N412" s="13">
        <v>10</v>
      </c>
      <c r="O412" s="14">
        <f t="shared" si="84"/>
        <v>16700</v>
      </c>
      <c r="P412" s="13">
        <v>0</v>
      </c>
      <c r="Q412" s="14">
        <f t="shared" si="85"/>
        <v>0</v>
      </c>
      <c r="R412" s="13">
        <f t="shared" si="86"/>
        <v>10</v>
      </c>
      <c r="S412" s="14">
        <f t="shared" si="86"/>
        <v>16700</v>
      </c>
      <c r="T412" s="15">
        <f t="shared" si="79"/>
        <v>0</v>
      </c>
      <c r="U412" s="9">
        <f t="shared" si="87"/>
        <v>0</v>
      </c>
      <c r="V412" s="15">
        <f t="shared" si="88"/>
        <v>0</v>
      </c>
      <c r="W412" s="16">
        <f t="shared" si="89"/>
        <v>0</v>
      </c>
      <c r="X412" s="15">
        <f t="shared" si="90"/>
        <v>0</v>
      </c>
      <c r="Y412" s="9">
        <f t="shared" si="90"/>
        <v>0</v>
      </c>
    </row>
    <row r="413" spans="2:25" ht="31.2" x14ac:dyDescent="0.3">
      <c r="B413" s="4">
        <v>44545</v>
      </c>
      <c r="C413" s="4">
        <v>44545</v>
      </c>
      <c r="D413" s="5" t="s">
        <v>2127</v>
      </c>
      <c r="E413" s="18" t="s">
        <v>2128</v>
      </c>
      <c r="F413" s="7">
        <v>1377</v>
      </c>
      <c r="G413" s="15">
        <v>16</v>
      </c>
      <c r="H413" s="9">
        <f t="shared" si="80"/>
        <v>22032</v>
      </c>
      <c r="I413" s="10">
        <v>0</v>
      </c>
      <c r="J413" s="11">
        <v>0</v>
      </c>
      <c r="K413" s="12">
        <f t="shared" si="81"/>
        <v>0</v>
      </c>
      <c r="L413" s="8">
        <f t="shared" si="82"/>
        <v>16</v>
      </c>
      <c r="M413" s="9">
        <f t="shared" si="83"/>
        <v>22032</v>
      </c>
      <c r="N413" s="13">
        <v>10</v>
      </c>
      <c r="O413" s="14">
        <f t="shared" si="84"/>
        <v>13770</v>
      </c>
      <c r="P413" s="13">
        <v>0</v>
      </c>
      <c r="Q413" s="14">
        <f t="shared" si="85"/>
        <v>0</v>
      </c>
      <c r="R413" s="13">
        <f t="shared" si="86"/>
        <v>10</v>
      </c>
      <c r="S413" s="14">
        <f t="shared" si="86"/>
        <v>13770</v>
      </c>
      <c r="T413" s="15">
        <f t="shared" si="79"/>
        <v>6</v>
      </c>
      <c r="U413" s="9">
        <f t="shared" si="87"/>
        <v>8262</v>
      </c>
      <c r="V413" s="15">
        <f t="shared" si="88"/>
        <v>0</v>
      </c>
      <c r="W413" s="16">
        <f t="shared" si="89"/>
        <v>0</v>
      </c>
      <c r="X413" s="15">
        <f t="shared" si="90"/>
        <v>6</v>
      </c>
      <c r="Y413" s="9">
        <f t="shared" si="90"/>
        <v>8262</v>
      </c>
    </row>
    <row r="414" spans="2:25" ht="31.2" x14ac:dyDescent="0.3">
      <c r="B414" s="4">
        <v>44545</v>
      </c>
      <c r="C414" s="4">
        <v>44545</v>
      </c>
      <c r="D414" s="5" t="s">
        <v>2129</v>
      </c>
      <c r="E414" s="6" t="s">
        <v>2130</v>
      </c>
      <c r="F414" s="7">
        <v>1890</v>
      </c>
      <c r="G414" s="15">
        <v>10</v>
      </c>
      <c r="H414" s="9">
        <f t="shared" si="80"/>
        <v>18900</v>
      </c>
      <c r="I414" s="10">
        <v>0</v>
      </c>
      <c r="J414" s="11">
        <v>0</v>
      </c>
      <c r="K414" s="12">
        <f t="shared" si="81"/>
        <v>0</v>
      </c>
      <c r="L414" s="8">
        <f t="shared" si="82"/>
        <v>10</v>
      </c>
      <c r="M414" s="9">
        <f t="shared" si="83"/>
        <v>18900</v>
      </c>
      <c r="N414" s="13">
        <v>5</v>
      </c>
      <c r="O414" s="14">
        <f t="shared" si="84"/>
        <v>9450</v>
      </c>
      <c r="P414" s="13">
        <v>0</v>
      </c>
      <c r="Q414" s="14">
        <f t="shared" si="85"/>
        <v>0</v>
      </c>
      <c r="R414" s="13">
        <f t="shared" si="86"/>
        <v>5</v>
      </c>
      <c r="S414" s="14">
        <f t="shared" si="86"/>
        <v>9450</v>
      </c>
      <c r="T414" s="15">
        <f t="shared" si="79"/>
        <v>5</v>
      </c>
      <c r="U414" s="9">
        <f t="shared" si="87"/>
        <v>9450</v>
      </c>
      <c r="V414" s="15">
        <f t="shared" si="88"/>
        <v>0</v>
      </c>
      <c r="W414" s="16">
        <f t="shared" si="89"/>
        <v>0</v>
      </c>
      <c r="X414" s="15">
        <f t="shared" si="90"/>
        <v>5</v>
      </c>
      <c r="Y414" s="9">
        <f t="shared" si="90"/>
        <v>9450</v>
      </c>
    </row>
    <row r="415" spans="2:25" ht="15.6" x14ac:dyDescent="0.3">
      <c r="B415" s="5">
        <v>44477</v>
      </c>
      <c r="C415" s="5">
        <v>44546</v>
      </c>
      <c r="D415" s="5" t="s">
        <v>517</v>
      </c>
      <c r="E415" s="6" t="s">
        <v>518</v>
      </c>
      <c r="F415" s="10">
        <v>309.52</v>
      </c>
      <c r="G415" s="8">
        <v>30</v>
      </c>
      <c r="H415" s="9">
        <f t="shared" si="80"/>
        <v>9285.5999999999985</v>
      </c>
      <c r="I415" s="10">
        <v>0</v>
      </c>
      <c r="J415" s="11">
        <v>0</v>
      </c>
      <c r="K415" s="12">
        <f t="shared" si="81"/>
        <v>0</v>
      </c>
      <c r="L415" s="8">
        <f t="shared" si="82"/>
        <v>30</v>
      </c>
      <c r="M415" s="9">
        <f t="shared" si="83"/>
        <v>9285.5999999999985</v>
      </c>
      <c r="N415" s="13">
        <v>30</v>
      </c>
      <c r="O415" s="14">
        <f t="shared" si="84"/>
        <v>9285.5999999999985</v>
      </c>
      <c r="P415" s="13">
        <v>0</v>
      </c>
      <c r="Q415" s="14">
        <f t="shared" si="85"/>
        <v>0</v>
      </c>
      <c r="R415" s="13">
        <f t="shared" si="86"/>
        <v>30</v>
      </c>
      <c r="S415" s="14">
        <f t="shared" si="86"/>
        <v>9285.5999999999985</v>
      </c>
      <c r="T415" s="15">
        <f t="shared" si="79"/>
        <v>0</v>
      </c>
      <c r="U415" s="9">
        <f t="shared" si="87"/>
        <v>0</v>
      </c>
      <c r="V415" s="15">
        <f t="shared" si="88"/>
        <v>0</v>
      </c>
      <c r="W415" s="16">
        <f t="shared" si="89"/>
        <v>0</v>
      </c>
      <c r="X415" s="15">
        <f t="shared" si="90"/>
        <v>0</v>
      </c>
      <c r="Y415" s="9">
        <f t="shared" si="90"/>
        <v>0</v>
      </c>
    </row>
    <row r="416" spans="2:25" ht="15.6" x14ac:dyDescent="0.3">
      <c r="B416" s="17">
        <v>43277</v>
      </c>
      <c r="C416" s="17">
        <v>44546</v>
      </c>
      <c r="D416" s="5" t="s">
        <v>519</v>
      </c>
      <c r="E416" s="18" t="s">
        <v>520</v>
      </c>
      <c r="F416" s="19">
        <v>135</v>
      </c>
      <c r="G416" s="8">
        <v>30</v>
      </c>
      <c r="H416" s="9">
        <f t="shared" si="80"/>
        <v>4050</v>
      </c>
      <c r="I416" s="10">
        <v>0</v>
      </c>
      <c r="J416" s="11">
        <v>0</v>
      </c>
      <c r="K416" s="12">
        <f t="shared" si="81"/>
        <v>0</v>
      </c>
      <c r="L416" s="8">
        <f t="shared" si="82"/>
        <v>30</v>
      </c>
      <c r="M416" s="9">
        <f t="shared" si="83"/>
        <v>4050</v>
      </c>
      <c r="N416" s="13">
        <v>10</v>
      </c>
      <c r="O416" s="14">
        <f t="shared" si="84"/>
        <v>1350</v>
      </c>
      <c r="P416" s="13">
        <v>0</v>
      </c>
      <c r="Q416" s="14">
        <f t="shared" si="85"/>
        <v>0</v>
      </c>
      <c r="R416" s="13">
        <f t="shared" si="86"/>
        <v>10</v>
      </c>
      <c r="S416" s="14">
        <f t="shared" si="86"/>
        <v>1350</v>
      </c>
      <c r="T416" s="15">
        <f t="shared" si="79"/>
        <v>20</v>
      </c>
      <c r="U416" s="9">
        <f t="shared" si="87"/>
        <v>2700</v>
      </c>
      <c r="V416" s="15">
        <f t="shared" si="88"/>
        <v>0</v>
      </c>
      <c r="W416" s="16">
        <f t="shared" si="89"/>
        <v>0</v>
      </c>
      <c r="X416" s="15">
        <f t="shared" si="90"/>
        <v>20</v>
      </c>
      <c r="Y416" s="9">
        <f t="shared" si="90"/>
        <v>2700</v>
      </c>
    </row>
    <row r="417" spans="2:25" ht="15.6" x14ac:dyDescent="0.3">
      <c r="B417" s="5">
        <v>44546</v>
      </c>
      <c r="C417" s="5">
        <v>44546</v>
      </c>
      <c r="D417" s="5" t="s">
        <v>521</v>
      </c>
      <c r="E417" s="6" t="s">
        <v>522</v>
      </c>
      <c r="F417" s="10">
        <v>932.42</v>
      </c>
      <c r="G417" s="8">
        <v>10</v>
      </c>
      <c r="H417" s="9">
        <f t="shared" si="80"/>
        <v>9324.1999999999989</v>
      </c>
      <c r="I417" s="10">
        <v>0</v>
      </c>
      <c r="J417" s="11">
        <v>0</v>
      </c>
      <c r="K417" s="12">
        <f t="shared" si="81"/>
        <v>0</v>
      </c>
      <c r="L417" s="8">
        <f t="shared" si="82"/>
        <v>10</v>
      </c>
      <c r="M417" s="9">
        <f t="shared" si="83"/>
        <v>9324.1999999999989</v>
      </c>
      <c r="N417" s="13">
        <v>10</v>
      </c>
      <c r="O417" s="14">
        <f t="shared" si="84"/>
        <v>9324.1999999999989</v>
      </c>
      <c r="P417" s="13">
        <v>0</v>
      </c>
      <c r="Q417" s="14">
        <f t="shared" si="85"/>
        <v>0</v>
      </c>
      <c r="R417" s="13">
        <f t="shared" si="86"/>
        <v>10</v>
      </c>
      <c r="S417" s="14">
        <f t="shared" si="86"/>
        <v>9324.1999999999989</v>
      </c>
      <c r="T417" s="15">
        <f t="shared" si="79"/>
        <v>0</v>
      </c>
      <c r="U417" s="9">
        <f t="shared" si="87"/>
        <v>0</v>
      </c>
      <c r="V417" s="15">
        <f t="shared" si="88"/>
        <v>0</v>
      </c>
      <c r="W417" s="16">
        <f t="shared" si="89"/>
        <v>0</v>
      </c>
      <c r="X417" s="15">
        <f t="shared" si="90"/>
        <v>0</v>
      </c>
      <c r="Y417" s="9">
        <f t="shared" si="90"/>
        <v>0</v>
      </c>
    </row>
    <row r="418" spans="2:25" ht="15.6" x14ac:dyDescent="0.3">
      <c r="B418" s="5">
        <v>44546</v>
      </c>
      <c r="C418" s="5">
        <v>44546</v>
      </c>
      <c r="D418" s="5" t="s">
        <v>523</v>
      </c>
      <c r="E418" s="6" t="s">
        <v>524</v>
      </c>
      <c r="F418" s="10">
        <v>789.75</v>
      </c>
      <c r="G418" s="8">
        <v>15</v>
      </c>
      <c r="H418" s="9">
        <f t="shared" si="80"/>
        <v>11846.25</v>
      </c>
      <c r="I418" s="10">
        <v>0</v>
      </c>
      <c r="J418" s="11">
        <v>0</v>
      </c>
      <c r="K418" s="12">
        <f t="shared" si="81"/>
        <v>0</v>
      </c>
      <c r="L418" s="8">
        <f t="shared" si="82"/>
        <v>15</v>
      </c>
      <c r="M418" s="9">
        <f t="shared" si="83"/>
        <v>11846.25</v>
      </c>
      <c r="N418" s="13">
        <v>1</v>
      </c>
      <c r="O418" s="14">
        <f t="shared" si="84"/>
        <v>789.75</v>
      </c>
      <c r="P418" s="13">
        <v>0</v>
      </c>
      <c r="Q418" s="14">
        <f t="shared" si="85"/>
        <v>0</v>
      </c>
      <c r="R418" s="13">
        <f t="shared" si="86"/>
        <v>1</v>
      </c>
      <c r="S418" s="14">
        <f t="shared" si="86"/>
        <v>789.75</v>
      </c>
      <c r="T418" s="15">
        <f t="shared" si="79"/>
        <v>14</v>
      </c>
      <c r="U418" s="9">
        <f t="shared" si="87"/>
        <v>11056.5</v>
      </c>
      <c r="V418" s="15">
        <f t="shared" si="88"/>
        <v>0</v>
      </c>
      <c r="W418" s="16">
        <f t="shared" si="89"/>
        <v>0</v>
      </c>
      <c r="X418" s="15">
        <f t="shared" si="90"/>
        <v>14</v>
      </c>
      <c r="Y418" s="9">
        <f t="shared" si="90"/>
        <v>11056.5</v>
      </c>
    </row>
    <row r="419" spans="2:25" ht="15.6" x14ac:dyDescent="0.3">
      <c r="B419" s="17">
        <v>44546</v>
      </c>
      <c r="C419" s="17">
        <v>44546</v>
      </c>
      <c r="D419" s="5" t="s">
        <v>525</v>
      </c>
      <c r="E419" s="18" t="s">
        <v>526</v>
      </c>
      <c r="F419" s="19">
        <v>1390</v>
      </c>
      <c r="G419" s="8">
        <v>1</v>
      </c>
      <c r="H419" s="9">
        <f t="shared" si="80"/>
        <v>1390</v>
      </c>
      <c r="I419" s="10">
        <v>0</v>
      </c>
      <c r="J419" s="11">
        <v>0</v>
      </c>
      <c r="K419" s="12">
        <f t="shared" si="81"/>
        <v>0</v>
      </c>
      <c r="L419" s="8">
        <f t="shared" si="82"/>
        <v>1</v>
      </c>
      <c r="M419" s="9">
        <f t="shared" si="83"/>
        <v>1390</v>
      </c>
      <c r="N419" s="13">
        <v>1</v>
      </c>
      <c r="O419" s="14">
        <f t="shared" si="84"/>
        <v>1390</v>
      </c>
      <c r="P419" s="13">
        <v>0</v>
      </c>
      <c r="Q419" s="14">
        <f t="shared" si="85"/>
        <v>0</v>
      </c>
      <c r="R419" s="13">
        <f t="shared" si="86"/>
        <v>1</v>
      </c>
      <c r="S419" s="14">
        <f t="shared" si="86"/>
        <v>1390</v>
      </c>
      <c r="T419" s="15">
        <f t="shared" si="79"/>
        <v>0</v>
      </c>
      <c r="U419" s="9">
        <f t="shared" si="87"/>
        <v>0</v>
      </c>
      <c r="V419" s="15">
        <f t="shared" si="88"/>
        <v>0</v>
      </c>
      <c r="W419" s="16">
        <f t="shared" si="89"/>
        <v>0</v>
      </c>
      <c r="X419" s="15">
        <f t="shared" si="90"/>
        <v>0</v>
      </c>
      <c r="Y419" s="9">
        <f t="shared" si="90"/>
        <v>0</v>
      </c>
    </row>
    <row r="420" spans="2:25" ht="31.2" x14ac:dyDescent="0.3">
      <c r="B420" s="5">
        <v>44546</v>
      </c>
      <c r="C420" s="5">
        <v>44546</v>
      </c>
      <c r="D420" s="5" t="s">
        <v>531</v>
      </c>
      <c r="E420" s="6" t="s">
        <v>532</v>
      </c>
      <c r="F420" s="10">
        <v>632.66</v>
      </c>
      <c r="G420" s="8">
        <v>15</v>
      </c>
      <c r="H420" s="9">
        <f t="shared" si="80"/>
        <v>9489.9</v>
      </c>
      <c r="I420" s="10">
        <v>0</v>
      </c>
      <c r="J420" s="11">
        <v>0</v>
      </c>
      <c r="K420" s="12">
        <f t="shared" si="81"/>
        <v>0</v>
      </c>
      <c r="L420" s="8">
        <f t="shared" si="82"/>
        <v>15</v>
      </c>
      <c r="M420" s="9">
        <f t="shared" si="83"/>
        <v>9489.9</v>
      </c>
      <c r="N420" s="13">
        <v>15</v>
      </c>
      <c r="O420" s="14">
        <f t="shared" si="84"/>
        <v>9489.9</v>
      </c>
      <c r="P420" s="13">
        <v>0</v>
      </c>
      <c r="Q420" s="14">
        <f t="shared" si="85"/>
        <v>0</v>
      </c>
      <c r="R420" s="13">
        <f t="shared" si="86"/>
        <v>15</v>
      </c>
      <c r="S420" s="14">
        <f t="shared" si="86"/>
        <v>9489.9</v>
      </c>
      <c r="T420" s="15">
        <f t="shared" si="79"/>
        <v>0</v>
      </c>
      <c r="U420" s="9">
        <f t="shared" si="87"/>
        <v>0</v>
      </c>
      <c r="V420" s="15">
        <f t="shared" si="88"/>
        <v>0</v>
      </c>
      <c r="W420" s="16">
        <f t="shared" si="89"/>
        <v>0</v>
      </c>
      <c r="X420" s="15">
        <f t="shared" si="90"/>
        <v>0</v>
      </c>
      <c r="Y420" s="9">
        <f t="shared" si="90"/>
        <v>0</v>
      </c>
    </row>
    <row r="421" spans="2:25" ht="31.2" x14ac:dyDescent="0.3">
      <c r="B421" s="4">
        <v>44546</v>
      </c>
      <c r="C421" s="4">
        <v>44546</v>
      </c>
      <c r="D421" s="5" t="s">
        <v>533</v>
      </c>
      <c r="E421" s="6" t="s">
        <v>534</v>
      </c>
      <c r="F421" s="10">
        <v>480</v>
      </c>
      <c r="G421" s="8">
        <v>20</v>
      </c>
      <c r="H421" s="9">
        <f t="shared" si="80"/>
        <v>9600</v>
      </c>
      <c r="I421" s="10">
        <v>0</v>
      </c>
      <c r="J421" s="11">
        <v>0</v>
      </c>
      <c r="K421" s="12">
        <f t="shared" si="81"/>
        <v>0</v>
      </c>
      <c r="L421" s="8">
        <f t="shared" si="82"/>
        <v>20</v>
      </c>
      <c r="M421" s="9">
        <f t="shared" si="83"/>
        <v>9600</v>
      </c>
      <c r="N421" s="13">
        <v>20</v>
      </c>
      <c r="O421" s="14">
        <f t="shared" si="84"/>
        <v>9600</v>
      </c>
      <c r="P421" s="13">
        <v>0</v>
      </c>
      <c r="Q421" s="14">
        <f t="shared" si="85"/>
        <v>0</v>
      </c>
      <c r="R421" s="13">
        <f t="shared" si="86"/>
        <v>20</v>
      </c>
      <c r="S421" s="14">
        <f t="shared" si="86"/>
        <v>9600</v>
      </c>
      <c r="T421" s="15">
        <f t="shared" si="79"/>
        <v>0</v>
      </c>
      <c r="U421" s="9">
        <f t="shared" si="87"/>
        <v>0</v>
      </c>
      <c r="V421" s="15">
        <f t="shared" si="88"/>
        <v>0</v>
      </c>
      <c r="W421" s="16">
        <f t="shared" si="89"/>
        <v>0</v>
      </c>
      <c r="X421" s="15">
        <f t="shared" si="90"/>
        <v>0</v>
      </c>
      <c r="Y421" s="9">
        <f t="shared" si="90"/>
        <v>0</v>
      </c>
    </row>
    <row r="422" spans="2:25" ht="31.2" x14ac:dyDescent="0.3">
      <c r="B422" s="17">
        <v>44546</v>
      </c>
      <c r="C422" s="17">
        <v>44546</v>
      </c>
      <c r="D422" s="5" t="s">
        <v>535</v>
      </c>
      <c r="E422" s="18" t="s">
        <v>536</v>
      </c>
      <c r="F422" s="19">
        <v>82.23</v>
      </c>
      <c r="G422" s="8">
        <v>50</v>
      </c>
      <c r="H422" s="9">
        <f t="shared" si="80"/>
        <v>4111.5</v>
      </c>
      <c r="I422" s="10">
        <v>0</v>
      </c>
      <c r="J422" s="11">
        <v>0</v>
      </c>
      <c r="K422" s="12">
        <f t="shared" si="81"/>
        <v>0</v>
      </c>
      <c r="L422" s="8">
        <f t="shared" si="82"/>
        <v>50</v>
      </c>
      <c r="M422" s="9">
        <f t="shared" si="83"/>
        <v>4111.5</v>
      </c>
      <c r="N422" s="13">
        <v>38</v>
      </c>
      <c r="O422" s="14">
        <f t="shared" si="84"/>
        <v>3124.7400000000002</v>
      </c>
      <c r="P422" s="13">
        <v>0</v>
      </c>
      <c r="Q422" s="14">
        <f t="shared" si="85"/>
        <v>0</v>
      </c>
      <c r="R422" s="13">
        <f t="shared" si="86"/>
        <v>38</v>
      </c>
      <c r="S422" s="14">
        <f t="shared" si="86"/>
        <v>3124.7400000000002</v>
      </c>
      <c r="T422" s="15">
        <f t="shared" si="79"/>
        <v>12</v>
      </c>
      <c r="U422" s="9">
        <f t="shared" si="87"/>
        <v>986.76</v>
      </c>
      <c r="V422" s="15">
        <f t="shared" si="88"/>
        <v>0</v>
      </c>
      <c r="W422" s="16">
        <f t="shared" si="89"/>
        <v>0</v>
      </c>
      <c r="X422" s="15">
        <f t="shared" si="90"/>
        <v>12</v>
      </c>
      <c r="Y422" s="9">
        <f t="shared" si="90"/>
        <v>986.76</v>
      </c>
    </row>
    <row r="423" spans="2:25" ht="31.2" x14ac:dyDescent="0.3">
      <c r="B423" s="4">
        <v>44546</v>
      </c>
      <c r="C423" s="5">
        <v>44546</v>
      </c>
      <c r="D423" s="5" t="s">
        <v>542</v>
      </c>
      <c r="E423" s="6" t="s">
        <v>543</v>
      </c>
      <c r="F423" s="10">
        <v>387</v>
      </c>
      <c r="G423" s="8">
        <v>6</v>
      </c>
      <c r="H423" s="9">
        <f t="shared" si="80"/>
        <v>2322</v>
      </c>
      <c r="I423" s="10">
        <v>0</v>
      </c>
      <c r="J423" s="11">
        <v>0</v>
      </c>
      <c r="K423" s="12">
        <f t="shared" si="81"/>
        <v>0</v>
      </c>
      <c r="L423" s="8">
        <f t="shared" si="82"/>
        <v>6</v>
      </c>
      <c r="M423" s="9">
        <f t="shared" si="83"/>
        <v>2322</v>
      </c>
      <c r="N423" s="13">
        <v>6</v>
      </c>
      <c r="O423" s="14">
        <f t="shared" si="84"/>
        <v>2322</v>
      </c>
      <c r="P423" s="13">
        <v>0</v>
      </c>
      <c r="Q423" s="14">
        <f t="shared" si="85"/>
        <v>0</v>
      </c>
      <c r="R423" s="13">
        <f t="shared" si="86"/>
        <v>6</v>
      </c>
      <c r="S423" s="14">
        <f t="shared" si="86"/>
        <v>2322</v>
      </c>
      <c r="T423" s="15">
        <f t="shared" si="79"/>
        <v>0</v>
      </c>
      <c r="U423" s="9">
        <f t="shared" si="87"/>
        <v>0</v>
      </c>
      <c r="V423" s="15">
        <f t="shared" si="88"/>
        <v>0</v>
      </c>
      <c r="W423" s="16">
        <f t="shared" si="89"/>
        <v>0</v>
      </c>
      <c r="X423" s="15">
        <f t="shared" si="90"/>
        <v>0</v>
      </c>
      <c r="Y423" s="9">
        <f t="shared" si="90"/>
        <v>0</v>
      </c>
    </row>
    <row r="424" spans="2:25" ht="31.2" x14ac:dyDescent="0.3">
      <c r="B424" s="4">
        <v>44546</v>
      </c>
      <c r="C424" s="5">
        <v>44546</v>
      </c>
      <c r="D424" s="5" t="s">
        <v>544</v>
      </c>
      <c r="E424" s="6" t="s">
        <v>545</v>
      </c>
      <c r="F424" s="10">
        <v>260</v>
      </c>
      <c r="G424" s="8">
        <v>10</v>
      </c>
      <c r="H424" s="9">
        <f t="shared" si="80"/>
        <v>2600</v>
      </c>
      <c r="I424" s="10">
        <v>0</v>
      </c>
      <c r="J424" s="11">
        <v>0</v>
      </c>
      <c r="K424" s="12">
        <f t="shared" si="81"/>
        <v>0</v>
      </c>
      <c r="L424" s="8">
        <f t="shared" si="82"/>
        <v>10</v>
      </c>
      <c r="M424" s="9">
        <f t="shared" si="83"/>
        <v>2600</v>
      </c>
      <c r="N424" s="13">
        <v>10</v>
      </c>
      <c r="O424" s="14">
        <f t="shared" si="84"/>
        <v>2600</v>
      </c>
      <c r="P424" s="13">
        <v>0</v>
      </c>
      <c r="Q424" s="14">
        <f t="shared" si="85"/>
        <v>0</v>
      </c>
      <c r="R424" s="13">
        <f t="shared" si="86"/>
        <v>10</v>
      </c>
      <c r="S424" s="14">
        <f t="shared" si="86"/>
        <v>2600</v>
      </c>
      <c r="T424" s="15">
        <f t="shared" si="79"/>
        <v>0</v>
      </c>
      <c r="U424" s="9">
        <f t="shared" si="87"/>
        <v>0</v>
      </c>
      <c r="V424" s="15">
        <f t="shared" si="88"/>
        <v>0</v>
      </c>
      <c r="W424" s="16">
        <f t="shared" si="89"/>
        <v>0</v>
      </c>
      <c r="X424" s="15">
        <f t="shared" si="90"/>
        <v>0</v>
      </c>
      <c r="Y424" s="9">
        <f t="shared" si="90"/>
        <v>0</v>
      </c>
    </row>
    <row r="425" spans="2:25" ht="31.2" x14ac:dyDescent="0.3">
      <c r="B425" s="4">
        <v>44547</v>
      </c>
      <c r="C425" s="5">
        <v>44547</v>
      </c>
      <c r="D425" s="5" t="s">
        <v>546</v>
      </c>
      <c r="E425" s="6" t="s">
        <v>547</v>
      </c>
      <c r="F425" s="10">
        <v>776</v>
      </c>
      <c r="G425" s="8">
        <v>1</v>
      </c>
      <c r="H425" s="9">
        <f t="shared" si="80"/>
        <v>776</v>
      </c>
      <c r="I425" s="10">
        <v>0</v>
      </c>
      <c r="J425" s="11">
        <v>0</v>
      </c>
      <c r="K425" s="12">
        <f t="shared" si="81"/>
        <v>0</v>
      </c>
      <c r="L425" s="8">
        <f t="shared" si="82"/>
        <v>1</v>
      </c>
      <c r="M425" s="9">
        <f t="shared" si="83"/>
        <v>776</v>
      </c>
      <c r="N425" s="13">
        <v>0</v>
      </c>
      <c r="O425" s="14">
        <f t="shared" si="84"/>
        <v>0</v>
      </c>
      <c r="P425" s="13">
        <v>0</v>
      </c>
      <c r="Q425" s="14">
        <f t="shared" si="85"/>
        <v>0</v>
      </c>
      <c r="R425" s="13">
        <f t="shared" si="86"/>
        <v>0</v>
      </c>
      <c r="S425" s="14">
        <f t="shared" si="86"/>
        <v>0</v>
      </c>
      <c r="T425" s="15">
        <f t="shared" si="79"/>
        <v>1</v>
      </c>
      <c r="U425" s="9">
        <f t="shared" si="87"/>
        <v>776</v>
      </c>
      <c r="V425" s="15">
        <f t="shared" si="88"/>
        <v>0</v>
      </c>
      <c r="W425" s="16">
        <f t="shared" si="89"/>
        <v>0</v>
      </c>
      <c r="X425" s="15">
        <f t="shared" si="90"/>
        <v>1</v>
      </c>
      <c r="Y425" s="9">
        <f t="shared" si="90"/>
        <v>776</v>
      </c>
    </row>
    <row r="426" spans="2:25" ht="31.2" x14ac:dyDescent="0.3">
      <c r="B426" s="4">
        <v>44547</v>
      </c>
      <c r="C426" s="5">
        <v>44547</v>
      </c>
      <c r="D426" s="5" t="s">
        <v>548</v>
      </c>
      <c r="E426" s="6" t="s">
        <v>549</v>
      </c>
      <c r="F426" s="10">
        <v>88653</v>
      </c>
      <c r="G426" s="8">
        <v>1</v>
      </c>
      <c r="H426" s="9">
        <f t="shared" si="80"/>
        <v>88653</v>
      </c>
      <c r="I426" s="10">
        <v>0</v>
      </c>
      <c r="J426" s="11">
        <v>0</v>
      </c>
      <c r="K426" s="12">
        <f t="shared" si="81"/>
        <v>0</v>
      </c>
      <c r="L426" s="8">
        <f t="shared" si="82"/>
        <v>1</v>
      </c>
      <c r="M426" s="9">
        <f t="shared" si="83"/>
        <v>88653</v>
      </c>
      <c r="N426" s="13">
        <v>1</v>
      </c>
      <c r="O426" s="14">
        <f t="shared" si="84"/>
        <v>88653</v>
      </c>
      <c r="P426" s="13">
        <v>0</v>
      </c>
      <c r="Q426" s="14">
        <f t="shared" si="85"/>
        <v>0</v>
      </c>
      <c r="R426" s="13">
        <f t="shared" si="86"/>
        <v>1</v>
      </c>
      <c r="S426" s="14">
        <f t="shared" si="86"/>
        <v>88653</v>
      </c>
      <c r="T426" s="15">
        <f t="shared" si="79"/>
        <v>0</v>
      </c>
      <c r="U426" s="9">
        <f t="shared" si="87"/>
        <v>0</v>
      </c>
      <c r="V426" s="15">
        <f t="shared" si="88"/>
        <v>0</v>
      </c>
      <c r="W426" s="16">
        <f t="shared" si="89"/>
        <v>0</v>
      </c>
      <c r="X426" s="15">
        <f t="shared" si="90"/>
        <v>0</v>
      </c>
      <c r="Y426" s="9">
        <f t="shared" si="90"/>
        <v>0</v>
      </c>
    </row>
    <row r="427" spans="2:25" ht="15.6" x14ac:dyDescent="0.3">
      <c r="B427" s="4">
        <v>44547</v>
      </c>
      <c r="C427" s="4">
        <v>44547</v>
      </c>
      <c r="D427" s="5" t="s">
        <v>1962</v>
      </c>
      <c r="E427" s="6" t="s">
        <v>1963</v>
      </c>
      <c r="F427" s="7">
        <v>2645.2</v>
      </c>
      <c r="G427" s="7">
        <v>1</v>
      </c>
      <c r="H427" s="9">
        <f t="shared" si="80"/>
        <v>2645.2</v>
      </c>
      <c r="I427" s="28"/>
      <c r="J427" s="28"/>
      <c r="K427" s="12">
        <f t="shared" si="81"/>
        <v>0</v>
      </c>
      <c r="L427" s="8">
        <f t="shared" si="82"/>
        <v>1</v>
      </c>
      <c r="M427" s="9">
        <f t="shared" si="83"/>
        <v>2645.2</v>
      </c>
      <c r="N427" s="7">
        <v>1</v>
      </c>
      <c r="O427" s="14">
        <f t="shared" si="84"/>
        <v>2645.2</v>
      </c>
      <c r="P427" s="28"/>
      <c r="Q427" s="14">
        <f t="shared" si="85"/>
        <v>0</v>
      </c>
      <c r="R427" s="13">
        <f t="shared" si="86"/>
        <v>1</v>
      </c>
      <c r="S427" s="14">
        <f t="shared" si="86"/>
        <v>2645.2</v>
      </c>
      <c r="T427" s="15">
        <f t="shared" si="79"/>
        <v>0</v>
      </c>
      <c r="U427" s="9">
        <f t="shared" si="87"/>
        <v>0</v>
      </c>
      <c r="V427" s="15">
        <f t="shared" si="88"/>
        <v>0</v>
      </c>
      <c r="W427" s="16">
        <f t="shared" si="89"/>
        <v>0</v>
      </c>
      <c r="X427" s="15">
        <f t="shared" si="90"/>
        <v>0</v>
      </c>
      <c r="Y427" s="9">
        <f t="shared" si="90"/>
        <v>0</v>
      </c>
    </row>
    <row r="428" spans="2:25" ht="31.2" x14ac:dyDescent="0.3">
      <c r="B428" s="4">
        <v>44547</v>
      </c>
      <c r="C428" s="4">
        <v>44547</v>
      </c>
      <c r="D428" s="5" t="s">
        <v>2499</v>
      </c>
      <c r="E428" s="6" t="s">
        <v>2500</v>
      </c>
      <c r="F428" s="7">
        <v>2479.77</v>
      </c>
      <c r="G428" s="7">
        <v>1</v>
      </c>
      <c r="H428" s="9">
        <f t="shared" si="80"/>
        <v>2479.77</v>
      </c>
      <c r="I428" s="28"/>
      <c r="J428" s="28"/>
      <c r="K428" s="12">
        <f t="shared" si="81"/>
        <v>0</v>
      </c>
      <c r="L428" s="8">
        <f t="shared" si="82"/>
        <v>1</v>
      </c>
      <c r="M428" s="9">
        <f t="shared" si="83"/>
        <v>2479.77</v>
      </c>
      <c r="N428" s="7">
        <v>1</v>
      </c>
      <c r="O428" s="14">
        <f t="shared" si="84"/>
        <v>2479.77</v>
      </c>
      <c r="P428" s="28"/>
      <c r="Q428" s="14">
        <f t="shared" si="85"/>
        <v>0</v>
      </c>
      <c r="R428" s="13">
        <f t="shared" si="86"/>
        <v>1</v>
      </c>
      <c r="S428" s="14">
        <f t="shared" si="86"/>
        <v>2479.77</v>
      </c>
      <c r="T428" s="15">
        <f t="shared" si="79"/>
        <v>0</v>
      </c>
      <c r="U428" s="9">
        <f t="shared" si="87"/>
        <v>0</v>
      </c>
      <c r="V428" s="15">
        <f t="shared" si="88"/>
        <v>0</v>
      </c>
      <c r="W428" s="16">
        <f t="shared" si="89"/>
        <v>0</v>
      </c>
      <c r="X428" s="15">
        <f t="shared" si="90"/>
        <v>0</v>
      </c>
      <c r="Y428" s="9">
        <f t="shared" si="90"/>
        <v>0</v>
      </c>
    </row>
    <row r="429" spans="2:25" ht="31.2" x14ac:dyDescent="0.3">
      <c r="B429" s="4">
        <v>44547</v>
      </c>
      <c r="C429" s="4">
        <v>44547</v>
      </c>
      <c r="D429" s="5" t="s">
        <v>2501</v>
      </c>
      <c r="E429" s="6" t="s">
        <v>2502</v>
      </c>
      <c r="F429" s="7">
        <v>19844.810000000001</v>
      </c>
      <c r="G429" s="7">
        <v>2</v>
      </c>
      <c r="H429" s="9">
        <f t="shared" si="80"/>
        <v>39689.620000000003</v>
      </c>
      <c r="I429" s="28"/>
      <c r="J429" s="28"/>
      <c r="K429" s="12">
        <f t="shared" si="81"/>
        <v>0</v>
      </c>
      <c r="L429" s="8">
        <f t="shared" si="82"/>
        <v>2</v>
      </c>
      <c r="M429" s="9">
        <f t="shared" si="83"/>
        <v>39689.620000000003</v>
      </c>
      <c r="N429" s="7">
        <v>2</v>
      </c>
      <c r="O429" s="14">
        <f t="shared" si="84"/>
        <v>39689.620000000003</v>
      </c>
      <c r="P429" s="28"/>
      <c r="Q429" s="14">
        <f t="shared" si="85"/>
        <v>0</v>
      </c>
      <c r="R429" s="13">
        <f t="shared" si="86"/>
        <v>2</v>
      </c>
      <c r="S429" s="14">
        <f t="shared" si="86"/>
        <v>39689.620000000003</v>
      </c>
      <c r="T429" s="15">
        <f t="shared" si="79"/>
        <v>0</v>
      </c>
      <c r="U429" s="9">
        <f t="shared" si="87"/>
        <v>0</v>
      </c>
      <c r="V429" s="15">
        <f t="shared" si="88"/>
        <v>0</v>
      </c>
      <c r="W429" s="16">
        <f t="shared" si="89"/>
        <v>0</v>
      </c>
      <c r="X429" s="15">
        <f t="shared" si="90"/>
        <v>0</v>
      </c>
      <c r="Y429" s="9">
        <f t="shared" si="90"/>
        <v>0</v>
      </c>
    </row>
    <row r="430" spans="2:25" ht="15.6" x14ac:dyDescent="0.3">
      <c r="B430" s="4">
        <v>44547</v>
      </c>
      <c r="C430" s="4">
        <v>44547</v>
      </c>
      <c r="D430" s="5" t="s">
        <v>2503</v>
      </c>
      <c r="E430" s="6" t="s">
        <v>2504</v>
      </c>
      <c r="F430" s="7">
        <v>9804.94</v>
      </c>
      <c r="G430" s="7">
        <v>1</v>
      </c>
      <c r="H430" s="9">
        <f t="shared" si="80"/>
        <v>9804.94</v>
      </c>
      <c r="I430" s="28"/>
      <c r="J430" s="28"/>
      <c r="K430" s="12">
        <f t="shared" si="81"/>
        <v>0</v>
      </c>
      <c r="L430" s="8">
        <f t="shared" si="82"/>
        <v>1</v>
      </c>
      <c r="M430" s="9">
        <f t="shared" si="83"/>
        <v>9804.94</v>
      </c>
      <c r="N430" s="7">
        <v>1</v>
      </c>
      <c r="O430" s="14">
        <f t="shared" si="84"/>
        <v>9804.94</v>
      </c>
      <c r="P430" s="28"/>
      <c r="Q430" s="14">
        <f t="shared" si="85"/>
        <v>0</v>
      </c>
      <c r="R430" s="13">
        <f t="shared" si="86"/>
        <v>1</v>
      </c>
      <c r="S430" s="14">
        <f t="shared" si="86"/>
        <v>9804.94</v>
      </c>
      <c r="T430" s="15">
        <f t="shared" si="79"/>
        <v>0</v>
      </c>
      <c r="U430" s="9">
        <f t="shared" si="87"/>
        <v>0</v>
      </c>
      <c r="V430" s="15">
        <f t="shared" si="88"/>
        <v>0</v>
      </c>
      <c r="W430" s="16">
        <f t="shared" si="89"/>
        <v>0</v>
      </c>
      <c r="X430" s="15">
        <f t="shared" si="90"/>
        <v>0</v>
      </c>
      <c r="Y430" s="9">
        <f t="shared" si="90"/>
        <v>0</v>
      </c>
    </row>
    <row r="431" spans="2:25" ht="31.2" x14ac:dyDescent="0.3">
      <c r="B431" s="4">
        <v>44547</v>
      </c>
      <c r="C431" s="4">
        <v>44547</v>
      </c>
      <c r="D431" s="5" t="s">
        <v>2505</v>
      </c>
      <c r="E431" s="6" t="s">
        <v>2506</v>
      </c>
      <c r="F431" s="7">
        <v>21834.91</v>
      </c>
      <c r="G431" s="7">
        <v>1</v>
      </c>
      <c r="H431" s="9">
        <f t="shared" si="80"/>
        <v>21834.91</v>
      </c>
      <c r="I431" s="28"/>
      <c r="J431" s="28"/>
      <c r="K431" s="12">
        <f t="shared" si="81"/>
        <v>0</v>
      </c>
      <c r="L431" s="8">
        <f t="shared" si="82"/>
        <v>1</v>
      </c>
      <c r="M431" s="9">
        <f t="shared" si="83"/>
        <v>21834.91</v>
      </c>
      <c r="N431" s="7">
        <v>1</v>
      </c>
      <c r="O431" s="14">
        <f t="shared" si="84"/>
        <v>21834.91</v>
      </c>
      <c r="P431" s="28"/>
      <c r="Q431" s="14">
        <f t="shared" si="85"/>
        <v>0</v>
      </c>
      <c r="R431" s="13">
        <f t="shared" si="86"/>
        <v>1</v>
      </c>
      <c r="S431" s="14">
        <f t="shared" si="86"/>
        <v>21834.91</v>
      </c>
      <c r="T431" s="15">
        <f t="shared" si="79"/>
        <v>0</v>
      </c>
      <c r="U431" s="9">
        <f t="shared" si="87"/>
        <v>0</v>
      </c>
      <c r="V431" s="15">
        <f t="shared" si="88"/>
        <v>0</v>
      </c>
      <c r="W431" s="16">
        <f t="shared" si="89"/>
        <v>0</v>
      </c>
      <c r="X431" s="15">
        <f t="shared" si="90"/>
        <v>0</v>
      </c>
      <c r="Y431" s="9">
        <f t="shared" si="90"/>
        <v>0</v>
      </c>
    </row>
    <row r="432" spans="2:25" ht="31.2" x14ac:dyDescent="0.3">
      <c r="B432" s="4">
        <v>44547</v>
      </c>
      <c r="C432" s="4">
        <v>44547</v>
      </c>
      <c r="D432" s="5" t="s">
        <v>2507</v>
      </c>
      <c r="E432" s="6" t="s">
        <v>2508</v>
      </c>
      <c r="F432" s="7">
        <v>33077.410000000003</v>
      </c>
      <c r="G432" s="7">
        <v>1</v>
      </c>
      <c r="H432" s="9">
        <f t="shared" si="80"/>
        <v>33077.410000000003</v>
      </c>
      <c r="I432" s="28"/>
      <c r="J432" s="28"/>
      <c r="K432" s="12">
        <f t="shared" si="81"/>
        <v>0</v>
      </c>
      <c r="L432" s="8">
        <f t="shared" si="82"/>
        <v>1</v>
      </c>
      <c r="M432" s="9">
        <f t="shared" si="83"/>
        <v>33077.410000000003</v>
      </c>
      <c r="N432" s="7">
        <v>1</v>
      </c>
      <c r="O432" s="14">
        <f t="shared" si="84"/>
        <v>33077.410000000003</v>
      </c>
      <c r="P432" s="28"/>
      <c r="Q432" s="14">
        <f t="shared" si="85"/>
        <v>0</v>
      </c>
      <c r="R432" s="13">
        <f t="shared" si="86"/>
        <v>1</v>
      </c>
      <c r="S432" s="14">
        <f t="shared" si="86"/>
        <v>33077.410000000003</v>
      </c>
      <c r="T432" s="15">
        <f t="shared" si="79"/>
        <v>0</v>
      </c>
      <c r="U432" s="9">
        <f t="shared" si="87"/>
        <v>0</v>
      </c>
      <c r="V432" s="15">
        <f t="shared" si="88"/>
        <v>0</v>
      </c>
      <c r="W432" s="16">
        <f t="shared" si="89"/>
        <v>0</v>
      </c>
      <c r="X432" s="15">
        <f t="shared" si="90"/>
        <v>0</v>
      </c>
      <c r="Y432" s="9">
        <f t="shared" si="90"/>
        <v>0</v>
      </c>
    </row>
    <row r="433" spans="2:25" ht="31.2" x14ac:dyDescent="0.3">
      <c r="B433" s="4">
        <v>44547</v>
      </c>
      <c r="C433" s="4">
        <v>44547</v>
      </c>
      <c r="D433" s="5" t="s">
        <v>2509</v>
      </c>
      <c r="E433" s="6" t="s">
        <v>2510</v>
      </c>
      <c r="F433" s="7">
        <v>2314.35</v>
      </c>
      <c r="G433" s="7">
        <v>1</v>
      </c>
      <c r="H433" s="9">
        <f t="shared" si="80"/>
        <v>2314.35</v>
      </c>
      <c r="I433" s="28"/>
      <c r="J433" s="28"/>
      <c r="K433" s="12">
        <f t="shared" si="81"/>
        <v>0</v>
      </c>
      <c r="L433" s="8">
        <f t="shared" si="82"/>
        <v>1</v>
      </c>
      <c r="M433" s="9">
        <f t="shared" si="83"/>
        <v>2314.35</v>
      </c>
      <c r="N433" s="7">
        <v>1</v>
      </c>
      <c r="O433" s="14">
        <f t="shared" si="84"/>
        <v>2314.35</v>
      </c>
      <c r="P433" s="28"/>
      <c r="Q433" s="14">
        <f t="shared" si="85"/>
        <v>0</v>
      </c>
      <c r="R433" s="13">
        <f t="shared" si="86"/>
        <v>1</v>
      </c>
      <c r="S433" s="14">
        <f t="shared" si="86"/>
        <v>2314.35</v>
      </c>
      <c r="T433" s="15">
        <f t="shared" si="79"/>
        <v>0</v>
      </c>
      <c r="U433" s="9">
        <f t="shared" si="87"/>
        <v>0</v>
      </c>
      <c r="V433" s="15">
        <f t="shared" si="88"/>
        <v>0</v>
      </c>
      <c r="W433" s="16">
        <f t="shared" si="89"/>
        <v>0</v>
      </c>
      <c r="X433" s="15">
        <f t="shared" si="90"/>
        <v>0</v>
      </c>
      <c r="Y433" s="9">
        <f t="shared" si="90"/>
        <v>0</v>
      </c>
    </row>
    <row r="434" spans="2:25" ht="15.6" x14ac:dyDescent="0.3">
      <c r="B434" s="4">
        <v>44547</v>
      </c>
      <c r="C434" s="4">
        <v>44547</v>
      </c>
      <c r="D434" s="5" t="s">
        <v>2511</v>
      </c>
      <c r="E434" s="6" t="s">
        <v>2512</v>
      </c>
      <c r="F434" s="7">
        <v>3472.34</v>
      </c>
      <c r="G434" s="7">
        <v>1</v>
      </c>
      <c r="H434" s="9">
        <f t="shared" si="80"/>
        <v>3472.34</v>
      </c>
      <c r="I434" s="28"/>
      <c r="J434" s="28"/>
      <c r="K434" s="12">
        <f t="shared" si="81"/>
        <v>0</v>
      </c>
      <c r="L434" s="8">
        <f t="shared" si="82"/>
        <v>1</v>
      </c>
      <c r="M434" s="9">
        <f t="shared" si="83"/>
        <v>3472.34</v>
      </c>
      <c r="N434" s="7">
        <v>1</v>
      </c>
      <c r="O434" s="14">
        <f t="shared" si="84"/>
        <v>3472.34</v>
      </c>
      <c r="P434" s="28"/>
      <c r="Q434" s="14">
        <f t="shared" si="85"/>
        <v>0</v>
      </c>
      <c r="R434" s="13">
        <f t="shared" si="86"/>
        <v>1</v>
      </c>
      <c r="S434" s="14">
        <f t="shared" si="86"/>
        <v>3472.34</v>
      </c>
      <c r="T434" s="15">
        <f t="shared" si="79"/>
        <v>0</v>
      </c>
      <c r="U434" s="9">
        <f t="shared" si="87"/>
        <v>0</v>
      </c>
      <c r="V434" s="15">
        <f t="shared" si="88"/>
        <v>0</v>
      </c>
      <c r="W434" s="16">
        <f t="shared" si="89"/>
        <v>0</v>
      </c>
      <c r="X434" s="15">
        <f t="shared" si="90"/>
        <v>0</v>
      </c>
      <c r="Y434" s="9">
        <f t="shared" si="90"/>
        <v>0</v>
      </c>
    </row>
    <row r="435" spans="2:25" ht="15.6" x14ac:dyDescent="0.3">
      <c r="B435" s="4">
        <v>44547</v>
      </c>
      <c r="C435" s="4">
        <v>44547</v>
      </c>
      <c r="D435" s="5" t="s">
        <v>2513</v>
      </c>
      <c r="E435" s="6" t="s">
        <v>2514</v>
      </c>
      <c r="F435" s="7">
        <v>58396.92</v>
      </c>
      <c r="G435" s="7">
        <v>1</v>
      </c>
      <c r="H435" s="9">
        <f t="shared" si="80"/>
        <v>58396.92</v>
      </c>
      <c r="I435" s="28"/>
      <c r="J435" s="28"/>
      <c r="K435" s="12">
        <f t="shared" si="81"/>
        <v>0</v>
      </c>
      <c r="L435" s="8">
        <f t="shared" si="82"/>
        <v>1</v>
      </c>
      <c r="M435" s="9">
        <f t="shared" si="83"/>
        <v>58396.92</v>
      </c>
      <c r="N435" s="7">
        <v>1</v>
      </c>
      <c r="O435" s="14">
        <f t="shared" si="84"/>
        <v>58396.92</v>
      </c>
      <c r="P435" s="28"/>
      <c r="Q435" s="14">
        <f t="shared" si="85"/>
        <v>0</v>
      </c>
      <c r="R435" s="13">
        <f t="shared" si="86"/>
        <v>1</v>
      </c>
      <c r="S435" s="14">
        <f t="shared" si="86"/>
        <v>58396.92</v>
      </c>
      <c r="T435" s="15">
        <f t="shared" si="79"/>
        <v>0</v>
      </c>
      <c r="U435" s="9">
        <f t="shared" si="87"/>
        <v>0</v>
      </c>
      <c r="V435" s="15">
        <f t="shared" si="88"/>
        <v>0</v>
      </c>
      <c r="W435" s="16">
        <f t="shared" si="89"/>
        <v>0</v>
      </c>
      <c r="X435" s="15">
        <f t="shared" si="90"/>
        <v>0</v>
      </c>
      <c r="Y435" s="9">
        <f t="shared" si="90"/>
        <v>0</v>
      </c>
    </row>
    <row r="436" spans="2:25" ht="31.2" x14ac:dyDescent="0.3">
      <c r="B436" s="4">
        <v>44547</v>
      </c>
      <c r="C436" s="4">
        <v>44547</v>
      </c>
      <c r="D436" s="5" t="s">
        <v>2515</v>
      </c>
      <c r="E436" s="6" t="s">
        <v>2516</v>
      </c>
      <c r="F436" s="7">
        <v>4961.2</v>
      </c>
      <c r="G436" s="7">
        <v>1</v>
      </c>
      <c r="H436" s="9">
        <f t="shared" si="80"/>
        <v>4961.2</v>
      </c>
      <c r="I436" s="28"/>
      <c r="J436" s="28"/>
      <c r="K436" s="12">
        <f t="shared" si="81"/>
        <v>0</v>
      </c>
      <c r="L436" s="8">
        <f t="shared" si="82"/>
        <v>1</v>
      </c>
      <c r="M436" s="9">
        <f t="shared" si="83"/>
        <v>4961.2</v>
      </c>
      <c r="N436" s="7">
        <v>1</v>
      </c>
      <c r="O436" s="14">
        <f t="shared" si="84"/>
        <v>4961.2</v>
      </c>
      <c r="P436" s="28"/>
      <c r="Q436" s="14">
        <f t="shared" si="85"/>
        <v>0</v>
      </c>
      <c r="R436" s="13">
        <f t="shared" si="86"/>
        <v>1</v>
      </c>
      <c r="S436" s="14">
        <f t="shared" si="86"/>
        <v>4961.2</v>
      </c>
      <c r="T436" s="15">
        <f t="shared" si="79"/>
        <v>0</v>
      </c>
      <c r="U436" s="9">
        <f t="shared" si="87"/>
        <v>0</v>
      </c>
      <c r="V436" s="15">
        <f t="shared" si="88"/>
        <v>0</v>
      </c>
      <c r="W436" s="16">
        <f t="shared" si="89"/>
        <v>0</v>
      </c>
      <c r="X436" s="15">
        <f t="shared" si="90"/>
        <v>0</v>
      </c>
      <c r="Y436" s="9">
        <f t="shared" si="90"/>
        <v>0</v>
      </c>
    </row>
    <row r="437" spans="2:25" ht="31.2" x14ac:dyDescent="0.3">
      <c r="B437" s="4">
        <v>44547</v>
      </c>
      <c r="C437" s="4">
        <v>44547</v>
      </c>
      <c r="D437" s="5" t="s">
        <v>2517</v>
      </c>
      <c r="E437" s="6" t="s">
        <v>2518</v>
      </c>
      <c r="F437" s="7">
        <v>5953.77</v>
      </c>
      <c r="G437" s="7">
        <v>1</v>
      </c>
      <c r="H437" s="9">
        <f t="shared" si="80"/>
        <v>5953.77</v>
      </c>
      <c r="I437" s="28"/>
      <c r="J437" s="28"/>
      <c r="K437" s="12">
        <f t="shared" si="81"/>
        <v>0</v>
      </c>
      <c r="L437" s="8">
        <f t="shared" si="82"/>
        <v>1</v>
      </c>
      <c r="M437" s="9">
        <f t="shared" si="83"/>
        <v>5953.77</v>
      </c>
      <c r="N437" s="7">
        <v>1</v>
      </c>
      <c r="O437" s="14">
        <f t="shared" si="84"/>
        <v>5953.77</v>
      </c>
      <c r="P437" s="28"/>
      <c r="Q437" s="14">
        <f t="shared" si="85"/>
        <v>0</v>
      </c>
      <c r="R437" s="13">
        <f t="shared" si="86"/>
        <v>1</v>
      </c>
      <c r="S437" s="14">
        <f t="shared" si="86"/>
        <v>5953.77</v>
      </c>
      <c r="T437" s="15">
        <f t="shared" si="79"/>
        <v>0</v>
      </c>
      <c r="U437" s="9">
        <f t="shared" si="87"/>
        <v>0</v>
      </c>
      <c r="V437" s="15">
        <f t="shared" si="88"/>
        <v>0</v>
      </c>
      <c r="W437" s="16">
        <f t="shared" si="89"/>
        <v>0</v>
      </c>
      <c r="X437" s="15">
        <f t="shared" si="90"/>
        <v>0</v>
      </c>
      <c r="Y437" s="9">
        <f t="shared" si="90"/>
        <v>0</v>
      </c>
    </row>
    <row r="438" spans="2:25" ht="31.2" x14ac:dyDescent="0.3">
      <c r="B438" s="4">
        <v>44547</v>
      </c>
      <c r="C438" s="4">
        <v>44547</v>
      </c>
      <c r="D438" s="5" t="s">
        <v>2519</v>
      </c>
      <c r="E438" s="6" t="s">
        <v>2520</v>
      </c>
      <c r="F438" s="7">
        <v>6610.53</v>
      </c>
      <c r="G438" s="7">
        <v>2</v>
      </c>
      <c r="H438" s="9">
        <f t="shared" si="80"/>
        <v>13221.06</v>
      </c>
      <c r="I438" s="28"/>
      <c r="J438" s="28"/>
      <c r="K438" s="12">
        <f t="shared" si="81"/>
        <v>0</v>
      </c>
      <c r="L438" s="8">
        <f t="shared" si="82"/>
        <v>2</v>
      </c>
      <c r="M438" s="9">
        <f t="shared" si="83"/>
        <v>13221.06</v>
      </c>
      <c r="N438" s="7">
        <v>2</v>
      </c>
      <c r="O438" s="14">
        <f t="shared" si="84"/>
        <v>13221.06</v>
      </c>
      <c r="P438" s="28"/>
      <c r="Q438" s="14">
        <f t="shared" si="85"/>
        <v>0</v>
      </c>
      <c r="R438" s="13">
        <f t="shared" si="86"/>
        <v>2</v>
      </c>
      <c r="S438" s="14">
        <f t="shared" si="86"/>
        <v>13221.06</v>
      </c>
      <c r="T438" s="15">
        <f t="shared" si="79"/>
        <v>0</v>
      </c>
      <c r="U438" s="9">
        <f t="shared" si="87"/>
        <v>0</v>
      </c>
      <c r="V438" s="15">
        <f t="shared" si="88"/>
        <v>0</v>
      </c>
      <c r="W438" s="16">
        <f t="shared" si="89"/>
        <v>0</v>
      </c>
      <c r="X438" s="15">
        <f t="shared" si="90"/>
        <v>0</v>
      </c>
      <c r="Y438" s="9">
        <f t="shared" si="90"/>
        <v>0</v>
      </c>
    </row>
    <row r="439" spans="2:25" ht="31.2" x14ac:dyDescent="0.3">
      <c r="B439" s="4">
        <v>44547</v>
      </c>
      <c r="C439" s="4">
        <v>44547</v>
      </c>
      <c r="D439" s="5" t="s">
        <v>2521</v>
      </c>
      <c r="E439" s="6" t="s">
        <v>2522</v>
      </c>
      <c r="F439" s="7">
        <v>8766.0499999999993</v>
      </c>
      <c r="G439" s="7">
        <v>1</v>
      </c>
      <c r="H439" s="9">
        <f t="shared" si="80"/>
        <v>8766.0499999999993</v>
      </c>
      <c r="I439" s="28"/>
      <c r="J439" s="28"/>
      <c r="K439" s="12">
        <f t="shared" si="81"/>
        <v>0</v>
      </c>
      <c r="L439" s="8">
        <f t="shared" si="82"/>
        <v>1</v>
      </c>
      <c r="M439" s="9">
        <f t="shared" si="83"/>
        <v>8766.0499999999993</v>
      </c>
      <c r="N439" s="7">
        <v>1</v>
      </c>
      <c r="O439" s="14">
        <f t="shared" si="84"/>
        <v>8766.0499999999993</v>
      </c>
      <c r="P439" s="28"/>
      <c r="Q439" s="14">
        <f t="shared" si="85"/>
        <v>0</v>
      </c>
      <c r="R439" s="13">
        <f t="shared" si="86"/>
        <v>1</v>
      </c>
      <c r="S439" s="14">
        <f t="shared" si="86"/>
        <v>8766.0499999999993</v>
      </c>
      <c r="T439" s="15">
        <f t="shared" si="79"/>
        <v>0</v>
      </c>
      <c r="U439" s="9">
        <f t="shared" si="87"/>
        <v>0</v>
      </c>
      <c r="V439" s="15">
        <f t="shared" si="88"/>
        <v>0</v>
      </c>
      <c r="W439" s="16">
        <f t="shared" si="89"/>
        <v>0</v>
      </c>
      <c r="X439" s="15">
        <f t="shared" si="90"/>
        <v>0</v>
      </c>
      <c r="Y439" s="9">
        <f t="shared" si="90"/>
        <v>0</v>
      </c>
    </row>
    <row r="440" spans="2:25" ht="15.6" x14ac:dyDescent="0.3">
      <c r="B440" s="4">
        <v>44547</v>
      </c>
      <c r="C440" s="4">
        <v>44547</v>
      </c>
      <c r="D440" s="5" t="s">
        <v>2523</v>
      </c>
      <c r="E440" s="6" t="s">
        <v>2524</v>
      </c>
      <c r="F440" s="7">
        <v>8522.8799999999992</v>
      </c>
      <c r="G440" s="7">
        <v>1</v>
      </c>
      <c r="H440" s="9">
        <f t="shared" si="80"/>
        <v>8522.8799999999992</v>
      </c>
      <c r="I440" s="28"/>
      <c r="J440" s="28"/>
      <c r="K440" s="12">
        <f t="shared" si="81"/>
        <v>0</v>
      </c>
      <c r="L440" s="8">
        <f t="shared" si="82"/>
        <v>1</v>
      </c>
      <c r="M440" s="9">
        <f t="shared" si="83"/>
        <v>8522.8799999999992</v>
      </c>
      <c r="N440" s="7">
        <v>1</v>
      </c>
      <c r="O440" s="14">
        <f t="shared" si="84"/>
        <v>8522.8799999999992</v>
      </c>
      <c r="P440" s="28"/>
      <c r="Q440" s="14">
        <f t="shared" si="85"/>
        <v>0</v>
      </c>
      <c r="R440" s="13">
        <f t="shared" si="86"/>
        <v>1</v>
      </c>
      <c r="S440" s="14">
        <f t="shared" si="86"/>
        <v>8522.8799999999992</v>
      </c>
      <c r="T440" s="15">
        <f t="shared" si="79"/>
        <v>0</v>
      </c>
      <c r="U440" s="9">
        <f t="shared" si="87"/>
        <v>0</v>
      </c>
      <c r="V440" s="15">
        <f t="shared" si="88"/>
        <v>0</v>
      </c>
      <c r="W440" s="16">
        <f t="shared" si="89"/>
        <v>0</v>
      </c>
      <c r="X440" s="15">
        <f t="shared" si="90"/>
        <v>0</v>
      </c>
      <c r="Y440" s="9">
        <f t="shared" si="90"/>
        <v>0</v>
      </c>
    </row>
    <row r="441" spans="2:25" ht="15.6" x14ac:dyDescent="0.3">
      <c r="B441" s="4">
        <v>44547</v>
      </c>
      <c r="C441" s="4">
        <v>44547</v>
      </c>
      <c r="D441" s="5" t="s">
        <v>2525</v>
      </c>
      <c r="E441" s="6" t="s">
        <v>2526</v>
      </c>
      <c r="F441" s="7">
        <v>25998.74</v>
      </c>
      <c r="G441" s="7">
        <v>2</v>
      </c>
      <c r="H441" s="9">
        <f t="shared" si="80"/>
        <v>51997.48</v>
      </c>
      <c r="I441" s="28"/>
      <c r="J441" s="28"/>
      <c r="K441" s="12">
        <f t="shared" si="81"/>
        <v>0</v>
      </c>
      <c r="L441" s="8">
        <f t="shared" si="82"/>
        <v>2</v>
      </c>
      <c r="M441" s="9">
        <f t="shared" si="83"/>
        <v>51997.48</v>
      </c>
      <c r="N441" s="7">
        <v>2</v>
      </c>
      <c r="O441" s="14">
        <f t="shared" si="84"/>
        <v>51997.48</v>
      </c>
      <c r="P441" s="28"/>
      <c r="Q441" s="14">
        <f t="shared" si="85"/>
        <v>0</v>
      </c>
      <c r="R441" s="13">
        <f t="shared" si="86"/>
        <v>2</v>
      </c>
      <c r="S441" s="14">
        <f t="shared" si="86"/>
        <v>51997.48</v>
      </c>
      <c r="T441" s="15">
        <f t="shared" si="79"/>
        <v>0</v>
      </c>
      <c r="U441" s="9">
        <f t="shared" si="87"/>
        <v>0</v>
      </c>
      <c r="V441" s="15">
        <f t="shared" si="88"/>
        <v>0</v>
      </c>
      <c r="W441" s="16">
        <f t="shared" si="89"/>
        <v>0</v>
      </c>
      <c r="X441" s="15">
        <f t="shared" si="90"/>
        <v>0</v>
      </c>
      <c r="Y441" s="9">
        <f t="shared" si="90"/>
        <v>0</v>
      </c>
    </row>
    <row r="442" spans="2:25" ht="46.8" x14ac:dyDescent="0.3">
      <c r="B442" s="4">
        <v>44547</v>
      </c>
      <c r="C442" s="4">
        <v>44547</v>
      </c>
      <c r="D442" s="5" t="s">
        <v>2527</v>
      </c>
      <c r="E442" s="6" t="s">
        <v>2528</v>
      </c>
      <c r="F442" s="7">
        <v>11247.48</v>
      </c>
      <c r="G442" s="7">
        <v>1</v>
      </c>
      <c r="H442" s="9">
        <f t="shared" si="80"/>
        <v>11247.48</v>
      </c>
      <c r="I442" s="28"/>
      <c r="J442" s="28"/>
      <c r="K442" s="12">
        <f t="shared" si="81"/>
        <v>0</v>
      </c>
      <c r="L442" s="8">
        <f t="shared" si="82"/>
        <v>1</v>
      </c>
      <c r="M442" s="9">
        <f t="shared" si="83"/>
        <v>11247.48</v>
      </c>
      <c r="N442" s="7">
        <v>1</v>
      </c>
      <c r="O442" s="14">
        <f t="shared" si="84"/>
        <v>11247.48</v>
      </c>
      <c r="P442" s="28"/>
      <c r="Q442" s="14">
        <f t="shared" si="85"/>
        <v>0</v>
      </c>
      <c r="R442" s="13">
        <f t="shared" si="86"/>
        <v>1</v>
      </c>
      <c r="S442" s="14">
        <f t="shared" si="86"/>
        <v>11247.48</v>
      </c>
      <c r="T442" s="15">
        <f t="shared" si="79"/>
        <v>0</v>
      </c>
      <c r="U442" s="9">
        <f t="shared" si="87"/>
        <v>0</v>
      </c>
      <c r="V442" s="15">
        <f t="shared" si="88"/>
        <v>0</v>
      </c>
      <c r="W442" s="16">
        <f t="shared" si="89"/>
        <v>0</v>
      </c>
      <c r="X442" s="15">
        <f t="shared" si="90"/>
        <v>0</v>
      </c>
      <c r="Y442" s="9">
        <f t="shared" si="90"/>
        <v>0</v>
      </c>
    </row>
    <row r="443" spans="2:25" ht="46.8" x14ac:dyDescent="0.3">
      <c r="B443" s="4">
        <v>44547</v>
      </c>
      <c r="C443" s="4">
        <v>44547</v>
      </c>
      <c r="D443" s="5" t="s">
        <v>2529</v>
      </c>
      <c r="E443" s="6" t="s">
        <v>2530</v>
      </c>
      <c r="F443" s="7">
        <v>122844.55</v>
      </c>
      <c r="G443" s="7">
        <v>1</v>
      </c>
      <c r="H443" s="9">
        <f t="shared" si="80"/>
        <v>122844.55</v>
      </c>
      <c r="I443" s="28"/>
      <c r="J443" s="28"/>
      <c r="K443" s="12">
        <f t="shared" si="81"/>
        <v>0</v>
      </c>
      <c r="L443" s="8">
        <f t="shared" si="82"/>
        <v>1</v>
      </c>
      <c r="M443" s="9">
        <f t="shared" si="83"/>
        <v>122844.55</v>
      </c>
      <c r="N443" s="7">
        <v>1</v>
      </c>
      <c r="O443" s="14">
        <f t="shared" si="84"/>
        <v>122844.55</v>
      </c>
      <c r="P443" s="28"/>
      <c r="Q443" s="14">
        <f t="shared" si="85"/>
        <v>0</v>
      </c>
      <c r="R443" s="13">
        <f t="shared" si="86"/>
        <v>1</v>
      </c>
      <c r="S443" s="14">
        <f t="shared" si="86"/>
        <v>122844.55</v>
      </c>
      <c r="T443" s="15">
        <f t="shared" si="79"/>
        <v>0</v>
      </c>
      <c r="U443" s="9">
        <f t="shared" si="87"/>
        <v>0</v>
      </c>
      <c r="V443" s="15">
        <f t="shared" si="88"/>
        <v>0</v>
      </c>
      <c r="W443" s="16">
        <f t="shared" si="89"/>
        <v>0</v>
      </c>
      <c r="X443" s="15">
        <f t="shared" si="90"/>
        <v>0</v>
      </c>
      <c r="Y443" s="9">
        <f t="shared" si="90"/>
        <v>0</v>
      </c>
    </row>
    <row r="444" spans="2:25" ht="31.2" x14ac:dyDescent="0.3">
      <c r="B444" s="4">
        <v>44547</v>
      </c>
      <c r="C444" s="4">
        <v>44547</v>
      </c>
      <c r="D444" s="5" t="s">
        <v>2531</v>
      </c>
      <c r="E444" s="6" t="s">
        <v>2532</v>
      </c>
      <c r="F444" s="7">
        <v>157725.6</v>
      </c>
      <c r="G444" s="7">
        <v>1</v>
      </c>
      <c r="H444" s="9">
        <f t="shared" si="80"/>
        <v>157725.6</v>
      </c>
      <c r="I444" s="28"/>
      <c r="J444" s="28"/>
      <c r="K444" s="12">
        <f t="shared" si="81"/>
        <v>0</v>
      </c>
      <c r="L444" s="8">
        <f t="shared" si="82"/>
        <v>1</v>
      </c>
      <c r="M444" s="9">
        <f t="shared" si="83"/>
        <v>157725.6</v>
      </c>
      <c r="N444" s="7">
        <v>1</v>
      </c>
      <c r="O444" s="14">
        <f t="shared" si="84"/>
        <v>157725.6</v>
      </c>
      <c r="P444" s="28"/>
      <c r="Q444" s="14">
        <f t="shared" si="85"/>
        <v>0</v>
      </c>
      <c r="R444" s="13">
        <f t="shared" si="86"/>
        <v>1</v>
      </c>
      <c r="S444" s="14">
        <f t="shared" si="86"/>
        <v>157725.6</v>
      </c>
      <c r="T444" s="15">
        <f t="shared" si="79"/>
        <v>0</v>
      </c>
      <c r="U444" s="9">
        <f t="shared" si="87"/>
        <v>0</v>
      </c>
      <c r="V444" s="15">
        <f t="shared" si="88"/>
        <v>0</v>
      </c>
      <c r="W444" s="16">
        <f t="shared" si="89"/>
        <v>0</v>
      </c>
      <c r="X444" s="15">
        <f t="shared" si="90"/>
        <v>0</v>
      </c>
      <c r="Y444" s="9">
        <f t="shared" si="90"/>
        <v>0</v>
      </c>
    </row>
    <row r="445" spans="2:25" ht="31.2" x14ac:dyDescent="0.3">
      <c r="B445" s="17">
        <v>44194</v>
      </c>
      <c r="C445" s="17">
        <v>44550</v>
      </c>
      <c r="D445" s="5" t="s">
        <v>2131</v>
      </c>
      <c r="E445" s="18" t="s">
        <v>2132</v>
      </c>
      <c r="F445" s="7">
        <v>1101.5999999999999</v>
      </c>
      <c r="G445" s="15">
        <v>25</v>
      </c>
      <c r="H445" s="9">
        <f t="shared" si="80"/>
        <v>27539.999999999996</v>
      </c>
      <c r="I445" s="10">
        <v>0</v>
      </c>
      <c r="J445" s="11">
        <v>0</v>
      </c>
      <c r="K445" s="12">
        <f t="shared" si="81"/>
        <v>0</v>
      </c>
      <c r="L445" s="8">
        <f t="shared" si="82"/>
        <v>25</v>
      </c>
      <c r="M445" s="9">
        <f t="shared" si="83"/>
        <v>27539.999999999996</v>
      </c>
      <c r="N445" s="13">
        <v>25</v>
      </c>
      <c r="O445" s="14">
        <f t="shared" si="84"/>
        <v>27539.999999999996</v>
      </c>
      <c r="P445" s="13">
        <v>0</v>
      </c>
      <c r="Q445" s="14">
        <f t="shared" si="85"/>
        <v>0</v>
      </c>
      <c r="R445" s="13">
        <f t="shared" si="86"/>
        <v>25</v>
      </c>
      <c r="S445" s="14">
        <f t="shared" si="86"/>
        <v>27539.999999999996</v>
      </c>
      <c r="T445" s="15">
        <f t="shared" si="79"/>
        <v>0</v>
      </c>
      <c r="U445" s="9">
        <f t="shared" si="87"/>
        <v>0</v>
      </c>
      <c r="V445" s="15">
        <f t="shared" si="88"/>
        <v>0</v>
      </c>
      <c r="W445" s="16">
        <f t="shared" si="89"/>
        <v>0</v>
      </c>
      <c r="X445" s="15">
        <f t="shared" si="90"/>
        <v>0</v>
      </c>
      <c r="Y445" s="9">
        <f t="shared" si="90"/>
        <v>0</v>
      </c>
    </row>
    <row r="446" spans="2:25" ht="31.2" x14ac:dyDescent="0.3">
      <c r="B446" s="17">
        <v>44194</v>
      </c>
      <c r="C446" s="17">
        <v>44550</v>
      </c>
      <c r="D446" s="5" t="s">
        <v>2133</v>
      </c>
      <c r="E446" s="18" t="s">
        <v>2134</v>
      </c>
      <c r="F446" s="7">
        <v>1101.5999999999999</v>
      </c>
      <c r="G446" s="15">
        <v>25</v>
      </c>
      <c r="H446" s="9">
        <f t="shared" si="80"/>
        <v>27539.999999999996</v>
      </c>
      <c r="I446" s="10">
        <v>0</v>
      </c>
      <c r="J446" s="11">
        <v>0</v>
      </c>
      <c r="K446" s="12">
        <f t="shared" si="81"/>
        <v>0</v>
      </c>
      <c r="L446" s="8">
        <f t="shared" si="82"/>
        <v>25</v>
      </c>
      <c r="M446" s="9">
        <f t="shared" si="83"/>
        <v>27539.999999999996</v>
      </c>
      <c r="N446" s="13">
        <v>25</v>
      </c>
      <c r="O446" s="14">
        <f t="shared" si="84"/>
        <v>27539.999999999996</v>
      </c>
      <c r="P446" s="13">
        <v>0</v>
      </c>
      <c r="Q446" s="14">
        <f t="shared" si="85"/>
        <v>0</v>
      </c>
      <c r="R446" s="13">
        <f t="shared" si="86"/>
        <v>25</v>
      </c>
      <c r="S446" s="14">
        <f t="shared" si="86"/>
        <v>27539.999999999996</v>
      </c>
      <c r="T446" s="15">
        <f t="shared" si="79"/>
        <v>0</v>
      </c>
      <c r="U446" s="9">
        <f t="shared" si="87"/>
        <v>0</v>
      </c>
      <c r="V446" s="15">
        <f t="shared" si="88"/>
        <v>0</v>
      </c>
      <c r="W446" s="16">
        <f t="shared" si="89"/>
        <v>0</v>
      </c>
      <c r="X446" s="15">
        <f t="shared" si="90"/>
        <v>0</v>
      </c>
      <c r="Y446" s="9">
        <f t="shared" si="90"/>
        <v>0</v>
      </c>
    </row>
    <row r="447" spans="2:25" ht="31.2" x14ac:dyDescent="0.3">
      <c r="B447" s="17">
        <v>44194</v>
      </c>
      <c r="C447" s="17">
        <v>44550</v>
      </c>
      <c r="D447" s="5" t="s">
        <v>2135</v>
      </c>
      <c r="E447" s="18" t="s">
        <v>2136</v>
      </c>
      <c r="F447" s="19">
        <v>5508</v>
      </c>
      <c r="G447" s="22">
        <v>6</v>
      </c>
      <c r="H447" s="9">
        <f t="shared" si="80"/>
        <v>33048</v>
      </c>
      <c r="I447" s="10">
        <v>0</v>
      </c>
      <c r="J447" s="11">
        <v>0</v>
      </c>
      <c r="K447" s="12">
        <f t="shared" si="81"/>
        <v>0</v>
      </c>
      <c r="L447" s="8">
        <f t="shared" si="82"/>
        <v>6</v>
      </c>
      <c r="M447" s="9">
        <f t="shared" si="83"/>
        <v>33048</v>
      </c>
      <c r="N447" s="13">
        <v>6</v>
      </c>
      <c r="O447" s="14">
        <f t="shared" si="84"/>
        <v>33048</v>
      </c>
      <c r="P447" s="13">
        <v>0</v>
      </c>
      <c r="Q447" s="14">
        <f t="shared" si="85"/>
        <v>0</v>
      </c>
      <c r="R447" s="13">
        <f t="shared" si="86"/>
        <v>6</v>
      </c>
      <c r="S447" s="14">
        <f t="shared" si="86"/>
        <v>33048</v>
      </c>
      <c r="T447" s="15">
        <f t="shared" si="79"/>
        <v>0</v>
      </c>
      <c r="U447" s="9">
        <f t="shared" si="87"/>
        <v>0</v>
      </c>
      <c r="V447" s="15">
        <f t="shared" si="88"/>
        <v>0</v>
      </c>
      <c r="W447" s="16">
        <f t="shared" si="89"/>
        <v>0</v>
      </c>
      <c r="X447" s="15">
        <f t="shared" si="90"/>
        <v>0</v>
      </c>
      <c r="Y447" s="9">
        <f t="shared" si="90"/>
        <v>0</v>
      </c>
    </row>
    <row r="448" spans="2:25" ht="31.2" x14ac:dyDescent="0.3">
      <c r="B448" s="5">
        <v>44552</v>
      </c>
      <c r="C448" s="5">
        <v>44552</v>
      </c>
      <c r="D448" s="5" t="s">
        <v>550</v>
      </c>
      <c r="E448" s="6" t="s">
        <v>551</v>
      </c>
      <c r="F448" s="10">
        <v>7.79</v>
      </c>
      <c r="G448" s="8">
        <v>32</v>
      </c>
      <c r="H448" s="9">
        <f t="shared" si="80"/>
        <v>249.28</v>
      </c>
      <c r="I448" s="10">
        <v>0</v>
      </c>
      <c r="J448" s="11">
        <v>0</v>
      </c>
      <c r="K448" s="12">
        <f t="shared" si="81"/>
        <v>0</v>
      </c>
      <c r="L448" s="8">
        <f t="shared" si="82"/>
        <v>32</v>
      </c>
      <c r="M448" s="9">
        <f t="shared" si="83"/>
        <v>249.28</v>
      </c>
      <c r="N448" s="13">
        <v>32</v>
      </c>
      <c r="O448" s="14">
        <f t="shared" si="84"/>
        <v>249.28</v>
      </c>
      <c r="P448" s="13">
        <v>0</v>
      </c>
      <c r="Q448" s="14">
        <f t="shared" si="85"/>
        <v>0</v>
      </c>
      <c r="R448" s="13">
        <f t="shared" si="86"/>
        <v>32</v>
      </c>
      <c r="S448" s="14">
        <f t="shared" si="86"/>
        <v>249.28</v>
      </c>
      <c r="T448" s="15">
        <f t="shared" si="79"/>
        <v>0</v>
      </c>
      <c r="U448" s="9">
        <f t="shared" si="87"/>
        <v>0</v>
      </c>
      <c r="V448" s="15">
        <f t="shared" si="88"/>
        <v>0</v>
      </c>
      <c r="W448" s="16">
        <f t="shared" si="89"/>
        <v>0</v>
      </c>
      <c r="X448" s="15">
        <f t="shared" si="90"/>
        <v>0</v>
      </c>
      <c r="Y448" s="9">
        <f t="shared" si="90"/>
        <v>0</v>
      </c>
    </row>
    <row r="449" spans="2:25" ht="15.6" x14ac:dyDescent="0.3">
      <c r="B449" s="5">
        <v>44552</v>
      </c>
      <c r="C449" s="5">
        <v>44552</v>
      </c>
      <c r="D449" s="5" t="s">
        <v>552</v>
      </c>
      <c r="E449" s="6" t="s">
        <v>553</v>
      </c>
      <c r="F449" s="10">
        <v>3116.4</v>
      </c>
      <c r="G449" s="8">
        <v>8</v>
      </c>
      <c r="H449" s="9">
        <f t="shared" si="80"/>
        <v>24931.200000000001</v>
      </c>
      <c r="I449" s="10">
        <v>0</v>
      </c>
      <c r="J449" s="11">
        <v>0</v>
      </c>
      <c r="K449" s="12">
        <f t="shared" si="81"/>
        <v>0</v>
      </c>
      <c r="L449" s="8">
        <f t="shared" si="82"/>
        <v>8</v>
      </c>
      <c r="M449" s="9">
        <f t="shared" si="83"/>
        <v>24931.200000000001</v>
      </c>
      <c r="N449" s="13">
        <v>8</v>
      </c>
      <c r="O449" s="14">
        <f t="shared" si="84"/>
        <v>24931.200000000001</v>
      </c>
      <c r="P449" s="13">
        <v>0</v>
      </c>
      <c r="Q449" s="14">
        <f t="shared" si="85"/>
        <v>0</v>
      </c>
      <c r="R449" s="13">
        <f t="shared" si="86"/>
        <v>8</v>
      </c>
      <c r="S449" s="14">
        <f t="shared" si="86"/>
        <v>24931.200000000001</v>
      </c>
      <c r="T449" s="15">
        <f t="shared" si="79"/>
        <v>0</v>
      </c>
      <c r="U449" s="9">
        <f t="shared" si="87"/>
        <v>0</v>
      </c>
      <c r="V449" s="15">
        <f t="shared" si="88"/>
        <v>0</v>
      </c>
      <c r="W449" s="16">
        <f t="shared" si="89"/>
        <v>0</v>
      </c>
      <c r="X449" s="15">
        <f t="shared" si="90"/>
        <v>0</v>
      </c>
      <c r="Y449" s="9">
        <f t="shared" si="90"/>
        <v>0</v>
      </c>
    </row>
    <row r="450" spans="2:25" ht="31.2" x14ac:dyDescent="0.3">
      <c r="B450" s="5">
        <v>44552</v>
      </c>
      <c r="C450" s="5">
        <v>44552</v>
      </c>
      <c r="D450" s="5" t="s">
        <v>554</v>
      </c>
      <c r="E450" s="6" t="s">
        <v>555</v>
      </c>
      <c r="F450" s="10">
        <v>254.8</v>
      </c>
      <c r="G450" s="8">
        <v>2</v>
      </c>
      <c r="H450" s="9">
        <f t="shared" si="80"/>
        <v>509.6</v>
      </c>
      <c r="I450" s="10">
        <v>0</v>
      </c>
      <c r="J450" s="11">
        <v>0</v>
      </c>
      <c r="K450" s="12">
        <f t="shared" si="81"/>
        <v>0</v>
      </c>
      <c r="L450" s="8">
        <f t="shared" si="82"/>
        <v>2</v>
      </c>
      <c r="M450" s="9">
        <f t="shared" si="83"/>
        <v>509.6</v>
      </c>
      <c r="N450" s="13">
        <v>2</v>
      </c>
      <c r="O450" s="14">
        <f t="shared" si="84"/>
        <v>509.6</v>
      </c>
      <c r="P450" s="13">
        <v>0</v>
      </c>
      <c r="Q450" s="14">
        <f t="shared" si="85"/>
        <v>0</v>
      </c>
      <c r="R450" s="13">
        <f t="shared" si="86"/>
        <v>2</v>
      </c>
      <c r="S450" s="14">
        <f t="shared" si="86"/>
        <v>509.6</v>
      </c>
      <c r="T450" s="15">
        <f t="shared" si="79"/>
        <v>0</v>
      </c>
      <c r="U450" s="9">
        <f t="shared" si="87"/>
        <v>0</v>
      </c>
      <c r="V450" s="15">
        <f t="shared" si="88"/>
        <v>0</v>
      </c>
      <c r="W450" s="16">
        <f t="shared" si="89"/>
        <v>0</v>
      </c>
      <c r="X450" s="15">
        <f t="shared" si="90"/>
        <v>0</v>
      </c>
      <c r="Y450" s="9">
        <f t="shared" si="90"/>
        <v>0</v>
      </c>
    </row>
    <row r="451" spans="2:25" ht="31.2" x14ac:dyDescent="0.3">
      <c r="B451" s="5">
        <v>44552</v>
      </c>
      <c r="C451" s="5">
        <v>44552</v>
      </c>
      <c r="D451" s="5" t="s">
        <v>556</v>
      </c>
      <c r="E451" s="6" t="s">
        <v>557</v>
      </c>
      <c r="F451" s="10">
        <v>4890.0200000000004</v>
      </c>
      <c r="G451" s="8">
        <v>5</v>
      </c>
      <c r="H451" s="9">
        <f t="shared" si="80"/>
        <v>24450.100000000002</v>
      </c>
      <c r="I451" s="10">
        <v>0</v>
      </c>
      <c r="J451" s="11">
        <v>0</v>
      </c>
      <c r="K451" s="12">
        <f t="shared" si="81"/>
        <v>0</v>
      </c>
      <c r="L451" s="8">
        <f t="shared" si="82"/>
        <v>5</v>
      </c>
      <c r="M451" s="9">
        <f t="shared" si="83"/>
        <v>24450.100000000002</v>
      </c>
      <c r="N451" s="13">
        <v>5</v>
      </c>
      <c r="O451" s="14">
        <f t="shared" si="84"/>
        <v>24450.100000000002</v>
      </c>
      <c r="P451" s="13">
        <v>0</v>
      </c>
      <c r="Q451" s="14">
        <f t="shared" si="85"/>
        <v>0</v>
      </c>
      <c r="R451" s="13">
        <f t="shared" si="86"/>
        <v>5</v>
      </c>
      <c r="S451" s="14">
        <f t="shared" si="86"/>
        <v>24450.100000000002</v>
      </c>
      <c r="T451" s="15">
        <f t="shared" si="79"/>
        <v>0</v>
      </c>
      <c r="U451" s="9">
        <f t="shared" si="87"/>
        <v>0</v>
      </c>
      <c r="V451" s="15">
        <f t="shared" si="88"/>
        <v>0</v>
      </c>
      <c r="W451" s="16">
        <f t="shared" si="89"/>
        <v>0</v>
      </c>
      <c r="X451" s="15">
        <f t="shared" si="90"/>
        <v>0</v>
      </c>
      <c r="Y451" s="9">
        <f t="shared" si="90"/>
        <v>0</v>
      </c>
    </row>
    <row r="452" spans="2:25" ht="31.2" x14ac:dyDescent="0.3">
      <c r="B452" s="5">
        <v>44552</v>
      </c>
      <c r="C452" s="5">
        <v>44552</v>
      </c>
      <c r="D452" s="5" t="s">
        <v>558</v>
      </c>
      <c r="E452" s="6" t="s">
        <v>559</v>
      </c>
      <c r="F452" s="10">
        <v>15876</v>
      </c>
      <c r="G452" s="8">
        <v>1</v>
      </c>
      <c r="H452" s="9">
        <f t="shared" si="80"/>
        <v>15876</v>
      </c>
      <c r="I452" s="10">
        <v>0</v>
      </c>
      <c r="J452" s="11">
        <v>0</v>
      </c>
      <c r="K452" s="12">
        <f t="shared" si="81"/>
        <v>0</v>
      </c>
      <c r="L452" s="8">
        <f t="shared" si="82"/>
        <v>1</v>
      </c>
      <c r="M452" s="9">
        <f t="shared" si="83"/>
        <v>15876</v>
      </c>
      <c r="N452" s="13">
        <v>1</v>
      </c>
      <c r="O452" s="14">
        <f t="shared" si="84"/>
        <v>15876</v>
      </c>
      <c r="P452" s="13">
        <v>0</v>
      </c>
      <c r="Q452" s="14">
        <f t="shared" si="85"/>
        <v>0</v>
      </c>
      <c r="R452" s="13">
        <f t="shared" si="86"/>
        <v>1</v>
      </c>
      <c r="S452" s="14">
        <f t="shared" si="86"/>
        <v>15876</v>
      </c>
      <c r="T452" s="15">
        <f t="shared" si="79"/>
        <v>0</v>
      </c>
      <c r="U452" s="9">
        <f t="shared" si="87"/>
        <v>0</v>
      </c>
      <c r="V452" s="15">
        <f t="shared" si="88"/>
        <v>0</v>
      </c>
      <c r="W452" s="16">
        <f t="shared" si="89"/>
        <v>0</v>
      </c>
      <c r="X452" s="15">
        <f t="shared" si="90"/>
        <v>0</v>
      </c>
      <c r="Y452" s="9">
        <f t="shared" si="90"/>
        <v>0</v>
      </c>
    </row>
    <row r="453" spans="2:25" ht="15.6" x14ac:dyDescent="0.3">
      <c r="B453" s="5">
        <v>43780</v>
      </c>
      <c r="C453" s="5">
        <v>44552</v>
      </c>
      <c r="D453" s="5" t="s">
        <v>560</v>
      </c>
      <c r="E453" s="6" t="s">
        <v>561</v>
      </c>
      <c r="F453" s="10">
        <v>17.54</v>
      </c>
      <c r="G453" s="8">
        <v>32</v>
      </c>
      <c r="H453" s="9">
        <f t="shared" si="80"/>
        <v>561.28</v>
      </c>
      <c r="I453" s="10">
        <v>0</v>
      </c>
      <c r="J453" s="11">
        <v>0</v>
      </c>
      <c r="K453" s="12">
        <f t="shared" si="81"/>
        <v>0</v>
      </c>
      <c r="L453" s="8">
        <f t="shared" si="82"/>
        <v>32</v>
      </c>
      <c r="M453" s="9">
        <f t="shared" si="83"/>
        <v>561.28</v>
      </c>
      <c r="N453" s="13">
        <v>32</v>
      </c>
      <c r="O453" s="14">
        <f t="shared" si="84"/>
        <v>561.28</v>
      </c>
      <c r="P453" s="13">
        <v>0</v>
      </c>
      <c r="Q453" s="14">
        <f t="shared" si="85"/>
        <v>0</v>
      </c>
      <c r="R453" s="13">
        <f t="shared" si="86"/>
        <v>32</v>
      </c>
      <c r="S453" s="14">
        <f t="shared" si="86"/>
        <v>561.28</v>
      </c>
      <c r="T453" s="15">
        <f t="shared" si="79"/>
        <v>0</v>
      </c>
      <c r="U453" s="9">
        <f t="shared" si="87"/>
        <v>0</v>
      </c>
      <c r="V453" s="15">
        <f t="shared" si="88"/>
        <v>0</v>
      </c>
      <c r="W453" s="16">
        <f t="shared" si="89"/>
        <v>0</v>
      </c>
      <c r="X453" s="15">
        <f t="shared" si="90"/>
        <v>0</v>
      </c>
      <c r="Y453" s="9">
        <f t="shared" si="90"/>
        <v>0</v>
      </c>
    </row>
    <row r="454" spans="2:25" ht="31.2" x14ac:dyDescent="0.3">
      <c r="B454" s="5">
        <v>44557</v>
      </c>
      <c r="C454" s="5">
        <v>44557</v>
      </c>
      <c r="D454" s="5" t="s">
        <v>562</v>
      </c>
      <c r="E454" s="6" t="s">
        <v>563</v>
      </c>
      <c r="F454" s="10">
        <v>1346.15</v>
      </c>
      <c r="G454" s="8">
        <v>55</v>
      </c>
      <c r="H454" s="9">
        <f t="shared" si="80"/>
        <v>74038.25</v>
      </c>
      <c r="I454" s="10">
        <v>0</v>
      </c>
      <c r="J454" s="11">
        <v>0</v>
      </c>
      <c r="K454" s="12">
        <f t="shared" si="81"/>
        <v>0</v>
      </c>
      <c r="L454" s="8">
        <f t="shared" si="82"/>
        <v>55</v>
      </c>
      <c r="M454" s="9">
        <f t="shared" si="83"/>
        <v>74038.25</v>
      </c>
      <c r="N454" s="13">
        <v>55</v>
      </c>
      <c r="O454" s="14">
        <f t="shared" si="84"/>
        <v>74038.25</v>
      </c>
      <c r="P454" s="13">
        <v>0</v>
      </c>
      <c r="Q454" s="14">
        <f t="shared" si="85"/>
        <v>0</v>
      </c>
      <c r="R454" s="13">
        <f t="shared" si="86"/>
        <v>55</v>
      </c>
      <c r="S454" s="14">
        <f t="shared" si="86"/>
        <v>74038.25</v>
      </c>
      <c r="T454" s="15">
        <f t="shared" si="79"/>
        <v>0</v>
      </c>
      <c r="U454" s="9">
        <f t="shared" si="87"/>
        <v>0</v>
      </c>
      <c r="V454" s="15">
        <f t="shared" si="88"/>
        <v>0</v>
      </c>
      <c r="W454" s="16">
        <f t="shared" si="89"/>
        <v>0</v>
      </c>
      <c r="X454" s="15">
        <f t="shared" si="90"/>
        <v>0</v>
      </c>
      <c r="Y454" s="9">
        <f t="shared" si="90"/>
        <v>0</v>
      </c>
    </row>
    <row r="455" spans="2:25" ht="31.2" x14ac:dyDescent="0.3">
      <c r="B455" s="5">
        <v>44557</v>
      </c>
      <c r="C455" s="5">
        <v>44557</v>
      </c>
      <c r="D455" s="5" t="s">
        <v>564</v>
      </c>
      <c r="E455" s="6" t="s">
        <v>565</v>
      </c>
      <c r="F455" s="10">
        <v>2793</v>
      </c>
      <c r="G455" s="8">
        <v>18</v>
      </c>
      <c r="H455" s="9">
        <f t="shared" si="80"/>
        <v>50274</v>
      </c>
      <c r="I455" s="10">
        <v>0</v>
      </c>
      <c r="J455" s="11">
        <v>0</v>
      </c>
      <c r="K455" s="12">
        <f t="shared" si="81"/>
        <v>0</v>
      </c>
      <c r="L455" s="8">
        <f t="shared" si="82"/>
        <v>18</v>
      </c>
      <c r="M455" s="9">
        <f t="shared" si="83"/>
        <v>50274</v>
      </c>
      <c r="N455" s="13">
        <v>18</v>
      </c>
      <c r="O455" s="14">
        <f t="shared" si="84"/>
        <v>50274</v>
      </c>
      <c r="P455" s="13">
        <v>0</v>
      </c>
      <c r="Q455" s="14">
        <f t="shared" si="85"/>
        <v>0</v>
      </c>
      <c r="R455" s="13">
        <f t="shared" si="86"/>
        <v>18</v>
      </c>
      <c r="S455" s="14">
        <f t="shared" si="86"/>
        <v>50274</v>
      </c>
      <c r="T455" s="15">
        <f t="shared" si="79"/>
        <v>0</v>
      </c>
      <c r="U455" s="9">
        <f t="shared" si="87"/>
        <v>0</v>
      </c>
      <c r="V455" s="15">
        <f t="shared" si="88"/>
        <v>0</v>
      </c>
      <c r="W455" s="16">
        <f t="shared" si="89"/>
        <v>0</v>
      </c>
      <c r="X455" s="15">
        <f t="shared" si="90"/>
        <v>0</v>
      </c>
      <c r="Y455" s="9">
        <f t="shared" si="90"/>
        <v>0</v>
      </c>
    </row>
    <row r="456" spans="2:25" ht="31.2" x14ac:dyDescent="0.3">
      <c r="B456" s="5">
        <v>44557</v>
      </c>
      <c r="C456" s="5">
        <v>44557</v>
      </c>
      <c r="D456" s="5" t="s">
        <v>566</v>
      </c>
      <c r="E456" s="6" t="s">
        <v>567</v>
      </c>
      <c r="F456" s="10">
        <v>1401.25</v>
      </c>
      <c r="G456" s="8">
        <v>2</v>
      </c>
      <c r="H456" s="9">
        <f t="shared" si="80"/>
        <v>2802.5</v>
      </c>
      <c r="I456" s="10">
        <v>0</v>
      </c>
      <c r="J456" s="11">
        <v>0</v>
      </c>
      <c r="K456" s="12">
        <f t="shared" si="81"/>
        <v>0</v>
      </c>
      <c r="L456" s="8">
        <f t="shared" si="82"/>
        <v>2</v>
      </c>
      <c r="M456" s="9">
        <f t="shared" si="83"/>
        <v>2802.5</v>
      </c>
      <c r="N456" s="13">
        <v>2</v>
      </c>
      <c r="O456" s="14">
        <f t="shared" si="84"/>
        <v>2802.5</v>
      </c>
      <c r="P456" s="13">
        <v>0</v>
      </c>
      <c r="Q456" s="14">
        <f t="shared" si="85"/>
        <v>0</v>
      </c>
      <c r="R456" s="13">
        <f t="shared" si="86"/>
        <v>2</v>
      </c>
      <c r="S456" s="14">
        <f t="shared" si="86"/>
        <v>2802.5</v>
      </c>
      <c r="T456" s="15">
        <f t="shared" si="79"/>
        <v>0</v>
      </c>
      <c r="U456" s="9">
        <f t="shared" si="87"/>
        <v>0</v>
      </c>
      <c r="V456" s="15">
        <f t="shared" si="88"/>
        <v>0</v>
      </c>
      <c r="W456" s="16">
        <f t="shared" si="89"/>
        <v>0</v>
      </c>
      <c r="X456" s="15">
        <f t="shared" si="90"/>
        <v>0</v>
      </c>
      <c r="Y456" s="9">
        <f t="shared" si="90"/>
        <v>0</v>
      </c>
    </row>
    <row r="457" spans="2:25" ht="31.2" x14ac:dyDescent="0.3">
      <c r="B457" s="5">
        <v>44557</v>
      </c>
      <c r="C457" s="5">
        <v>44557</v>
      </c>
      <c r="D457" s="5" t="s">
        <v>568</v>
      </c>
      <c r="E457" s="6" t="s">
        <v>569</v>
      </c>
      <c r="F457" s="10">
        <v>5407.4</v>
      </c>
      <c r="G457" s="8">
        <v>4</v>
      </c>
      <c r="H457" s="9">
        <f t="shared" si="80"/>
        <v>21629.599999999999</v>
      </c>
      <c r="I457" s="10">
        <v>0</v>
      </c>
      <c r="J457" s="11">
        <v>0</v>
      </c>
      <c r="K457" s="12">
        <f t="shared" si="81"/>
        <v>0</v>
      </c>
      <c r="L457" s="8">
        <f t="shared" si="82"/>
        <v>4</v>
      </c>
      <c r="M457" s="9">
        <f t="shared" si="83"/>
        <v>21629.599999999999</v>
      </c>
      <c r="N457" s="13">
        <v>4</v>
      </c>
      <c r="O457" s="14">
        <f t="shared" si="84"/>
        <v>21629.599999999999</v>
      </c>
      <c r="P457" s="13">
        <v>0</v>
      </c>
      <c r="Q457" s="14">
        <f t="shared" si="85"/>
        <v>0</v>
      </c>
      <c r="R457" s="13">
        <f t="shared" si="86"/>
        <v>4</v>
      </c>
      <c r="S457" s="14">
        <f t="shared" si="86"/>
        <v>21629.599999999999</v>
      </c>
      <c r="T457" s="15">
        <f t="shared" si="79"/>
        <v>0</v>
      </c>
      <c r="U457" s="9">
        <f t="shared" si="87"/>
        <v>0</v>
      </c>
      <c r="V457" s="15">
        <f t="shared" si="88"/>
        <v>0</v>
      </c>
      <c r="W457" s="16">
        <f t="shared" si="89"/>
        <v>0</v>
      </c>
      <c r="X457" s="15">
        <f t="shared" si="90"/>
        <v>0</v>
      </c>
      <c r="Y457" s="9">
        <f t="shared" si="90"/>
        <v>0</v>
      </c>
    </row>
    <row r="458" spans="2:25" ht="31.2" x14ac:dyDescent="0.3">
      <c r="B458" s="5">
        <v>43780</v>
      </c>
      <c r="C458" s="5">
        <v>44557</v>
      </c>
      <c r="D458" s="5" t="s">
        <v>570</v>
      </c>
      <c r="E458" s="6" t="s">
        <v>571</v>
      </c>
      <c r="F458" s="10">
        <v>2.2000000000000002</v>
      </c>
      <c r="G458" s="8">
        <v>1000</v>
      </c>
      <c r="H458" s="9">
        <f t="shared" si="80"/>
        <v>2200</v>
      </c>
      <c r="I458" s="10">
        <v>0</v>
      </c>
      <c r="J458" s="11">
        <v>0</v>
      </c>
      <c r="K458" s="12">
        <f t="shared" si="81"/>
        <v>0</v>
      </c>
      <c r="L458" s="8">
        <f t="shared" si="82"/>
        <v>1000</v>
      </c>
      <c r="M458" s="9">
        <f t="shared" si="83"/>
        <v>2200</v>
      </c>
      <c r="N458" s="13">
        <v>1000</v>
      </c>
      <c r="O458" s="14">
        <f t="shared" si="84"/>
        <v>2200</v>
      </c>
      <c r="P458" s="13">
        <v>0</v>
      </c>
      <c r="Q458" s="14">
        <f t="shared" si="85"/>
        <v>0</v>
      </c>
      <c r="R458" s="13">
        <f t="shared" si="86"/>
        <v>1000</v>
      </c>
      <c r="S458" s="14">
        <f t="shared" si="86"/>
        <v>2200</v>
      </c>
      <c r="T458" s="15">
        <f t="shared" ref="T458:T486" si="91">G458-N458</f>
        <v>0</v>
      </c>
      <c r="U458" s="9">
        <f t="shared" si="87"/>
        <v>0</v>
      </c>
      <c r="V458" s="15">
        <f t="shared" si="88"/>
        <v>0</v>
      </c>
      <c r="W458" s="16">
        <f t="shared" si="89"/>
        <v>0</v>
      </c>
      <c r="X458" s="15">
        <f t="shared" si="90"/>
        <v>0</v>
      </c>
      <c r="Y458" s="9">
        <f t="shared" si="90"/>
        <v>0</v>
      </c>
    </row>
    <row r="459" spans="2:25" ht="31.2" x14ac:dyDescent="0.3">
      <c r="B459" s="5">
        <v>44557</v>
      </c>
      <c r="C459" s="5">
        <v>44557</v>
      </c>
      <c r="D459" s="5" t="s">
        <v>572</v>
      </c>
      <c r="E459" s="6" t="s">
        <v>573</v>
      </c>
      <c r="F459" s="10">
        <v>424.8</v>
      </c>
      <c r="G459" s="8">
        <v>24</v>
      </c>
      <c r="H459" s="9">
        <f t="shared" ref="H459:H522" si="92">F459*G459</f>
        <v>10195.200000000001</v>
      </c>
      <c r="I459" s="10">
        <v>0</v>
      </c>
      <c r="J459" s="11">
        <v>0</v>
      </c>
      <c r="K459" s="12">
        <f t="shared" ref="K459:K522" si="93">I459*J459</f>
        <v>0</v>
      </c>
      <c r="L459" s="8">
        <f t="shared" ref="L459:L522" si="94">G459+J459</f>
        <v>24</v>
      </c>
      <c r="M459" s="9">
        <f t="shared" ref="M459:M522" si="95">H459+K459</f>
        <v>10195.200000000001</v>
      </c>
      <c r="N459" s="13">
        <v>13</v>
      </c>
      <c r="O459" s="14">
        <f t="shared" ref="O459:O522" si="96">F459*N459</f>
        <v>5522.4000000000005</v>
      </c>
      <c r="P459" s="13">
        <v>0</v>
      </c>
      <c r="Q459" s="14">
        <f t="shared" ref="Q459:Q522" si="97">I459*P459</f>
        <v>0</v>
      </c>
      <c r="R459" s="13">
        <f t="shared" ref="R459:S522" si="98">N459+P459</f>
        <v>13</v>
      </c>
      <c r="S459" s="14">
        <f t="shared" si="98"/>
        <v>5522.4000000000005</v>
      </c>
      <c r="T459" s="15">
        <f t="shared" si="91"/>
        <v>11</v>
      </c>
      <c r="U459" s="9">
        <f t="shared" ref="U459:U522" si="99">T459*F459</f>
        <v>4672.8</v>
      </c>
      <c r="V459" s="15">
        <f t="shared" ref="V459:V522" si="100">J459-P459</f>
        <v>0</v>
      </c>
      <c r="W459" s="16">
        <f t="shared" ref="W459:W522" si="101">V459*I459</f>
        <v>0</v>
      </c>
      <c r="X459" s="15">
        <f t="shared" ref="X459:Y522" si="102">T459+V459</f>
        <v>11</v>
      </c>
      <c r="Y459" s="9">
        <f t="shared" si="102"/>
        <v>4672.8</v>
      </c>
    </row>
    <row r="460" spans="2:25" ht="31.2" x14ac:dyDescent="0.3">
      <c r="B460" s="5">
        <v>44557</v>
      </c>
      <c r="C460" s="5">
        <v>44557</v>
      </c>
      <c r="D460" s="5" t="s">
        <v>574</v>
      </c>
      <c r="E460" s="6" t="s">
        <v>575</v>
      </c>
      <c r="F460" s="10">
        <v>200</v>
      </c>
      <c r="G460" s="8">
        <v>24</v>
      </c>
      <c r="H460" s="9">
        <f t="shared" si="92"/>
        <v>4800</v>
      </c>
      <c r="I460" s="10">
        <v>0</v>
      </c>
      <c r="J460" s="11">
        <v>0</v>
      </c>
      <c r="K460" s="12">
        <f t="shared" si="93"/>
        <v>0</v>
      </c>
      <c r="L460" s="8">
        <f t="shared" si="94"/>
        <v>24</v>
      </c>
      <c r="M460" s="9">
        <f t="shared" si="95"/>
        <v>4800</v>
      </c>
      <c r="N460" s="13">
        <v>24</v>
      </c>
      <c r="O460" s="14">
        <f t="shared" si="96"/>
        <v>4800</v>
      </c>
      <c r="P460" s="13">
        <v>0</v>
      </c>
      <c r="Q460" s="14">
        <f t="shared" si="97"/>
        <v>0</v>
      </c>
      <c r="R460" s="13">
        <f t="shared" si="98"/>
        <v>24</v>
      </c>
      <c r="S460" s="14">
        <f t="shared" si="98"/>
        <v>4800</v>
      </c>
      <c r="T460" s="15">
        <f t="shared" si="91"/>
        <v>0</v>
      </c>
      <c r="U460" s="9">
        <f t="shared" si="99"/>
        <v>0</v>
      </c>
      <c r="V460" s="15">
        <f t="shared" si="100"/>
        <v>0</v>
      </c>
      <c r="W460" s="16">
        <f t="shared" si="101"/>
        <v>0</v>
      </c>
      <c r="X460" s="15">
        <f t="shared" si="102"/>
        <v>0</v>
      </c>
      <c r="Y460" s="9">
        <f t="shared" si="102"/>
        <v>0</v>
      </c>
    </row>
    <row r="461" spans="2:25" ht="46.8" x14ac:dyDescent="0.3">
      <c r="B461" s="5">
        <v>44557</v>
      </c>
      <c r="C461" s="5">
        <v>44557</v>
      </c>
      <c r="D461" s="5" t="s">
        <v>576</v>
      </c>
      <c r="E461" s="6" t="s">
        <v>577</v>
      </c>
      <c r="F461" s="10">
        <v>2641</v>
      </c>
      <c r="G461" s="8">
        <v>40</v>
      </c>
      <c r="H461" s="9">
        <f t="shared" si="92"/>
        <v>105640</v>
      </c>
      <c r="I461" s="10">
        <v>0</v>
      </c>
      <c r="J461" s="11">
        <v>0</v>
      </c>
      <c r="K461" s="12">
        <f t="shared" si="93"/>
        <v>0</v>
      </c>
      <c r="L461" s="8">
        <f t="shared" si="94"/>
        <v>40</v>
      </c>
      <c r="M461" s="9">
        <f t="shared" si="95"/>
        <v>105640</v>
      </c>
      <c r="N461" s="13">
        <v>40</v>
      </c>
      <c r="O461" s="14">
        <f t="shared" si="96"/>
        <v>105640</v>
      </c>
      <c r="P461" s="13">
        <v>0</v>
      </c>
      <c r="Q461" s="14">
        <f t="shared" si="97"/>
        <v>0</v>
      </c>
      <c r="R461" s="13">
        <f t="shared" si="98"/>
        <v>40</v>
      </c>
      <c r="S461" s="14">
        <f t="shared" si="98"/>
        <v>105640</v>
      </c>
      <c r="T461" s="15">
        <f t="shared" si="91"/>
        <v>0</v>
      </c>
      <c r="U461" s="9">
        <f t="shared" si="99"/>
        <v>0</v>
      </c>
      <c r="V461" s="15">
        <f t="shared" si="100"/>
        <v>0</v>
      </c>
      <c r="W461" s="16">
        <f t="shared" si="101"/>
        <v>0</v>
      </c>
      <c r="X461" s="15">
        <f t="shared" si="102"/>
        <v>0</v>
      </c>
      <c r="Y461" s="9">
        <f t="shared" si="102"/>
        <v>0</v>
      </c>
    </row>
    <row r="462" spans="2:25" ht="46.8" x14ac:dyDescent="0.3">
      <c r="B462" s="5">
        <v>44557</v>
      </c>
      <c r="C462" s="5">
        <v>44557</v>
      </c>
      <c r="D462" s="5" t="s">
        <v>580</v>
      </c>
      <c r="E462" s="6" t="s">
        <v>581</v>
      </c>
      <c r="F462" s="10">
        <v>27.88</v>
      </c>
      <c r="G462" s="8">
        <v>300</v>
      </c>
      <c r="H462" s="9">
        <f t="shared" si="92"/>
        <v>8364</v>
      </c>
      <c r="I462" s="10">
        <v>0</v>
      </c>
      <c r="J462" s="11">
        <v>0</v>
      </c>
      <c r="K462" s="12">
        <f t="shared" si="93"/>
        <v>0</v>
      </c>
      <c r="L462" s="8">
        <f t="shared" si="94"/>
        <v>300</v>
      </c>
      <c r="M462" s="9">
        <f t="shared" si="95"/>
        <v>8364</v>
      </c>
      <c r="N462" s="13">
        <v>200</v>
      </c>
      <c r="O462" s="14">
        <f t="shared" si="96"/>
        <v>5576</v>
      </c>
      <c r="P462" s="13">
        <v>0</v>
      </c>
      <c r="Q462" s="14">
        <f t="shared" si="97"/>
        <v>0</v>
      </c>
      <c r="R462" s="13">
        <f t="shared" si="98"/>
        <v>200</v>
      </c>
      <c r="S462" s="14">
        <f t="shared" si="98"/>
        <v>5576</v>
      </c>
      <c r="T462" s="15">
        <f t="shared" si="91"/>
        <v>100</v>
      </c>
      <c r="U462" s="9">
        <f t="shared" si="99"/>
        <v>2788</v>
      </c>
      <c r="V462" s="15">
        <f t="shared" si="100"/>
        <v>0</v>
      </c>
      <c r="W462" s="16">
        <f t="shared" si="101"/>
        <v>0</v>
      </c>
      <c r="X462" s="15">
        <f t="shared" si="102"/>
        <v>100</v>
      </c>
      <c r="Y462" s="9">
        <f t="shared" si="102"/>
        <v>2788</v>
      </c>
    </row>
    <row r="463" spans="2:25" ht="31.2" x14ac:dyDescent="0.3">
      <c r="B463" s="5">
        <v>44557</v>
      </c>
      <c r="C463" s="5">
        <v>44557</v>
      </c>
      <c r="D463" s="5" t="s">
        <v>582</v>
      </c>
      <c r="E463" s="6" t="s">
        <v>583</v>
      </c>
      <c r="F463" s="10">
        <v>118</v>
      </c>
      <c r="G463" s="8">
        <v>100</v>
      </c>
      <c r="H463" s="9">
        <f t="shared" si="92"/>
        <v>11800</v>
      </c>
      <c r="I463" s="10">
        <v>0</v>
      </c>
      <c r="J463" s="11">
        <v>0</v>
      </c>
      <c r="K463" s="12">
        <f t="shared" si="93"/>
        <v>0</v>
      </c>
      <c r="L463" s="8">
        <f t="shared" si="94"/>
        <v>100</v>
      </c>
      <c r="M463" s="9">
        <f t="shared" si="95"/>
        <v>11800</v>
      </c>
      <c r="N463" s="13">
        <v>100</v>
      </c>
      <c r="O463" s="14">
        <f t="shared" si="96"/>
        <v>11800</v>
      </c>
      <c r="P463" s="13">
        <v>0</v>
      </c>
      <c r="Q463" s="14">
        <f t="shared" si="97"/>
        <v>0</v>
      </c>
      <c r="R463" s="13">
        <f t="shared" si="98"/>
        <v>100</v>
      </c>
      <c r="S463" s="14">
        <f t="shared" si="98"/>
        <v>11800</v>
      </c>
      <c r="T463" s="15">
        <f t="shared" si="91"/>
        <v>0</v>
      </c>
      <c r="U463" s="9">
        <f t="shared" si="99"/>
        <v>0</v>
      </c>
      <c r="V463" s="15">
        <f t="shared" si="100"/>
        <v>0</v>
      </c>
      <c r="W463" s="16">
        <f t="shared" si="101"/>
        <v>0</v>
      </c>
      <c r="X463" s="15">
        <f t="shared" si="102"/>
        <v>0</v>
      </c>
      <c r="Y463" s="9">
        <f t="shared" si="102"/>
        <v>0</v>
      </c>
    </row>
    <row r="464" spans="2:25" ht="15.6" x14ac:dyDescent="0.3">
      <c r="B464" s="5">
        <v>44557</v>
      </c>
      <c r="C464" s="5">
        <v>44557</v>
      </c>
      <c r="D464" s="5" t="s">
        <v>584</v>
      </c>
      <c r="E464" s="6" t="s">
        <v>585</v>
      </c>
      <c r="F464" s="10">
        <v>75.05</v>
      </c>
      <c r="G464" s="8">
        <v>35</v>
      </c>
      <c r="H464" s="9">
        <f t="shared" si="92"/>
        <v>2626.75</v>
      </c>
      <c r="I464" s="10">
        <v>0</v>
      </c>
      <c r="J464" s="11">
        <v>0</v>
      </c>
      <c r="K464" s="12">
        <f t="shared" si="93"/>
        <v>0</v>
      </c>
      <c r="L464" s="8">
        <f t="shared" si="94"/>
        <v>35</v>
      </c>
      <c r="M464" s="9">
        <f t="shared" si="95"/>
        <v>2626.75</v>
      </c>
      <c r="N464" s="13">
        <v>6</v>
      </c>
      <c r="O464" s="14">
        <f t="shared" si="96"/>
        <v>450.29999999999995</v>
      </c>
      <c r="P464" s="13">
        <v>0</v>
      </c>
      <c r="Q464" s="14">
        <f t="shared" si="97"/>
        <v>0</v>
      </c>
      <c r="R464" s="13">
        <f t="shared" si="98"/>
        <v>6</v>
      </c>
      <c r="S464" s="14">
        <f t="shared" si="98"/>
        <v>450.29999999999995</v>
      </c>
      <c r="T464" s="15">
        <f t="shared" si="91"/>
        <v>29</v>
      </c>
      <c r="U464" s="9">
        <f t="shared" si="99"/>
        <v>2176.4499999999998</v>
      </c>
      <c r="V464" s="15">
        <f t="shared" si="100"/>
        <v>0</v>
      </c>
      <c r="W464" s="16">
        <f t="shared" si="101"/>
        <v>0</v>
      </c>
      <c r="X464" s="15">
        <f t="shared" si="102"/>
        <v>29</v>
      </c>
      <c r="Y464" s="9">
        <f t="shared" si="102"/>
        <v>2176.4499999999998</v>
      </c>
    </row>
    <row r="465" spans="2:25" ht="15.6" x14ac:dyDescent="0.3">
      <c r="B465" s="5">
        <v>44557</v>
      </c>
      <c r="C465" s="5">
        <v>44557</v>
      </c>
      <c r="D465" s="5" t="s">
        <v>586</v>
      </c>
      <c r="E465" s="6" t="s">
        <v>587</v>
      </c>
      <c r="F465" s="10">
        <v>107</v>
      </c>
      <c r="G465" s="8">
        <v>4</v>
      </c>
      <c r="H465" s="9">
        <f t="shared" si="92"/>
        <v>428</v>
      </c>
      <c r="I465" s="10">
        <v>0</v>
      </c>
      <c r="J465" s="11">
        <v>0</v>
      </c>
      <c r="K465" s="12">
        <f t="shared" si="93"/>
        <v>0</v>
      </c>
      <c r="L465" s="8">
        <f t="shared" si="94"/>
        <v>4</v>
      </c>
      <c r="M465" s="9">
        <f t="shared" si="95"/>
        <v>428</v>
      </c>
      <c r="N465" s="13">
        <v>4</v>
      </c>
      <c r="O465" s="14">
        <f t="shared" si="96"/>
        <v>428</v>
      </c>
      <c r="P465" s="13">
        <v>0</v>
      </c>
      <c r="Q465" s="14">
        <f t="shared" si="97"/>
        <v>0</v>
      </c>
      <c r="R465" s="13">
        <f t="shared" si="98"/>
        <v>4</v>
      </c>
      <c r="S465" s="14">
        <f t="shared" si="98"/>
        <v>428</v>
      </c>
      <c r="T465" s="15">
        <f t="shared" si="91"/>
        <v>0</v>
      </c>
      <c r="U465" s="9">
        <f t="shared" si="99"/>
        <v>0</v>
      </c>
      <c r="V465" s="15">
        <f t="shared" si="100"/>
        <v>0</v>
      </c>
      <c r="W465" s="16">
        <f t="shared" si="101"/>
        <v>0</v>
      </c>
      <c r="X465" s="15">
        <f t="shared" si="102"/>
        <v>0</v>
      </c>
      <c r="Y465" s="9">
        <f t="shared" si="102"/>
        <v>0</v>
      </c>
    </row>
    <row r="466" spans="2:25" ht="46.8" x14ac:dyDescent="0.3">
      <c r="B466" s="5">
        <v>44557</v>
      </c>
      <c r="C466" s="5">
        <v>44557</v>
      </c>
      <c r="D466" s="5" t="s">
        <v>588</v>
      </c>
      <c r="E466" s="6" t="s">
        <v>589</v>
      </c>
      <c r="F466" s="10">
        <v>15120</v>
      </c>
      <c r="G466" s="8">
        <v>1</v>
      </c>
      <c r="H466" s="9">
        <f t="shared" si="92"/>
        <v>15120</v>
      </c>
      <c r="I466" s="10">
        <v>0</v>
      </c>
      <c r="J466" s="11">
        <v>0</v>
      </c>
      <c r="K466" s="12">
        <f t="shared" si="93"/>
        <v>0</v>
      </c>
      <c r="L466" s="8">
        <f t="shared" si="94"/>
        <v>1</v>
      </c>
      <c r="M466" s="9">
        <f t="shared" si="95"/>
        <v>15120</v>
      </c>
      <c r="N466" s="13">
        <v>1</v>
      </c>
      <c r="O466" s="14">
        <f t="shared" si="96"/>
        <v>15120</v>
      </c>
      <c r="P466" s="13">
        <v>0</v>
      </c>
      <c r="Q466" s="14">
        <f t="shared" si="97"/>
        <v>0</v>
      </c>
      <c r="R466" s="13">
        <f t="shared" si="98"/>
        <v>1</v>
      </c>
      <c r="S466" s="14">
        <f t="shared" si="98"/>
        <v>15120</v>
      </c>
      <c r="T466" s="15">
        <f t="shared" si="91"/>
        <v>0</v>
      </c>
      <c r="U466" s="9">
        <f t="shared" si="99"/>
        <v>0</v>
      </c>
      <c r="V466" s="15">
        <f t="shared" si="100"/>
        <v>0</v>
      </c>
      <c r="W466" s="16">
        <f t="shared" si="101"/>
        <v>0</v>
      </c>
      <c r="X466" s="15">
        <f t="shared" si="102"/>
        <v>0</v>
      </c>
      <c r="Y466" s="9">
        <f t="shared" si="102"/>
        <v>0</v>
      </c>
    </row>
    <row r="467" spans="2:25" ht="31.2" x14ac:dyDescent="0.3">
      <c r="B467" s="5">
        <v>44557</v>
      </c>
      <c r="C467" s="5">
        <v>44557</v>
      </c>
      <c r="D467" s="5" t="s">
        <v>2137</v>
      </c>
      <c r="E467" s="6" t="s">
        <v>2138</v>
      </c>
      <c r="F467" s="10">
        <v>5650.5</v>
      </c>
      <c r="G467" s="8">
        <v>15</v>
      </c>
      <c r="H467" s="9">
        <f t="shared" si="92"/>
        <v>84757.5</v>
      </c>
      <c r="I467" s="10">
        <v>0</v>
      </c>
      <c r="J467" s="11">
        <v>0</v>
      </c>
      <c r="K467" s="12">
        <f t="shared" si="93"/>
        <v>0</v>
      </c>
      <c r="L467" s="8">
        <f t="shared" si="94"/>
        <v>15</v>
      </c>
      <c r="M467" s="9">
        <f t="shared" si="95"/>
        <v>84757.5</v>
      </c>
      <c r="N467" s="13">
        <v>15</v>
      </c>
      <c r="O467" s="14">
        <f t="shared" si="96"/>
        <v>84757.5</v>
      </c>
      <c r="P467" s="13">
        <v>0</v>
      </c>
      <c r="Q467" s="14">
        <f t="shared" si="97"/>
        <v>0</v>
      </c>
      <c r="R467" s="13">
        <f t="shared" si="98"/>
        <v>15</v>
      </c>
      <c r="S467" s="14">
        <f t="shared" si="98"/>
        <v>84757.5</v>
      </c>
      <c r="T467" s="15">
        <f t="shared" si="91"/>
        <v>0</v>
      </c>
      <c r="U467" s="9">
        <f t="shared" si="99"/>
        <v>0</v>
      </c>
      <c r="V467" s="15">
        <f t="shared" si="100"/>
        <v>0</v>
      </c>
      <c r="W467" s="16">
        <f t="shared" si="101"/>
        <v>0</v>
      </c>
      <c r="X467" s="15">
        <f t="shared" si="102"/>
        <v>0</v>
      </c>
      <c r="Y467" s="9">
        <f t="shared" si="102"/>
        <v>0</v>
      </c>
    </row>
    <row r="468" spans="2:25" ht="31.2" x14ac:dyDescent="0.3">
      <c r="B468" s="5">
        <v>44558</v>
      </c>
      <c r="C468" s="5">
        <v>44558</v>
      </c>
      <c r="D468" s="5" t="s">
        <v>592</v>
      </c>
      <c r="E468" s="6" t="s">
        <v>593</v>
      </c>
      <c r="F468" s="10">
        <v>200</v>
      </c>
      <c r="G468" s="8">
        <v>6</v>
      </c>
      <c r="H468" s="9">
        <f t="shared" si="92"/>
        <v>1200</v>
      </c>
      <c r="I468" s="10">
        <v>0</v>
      </c>
      <c r="J468" s="11">
        <v>0</v>
      </c>
      <c r="K468" s="12">
        <f t="shared" si="93"/>
        <v>0</v>
      </c>
      <c r="L468" s="8">
        <f t="shared" si="94"/>
        <v>6</v>
      </c>
      <c r="M468" s="9">
        <f t="shared" si="95"/>
        <v>1200</v>
      </c>
      <c r="N468" s="13">
        <v>6</v>
      </c>
      <c r="O468" s="14">
        <f t="shared" si="96"/>
        <v>1200</v>
      </c>
      <c r="P468" s="13">
        <v>0</v>
      </c>
      <c r="Q468" s="14">
        <f t="shared" si="97"/>
        <v>0</v>
      </c>
      <c r="R468" s="13">
        <f t="shared" si="98"/>
        <v>6</v>
      </c>
      <c r="S468" s="14">
        <f t="shared" si="98"/>
        <v>1200</v>
      </c>
      <c r="T468" s="15">
        <f t="shared" si="91"/>
        <v>0</v>
      </c>
      <c r="U468" s="9">
        <f t="shared" si="99"/>
        <v>0</v>
      </c>
      <c r="V468" s="15">
        <f t="shared" si="100"/>
        <v>0</v>
      </c>
      <c r="W468" s="16">
        <f t="shared" si="101"/>
        <v>0</v>
      </c>
      <c r="X468" s="15">
        <f t="shared" si="102"/>
        <v>0</v>
      </c>
      <c r="Y468" s="9">
        <f t="shared" si="102"/>
        <v>0</v>
      </c>
    </row>
    <row r="469" spans="2:25" ht="31.2" x14ac:dyDescent="0.3">
      <c r="B469" s="5">
        <v>44558</v>
      </c>
      <c r="C469" s="5">
        <v>44558</v>
      </c>
      <c r="D469" s="5" t="s">
        <v>596</v>
      </c>
      <c r="E469" s="6" t="s">
        <v>597</v>
      </c>
      <c r="F469" s="10">
        <v>250</v>
      </c>
      <c r="G469" s="8">
        <v>40</v>
      </c>
      <c r="H469" s="9">
        <f t="shared" si="92"/>
        <v>10000</v>
      </c>
      <c r="I469" s="10">
        <v>0</v>
      </c>
      <c r="J469" s="11">
        <v>0</v>
      </c>
      <c r="K469" s="12">
        <f t="shared" si="93"/>
        <v>0</v>
      </c>
      <c r="L469" s="8">
        <f t="shared" si="94"/>
        <v>40</v>
      </c>
      <c r="M469" s="9">
        <f t="shared" si="95"/>
        <v>10000</v>
      </c>
      <c r="N469" s="13">
        <v>40</v>
      </c>
      <c r="O469" s="14">
        <f t="shared" si="96"/>
        <v>10000</v>
      </c>
      <c r="P469" s="13">
        <v>0</v>
      </c>
      <c r="Q469" s="14">
        <f t="shared" si="97"/>
        <v>0</v>
      </c>
      <c r="R469" s="13">
        <f t="shared" si="98"/>
        <v>40</v>
      </c>
      <c r="S469" s="14">
        <f t="shared" si="98"/>
        <v>10000</v>
      </c>
      <c r="T469" s="15">
        <f t="shared" si="91"/>
        <v>0</v>
      </c>
      <c r="U469" s="9">
        <f t="shared" si="99"/>
        <v>0</v>
      </c>
      <c r="V469" s="15">
        <f t="shared" si="100"/>
        <v>0</v>
      </c>
      <c r="W469" s="16">
        <f t="shared" si="101"/>
        <v>0</v>
      </c>
      <c r="X469" s="15">
        <f t="shared" si="102"/>
        <v>0</v>
      </c>
      <c r="Y469" s="9">
        <f t="shared" si="102"/>
        <v>0</v>
      </c>
    </row>
    <row r="470" spans="2:25" ht="31.2" x14ac:dyDescent="0.3">
      <c r="B470" s="5">
        <v>44558</v>
      </c>
      <c r="C470" s="5">
        <v>44558</v>
      </c>
      <c r="D470" s="5" t="s">
        <v>598</v>
      </c>
      <c r="E470" s="6" t="s">
        <v>599</v>
      </c>
      <c r="F470" s="10">
        <v>250</v>
      </c>
      <c r="G470" s="8">
        <v>30</v>
      </c>
      <c r="H470" s="9">
        <f t="shared" si="92"/>
        <v>7500</v>
      </c>
      <c r="I470" s="10">
        <v>0</v>
      </c>
      <c r="J470" s="11">
        <v>0</v>
      </c>
      <c r="K470" s="12">
        <f t="shared" si="93"/>
        <v>0</v>
      </c>
      <c r="L470" s="8">
        <f t="shared" si="94"/>
        <v>30</v>
      </c>
      <c r="M470" s="9">
        <f t="shared" si="95"/>
        <v>7500</v>
      </c>
      <c r="N470" s="13">
        <v>30</v>
      </c>
      <c r="O470" s="14">
        <f t="shared" si="96"/>
        <v>7500</v>
      </c>
      <c r="P470" s="13">
        <v>0</v>
      </c>
      <c r="Q470" s="14">
        <f t="shared" si="97"/>
        <v>0</v>
      </c>
      <c r="R470" s="13">
        <f t="shared" si="98"/>
        <v>30</v>
      </c>
      <c r="S470" s="14">
        <f t="shared" si="98"/>
        <v>7500</v>
      </c>
      <c r="T470" s="15">
        <f t="shared" si="91"/>
        <v>0</v>
      </c>
      <c r="U470" s="9">
        <f t="shared" si="99"/>
        <v>0</v>
      </c>
      <c r="V470" s="15">
        <f t="shared" si="100"/>
        <v>0</v>
      </c>
      <c r="W470" s="16">
        <f t="shared" si="101"/>
        <v>0</v>
      </c>
      <c r="X470" s="15">
        <f t="shared" si="102"/>
        <v>0</v>
      </c>
      <c r="Y470" s="9">
        <f t="shared" si="102"/>
        <v>0</v>
      </c>
    </row>
    <row r="471" spans="2:25" ht="31.2" x14ac:dyDescent="0.3">
      <c r="B471" s="5">
        <v>44558</v>
      </c>
      <c r="C471" s="5">
        <v>44558</v>
      </c>
      <c r="D471" s="5" t="s">
        <v>600</v>
      </c>
      <c r="E471" s="6" t="s">
        <v>601</v>
      </c>
      <c r="F471" s="10">
        <v>250</v>
      </c>
      <c r="G471" s="8">
        <v>6</v>
      </c>
      <c r="H471" s="9">
        <f t="shared" si="92"/>
        <v>1500</v>
      </c>
      <c r="I471" s="10">
        <v>0</v>
      </c>
      <c r="J471" s="11">
        <v>0</v>
      </c>
      <c r="K471" s="12">
        <f t="shared" si="93"/>
        <v>0</v>
      </c>
      <c r="L471" s="8">
        <f t="shared" si="94"/>
        <v>6</v>
      </c>
      <c r="M471" s="9">
        <f t="shared" si="95"/>
        <v>1500</v>
      </c>
      <c r="N471" s="13">
        <v>6</v>
      </c>
      <c r="O471" s="14">
        <f t="shared" si="96"/>
        <v>1500</v>
      </c>
      <c r="P471" s="13">
        <v>0</v>
      </c>
      <c r="Q471" s="14">
        <f t="shared" si="97"/>
        <v>0</v>
      </c>
      <c r="R471" s="13">
        <f t="shared" si="98"/>
        <v>6</v>
      </c>
      <c r="S471" s="14">
        <f t="shared" si="98"/>
        <v>1500</v>
      </c>
      <c r="T471" s="15">
        <f t="shared" si="91"/>
        <v>0</v>
      </c>
      <c r="U471" s="9">
        <f t="shared" si="99"/>
        <v>0</v>
      </c>
      <c r="V471" s="15">
        <f t="shared" si="100"/>
        <v>0</v>
      </c>
      <c r="W471" s="16">
        <f t="shared" si="101"/>
        <v>0</v>
      </c>
      <c r="X471" s="15">
        <f t="shared" si="102"/>
        <v>0</v>
      </c>
      <c r="Y471" s="9">
        <f t="shared" si="102"/>
        <v>0</v>
      </c>
    </row>
    <row r="472" spans="2:25" ht="31.2" x14ac:dyDescent="0.3">
      <c r="B472" s="5">
        <v>44558</v>
      </c>
      <c r="C472" s="5">
        <v>44558</v>
      </c>
      <c r="D472" s="5" t="s">
        <v>602</v>
      </c>
      <c r="E472" s="6" t="s">
        <v>603</v>
      </c>
      <c r="F472" s="10">
        <v>1494</v>
      </c>
      <c r="G472" s="8">
        <v>2</v>
      </c>
      <c r="H472" s="9">
        <f t="shared" si="92"/>
        <v>2988</v>
      </c>
      <c r="I472" s="10">
        <v>0</v>
      </c>
      <c r="J472" s="11">
        <v>0</v>
      </c>
      <c r="K472" s="12">
        <f t="shared" si="93"/>
        <v>0</v>
      </c>
      <c r="L472" s="8">
        <f t="shared" si="94"/>
        <v>2</v>
      </c>
      <c r="M472" s="9">
        <f t="shared" si="95"/>
        <v>2988</v>
      </c>
      <c r="N472" s="13">
        <v>0</v>
      </c>
      <c r="O472" s="14">
        <f t="shared" si="96"/>
        <v>0</v>
      </c>
      <c r="P472" s="13">
        <v>0</v>
      </c>
      <c r="Q472" s="14">
        <f t="shared" si="97"/>
        <v>0</v>
      </c>
      <c r="R472" s="13">
        <f t="shared" si="98"/>
        <v>0</v>
      </c>
      <c r="S472" s="14">
        <f t="shared" si="98"/>
        <v>0</v>
      </c>
      <c r="T472" s="15">
        <f t="shared" si="91"/>
        <v>2</v>
      </c>
      <c r="U472" s="9">
        <f t="shared" si="99"/>
        <v>2988</v>
      </c>
      <c r="V472" s="15">
        <f t="shared" si="100"/>
        <v>0</v>
      </c>
      <c r="W472" s="16">
        <f t="shared" si="101"/>
        <v>0</v>
      </c>
      <c r="X472" s="15">
        <f t="shared" si="102"/>
        <v>2</v>
      </c>
      <c r="Y472" s="9">
        <f t="shared" si="102"/>
        <v>2988</v>
      </c>
    </row>
    <row r="473" spans="2:25" ht="46.8" x14ac:dyDescent="0.3">
      <c r="B473" s="17">
        <v>44558</v>
      </c>
      <c r="C473" s="17">
        <v>44558</v>
      </c>
      <c r="D473" s="5" t="s">
        <v>604</v>
      </c>
      <c r="E473" s="18" t="s">
        <v>605</v>
      </c>
      <c r="F473" s="19">
        <v>1494</v>
      </c>
      <c r="G473" s="8">
        <v>2</v>
      </c>
      <c r="H473" s="9">
        <f t="shared" si="92"/>
        <v>2988</v>
      </c>
      <c r="I473" s="10">
        <v>0</v>
      </c>
      <c r="J473" s="11">
        <v>0</v>
      </c>
      <c r="K473" s="12">
        <f t="shared" si="93"/>
        <v>0</v>
      </c>
      <c r="L473" s="8">
        <f t="shared" si="94"/>
        <v>2</v>
      </c>
      <c r="M473" s="9">
        <f t="shared" si="95"/>
        <v>2988</v>
      </c>
      <c r="N473" s="13">
        <v>2</v>
      </c>
      <c r="O473" s="14">
        <f t="shared" si="96"/>
        <v>2988</v>
      </c>
      <c r="P473" s="13">
        <v>0</v>
      </c>
      <c r="Q473" s="14">
        <f t="shared" si="97"/>
        <v>0</v>
      </c>
      <c r="R473" s="13">
        <f t="shared" si="98"/>
        <v>2</v>
      </c>
      <c r="S473" s="14">
        <f t="shared" si="98"/>
        <v>2988</v>
      </c>
      <c r="T473" s="15">
        <f t="shared" si="91"/>
        <v>0</v>
      </c>
      <c r="U473" s="9">
        <f t="shared" si="99"/>
        <v>0</v>
      </c>
      <c r="V473" s="15">
        <f t="shared" si="100"/>
        <v>0</v>
      </c>
      <c r="W473" s="16">
        <f t="shared" si="101"/>
        <v>0</v>
      </c>
      <c r="X473" s="15">
        <f t="shared" si="102"/>
        <v>0</v>
      </c>
      <c r="Y473" s="9">
        <f t="shared" si="102"/>
        <v>0</v>
      </c>
    </row>
    <row r="474" spans="2:25" ht="31.2" x14ac:dyDescent="0.3">
      <c r="B474" s="5">
        <v>44558</v>
      </c>
      <c r="C474" s="5">
        <v>44558</v>
      </c>
      <c r="D474" s="5" t="s">
        <v>606</v>
      </c>
      <c r="E474" s="6" t="s">
        <v>607</v>
      </c>
      <c r="F474" s="10">
        <v>3050</v>
      </c>
      <c r="G474" s="8">
        <v>2</v>
      </c>
      <c r="H474" s="9">
        <f t="shared" si="92"/>
        <v>6100</v>
      </c>
      <c r="I474" s="10">
        <v>0</v>
      </c>
      <c r="J474" s="11">
        <v>0</v>
      </c>
      <c r="K474" s="12">
        <f t="shared" si="93"/>
        <v>0</v>
      </c>
      <c r="L474" s="8">
        <f t="shared" si="94"/>
        <v>2</v>
      </c>
      <c r="M474" s="9">
        <f t="shared" si="95"/>
        <v>6100</v>
      </c>
      <c r="N474" s="13">
        <v>2</v>
      </c>
      <c r="O474" s="14">
        <f t="shared" si="96"/>
        <v>6100</v>
      </c>
      <c r="P474" s="13">
        <v>0</v>
      </c>
      <c r="Q474" s="14">
        <f t="shared" si="97"/>
        <v>0</v>
      </c>
      <c r="R474" s="13">
        <f t="shared" si="98"/>
        <v>2</v>
      </c>
      <c r="S474" s="14">
        <f t="shared" si="98"/>
        <v>6100</v>
      </c>
      <c r="T474" s="15">
        <f t="shared" si="91"/>
        <v>0</v>
      </c>
      <c r="U474" s="9">
        <f t="shared" si="99"/>
        <v>0</v>
      </c>
      <c r="V474" s="15">
        <f t="shared" si="100"/>
        <v>0</v>
      </c>
      <c r="W474" s="16">
        <f t="shared" si="101"/>
        <v>0</v>
      </c>
      <c r="X474" s="15">
        <f t="shared" si="102"/>
        <v>0</v>
      </c>
      <c r="Y474" s="9">
        <f t="shared" si="102"/>
        <v>0</v>
      </c>
    </row>
    <row r="475" spans="2:25" ht="31.2" x14ac:dyDescent="0.3">
      <c r="B475" s="5">
        <v>42800</v>
      </c>
      <c r="C475" s="5">
        <v>44558</v>
      </c>
      <c r="D475" s="5" t="s">
        <v>608</v>
      </c>
      <c r="E475" s="6" t="s">
        <v>609</v>
      </c>
      <c r="F475" s="10">
        <v>489</v>
      </c>
      <c r="G475" s="8">
        <v>3</v>
      </c>
      <c r="H475" s="9">
        <f t="shared" si="92"/>
        <v>1467</v>
      </c>
      <c r="I475" s="10">
        <v>0</v>
      </c>
      <c r="J475" s="11">
        <v>0</v>
      </c>
      <c r="K475" s="12">
        <f t="shared" si="93"/>
        <v>0</v>
      </c>
      <c r="L475" s="8">
        <f t="shared" si="94"/>
        <v>3</v>
      </c>
      <c r="M475" s="9">
        <f t="shared" si="95"/>
        <v>1467</v>
      </c>
      <c r="N475" s="13">
        <v>3</v>
      </c>
      <c r="O475" s="14">
        <f t="shared" si="96"/>
        <v>1467</v>
      </c>
      <c r="P475" s="13">
        <v>0</v>
      </c>
      <c r="Q475" s="14">
        <f t="shared" si="97"/>
        <v>0</v>
      </c>
      <c r="R475" s="13">
        <f t="shared" si="98"/>
        <v>3</v>
      </c>
      <c r="S475" s="14">
        <f t="shared" si="98"/>
        <v>1467</v>
      </c>
      <c r="T475" s="15">
        <f t="shared" si="91"/>
        <v>0</v>
      </c>
      <c r="U475" s="9">
        <f t="shared" si="99"/>
        <v>0</v>
      </c>
      <c r="V475" s="15">
        <f t="shared" si="100"/>
        <v>0</v>
      </c>
      <c r="W475" s="16">
        <f t="shared" si="101"/>
        <v>0</v>
      </c>
      <c r="X475" s="15">
        <f t="shared" si="102"/>
        <v>0</v>
      </c>
      <c r="Y475" s="9">
        <f t="shared" si="102"/>
        <v>0</v>
      </c>
    </row>
    <row r="476" spans="2:25" ht="31.2" x14ac:dyDescent="0.3">
      <c r="B476" s="5">
        <v>44558</v>
      </c>
      <c r="C476" s="5">
        <v>44558</v>
      </c>
      <c r="D476" s="5" t="s">
        <v>610</v>
      </c>
      <c r="E476" s="6" t="s">
        <v>611</v>
      </c>
      <c r="F476" s="10">
        <v>2</v>
      </c>
      <c r="G476" s="8">
        <v>100</v>
      </c>
      <c r="H476" s="9">
        <f t="shared" si="92"/>
        <v>200</v>
      </c>
      <c r="I476" s="10">
        <v>0</v>
      </c>
      <c r="J476" s="11">
        <v>0</v>
      </c>
      <c r="K476" s="12">
        <f t="shared" si="93"/>
        <v>0</v>
      </c>
      <c r="L476" s="8">
        <f t="shared" si="94"/>
        <v>100</v>
      </c>
      <c r="M476" s="9">
        <f t="shared" si="95"/>
        <v>200</v>
      </c>
      <c r="N476" s="13">
        <v>100</v>
      </c>
      <c r="O476" s="14">
        <f t="shared" si="96"/>
        <v>200</v>
      </c>
      <c r="P476" s="13">
        <v>0</v>
      </c>
      <c r="Q476" s="14">
        <f t="shared" si="97"/>
        <v>0</v>
      </c>
      <c r="R476" s="13">
        <f t="shared" si="98"/>
        <v>100</v>
      </c>
      <c r="S476" s="14">
        <f t="shared" si="98"/>
        <v>200</v>
      </c>
      <c r="T476" s="15">
        <f t="shared" si="91"/>
        <v>0</v>
      </c>
      <c r="U476" s="9">
        <f t="shared" si="99"/>
        <v>0</v>
      </c>
      <c r="V476" s="15">
        <f t="shared" si="100"/>
        <v>0</v>
      </c>
      <c r="W476" s="16">
        <f t="shared" si="101"/>
        <v>0</v>
      </c>
      <c r="X476" s="15">
        <f t="shared" si="102"/>
        <v>0</v>
      </c>
      <c r="Y476" s="9">
        <f t="shared" si="102"/>
        <v>0</v>
      </c>
    </row>
    <row r="477" spans="2:25" ht="31.2" x14ac:dyDescent="0.3">
      <c r="B477" s="5">
        <v>44558</v>
      </c>
      <c r="C477" s="5">
        <v>44558</v>
      </c>
      <c r="D477" s="5" t="s">
        <v>612</v>
      </c>
      <c r="E477" s="6" t="s">
        <v>613</v>
      </c>
      <c r="F477" s="10">
        <v>6</v>
      </c>
      <c r="G477" s="8">
        <v>100</v>
      </c>
      <c r="H477" s="9">
        <f t="shared" si="92"/>
        <v>600</v>
      </c>
      <c r="I477" s="10">
        <v>0</v>
      </c>
      <c r="J477" s="11">
        <v>0</v>
      </c>
      <c r="K477" s="12">
        <f t="shared" si="93"/>
        <v>0</v>
      </c>
      <c r="L477" s="8">
        <f t="shared" si="94"/>
        <v>100</v>
      </c>
      <c r="M477" s="9">
        <f t="shared" si="95"/>
        <v>600</v>
      </c>
      <c r="N477" s="13">
        <v>100</v>
      </c>
      <c r="O477" s="14">
        <f t="shared" si="96"/>
        <v>600</v>
      </c>
      <c r="P477" s="13">
        <v>0</v>
      </c>
      <c r="Q477" s="14">
        <f t="shared" si="97"/>
        <v>0</v>
      </c>
      <c r="R477" s="13">
        <f t="shared" si="98"/>
        <v>100</v>
      </c>
      <c r="S477" s="14">
        <f t="shared" si="98"/>
        <v>600</v>
      </c>
      <c r="T477" s="15">
        <f t="shared" si="91"/>
        <v>0</v>
      </c>
      <c r="U477" s="9">
        <f t="shared" si="99"/>
        <v>0</v>
      </c>
      <c r="V477" s="15">
        <f t="shared" si="100"/>
        <v>0</v>
      </c>
      <c r="W477" s="16">
        <f t="shared" si="101"/>
        <v>0</v>
      </c>
      <c r="X477" s="15">
        <f t="shared" si="102"/>
        <v>0</v>
      </c>
      <c r="Y477" s="9">
        <f t="shared" si="102"/>
        <v>0</v>
      </c>
    </row>
    <row r="478" spans="2:25" ht="31.2" x14ac:dyDescent="0.3">
      <c r="B478" s="17">
        <v>44558</v>
      </c>
      <c r="C478" s="17">
        <v>44558</v>
      </c>
      <c r="D478" s="5" t="s">
        <v>614</v>
      </c>
      <c r="E478" s="18" t="s">
        <v>615</v>
      </c>
      <c r="F478" s="19">
        <v>13799</v>
      </c>
      <c r="G478" s="8">
        <v>7</v>
      </c>
      <c r="H478" s="9">
        <f t="shared" si="92"/>
        <v>96593</v>
      </c>
      <c r="I478" s="10">
        <v>0</v>
      </c>
      <c r="J478" s="11">
        <v>0</v>
      </c>
      <c r="K478" s="12">
        <f t="shared" si="93"/>
        <v>0</v>
      </c>
      <c r="L478" s="8">
        <f t="shared" si="94"/>
        <v>7</v>
      </c>
      <c r="M478" s="9">
        <f t="shared" si="95"/>
        <v>96593</v>
      </c>
      <c r="N478" s="13">
        <v>5</v>
      </c>
      <c r="O478" s="14">
        <f t="shared" si="96"/>
        <v>68995</v>
      </c>
      <c r="P478" s="13">
        <v>0</v>
      </c>
      <c r="Q478" s="14">
        <f t="shared" si="97"/>
        <v>0</v>
      </c>
      <c r="R478" s="13">
        <f t="shared" si="98"/>
        <v>5</v>
      </c>
      <c r="S478" s="14">
        <f t="shared" si="98"/>
        <v>68995</v>
      </c>
      <c r="T478" s="15">
        <f t="shared" si="91"/>
        <v>2</v>
      </c>
      <c r="U478" s="9">
        <f t="shared" si="99"/>
        <v>27598</v>
      </c>
      <c r="V478" s="15">
        <f t="shared" si="100"/>
        <v>0</v>
      </c>
      <c r="W478" s="16">
        <f t="shared" si="101"/>
        <v>0</v>
      </c>
      <c r="X478" s="15">
        <f t="shared" si="102"/>
        <v>2</v>
      </c>
      <c r="Y478" s="9">
        <f t="shared" si="102"/>
        <v>27598</v>
      </c>
    </row>
    <row r="479" spans="2:25" ht="46.8" x14ac:dyDescent="0.3">
      <c r="B479" s="5">
        <v>44558</v>
      </c>
      <c r="C479" s="5">
        <v>44558</v>
      </c>
      <c r="D479" s="5" t="s">
        <v>618</v>
      </c>
      <c r="E479" s="6" t="s">
        <v>619</v>
      </c>
      <c r="F479" s="10">
        <v>2918</v>
      </c>
      <c r="G479" s="8">
        <v>6</v>
      </c>
      <c r="H479" s="9">
        <f t="shared" si="92"/>
        <v>17508</v>
      </c>
      <c r="I479" s="10">
        <v>0</v>
      </c>
      <c r="J479" s="11">
        <v>0</v>
      </c>
      <c r="K479" s="12">
        <f t="shared" si="93"/>
        <v>0</v>
      </c>
      <c r="L479" s="8">
        <f t="shared" si="94"/>
        <v>6</v>
      </c>
      <c r="M479" s="9">
        <f t="shared" si="95"/>
        <v>17508</v>
      </c>
      <c r="N479" s="13">
        <v>6</v>
      </c>
      <c r="O479" s="14">
        <f t="shared" si="96"/>
        <v>17508</v>
      </c>
      <c r="P479" s="13">
        <v>0</v>
      </c>
      <c r="Q479" s="14">
        <f t="shared" si="97"/>
        <v>0</v>
      </c>
      <c r="R479" s="13">
        <f t="shared" si="98"/>
        <v>6</v>
      </c>
      <c r="S479" s="14">
        <f t="shared" si="98"/>
        <v>17508</v>
      </c>
      <c r="T479" s="15">
        <f t="shared" si="91"/>
        <v>0</v>
      </c>
      <c r="U479" s="9">
        <f t="shared" si="99"/>
        <v>0</v>
      </c>
      <c r="V479" s="15">
        <f t="shared" si="100"/>
        <v>0</v>
      </c>
      <c r="W479" s="16">
        <f t="shared" si="101"/>
        <v>0</v>
      </c>
      <c r="X479" s="15">
        <f t="shared" si="102"/>
        <v>0</v>
      </c>
      <c r="Y479" s="9">
        <f t="shared" si="102"/>
        <v>0</v>
      </c>
    </row>
    <row r="480" spans="2:25" ht="31.2" x14ac:dyDescent="0.3">
      <c r="B480" s="5">
        <v>44558</v>
      </c>
      <c r="C480" s="5">
        <v>44558</v>
      </c>
      <c r="D480" s="5" t="s">
        <v>620</v>
      </c>
      <c r="E480" s="6" t="s">
        <v>621</v>
      </c>
      <c r="F480" s="10">
        <v>6302</v>
      </c>
      <c r="G480" s="8">
        <v>2</v>
      </c>
      <c r="H480" s="9">
        <f t="shared" si="92"/>
        <v>12604</v>
      </c>
      <c r="I480" s="10">
        <v>0</v>
      </c>
      <c r="J480" s="11">
        <v>0</v>
      </c>
      <c r="K480" s="12">
        <f t="shared" si="93"/>
        <v>0</v>
      </c>
      <c r="L480" s="8">
        <f t="shared" si="94"/>
        <v>2</v>
      </c>
      <c r="M480" s="9">
        <f t="shared" si="95"/>
        <v>12604</v>
      </c>
      <c r="N480" s="13">
        <v>2</v>
      </c>
      <c r="O480" s="14">
        <f t="shared" si="96"/>
        <v>12604</v>
      </c>
      <c r="P480" s="13">
        <v>0</v>
      </c>
      <c r="Q480" s="14">
        <f t="shared" si="97"/>
        <v>0</v>
      </c>
      <c r="R480" s="13">
        <f t="shared" si="98"/>
        <v>2</v>
      </c>
      <c r="S480" s="14">
        <f t="shared" si="98"/>
        <v>12604</v>
      </c>
      <c r="T480" s="15">
        <f t="shared" si="91"/>
        <v>0</v>
      </c>
      <c r="U480" s="9">
        <f t="shared" si="99"/>
        <v>0</v>
      </c>
      <c r="V480" s="15">
        <f t="shared" si="100"/>
        <v>0</v>
      </c>
      <c r="W480" s="16">
        <f t="shared" si="101"/>
        <v>0</v>
      </c>
      <c r="X480" s="15">
        <f t="shared" si="102"/>
        <v>0</v>
      </c>
      <c r="Y480" s="9">
        <f t="shared" si="102"/>
        <v>0</v>
      </c>
    </row>
    <row r="481" spans="2:25" ht="31.2" x14ac:dyDescent="0.3">
      <c r="B481" s="5">
        <v>44558</v>
      </c>
      <c r="C481" s="5">
        <v>44558</v>
      </c>
      <c r="D481" s="5" t="s">
        <v>622</v>
      </c>
      <c r="E481" s="6" t="s">
        <v>623</v>
      </c>
      <c r="F481" s="10">
        <v>2065</v>
      </c>
      <c r="G481" s="8">
        <v>16</v>
      </c>
      <c r="H481" s="9">
        <f t="shared" si="92"/>
        <v>33040</v>
      </c>
      <c r="I481" s="10">
        <v>0</v>
      </c>
      <c r="J481" s="11">
        <v>0</v>
      </c>
      <c r="K481" s="12">
        <f t="shared" si="93"/>
        <v>0</v>
      </c>
      <c r="L481" s="8">
        <f t="shared" si="94"/>
        <v>16</v>
      </c>
      <c r="M481" s="9">
        <f t="shared" si="95"/>
        <v>33040</v>
      </c>
      <c r="N481" s="13">
        <v>16</v>
      </c>
      <c r="O481" s="14">
        <f t="shared" si="96"/>
        <v>33040</v>
      </c>
      <c r="P481" s="13">
        <v>0</v>
      </c>
      <c r="Q481" s="14">
        <f t="shared" si="97"/>
        <v>0</v>
      </c>
      <c r="R481" s="13">
        <f t="shared" si="98"/>
        <v>16</v>
      </c>
      <c r="S481" s="14">
        <f t="shared" si="98"/>
        <v>33040</v>
      </c>
      <c r="T481" s="15">
        <f t="shared" si="91"/>
        <v>0</v>
      </c>
      <c r="U481" s="9">
        <f t="shared" si="99"/>
        <v>0</v>
      </c>
      <c r="V481" s="15">
        <f t="shared" si="100"/>
        <v>0</v>
      </c>
      <c r="W481" s="16">
        <f t="shared" si="101"/>
        <v>0</v>
      </c>
      <c r="X481" s="15">
        <f t="shared" si="102"/>
        <v>0</v>
      </c>
      <c r="Y481" s="9">
        <f t="shared" si="102"/>
        <v>0</v>
      </c>
    </row>
    <row r="482" spans="2:25" ht="15.6" x14ac:dyDescent="0.3">
      <c r="B482" s="17">
        <v>44558</v>
      </c>
      <c r="C482" s="17">
        <v>44558</v>
      </c>
      <c r="D482" s="5" t="s">
        <v>624</v>
      </c>
      <c r="E482" s="18" t="s">
        <v>625</v>
      </c>
      <c r="F482" s="19">
        <v>1356</v>
      </c>
      <c r="G482" s="8">
        <v>2</v>
      </c>
      <c r="H482" s="9">
        <f t="shared" si="92"/>
        <v>2712</v>
      </c>
      <c r="I482" s="10">
        <v>0</v>
      </c>
      <c r="J482" s="11">
        <v>0</v>
      </c>
      <c r="K482" s="12">
        <f t="shared" si="93"/>
        <v>0</v>
      </c>
      <c r="L482" s="8">
        <f t="shared" si="94"/>
        <v>2</v>
      </c>
      <c r="M482" s="9">
        <f t="shared" si="95"/>
        <v>2712</v>
      </c>
      <c r="N482" s="13">
        <v>2</v>
      </c>
      <c r="O482" s="14">
        <f t="shared" si="96"/>
        <v>2712</v>
      </c>
      <c r="P482" s="13">
        <v>0</v>
      </c>
      <c r="Q482" s="14">
        <f t="shared" si="97"/>
        <v>0</v>
      </c>
      <c r="R482" s="13">
        <f t="shared" si="98"/>
        <v>2</v>
      </c>
      <c r="S482" s="14">
        <f t="shared" si="98"/>
        <v>2712</v>
      </c>
      <c r="T482" s="15">
        <f t="shared" si="91"/>
        <v>0</v>
      </c>
      <c r="U482" s="9">
        <f t="shared" si="99"/>
        <v>0</v>
      </c>
      <c r="V482" s="15">
        <f t="shared" si="100"/>
        <v>0</v>
      </c>
      <c r="W482" s="16">
        <f t="shared" si="101"/>
        <v>0</v>
      </c>
      <c r="X482" s="15">
        <f t="shared" si="102"/>
        <v>0</v>
      </c>
      <c r="Y482" s="9">
        <f t="shared" si="102"/>
        <v>0</v>
      </c>
    </row>
    <row r="483" spans="2:25" ht="31.2" x14ac:dyDescent="0.3">
      <c r="B483" s="5">
        <v>44560</v>
      </c>
      <c r="C483" s="5">
        <v>44560</v>
      </c>
      <c r="D483" s="5" t="s">
        <v>1622</v>
      </c>
      <c r="E483" s="6" t="s">
        <v>1623</v>
      </c>
      <c r="F483" s="42">
        <v>2500</v>
      </c>
      <c r="G483" s="15">
        <v>2</v>
      </c>
      <c r="H483" s="9">
        <f t="shared" si="92"/>
        <v>5000</v>
      </c>
      <c r="I483" s="28"/>
      <c r="J483" s="28"/>
      <c r="K483" s="12">
        <f t="shared" si="93"/>
        <v>0</v>
      </c>
      <c r="L483" s="8">
        <f t="shared" si="94"/>
        <v>2</v>
      </c>
      <c r="M483" s="9">
        <f t="shared" si="95"/>
        <v>5000</v>
      </c>
      <c r="N483" s="15">
        <v>2</v>
      </c>
      <c r="O483" s="14">
        <f t="shared" si="96"/>
        <v>5000</v>
      </c>
      <c r="P483" s="28"/>
      <c r="Q483" s="14">
        <f t="shared" si="97"/>
        <v>0</v>
      </c>
      <c r="R483" s="13">
        <f t="shared" si="98"/>
        <v>2</v>
      </c>
      <c r="S483" s="14">
        <f t="shared" si="98"/>
        <v>5000</v>
      </c>
      <c r="T483" s="15">
        <f t="shared" si="91"/>
        <v>0</v>
      </c>
      <c r="U483" s="9">
        <f t="shared" si="99"/>
        <v>0</v>
      </c>
      <c r="V483" s="15">
        <f t="shared" si="100"/>
        <v>0</v>
      </c>
      <c r="W483" s="16">
        <f t="shared" si="101"/>
        <v>0</v>
      </c>
      <c r="X483" s="15">
        <f t="shared" si="102"/>
        <v>0</v>
      </c>
      <c r="Y483" s="9">
        <f t="shared" si="102"/>
        <v>0</v>
      </c>
    </row>
    <row r="484" spans="2:25" ht="31.2" x14ac:dyDescent="0.3">
      <c r="B484" s="5">
        <v>44560</v>
      </c>
      <c r="C484" s="5">
        <v>44560</v>
      </c>
      <c r="D484" s="5" t="s">
        <v>1624</v>
      </c>
      <c r="E484" s="6" t="s">
        <v>1625</v>
      </c>
      <c r="F484" s="42">
        <v>2500</v>
      </c>
      <c r="G484" s="15">
        <v>2</v>
      </c>
      <c r="H484" s="9">
        <f t="shared" si="92"/>
        <v>5000</v>
      </c>
      <c r="I484" s="28"/>
      <c r="J484" s="28"/>
      <c r="K484" s="12">
        <f t="shared" si="93"/>
        <v>0</v>
      </c>
      <c r="L484" s="8">
        <f t="shared" si="94"/>
        <v>2</v>
      </c>
      <c r="M484" s="9">
        <f t="shared" si="95"/>
        <v>5000</v>
      </c>
      <c r="N484" s="15">
        <v>2</v>
      </c>
      <c r="O484" s="14">
        <f t="shared" si="96"/>
        <v>5000</v>
      </c>
      <c r="P484" s="28"/>
      <c r="Q484" s="14">
        <f t="shared" si="97"/>
        <v>0</v>
      </c>
      <c r="R484" s="13">
        <f t="shared" si="98"/>
        <v>2</v>
      </c>
      <c r="S484" s="14">
        <f t="shared" si="98"/>
        <v>5000</v>
      </c>
      <c r="T484" s="15">
        <f t="shared" si="91"/>
        <v>0</v>
      </c>
      <c r="U484" s="9">
        <f t="shared" si="99"/>
        <v>0</v>
      </c>
      <c r="V484" s="15">
        <f t="shared" si="100"/>
        <v>0</v>
      </c>
      <c r="W484" s="16">
        <f t="shared" si="101"/>
        <v>0</v>
      </c>
      <c r="X484" s="15">
        <f t="shared" si="102"/>
        <v>0</v>
      </c>
      <c r="Y484" s="9">
        <f t="shared" si="102"/>
        <v>0</v>
      </c>
    </row>
    <row r="485" spans="2:25" ht="46.8" x14ac:dyDescent="0.3">
      <c r="B485" s="4">
        <v>42809</v>
      </c>
      <c r="C485" s="5">
        <v>44560</v>
      </c>
      <c r="D485" s="5" t="s">
        <v>1628</v>
      </c>
      <c r="E485" s="6" t="s">
        <v>1629</v>
      </c>
      <c r="F485" s="10">
        <v>250</v>
      </c>
      <c r="G485" s="15">
        <v>47</v>
      </c>
      <c r="H485" s="9">
        <f t="shared" si="92"/>
        <v>11750</v>
      </c>
      <c r="I485" s="28"/>
      <c r="J485" s="28"/>
      <c r="K485" s="12">
        <f t="shared" si="93"/>
        <v>0</v>
      </c>
      <c r="L485" s="8">
        <f t="shared" si="94"/>
        <v>47</v>
      </c>
      <c r="M485" s="9">
        <f t="shared" si="95"/>
        <v>11750</v>
      </c>
      <c r="N485" s="15">
        <v>27</v>
      </c>
      <c r="O485" s="14">
        <f t="shared" si="96"/>
        <v>6750</v>
      </c>
      <c r="P485" s="28"/>
      <c r="Q485" s="14">
        <f t="shared" si="97"/>
        <v>0</v>
      </c>
      <c r="R485" s="13">
        <f t="shared" si="98"/>
        <v>27</v>
      </c>
      <c r="S485" s="14">
        <f t="shared" si="98"/>
        <v>6750</v>
      </c>
      <c r="T485" s="15">
        <f t="shared" si="91"/>
        <v>20</v>
      </c>
      <c r="U485" s="9">
        <f t="shared" si="99"/>
        <v>5000</v>
      </c>
      <c r="V485" s="15">
        <f t="shared" si="100"/>
        <v>0</v>
      </c>
      <c r="W485" s="16">
        <f t="shared" si="101"/>
        <v>0</v>
      </c>
      <c r="X485" s="15">
        <f t="shared" si="102"/>
        <v>20</v>
      </c>
      <c r="Y485" s="9">
        <f t="shared" si="102"/>
        <v>5000</v>
      </c>
    </row>
    <row r="486" spans="2:25" ht="31.2" x14ac:dyDescent="0.3">
      <c r="B486" s="5">
        <v>42787</v>
      </c>
      <c r="C486" s="5">
        <v>44560</v>
      </c>
      <c r="D486" s="5" t="s">
        <v>1630</v>
      </c>
      <c r="E486" s="6" t="s">
        <v>1631</v>
      </c>
      <c r="F486" s="10">
        <v>250</v>
      </c>
      <c r="G486" s="15">
        <v>52</v>
      </c>
      <c r="H486" s="9">
        <f t="shared" si="92"/>
        <v>13000</v>
      </c>
      <c r="I486" s="28"/>
      <c r="J486" s="28"/>
      <c r="K486" s="12">
        <f t="shared" si="93"/>
        <v>0</v>
      </c>
      <c r="L486" s="8">
        <f t="shared" si="94"/>
        <v>52</v>
      </c>
      <c r="M486" s="9">
        <f t="shared" si="95"/>
        <v>13000</v>
      </c>
      <c r="N486" s="15">
        <v>36</v>
      </c>
      <c r="O486" s="14">
        <f t="shared" si="96"/>
        <v>9000</v>
      </c>
      <c r="P486" s="28"/>
      <c r="Q486" s="14">
        <f t="shared" si="97"/>
        <v>0</v>
      </c>
      <c r="R486" s="13">
        <f t="shared" si="98"/>
        <v>36</v>
      </c>
      <c r="S486" s="14">
        <f t="shared" si="98"/>
        <v>9000</v>
      </c>
      <c r="T486" s="15">
        <f t="shared" si="91"/>
        <v>16</v>
      </c>
      <c r="U486" s="9">
        <f t="shared" si="99"/>
        <v>4000</v>
      </c>
      <c r="V486" s="15">
        <f t="shared" si="100"/>
        <v>0</v>
      </c>
      <c r="W486" s="16">
        <f t="shared" si="101"/>
        <v>0</v>
      </c>
      <c r="X486" s="15">
        <f t="shared" si="102"/>
        <v>16</v>
      </c>
      <c r="Y486" s="9">
        <f t="shared" si="102"/>
        <v>4000</v>
      </c>
    </row>
    <row r="487" spans="2:25" ht="46.8" x14ac:dyDescent="0.3">
      <c r="B487" s="4">
        <v>44480</v>
      </c>
      <c r="C487" s="17">
        <v>44564</v>
      </c>
      <c r="D487" s="5" t="s">
        <v>2290</v>
      </c>
      <c r="E487" s="6" t="s">
        <v>2291</v>
      </c>
      <c r="F487" s="7">
        <v>18974.7</v>
      </c>
      <c r="G487" s="8">
        <v>15</v>
      </c>
      <c r="H487" s="9">
        <f t="shared" si="92"/>
        <v>284620.5</v>
      </c>
      <c r="I487" s="10">
        <v>0</v>
      </c>
      <c r="J487" s="11">
        <v>0</v>
      </c>
      <c r="K487" s="12">
        <f t="shared" si="93"/>
        <v>0</v>
      </c>
      <c r="L487" s="8">
        <f t="shared" si="94"/>
        <v>15</v>
      </c>
      <c r="M487" s="9">
        <f t="shared" si="95"/>
        <v>284620.5</v>
      </c>
      <c r="N487" s="13">
        <v>14</v>
      </c>
      <c r="O487" s="14">
        <f t="shared" si="96"/>
        <v>265645.8</v>
      </c>
      <c r="P487" s="13">
        <v>0</v>
      </c>
      <c r="Q487" s="14">
        <f t="shared" si="97"/>
        <v>0</v>
      </c>
      <c r="R487" s="13">
        <f t="shared" si="98"/>
        <v>14</v>
      </c>
      <c r="S487" s="14">
        <f t="shared" si="98"/>
        <v>265645.8</v>
      </c>
      <c r="T487" s="15">
        <v>1</v>
      </c>
      <c r="U487" s="9">
        <f t="shared" si="99"/>
        <v>18974.7</v>
      </c>
      <c r="V487" s="15">
        <f t="shared" si="100"/>
        <v>0</v>
      </c>
      <c r="W487" s="16">
        <f t="shared" si="101"/>
        <v>0</v>
      </c>
      <c r="X487" s="15">
        <f t="shared" si="102"/>
        <v>1</v>
      </c>
      <c r="Y487" s="9">
        <f t="shared" si="102"/>
        <v>18974.7</v>
      </c>
    </row>
    <row r="488" spans="2:25" ht="31.2" x14ac:dyDescent="0.3">
      <c r="B488" s="5">
        <v>44566</v>
      </c>
      <c r="C488" s="5">
        <v>44566</v>
      </c>
      <c r="D488" s="5" t="s">
        <v>626</v>
      </c>
      <c r="E488" s="6" t="s">
        <v>627</v>
      </c>
      <c r="F488" s="10">
        <v>95</v>
      </c>
      <c r="G488" s="8">
        <v>100</v>
      </c>
      <c r="H488" s="9">
        <f t="shared" si="92"/>
        <v>9500</v>
      </c>
      <c r="I488" s="10">
        <v>0</v>
      </c>
      <c r="J488" s="11">
        <v>0</v>
      </c>
      <c r="K488" s="12">
        <f t="shared" si="93"/>
        <v>0</v>
      </c>
      <c r="L488" s="8">
        <f t="shared" si="94"/>
        <v>100</v>
      </c>
      <c r="M488" s="9">
        <f t="shared" si="95"/>
        <v>9500</v>
      </c>
      <c r="N488" s="13">
        <v>100</v>
      </c>
      <c r="O488" s="14">
        <f t="shared" si="96"/>
        <v>9500</v>
      </c>
      <c r="P488" s="13">
        <v>0</v>
      </c>
      <c r="Q488" s="14">
        <f t="shared" si="97"/>
        <v>0</v>
      </c>
      <c r="R488" s="13">
        <f t="shared" si="98"/>
        <v>100</v>
      </c>
      <c r="S488" s="14">
        <f t="shared" si="98"/>
        <v>9500</v>
      </c>
      <c r="T488" s="15">
        <f t="shared" ref="T488:T517" si="103">G488-N488</f>
        <v>0</v>
      </c>
      <c r="U488" s="9">
        <f t="shared" si="99"/>
        <v>0</v>
      </c>
      <c r="V488" s="15">
        <f t="shared" si="100"/>
        <v>0</v>
      </c>
      <c r="W488" s="16">
        <f t="shared" si="101"/>
        <v>0</v>
      </c>
      <c r="X488" s="15">
        <f t="shared" si="102"/>
        <v>0</v>
      </c>
      <c r="Y488" s="9">
        <f t="shared" si="102"/>
        <v>0</v>
      </c>
    </row>
    <row r="489" spans="2:25" ht="31.2" x14ac:dyDescent="0.3">
      <c r="B489" s="5">
        <v>44566</v>
      </c>
      <c r="C489" s="5">
        <v>44566</v>
      </c>
      <c r="D489" s="5" t="s">
        <v>628</v>
      </c>
      <c r="E489" s="6" t="s">
        <v>629</v>
      </c>
      <c r="F489" s="10">
        <v>1200</v>
      </c>
      <c r="G489" s="8">
        <v>20</v>
      </c>
      <c r="H489" s="9">
        <f t="shared" si="92"/>
        <v>24000</v>
      </c>
      <c r="I489" s="10">
        <v>0</v>
      </c>
      <c r="J489" s="11">
        <v>0</v>
      </c>
      <c r="K489" s="12">
        <f t="shared" si="93"/>
        <v>0</v>
      </c>
      <c r="L489" s="8">
        <f t="shared" si="94"/>
        <v>20</v>
      </c>
      <c r="M489" s="9">
        <f t="shared" si="95"/>
        <v>24000</v>
      </c>
      <c r="N489" s="13">
        <v>20</v>
      </c>
      <c r="O489" s="14">
        <f t="shared" si="96"/>
        <v>24000</v>
      </c>
      <c r="P489" s="13">
        <v>0</v>
      </c>
      <c r="Q489" s="14">
        <f t="shared" si="97"/>
        <v>0</v>
      </c>
      <c r="R489" s="13">
        <f t="shared" si="98"/>
        <v>20</v>
      </c>
      <c r="S489" s="14">
        <f t="shared" si="98"/>
        <v>24000</v>
      </c>
      <c r="T489" s="15">
        <f t="shared" si="103"/>
        <v>0</v>
      </c>
      <c r="U489" s="9">
        <f t="shared" si="99"/>
        <v>0</v>
      </c>
      <c r="V489" s="15">
        <f t="shared" si="100"/>
        <v>0</v>
      </c>
      <c r="W489" s="16">
        <f t="shared" si="101"/>
        <v>0</v>
      </c>
      <c r="X489" s="15">
        <f t="shared" si="102"/>
        <v>0</v>
      </c>
      <c r="Y489" s="9">
        <f t="shared" si="102"/>
        <v>0</v>
      </c>
    </row>
    <row r="490" spans="2:25" ht="46.8" x14ac:dyDescent="0.3">
      <c r="B490" s="5">
        <v>44566</v>
      </c>
      <c r="C490" s="5">
        <v>44566</v>
      </c>
      <c r="D490" s="5" t="s">
        <v>630</v>
      </c>
      <c r="E490" s="6" t="s">
        <v>631</v>
      </c>
      <c r="F490" s="10">
        <v>1950</v>
      </c>
      <c r="G490" s="8">
        <v>10</v>
      </c>
      <c r="H490" s="9">
        <f t="shared" si="92"/>
        <v>19500</v>
      </c>
      <c r="I490" s="10">
        <v>0</v>
      </c>
      <c r="J490" s="11">
        <v>0</v>
      </c>
      <c r="K490" s="12">
        <f t="shared" si="93"/>
        <v>0</v>
      </c>
      <c r="L490" s="8">
        <f t="shared" si="94"/>
        <v>10</v>
      </c>
      <c r="M490" s="9">
        <f t="shared" si="95"/>
        <v>19500</v>
      </c>
      <c r="N490" s="13">
        <v>10</v>
      </c>
      <c r="O490" s="14">
        <f t="shared" si="96"/>
        <v>19500</v>
      </c>
      <c r="P490" s="13">
        <v>0</v>
      </c>
      <c r="Q490" s="14">
        <f t="shared" si="97"/>
        <v>0</v>
      </c>
      <c r="R490" s="13">
        <f t="shared" si="98"/>
        <v>10</v>
      </c>
      <c r="S490" s="14">
        <f t="shared" si="98"/>
        <v>19500</v>
      </c>
      <c r="T490" s="15">
        <f t="shared" si="103"/>
        <v>0</v>
      </c>
      <c r="U490" s="9">
        <f t="shared" si="99"/>
        <v>0</v>
      </c>
      <c r="V490" s="15">
        <f t="shared" si="100"/>
        <v>0</v>
      </c>
      <c r="W490" s="16">
        <f t="shared" si="101"/>
        <v>0</v>
      </c>
      <c r="X490" s="15">
        <f t="shared" si="102"/>
        <v>0</v>
      </c>
      <c r="Y490" s="9">
        <f t="shared" si="102"/>
        <v>0</v>
      </c>
    </row>
    <row r="491" spans="2:25" ht="31.2" x14ac:dyDescent="0.3">
      <c r="B491" s="5">
        <v>44566</v>
      </c>
      <c r="C491" s="5">
        <v>44566</v>
      </c>
      <c r="D491" s="5" t="s">
        <v>632</v>
      </c>
      <c r="E491" s="6" t="s">
        <v>633</v>
      </c>
      <c r="F491" s="10">
        <v>970</v>
      </c>
      <c r="G491" s="8">
        <v>1</v>
      </c>
      <c r="H491" s="9">
        <f t="shared" si="92"/>
        <v>970</v>
      </c>
      <c r="I491" s="10">
        <v>0</v>
      </c>
      <c r="J491" s="11">
        <v>0</v>
      </c>
      <c r="K491" s="12">
        <f t="shared" si="93"/>
        <v>0</v>
      </c>
      <c r="L491" s="8">
        <f t="shared" si="94"/>
        <v>1</v>
      </c>
      <c r="M491" s="9">
        <f t="shared" si="95"/>
        <v>970</v>
      </c>
      <c r="N491" s="13">
        <v>1</v>
      </c>
      <c r="O491" s="14">
        <f t="shared" si="96"/>
        <v>970</v>
      </c>
      <c r="P491" s="13">
        <v>0</v>
      </c>
      <c r="Q491" s="14">
        <f t="shared" si="97"/>
        <v>0</v>
      </c>
      <c r="R491" s="13">
        <f t="shared" si="98"/>
        <v>1</v>
      </c>
      <c r="S491" s="14">
        <f t="shared" si="98"/>
        <v>970</v>
      </c>
      <c r="T491" s="15">
        <f t="shared" si="103"/>
        <v>0</v>
      </c>
      <c r="U491" s="9">
        <f t="shared" si="99"/>
        <v>0</v>
      </c>
      <c r="V491" s="15">
        <f t="shared" si="100"/>
        <v>0</v>
      </c>
      <c r="W491" s="16">
        <f t="shared" si="101"/>
        <v>0</v>
      </c>
      <c r="X491" s="15">
        <f t="shared" si="102"/>
        <v>0</v>
      </c>
      <c r="Y491" s="9">
        <f t="shared" si="102"/>
        <v>0</v>
      </c>
    </row>
    <row r="492" spans="2:25" ht="31.2" x14ac:dyDescent="0.3">
      <c r="B492" s="5">
        <v>44566</v>
      </c>
      <c r="C492" s="5">
        <v>44566</v>
      </c>
      <c r="D492" s="5" t="s">
        <v>634</v>
      </c>
      <c r="E492" s="6" t="s">
        <v>635</v>
      </c>
      <c r="F492" s="10">
        <v>930</v>
      </c>
      <c r="G492" s="8">
        <v>1</v>
      </c>
      <c r="H492" s="9">
        <f t="shared" si="92"/>
        <v>930</v>
      </c>
      <c r="I492" s="10">
        <v>0</v>
      </c>
      <c r="J492" s="11">
        <v>0</v>
      </c>
      <c r="K492" s="12">
        <f t="shared" si="93"/>
        <v>0</v>
      </c>
      <c r="L492" s="8">
        <f t="shared" si="94"/>
        <v>1</v>
      </c>
      <c r="M492" s="9">
        <f t="shared" si="95"/>
        <v>930</v>
      </c>
      <c r="N492" s="13">
        <v>1</v>
      </c>
      <c r="O492" s="14">
        <f t="shared" si="96"/>
        <v>930</v>
      </c>
      <c r="P492" s="13">
        <v>0</v>
      </c>
      <c r="Q492" s="14">
        <f t="shared" si="97"/>
        <v>0</v>
      </c>
      <c r="R492" s="13">
        <f t="shared" si="98"/>
        <v>1</v>
      </c>
      <c r="S492" s="14">
        <f t="shared" si="98"/>
        <v>930</v>
      </c>
      <c r="T492" s="15">
        <f t="shared" si="103"/>
        <v>0</v>
      </c>
      <c r="U492" s="9">
        <f t="shared" si="99"/>
        <v>0</v>
      </c>
      <c r="V492" s="15">
        <f t="shared" si="100"/>
        <v>0</v>
      </c>
      <c r="W492" s="16">
        <f t="shared" si="101"/>
        <v>0</v>
      </c>
      <c r="X492" s="15">
        <f t="shared" si="102"/>
        <v>0</v>
      </c>
      <c r="Y492" s="9">
        <f t="shared" si="102"/>
        <v>0</v>
      </c>
    </row>
    <row r="493" spans="2:25" ht="46.8" x14ac:dyDescent="0.3">
      <c r="B493" s="5">
        <v>44566</v>
      </c>
      <c r="C493" s="5">
        <v>44566</v>
      </c>
      <c r="D493" s="5" t="s">
        <v>636</v>
      </c>
      <c r="E493" s="6" t="s">
        <v>637</v>
      </c>
      <c r="F493" s="10">
        <v>350</v>
      </c>
      <c r="G493" s="8">
        <v>2</v>
      </c>
      <c r="H493" s="9">
        <f t="shared" si="92"/>
        <v>700</v>
      </c>
      <c r="I493" s="10">
        <v>0</v>
      </c>
      <c r="J493" s="11">
        <v>0</v>
      </c>
      <c r="K493" s="12">
        <f t="shared" si="93"/>
        <v>0</v>
      </c>
      <c r="L493" s="8">
        <f t="shared" si="94"/>
        <v>2</v>
      </c>
      <c r="M493" s="9">
        <f t="shared" si="95"/>
        <v>700</v>
      </c>
      <c r="N493" s="13">
        <v>2</v>
      </c>
      <c r="O493" s="14">
        <f t="shared" si="96"/>
        <v>700</v>
      </c>
      <c r="P493" s="13">
        <v>0</v>
      </c>
      <c r="Q493" s="14">
        <f t="shared" si="97"/>
        <v>0</v>
      </c>
      <c r="R493" s="13">
        <f t="shared" si="98"/>
        <v>2</v>
      </c>
      <c r="S493" s="14">
        <f t="shared" si="98"/>
        <v>700</v>
      </c>
      <c r="T493" s="15">
        <f t="shared" si="103"/>
        <v>0</v>
      </c>
      <c r="U493" s="9">
        <f t="shared" si="99"/>
        <v>0</v>
      </c>
      <c r="V493" s="15">
        <f t="shared" si="100"/>
        <v>0</v>
      </c>
      <c r="W493" s="16">
        <f t="shared" si="101"/>
        <v>0</v>
      </c>
      <c r="X493" s="15">
        <f t="shared" si="102"/>
        <v>0</v>
      </c>
      <c r="Y493" s="9">
        <f t="shared" si="102"/>
        <v>0</v>
      </c>
    </row>
    <row r="494" spans="2:25" ht="31.2" x14ac:dyDescent="0.3">
      <c r="B494" s="5">
        <v>44566</v>
      </c>
      <c r="C494" s="5">
        <v>44566</v>
      </c>
      <c r="D494" s="5" t="s">
        <v>638</v>
      </c>
      <c r="E494" s="6" t="s">
        <v>639</v>
      </c>
      <c r="F494" s="10">
        <v>540</v>
      </c>
      <c r="G494" s="8">
        <v>4</v>
      </c>
      <c r="H494" s="9">
        <f t="shared" si="92"/>
        <v>2160</v>
      </c>
      <c r="I494" s="10">
        <v>0</v>
      </c>
      <c r="J494" s="11">
        <v>0</v>
      </c>
      <c r="K494" s="12">
        <f t="shared" si="93"/>
        <v>0</v>
      </c>
      <c r="L494" s="8">
        <f t="shared" si="94"/>
        <v>4</v>
      </c>
      <c r="M494" s="9">
        <f t="shared" si="95"/>
        <v>2160</v>
      </c>
      <c r="N494" s="13">
        <v>4</v>
      </c>
      <c r="O494" s="14">
        <f t="shared" si="96"/>
        <v>2160</v>
      </c>
      <c r="P494" s="13">
        <v>0</v>
      </c>
      <c r="Q494" s="14">
        <f t="shared" si="97"/>
        <v>0</v>
      </c>
      <c r="R494" s="13">
        <f t="shared" si="98"/>
        <v>4</v>
      </c>
      <c r="S494" s="14">
        <f t="shared" si="98"/>
        <v>2160</v>
      </c>
      <c r="T494" s="15">
        <f t="shared" si="103"/>
        <v>0</v>
      </c>
      <c r="U494" s="9">
        <f t="shared" si="99"/>
        <v>0</v>
      </c>
      <c r="V494" s="15">
        <f t="shared" si="100"/>
        <v>0</v>
      </c>
      <c r="W494" s="16">
        <f t="shared" si="101"/>
        <v>0</v>
      </c>
      <c r="X494" s="15">
        <f t="shared" si="102"/>
        <v>0</v>
      </c>
      <c r="Y494" s="9">
        <f t="shared" si="102"/>
        <v>0</v>
      </c>
    </row>
    <row r="495" spans="2:25" ht="15.6" x14ac:dyDescent="0.3">
      <c r="B495" s="5">
        <v>44566</v>
      </c>
      <c r="C495" s="5">
        <v>44566</v>
      </c>
      <c r="D495" s="5" t="s">
        <v>640</v>
      </c>
      <c r="E495" s="6" t="s">
        <v>641</v>
      </c>
      <c r="F495" s="10">
        <v>17.22</v>
      </c>
      <c r="G495" s="8">
        <v>12</v>
      </c>
      <c r="H495" s="9">
        <f t="shared" si="92"/>
        <v>206.64</v>
      </c>
      <c r="I495" s="10">
        <v>0</v>
      </c>
      <c r="J495" s="11">
        <v>0</v>
      </c>
      <c r="K495" s="12">
        <f t="shared" si="93"/>
        <v>0</v>
      </c>
      <c r="L495" s="8">
        <f t="shared" si="94"/>
        <v>12</v>
      </c>
      <c r="M495" s="9">
        <f t="shared" si="95"/>
        <v>206.64</v>
      </c>
      <c r="N495" s="13">
        <v>12</v>
      </c>
      <c r="O495" s="14">
        <f t="shared" si="96"/>
        <v>206.64</v>
      </c>
      <c r="P495" s="13">
        <v>0</v>
      </c>
      <c r="Q495" s="14">
        <f t="shared" si="97"/>
        <v>0</v>
      </c>
      <c r="R495" s="13">
        <f t="shared" si="98"/>
        <v>12</v>
      </c>
      <c r="S495" s="14">
        <f t="shared" si="98"/>
        <v>206.64</v>
      </c>
      <c r="T495" s="15">
        <f t="shared" si="103"/>
        <v>0</v>
      </c>
      <c r="U495" s="9">
        <f t="shared" si="99"/>
        <v>0</v>
      </c>
      <c r="V495" s="15">
        <f t="shared" si="100"/>
        <v>0</v>
      </c>
      <c r="W495" s="16">
        <f t="shared" si="101"/>
        <v>0</v>
      </c>
      <c r="X495" s="15">
        <f t="shared" si="102"/>
        <v>0</v>
      </c>
      <c r="Y495" s="9">
        <f t="shared" si="102"/>
        <v>0</v>
      </c>
    </row>
    <row r="496" spans="2:25" ht="31.2" x14ac:dyDescent="0.3">
      <c r="B496" s="5">
        <v>44566</v>
      </c>
      <c r="C496" s="5">
        <v>44566</v>
      </c>
      <c r="D496" s="5" t="s">
        <v>642</v>
      </c>
      <c r="E496" s="6" t="s">
        <v>643</v>
      </c>
      <c r="F496" s="10">
        <v>9500</v>
      </c>
      <c r="G496" s="8">
        <v>1</v>
      </c>
      <c r="H496" s="9">
        <f t="shared" si="92"/>
        <v>9500</v>
      </c>
      <c r="I496" s="10">
        <v>0</v>
      </c>
      <c r="J496" s="11">
        <v>0</v>
      </c>
      <c r="K496" s="12">
        <f t="shared" si="93"/>
        <v>0</v>
      </c>
      <c r="L496" s="8">
        <f t="shared" si="94"/>
        <v>1</v>
      </c>
      <c r="M496" s="9">
        <f t="shared" si="95"/>
        <v>9500</v>
      </c>
      <c r="N496" s="13">
        <v>1</v>
      </c>
      <c r="O496" s="14">
        <f t="shared" si="96"/>
        <v>9500</v>
      </c>
      <c r="P496" s="13">
        <v>0</v>
      </c>
      <c r="Q496" s="14">
        <f t="shared" si="97"/>
        <v>0</v>
      </c>
      <c r="R496" s="13">
        <f t="shared" si="98"/>
        <v>1</v>
      </c>
      <c r="S496" s="14">
        <f t="shared" si="98"/>
        <v>9500</v>
      </c>
      <c r="T496" s="15">
        <f t="shared" si="103"/>
        <v>0</v>
      </c>
      <c r="U496" s="9">
        <f t="shared" si="99"/>
        <v>0</v>
      </c>
      <c r="V496" s="15">
        <f t="shared" si="100"/>
        <v>0</v>
      </c>
      <c r="W496" s="16">
        <f t="shared" si="101"/>
        <v>0</v>
      </c>
      <c r="X496" s="15">
        <f t="shared" si="102"/>
        <v>0</v>
      </c>
      <c r="Y496" s="9">
        <f t="shared" si="102"/>
        <v>0</v>
      </c>
    </row>
    <row r="497" spans="2:25" ht="31.2" x14ac:dyDescent="0.3">
      <c r="B497" s="5">
        <v>44566</v>
      </c>
      <c r="C497" s="5">
        <v>44566</v>
      </c>
      <c r="D497" s="5" t="s">
        <v>644</v>
      </c>
      <c r="E497" s="6" t="s">
        <v>645</v>
      </c>
      <c r="F497" s="10">
        <v>93.98</v>
      </c>
      <c r="G497" s="8">
        <v>16</v>
      </c>
      <c r="H497" s="9">
        <f t="shared" si="92"/>
        <v>1503.68</v>
      </c>
      <c r="I497" s="10">
        <v>0</v>
      </c>
      <c r="J497" s="11">
        <v>0</v>
      </c>
      <c r="K497" s="12">
        <f t="shared" si="93"/>
        <v>0</v>
      </c>
      <c r="L497" s="8">
        <f t="shared" si="94"/>
        <v>16</v>
      </c>
      <c r="M497" s="9">
        <f t="shared" si="95"/>
        <v>1503.68</v>
      </c>
      <c r="N497" s="13">
        <v>16</v>
      </c>
      <c r="O497" s="14">
        <f t="shared" si="96"/>
        <v>1503.68</v>
      </c>
      <c r="P497" s="13">
        <v>0</v>
      </c>
      <c r="Q497" s="14">
        <f t="shared" si="97"/>
        <v>0</v>
      </c>
      <c r="R497" s="13">
        <f t="shared" si="98"/>
        <v>16</v>
      </c>
      <c r="S497" s="14">
        <f t="shared" si="98"/>
        <v>1503.68</v>
      </c>
      <c r="T497" s="15">
        <f t="shared" si="103"/>
        <v>0</v>
      </c>
      <c r="U497" s="9">
        <f t="shared" si="99"/>
        <v>0</v>
      </c>
      <c r="V497" s="15">
        <f t="shared" si="100"/>
        <v>0</v>
      </c>
      <c r="W497" s="16">
        <f t="shared" si="101"/>
        <v>0</v>
      </c>
      <c r="X497" s="15">
        <f t="shared" si="102"/>
        <v>0</v>
      </c>
      <c r="Y497" s="9">
        <f t="shared" si="102"/>
        <v>0</v>
      </c>
    </row>
    <row r="498" spans="2:25" ht="46.8" x14ac:dyDescent="0.3">
      <c r="B498" s="5">
        <v>44566</v>
      </c>
      <c r="C498" s="5">
        <v>44566</v>
      </c>
      <c r="D498" s="5" t="s">
        <v>646</v>
      </c>
      <c r="E498" s="6" t="s">
        <v>647</v>
      </c>
      <c r="F498" s="10">
        <v>180</v>
      </c>
      <c r="G498" s="8">
        <v>9</v>
      </c>
      <c r="H498" s="9">
        <f t="shared" si="92"/>
        <v>1620</v>
      </c>
      <c r="I498" s="10">
        <v>0</v>
      </c>
      <c r="J498" s="11">
        <v>0</v>
      </c>
      <c r="K498" s="12">
        <f t="shared" si="93"/>
        <v>0</v>
      </c>
      <c r="L498" s="8">
        <f t="shared" si="94"/>
        <v>9</v>
      </c>
      <c r="M498" s="9">
        <f t="shared" si="95"/>
        <v>1620</v>
      </c>
      <c r="N498" s="13">
        <v>9</v>
      </c>
      <c r="O498" s="14">
        <f t="shared" si="96"/>
        <v>1620</v>
      </c>
      <c r="P498" s="13">
        <v>0</v>
      </c>
      <c r="Q498" s="14">
        <f t="shared" si="97"/>
        <v>0</v>
      </c>
      <c r="R498" s="13">
        <f t="shared" si="98"/>
        <v>9</v>
      </c>
      <c r="S498" s="14">
        <f t="shared" si="98"/>
        <v>1620</v>
      </c>
      <c r="T498" s="15">
        <f t="shared" si="103"/>
        <v>0</v>
      </c>
      <c r="U498" s="9">
        <f t="shared" si="99"/>
        <v>0</v>
      </c>
      <c r="V498" s="15">
        <f t="shared" si="100"/>
        <v>0</v>
      </c>
      <c r="W498" s="16">
        <f t="shared" si="101"/>
        <v>0</v>
      </c>
      <c r="X498" s="15">
        <f t="shared" si="102"/>
        <v>0</v>
      </c>
      <c r="Y498" s="9">
        <f t="shared" si="102"/>
        <v>0</v>
      </c>
    </row>
    <row r="499" spans="2:25" ht="31.2" x14ac:dyDescent="0.3">
      <c r="B499" s="5">
        <v>44566</v>
      </c>
      <c r="C499" s="5">
        <v>44566</v>
      </c>
      <c r="D499" s="5" t="s">
        <v>648</v>
      </c>
      <c r="E499" s="6" t="s">
        <v>649</v>
      </c>
      <c r="F499" s="10">
        <v>190</v>
      </c>
      <c r="G499" s="8">
        <v>10</v>
      </c>
      <c r="H499" s="9">
        <f t="shared" si="92"/>
        <v>1900</v>
      </c>
      <c r="I499" s="10">
        <v>0</v>
      </c>
      <c r="J499" s="11">
        <v>0</v>
      </c>
      <c r="K499" s="12">
        <f t="shared" si="93"/>
        <v>0</v>
      </c>
      <c r="L499" s="8">
        <f t="shared" si="94"/>
        <v>10</v>
      </c>
      <c r="M499" s="9">
        <f t="shared" si="95"/>
        <v>1900</v>
      </c>
      <c r="N499" s="13">
        <v>10</v>
      </c>
      <c r="O499" s="14">
        <f t="shared" si="96"/>
        <v>1900</v>
      </c>
      <c r="P499" s="13">
        <v>0</v>
      </c>
      <c r="Q499" s="14">
        <f t="shared" si="97"/>
        <v>0</v>
      </c>
      <c r="R499" s="13">
        <f t="shared" si="98"/>
        <v>10</v>
      </c>
      <c r="S499" s="14">
        <f t="shared" si="98"/>
        <v>1900</v>
      </c>
      <c r="T499" s="15">
        <f t="shared" si="103"/>
        <v>0</v>
      </c>
      <c r="U499" s="9">
        <f t="shared" si="99"/>
        <v>0</v>
      </c>
      <c r="V499" s="15">
        <f t="shared" si="100"/>
        <v>0</v>
      </c>
      <c r="W499" s="16">
        <f t="shared" si="101"/>
        <v>0</v>
      </c>
      <c r="X499" s="15">
        <f t="shared" si="102"/>
        <v>0</v>
      </c>
      <c r="Y499" s="9">
        <f t="shared" si="102"/>
        <v>0</v>
      </c>
    </row>
    <row r="500" spans="2:25" ht="46.8" x14ac:dyDescent="0.3">
      <c r="B500" s="5">
        <v>44566</v>
      </c>
      <c r="C500" s="5">
        <v>44566</v>
      </c>
      <c r="D500" s="5" t="s">
        <v>650</v>
      </c>
      <c r="E500" s="6" t="s">
        <v>651</v>
      </c>
      <c r="F500" s="10">
        <v>90</v>
      </c>
      <c r="G500" s="8">
        <v>1</v>
      </c>
      <c r="H500" s="9">
        <f t="shared" si="92"/>
        <v>90</v>
      </c>
      <c r="I500" s="10">
        <v>0</v>
      </c>
      <c r="J500" s="11">
        <v>0</v>
      </c>
      <c r="K500" s="12">
        <f t="shared" si="93"/>
        <v>0</v>
      </c>
      <c r="L500" s="8">
        <f t="shared" si="94"/>
        <v>1</v>
      </c>
      <c r="M500" s="9">
        <f t="shared" si="95"/>
        <v>90</v>
      </c>
      <c r="N500" s="13">
        <v>1</v>
      </c>
      <c r="O500" s="14">
        <f t="shared" si="96"/>
        <v>90</v>
      </c>
      <c r="P500" s="13">
        <v>0</v>
      </c>
      <c r="Q500" s="14">
        <f t="shared" si="97"/>
        <v>0</v>
      </c>
      <c r="R500" s="13">
        <f t="shared" si="98"/>
        <v>1</v>
      </c>
      <c r="S500" s="14">
        <f t="shared" si="98"/>
        <v>90</v>
      </c>
      <c r="T500" s="15">
        <f t="shared" si="103"/>
        <v>0</v>
      </c>
      <c r="U500" s="9">
        <f t="shared" si="99"/>
        <v>0</v>
      </c>
      <c r="V500" s="15">
        <f t="shared" si="100"/>
        <v>0</v>
      </c>
      <c r="W500" s="16">
        <f t="shared" si="101"/>
        <v>0</v>
      </c>
      <c r="X500" s="15">
        <f t="shared" si="102"/>
        <v>0</v>
      </c>
      <c r="Y500" s="9">
        <f t="shared" si="102"/>
        <v>0</v>
      </c>
    </row>
    <row r="501" spans="2:25" ht="31.2" x14ac:dyDescent="0.3">
      <c r="B501" s="5">
        <v>44566</v>
      </c>
      <c r="C501" s="5">
        <v>44566</v>
      </c>
      <c r="D501" s="5" t="s">
        <v>652</v>
      </c>
      <c r="E501" s="6" t="s">
        <v>653</v>
      </c>
      <c r="F501" s="10">
        <v>1800</v>
      </c>
      <c r="G501" s="8">
        <v>3</v>
      </c>
      <c r="H501" s="9">
        <f t="shared" si="92"/>
        <v>5400</v>
      </c>
      <c r="I501" s="10">
        <v>0</v>
      </c>
      <c r="J501" s="11">
        <v>0</v>
      </c>
      <c r="K501" s="12">
        <f t="shared" si="93"/>
        <v>0</v>
      </c>
      <c r="L501" s="8">
        <f t="shared" si="94"/>
        <v>3</v>
      </c>
      <c r="M501" s="9">
        <f t="shared" si="95"/>
        <v>5400</v>
      </c>
      <c r="N501" s="13">
        <v>3</v>
      </c>
      <c r="O501" s="14">
        <f t="shared" si="96"/>
        <v>5400</v>
      </c>
      <c r="P501" s="13">
        <v>0</v>
      </c>
      <c r="Q501" s="14">
        <f t="shared" si="97"/>
        <v>0</v>
      </c>
      <c r="R501" s="13">
        <f t="shared" si="98"/>
        <v>3</v>
      </c>
      <c r="S501" s="14">
        <f t="shared" si="98"/>
        <v>5400</v>
      </c>
      <c r="T501" s="15">
        <f t="shared" si="103"/>
        <v>0</v>
      </c>
      <c r="U501" s="9">
        <f t="shared" si="99"/>
        <v>0</v>
      </c>
      <c r="V501" s="15">
        <f t="shared" si="100"/>
        <v>0</v>
      </c>
      <c r="W501" s="16">
        <f t="shared" si="101"/>
        <v>0</v>
      </c>
      <c r="X501" s="15">
        <f t="shared" si="102"/>
        <v>0</v>
      </c>
      <c r="Y501" s="9">
        <f t="shared" si="102"/>
        <v>0</v>
      </c>
    </row>
    <row r="502" spans="2:25" ht="31.2" x14ac:dyDescent="0.3">
      <c r="B502" s="5">
        <v>44566</v>
      </c>
      <c r="C502" s="5">
        <v>44566</v>
      </c>
      <c r="D502" s="5" t="s">
        <v>654</v>
      </c>
      <c r="E502" s="6" t="s">
        <v>655</v>
      </c>
      <c r="F502" s="10">
        <v>3700</v>
      </c>
      <c r="G502" s="8">
        <v>2</v>
      </c>
      <c r="H502" s="9">
        <f t="shared" si="92"/>
        <v>7400</v>
      </c>
      <c r="I502" s="10">
        <v>0</v>
      </c>
      <c r="J502" s="11">
        <v>0</v>
      </c>
      <c r="K502" s="12">
        <f t="shared" si="93"/>
        <v>0</v>
      </c>
      <c r="L502" s="8">
        <f t="shared" si="94"/>
        <v>2</v>
      </c>
      <c r="M502" s="9">
        <f t="shared" si="95"/>
        <v>7400</v>
      </c>
      <c r="N502" s="13">
        <v>2</v>
      </c>
      <c r="O502" s="14">
        <f t="shared" si="96"/>
        <v>7400</v>
      </c>
      <c r="P502" s="13">
        <v>0</v>
      </c>
      <c r="Q502" s="14">
        <f t="shared" si="97"/>
        <v>0</v>
      </c>
      <c r="R502" s="13">
        <f t="shared" si="98"/>
        <v>2</v>
      </c>
      <c r="S502" s="14">
        <f t="shared" si="98"/>
        <v>7400</v>
      </c>
      <c r="T502" s="15">
        <f t="shared" si="103"/>
        <v>0</v>
      </c>
      <c r="U502" s="9">
        <f t="shared" si="99"/>
        <v>0</v>
      </c>
      <c r="V502" s="15">
        <f t="shared" si="100"/>
        <v>0</v>
      </c>
      <c r="W502" s="16">
        <f t="shared" si="101"/>
        <v>0</v>
      </c>
      <c r="X502" s="15">
        <f t="shared" si="102"/>
        <v>0</v>
      </c>
      <c r="Y502" s="9">
        <f t="shared" si="102"/>
        <v>0</v>
      </c>
    </row>
    <row r="503" spans="2:25" ht="46.8" x14ac:dyDescent="0.3">
      <c r="B503" s="5">
        <v>44566</v>
      </c>
      <c r="C503" s="5">
        <v>44566</v>
      </c>
      <c r="D503" s="5" t="s">
        <v>656</v>
      </c>
      <c r="E503" s="6" t="s">
        <v>657</v>
      </c>
      <c r="F503" s="10">
        <v>32400</v>
      </c>
      <c r="G503" s="8">
        <v>1</v>
      </c>
      <c r="H503" s="9">
        <f t="shared" si="92"/>
        <v>32400</v>
      </c>
      <c r="I503" s="10">
        <v>0</v>
      </c>
      <c r="J503" s="11">
        <v>0</v>
      </c>
      <c r="K503" s="12">
        <f t="shared" si="93"/>
        <v>0</v>
      </c>
      <c r="L503" s="8">
        <f t="shared" si="94"/>
        <v>1</v>
      </c>
      <c r="M503" s="9">
        <f t="shared" si="95"/>
        <v>32400</v>
      </c>
      <c r="N503" s="13">
        <v>1</v>
      </c>
      <c r="O503" s="14">
        <f t="shared" si="96"/>
        <v>32400</v>
      </c>
      <c r="P503" s="13">
        <v>0</v>
      </c>
      <c r="Q503" s="14">
        <f t="shared" si="97"/>
        <v>0</v>
      </c>
      <c r="R503" s="13">
        <f t="shared" si="98"/>
        <v>1</v>
      </c>
      <c r="S503" s="14">
        <f t="shared" si="98"/>
        <v>32400</v>
      </c>
      <c r="T503" s="15">
        <f t="shared" si="103"/>
        <v>0</v>
      </c>
      <c r="U503" s="9">
        <f t="shared" si="99"/>
        <v>0</v>
      </c>
      <c r="V503" s="15">
        <f t="shared" si="100"/>
        <v>0</v>
      </c>
      <c r="W503" s="16">
        <f t="shared" si="101"/>
        <v>0</v>
      </c>
      <c r="X503" s="15">
        <f t="shared" si="102"/>
        <v>0</v>
      </c>
      <c r="Y503" s="9">
        <f t="shared" si="102"/>
        <v>0</v>
      </c>
    </row>
    <row r="504" spans="2:25" ht="31.2" x14ac:dyDescent="0.3">
      <c r="B504" s="5">
        <v>44566</v>
      </c>
      <c r="C504" s="5">
        <v>44566</v>
      </c>
      <c r="D504" s="5" t="s">
        <v>658</v>
      </c>
      <c r="E504" s="6" t="s">
        <v>659</v>
      </c>
      <c r="F504" s="10">
        <v>850</v>
      </c>
      <c r="G504" s="8">
        <v>1</v>
      </c>
      <c r="H504" s="9">
        <f t="shared" si="92"/>
        <v>850</v>
      </c>
      <c r="I504" s="10">
        <v>0</v>
      </c>
      <c r="J504" s="11">
        <v>0</v>
      </c>
      <c r="K504" s="12">
        <f t="shared" si="93"/>
        <v>0</v>
      </c>
      <c r="L504" s="8">
        <f t="shared" si="94"/>
        <v>1</v>
      </c>
      <c r="M504" s="9">
        <f t="shared" si="95"/>
        <v>850</v>
      </c>
      <c r="N504" s="13">
        <v>1</v>
      </c>
      <c r="O504" s="14">
        <f t="shared" si="96"/>
        <v>850</v>
      </c>
      <c r="P504" s="13">
        <v>0</v>
      </c>
      <c r="Q504" s="14">
        <f t="shared" si="97"/>
        <v>0</v>
      </c>
      <c r="R504" s="13">
        <f t="shared" si="98"/>
        <v>1</v>
      </c>
      <c r="S504" s="14">
        <f t="shared" si="98"/>
        <v>850</v>
      </c>
      <c r="T504" s="15">
        <f t="shared" si="103"/>
        <v>0</v>
      </c>
      <c r="U504" s="9">
        <f t="shared" si="99"/>
        <v>0</v>
      </c>
      <c r="V504" s="15">
        <f t="shared" si="100"/>
        <v>0</v>
      </c>
      <c r="W504" s="16">
        <f t="shared" si="101"/>
        <v>0</v>
      </c>
      <c r="X504" s="15">
        <f t="shared" si="102"/>
        <v>0</v>
      </c>
      <c r="Y504" s="9">
        <f t="shared" si="102"/>
        <v>0</v>
      </c>
    </row>
    <row r="505" spans="2:25" ht="62.4" x14ac:dyDescent="0.3">
      <c r="B505" s="5">
        <v>44566</v>
      </c>
      <c r="C505" s="5">
        <v>44566</v>
      </c>
      <c r="D505" s="5" t="s">
        <v>660</v>
      </c>
      <c r="E505" s="6" t="s">
        <v>661</v>
      </c>
      <c r="F505" s="10">
        <v>3947.33</v>
      </c>
      <c r="G505" s="8">
        <v>2</v>
      </c>
      <c r="H505" s="9">
        <f t="shared" si="92"/>
        <v>7894.66</v>
      </c>
      <c r="I505" s="10">
        <v>0</v>
      </c>
      <c r="J505" s="11">
        <v>0</v>
      </c>
      <c r="K505" s="12">
        <f t="shared" si="93"/>
        <v>0</v>
      </c>
      <c r="L505" s="8">
        <f t="shared" si="94"/>
        <v>2</v>
      </c>
      <c r="M505" s="9">
        <f t="shared" si="95"/>
        <v>7894.66</v>
      </c>
      <c r="N505" s="13">
        <v>2</v>
      </c>
      <c r="O505" s="14">
        <f t="shared" si="96"/>
        <v>7894.66</v>
      </c>
      <c r="P505" s="13">
        <v>0</v>
      </c>
      <c r="Q505" s="14">
        <f t="shared" si="97"/>
        <v>0</v>
      </c>
      <c r="R505" s="13">
        <f t="shared" si="98"/>
        <v>2</v>
      </c>
      <c r="S505" s="14">
        <f t="shared" si="98"/>
        <v>7894.66</v>
      </c>
      <c r="T505" s="15">
        <f t="shared" si="103"/>
        <v>0</v>
      </c>
      <c r="U505" s="9">
        <f t="shared" si="99"/>
        <v>0</v>
      </c>
      <c r="V505" s="15">
        <f t="shared" si="100"/>
        <v>0</v>
      </c>
      <c r="W505" s="16">
        <f t="shared" si="101"/>
        <v>0</v>
      </c>
      <c r="X505" s="15">
        <f t="shared" si="102"/>
        <v>0</v>
      </c>
      <c r="Y505" s="9">
        <f t="shared" si="102"/>
        <v>0</v>
      </c>
    </row>
    <row r="506" spans="2:25" ht="31.2" x14ac:dyDescent="0.3">
      <c r="B506" s="5">
        <v>44566</v>
      </c>
      <c r="C506" s="5">
        <v>44566</v>
      </c>
      <c r="D506" s="5" t="s">
        <v>662</v>
      </c>
      <c r="E506" s="6" t="s">
        <v>663</v>
      </c>
      <c r="F506" s="10">
        <v>217.18</v>
      </c>
      <c r="G506" s="8">
        <v>2</v>
      </c>
      <c r="H506" s="9">
        <f t="shared" si="92"/>
        <v>434.36</v>
      </c>
      <c r="I506" s="10">
        <v>0</v>
      </c>
      <c r="J506" s="11">
        <v>0</v>
      </c>
      <c r="K506" s="12">
        <f t="shared" si="93"/>
        <v>0</v>
      </c>
      <c r="L506" s="8">
        <f t="shared" si="94"/>
        <v>2</v>
      </c>
      <c r="M506" s="9">
        <f t="shared" si="95"/>
        <v>434.36</v>
      </c>
      <c r="N506" s="13">
        <v>2</v>
      </c>
      <c r="O506" s="14">
        <f t="shared" si="96"/>
        <v>434.36</v>
      </c>
      <c r="P506" s="13">
        <v>0</v>
      </c>
      <c r="Q506" s="14">
        <f t="shared" si="97"/>
        <v>0</v>
      </c>
      <c r="R506" s="13">
        <f t="shared" si="98"/>
        <v>2</v>
      </c>
      <c r="S506" s="14">
        <f t="shared" si="98"/>
        <v>434.36</v>
      </c>
      <c r="T506" s="15">
        <f t="shared" si="103"/>
        <v>0</v>
      </c>
      <c r="U506" s="9">
        <f t="shared" si="99"/>
        <v>0</v>
      </c>
      <c r="V506" s="15">
        <f t="shared" si="100"/>
        <v>0</v>
      </c>
      <c r="W506" s="16">
        <f t="shared" si="101"/>
        <v>0</v>
      </c>
      <c r="X506" s="15">
        <f t="shared" si="102"/>
        <v>0</v>
      </c>
      <c r="Y506" s="9">
        <f t="shared" si="102"/>
        <v>0</v>
      </c>
    </row>
    <row r="507" spans="2:25" ht="31.2" x14ac:dyDescent="0.3">
      <c r="B507" s="5">
        <v>44566</v>
      </c>
      <c r="C507" s="5">
        <v>44566</v>
      </c>
      <c r="D507" s="5" t="s">
        <v>664</v>
      </c>
      <c r="E507" s="6" t="s">
        <v>665</v>
      </c>
      <c r="F507" s="10">
        <v>555.82000000000005</v>
      </c>
      <c r="G507" s="8">
        <v>6</v>
      </c>
      <c r="H507" s="9">
        <f t="shared" si="92"/>
        <v>3334.92</v>
      </c>
      <c r="I507" s="10">
        <v>0</v>
      </c>
      <c r="J507" s="11">
        <v>0</v>
      </c>
      <c r="K507" s="12">
        <f t="shared" si="93"/>
        <v>0</v>
      </c>
      <c r="L507" s="8">
        <f t="shared" si="94"/>
        <v>6</v>
      </c>
      <c r="M507" s="9">
        <f t="shared" si="95"/>
        <v>3334.92</v>
      </c>
      <c r="N507" s="13">
        <v>6</v>
      </c>
      <c r="O507" s="14">
        <f t="shared" si="96"/>
        <v>3334.92</v>
      </c>
      <c r="P507" s="13">
        <v>0</v>
      </c>
      <c r="Q507" s="14">
        <f t="shared" si="97"/>
        <v>0</v>
      </c>
      <c r="R507" s="13">
        <f t="shared" si="98"/>
        <v>6</v>
      </c>
      <c r="S507" s="14">
        <f t="shared" si="98"/>
        <v>3334.92</v>
      </c>
      <c r="T507" s="15">
        <f t="shared" si="103"/>
        <v>0</v>
      </c>
      <c r="U507" s="9">
        <f t="shared" si="99"/>
        <v>0</v>
      </c>
      <c r="V507" s="15">
        <f t="shared" si="100"/>
        <v>0</v>
      </c>
      <c r="W507" s="16">
        <f t="shared" si="101"/>
        <v>0</v>
      </c>
      <c r="X507" s="15">
        <f t="shared" si="102"/>
        <v>0</v>
      </c>
      <c r="Y507" s="9">
        <f t="shared" si="102"/>
        <v>0</v>
      </c>
    </row>
    <row r="508" spans="2:25" ht="31.2" x14ac:dyDescent="0.3">
      <c r="B508" s="5">
        <v>44566</v>
      </c>
      <c r="C508" s="5">
        <v>44566</v>
      </c>
      <c r="D508" s="5" t="s">
        <v>666</v>
      </c>
      <c r="E508" s="6" t="s">
        <v>667</v>
      </c>
      <c r="F508" s="10">
        <v>390</v>
      </c>
      <c r="G508" s="8">
        <v>2</v>
      </c>
      <c r="H508" s="9">
        <f t="shared" si="92"/>
        <v>780</v>
      </c>
      <c r="I508" s="10">
        <v>0</v>
      </c>
      <c r="J508" s="11">
        <v>0</v>
      </c>
      <c r="K508" s="12">
        <f t="shared" si="93"/>
        <v>0</v>
      </c>
      <c r="L508" s="8">
        <f t="shared" si="94"/>
        <v>2</v>
      </c>
      <c r="M508" s="9">
        <f t="shared" si="95"/>
        <v>780</v>
      </c>
      <c r="N508" s="13">
        <v>2</v>
      </c>
      <c r="O508" s="14">
        <f t="shared" si="96"/>
        <v>780</v>
      </c>
      <c r="P508" s="13">
        <v>0</v>
      </c>
      <c r="Q508" s="14">
        <f t="shared" si="97"/>
        <v>0</v>
      </c>
      <c r="R508" s="13">
        <f t="shared" si="98"/>
        <v>2</v>
      </c>
      <c r="S508" s="14">
        <f t="shared" si="98"/>
        <v>780</v>
      </c>
      <c r="T508" s="15">
        <f t="shared" si="103"/>
        <v>0</v>
      </c>
      <c r="U508" s="9">
        <f t="shared" si="99"/>
        <v>0</v>
      </c>
      <c r="V508" s="15">
        <f t="shared" si="100"/>
        <v>0</v>
      </c>
      <c r="W508" s="16">
        <f t="shared" si="101"/>
        <v>0</v>
      </c>
      <c r="X508" s="15">
        <f t="shared" si="102"/>
        <v>0</v>
      </c>
      <c r="Y508" s="9">
        <f t="shared" si="102"/>
        <v>0</v>
      </c>
    </row>
    <row r="509" spans="2:25" ht="31.2" x14ac:dyDescent="0.3">
      <c r="B509" s="5">
        <v>44566</v>
      </c>
      <c r="C509" s="5">
        <v>44566</v>
      </c>
      <c r="D509" s="5" t="s">
        <v>668</v>
      </c>
      <c r="E509" s="6" t="s">
        <v>669</v>
      </c>
      <c r="F509" s="10">
        <v>400</v>
      </c>
      <c r="G509" s="8">
        <v>1</v>
      </c>
      <c r="H509" s="9">
        <f t="shared" si="92"/>
        <v>400</v>
      </c>
      <c r="I509" s="10">
        <v>0</v>
      </c>
      <c r="J509" s="11">
        <v>0</v>
      </c>
      <c r="K509" s="12">
        <f t="shared" si="93"/>
        <v>0</v>
      </c>
      <c r="L509" s="8">
        <f t="shared" si="94"/>
        <v>1</v>
      </c>
      <c r="M509" s="9">
        <f t="shared" si="95"/>
        <v>400</v>
      </c>
      <c r="N509" s="13">
        <v>1</v>
      </c>
      <c r="O509" s="14">
        <f t="shared" si="96"/>
        <v>400</v>
      </c>
      <c r="P509" s="13">
        <v>0</v>
      </c>
      <c r="Q509" s="14">
        <f t="shared" si="97"/>
        <v>0</v>
      </c>
      <c r="R509" s="13">
        <f t="shared" si="98"/>
        <v>1</v>
      </c>
      <c r="S509" s="14">
        <f t="shared" si="98"/>
        <v>400</v>
      </c>
      <c r="T509" s="15">
        <f t="shared" si="103"/>
        <v>0</v>
      </c>
      <c r="U509" s="9">
        <f t="shared" si="99"/>
        <v>0</v>
      </c>
      <c r="V509" s="15">
        <f t="shared" si="100"/>
        <v>0</v>
      </c>
      <c r="W509" s="16">
        <f t="shared" si="101"/>
        <v>0</v>
      </c>
      <c r="X509" s="15">
        <f t="shared" si="102"/>
        <v>0</v>
      </c>
      <c r="Y509" s="9">
        <f t="shared" si="102"/>
        <v>0</v>
      </c>
    </row>
    <row r="510" spans="2:25" ht="31.2" x14ac:dyDescent="0.3">
      <c r="B510" s="5">
        <v>44566</v>
      </c>
      <c r="C510" s="5">
        <v>44566</v>
      </c>
      <c r="D510" s="5" t="s">
        <v>670</v>
      </c>
      <c r="E510" s="6" t="s">
        <v>671</v>
      </c>
      <c r="F510" s="10">
        <v>500</v>
      </c>
      <c r="G510" s="8">
        <v>2</v>
      </c>
      <c r="H510" s="9">
        <f t="shared" si="92"/>
        <v>1000</v>
      </c>
      <c r="I510" s="10">
        <v>0</v>
      </c>
      <c r="J510" s="11">
        <v>0</v>
      </c>
      <c r="K510" s="12">
        <f t="shared" si="93"/>
        <v>0</v>
      </c>
      <c r="L510" s="8">
        <f t="shared" si="94"/>
        <v>2</v>
      </c>
      <c r="M510" s="9">
        <f t="shared" si="95"/>
        <v>1000</v>
      </c>
      <c r="N510" s="13">
        <v>2</v>
      </c>
      <c r="O510" s="14">
        <f t="shared" si="96"/>
        <v>1000</v>
      </c>
      <c r="P510" s="13">
        <v>0</v>
      </c>
      <c r="Q510" s="14">
        <f t="shared" si="97"/>
        <v>0</v>
      </c>
      <c r="R510" s="13">
        <f t="shared" si="98"/>
        <v>2</v>
      </c>
      <c r="S510" s="14">
        <f t="shared" si="98"/>
        <v>1000</v>
      </c>
      <c r="T510" s="15">
        <f t="shared" si="103"/>
        <v>0</v>
      </c>
      <c r="U510" s="9">
        <f t="shared" si="99"/>
        <v>0</v>
      </c>
      <c r="V510" s="15">
        <f t="shared" si="100"/>
        <v>0</v>
      </c>
      <c r="W510" s="16">
        <f t="shared" si="101"/>
        <v>0</v>
      </c>
      <c r="X510" s="15">
        <f t="shared" si="102"/>
        <v>0</v>
      </c>
      <c r="Y510" s="9">
        <f t="shared" si="102"/>
        <v>0</v>
      </c>
    </row>
    <row r="511" spans="2:25" ht="46.8" x14ac:dyDescent="0.3">
      <c r="B511" s="5">
        <v>44566</v>
      </c>
      <c r="C511" s="5">
        <v>44566</v>
      </c>
      <c r="D511" s="5" t="s">
        <v>672</v>
      </c>
      <c r="E511" s="6" t="s">
        <v>673</v>
      </c>
      <c r="F511" s="10">
        <v>4510</v>
      </c>
      <c r="G511" s="8">
        <v>1</v>
      </c>
      <c r="H511" s="9">
        <f t="shared" si="92"/>
        <v>4510</v>
      </c>
      <c r="I511" s="10">
        <v>0</v>
      </c>
      <c r="J511" s="11">
        <v>0</v>
      </c>
      <c r="K511" s="12">
        <f t="shared" si="93"/>
        <v>0</v>
      </c>
      <c r="L511" s="8">
        <f t="shared" si="94"/>
        <v>1</v>
      </c>
      <c r="M511" s="9">
        <f t="shared" si="95"/>
        <v>4510</v>
      </c>
      <c r="N511" s="13">
        <v>1</v>
      </c>
      <c r="O511" s="14">
        <f t="shared" si="96"/>
        <v>4510</v>
      </c>
      <c r="P511" s="13">
        <v>0</v>
      </c>
      <c r="Q511" s="14">
        <f t="shared" si="97"/>
        <v>0</v>
      </c>
      <c r="R511" s="13">
        <f t="shared" si="98"/>
        <v>1</v>
      </c>
      <c r="S511" s="14">
        <f t="shared" si="98"/>
        <v>4510</v>
      </c>
      <c r="T511" s="15">
        <f t="shared" si="103"/>
        <v>0</v>
      </c>
      <c r="U511" s="9">
        <f t="shared" si="99"/>
        <v>0</v>
      </c>
      <c r="V511" s="15">
        <f t="shared" si="100"/>
        <v>0</v>
      </c>
      <c r="W511" s="16">
        <f t="shared" si="101"/>
        <v>0</v>
      </c>
      <c r="X511" s="15">
        <f t="shared" si="102"/>
        <v>0</v>
      </c>
      <c r="Y511" s="9">
        <f t="shared" si="102"/>
        <v>0</v>
      </c>
    </row>
    <row r="512" spans="2:25" ht="31.2" x14ac:dyDescent="0.3">
      <c r="B512" s="5">
        <v>44566</v>
      </c>
      <c r="C512" s="5">
        <v>44566</v>
      </c>
      <c r="D512" s="5" t="s">
        <v>674</v>
      </c>
      <c r="E512" s="6" t="s">
        <v>675</v>
      </c>
      <c r="F512" s="10">
        <v>350</v>
      </c>
      <c r="G512" s="8">
        <v>1</v>
      </c>
      <c r="H512" s="9">
        <f t="shared" si="92"/>
        <v>350</v>
      </c>
      <c r="I512" s="10">
        <v>0</v>
      </c>
      <c r="J512" s="11">
        <v>0</v>
      </c>
      <c r="K512" s="12">
        <f t="shared" si="93"/>
        <v>0</v>
      </c>
      <c r="L512" s="8">
        <f t="shared" si="94"/>
        <v>1</v>
      </c>
      <c r="M512" s="9">
        <f t="shared" si="95"/>
        <v>350</v>
      </c>
      <c r="N512" s="13">
        <v>1</v>
      </c>
      <c r="O512" s="14">
        <f t="shared" si="96"/>
        <v>350</v>
      </c>
      <c r="P512" s="13">
        <v>0</v>
      </c>
      <c r="Q512" s="14">
        <f t="shared" si="97"/>
        <v>0</v>
      </c>
      <c r="R512" s="13">
        <f t="shared" si="98"/>
        <v>1</v>
      </c>
      <c r="S512" s="14">
        <f t="shared" si="98"/>
        <v>350</v>
      </c>
      <c r="T512" s="15">
        <f t="shared" si="103"/>
        <v>0</v>
      </c>
      <c r="U512" s="9">
        <f t="shared" si="99"/>
        <v>0</v>
      </c>
      <c r="V512" s="15">
        <f t="shared" si="100"/>
        <v>0</v>
      </c>
      <c r="W512" s="16">
        <f t="shared" si="101"/>
        <v>0</v>
      </c>
      <c r="X512" s="15">
        <f t="shared" si="102"/>
        <v>0</v>
      </c>
      <c r="Y512" s="9">
        <f t="shared" si="102"/>
        <v>0</v>
      </c>
    </row>
    <row r="513" spans="2:25" ht="31.2" x14ac:dyDescent="0.3">
      <c r="B513" s="5">
        <v>44566</v>
      </c>
      <c r="C513" s="5">
        <v>44566</v>
      </c>
      <c r="D513" s="5" t="s">
        <v>676</v>
      </c>
      <c r="E513" s="6" t="s">
        <v>677</v>
      </c>
      <c r="F513" s="10">
        <v>290</v>
      </c>
      <c r="G513" s="8">
        <v>1</v>
      </c>
      <c r="H513" s="9">
        <f t="shared" si="92"/>
        <v>290</v>
      </c>
      <c r="I513" s="10">
        <v>0</v>
      </c>
      <c r="J513" s="11">
        <v>0</v>
      </c>
      <c r="K513" s="12">
        <f t="shared" si="93"/>
        <v>0</v>
      </c>
      <c r="L513" s="8">
        <f t="shared" si="94"/>
        <v>1</v>
      </c>
      <c r="M513" s="9">
        <f t="shared" si="95"/>
        <v>290</v>
      </c>
      <c r="N513" s="13">
        <v>1</v>
      </c>
      <c r="O513" s="14">
        <f t="shared" si="96"/>
        <v>290</v>
      </c>
      <c r="P513" s="13">
        <v>0</v>
      </c>
      <c r="Q513" s="14">
        <f t="shared" si="97"/>
        <v>0</v>
      </c>
      <c r="R513" s="13">
        <f t="shared" si="98"/>
        <v>1</v>
      </c>
      <c r="S513" s="14">
        <f t="shared" si="98"/>
        <v>290</v>
      </c>
      <c r="T513" s="15">
        <f t="shared" si="103"/>
        <v>0</v>
      </c>
      <c r="U513" s="9">
        <f t="shared" si="99"/>
        <v>0</v>
      </c>
      <c r="V513" s="15">
        <f t="shared" si="100"/>
        <v>0</v>
      </c>
      <c r="W513" s="16">
        <f t="shared" si="101"/>
        <v>0</v>
      </c>
      <c r="X513" s="15">
        <f t="shared" si="102"/>
        <v>0</v>
      </c>
      <c r="Y513" s="9">
        <f t="shared" si="102"/>
        <v>0</v>
      </c>
    </row>
    <row r="514" spans="2:25" ht="31.2" x14ac:dyDescent="0.3">
      <c r="B514" s="5">
        <v>44062</v>
      </c>
      <c r="C514" s="5">
        <v>44566</v>
      </c>
      <c r="D514" s="5" t="s">
        <v>678</v>
      </c>
      <c r="E514" s="6" t="s">
        <v>679</v>
      </c>
      <c r="F514" s="10">
        <v>7900</v>
      </c>
      <c r="G514" s="8">
        <v>2</v>
      </c>
      <c r="H514" s="9">
        <f t="shared" si="92"/>
        <v>15800</v>
      </c>
      <c r="I514" s="10">
        <v>0</v>
      </c>
      <c r="J514" s="11">
        <v>0</v>
      </c>
      <c r="K514" s="12">
        <f t="shared" si="93"/>
        <v>0</v>
      </c>
      <c r="L514" s="8">
        <f t="shared" si="94"/>
        <v>2</v>
      </c>
      <c r="M514" s="9">
        <f t="shared" si="95"/>
        <v>15800</v>
      </c>
      <c r="N514" s="13">
        <v>2</v>
      </c>
      <c r="O514" s="14">
        <f t="shared" si="96"/>
        <v>15800</v>
      </c>
      <c r="P514" s="13">
        <v>0</v>
      </c>
      <c r="Q514" s="14">
        <f t="shared" si="97"/>
        <v>0</v>
      </c>
      <c r="R514" s="13">
        <f t="shared" si="98"/>
        <v>2</v>
      </c>
      <c r="S514" s="14">
        <f t="shared" si="98"/>
        <v>15800</v>
      </c>
      <c r="T514" s="15">
        <f t="shared" si="103"/>
        <v>0</v>
      </c>
      <c r="U514" s="9">
        <f t="shared" si="99"/>
        <v>0</v>
      </c>
      <c r="V514" s="15">
        <f t="shared" si="100"/>
        <v>0</v>
      </c>
      <c r="W514" s="16">
        <f t="shared" si="101"/>
        <v>0</v>
      </c>
      <c r="X514" s="15">
        <f t="shared" si="102"/>
        <v>0</v>
      </c>
      <c r="Y514" s="9">
        <f t="shared" si="102"/>
        <v>0</v>
      </c>
    </row>
    <row r="515" spans="2:25" ht="31.2" x14ac:dyDescent="0.3">
      <c r="B515" s="5">
        <v>44566</v>
      </c>
      <c r="C515" s="5">
        <v>44566</v>
      </c>
      <c r="D515" s="5" t="s">
        <v>1471</v>
      </c>
      <c r="E515" s="6" t="s">
        <v>1472</v>
      </c>
      <c r="F515" s="10">
        <v>3700</v>
      </c>
      <c r="G515" s="8">
        <v>1</v>
      </c>
      <c r="H515" s="9">
        <f t="shared" si="92"/>
        <v>3700</v>
      </c>
      <c r="I515" s="10">
        <v>0</v>
      </c>
      <c r="J515" s="11">
        <v>0</v>
      </c>
      <c r="K515" s="12">
        <f t="shared" si="93"/>
        <v>0</v>
      </c>
      <c r="L515" s="8">
        <f t="shared" si="94"/>
        <v>1</v>
      </c>
      <c r="M515" s="9">
        <f t="shared" si="95"/>
        <v>3700</v>
      </c>
      <c r="N515" s="13">
        <v>1</v>
      </c>
      <c r="O515" s="14">
        <f t="shared" si="96"/>
        <v>3700</v>
      </c>
      <c r="P515" s="13">
        <v>0</v>
      </c>
      <c r="Q515" s="14">
        <f t="shared" si="97"/>
        <v>0</v>
      </c>
      <c r="R515" s="13">
        <f t="shared" si="98"/>
        <v>1</v>
      </c>
      <c r="S515" s="14">
        <f t="shared" si="98"/>
        <v>3700</v>
      </c>
      <c r="T515" s="15">
        <f t="shared" si="103"/>
        <v>0</v>
      </c>
      <c r="U515" s="9">
        <f t="shared" si="99"/>
        <v>0</v>
      </c>
      <c r="V515" s="15">
        <f t="shared" si="100"/>
        <v>0</v>
      </c>
      <c r="W515" s="16">
        <f t="shared" si="101"/>
        <v>0</v>
      </c>
      <c r="X515" s="15">
        <f t="shared" si="102"/>
        <v>0</v>
      </c>
      <c r="Y515" s="9">
        <f t="shared" si="102"/>
        <v>0</v>
      </c>
    </row>
    <row r="516" spans="2:25" ht="31.2" x14ac:dyDescent="0.3">
      <c r="B516" s="5">
        <v>44566</v>
      </c>
      <c r="C516" s="5">
        <v>44566</v>
      </c>
      <c r="D516" s="5" t="s">
        <v>2533</v>
      </c>
      <c r="E516" s="6" t="s">
        <v>2534</v>
      </c>
      <c r="F516" s="10">
        <v>18260.77</v>
      </c>
      <c r="G516" s="8">
        <v>2</v>
      </c>
      <c r="H516" s="9">
        <f t="shared" si="92"/>
        <v>36521.54</v>
      </c>
      <c r="I516" s="10">
        <v>0</v>
      </c>
      <c r="J516" s="11">
        <v>0</v>
      </c>
      <c r="K516" s="12">
        <f t="shared" si="93"/>
        <v>0</v>
      </c>
      <c r="L516" s="8">
        <f t="shared" si="94"/>
        <v>2</v>
      </c>
      <c r="M516" s="9">
        <f t="shared" si="95"/>
        <v>36521.54</v>
      </c>
      <c r="N516" s="13">
        <v>2</v>
      </c>
      <c r="O516" s="14">
        <f t="shared" si="96"/>
        <v>36521.54</v>
      </c>
      <c r="P516" s="13">
        <v>0</v>
      </c>
      <c r="Q516" s="14">
        <f t="shared" si="97"/>
        <v>0</v>
      </c>
      <c r="R516" s="13">
        <f t="shared" si="98"/>
        <v>2</v>
      </c>
      <c r="S516" s="14">
        <f t="shared" si="98"/>
        <v>36521.54</v>
      </c>
      <c r="T516" s="15">
        <f t="shared" si="103"/>
        <v>0</v>
      </c>
      <c r="U516" s="9">
        <f t="shared" si="99"/>
        <v>0</v>
      </c>
      <c r="V516" s="15">
        <f t="shared" si="100"/>
        <v>0</v>
      </c>
      <c r="W516" s="16">
        <f t="shared" si="101"/>
        <v>0</v>
      </c>
      <c r="X516" s="15">
        <f t="shared" si="102"/>
        <v>0</v>
      </c>
      <c r="Y516" s="9">
        <f t="shared" si="102"/>
        <v>0</v>
      </c>
    </row>
    <row r="517" spans="2:25" ht="31.2" x14ac:dyDescent="0.3">
      <c r="B517" s="5">
        <v>44573</v>
      </c>
      <c r="C517" s="5">
        <v>44573</v>
      </c>
      <c r="D517" s="5" t="s">
        <v>2535</v>
      </c>
      <c r="E517" s="6" t="s">
        <v>2536</v>
      </c>
      <c r="F517" s="7">
        <v>8500</v>
      </c>
      <c r="G517" s="7">
        <v>1</v>
      </c>
      <c r="H517" s="9">
        <f t="shared" si="92"/>
        <v>8500</v>
      </c>
      <c r="I517" s="28"/>
      <c r="J517" s="28"/>
      <c r="K517" s="12">
        <f t="shared" si="93"/>
        <v>0</v>
      </c>
      <c r="L517" s="8">
        <f t="shared" si="94"/>
        <v>1</v>
      </c>
      <c r="M517" s="9">
        <f t="shared" si="95"/>
        <v>8500</v>
      </c>
      <c r="N517" s="7">
        <v>1</v>
      </c>
      <c r="O517" s="14">
        <f t="shared" si="96"/>
        <v>8500</v>
      </c>
      <c r="P517" s="28"/>
      <c r="Q517" s="14">
        <f t="shared" si="97"/>
        <v>0</v>
      </c>
      <c r="R517" s="13">
        <f t="shared" si="98"/>
        <v>1</v>
      </c>
      <c r="S517" s="14">
        <f t="shared" si="98"/>
        <v>8500</v>
      </c>
      <c r="T517" s="15">
        <f t="shared" si="103"/>
        <v>0</v>
      </c>
      <c r="U517" s="9">
        <f t="shared" si="99"/>
        <v>0</v>
      </c>
      <c r="V517" s="15">
        <f t="shared" si="100"/>
        <v>0</v>
      </c>
      <c r="W517" s="16">
        <f t="shared" si="101"/>
        <v>0</v>
      </c>
      <c r="X517" s="15">
        <f t="shared" si="102"/>
        <v>0</v>
      </c>
      <c r="Y517" s="9">
        <f t="shared" si="102"/>
        <v>0</v>
      </c>
    </row>
    <row r="518" spans="2:25" ht="31.2" x14ac:dyDescent="0.3">
      <c r="B518" s="17">
        <v>44575</v>
      </c>
      <c r="C518" s="17">
        <v>44575</v>
      </c>
      <c r="D518" s="5" t="s">
        <v>2292</v>
      </c>
      <c r="E518" s="18" t="s">
        <v>2293</v>
      </c>
      <c r="F518" s="19">
        <v>275</v>
      </c>
      <c r="G518" s="22">
        <v>40</v>
      </c>
      <c r="H518" s="9">
        <f t="shared" si="92"/>
        <v>11000</v>
      </c>
      <c r="I518" s="10">
        <v>0</v>
      </c>
      <c r="J518" s="11">
        <v>0</v>
      </c>
      <c r="K518" s="12">
        <f t="shared" si="93"/>
        <v>0</v>
      </c>
      <c r="L518" s="8">
        <f t="shared" si="94"/>
        <v>40</v>
      </c>
      <c r="M518" s="9">
        <f t="shared" si="95"/>
        <v>11000</v>
      </c>
      <c r="N518" s="13">
        <v>40</v>
      </c>
      <c r="O518" s="14">
        <f t="shared" si="96"/>
        <v>11000</v>
      </c>
      <c r="P518" s="13">
        <v>0</v>
      </c>
      <c r="Q518" s="14">
        <f t="shared" si="97"/>
        <v>0</v>
      </c>
      <c r="R518" s="13">
        <f t="shared" si="98"/>
        <v>40</v>
      </c>
      <c r="S518" s="14">
        <f t="shared" si="98"/>
        <v>11000</v>
      </c>
      <c r="T518" s="15">
        <v>0</v>
      </c>
      <c r="U518" s="9">
        <f t="shared" si="99"/>
        <v>0</v>
      </c>
      <c r="V518" s="15">
        <f t="shared" si="100"/>
        <v>0</v>
      </c>
      <c r="W518" s="16">
        <f t="shared" si="101"/>
        <v>0</v>
      </c>
      <c r="X518" s="15">
        <f t="shared" si="102"/>
        <v>0</v>
      </c>
      <c r="Y518" s="9">
        <f t="shared" si="102"/>
        <v>0</v>
      </c>
    </row>
    <row r="519" spans="2:25" ht="31.2" x14ac:dyDescent="0.3">
      <c r="B519" s="17">
        <v>44579</v>
      </c>
      <c r="C519" s="17">
        <v>44579</v>
      </c>
      <c r="D519" s="5" t="s">
        <v>680</v>
      </c>
      <c r="E519" s="18" t="s">
        <v>681</v>
      </c>
      <c r="F519" s="19">
        <v>8725.42</v>
      </c>
      <c r="G519" s="22">
        <v>5</v>
      </c>
      <c r="H519" s="9">
        <f t="shared" si="92"/>
        <v>43627.1</v>
      </c>
      <c r="I519" s="10">
        <v>0</v>
      </c>
      <c r="J519" s="11">
        <v>0</v>
      </c>
      <c r="K519" s="12">
        <f t="shared" si="93"/>
        <v>0</v>
      </c>
      <c r="L519" s="8">
        <f t="shared" si="94"/>
        <v>5</v>
      </c>
      <c r="M519" s="9">
        <f t="shared" si="95"/>
        <v>43627.1</v>
      </c>
      <c r="N519" s="13">
        <v>3</v>
      </c>
      <c r="O519" s="14">
        <f t="shared" si="96"/>
        <v>26176.260000000002</v>
      </c>
      <c r="P519" s="13">
        <v>0</v>
      </c>
      <c r="Q519" s="14">
        <f t="shared" si="97"/>
        <v>0</v>
      </c>
      <c r="R519" s="13">
        <f t="shared" si="98"/>
        <v>3</v>
      </c>
      <c r="S519" s="14">
        <f t="shared" si="98"/>
        <v>26176.260000000002</v>
      </c>
      <c r="T519" s="15">
        <f>G519-N519</f>
        <v>2</v>
      </c>
      <c r="U519" s="9">
        <f t="shared" si="99"/>
        <v>17450.84</v>
      </c>
      <c r="V519" s="15">
        <f t="shared" si="100"/>
        <v>0</v>
      </c>
      <c r="W519" s="16">
        <f t="shared" si="101"/>
        <v>0</v>
      </c>
      <c r="X519" s="15">
        <f t="shared" si="102"/>
        <v>2</v>
      </c>
      <c r="Y519" s="9">
        <f t="shared" si="102"/>
        <v>17450.84</v>
      </c>
    </row>
    <row r="520" spans="2:25" ht="31.2" x14ac:dyDescent="0.3">
      <c r="B520" s="5">
        <v>44579</v>
      </c>
      <c r="C520" s="5">
        <v>44579</v>
      </c>
      <c r="D520" s="5" t="s">
        <v>2539</v>
      </c>
      <c r="E520" s="6" t="s">
        <v>2540</v>
      </c>
      <c r="F520" s="7">
        <v>12492.37</v>
      </c>
      <c r="G520" s="7">
        <v>1</v>
      </c>
      <c r="H520" s="9">
        <f t="shared" si="92"/>
        <v>12492.37</v>
      </c>
      <c r="I520" s="28"/>
      <c r="J520" s="28"/>
      <c r="K520" s="12">
        <f t="shared" si="93"/>
        <v>0</v>
      </c>
      <c r="L520" s="8">
        <f t="shared" si="94"/>
        <v>1</v>
      </c>
      <c r="M520" s="9">
        <f t="shared" si="95"/>
        <v>12492.37</v>
      </c>
      <c r="N520" s="7">
        <v>1</v>
      </c>
      <c r="O520" s="14">
        <f t="shared" si="96"/>
        <v>12492.37</v>
      </c>
      <c r="P520" s="28"/>
      <c r="Q520" s="14">
        <f t="shared" si="97"/>
        <v>0</v>
      </c>
      <c r="R520" s="13">
        <f t="shared" si="98"/>
        <v>1</v>
      </c>
      <c r="S520" s="14">
        <f t="shared" si="98"/>
        <v>12492.37</v>
      </c>
      <c r="T520" s="15">
        <f>G520-N520</f>
        <v>0</v>
      </c>
      <c r="U520" s="9">
        <f t="shared" si="99"/>
        <v>0</v>
      </c>
      <c r="V520" s="15">
        <f t="shared" si="100"/>
        <v>0</v>
      </c>
      <c r="W520" s="16">
        <f t="shared" si="101"/>
        <v>0</v>
      </c>
      <c r="X520" s="15">
        <f t="shared" si="102"/>
        <v>0</v>
      </c>
      <c r="Y520" s="9">
        <f t="shared" si="102"/>
        <v>0</v>
      </c>
    </row>
    <row r="521" spans="2:25" ht="31.2" x14ac:dyDescent="0.3">
      <c r="B521" s="5">
        <v>44580</v>
      </c>
      <c r="C521" s="5">
        <v>44580</v>
      </c>
      <c r="D521" s="5" t="s">
        <v>682</v>
      </c>
      <c r="E521" s="6" t="s">
        <v>683</v>
      </c>
      <c r="F521" s="10">
        <v>1631</v>
      </c>
      <c r="G521" s="8">
        <v>10</v>
      </c>
      <c r="H521" s="9">
        <f t="shared" si="92"/>
        <v>16310</v>
      </c>
      <c r="I521" s="10">
        <v>0</v>
      </c>
      <c r="J521" s="11">
        <v>0</v>
      </c>
      <c r="K521" s="12">
        <f t="shared" si="93"/>
        <v>0</v>
      </c>
      <c r="L521" s="8">
        <f t="shared" si="94"/>
        <v>10</v>
      </c>
      <c r="M521" s="9">
        <f t="shared" si="95"/>
        <v>16310</v>
      </c>
      <c r="N521" s="13">
        <v>10</v>
      </c>
      <c r="O521" s="14">
        <f t="shared" si="96"/>
        <v>16310</v>
      </c>
      <c r="P521" s="13">
        <v>0</v>
      </c>
      <c r="Q521" s="14">
        <f t="shared" si="97"/>
        <v>0</v>
      </c>
      <c r="R521" s="13">
        <f t="shared" si="98"/>
        <v>10</v>
      </c>
      <c r="S521" s="14">
        <f t="shared" si="98"/>
        <v>16310</v>
      </c>
      <c r="T521" s="15">
        <f>G521-N521</f>
        <v>0</v>
      </c>
      <c r="U521" s="9">
        <f t="shared" si="99"/>
        <v>0</v>
      </c>
      <c r="V521" s="15">
        <f t="shared" si="100"/>
        <v>0</v>
      </c>
      <c r="W521" s="16">
        <f t="shared" si="101"/>
        <v>0</v>
      </c>
      <c r="X521" s="15">
        <f t="shared" si="102"/>
        <v>0</v>
      </c>
      <c r="Y521" s="9">
        <f t="shared" si="102"/>
        <v>0</v>
      </c>
    </row>
    <row r="522" spans="2:25" ht="31.2" x14ac:dyDescent="0.3">
      <c r="B522" s="5">
        <v>44580</v>
      </c>
      <c r="C522" s="5">
        <v>44580</v>
      </c>
      <c r="D522" s="5" t="s">
        <v>684</v>
      </c>
      <c r="E522" s="6" t="s">
        <v>685</v>
      </c>
      <c r="F522" s="10">
        <v>4950</v>
      </c>
      <c r="G522" s="8">
        <v>3</v>
      </c>
      <c r="H522" s="9">
        <f t="shared" si="92"/>
        <v>14850</v>
      </c>
      <c r="I522" s="10">
        <v>0</v>
      </c>
      <c r="J522" s="11">
        <v>0</v>
      </c>
      <c r="K522" s="12">
        <f t="shared" si="93"/>
        <v>0</v>
      </c>
      <c r="L522" s="8">
        <f t="shared" si="94"/>
        <v>3</v>
      </c>
      <c r="M522" s="9">
        <f t="shared" si="95"/>
        <v>14850</v>
      </c>
      <c r="N522" s="13">
        <v>3</v>
      </c>
      <c r="O522" s="14">
        <f t="shared" si="96"/>
        <v>14850</v>
      </c>
      <c r="P522" s="13">
        <v>0</v>
      </c>
      <c r="Q522" s="14">
        <f t="shared" si="97"/>
        <v>0</v>
      </c>
      <c r="R522" s="13">
        <f t="shared" si="98"/>
        <v>3</v>
      </c>
      <c r="S522" s="14">
        <f t="shared" si="98"/>
        <v>14850</v>
      </c>
      <c r="T522" s="15">
        <f>G522-N522</f>
        <v>0</v>
      </c>
      <c r="U522" s="9">
        <f t="shared" si="99"/>
        <v>0</v>
      </c>
      <c r="V522" s="15">
        <f t="shared" si="100"/>
        <v>0</v>
      </c>
      <c r="W522" s="16">
        <f t="shared" si="101"/>
        <v>0</v>
      </c>
      <c r="X522" s="15">
        <f t="shared" si="102"/>
        <v>0</v>
      </c>
      <c r="Y522" s="9">
        <f t="shared" si="102"/>
        <v>0</v>
      </c>
    </row>
    <row r="523" spans="2:25" ht="15.6" x14ac:dyDescent="0.3">
      <c r="B523" s="5">
        <v>44580</v>
      </c>
      <c r="C523" s="5">
        <v>44580</v>
      </c>
      <c r="D523" s="5" t="s">
        <v>686</v>
      </c>
      <c r="E523" s="6" t="s">
        <v>687</v>
      </c>
      <c r="F523" s="10">
        <v>663.57</v>
      </c>
      <c r="G523" s="8">
        <v>2</v>
      </c>
      <c r="H523" s="9">
        <f t="shared" ref="H523:H586" si="104">F523*G523</f>
        <v>1327.14</v>
      </c>
      <c r="I523" s="10">
        <v>0</v>
      </c>
      <c r="J523" s="11">
        <v>0</v>
      </c>
      <c r="K523" s="12">
        <f t="shared" ref="K523:K586" si="105">I523*J523</f>
        <v>0</v>
      </c>
      <c r="L523" s="8">
        <f t="shared" ref="L523:L586" si="106">G523+J523</f>
        <v>2</v>
      </c>
      <c r="M523" s="9">
        <f t="shared" ref="M523:M586" si="107">H523+K523</f>
        <v>1327.14</v>
      </c>
      <c r="N523" s="13">
        <v>2</v>
      </c>
      <c r="O523" s="14">
        <f t="shared" ref="O523:O586" si="108">F523*N523</f>
        <v>1327.14</v>
      </c>
      <c r="P523" s="13">
        <v>0</v>
      </c>
      <c r="Q523" s="14">
        <f t="shared" ref="Q523:Q586" si="109">I523*P523</f>
        <v>0</v>
      </c>
      <c r="R523" s="13">
        <f t="shared" ref="R523:S586" si="110">N523+P523</f>
        <v>2</v>
      </c>
      <c r="S523" s="14">
        <f t="shared" si="110"/>
        <v>1327.14</v>
      </c>
      <c r="T523" s="15">
        <f>G523-N523</f>
        <v>0</v>
      </c>
      <c r="U523" s="9">
        <f t="shared" ref="U523:U586" si="111">T523*F523</f>
        <v>0</v>
      </c>
      <c r="V523" s="15">
        <f t="shared" ref="V523:V586" si="112">J523-P523</f>
        <v>0</v>
      </c>
      <c r="W523" s="16">
        <f t="shared" ref="W523:W586" si="113">V523*I523</f>
        <v>0</v>
      </c>
      <c r="X523" s="15">
        <f t="shared" ref="X523:Y586" si="114">T523+V523</f>
        <v>0</v>
      </c>
      <c r="Y523" s="9">
        <f t="shared" si="114"/>
        <v>0</v>
      </c>
    </row>
    <row r="524" spans="2:25" ht="31.2" x14ac:dyDescent="0.3">
      <c r="B524" s="17">
        <v>44580</v>
      </c>
      <c r="C524" s="17">
        <v>44580</v>
      </c>
      <c r="D524" s="5" t="s">
        <v>2294</v>
      </c>
      <c r="E524" s="18" t="s">
        <v>2295</v>
      </c>
      <c r="F524" s="19">
        <v>10160</v>
      </c>
      <c r="G524" s="22">
        <v>10</v>
      </c>
      <c r="H524" s="9">
        <f t="shared" si="104"/>
        <v>101600</v>
      </c>
      <c r="I524" s="10">
        <v>0</v>
      </c>
      <c r="J524" s="11">
        <v>0</v>
      </c>
      <c r="K524" s="12">
        <f t="shared" si="105"/>
        <v>0</v>
      </c>
      <c r="L524" s="8">
        <f t="shared" si="106"/>
        <v>10</v>
      </c>
      <c r="M524" s="9">
        <f t="shared" si="107"/>
        <v>101600</v>
      </c>
      <c r="N524" s="13">
        <v>10</v>
      </c>
      <c r="O524" s="14">
        <f t="shared" si="108"/>
        <v>101600</v>
      </c>
      <c r="P524" s="13">
        <v>0</v>
      </c>
      <c r="Q524" s="14">
        <f t="shared" si="109"/>
        <v>0</v>
      </c>
      <c r="R524" s="13">
        <f t="shared" si="110"/>
        <v>10</v>
      </c>
      <c r="S524" s="14">
        <f t="shared" si="110"/>
        <v>101600</v>
      </c>
      <c r="T524" s="15">
        <v>0</v>
      </c>
      <c r="U524" s="9">
        <f t="shared" si="111"/>
        <v>0</v>
      </c>
      <c r="V524" s="15">
        <f t="shared" si="112"/>
        <v>0</v>
      </c>
      <c r="W524" s="16">
        <f t="shared" si="113"/>
        <v>0</v>
      </c>
      <c r="X524" s="15">
        <f t="shared" si="114"/>
        <v>0</v>
      </c>
      <c r="Y524" s="9">
        <f t="shared" si="114"/>
        <v>0</v>
      </c>
    </row>
    <row r="525" spans="2:25" ht="31.2" x14ac:dyDescent="0.3">
      <c r="B525" s="5">
        <v>43794</v>
      </c>
      <c r="C525" s="5">
        <v>44587</v>
      </c>
      <c r="D525" s="5" t="s">
        <v>688</v>
      </c>
      <c r="E525" s="6" t="s">
        <v>689</v>
      </c>
      <c r="F525" s="10">
        <v>97</v>
      </c>
      <c r="G525" s="8">
        <v>300</v>
      </c>
      <c r="H525" s="9">
        <f t="shared" si="104"/>
        <v>29100</v>
      </c>
      <c r="I525" s="10">
        <v>0</v>
      </c>
      <c r="J525" s="11">
        <v>0</v>
      </c>
      <c r="K525" s="12">
        <f t="shared" si="105"/>
        <v>0</v>
      </c>
      <c r="L525" s="8">
        <f t="shared" si="106"/>
        <v>300</v>
      </c>
      <c r="M525" s="9">
        <f t="shared" si="107"/>
        <v>29100</v>
      </c>
      <c r="N525" s="13">
        <v>200</v>
      </c>
      <c r="O525" s="14">
        <f t="shared" si="108"/>
        <v>19400</v>
      </c>
      <c r="P525" s="13">
        <v>0</v>
      </c>
      <c r="Q525" s="14">
        <f t="shared" si="109"/>
        <v>0</v>
      </c>
      <c r="R525" s="13">
        <f t="shared" si="110"/>
        <v>200</v>
      </c>
      <c r="S525" s="14">
        <f t="shared" si="110"/>
        <v>19400</v>
      </c>
      <c r="T525" s="15">
        <f t="shared" ref="T525:T588" si="115">G525-N525</f>
        <v>100</v>
      </c>
      <c r="U525" s="9">
        <f t="shared" si="111"/>
        <v>9700</v>
      </c>
      <c r="V525" s="15">
        <f t="shared" si="112"/>
        <v>0</v>
      </c>
      <c r="W525" s="16">
        <f t="shared" si="113"/>
        <v>0</v>
      </c>
      <c r="X525" s="15">
        <f t="shared" si="114"/>
        <v>100</v>
      </c>
      <c r="Y525" s="9">
        <f t="shared" si="114"/>
        <v>9700</v>
      </c>
    </row>
    <row r="526" spans="2:25" ht="31.2" x14ac:dyDescent="0.3">
      <c r="B526" s="5">
        <v>44558</v>
      </c>
      <c r="C526" s="5">
        <v>44587</v>
      </c>
      <c r="D526" s="5" t="s">
        <v>690</v>
      </c>
      <c r="E526" s="6" t="s">
        <v>691</v>
      </c>
      <c r="F526" s="10">
        <v>97</v>
      </c>
      <c r="G526" s="8">
        <v>700</v>
      </c>
      <c r="H526" s="9">
        <f t="shared" si="104"/>
        <v>67900</v>
      </c>
      <c r="I526" s="10">
        <v>0</v>
      </c>
      <c r="J526" s="11">
        <v>0</v>
      </c>
      <c r="K526" s="12">
        <f t="shared" si="105"/>
        <v>0</v>
      </c>
      <c r="L526" s="8">
        <f t="shared" si="106"/>
        <v>700</v>
      </c>
      <c r="M526" s="9">
        <f t="shared" si="107"/>
        <v>67900</v>
      </c>
      <c r="N526" s="13">
        <v>600</v>
      </c>
      <c r="O526" s="14">
        <f t="shared" si="108"/>
        <v>58200</v>
      </c>
      <c r="P526" s="13">
        <v>0</v>
      </c>
      <c r="Q526" s="14">
        <f t="shared" si="109"/>
        <v>0</v>
      </c>
      <c r="R526" s="13">
        <f t="shared" si="110"/>
        <v>600</v>
      </c>
      <c r="S526" s="14">
        <f t="shared" si="110"/>
        <v>58200</v>
      </c>
      <c r="T526" s="15">
        <f t="shared" si="115"/>
        <v>100</v>
      </c>
      <c r="U526" s="9">
        <f t="shared" si="111"/>
        <v>9700</v>
      </c>
      <c r="V526" s="15">
        <f t="shared" si="112"/>
        <v>0</v>
      </c>
      <c r="W526" s="16">
        <f t="shared" si="113"/>
        <v>0</v>
      </c>
      <c r="X526" s="15">
        <f t="shared" si="114"/>
        <v>100</v>
      </c>
      <c r="Y526" s="9">
        <f t="shared" si="114"/>
        <v>9700</v>
      </c>
    </row>
    <row r="527" spans="2:25" ht="31.2" x14ac:dyDescent="0.3">
      <c r="B527" s="5">
        <v>44587</v>
      </c>
      <c r="C527" s="5">
        <v>44587</v>
      </c>
      <c r="D527" s="5" t="s">
        <v>692</v>
      </c>
      <c r="E527" s="6" t="s">
        <v>693</v>
      </c>
      <c r="F527" s="10">
        <v>650</v>
      </c>
      <c r="G527" s="8">
        <v>1</v>
      </c>
      <c r="H527" s="9">
        <f t="shared" si="104"/>
        <v>650</v>
      </c>
      <c r="I527" s="10">
        <v>0</v>
      </c>
      <c r="J527" s="11">
        <v>0</v>
      </c>
      <c r="K527" s="12">
        <f t="shared" si="105"/>
        <v>0</v>
      </c>
      <c r="L527" s="8">
        <f t="shared" si="106"/>
        <v>1</v>
      </c>
      <c r="M527" s="9">
        <f t="shared" si="107"/>
        <v>650</v>
      </c>
      <c r="N527" s="13">
        <v>1</v>
      </c>
      <c r="O527" s="14">
        <f t="shared" si="108"/>
        <v>650</v>
      </c>
      <c r="P527" s="13">
        <v>0</v>
      </c>
      <c r="Q527" s="14">
        <f t="shared" si="109"/>
        <v>0</v>
      </c>
      <c r="R527" s="13">
        <f t="shared" si="110"/>
        <v>1</v>
      </c>
      <c r="S527" s="14">
        <f t="shared" si="110"/>
        <v>650</v>
      </c>
      <c r="T527" s="15">
        <f t="shared" si="115"/>
        <v>0</v>
      </c>
      <c r="U527" s="9">
        <f t="shared" si="111"/>
        <v>0</v>
      </c>
      <c r="V527" s="15">
        <f t="shared" si="112"/>
        <v>0</v>
      </c>
      <c r="W527" s="16">
        <f t="shared" si="113"/>
        <v>0</v>
      </c>
      <c r="X527" s="15">
        <f t="shared" si="114"/>
        <v>0</v>
      </c>
      <c r="Y527" s="9">
        <f t="shared" si="114"/>
        <v>0</v>
      </c>
    </row>
    <row r="528" spans="2:25" ht="31.2" x14ac:dyDescent="0.3">
      <c r="B528" s="5">
        <v>44587</v>
      </c>
      <c r="C528" s="5">
        <v>44587</v>
      </c>
      <c r="D528" s="5" t="s">
        <v>694</v>
      </c>
      <c r="E528" s="6" t="s">
        <v>695</v>
      </c>
      <c r="F528" s="10">
        <v>140</v>
      </c>
      <c r="G528" s="8">
        <v>1</v>
      </c>
      <c r="H528" s="9">
        <f t="shared" si="104"/>
        <v>140</v>
      </c>
      <c r="I528" s="10">
        <v>0</v>
      </c>
      <c r="J528" s="11">
        <v>0</v>
      </c>
      <c r="K528" s="12">
        <f t="shared" si="105"/>
        <v>0</v>
      </c>
      <c r="L528" s="8">
        <f t="shared" si="106"/>
        <v>1</v>
      </c>
      <c r="M528" s="9">
        <f t="shared" si="107"/>
        <v>140</v>
      </c>
      <c r="N528" s="13">
        <v>1</v>
      </c>
      <c r="O528" s="14">
        <f t="shared" si="108"/>
        <v>140</v>
      </c>
      <c r="P528" s="13">
        <v>0</v>
      </c>
      <c r="Q528" s="14">
        <f t="shared" si="109"/>
        <v>0</v>
      </c>
      <c r="R528" s="13">
        <f t="shared" si="110"/>
        <v>1</v>
      </c>
      <c r="S528" s="14">
        <f t="shared" si="110"/>
        <v>140</v>
      </c>
      <c r="T528" s="15">
        <f t="shared" si="115"/>
        <v>0</v>
      </c>
      <c r="U528" s="9">
        <f t="shared" si="111"/>
        <v>0</v>
      </c>
      <c r="V528" s="15">
        <f t="shared" si="112"/>
        <v>0</v>
      </c>
      <c r="W528" s="16">
        <f t="shared" si="113"/>
        <v>0</v>
      </c>
      <c r="X528" s="15">
        <f t="shared" si="114"/>
        <v>0</v>
      </c>
      <c r="Y528" s="9">
        <f t="shared" si="114"/>
        <v>0</v>
      </c>
    </row>
    <row r="529" spans="2:25" ht="46.8" x14ac:dyDescent="0.3">
      <c r="B529" s="17">
        <v>44588</v>
      </c>
      <c r="C529" s="17">
        <v>44588</v>
      </c>
      <c r="D529" s="5" t="s">
        <v>2541</v>
      </c>
      <c r="E529" s="27" t="s">
        <v>2542</v>
      </c>
      <c r="F529" s="42">
        <v>73000</v>
      </c>
      <c r="G529" s="42">
        <v>2</v>
      </c>
      <c r="H529" s="9">
        <f t="shared" si="104"/>
        <v>146000</v>
      </c>
      <c r="I529" s="28"/>
      <c r="J529" s="28"/>
      <c r="K529" s="12">
        <f t="shared" si="105"/>
        <v>0</v>
      </c>
      <c r="L529" s="8">
        <f t="shared" si="106"/>
        <v>2</v>
      </c>
      <c r="M529" s="9">
        <f t="shared" si="107"/>
        <v>146000</v>
      </c>
      <c r="N529" s="7">
        <v>2</v>
      </c>
      <c r="O529" s="14">
        <f t="shared" si="108"/>
        <v>146000</v>
      </c>
      <c r="P529" s="28"/>
      <c r="Q529" s="14">
        <f t="shared" si="109"/>
        <v>0</v>
      </c>
      <c r="R529" s="13">
        <f t="shared" si="110"/>
        <v>2</v>
      </c>
      <c r="S529" s="14">
        <f t="shared" si="110"/>
        <v>146000</v>
      </c>
      <c r="T529" s="15">
        <f t="shared" si="115"/>
        <v>0</v>
      </c>
      <c r="U529" s="9">
        <f t="shared" si="111"/>
        <v>0</v>
      </c>
      <c r="V529" s="15">
        <f t="shared" si="112"/>
        <v>0</v>
      </c>
      <c r="W529" s="16">
        <f t="shared" si="113"/>
        <v>0</v>
      </c>
      <c r="X529" s="15">
        <f t="shared" si="114"/>
        <v>0</v>
      </c>
      <c r="Y529" s="9">
        <f t="shared" si="114"/>
        <v>0</v>
      </c>
    </row>
    <row r="530" spans="2:25" ht="124.8" x14ac:dyDescent="0.3">
      <c r="B530" s="17">
        <v>44588</v>
      </c>
      <c r="C530" s="17">
        <v>44588</v>
      </c>
      <c r="D530" s="5" t="s">
        <v>2543</v>
      </c>
      <c r="E530" s="27" t="s">
        <v>2544</v>
      </c>
      <c r="F530" s="42">
        <v>61000</v>
      </c>
      <c r="G530" s="42">
        <v>1</v>
      </c>
      <c r="H530" s="9">
        <f t="shared" si="104"/>
        <v>61000</v>
      </c>
      <c r="I530" s="28"/>
      <c r="J530" s="28"/>
      <c r="K530" s="12">
        <f t="shared" si="105"/>
        <v>0</v>
      </c>
      <c r="L530" s="8">
        <f t="shared" si="106"/>
        <v>1</v>
      </c>
      <c r="M530" s="9">
        <f t="shared" si="107"/>
        <v>61000</v>
      </c>
      <c r="N530" s="7">
        <v>1</v>
      </c>
      <c r="O530" s="14">
        <f t="shared" si="108"/>
        <v>61000</v>
      </c>
      <c r="P530" s="28"/>
      <c r="Q530" s="14">
        <f t="shared" si="109"/>
        <v>0</v>
      </c>
      <c r="R530" s="13">
        <f t="shared" si="110"/>
        <v>1</v>
      </c>
      <c r="S530" s="14">
        <f t="shared" si="110"/>
        <v>61000</v>
      </c>
      <c r="T530" s="15">
        <f t="shared" si="115"/>
        <v>0</v>
      </c>
      <c r="U530" s="9">
        <f t="shared" si="111"/>
        <v>0</v>
      </c>
      <c r="V530" s="15">
        <f t="shared" si="112"/>
        <v>0</v>
      </c>
      <c r="W530" s="16">
        <f t="shared" si="113"/>
        <v>0</v>
      </c>
      <c r="X530" s="15">
        <f t="shared" si="114"/>
        <v>0</v>
      </c>
      <c r="Y530" s="9">
        <f t="shared" si="114"/>
        <v>0</v>
      </c>
    </row>
    <row r="531" spans="2:25" ht="78" x14ac:dyDescent="0.3">
      <c r="B531" s="17">
        <v>44588</v>
      </c>
      <c r="C531" s="17">
        <v>44588</v>
      </c>
      <c r="D531" s="5" t="s">
        <v>2545</v>
      </c>
      <c r="E531" s="27" t="s">
        <v>2546</v>
      </c>
      <c r="F531" s="42">
        <v>5900</v>
      </c>
      <c r="G531" s="42">
        <v>2</v>
      </c>
      <c r="H531" s="9">
        <f t="shared" si="104"/>
        <v>11800</v>
      </c>
      <c r="I531" s="28"/>
      <c r="J531" s="28"/>
      <c r="K531" s="12">
        <f t="shared" si="105"/>
        <v>0</v>
      </c>
      <c r="L531" s="8">
        <f t="shared" si="106"/>
        <v>2</v>
      </c>
      <c r="M531" s="9">
        <f t="shared" si="107"/>
        <v>11800</v>
      </c>
      <c r="N531" s="7">
        <v>0</v>
      </c>
      <c r="O531" s="14">
        <f t="shared" si="108"/>
        <v>0</v>
      </c>
      <c r="P531" s="28"/>
      <c r="Q531" s="14">
        <f t="shared" si="109"/>
        <v>0</v>
      </c>
      <c r="R531" s="13">
        <f t="shared" si="110"/>
        <v>0</v>
      </c>
      <c r="S531" s="14">
        <f t="shared" si="110"/>
        <v>0</v>
      </c>
      <c r="T531" s="15">
        <f t="shared" si="115"/>
        <v>2</v>
      </c>
      <c r="U531" s="9">
        <f t="shared" si="111"/>
        <v>11800</v>
      </c>
      <c r="V531" s="15">
        <f t="shared" si="112"/>
        <v>0</v>
      </c>
      <c r="W531" s="16">
        <f t="shared" si="113"/>
        <v>0</v>
      </c>
      <c r="X531" s="15">
        <f t="shared" si="114"/>
        <v>2</v>
      </c>
      <c r="Y531" s="9">
        <f t="shared" si="114"/>
        <v>11800</v>
      </c>
    </row>
    <row r="532" spans="2:25" ht="62.4" x14ac:dyDescent="0.3">
      <c r="B532" s="17">
        <v>44588</v>
      </c>
      <c r="C532" s="17">
        <v>44588</v>
      </c>
      <c r="D532" s="5" t="s">
        <v>2547</v>
      </c>
      <c r="E532" s="27" t="s">
        <v>2548</v>
      </c>
      <c r="F532" s="42">
        <v>890</v>
      </c>
      <c r="G532" s="42">
        <v>2</v>
      </c>
      <c r="H532" s="9">
        <f t="shared" si="104"/>
        <v>1780</v>
      </c>
      <c r="I532" s="28"/>
      <c r="J532" s="28"/>
      <c r="K532" s="12">
        <f t="shared" si="105"/>
        <v>0</v>
      </c>
      <c r="L532" s="8">
        <f t="shared" si="106"/>
        <v>2</v>
      </c>
      <c r="M532" s="9">
        <f t="shared" si="107"/>
        <v>1780</v>
      </c>
      <c r="N532" s="7">
        <v>2</v>
      </c>
      <c r="O532" s="14">
        <f t="shared" si="108"/>
        <v>1780</v>
      </c>
      <c r="P532" s="28"/>
      <c r="Q532" s="14">
        <f t="shared" si="109"/>
        <v>0</v>
      </c>
      <c r="R532" s="13">
        <f t="shared" si="110"/>
        <v>2</v>
      </c>
      <c r="S532" s="14">
        <f t="shared" si="110"/>
        <v>1780</v>
      </c>
      <c r="T532" s="15">
        <f t="shared" si="115"/>
        <v>0</v>
      </c>
      <c r="U532" s="9">
        <f t="shared" si="111"/>
        <v>0</v>
      </c>
      <c r="V532" s="15">
        <f t="shared" si="112"/>
        <v>0</v>
      </c>
      <c r="W532" s="16">
        <f t="shared" si="113"/>
        <v>0</v>
      </c>
      <c r="X532" s="15">
        <f t="shared" si="114"/>
        <v>0</v>
      </c>
      <c r="Y532" s="9">
        <f t="shared" si="114"/>
        <v>0</v>
      </c>
    </row>
    <row r="533" spans="2:25" ht="62.4" x14ac:dyDescent="0.3">
      <c r="B533" s="17">
        <v>44588</v>
      </c>
      <c r="C533" s="17">
        <v>44588</v>
      </c>
      <c r="D533" s="5" t="s">
        <v>2549</v>
      </c>
      <c r="E533" s="27" t="s">
        <v>2550</v>
      </c>
      <c r="F533" s="42">
        <v>1700</v>
      </c>
      <c r="G533" s="42">
        <v>3</v>
      </c>
      <c r="H533" s="9">
        <f t="shared" si="104"/>
        <v>5100</v>
      </c>
      <c r="I533" s="28"/>
      <c r="J533" s="28"/>
      <c r="K533" s="12">
        <f t="shared" si="105"/>
        <v>0</v>
      </c>
      <c r="L533" s="8">
        <f t="shared" si="106"/>
        <v>3</v>
      </c>
      <c r="M533" s="9">
        <f t="shared" si="107"/>
        <v>5100</v>
      </c>
      <c r="N533" s="7">
        <v>3</v>
      </c>
      <c r="O533" s="14">
        <f t="shared" si="108"/>
        <v>5100</v>
      </c>
      <c r="P533" s="28"/>
      <c r="Q533" s="14">
        <f t="shared" si="109"/>
        <v>0</v>
      </c>
      <c r="R533" s="13">
        <f t="shared" si="110"/>
        <v>3</v>
      </c>
      <c r="S533" s="14">
        <f t="shared" si="110"/>
        <v>5100</v>
      </c>
      <c r="T533" s="15">
        <f t="shared" si="115"/>
        <v>0</v>
      </c>
      <c r="U533" s="9">
        <f t="shared" si="111"/>
        <v>0</v>
      </c>
      <c r="V533" s="15">
        <f t="shared" si="112"/>
        <v>0</v>
      </c>
      <c r="W533" s="16">
        <f t="shared" si="113"/>
        <v>0</v>
      </c>
      <c r="X533" s="15">
        <f t="shared" si="114"/>
        <v>0</v>
      </c>
      <c r="Y533" s="9">
        <f t="shared" si="114"/>
        <v>0</v>
      </c>
    </row>
    <row r="534" spans="2:25" ht="78" x14ac:dyDescent="0.3">
      <c r="B534" s="17">
        <v>44588</v>
      </c>
      <c r="C534" s="17">
        <v>44588</v>
      </c>
      <c r="D534" s="5" t="s">
        <v>2551</v>
      </c>
      <c r="E534" s="27" t="s">
        <v>2552</v>
      </c>
      <c r="F534" s="42">
        <v>3000</v>
      </c>
      <c r="G534" s="42">
        <v>3</v>
      </c>
      <c r="H534" s="9">
        <f t="shared" si="104"/>
        <v>9000</v>
      </c>
      <c r="I534" s="28"/>
      <c r="J534" s="28"/>
      <c r="K534" s="12">
        <f t="shared" si="105"/>
        <v>0</v>
      </c>
      <c r="L534" s="8">
        <f t="shared" si="106"/>
        <v>3</v>
      </c>
      <c r="M534" s="9">
        <f t="shared" si="107"/>
        <v>9000</v>
      </c>
      <c r="N534" s="7">
        <v>1</v>
      </c>
      <c r="O534" s="14">
        <f t="shared" si="108"/>
        <v>3000</v>
      </c>
      <c r="P534" s="28"/>
      <c r="Q534" s="14">
        <f t="shared" si="109"/>
        <v>0</v>
      </c>
      <c r="R534" s="13">
        <f t="shared" si="110"/>
        <v>1</v>
      </c>
      <c r="S534" s="14">
        <f t="shared" si="110"/>
        <v>3000</v>
      </c>
      <c r="T534" s="15">
        <f t="shared" si="115"/>
        <v>2</v>
      </c>
      <c r="U534" s="9">
        <f t="shared" si="111"/>
        <v>6000</v>
      </c>
      <c r="V534" s="15">
        <f t="shared" si="112"/>
        <v>0</v>
      </c>
      <c r="W534" s="16">
        <f t="shared" si="113"/>
        <v>0</v>
      </c>
      <c r="X534" s="15">
        <f t="shared" si="114"/>
        <v>2</v>
      </c>
      <c r="Y534" s="9">
        <f t="shared" si="114"/>
        <v>6000</v>
      </c>
    </row>
    <row r="535" spans="2:25" ht="46.8" x14ac:dyDescent="0.3">
      <c r="B535" s="17">
        <v>44588</v>
      </c>
      <c r="C535" s="17">
        <v>44588</v>
      </c>
      <c r="D535" s="5" t="s">
        <v>2553</v>
      </c>
      <c r="E535" s="27" t="s">
        <v>2554</v>
      </c>
      <c r="F535" s="42">
        <v>420</v>
      </c>
      <c r="G535" s="42">
        <v>2</v>
      </c>
      <c r="H535" s="9">
        <f t="shared" si="104"/>
        <v>840</v>
      </c>
      <c r="I535" s="28"/>
      <c r="J535" s="28"/>
      <c r="K535" s="12">
        <f t="shared" si="105"/>
        <v>0</v>
      </c>
      <c r="L535" s="8">
        <f t="shared" si="106"/>
        <v>2</v>
      </c>
      <c r="M535" s="9">
        <f t="shared" si="107"/>
        <v>840</v>
      </c>
      <c r="N535" s="7">
        <v>2</v>
      </c>
      <c r="O535" s="14">
        <f t="shared" si="108"/>
        <v>840</v>
      </c>
      <c r="P535" s="28"/>
      <c r="Q535" s="14">
        <f t="shared" si="109"/>
        <v>0</v>
      </c>
      <c r="R535" s="13">
        <f t="shared" si="110"/>
        <v>2</v>
      </c>
      <c r="S535" s="14">
        <f t="shared" si="110"/>
        <v>840</v>
      </c>
      <c r="T535" s="15">
        <f t="shared" si="115"/>
        <v>0</v>
      </c>
      <c r="U535" s="9">
        <f t="shared" si="111"/>
        <v>0</v>
      </c>
      <c r="V535" s="15">
        <f t="shared" si="112"/>
        <v>0</v>
      </c>
      <c r="W535" s="16">
        <f t="shared" si="113"/>
        <v>0</v>
      </c>
      <c r="X535" s="15">
        <f t="shared" si="114"/>
        <v>0</v>
      </c>
      <c r="Y535" s="9">
        <f t="shared" si="114"/>
        <v>0</v>
      </c>
    </row>
    <row r="536" spans="2:25" ht="78" x14ac:dyDescent="0.3">
      <c r="B536" s="17">
        <v>44588</v>
      </c>
      <c r="C536" s="17">
        <v>44588</v>
      </c>
      <c r="D536" s="5" t="s">
        <v>2555</v>
      </c>
      <c r="E536" s="27" t="s">
        <v>2556</v>
      </c>
      <c r="F536" s="42">
        <v>1700</v>
      </c>
      <c r="G536" s="42">
        <v>1</v>
      </c>
      <c r="H536" s="9">
        <f t="shared" si="104"/>
        <v>1700</v>
      </c>
      <c r="I536" s="28"/>
      <c r="J536" s="28"/>
      <c r="K536" s="12">
        <f t="shared" si="105"/>
        <v>0</v>
      </c>
      <c r="L536" s="8">
        <f t="shared" si="106"/>
        <v>1</v>
      </c>
      <c r="M536" s="9">
        <f t="shared" si="107"/>
        <v>1700</v>
      </c>
      <c r="N536" s="7">
        <v>1</v>
      </c>
      <c r="O536" s="14">
        <f t="shared" si="108"/>
        <v>1700</v>
      </c>
      <c r="P536" s="28"/>
      <c r="Q536" s="14">
        <f t="shared" si="109"/>
        <v>0</v>
      </c>
      <c r="R536" s="13">
        <f t="shared" si="110"/>
        <v>1</v>
      </c>
      <c r="S536" s="14">
        <f t="shared" si="110"/>
        <v>1700</v>
      </c>
      <c r="T536" s="15">
        <f t="shared" si="115"/>
        <v>0</v>
      </c>
      <c r="U536" s="9">
        <f t="shared" si="111"/>
        <v>0</v>
      </c>
      <c r="V536" s="15">
        <f t="shared" si="112"/>
        <v>0</v>
      </c>
      <c r="W536" s="16">
        <f t="shared" si="113"/>
        <v>0</v>
      </c>
      <c r="X536" s="15">
        <f t="shared" si="114"/>
        <v>0</v>
      </c>
      <c r="Y536" s="9">
        <f t="shared" si="114"/>
        <v>0</v>
      </c>
    </row>
    <row r="537" spans="2:25" ht="156" x14ac:dyDescent="0.3">
      <c r="B537" s="17">
        <v>44588</v>
      </c>
      <c r="C537" s="17">
        <v>44588</v>
      </c>
      <c r="D537" s="5" t="s">
        <v>2557</v>
      </c>
      <c r="E537" s="27" t="s">
        <v>2558</v>
      </c>
      <c r="F537" s="42">
        <v>24900</v>
      </c>
      <c r="G537" s="42">
        <v>1</v>
      </c>
      <c r="H537" s="9">
        <f t="shared" si="104"/>
        <v>24900</v>
      </c>
      <c r="I537" s="28"/>
      <c r="J537" s="28"/>
      <c r="K537" s="12">
        <f t="shared" si="105"/>
        <v>0</v>
      </c>
      <c r="L537" s="8">
        <f t="shared" si="106"/>
        <v>1</v>
      </c>
      <c r="M537" s="9">
        <f t="shared" si="107"/>
        <v>24900</v>
      </c>
      <c r="N537" s="7">
        <v>1</v>
      </c>
      <c r="O537" s="14">
        <f t="shared" si="108"/>
        <v>24900</v>
      </c>
      <c r="P537" s="28"/>
      <c r="Q537" s="14">
        <f t="shared" si="109"/>
        <v>0</v>
      </c>
      <c r="R537" s="13">
        <f t="shared" si="110"/>
        <v>1</v>
      </c>
      <c r="S537" s="14">
        <f t="shared" si="110"/>
        <v>24900</v>
      </c>
      <c r="T537" s="15">
        <f t="shared" si="115"/>
        <v>0</v>
      </c>
      <c r="U537" s="9">
        <f t="shared" si="111"/>
        <v>0</v>
      </c>
      <c r="V537" s="15">
        <f t="shared" si="112"/>
        <v>0</v>
      </c>
      <c r="W537" s="16">
        <f t="shared" si="113"/>
        <v>0</v>
      </c>
      <c r="X537" s="15">
        <f t="shared" si="114"/>
        <v>0</v>
      </c>
      <c r="Y537" s="9">
        <f t="shared" si="114"/>
        <v>0</v>
      </c>
    </row>
    <row r="538" spans="2:25" ht="31.2" x14ac:dyDescent="0.3">
      <c r="B538" s="17">
        <v>44592</v>
      </c>
      <c r="C538" s="17">
        <v>44592</v>
      </c>
      <c r="D538" s="5" t="s">
        <v>1632</v>
      </c>
      <c r="E538" s="27" t="s">
        <v>1633</v>
      </c>
      <c r="F538" s="42">
        <v>3695.76</v>
      </c>
      <c r="G538" s="15">
        <v>2</v>
      </c>
      <c r="H538" s="9">
        <f t="shared" si="104"/>
        <v>7391.52</v>
      </c>
      <c r="I538" s="28"/>
      <c r="J538" s="28"/>
      <c r="K538" s="12">
        <f t="shared" si="105"/>
        <v>0</v>
      </c>
      <c r="L538" s="8">
        <f t="shared" si="106"/>
        <v>2</v>
      </c>
      <c r="M538" s="9">
        <f t="shared" si="107"/>
        <v>7391.52</v>
      </c>
      <c r="N538" s="15">
        <v>1</v>
      </c>
      <c r="O538" s="14">
        <f t="shared" si="108"/>
        <v>3695.76</v>
      </c>
      <c r="P538" s="28"/>
      <c r="Q538" s="14">
        <f t="shared" si="109"/>
        <v>0</v>
      </c>
      <c r="R538" s="13">
        <f t="shared" si="110"/>
        <v>1</v>
      </c>
      <c r="S538" s="14">
        <f t="shared" si="110"/>
        <v>3695.76</v>
      </c>
      <c r="T538" s="15">
        <f t="shared" si="115"/>
        <v>1</v>
      </c>
      <c r="U538" s="9">
        <f t="shared" si="111"/>
        <v>3695.76</v>
      </c>
      <c r="V538" s="15">
        <f t="shared" si="112"/>
        <v>0</v>
      </c>
      <c r="W538" s="16">
        <f t="shared" si="113"/>
        <v>0</v>
      </c>
      <c r="X538" s="15">
        <f t="shared" si="114"/>
        <v>1</v>
      </c>
      <c r="Y538" s="9">
        <f t="shared" si="114"/>
        <v>3695.76</v>
      </c>
    </row>
    <row r="539" spans="2:25" ht="31.2" x14ac:dyDescent="0.3">
      <c r="B539" s="17">
        <v>44592</v>
      </c>
      <c r="C539" s="17">
        <v>44592</v>
      </c>
      <c r="D539" s="5" t="s">
        <v>1634</v>
      </c>
      <c r="E539" s="27" t="s">
        <v>1635</v>
      </c>
      <c r="F539" s="42">
        <v>3885.74</v>
      </c>
      <c r="G539" s="15">
        <v>2</v>
      </c>
      <c r="H539" s="9">
        <f t="shared" si="104"/>
        <v>7771.48</v>
      </c>
      <c r="I539" s="28"/>
      <c r="J539" s="28"/>
      <c r="K539" s="12">
        <f t="shared" si="105"/>
        <v>0</v>
      </c>
      <c r="L539" s="8">
        <f t="shared" si="106"/>
        <v>2</v>
      </c>
      <c r="M539" s="9">
        <f t="shared" si="107"/>
        <v>7771.48</v>
      </c>
      <c r="N539" s="15">
        <v>1</v>
      </c>
      <c r="O539" s="14">
        <f t="shared" si="108"/>
        <v>3885.74</v>
      </c>
      <c r="P539" s="28"/>
      <c r="Q539" s="14">
        <f t="shared" si="109"/>
        <v>0</v>
      </c>
      <c r="R539" s="13">
        <f t="shared" si="110"/>
        <v>1</v>
      </c>
      <c r="S539" s="14">
        <f t="shared" si="110"/>
        <v>3885.74</v>
      </c>
      <c r="T539" s="15">
        <f t="shared" si="115"/>
        <v>1</v>
      </c>
      <c r="U539" s="9">
        <f t="shared" si="111"/>
        <v>3885.74</v>
      </c>
      <c r="V539" s="15">
        <f t="shared" si="112"/>
        <v>0</v>
      </c>
      <c r="W539" s="16">
        <f t="shared" si="113"/>
        <v>0</v>
      </c>
      <c r="X539" s="15">
        <f t="shared" si="114"/>
        <v>1</v>
      </c>
      <c r="Y539" s="9">
        <f t="shared" si="114"/>
        <v>3885.74</v>
      </c>
    </row>
    <row r="540" spans="2:25" ht="31.2" x14ac:dyDescent="0.3">
      <c r="B540" s="17">
        <v>44592</v>
      </c>
      <c r="C540" s="17">
        <v>44592</v>
      </c>
      <c r="D540" s="5" t="s">
        <v>1636</v>
      </c>
      <c r="E540" s="27" t="s">
        <v>1637</v>
      </c>
      <c r="F540" s="42">
        <v>3885.74</v>
      </c>
      <c r="G540" s="15">
        <v>2</v>
      </c>
      <c r="H540" s="9">
        <f t="shared" si="104"/>
        <v>7771.48</v>
      </c>
      <c r="I540" s="28"/>
      <c r="J540" s="28"/>
      <c r="K540" s="12">
        <f t="shared" si="105"/>
        <v>0</v>
      </c>
      <c r="L540" s="8">
        <f t="shared" si="106"/>
        <v>2</v>
      </c>
      <c r="M540" s="9">
        <f t="shared" si="107"/>
        <v>7771.48</v>
      </c>
      <c r="N540" s="15">
        <v>1</v>
      </c>
      <c r="O540" s="14">
        <f t="shared" si="108"/>
        <v>3885.74</v>
      </c>
      <c r="P540" s="28"/>
      <c r="Q540" s="14">
        <f t="shared" si="109"/>
        <v>0</v>
      </c>
      <c r="R540" s="13">
        <f t="shared" si="110"/>
        <v>1</v>
      </c>
      <c r="S540" s="14">
        <f t="shared" si="110"/>
        <v>3885.74</v>
      </c>
      <c r="T540" s="15">
        <f t="shared" si="115"/>
        <v>1</v>
      </c>
      <c r="U540" s="9">
        <f t="shared" si="111"/>
        <v>3885.74</v>
      </c>
      <c r="V540" s="15">
        <f t="shared" si="112"/>
        <v>0</v>
      </c>
      <c r="W540" s="16">
        <f t="shared" si="113"/>
        <v>0</v>
      </c>
      <c r="X540" s="15">
        <f t="shared" si="114"/>
        <v>1</v>
      </c>
      <c r="Y540" s="9">
        <f t="shared" si="114"/>
        <v>3885.74</v>
      </c>
    </row>
    <row r="541" spans="2:25" ht="31.2" x14ac:dyDescent="0.3">
      <c r="B541" s="17">
        <v>44592</v>
      </c>
      <c r="C541" s="17">
        <v>44592</v>
      </c>
      <c r="D541" s="5" t="s">
        <v>1638</v>
      </c>
      <c r="E541" s="27" t="s">
        <v>1639</v>
      </c>
      <c r="F541" s="42">
        <v>3885.74</v>
      </c>
      <c r="G541" s="15">
        <v>2</v>
      </c>
      <c r="H541" s="9">
        <f t="shared" si="104"/>
        <v>7771.48</v>
      </c>
      <c r="I541" s="28"/>
      <c r="J541" s="28"/>
      <c r="K541" s="12">
        <f t="shared" si="105"/>
        <v>0</v>
      </c>
      <c r="L541" s="8">
        <f t="shared" si="106"/>
        <v>2</v>
      </c>
      <c r="M541" s="9">
        <f t="shared" si="107"/>
        <v>7771.48</v>
      </c>
      <c r="N541" s="15">
        <v>1</v>
      </c>
      <c r="O541" s="14">
        <f t="shared" si="108"/>
        <v>3885.74</v>
      </c>
      <c r="P541" s="28"/>
      <c r="Q541" s="14">
        <f t="shared" si="109"/>
        <v>0</v>
      </c>
      <c r="R541" s="13">
        <f t="shared" si="110"/>
        <v>1</v>
      </c>
      <c r="S541" s="14">
        <f t="shared" si="110"/>
        <v>3885.74</v>
      </c>
      <c r="T541" s="15">
        <f t="shared" si="115"/>
        <v>1</v>
      </c>
      <c r="U541" s="9">
        <f t="shared" si="111"/>
        <v>3885.74</v>
      </c>
      <c r="V541" s="15">
        <f t="shared" si="112"/>
        <v>0</v>
      </c>
      <c r="W541" s="16">
        <f t="shared" si="113"/>
        <v>0</v>
      </c>
      <c r="X541" s="15">
        <f t="shared" si="114"/>
        <v>1</v>
      </c>
      <c r="Y541" s="9">
        <f t="shared" si="114"/>
        <v>3885.74</v>
      </c>
    </row>
    <row r="542" spans="2:25" ht="15.6" x14ac:dyDescent="0.3">
      <c r="B542" s="5">
        <v>44265</v>
      </c>
      <c r="C542" s="5">
        <v>44592</v>
      </c>
      <c r="D542" s="5" t="s">
        <v>1640</v>
      </c>
      <c r="E542" s="6" t="s">
        <v>1641</v>
      </c>
      <c r="F542" s="7">
        <v>2885.1</v>
      </c>
      <c r="G542" s="15">
        <v>8</v>
      </c>
      <c r="H542" s="9">
        <f t="shared" si="104"/>
        <v>23080.799999999999</v>
      </c>
      <c r="I542" s="28"/>
      <c r="J542" s="28"/>
      <c r="K542" s="12">
        <f t="shared" si="105"/>
        <v>0</v>
      </c>
      <c r="L542" s="8">
        <f t="shared" si="106"/>
        <v>8</v>
      </c>
      <c r="M542" s="9">
        <f t="shared" si="107"/>
        <v>23080.799999999999</v>
      </c>
      <c r="N542" s="15">
        <v>7</v>
      </c>
      <c r="O542" s="14">
        <f t="shared" si="108"/>
        <v>20195.7</v>
      </c>
      <c r="P542" s="28"/>
      <c r="Q542" s="14">
        <f t="shared" si="109"/>
        <v>0</v>
      </c>
      <c r="R542" s="13">
        <f t="shared" si="110"/>
        <v>7</v>
      </c>
      <c r="S542" s="14">
        <f t="shared" si="110"/>
        <v>20195.7</v>
      </c>
      <c r="T542" s="15">
        <f t="shared" si="115"/>
        <v>1</v>
      </c>
      <c r="U542" s="9">
        <f t="shared" si="111"/>
        <v>2885.1</v>
      </c>
      <c r="V542" s="15">
        <f t="shared" si="112"/>
        <v>0</v>
      </c>
      <c r="W542" s="16">
        <f t="shared" si="113"/>
        <v>0</v>
      </c>
      <c r="X542" s="15">
        <f t="shared" si="114"/>
        <v>1</v>
      </c>
      <c r="Y542" s="9">
        <f t="shared" si="114"/>
        <v>2885.1</v>
      </c>
    </row>
    <row r="543" spans="2:25" ht="46.8" x14ac:dyDescent="0.3">
      <c r="B543" s="5">
        <v>44069</v>
      </c>
      <c r="C543" s="5">
        <v>44592</v>
      </c>
      <c r="D543" s="5" t="s">
        <v>1642</v>
      </c>
      <c r="E543" s="6" t="s">
        <v>1643</v>
      </c>
      <c r="F543" s="10">
        <v>4094.6</v>
      </c>
      <c r="G543" s="15">
        <v>13</v>
      </c>
      <c r="H543" s="9">
        <f t="shared" si="104"/>
        <v>53229.799999999996</v>
      </c>
      <c r="I543" s="28"/>
      <c r="J543" s="28"/>
      <c r="K543" s="12">
        <f t="shared" si="105"/>
        <v>0</v>
      </c>
      <c r="L543" s="8">
        <f t="shared" si="106"/>
        <v>13</v>
      </c>
      <c r="M543" s="9">
        <f t="shared" si="107"/>
        <v>53229.799999999996</v>
      </c>
      <c r="N543" s="15">
        <v>10</v>
      </c>
      <c r="O543" s="14">
        <f t="shared" si="108"/>
        <v>40946</v>
      </c>
      <c r="P543" s="28"/>
      <c r="Q543" s="14">
        <f t="shared" si="109"/>
        <v>0</v>
      </c>
      <c r="R543" s="13">
        <f t="shared" si="110"/>
        <v>10</v>
      </c>
      <c r="S543" s="14">
        <f t="shared" si="110"/>
        <v>40946</v>
      </c>
      <c r="T543" s="15">
        <f t="shared" si="115"/>
        <v>3</v>
      </c>
      <c r="U543" s="9">
        <f t="shared" si="111"/>
        <v>12283.8</v>
      </c>
      <c r="V543" s="15">
        <f t="shared" si="112"/>
        <v>0</v>
      </c>
      <c r="W543" s="16">
        <f t="shared" si="113"/>
        <v>0</v>
      </c>
      <c r="X543" s="15">
        <f t="shared" si="114"/>
        <v>3</v>
      </c>
      <c r="Y543" s="9">
        <f t="shared" si="114"/>
        <v>12283.8</v>
      </c>
    </row>
    <row r="544" spans="2:25" ht="62.4" x14ac:dyDescent="0.3">
      <c r="B544" s="17">
        <v>44238</v>
      </c>
      <c r="C544" s="17">
        <v>44592</v>
      </c>
      <c r="D544" s="5" t="s">
        <v>1644</v>
      </c>
      <c r="E544" s="27" t="s">
        <v>1645</v>
      </c>
      <c r="F544" s="42">
        <v>345.74</v>
      </c>
      <c r="G544" s="15">
        <v>10</v>
      </c>
      <c r="H544" s="9">
        <f t="shared" si="104"/>
        <v>3457.4</v>
      </c>
      <c r="I544" s="28"/>
      <c r="J544" s="28"/>
      <c r="K544" s="12">
        <f t="shared" si="105"/>
        <v>0</v>
      </c>
      <c r="L544" s="8">
        <f t="shared" si="106"/>
        <v>10</v>
      </c>
      <c r="M544" s="9">
        <f t="shared" si="107"/>
        <v>3457.4</v>
      </c>
      <c r="N544" s="15">
        <v>5</v>
      </c>
      <c r="O544" s="14">
        <f t="shared" si="108"/>
        <v>1728.7</v>
      </c>
      <c r="P544" s="28"/>
      <c r="Q544" s="14">
        <f t="shared" si="109"/>
        <v>0</v>
      </c>
      <c r="R544" s="13">
        <f t="shared" si="110"/>
        <v>5</v>
      </c>
      <c r="S544" s="14">
        <f t="shared" si="110"/>
        <v>1728.7</v>
      </c>
      <c r="T544" s="15">
        <f t="shared" si="115"/>
        <v>5</v>
      </c>
      <c r="U544" s="9">
        <f t="shared" si="111"/>
        <v>1728.7</v>
      </c>
      <c r="V544" s="15">
        <f t="shared" si="112"/>
        <v>0</v>
      </c>
      <c r="W544" s="16">
        <f t="shared" si="113"/>
        <v>0</v>
      </c>
      <c r="X544" s="15">
        <f t="shared" si="114"/>
        <v>5</v>
      </c>
      <c r="Y544" s="9">
        <f t="shared" si="114"/>
        <v>1728.7</v>
      </c>
    </row>
    <row r="545" spans="2:25" ht="15.6" x14ac:dyDescent="0.3">
      <c r="B545" s="5">
        <v>44593</v>
      </c>
      <c r="C545" s="5">
        <v>44593</v>
      </c>
      <c r="D545" s="5" t="s">
        <v>696</v>
      </c>
      <c r="E545" s="6" t="s">
        <v>697</v>
      </c>
      <c r="F545" s="10">
        <v>695.55</v>
      </c>
      <c r="G545" s="8">
        <v>890</v>
      </c>
      <c r="H545" s="9">
        <f t="shared" si="104"/>
        <v>619039.5</v>
      </c>
      <c r="I545" s="10">
        <v>0</v>
      </c>
      <c r="J545" s="11">
        <v>0</v>
      </c>
      <c r="K545" s="12">
        <f t="shared" si="105"/>
        <v>0</v>
      </c>
      <c r="L545" s="8">
        <f t="shared" si="106"/>
        <v>890</v>
      </c>
      <c r="M545" s="9">
        <f t="shared" si="107"/>
        <v>619039.5</v>
      </c>
      <c r="N545" s="13">
        <v>890</v>
      </c>
      <c r="O545" s="14">
        <f t="shared" si="108"/>
        <v>619039.5</v>
      </c>
      <c r="P545" s="13">
        <v>0</v>
      </c>
      <c r="Q545" s="14">
        <f t="shared" si="109"/>
        <v>0</v>
      </c>
      <c r="R545" s="13">
        <f t="shared" si="110"/>
        <v>890</v>
      </c>
      <c r="S545" s="14">
        <f t="shared" si="110"/>
        <v>619039.5</v>
      </c>
      <c r="T545" s="15">
        <f t="shared" si="115"/>
        <v>0</v>
      </c>
      <c r="U545" s="9">
        <f t="shared" si="111"/>
        <v>0</v>
      </c>
      <c r="V545" s="15">
        <f t="shared" si="112"/>
        <v>0</v>
      </c>
      <c r="W545" s="16">
        <f t="shared" si="113"/>
        <v>0</v>
      </c>
      <c r="X545" s="15">
        <f t="shared" si="114"/>
        <v>0</v>
      </c>
      <c r="Y545" s="9">
        <f t="shared" si="114"/>
        <v>0</v>
      </c>
    </row>
    <row r="546" spans="2:25" ht="31.2" x14ac:dyDescent="0.3">
      <c r="B546" s="17">
        <v>44599</v>
      </c>
      <c r="C546" s="17">
        <v>44599</v>
      </c>
      <c r="D546" s="5" t="s">
        <v>698</v>
      </c>
      <c r="E546" s="18" t="s">
        <v>699</v>
      </c>
      <c r="F546" s="19">
        <v>197.98</v>
      </c>
      <c r="G546" s="8">
        <v>1000</v>
      </c>
      <c r="H546" s="9">
        <f t="shared" si="104"/>
        <v>197980</v>
      </c>
      <c r="I546" s="10">
        <v>0</v>
      </c>
      <c r="J546" s="11">
        <v>0</v>
      </c>
      <c r="K546" s="12">
        <f t="shared" si="105"/>
        <v>0</v>
      </c>
      <c r="L546" s="8">
        <f t="shared" si="106"/>
        <v>1000</v>
      </c>
      <c r="M546" s="9">
        <f t="shared" si="107"/>
        <v>197980</v>
      </c>
      <c r="N546" s="13">
        <v>1000</v>
      </c>
      <c r="O546" s="14">
        <f t="shared" si="108"/>
        <v>197980</v>
      </c>
      <c r="P546" s="13">
        <v>0</v>
      </c>
      <c r="Q546" s="14">
        <f t="shared" si="109"/>
        <v>0</v>
      </c>
      <c r="R546" s="13">
        <f t="shared" si="110"/>
        <v>1000</v>
      </c>
      <c r="S546" s="14">
        <f t="shared" si="110"/>
        <v>197980</v>
      </c>
      <c r="T546" s="15">
        <f t="shared" si="115"/>
        <v>0</v>
      </c>
      <c r="U546" s="9">
        <f t="shared" si="111"/>
        <v>0</v>
      </c>
      <c r="V546" s="15">
        <f t="shared" si="112"/>
        <v>0</v>
      </c>
      <c r="W546" s="16">
        <f t="shared" si="113"/>
        <v>0</v>
      </c>
      <c r="X546" s="15">
        <f t="shared" si="114"/>
        <v>0</v>
      </c>
      <c r="Y546" s="9">
        <f t="shared" si="114"/>
        <v>0</v>
      </c>
    </row>
    <row r="547" spans="2:25" ht="31.2" x14ac:dyDescent="0.3">
      <c r="B547" s="17">
        <v>44599</v>
      </c>
      <c r="C547" s="17">
        <v>44599</v>
      </c>
      <c r="D547" s="5" t="s">
        <v>700</v>
      </c>
      <c r="E547" s="18" t="s">
        <v>701</v>
      </c>
      <c r="F547" s="19">
        <v>38.700000000000003</v>
      </c>
      <c r="G547" s="8">
        <v>500</v>
      </c>
      <c r="H547" s="9">
        <f t="shared" si="104"/>
        <v>19350</v>
      </c>
      <c r="I547" s="10">
        <v>0</v>
      </c>
      <c r="J547" s="11">
        <v>0</v>
      </c>
      <c r="K547" s="12">
        <f t="shared" si="105"/>
        <v>0</v>
      </c>
      <c r="L547" s="8">
        <f t="shared" si="106"/>
        <v>500</v>
      </c>
      <c r="M547" s="9">
        <f t="shared" si="107"/>
        <v>19350</v>
      </c>
      <c r="N547" s="13">
        <v>500</v>
      </c>
      <c r="O547" s="14">
        <f t="shared" si="108"/>
        <v>19350</v>
      </c>
      <c r="P547" s="13">
        <v>0</v>
      </c>
      <c r="Q547" s="14">
        <f t="shared" si="109"/>
        <v>0</v>
      </c>
      <c r="R547" s="13">
        <f t="shared" si="110"/>
        <v>500</v>
      </c>
      <c r="S547" s="14">
        <f t="shared" si="110"/>
        <v>19350</v>
      </c>
      <c r="T547" s="15">
        <f t="shared" si="115"/>
        <v>0</v>
      </c>
      <c r="U547" s="9">
        <f t="shared" si="111"/>
        <v>0</v>
      </c>
      <c r="V547" s="15">
        <f t="shared" si="112"/>
        <v>0</v>
      </c>
      <c r="W547" s="16">
        <f t="shared" si="113"/>
        <v>0</v>
      </c>
      <c r="X547" s="15">
        <f t="shared" si="114"/>
        <v>0</v>
      </c>
      <c r="Y547" s="9">
        <f t="shared" si="114"/>
        <v>0</v>
      </c>
    </row>
    <row r="548" spans="2:25" ht="31.2" x14ac:dyDescent="0.3">
      <c r="B548" s="17">
        <v>44599</v>
      </c>
      <c r="C548" s="17">
        <v>44599</v>
      </c>
      <c r="D548" s="5" t="s">
        <v>702</v>
      </c>
      <c r="E548" s="18" t="s">
        <v>703</v>
      </c>
      <c r="F548" s="19">
        <v>15.4</v>
      </c>
      <c r="G548" s="8">
        <v>1000</v>
      </c>
      <c r="H548" s="9">
        <f t="shared" si="104"/>
        <v>15400</v>
      </c>
      <c r="I548" s="10">
        <v>0</v>
      </c>
      <c r="J548" s="11">
        <v>0</v>
      </c>
      <c r="K548" s="12">
        <f t="shared" si="105"/>
        <v>0</v>
      </c>
      <c r="L548" s="8">
        <f t="shared" si="106"/>
        <v>1000</v>
      </c>
      <c r="M548" s="9">
        <f t="shared" si="107"/>
        <v>15400</v>
      </c>
      <c r="N548" s="13">
        <v>1000</v>
      </c>
      <c r="O548" s="14">
        <f t="shared" si="108"/>
        <v>15400</v>
      </c>
      <c r="P548" s="13">
        <v>0</v>
      </c>
      <c r="Q548" s="14">
        <f t="shared" si="109"/>
        <v>0</v>
      </c>
      <c r="R548" s="13">
        <f t="shared" si="110"/>
        <v>1000</v>
      </c>
      <c r="S548" s="14">
        <f t="shared" si="110"/>
        <v>15400</v>
      </c>
      <c r="T548" s="15">
        <f t="shared" si="115"/>
        <v>0</v>
      </c>
      <c r="U548" s="9">
        <f t="shared" si="111"/>
        <v>0</v>
      </c>
      <c r="V548" s="15">
        <f t="shared" si="112"/>
        <v>0</v>
      </c>
      <c r="W548" s="16">
        <f t="shared" si="113"/>
        <v>0</v>
      </c>
      <c r="X548" s="15">
        <f t="shared" si="114"/>
        <v>0</v>
      </c>
      <c r="Y548" s="9">
        <f t="shared" si="114"/>
        <v>0</v>
      </c>
    </row>
    <row r="549" spans="2:25" ht="31.2" x14ac:dyDescent="0.3">
      <c r="B549" s="17">
        <v>44599</v>
      </c>
      <c r="C549" s="17">
        <v>44599</v>
      </c>
      <c r="D549" s="5" t="s">
        <v>704</v>
      </c>
      <c r="E549" s="18" t="s">
        <v>705</v>
      </c>
      <c r="F549" s="19">
        <v>73</v>
      </c>
      <c r="G549" s="8">
        <v>30</v>
      </c>
      <c r="H549" s="9">
        <f t="shared" si="104"/>
        <v>2190</v>
      </c>
      <c r="I549" s="10">
        <v>0</v>
      </c>
      <c r="J549" s="11">
        <v>0</v>
      </c>
      <c r="K549" s="12">
        <f t="shared" si="105"/>
        <v>0</v>
      </c>
      <c r="L549" s="8">
        <f t="shared" si="106"/>
        <v>30</v>
      </c>
      <c r="M549" s="9">
        <f t="shared" si="107"/>
        <v>2190</v>
      </c>
      <c r="N549" s="13">
        <v>30</v>
      </c>
      <c r="O549" s="14">
        <f t="shared" si="108"/>
        <v>2190</v>
      </c>
      <c r="P549" s="13">
        <v>0</v>
      </c>
      <c r="Q549" s="14">
        <f t="shared" si="109"/>
        <v>0</v>
      </c>
      <c r="R549" s="13">
        <f t="shared" si="110"/>
        <v>30</v>
      </c>
      <c r="S549" s="14">
        <f t="shared" si="110"/>
        <v>2190</v>
      </c>
      <c r="T549" s="15">
        <f t="shared" si="115"/>
        <v>0</v>
      </c>
      <c r="U549" s="9">
        <f t="shared" si="111"/>
        <v>0</v>
      </c>
      <c r="V549" s="15">
        <f t="shared" si="112"/>
        <v>0</v>
      </c>
      <c r="W549" s="16">
        <f t="shared" si="113"/>
        <v>0</v>
      </c>
      <c r="X549" s="15">
        <f t="shared" si="114"/>
        <v>0</v>
      </c>
      <c r="Y549" s="9">
        <f t="shared" si="114"/>
        <v>0</v>
      </c>
    </row>
    <row r="550" spans="2:25" ht="31.2" x14ac:dyDescent="0.3">
      <c r="B550" s="17">
        <v>44599</v>
      </c>
      <c r="C550" s="17">
        <v>44599</v>
      </c>
      <c r="D550" s="5" t="s">
        <v>706</v>
      </c>
      <c r="E550" s="18" t="s">
        <v>707</v>
      </c>
      <c r="F550" s="19">
        <v>1591</v>
      </c>
      <c r="G550" s="8">
        <v>30</v>
      </c>
      <c r="H550" s="9">
        <f t="shared" si="104"/>
        <v>47730</v>
      </c>
      <c r="I550" s="10">
        <v>0</v>
      </c>
      <c r="J550" s="11">
        <v>0</v>
      </c>
      <c r="K550" s="12">
        <f t="shared" si="105"/>
        <v>0</v>
      </c>
      <c r="L550" s="8">
        <f t="shared" si="106"/>
        <v>30</v>
      </c>
      <c r="M550" s="9">
        <f t="shared" si="107"/>
        <v>47730</v>
      </c>
      <c r="N550" s="13">
        <v>30</v>
      </c>
      <c r="O550" s="14">
        <f t="shared" si="108"/>
        <v>47730</v>
      </c>
      <c r="P550" s="13">
        <v>0</v>
      </c>
      <c r="Q550" s="14">
        <f t="shared" si="109"/>
        <v>0</v>
      </c>
      <c r="R550" s="13">
        <f t="shared" si="110"/>
        <v>30</v>
      </c>
      <c r="S550" s="14">
        <f t="shared" si="110"/>
        <v>47730</v>
      </c>
      <c r="T550" s="15">
        <f t="shared" si="115"/>
        <v>0</v>
      </c>
      <c r="U550" s="9">
        <f t="shared" si="111"/>
        <v>0</v>
      </c>
      <c r="V550" s="15">
        <f t="shared" si="112"/>
        <v>0</v>
      </c>
      <c r="W550" s="16">
        <f t="shared" si="113"/>
        <v>0</v>
      </c>
      <c r="X550" s="15">
        <f t="shared" si="114"/>
        <v>0</v>
      </c>
      <c r="Y550" s="9">
        <f t="shared" si="114"/>
        <v>0</v>
      </c>
    </row>
    <row r="551" spans="2:25" ht="46.8" x14ac:dyDescent="0.3">
      <c r="B551" s="17">
        <v>44599</v>
      </c>
      <c r="C551" s="17">
        <v>44599</v>
      </c>
      <c r="D551" s="5" t="s">
        <v>708</v>
      </c>
      <c r="E551" s="18" t="s">
        <v>709</v>
      </c>
      <c r="F551" s="19">
        <v>1591</v>
      </c>
      <c r="G551" s="8">
        <v>30</v>
      </c>
      <c r="H551" s="9">
        <f t="shared" si="104"/>
        <v>47730</v>
      </c>
      <c r="I551" s="10">
        <v>0</v>
      </c>
      <c r="J551" s="11">
        <v>0</v>
      </c>
      <c r="K551" s="12">
        <f t="shared" si="105"/>
        <v>0</v>
      </c>
      <c r="L551" s="8">
        <f t="shared" si="106"/>
        <v>30</v>
      </c>
      <c r="M551" s="9">
        <f t="shared" si="107"/>
        <v>47730</v>
      </c>
      <c r="N551" s="13">
        <v>30</v>
      </c>
      <c r="O551" s="14">
        <f t="shared" si="108"/>
        <v>47730</v>
      </c>
      <c r="P551" s="13">
        <v>0</v>
      </c>
      <c r="Q551" s="14">
        <f t="shared" si="109"/>
        <v>0</v>
      </c>
      <c r="R551" s="13">
        <f t="shared" si="110"/>
        <v>30</v>
      </c>
      <c r="S551" s="14">
        <f t="shared" si="110"/>
        <v>47730</v>
      </c>
      <c r="T551" s="15">
        <f t="shared" si="115"/>
        <v>0</v>
      </c>
      <c r="U551" s="9">
        <f t="shared" si="111"/>
        <v>0</v>
      </c>
      <c r="V551" s="15">
        <f t="shared" si="112"/>
        <v>0</v>
      </c>
      <c r="W551" s="16">
        <f t="shared" si="113"/>
        <v>0</v>
      </c>
      <c r="X551" s="15">
        <f t="shared" si="114"/>
        <v>0</v>
      </c>
      <c r="Y551" s="9">
        <f t="shared" si="114"/>
        <v>0</v>
      </c>
    </row>
    <row r="552" spans="2:25" ht="15.6" x14ac:dyDescent="0.3">
      <c r="B552" s="17">
        <v>44599</v>
      </c>
      <c r="C552" s="17">
        <v>44599</v>
      </c>
      <c r="D552" s="5" t="s">
        <v>710</v>
      </c>
      <c r="E552" s="18" t="s">
        <v>711</v>
      </c>
      <c r="F552" s="19">
        <v>1885.38</v>
      </c>
      <c r="G552" s="8">
        <v>52</v>
      </c>
      <c r="H552" s="9">
        <f t="shared" si="104"/>
        <v>98039.760000000009</v>
      </c>
      <c r="I552" s="10">
        <v>0</v>
      </c>
      <c r="J552" s="11">
        <v>0</v>
      </c>
      <c r="K552" s="12">
        <f t="shared" si="105"/>
        <v>0</v>
      </c>
      <c r="L552" s="8">
        <f t="shared" si="106"/>
        <v>52</v>
      </c>
      <c r="M552" s="9">
        <f t="shared" si="107"/>
        <v>98039.760000000009</v>
      </c>
      <c r="N552" s="13">
        <v>52</v>
      </c>
      <c r="O552" s="14">
        <f t="shared" si="108"/>
        <v>98039.760000000009</v>
      </c>
      <c r="P552" s="13">
        <v>0</v>
      </c>
      <c r="Q552" s="14">
        <f t="shared" si="109"/>
        <v>0</v>
      </c>
      <c r="R552" s="13">
        <f t="shared" si="110"/>
        <v>52</v>
      </c>
      <c r="S552" s="14">
        <f t="shared" si="110"/>
        <v>98039.760000000009</v>
      </c>
      <c r="T552" s="15">
        <f t="shared" si="115"/>
        <v>0</v>
      </c>
      <c r="U552" s="9">
        <f t="shared" si="111"/>
        <v>0</v>
      </c>
      <c r="V552" s="15">
        <f t="shared" si="112"/>
        <v>0</v>
      </c>
      <c r="W552" s="16">
        <f t="shared" si="113"/>
        <v>0</v>
      </c>
      <c r="X552" s="15">
        <f t="shared" si="114"/>
        <v>0</v>
      </c>
      <c r="Y552" s="9">
        <f t="shared" si="114"/>
        <v>0</v>
      </c>
    </row>
    <row r="553" spans="2:25" ht="31.2" x14ac:dyDescent="0.3">
      <c r="B553" s="17">
        <v>44599</v>
      </c>
      <c r="C553" s="17">
        <v>44599</v>
      </c>
      <c r="D553" s="5" t="s">
        <v>712</v>
      </c>
      <c r="E553" s="18" t="s">
        <v>713</v>
      </c>
      <c r="F553" s="19">
        <v>516</v>
      </c>
      <c r="G553" s="8">
        <v>90</v>
      </c>
      <c r="H553" s="9">
        <f t="shared" si="104"/>
        <v>46440</v>
      </c>
      <c r="I553" s="10">
        <v>0</v>
      </c>
      <c r="J553" s="11">
        <v>0</v>
      </c>
      <c r="K553" s="12">
        <f t="shared" si="105"/>
        <v>0</v>
      </c>
      <c r="L553" s="8">
        <f t="shared" si="106"/>
        <v>90</v>
      </c>
      <c r="M553" s="9">
        <f t="shared" si="107"/>
        <v>46440</v>
      </c>
      <c r="N553" s="13">
        <v>90</v>
      </c>
      <c r="O553" s="14">
        <f t="shared" si="108"/>
        <v>46440</v>
      </c>
      <c r="P553" s="13">
        <v>0</v>
      </c>
      <c r="Q553" s="14">
        <f t="shared" si="109"/>
        <v>0</v>
      </c>
      <c r="R553" s="13">
        <f t="shared" si="110"/>
        <v>90</v>
      </c>
      <c r="S553" s="14">
        <f t="shared" si="110"/>
        <v>46440</v>
      </c>
      <c r="T553" s="15">
        <f t="shared" si="115"/>
        <v>0</v>
      </c>
      <c r="U553" s="9">
        <f t="shared" si="111"/>
        <v>0</v>
      </c>
      <c r="V553" s="15">
        <f t="shared" si="112"/>
        <v>0</v>
      </c>
      <c r="W553" s="16">
        <f t="shared" si="113"/>
        <v>0</v>
      </c>
      <c r="X553" s="15">
        <f t="shared" si="114"/>
        <v>0</v>
      </c>
      <c r="Y553" s="9">
        <f t="shared" si="114"/>
        <v>0</v>
      </c>
    </row>
    <row r="554" spans="2:25" ht="31.2" x14ac:dyDescent="0.3">
      <c r="B554" s="17">
        <v>44599</v>
      </c>
      <c r="C554" s="17">
        <v>44599</v>
      </c>
      <c r="D554" s="5" t="s">
        <v>714</v>
      </c>
      <c r="E554" s="18" t="s">
        <v>715</v>
      </c>
      <c r="F554" s="19">
        <v>23.1</v>
      </c>
      <c r="G554" s="8">
        <v>60</v>
      </c>
      <c r="H554" s="9">
        <f t="shared" si="104"/>
        <v>1386</v>
      </c>
      <c r="I554" s="10">
        <v>0</v>
      </c>
      <c r="J554" s="11">
        <v>0</v>
      </c>
      <c r="K554" s="12">
        <f t="shared" si="105"/>
        <v>0</v>
      </c>
      <c r="L554" s="8">
        <f t="shared" si="106"/>
        <v>60</v>
      </c>
      <c r="M554" s="9">
        <f t="shared" si="107"/>
        <v>1386</v>
      </c>
      <c r="N554" s="13">
        <v>60</v>
      </c>
      <c r="O554" s="14">
        <f t="shared" si="108"/>
        <v>1386</v>
      </c>
      <c r="P554" s="13">
        <v>0</v>
      </c>
      <c r="Q554" s="14">
        <f t="shared" si="109"/>
        <v>0</v>
      </c>
      <c r="R554" s="13">
        <f t="shared" si="110"/>
        <v>60</v>
      </c>
      <c r="S554" s="14">
        <f t="shared" si="110"/>
        <v>1386</v>
      </c>
      <c r="T554" s="15">
        <f t="shared" si="115"/>
        <v>0</v>
      </c>
      <c r="U554" s="9">
        <f t="shared" si="111"/>
        <v>0</v>
      </c>
      <c r="V554" s="15">
        <f t="shared" si="112"/>
        <v>0</v>
      </c>
      <c r="W554" s="16">
        <f t="shared" si="113"/>
        <v>0</v>
      </c>
      <c r="X554" s="15">
        <f t="shared" si="114"/>
        <v>0</v>
      </c>
      <c r="Y554" s="9">
        <f t="shared" si="114"/>
        <v>0</v>
      </c>
    </row>
    <row r="555" spans="2:25" ht="31.2" x14ac:dyDescent="0.3">
      <c r="B555" s="17">
        <v>44599</v>
      </c>
      <c r="C555" s="17">
        <v>44599</v>
      </c>
      <c r="D555" s="5" t="s">
        <v>716</v>
      </c>
      <c r="E555" s="18" t="s">
        <v>717</v>
      </c>
      <c r="F555" s="19">
        <v>73.099999999999994</v>
      </c>
      <c r="G555" s="8">
        <v>6</v>
      </c>
      <c r="H555" s="9">
        <f t="shared" si="104"/>
        <v>438.59999999999997</v>
      </c>
      <c r="I555" s="10">
        <v>0</v>
      </c>
      <c r="J555" s="11">
        <v>0</v>
      </c>
      <c r="K555" s="12">
        <f t="shared" si="105"/>
        <v>0</v>
      </c>
      <c r="L555" s="8">
        <f t="shared" si="106"/>
        <v>6</v>
      </c>
      <c r="M555" s="9">
        <f t="shared" si="107"/>
        <v>438.59999999999997</v>
      </c>
      <c r="N555" s="13">
        <v>6</v>
      </c>
      <c r="O555" s="14">
        <f t="shared" si="108"/>
        <v>438.59999999999997</v>
      </c>
      <c r="P555" s="13">
        <v>0</v>
      </c>
      <c r="Q555" s="14">
        <f t="shared" si="109"/>
        <v>0</v>
      </c>
      <c r="R555" s="13">
        <f t="shared" si="110"/>
        <v>6</v>
      </c>
      <c r="S555" s="14">
        <f t="shared" si="110"/>
        <v>438.59999999999997</v>
      </c>
      <c r="T555" s="15">
        <f t="shared" si="115"/>
        <v>0</v>
      </c>
      <c r="U555" s="9">
        <f t="shared" si="111"/>
        <v>0</v>
      </c>
      <c r="V555" s="15">
        <f t="shared" si="112"/>
        <v>0</v>
      </c>
      <c r="W555" s="16">
        <f t="shared" si="113"/>
        <v>0</v>
      </c>
      <c r="X555" s="15">
        <f t="shared" si="114"/>
        <v>0</v>
      </c>
      <c r="Y555" s="9">
        <f t="shared" si="114"/>
        <v>0</v>
      </c>
    </row>
    <row r="556" spans="2:25" ht="15.6" x14ac:dyDescent="0.3">
      <c r="B556" s="17">
        <v>44599</v>
      </c>
      <c r="C556" s="17">
        <v>44599</v>
      </c>
      <c r="D556" s="5" t="s">
        <v>718</v>
      </c>
      <c r="E556" s="18" t="s">
        <v>719</v>
      </c>
      <c r="F556" s="19">
        <v>731</v>
      </c>
      <c r="G556" s="8">
        <v>1</v>
      </c>
      <c r="H556" s="9">
        <f t="shared" si="104"/>
        <v>731</v>
      </c>
      <c r="I556" s="10">
        <v>0</v>
      </c>
      <c r="J556" s="11">
        <v>0</v>
      </c>
      <c r="K556" s="12">
        <f t="shared" si="105"/>
        <v>0</v>
      </c>
      <c r="L556" s="8">
        <f t="shared" si="106"/>
        <v>1</v>
      </c>
      <c r="M556" s="9">
        <f t="shared" si="107"/>
        <v>731</v>
      </c>
      <c r="N556" s="13">
        <v>1</v>
      </c>
      <c r="O556" s="14">
        <f t="shared" si="108"/>
        <v>731</v>
      </c>
      <c r="P556" s="13">
        <v>0</v>
      </c>
      <c r="Q556" s="14">
        <f t="shared" si="109"/>
        <v>0</v>
      </c>
      <c r="R556" s="13">
        <f t="shared" si="110"/>
        <v>1</v>
      </c>
      <c r="S556" s="14">
        <f t="shared" si="110"/>
        <v>731</v>
      </c>
      <c r="T556" s="15">
        <f t="shared" si="115"/>
        <v>0</v>
      </c>
      <c r="U556" s="9">
        <f t="shared" si="111"/>
        <v>0</v>
      </c>
      <c r="V556" s="15">
        <f t="shared" si="112"/>
        <v>0</v>
      </c>
      <c r="W556" s="16">
        <f t="shared" si="113"/>
        <v>0</v>
      </c>
      <c r="X556" s="15">
        <f t="shared" si="114"/>
        <v>0</v>
      </c>
      <c r="Y556" s="9">
        <f t="shared" si="114"/>
        <v>0</v>
      </c>
    </row>
    <row r="557" spans="2:25" ht="31.2" x14ac:dyDescent="0.3">
      <c r="B557" s="17">
        <v>44599</v>
      </c>
      <c r="C557" s="17">
        <v>44599</v>
      </c>
      <c r="D557" s="5" t="s">
        <v>720</v>
      </c>
      <c r="E557" s="18" t="s">
        <v>721</v>
      </c>
      <c r="F557" s="19">
        <v>1032</v>
      </c>
      <c r="G557" s="8">
        <v>6</v>
      </c>
      <c r="H557" s="9">
        <f t="shared" si="104"/>
        <v>6192</v>
      </c>
      <c r="I557" s="10">
        <v>0</v>
      </c>
      <c r="J557" s="11">
        <v>0</v>
      </c>
      <c r="K557" s="12">
        <f t="shared" si="105"/>
        <v>0</v>
      </c>
      <c r="L557" s="8">
        <f t="shared" si="106"/>
        <v>6</v>
      </c>
      <c r="M557" s="9">
        <f t="shared" si="107"/>
        <v>6192</v>
      </c>
      <c r="N557" s="13">
        <v>6</v>
      </c>
      <c r="O557" s="14">
        <f t="shared" si="108"/>
        <v>6192</v>
      </c>
      <c r="P557" s="13">
        <v>0</v>
      </c>
      <c r="Q557" s="14">
        <f t="shared" si="109"/>
        <v>0</v>
      </c>
      <c r="R557" s="13">
        <f t="shared" si="110"/>
        <v>6</v>
      </c>
      <c r="S557" s="14">
        <f t="shared" si="110"/>
        <v>6192</v>
      </c>
      <c r="T557" s="15">
        <f t="shared" si="115"/>
        <v>0</v>
      </c>
      <c r="U557" s="9">
        <f t="shared" si="111"/>
        <v>0</v>
      </c>
      <c r="V557" s="15">
        <f t="shared" si="112"/>
        <v>0</v>
      </c>
      <c r="W557" s="16">
        <f t="shared" si="113"/>
        <v>0</v>
      </c>
      <c r="X557" s="15">
        <f t="shared" si="114"/>
        <v>0</v>
      </c>
      <c r="Y557" s="9">
        <f t="shared" si="114"/>
        <v>0</v>
      </c>
    </row>
    <row r="558" spans="2:25" ht="15.6" x14ac:dyDescent="0.3">
      <c r="B558" s="17">
        <v>44599</v>
      </c>
      <c r="C558" s="17">
        <v>44599</v>
      </c>
      <c r="D558" s="5" t="s">
        <v>722</v>
      </c>
      <c r="E558" s="18" t="s">
        <v>723</v>
      </c>
      <c r="F558" s="19">
        <v>1591</v>
      </c>
      <c r="G558" s="8">
        <v>3</v>
      </c>
      <c r="H558" s="9">
        <f t="shared" si="104"/>
        <v>4773</v>
      </c>
      <c r="I558" s="10">
        <v>0</v>
      </c>
      <c r="J558" s="11">
        <v>0</v>
      </c>
      <c r="K558" s="12">
        <f t="shared" si="105"/>
        <v>0</v>
      </c>
      <c r="L558" s="8">
        <f t="shared" si="106"/>
        <v>3</v>
      </c>
      <c r="M558" s="9">
        <f t="shared" si="107"/>
        <v>4773</v>
      </c>
      <c r="N558" s="13">
        <v>3</v>
      </c>
      <c r="O558" s="14">
        <f t="shared" si="108"/>
        <v>4773</v>
      </c>
      <c r="P558" s="13">
        <v>0</v>
      </c>
      <c r="Q558" s="14">
        <f t="shared" si="109"/>
        <v>0</v>
      </c>
      <c r="R558" s="13">
        <f t="shared" si="110"/>
        <v>3</v>
      </c>
      <c r="S558" s="14">
        <f t="shared" si="110"/>
        <v>4773</v>
      </c>
      <c r="T558" s="15">
        <f t="shared" si="115"/>
        <v>0</v>
      </c>
      <c r="U558" s="9">
        <f t="shared" si="111"/>
        <v>0</v>
      </c>
      <c r="V558" s="15">
        <f t="shared" si="112"/>
        <v>0</v>
      </c>
      <c r="W558" s="16">
        <f t="shared" si="113"/>
        <v>0</v>
      </c>
      <c r="X558" s="15">
        <f t="shared" si="114"/>
        <v>0</v>
      </c>
      <c r="Y558" s="9">
        <f t="shared" si="114"/>
        <v>0</v>
      </c>
    </row>
    <row r="559" spans="2:25" ht="15.6" x14ac:dyDescent="0.3">
      <c r="B559" s="17">
        <v>44599</v>
      </c>
      <c r="C559" s="17">
        <v>44599</v>
      </c>
      <c r="D559" s="5" t="s">
        <v>724</v>
      </c>
      <c r="E559" s="18" t="s">
        <v>725</v>
      </c>
      <c r="F559" s="19">
        <v>3870</v>
      </c>
      <c r="G559" s="8">
        <v>1</v>
      </c>
      <c r="H559" s="9">
        <f t="shared" si="104"/>
        <v>3870</v>
      </c>
      <c r="I559" s="10">
        <v>0</v>
      </c>
      <c r="J559" s="11">
        <v>0</v>
      </c>
      <c r="K559" s="12">
        <f t="shared" si="105"/>
        <v>0</v>
      </c>
      <c r="L559" s="8">
        <f t="shared" si="106"/>
        <v>1</v>
      </c>
      <c r="M559" s="9">
        <f t="shared" si="107"/>
        <v>3870</v>
      </c>
      <c r="N559" s="13">
        <v>1</v>
      </c>
      <c r="O559" s="14">
        <f t="shared" si="108"/>
        <v>3870</v>
      </c>
      <c r="P559" s="13">
        <v>0</v>
      </c>
      <c r="Q559" s="14">
        <f t="shared" si="109"/>
        <v>0</v>
      </c>
      <c r="R559" s="13">
        <f t="shared" si="110"/>
        <v>1</v>
      </c>
      <c r="S559" s="14">
        <f t="shared" si="110"/>
        <v>3870</v>
      </c>
      <c r="T559" s="15">
        <f t="shared" si="115"/>
        <v>0</v>
      </c>
      <c r="U559" s="9">
        <f t="shared" si="111"/>
        <v>0</v>
      </c>
      <c r="V559" s="15">
        <f t="shared" si="112"/>
        <v>0</v>
      </c>
      <c r="W559" s="16">
        <f t="shared" si="113"/>
        <v>0</v>
      </c>
      <c r="X559" s="15">
        <f t="shared" si="114"/>
        <v>0</v>
      </c>
      <c r="Y559" s="9">
        <f t="shared" si="114"/>
        <v>0</v>
      </c>
    </row>
    <row r="560" spans="2:25" ht="46.8" x14ac:dyDescent="0.3">
      <c r="B560" s="5">
        <v>44600</v>
      </c>
      <c r="C560" s="5">
        <v>44600</v>
      </c>
      <c r="D560" s="5" t="s">
        <v>726</v>
      </c>
      <c r="E560" s="6" t="s">
        <v>727</v>
      </c>
      <c r="F560" s="10">
        <v>12000</v>
      </c>
      <c r="G560" s="8">
        <v>5</v>
      </c>
      <c r="H560" s="9">
        <f t="shared" si="104"/>
        <v>60000</v>
      </c>
      <c r="I560" s="10">
        <v>0</v>
      </c>
      <c r="J560" s="11">
        <v>0</v>
      </c>
      <c r="K560" s="12">
        <f t="shared" si="105"/>
        <v>0</v>
      </c>
      <c r="L560" s="8">
        <f t="shared" si="106"/>
        <v>5</v>
      </c>
      <c r="M560" s="9">
        <f t="shared" si="107"/>
        <v>60000</v>
      </c>
      <c r="N560" s="13">
        <v>4</v>
      </c>
      <c r="O560" s="14">
        <f t="shared" si="108"/>
        <v>48000</v>
      </c>
      <c r="P560" s="13">
        <v>0</v>
      </c>
      <c r="Q560" s="14">
        <f t="shared" si="109"/>
        <v>0</v>
      </c>
      <c r="R560" s="13">
        <f t="shared" si="110"/>
        <v>4</v>
      </c>
      <c r="S560" s="14">
        <f t="shared" si="110"/>
        <v>48000</v>
      </c>
      <c r="T560" s="15">
        <f t="shared" si="115"/>
        <v>1</v>
      </c>
      <c r="U560" s="9">
        <f t="shared" si="111"/>
        <v>12000</v>
      </c>
      <c r="V560" s="15">
        <f t="shared" si="112"/>
        <v>0</v>
      </c>
      <c r="W560" s="16">
        <f t="shared" si="113"/>
        <v>0</v>
      </c>
      <c r="X560" s="15">
        <f t="shared" si="114"/>
        <v>1</v>
      </c>
      <c r="Y560" s="9">
        <f t="shared" si="114"/>
        <v>12000</v>
      </c>
    </row>
    <row r="561" spans="2:25" ht="31.2" x14ac:dyDescent="0.3">
      <c r="B561" s="5">
        <v>44062</v>
      </c>
      <c r="C561" s="5">
        <v>44600</v>
      </c>
      <c r="D561" s="5" t="s">
        <v>728</v>
      </c>
      <c r="E561" s="6" t="s">
        <v>729</v>
      </c>
      <c r="F561" s="10">
        <v>583.82000000000005</v>
      </c>
      <c r="G561" s="8">
        <v>2</v>
      </c>
      <c r="H561" s="9">
        <f t="shared" si="104"/>
        <v>1167.6400000000001</v>
      </c>
      <c r="I561" s="10">
        <v>0</v>
      </c>
      <c r="J561" s="11">
        <v>0</v>
      </c>
      <c r="K561" s="12">
        <f t="shared" si="105"/>
        <v>0</v>
      </c>
      <c r="L561" s="8">
        <f t="shared" si="106"/>
        <v>2</v>
      </c>
      <c r="M561" s="9">
        <f t="shared" si="107"/>
        <v>1167.6400000000001</v>
      </c>
      <c r="N561" s="13">
        <v>2</v>
      </c>
      <c r="O561" s="14">
        <f t="shared" si="108"/>
        <v>1167.6400000000001</v>
      </c>
      <c r="P561" s="13">
        <v>0</v>
      </c>
      <c r="Q561" s="14">
        <f t="shared" si="109"/>
        <v>0</v>
      </c>
      <c r="R561" s="13">
        <f t="shared" si="110"/>
        <v>2</v>
      </c>
      <c r="S561" s="14">
        <f t="shared" si="110"/>
        <v>1167.6400000000001</v>
      </c>
      <c r="T561" s="15">
        <f t="shared" si="115"/>
        <v>0</v>
      </c>
      <c r="U561" s="9">
        <f t="shared" si="111"/>
        <v>0</v>
      </c>
      <c r="V561" s="15">
        <f t="shared" si="112"/>
        <v>0</v>
      </c>
      <c r="W561" s="16">
        <f t="shared" si="113"/>
        <v>0</v>
      </c>
      <c r="X561" s="15">
        <f t="shared" si="114"/>
        <v>0</v>
      </c>
      <c r="Y561" s="9">
        <f t="shared" si="114"/>
        <v>0</v>
      </c>
    </row>
    <row r="562" spans="2:25" ht="31.2" x14ac:dyDescent="0.3">
      <c r="B562" s="5">
        <v>44600</v>
      </c>
      <c r="C562" s="5">
        <v>44600</v>
      </c>
      <c r="D562" s="5" t="s">
        <v>730</v>
      </c>
      <c r="E562" s="6" t="s">
        <v>731</v>
      </c>
      <c r="F562" s="10">
        <v>889.82</v>
      </c>
      <c r="G562" s="8">
        <v>95</v>
      </c>
      <c r="H562" s="9">
        <f t="shared" si="104"/>
        <v>84532.900000000009</v>
      </c>
      <c r="I562" s="10">
        <v>0</v>
      </c>
      <c r="J562" s="11">
        <v>0</v>
      </c>
      <c r="K562" s="12">
        <f t="shared" si="105"/>
        <v>0</v>
      </c>
      <c r="L562" s="8">
        <f t="shared" si="106"/>
        <v>95</v>
      </c>
      <c r="M562" s="9">
        <f t="shared" si="107"/>
        <v>84532.900000000009</v>
      </c>
      <c r="N562" s="13">
        <v>95</v>
      </c>
      <c r="O562" s="14">
        <f t="shared" si="108"/>
        <v>84532.900000000009</v>
      </c>
      <c r="P562" s="13">
        <v>0</v>
      </c>
      <c r="Q562" s="14">
        <f t="shared" si="109"/>
        <v>0</v>
      </c>
      <c r="R562" s="13">
        <f t="shared" si="110"/>
        <v>95</v>
      </c>
      <c r="S562" s="14">
        <f t="shared" si="110"/>
        <v>84532.900000000009</v>
      </c>
      <c r="T562" s="15">
        <f t="shared" si="115"/>
        <v>0</v>
      </c>
      <c r="U562" s="9">
        <f t="shared" si="111"/>
        <v>0</v>
      </c>
      <c r="V562" s="15">
        <f t="shared" si="112"/>
        <v>0</v>
      </c>
      <c r="W562" s="16">
        <f t="shared" si="113"/>
        <v>0</v>
      </c>
      <c r="X562" s="15">
        <f t="shared" si="114"/>
        <v>0</v>
      </c>
      <c r="Y562" s="9">
        <f t="shared" si="114"/>
        <v>0</v>
      </c>
    </row>
    <row r="563" spans="2:25" ht="15.6" x14ac:dyDescent="0.3">
      <c r="B563" s="5">
        <v>44600</v>
      </c>
      <c r="C563" s="5">
        <v>44600</v>
      </c>
      <c r="D563" s="5" t="s">
        <v>2139</v>
      </c>
      <c r="E563" s="6" t="s">
        <v>2140</v>
      </c>
      <c r="F563" s="10">
        <v>2804.41</v>
      </c>
      <c r="G563" s="8">
        <v>4</v>
      </c>
      <c r="H563" s="9">
        <f t="shared" si="104"/>
        <v>11217.64</v>
      </c>
      <c r="I563" s="10">
        <v>0</v>
      </c>
      <c r="J563" s="11">
        <v>0</v>
      </c>
      <c r="K563" s="12">
        <f t="shared" si="105"/>
        <v>0</v>
      </c>
      <c r="L563" s="8">
        <f t="shared" si="106"/>
        <v>4</v>
      </c>
      <c r="M563" s="9">
        <f t="shared" si="107"/>
        <v>11217.64</v>
      </c>
      <c r="N563" s="13">
        <v>4</v>
      </c>
      <c r="O563" s="14">
        <f t="shared" si="108"/>
        <v>11217.64</v>
      </c>
      <c r="P563" s="13">
        <v>0</v>
      </c>
      <c r="Q563" s="14">
        <f t="shared" si="109"/>
        <v>0</v>
      </c>
      <c r="R563" s="13">
        <f t="shared" si="110"/>
        <v>4</v>
      </c>
      <c r="S563" s="14">
        <f t="shared" si="110"/>
        <v>11217.64</v>
      </c>
      <c r="T563" s="15">
        <f t="shared" si="115"/>
        <v>0</v>
      </c>
      <c r="U563" s="9">
        <f t="shared" si="111"/>
        <v>0</v>
      </c>
      <c r="V563" s="15">
        <f t="shared" si="112"/>
        <v>0</v>
      </c>
      <c r="W563" s="16">
        <f t="shared" si="113"/>
        <v>0</v>
      </c>
      <c r="X563" s="15">
        <f t="shared" si="114"/>
        <v>0</v>
      </c>
      <c r="Y563" s="9">
        <f t="shared" si="114"/>
        <v>0</v>
      </c>
    </row>
    <row r="564" spans="2:25" ht="31.2" x14ac:dyDescent="0.3">
      <c r="B564" s="5">
        <v>44600</v>
      </c>
      <c r="C564" s="5">
        <v>44600</v>
      </c>
      <c r="D564" s="5" t="s">
        <v>730</v>
      </c>
      <c r="E564" s="6" t="s">
        <v>731</v>
      </c>
      <c r="F564" s="10">
        <v>889.82</v>
      </c>
      <c r="G564" s="8">
        <v>95</v>
      </c>
      <c r="H564" s="9">
        <f t="shared" si="104"/>
        <v>84532.900000000009</v>
      </c>
      <c r="I564" s="10">
        <v>0</v>
      </c>
      <c r="J564" s="11">
        <v>0</v>
      </c>
      <c r="K564" s="12">
        <f t="shared" si="105"/>
        <v>0</v>
      </c>
      <c r="L564" s="8">
        <f t="shared" si="106"/>
        <v>95</v>
      </c>
      <c r="M564" s="9">
        <f t="shared" si="107"/>
        <v>84532.900000000009</v>
      </c>
      <c r="N564" s="13">
        <v>95</v>
      </c>
      <c r="O564" s="14">
        <f t="shared" si="108"/>
        <v>84532.900000000009</v>
      </c>
      <c r="P564" s="13">
        <v>0</v>
      </c>
      <c r="Q564" s="14">
        <f t="shared" si="109"/>
        <v>0</v>
      </c>
      <c r="R564" s="13">
        <f t="shared" si="110"/>
        <v>95</v>
      </c>
      <c r="S564" s="14">
        <f t="shared" si="110"/>
        <v>84532.900000000009</v>
      </c>
      <c r="T564" s="15">
        <f t="shared" si="115"/>
        <v>0</v>
      </c>
      <c r="U564" s="9">
        <f t="shared" si="111"/>
        <v>0</v>
      </c>
      <c r="V564" s="15">
        <f t="shared" si="112"/>
        <v>0</v>
      </c>
      <c r="W564" s="16">
        <f t="shared" si="113"/>
        <v>0</v>
      </c>
      <c r="X564" s="15">
        <f t="shared" si="114"/>
        <v>0</v>
      </c>
      <c r="Y564" s="9">
        <f t="shared" si="114"/>
        <v>0</v>
      </c>
    </row>
    <row r="565" spans="2:25" ht="31.2" x14ac:dyDescent="0.3">
      <c r="B565" s="5">
        <v>44600</v>
      </c>
      <c r="C565" s="5">
        <v>44600</v>
      </c>
      <c r="D565" s="5" t="s">
        <v>2141</v>
      </c>
      <c r="E565" s="6" t="s">
        <v>2142</v>
      </c>
      <c r="F565" s="10">
        <v>2000</v>
      </c>
      <c r="G565" s="8">
        <v>25</v>
      </c>
      <c r="H565" s="9">
        <f t="shared" si="104"/>
        <v>50000</v>
      </c>
      <c r="I565" s="10">
        <v>0</v>
      </c>
      <c r="J565" s="11">
        <v>0</v>
      </c>
      <c r="K565" s="12">
        <f t="shared" si="105"/>
        <v>0</v>
      </c>
      <c r="L565" s="8">
        <f t="shared" si="106"/>
        <v>25</v>
      </c>
      <c r="M565" s="9">
        <f t="shared" si="107"/>
        <v>50000</v>
      </c>
      <c r="N565" s="13">
        <v>4</v>
      </c>
      <c r="O565" s="14">
        <f t="shared" si="108"/>
        <v>8000</v>
      </c>
      <c r="P565" s="13">
        <v>0</v>
      </c>
      <c r="Q565" s="14">
        <f t="shared" si="109"/>
        <v>0</v>
      </c>
      <c r="R565" s="13">
        <f t="shared" si="110"/>
        <v>4</v>
      </c>
      <c r="S565" s="14">
        <f t="shared" si="110"/>
        <v>8000</v>
      </c>
      <c r="T565" s="15">
        <f t="shared" si="115"/>
        <v>21</v>
      </c>
      <c r="U565" s="9">
        <f t="shared" si="111"/>
        <v>42000</v>
      </c>
      <c r="V565" s="15">
        <f t="shared" si="112"/>
        <v>0</v>
      </c>
      <c r="W565" s="16">
        <f t="shared" si="113"/>
        <v>0</v>
      </c>
      <c r="X565" s="15">
        <f t="shared" si="114"/>
        <v>21</v>
      </c>
      <c r="Y565" s="9">
        <f t="shared" si="114"/>
        <v>42000</v>
      </c>
    </row>
    <row r="566" spans="2:25" ht="31.2" x14ac:dyDescent="0.3">
      <c r="B566" s="5">
        <v>43354</v>
      </c>
      <c r="C566" s="5">
        <v>44601</v>
      </c>
      <c r="D566" s="5" t="s">
        <v>732</v>
      </c>
      <c r="E566" s="6" t="s">
        <v>733</v>
      </c>
      <c r="F566" s="10">
        <v>650</v>
      </c>
      <c r="G566" s="8">
        <v>6</v>
      </c>
      <c r="H566" s="9">
        <f t="shared" si="104"/>
        <v>3900</v>
      </c>
      <c r="I566" s="10">
        <v>0</v>
      </c>
      <c r="J566" s="11">
        <v>0</v>
      </c>
      <c r="K566" s="12">
        <f t="shared" si="105"/>
        <v>0</v>
      </c>
      <c r="L566" s="8">
        <f t="shared" si="106"/>
        <v>6</v>
      </c>
      <c r="M566" s="9">
        <f t="shared" si="107"/>
        <v>3900</v>
      </c>
      <c r="N566" s="13">
        <v>6</v>
      </c>
      <c r="O566" s="14">
        <f t="shared" si="108"/>
        <v>3900</v>
      </c>
      <c r="P566" s="13">
        <v>0</v>
      </c>
      <c r="Q566" s="14">
        <f t="shared" si="109"/>
        <v>0</v>
      </c>
      <c r="R566" s="13">
        <f t="shared" si="110"/>
        <v>6</v>
      </c>
      <c r="S566" s="14">
        <f t="shared" si="110"/>
        <v>3900</v>
      </c>
      <c r="T566" s="15">
        <f t="shared" si="115"/>
        <v>0</v>
      </c>
      <c r="U566" s="9">
        <f t="shared" si="111"/>
        <v>0</v>
      </c>
      <c r="V566" s="15">
        <f t="shared" si="112"/>
        <v>0</v>
      </c>
      <c r="W566" s="16">
        <f t="shared" si="113"/>
        <v>0</v>
      </c>
      <c r="X566" s="15">
        <f t="shared" si="114"/>
        <v>0</v>
      </c>
      <c r="Y566" s="9">
        <f t="shared" si="114"/>
        <v>0</v>
      </c>
    </row>
    <row r="567" spans="2:25" ht="15.6" x14ac:dyDescent="0.3">
      <c r="B567" s="5">
        <v>44601</v>
      </c>
      <c r="C567" s="5">
        <v>44601</v>
      </c>
      <c r="D567" s="5" t="s">
        <v>734</v>
      </c>
      <c r="E567" s="6" t="s">
        <v>735</v>
      </c>
      <c r="F567" s="10">
        <v>1150</v>
      </c>
      <c r="G567" s="8">
        <v>6</v>
      </c>
      <c r="H567" s="9">
        <f t="shared" si="104"/>
        <v>6900</v>
      </c>
      <c r="I567" s="10">
        <v>0</v>
      </c>
      <c r="J567" s="11">
        <v>0</v>
      </c>
      <c r="K567" s="12">
        <f t="shared" si="105"/>
        <v>0</v>
      </c>
      <c r="L567" s="8">
        <f t="shared" si="106"/>
        <v>6</v>
      </c>
      <c r="M567" s="9">
        <f t="shared" si="107"/>
        <v>6900</v>
      </c>
      <c r="N567" s="13">
        <v>6</v>
      </c>
      <c r="O567" s="14">
        <f t="shared" si="108"/>
        <v>6900</v>
      </c>
      <c r="P567" s="13">
        <v>0</v>
      </c>
      <c r="Q567" s="14">
        <f t="shared" si="109"/>
        <v>0</v>
      </c>
      <c r="R567" s="13">
        <f t="shared" si="110"/>
        <v>6</v>
      </c>
      <c r="S567" s="14">
        <f t="shared" si="110"/>
        <v>6900</v>
      </c>
      <c r="T567" s="15">
        <f t="shared" si="115"/>
        <v>0</v>
      </c>
      <c r="U567" s="9">
        <f t="shared" si="111"/>
        <v>0</v>
      </c>
      <c r="V567" s="15">
        <f t="shared" si="112"/>
        <v>0</v>
      </c>
      <c r="W567" s="16">
        <f t="shared" si="113"/>
        <v>0</v>
      </c>
      <c r="X567" s="15">
        <f t="shared" si="114"/>
        <v>0</v>
      </c>
      <c r="Y567" s="9">
        <f t="shared" si="114"/>
        <v>0</v>
      </c>
    </row>
    <row r="568" spans="2:25" ht="31.2" x14ac:dyDescent="0.3">
      <c r="B568" s="5">
        <v>44601</v>
      </c>
      <c r="C568" s="5">
        <v>44601</v>
      </c>
      <c r="D568" s="5" t="s">
        <v>736</v>
      </c>
      <c r="E568" s="6" t="s">
        <v>737</v>
      </c>
      <c r="F568" s="10">
        <v>3950</v>
      </c>
      <c r="G568" s="8">
        <v>6</v>
      </c>
      <c r="H568" s="9">
        <f t="shared" si="104"/>
        <v>23700</v>
      </c>
      <c r="I568" s="10">
        <v>0</v>
      </c>
      <c r="J568" s="11">
        <v>0</v>
      </c>
      <c r="K568" s="12">
        <f t="shared" si="105"/>
        <v>0</v>
      </c>
      <c r="L568" s="8">
        <f t="shared" si="106"/>
        <v>6</v>
      </c>
      <c r="M568" s="9">
        <f t="shared" si="107"/>
        <v>23700</v>
      </c>
      <c r="N568" s="13">
        <v>6</v>
      </c>
      <c r="O568" s="14">
        <f t="shared" si="108"/>
        <v>23700</v>
      </c>
      <c r="P568" s="13">
        <v>0</v>
      </c>
      <c r="Q568" s="14">
        <f t="shared" si="109"/>
        <v>0</v>
      </c>
      <c r="R568" s="13">
        <f t="shared" si="110"/>
        <v>6</v>
      </c>
      <c r="S568" s="14">
        <f t="shared" si="110"/>
        <v>23700</v>
      </c>
      <c r="T568" s="15">
        <f t="shared" si="115"/>
        <v>0</v>
      </c>
      <c r="U568" s="9">
        <f t="shared" si="111"/>
        <v>0</v>
      </c>
      <c r="V568" s="15">
        <f t="shared" si="112"/>
        <v>0</v>
      </c>
      <c r="W568" s="16">
        <f t="shared" si="113"/>
        <v>0</v>
      </c>
      <c r="X568" s="15">
        <f t="shared" si="114"/>
        <v>0</v>
      </c>
      <c r="Y568" s="9">
        <f t="shared" si="114"/>
        <v>0</v>
      </c>
    </row>
    <row r="569" spans="2:25" ht="46.8" x14ac:dyDescent="0.3">
      <c r="B569" s="5">
        <v>44601</v>
      </c>
      <c r="C569" s="5">
        <v>44601</v>
      </c>
      <c r="D569" s="5" t="s">
        <v>738</v>
      </c>
      <c r="E569" s="6" t="s">
        <v>739</v>
      </c>
      <c r="F569" s="10">
        <v>1600</v>
      </c>
      <c r="G569" s="8">
        <v>2</v>
      </c>
      <c r="H569" s="9">
        <f t="shared" si="104"/>
        <v>3200</v>
      </c>
      <c r="I569" s="10">
        <v>0</v>
      </c>
      <c r="J569" s="11">
        <v>0</v>
      </c>
      <c r="K569" s="12">
        <f t="shared" si="105"/>
        <v>0</v>
      </c>
      <c r="L569" s="8">
        <f t="shared" si="106"/>
        <v>2</v>
      </c>
      <c r="M569" s="9">
        <f t="shared" si="107"/>
        <v>3200</v>
      </c>
      <c r="N569" s="13">
        <v>2</v>
      </c>
      <c r="O569" s="14">
        <f t="shared" si="108"/>
        <v>3200</v>
      </c>
      <c r="P569" s="13"/>
      <c r="Q569" s="14">
        <f t="shared" si="109"/>
        <v>0</v>
      </c>
      <c r="R569" s="13">
        <f t="shared" si="110"/>
        <v>2</v>
      </c>
      <c r="S569" s="14">
        <f t="shared" si="110"/>
        <v>3200</v>
      </c>
      <c r="T569" s="15">
        <f t="shared" si="115"/>
        <v>0</v>
      </c>
      <c r="U569" s="9">
        <f t="shared" si="111"/>
        <v>0</v>
      </c>
      <c r="V569" s="15">
        <f t="shared" si="112"/>
        <v>0</v>
      </c>
      <c r="W569" s="16">
        <f t="shared" si="113"/>
        <v>0</v>
      </c>
      <c r="X569" s="15">
        <f t="shared" si="114"/>
        <v>0</v>
      </c>
      <c r="Y569" s="9">
        <f t="shared" si="114"/>
        <v>0</v>
      </c>
    </row>
    <row r="570" spans="2:25" ht="31.2" x14ac:dyDescent="0.3">
      <c r="B570" s="5" t="s">
        <v>1855</v>
      </c>
      <c r="C570" s="5">
        <v>44601</v>
      </c>
      <c r="D570" s="5" t="s">
        <v>1856</v>
      </c>
      <c r="E570" s="6" t="s">
        <v>1857</v>
      </c>
      <c r="F570" s="10">
        <v>74.39</v>
      </c>
      <c r="G570" s="15">
        <v>30</v>
      </c>
      <c r="H570" s="9">
        <f t="shared" si="104"/>
        <v>2231.6999999999998</v>
      </c>
      <c r="I570" s="10">
        <v>0</v>
      </c>
      <c r="J570" s="11">
        <v>0</v>
      </c>
      <c r="K570" s="12">
        <f t="shared" si="105"/>
        <v>0</v>
      </c>
      <c r="L570" s="8">
        <f t="shared" si="106"/>
        <v>30</v>
      </c>
      <c r="M570" s="9">
        <f t="shared" si="107"/>
        <v>2231.6999999999998</v>
      </c>
      <c r="N570" s="13">
        <v>21</v>
      </c>
      <c r="O570" s="14">
        <f t="shared" si="108"/>
        <v>1562.19</v>
      </c>
      <c r="P570" s="13"/>
      <c r="Q570" s="14">
        <f t="shared" si="109"/>
        <v>0</v>
      </c>
      <c r="R570" s="13">
        <f t="shared" si="110"/>
        <v>21</v>
      </c>
      <c r="S570" s="14">
        <f t="shared" si="110"/>
        <v>1562.19</v>
      </c>
      <c r="T570" s="15">
        <f t="shared" si="115"/>
        <v>9</v>
      </c>
      <c r="U570" s="9">
        <f t="shared" si="111"/>
        <v>669.51</v>
      </c>
      <c r="V570" s="15">
        <f t="shared" si="112"/>
        <v>0</v>
      </c>
      <c r="W570" s="16">
        <f t="shared" si="113"/>
        <v>0</v>
      </c>
      <c r="X570" s="15">
        <f t="shared" si="114"/>
        <v>9</v>
      </c>
      <c r="Y570" s="9">
        <f t="shared" si="114"/>
        <v>669.51</v>
      </c>
    </row>
    <row r="571" spans="2:25" ht="93.6" x14ac:dyDescent="0.3">
      <c r="B571" s="5">
        <v>44602</v>
      </c>
      <c r="C571" s="5">
        <v>44602</v>
      </c>
      <c r="D571" s="5" t="s">
        <v>740</v>
      </c>
      <c r="E571" s="6" t="s">
        <v>741</v>
      </c>
      <c r="F571" s="10">
        <v>1790</v>
      </c>
      <c r="G571" s="8">
        <v>1</v>
      </c>
      <c r="H571" s="9">
        <f t="shared" si="104"/>
        <v>1790</v>
      </c>
      <c r="I571" s="10">
        <v>0</v>
      </c>
      <c r="J571" s="11">
        <v>0</v>
      </c>
      <c r="K571" s="12">
        <f t="shared" si="105"/>
        <v>0</v>
      </c>
      <c r="L571" s="8">
        <f t="shared" si="106"/>
        <v>1</v>
      </c>
      <c r="M571" s="9">
        <f t="shared" si="107"/>
        <v>1790</v>
      </c>
      <c r="N571" s="13">
        <v>1</v>
      </c>
      <c r="O571" s="14">
        <f t="shared" si="108"/>
        <v>1790</v>
      </c>
      <c r="P571" s="13">
        <v>0</v>
      </c>
      <c r="Q571" s="14">
        <f t="shared" si="109"/>
        <v>0</v>
      </c>
      <c r="R571" s="13">
        <f t="shared" si="110"/>
        <v>1</v>
      </c>
      <c r="S571" s="14">
        <f t="shared" si="110"/>
        <v>1790</v>
      </c>
      <c r="T571" s="15">
        <f t="shared" si="115"/>
        <v>0</v>
      </c>
      <c r="U571" s="9">
        <f t="shared" si="111"/>
        <v>0</v>
      </c>
      <c r="V571" s="15">
        <f t="shared" si="112"/>
        <v>0</v>
      </c>
      <c r="W571" s="16">
        <f t="shared" si="113"/>
        <v>0</v>
      </c>
      <c r="X571" s="15">
        <f t="shared" si="114"/>
        <v>0</v>
      </c>
      <c r="Y571" s="9">
        <f t="shared" si="114"/>
        <v>0</v>
      </c>
    </row>
    <row r="572" spans="2:25" ht="31.2" x14ac:dyDescent="0.3">
      <c r="B572" s="5">
        <v>44602</v>
      </c>
      <c r="C572" s="5">
        <v>44602</v>
      </c>
      <c r="D572" s="5" t="s">
        <v>742</v>
      </c>
      <c r="E572" s="6" t="s">
        <v>743</v>
      </c>
      <c r="F572" s="10">
        <v>149.94999999999999</v>
      </c>
      <c r="G572" s="8">
        <v>10</v>
      </c>
      <c r="H572" s="9">
        <f t="shared" si="104"/>
        <v>1499.5</v>
      </c>
      <c r="I572" s="10">
        <v>0</v>
      </c>
      <c r="J572" s="11">
        <v>0</v>
      </c>
      <c r="K572" s="12">
        <f t="shared" si="105"/>
        <v>0</v>
      </c>
      <c r="L572" s="8">
        <f t="shared" si="106"/>
        <v>10</v>
      </c>
      <c r="M572" s="9">
        <f t="shared" si="107"/>
        <v>1499.5</v>
      </c>
      <c r="N572" s="13">
        <v>10</v>
      </c>
      <c r="O572" s="14">
        <f t="shared" si="108"/>
        <v>1499.5</v>
      </c>
      <c r="P572" s="13">
        <v>0</v>
      </c>
      <c r="Q572" s="14">
        <f t="shared" si="109"/>
        <v>0</v>
      </c>
      <c r="R572" s="13">
        <f t="shared" si="110"/>
        <v>10</v>
      </c>
      <c r="S572" s="14">
        <f t="shared" si="110"/>
        <v>1499.5</v>
      </c>
      <c r="T572" s="15">
        <f t="shared" si="115"/>
        <v>0</v>
      </c>
      <c r="U572" s="9">
        <f t="shared" si="111"/>
        <v>0</v>
      </c>
      <c r="V572" s="15">
        <f t="shared" si="112"/>
        <v>0</v>
      </c>
      <c r="W572" s="16">
        <f t="shared" si="113"/>
        <v>0</v>
      </c>
      <c r="X572" s="15">
        <f t="shared" si="114"/>
        <v>0</v>
      </c>
      <c r="Y572" s="9">
        <f t="shared" si="114"/>
        <v>0</v>
      </c>
    </row>
    <row r="573" spans="2:25" ht="31.2" x14ac:dyDescent="0.3">
      <c r="B573" s="5">
        <v>44602</v>
      </c>
      <c r="C573" s="5">
        <v>44602</v>
      </c>
      <c r="D573" s="5" t="s">
        <v>744</v>
      </c>
      <c r="E573" s="6" t="s">
        <v>745</v>
      </c>
      <c r="F573" s="10">
        <v>149.94999999999999</v>
      </c>
      <c r="G573" s="8">
        <v>10</v>
      </c>
      <c r="H573" s="9">
        <f t="shared" si="104"/>
        <v>1499.5</v>
      </c>
      <c r="I573" s="10">
        <v>0</v>
      </c>
      <c r="J573" s="11">
        <v>0</v>
      </c>
      <c r="K573" s="12">
        <f t="shared" si="105"/>
        <v>0</v>
      </c>
      <c r="L573" s="8">
        <f t="shared" si="106"/>
        <v>10</v>
      </c>
      <c r="M573" s="9">
        <f t="shared" si="107"/>
        <v>1499.5</v>
      </c>
      <c r="N573" s="13">
        <v>10</v>
      </c>
      <c r="O573" s="14">
        <f t="shared" si="108"/>
        <v>1499.5</v>
      </c>
      <c r="P573" s="13">
        <v>0</v>
      </c>
      <c r="Q573" s="14">
        <f t="shared" si="109"/>
        <v>0</v>
      </c>
      <c r="R573" s="13">
        <f t="shared" si="110"/>
        <v>10</v>
      </c>
      <c r="S573" s="14">
        <f t="shared" si="110"/>
        <v>1499.5</v>
      </c>
      <c r="T573" s="15">
        <f t="shared" si="115"/>
        <v>0</v>
      </c>
      <c r="U573" s="9">
        <f t="shared" si="111"/>
        <v>0</v>
      </c>
      <c r="V573" s="15">
        <f t="shared" si="112"/>
        <v>0</v>
      </c>
      <c r="W573" s="16">
        <f t="shared" si="113"/>
        <v>0</v>
      </c>
      <c r="X573" s="15">
        <f t="shared" si="114"/>
        <v>0</v>
      </c>
      <c r="Y573" s="9">
        <f t="shared" si="114"/>
        <v>0</v>
      </c>
    </row>
    <row r="574" spans="2:25" ht="31.2" x14ac:dyDescent="0.3">
      <c r="B574" s="5">
        <v>44602</v>
      </c>
      <c r="C574" s="5">
        <v>44602</v>
      </c>
      <c r="D574" s="5" t="s">
        <v>746</v>
      </c>
      <c r="E574" s="6" t="s">
        <v>747</v>
      </c>
      <c r="F574" s="10">
        <v>43230</v>
      </c>
      <c r="G574" s="8">
        <v>1</v>
      </c>
      <c r="H574" s="9">
        <f t="shared" si="104"/>
        <v>43230</v>
      </c>
      <c r="I574" s="10">
        <v>0</v>
      </c>
      <c r="J574" s="11">
        <v>0</v>
      </c>
      <c r="K574" s="12">
        <f t="shared" si="105"/>
        <v>0</v>
      </c>
      <c r="L574" s="8">
        <f t="shared" si="106"/>
        <v>1</v>
      </c>
      <c r="M574" s="9">
        <f t="shared" si="107"/>
        <v>43230</v>
      </c>
      <c r="N574" s="13">
        <v>1</v>
      </c>
      <c r="O574" s="14">
        <f t="shared" si="108"/>
        <v>43230</v>
      </c>
      <c r="P574" s="13">
        <v>0</v>
      </c>
      <c r="Q574" s="14">
        <f t="shared" si="109"/>
        <v>0</v>
      </c>
      <c r="R574" s="13">
        <f t="shared" si="110"/>
        <v>1</v>
      </c>
      <c r="S574" s="14">
        <f t="shared" si="110"/>
        <v>43230</v>
      </c>
      <c r="T574" s="15">
        <f t="shared" si="115"/>
        <v>0</v>
      </c>
      <c r="U574" s="9">
        <f t="shared" si="111"/>
        <v>0</v>
      </c>
      <c r="V574" s="15">
        <f t="shared" si="112"/>
        <v>0</v>
      </c>
      <c r="W574" s="16">
        <f t="shared" si="113"/>
        <v>0</v>
      </c>
      <c r="X574" s="15">
        <f t="shared" si="114"/>
        <v>0</v>
      </c>
      <c r="Y574" s="9">
        <f t="shared" si="114"/>
        <v>0</v>
      </c>
    </row>
    <row r="575" spans="2:25" ht="31.2" x14ac:dyDescent="0.3">
      <c r="B575" s="5">
        <v>44602</v>
      </c>
      <c r="C575" s="5">
        <v>44602</v>
      </c>
      <c r="D575" s="5" t="s">
        <v>748</v>
      </c>
      <c r="E575" s="6" t="s">
        <v>749</v>
      </c>
      <c r="F575" s="10">
        <v>28.65</v>
      </c>
      <c r="G575" s="8">
        <v>30</v>
      </c>
      <c r="H575" s="9">
        <f t="shared" si="104"/>
        <v>859.5</v>
      </c>
      <c r="I575" s="10">
        <v>0</v>
      </c>
      <c r="J575" s="11">
        <v>0</v>
      </c>
      <c r="K575" s="12">
        <f t="shared" si="105"/>
        <v>0</v>
      </c>
      <c r="L575" s="8">
        <f t="shared" si="106"/>
        <v>30</v>
      </c>
      <c r="M575" s="9">
        <f t="shared" si="107"/>
        <v>859.5</v>
      </c>
      <c r="N575" s="13">
        <v>0</v>
      </c>
      <c r="O575" s="14">
        <f t="shared" si="108"/>
        <v>0</v>
      </c>
      <c r="P575" s="13">
        <v>0</v>
      </c>
      <c r="Q575" s="14">
        <f t="shared" si="109"/>
        <v>0</v>
      </c>
      <c r="R575" s="13">
        <f t="shared" si="110"/>
        <v>0</v>
      </c>
      <c r="S575" s="14">
        <f t="shared" si="110"/>
        <v>0</v>
      </c>
      <c r="T575" s="15">
        <f t="shared" si="115"/>
        <v>30</v>
      </c>
      <c r="U575" s="9">
        <f t="shared" si="111"/>
        <v>859.5</v>
      </c>
      <c r="V575" s="15">
        <f t="shared" si="112"/>
        <v>0</v>
      </c>
      <c r="W575" s="16">
        <f t="shared" si="113"/>
        <v>0</v>
      </c>
      <c r="X575" s="15">
        <f t="shared" si="114"/>
        <v>30</v>
      </c>
      <c r="Y575" s="9">
        <f t="shared" si="114"/>
        <v>859.5</v>
      </c>
    </row>
    <row r="576" spans="2:25" ht="31.2" x14ac:dyDescent="0.3">
      <c r="B576" s="5" t="s">
        <v>1858</v>
      </c>
      <c r="C576" s="5">
        <v>44606</v>
      </c>
      <c r="D576" s="5" t="s">
        <v>1859</v>
      </c>
      <c r="E576" s="6" t="s">
        <v>1860</v>
      </c>
      <c r="F576" s="10">
        <v>4560</v>
      </c>
      <c r="G576" s="15">
        <v>4</v>
      </c>
      <c r="H576" s="9">
        <f t="shared" si="104"/>
        <v>18240</v>
      </c>
      <c r="I576" s="10">
        <v>0</v>
      </c>
      <c r="J576" s="11">
        <v>0</v>
      </c>
      <c r="K576" s="12">
        <f t="shared" si="105"/>
        <v>0</v>
      </c>
      <c r="L576" s="8">
        <f t="shared" si="106"/>
        <v>4</v>
      </c>
      <c r="M576" s="9">
        <f t="shared" si="107"/>
        <v>18240</v>
      </c>
      <c r="N576" s="13">
        <v>4</v>
      </c>
      <c r="O576" s="14">
        <f t="shared" si="108"/>
        <v>18240</v>
      </c>
      <c r="P576" s="13">
        <v>0</v>
      </c>
      <c r="Q576" s="14">
        <f t="shared" si="109"/>
        <v>0</v>
      </c>
      <c r="R576" s="13">
        <f t="shared" si="110"/>
        <v>4</v>
      </c>
      <c r="S576" s="14">
        <f t="shared" si="110"/>
        <v>18240</v>
      </c>
      <c r="T576" s="15">
        <f t="shared" si="115"/>
        <v>0</v>
      </c>
      <c r="U576" s="9">
        <f t="shared" si="111"/>
        <v>0</v>
      </c>
      <c r="V576" s="15">
        <f t="shared" si="112"/>
        <v>0</v>
      </c>
      <c r="W576" s="16">
        <f t="shared" si="113"/>
        <v>0</v>
      </c>
      <c r="X576" s="15">
        <f t="shared" si="114"/>
        <v>0</v>
      </c>
      <c r="Y576" s="9">
        <f t="shared" si="114"/>
        <v>0</v>
      </c>
    </row>
    <row r="577" spans="2:25" ht="15.6" x14ac:dyDescent="0.3">
      <c r="B577" s="5" t="s">
        <v>1861</v>
      </c>
      <c r="C577" s="5">
        <v>44606</v>
      </c>
      <c r="D577" s="5" t="s">
        <v>1862</v>
      </c>
      <c r="E577" s="6" t="s">
        <v>1863</v>
      </c>
      <c r="F577" s="10">
        <v>30</v>
      </c>
      <c r="G577" s="15">
        <v>75</v>
      </c>
      <c r="H577" s="9">
        <f t="shared" si="104"/>
        <v>2250</v>
      </c>
      <c r="I577" s="10">
        <v>0</v>
      </c>
      <c r="J577" s="11">
        <v>0</v>
      </c>
      <c r="K577" s="12">
        <f t="shared" si="105"/>
        <v>0</v>
      </c>
      <c r="L577" s="8">
        <f t="shared" si="106"/>
        <v>75</v>
      </c>
      <c r="M577" s="9">
        <f t="shared" si="107"/>
        <v>2250</v>
      </c>
      <c r="N577" s="13">
        <v>60</v>
      </c>
      <c r="O577" s="14">
        <f t="shared" si="108"/>
        <v>1800</v>
      </c>
      <c r="P577" s="13">
        <v>0</v>
      </c>
      <c r="Q577" s="14">
        <f t="shared" si="109"/>
        <v>0</v>
      </c>
      <c r="R577" s="13">
        <f t="shared" si="110"/>
        <v>60</v>
      </c>
      <c r="S577" s="14">
        <f t="shared" si="110"/>
        <v>1800</v>
      </c>
      <c r="T577" s="15">
        <f t="shared" si="115"/>
        <v>15</v>
      </c>
      <c r="U577" s="9">
        <f t="shared" si="111"/>
        <v>450</v>
      </c>
      <c r="V577" s="15">
        <f t="shared" si="112"/>
        <v>0</v>
      </c>
      <c r="W577" s="16">
        <f t="shared" si="113"/>
        <v>0</v>
      </c>
      <c r="X577" s="15">
        <f t="shared" si="114"/>
        <v>15</v>
      </c>
      <c r="Y577" s="9">
        <f t="shared" si="114"/>
        <v>450</v>
      </c>
    </row>
    <row r="578" spans="2:25" ht="46.8" x14ac:dyDescent="0.3">
      <c r="B578" s="5">
        <v>44480</v>
      </c>
      <c r="C578" s="5">
        <v>44608</v>
      </c>
      <c r="D578" s="5" t="s">
        <v>750</v>
      </c>
      <c r="E578" s="6" t="s">
        <v>751</v>
      </c>
      <c r="F578" s="10">
        <v>89.94</v>
      </c>
      <c r="G578" s="15">
        <v>200</v>
      </c>
      <c r="H578" s="9">
        <f t="shared" si="104"/>
        <v>17988</v>
      </c>
      <c r="I578" s="10">
        <v>0</v>
      </c>
      <c r="J578" s="11">
        <v>0</v>
      </c>
      <c r="K578" s="12">
        <f t="shared" si="105"/>
        <v>0</v>
      </c>
      <c r="L578" s="8">
        <f t="shared" si="106"/>
        <v>200</v>
      </c>
      <c r="M578" s="9">
        <f t="shared" si="107"/>
        <v>17988</v>
      </c>
      <c r="N578" s="13">
        <v>200</v>
      </c>
      <c r="O578" s="14">
        <f t="shared" si="108"/>
        <v>17988</v>
      </c>
      <c r="P578" s="13">
        <v>0</v>
      </c>
      <c r="Q578" s="14">
        <f t="shared" si="109"/>
        <v>0</v>
      </c>
      <c r="R578" s="13">
        <f t="shared" si="110"/>
        <v>200</v>
      </c>
      <c r="S578" s="14">
        <f t="shared" si="110"/>
        <v>17988</v>
      </c>
      <c r="T578" s="15">
        <f t="shared" si="115"/>
        <v>0</v>
      </c>
      <c r="U578" s="9">
        <f t="shared" si="111"/>
        <v>0</v>
      </c>
      <c r="V578" s="15">
        <f t="shared" si="112"/>
        <v>0</v>
      </c>
      <c r="W578" s="16">
        <f t="shared" si="113"/>
        <v>0</v>
      </c>
      <c r="X578" s="15">
        <f t="shared" si="114"/>
        <v>0</v>
      </c>
      <c r="Y578" s="9">
        <f t="shared" si="114"/>
        <v>0</v>
      </c>
    </row>
    <row r="579" spans="2:25" ht="46.8" x14ac:dyDescent="0.3">
      <c r="B579" s="5">
        <v>44480</v>
      </c>
      <c r="C579" s="5">
        <v>44608</v>
      </c>
      <c r="D579" s="5" t="s">
        <v>752</v>
      </c>
      <c r="E579" s="6" t="s">
        <v>753</v>
      </c>
      <c r="F579" s="10">
        <v>35</v>
      </c>
      <c r="G579" s="15">
        <v>400</v>
      </c>
      <c r="H579" s="9">
        <f t="shared" si="104"/>
        <v>14000</v>
      </c>
      <c r="I579" s="10">
        <v>0</v>
      </c>
      <c r="J579" s="11">
        <v>0</v>
      </c>
      <c r="K579" s="12">
        <f t="shared" si="105"/>
        <v>0</v>
      </c>
      <c r="L579" s="8">
        <f t="shared" si="106"/>
        <v>400</v>
      </c>
      <c r="M579" s="9">
        <f t="shared" si="107"/>
        <v>14000</v>
      </c>
      <c r="N579" s="13">
        <v>400</v>
      </c>
      <c r="O579" s="14">
        <f t="shared" si="108"/>
        <v>14000</v>
      </c>
      <c r="P579" s="13">
        <v>0</v>
      </c>
      <c r="Q579" s="14">
        <f t="shared" si="109"/>
        <v>0</v>
      </c>
      <c r="R579" s="13">
        <f t="shared" si="110"/>
        <v>400</v>
      </c>
      <c r="S579" s="14">
        <f t="shared" si="110"/>
        <v>14000</v>
      </c>
      <c r="T579" s="15">
        <f t="shared" si="115"/>
        <v>0</v>
      </c>
      <c r="U579" s="9">
        <f t="shared" si="111"/>
        <v>0</v>
      </c>
      <c r="V579" s="15">
        <f t="shared" si="112"/>
        <v>0</v>
      </c>
      <c r="W579" s="16">
        <f t="shared" si="113"/>
        <v>0</v>
      </c>
      <c r="X579" s="15">
        <f t="shared" si="114"/>
        <v>0</v>
      </c>
      <c r="Y579" s="9">
        <f t="shared" si="114"/>
        <v>0</v>
      </c>
    </row>
    <row r="580" spans="2:25" ht="78" x14ac:dyDescent="0.3">
      <c r="B580" s="5">
        <v>43525</v>
      </c>
      <c r="C580" s="5">
        <v>44608</v>
      </c>
      <c r="D580" s="5" t="s">
        <v>1966</v>
      </c>
      <c r="E580" s="6" t="s">
        <v>1967</v>
      </c>
      <c r="F580" s="10">
        <v>900</v>
      </c>
      <c r="G580" s="15">
        <v>308</v>
      </c>
      <c r="H580" s="9">
        <f t="shared" si="104"/>
        <v>277200</v>
      </c>
      <c r="I580" s="10">
        <v>0</v>
      </c>
      <c r="J580" s="11">
        <v>0</v>
      </c>
      <c r="K580" s="12">
        <f t="shared" si="105"/>
        <v>0</v>
      </c>
      <c r="L580" s="8">
        <f t="shared" si="106"/>
        <v>308</v>
      </c>
      <c r="M580" s="9">
        <f t="shared" si="107"/>
        <v>277200</v>
      </c>
      <c r="N580" s="13">
        <v>308</v>
      </c>
      <c r="O580" s="14">
        <f t="shared" si="108"/>
        <v>277200</v>
      </c>
      <c r="P580" s="13">
        <v>0</v>
      </c>
      <c r="Q580" s="14">
        <f t="shared" si="109"/>
        <v>0</v>
      </c>
      <c r="R580" s="13">
        <f t="shared" si="110"/>
        <v>308</v>
      </c>
      <c r="S580" s="14">
        <f t="shared" si="110"/>
        <v>277200</v>
      </c>
      <c r="T580" s="15">
        <f t="shared" si="115"/>
        <v>0</v>
      </c>
      <c r="U580" s="9">
        <f t="shared" si="111"/>
        <v>0</v>
      </c>
      <c r="V580" s="15">
        <f t="shared" si="112"/>
        <v>0</v>
      </c>
      <c r="W580" s="16">
        <f t="shared" si="113"/>
        <v>0</v>
      </c>
      <c r="X580" s="15">
        <f t="shared" si="114"/>
        <v>0</v>
      </c>
      <c r="Y580" s="9">
        <f t="shared" si="114"/>
        <v>0</v>
      </c>
    </row>
    <row r="581" spans="2:25" ht="62.4" x14ac:dyDescent="0.3">
      <c r="B581" s="5">
        <v>43525</v>
      </c>
      <c r="C581" s="5">
        <v>44608</v>
      </c>
      <c r="D581" s="5" t="s">
        <v>1968</v>
      </c>
      <c r="E581" s="6" t="s">
        <v>1969</v>
      </c>
      <c r="F581" s="10">
        <v>1400</v>
      </c>
      <c r="G581" s="15">
        <v>476</v>
      </c>
      <c r="H581" s="9">
        <f t="shared" si="104"/>
        <v>666400</v>
      </c>
      <c r="I581" s="10">
        <v>0</v>
      </c>
      <c r="J581" s="11">
        <v>0</v>
      </c>
      <c r="K581" s="12">
        <f t="shared" si="105"/>
        <v>0</v>
      </c>
      <c r="L581" s="8">
        <f t="shared" si="106"/>
        <v>476</v>
      </c>
      <c r="M581" s="9">
        <f t="shared" si="107"/>
        <v>666400</v>
      </c>
      <c r="N581" s="13">
        <v>476</v>
      </c>
      <c r="O581" s="14">
        <f t="shared" si="108"/>
        <v>666400</v>
      </c>
      <c r="P581" s="13">
        <v>0</v>
      </c>
      <c r="Q581" s="14">
        <f t="shared" si="109"/>
        <v>0</v>
      </c>
      <c r="R581" s="13">
        <f t="shared" si="110"/>
        <v>476</v>
      </c>
      <c r="S581" s="14">
        <f t="shared" si="110"/>
        <v>666400</v>
      </c>
      <c r="T581" s="15">
        <f t="shared" si="115"/>
        <v>0</v>
      </c>
      <c r="U581" s="9">
        <f t="shared" si="111"/>
        <v>0</v>
      </c>
      <c r="V581" s="15">
        <f t="shared" si="112"/>
        <v>0</v>
      </c>
      <c r="W581" s="16">
        <f t="shared" si="113"/>
        <v>0</v>
      </c>
      <c r="X581" s="15">
        <f t="shared" si="114"/>
        <v>0</v>
      </c>
      <c r="Y581" s="9">
        <f t="shared" si="114"/>
        <v>0</v>
      </c>
    </row>
    <row r="582" spans="2:25" ht="46.8" x14ac:dyDescent="0.3">
      <c r="B582" s="5">
        <v>44480</v>
      </c>
      <c r="C582" s="5">
        <v>44608</v>
      </c>
      <c r="D582" s="5" t="s">
        <v>1970</v>
      </c>
      <c r="E582" s="6" t="s">
        <v>1959</v>
      </c>
      <c r="F582" s="10">
        <v>345.68</v>
      </c>
      <c r="G582" s="15">
        <v>400</v>
      </c>
      <c r="H582" s="9">
        <f t="shared" si="104"/>
        <v>138272</v>
      </c>
      <c r="I582" s="10">
        <v>0</v>
      </c>
      <c r="J582" s="11">
        <v>0</v>
      </c>
      <c r="K582" s="12">
        <f t="shared" si="105"/>
        <v>0</v>
      </c>
      <c r="L582" s="8">
        <f t="shared" si="106"/>
        <v>400</v>
      </c>
      <c r="M582" s="9">
        <f t="shared" si="107"/>
        <v>138272</v>
      </c>
      <c r="N582" s="13">
        <v>400</v>
      </c>
      <c r="O582" s="14">
        <f t="shared" si="108"/>
        <v>138272</v>
      </c>
      <c r="P582" s="13">
        <v>0</v>
      </c>
      <c r="Q582" s="14">
        <f t="shared" si="109"/>
        <v>0</v>
      </c>
      <c r="R582" s="13">
        <f t="shared" si="110"/>
        <v>400</v>
      </c>
      <c r="S582" s="14">
        <f t="shared" si="110"/>
        <v>138272</v>
      </c>
      <c r="T582" s="15">
        <f t="shared" si="115"/>
        <v>0</v>
      </c>
      <c r="U582" s="9">
        <f t="shared" si="111"/>
        <v>0</v>
      </c>
      <c r="V582" s="15">
        <f t="shared" si="112"/>
        <v>0</v>
      </c>
      <c r="W582" s="16">
        <f t="shared" si="113"/>
        <v>0</v>
      </c>
      <c r="X582" s="15">
        <f t="shared" si="114"/>
        <v>0</v>
      </c>
      <c r="Y582" s="9">
        <f t="shared" si="114"/>
        <v>0</v>
      </c>
    </row>
    <row r="583" spans="2:25" ht="31.2" x14ac:dyDescent="0.3">
      <c r="B583" s="5">
        <v>44046</v>
      </c>
      <c r="C583" s="5">
        <v>44616</v>
      </c>
      <c r="D583" s="5" t="s">
        <v>1650</v>
      </c>
      <c r="E583" s="6" t="s">
        <v>1651</v>
      </c>
      <c r="F583" s="7">
        <v>50.57</v>
      </c>
      <c r="G583" s="15">
        <v>100</v>
      </c>
      <c r="H583" s="9">
        <f t="shared" si="104"/>
        <v>5057</v>
      </c>
      <c r="I583" s="28"/>
      <c r="J583" s="28"/>
      <c r="K583" s="12">
        <f t="shared" si="105"/>
        <v>0</v>
      </c>
      <c r="L583" s="8">
        <f t="shared" si="106"/>
        <v>100</v>
      </c>
      <c r="M583" s="9">
        <f t="shared" si="107"/>
        <v>5057</v>
      </c>
      <c r="N583" s="15">
        <v>93</v>
      </c>
      <c r="O583" s="14">
        <f t="shared" si="108"/>
        <v>4703.01</v>
      </c>
      <c r="P583" s="28"/>
      <c r="Q583" s="14">
        <f t="shared" si="109"/>
        <v>0</v>
      </c>
      <c r="R583" s="13">
        <f t="shared" si="110"/>
        <v>93</v>
      </c>
      <c r="S583" s="14">
        <f t="shared" si="110"/>
        <v>4703.01</v>
      </c>
      <c r="T583" s="15">
        <f t="shared" si="115"/>
        <v>7</v>
      </c>
      <c r="U583" s="9">
        <f t="shared" si="111"/>
        <v>353.99</v>
      </c>
      <c r="V583" s="15">
        <f t="shared" si="112"/>
        <v>0</v>
      </c>
      <c r="W583" s="16">
        <f t="shared" si="113"/>
        <v>0</v>
      </c>
      <c r="X583" s="15">
        <f t="shared" si="114"/>
        <v>7</v>
      </c>
      <c r="Y583" s="9">
        <f t="shared" si="114"/>
        <v>353.99</v>
      </c>
    </row>
    <row r="584" spans="2:25" ht="46.8" x14ac:dyDescent="0.3">
      <c r="B584" s="4">
        <v>43991</v>
      </c>
      <c r="C584" s="5">
        <v>44616</v>
      </c>
      <c r="D584" s="5" t="s">
        <v>1652</v>
      </c>
      <c r="E584" s="6" t="s">
        <v>2559</v>
      </c>
      <c r="F584" s="10">
        <v>13.16</v>
      </c>
      <c r="G584" s="15">
        <v>100</v>
      </c>
      <c r="H584" s="9">
        <f t="shared" si="104"/>
        <v>1316</v>
      </c>
      <c r="I584" s="28"/>
      <c r="J584" s="28"/>
      <c r="K584" s="12">
        <f t="shared" si="105"/>
        <v>0</v>
      </c>
      <c r="L584" s="8">
        <f t="shared" si="106"/>
        <v>100</v>
      </c>
      <c r="M584" s="9">
        <f t="shared" si="107"/>
        <v>1316</v>
      </c>
      <c r="N584" s="15">
        <v>57</v>
      </c>
      <c r="O584" s="14">
        <f t="shared" si="108"/>
        <v>750.12</v>
      </c>
      <c r="P584" s="28"/>
      <c r="Q584" s="14">
        <f t="shared" si="109"/>
        <v>0</v>
      </c>
      <c r="R584" s="13">
        <f t="shared" si="110"/>
        <v>57</v>
      </c>
      <c r="S584" s="14">
        <f t="shared" si="110"/>
        <v>750.12</v>
      </c>
      <c r="T584" s="15">
        <f t="shared" si="115"/>
        <v>43</v>
      </c>
      <c r="U584" s="9">
        <f t="shared" si="111"/>
        <v>565.88</v>
      </c>
      <c r="V584" s="15">
        <f t="shared" si="112"/>
        <v>0</v>
      </c>
      <c r="W584" s="16">
        <f t="shared" si="113"/>
        <v>0</v>
      </c>
      <c r="X584" s="15">
        <f t="shared" si="114"/>
        <v>43</v>
      </c>
      <c r="Y584" s="9">
        <f t="shared" si="114"/>
        <v>565.88</v>
      </c>
    </row>
    <row r="585" spans="2:25" ht="46.8" x14ac:dyDescent="0.3">
      <c r="B585" s="5">
        <v>44036</v>
      </c>
      <c r="C585" s="5">
        <v>44616</v>
      </c>
      <c r="D585" s="5" t="s">
        <v>1654</v>
      </c>
      <c r="E585" s="6" t="s">
        <v>1655</v>
      </c>
      <c r="F585" s="10">
        <v>157</v>
      </c>
      <c r="G585" s="15">
        <v>2</v>
      </c>
      <c r="H585" s="9">
        <f t="shared" si="104"/>
        <v>314</v>
      </c>
      <c r="I585" s="28"/>
      <c r="J585" s="28"/>
      <c r="K585" s="12">
        <f t="shared" si="105"/>
        <v>0</v>
      </c>
      <c r="L585" s="8">
        <f t="shared" si="106"/>
        <v>2</v>
      </c>
      <c r="M585" s="9">
        <f t="shared" si="107"/>
        <v>314</v>
      </c>
      <c r="N585" s="15">
        <v>1</v>
      </c>
      <c r="O585" s="14">
        <f t="shared" si="108"/>
        <v>157</v>
      </c>
      <c r="P585" s="28"/>
      <c r="Q585" s="14">
        <f t="shared" si="109"/>
        <v>0</v>
      </c>
      <c r="R585" s="13">
        <f t="shared" si="110"/>
        <v>1</v>
      </c>
      <c r="S585" s="14">
        <f t="shared" si="110"/>
        <v>157</v>
      </c>
      <c r="T585" s="15">
        <f t="shared" si="115"/>
        <v>1</v>
      </c>
      <c r="U585" s="9">
        <f t="shared" si="111"/>
        <v>157</v>
      </c>
      <c r="V585" s="15">
        <f t="shared" si="112"/>
        <v>0</v>
      </c>
      <c r="W585" s="16">
        <f t="shared" si="113"/>
        <v>0</v>
      </c>
      <c r="X585" s="15">
        <f t="shared" si="114"/>
        <v>1</v>
      </c>
      <c r="Y585" s="9">
        <f t="shared" si="114"/>
        <v>157</v>
      </c>
    </row>
    <row r="586" spans="2:25" ht="31.2" x14ac:dyDescent="0.3">
      <c r="B586" s="5">
        <v>44616</v>
      </c>
      <c r="C586" s="5">
        <v>44616</v>
      </c>
      <c r="D586" s="5" t="s">
        <v>1656</v>
      </c>
      <c r="E586" s="6" t="s">
        <v>1657</v>
      </c>
      <c r="F586" s="10">
        <v>99.67</v>
      </c>
      <c r="G586" s="15">
        <v>55</v>
      </c>
      <c r="H586" s="9">
        <f t="shared" si="104"/>
        <v>5481.85</v>
      </c>
      <c r="I586" s="28"/>
      <c r="J586" s="28"/>
      <c r="K586" s="12">
        <f t="shared" si="105"/>
        <v>0</v>
      </c>
      <c r="L586" s="8">
        <f t="shared" si="106"/>
        <v>55</v>
      </c>
      <c r="M586" s="9">
        <f t="shared" si="107"/>
        <v>5481.85</v>
      </c>
      <c r="N586" s="15">
        <v>19</v>
      </c>
      <c r="O586" s="14">
        <f t="shared" si="108"/>
        <v>1893.73</v>
      </c>
      <c r="P586" s="28"/>
      <c r="Q586" s="14">
        <f t="shared" si="109"/>
        <v>0</v>
      </c>
      <c r="R586" s="13">
        <f t="shared" si="110"/>
        <v>19</v>
      </c>
      <c r="S586" s="14">
        <f t="shared" si="110"/>
        <v>1893.73</v>
      </c>
      <c r="T586" s="15">
        <f t="shared" si="115"/>
        <v>36</v>
      </c>
      <c r="U586" s="9">
        <f t="shared" si="111"/>
        <v>3588.12</v>
      </c>
      <c r="V586" s="15">
        <f t="shared" si="112"/>
        <v>0</v>
      </c>
      <c r="W586" s="16">
        <f t="shared" si="113"/>
        <v>0</v>
      </c>
      <c r="X586" s="15">
        <f t="shared" si="114"/>
        <v>36</v>
      </c>
      <c r="Y586" s="9">
        <f t="shared" si="114"/>
        <v>3588.12</v>
      </c>
    </row>
    <row r="587" spans="2:25" ht="15.6" x14ac:dyDescent="0.3">
      <c r="B587" s="5">
        <v>44153</v>
      </c>
      <c r="C587" s="5">
        <v>44616</v>
      </c>
      <c r="D587" s="5" t="s">
        <v>1658</v>
      </c>
      <c r="E587" s="6" t="s">
        <v>1659</v>
      </c>
      <c r="F587" s="10">
        <v>11.2</v>
      </c>
      <c r="G587" s="15">
        <v>240</v>
      </c>
      <c r="H587" s="9">
        <f t="shared" ref="H587:H650" si="116">F587*G587</f>
        <v>2688</v>
      </c>
      <c r="I587" s="28"/>
      <c r="J587" s="28"/>
      <c r="K587" s="12">
        <f t="shared" ref="K587:K650" si="117">I587*J587</f>
        <v>0</v>
      </c>
      <c r="L587" s="8">
        <f t="shared" ref="L587:L650" si="118">G587+J587</f>
        <v>240</v>
      </c>
      <c r="M587" s="9">
        <f t="shared" ref="M587:M650" si="119">H587+K587</f>
        <v>2688</v>
      </c>
      <c r="N587" s="15">
        <v>91</v>
      </c>
      <c r="O587" s="14">
        <f t="shared" ref="O587:O650" si="120">F587*N587</f>
        <v>1019.1999999999999</v>
      </c>
      <c r="P587" s="28"/>
      <c r="Q587" s="14">
        <f t="shared" ref="Q587:Q650" si="121">I587*P587</f>
        <v>0</v>
      </c>
      <c r="R587" s="13">
        <f t="shared" ref="R587:S650" si="122">N587+P587</f>
        <v>91</v>
      </c>
      <c r="S587" s="14">
        <f t="shared" si="122"/>
        <v>1019.1999999999999</v>
      </c>
      <c r="T587" s="15">
        <f t="shared" si="115"/>
        <v>149</v>
      </c>
      <c r="U587" s="9">
        <f t="shared" ref="U587:U650" si="123">T587*F587</f>
        <v>1668.8</v>
      </c>
      <c r="V587" s="15">
        <f t="shared" ref="V587:V650" si="124">J587-P587</f>
        <v>0</v>
      </c>
      <c r="W587" s="16">
        <f t="shared" ref="W587:W650" si="125">V587*I587</f>
        <v>0</v>
      </c>
      <c r="X587" s="15">
        <f t="shared" ref="X587:Y650" si="126">T587+V587</f>
        <v>149</v>
      </c>
      <c r="Y587" s="9">
        <f t="shared" si="126"/>
        <v>1668.8</v>
      </c>
    </row>
    <row r="588" spans="2:25" ht="15.6" x14ac:dyDescent="0.3">
      <c r="B588" s="5">
        <v>44153</v>
      </c>
      <c r="C588" s="5">
        <v>44616</v>
      </c>
      <c r="D588" s="5" t="s">
        <v>1660</v>
      </c>
      <c r="E588" s="6" t="s">
        <v>1661</v>
      </c>
      <c r="F588" s="10">
        <v>11.2</v>
      </c>
      <c r="G588" s="15">
        <v>300</v>
      </c>
      <c r="H588" s="9">
        <f t="shared" si="116"/>
        <v>3360</v>
      </c>
      <c r="I588" s="28"/>
      <c r="J588" s="28"/>
      <c r="K588" s="12">
        <f t="shared" si="117"/>
        <v>0</v>
      </c>
      <c r="L588" s="8">
        <f t="shared" si="118"/>
        <v>300</v>
      </c>
      <c r="M588" s="9">
        <f t="shared" si="119"/>
        <v>3360</v>
      </c>
      <c r="N588" s="15">
        <v>108</v>
      </c>
      <c r="O588" s="14">
        <f t="shared" si="120"/>
        <v>1209.5999999999999</v>
      </c>
      <c r="P588" s="28"/>
      <c r="Q588" s="14">
        <f t="shared" si="121"/>
        <v>0</v>
      </c>
      <c r="R588" s="13">
        <f t="shared" si="122"/>
        <v>108</v>
      </c>
      <c r="S588" s="14">
        <f t="shared" si="122"/>
        <v>1209.5999999999999</v>
      </c>
      <c r="T588" s="15">
        <f t="shared" si="115"/>
        <v>192</v>
      </c>
      <c r="U588" s="9">
        <f t="shared" si="123"/>
        <v>2150.3999999999996</v>
      </c>
      <c r="V588" s="15">
        <f t="shared" si="124"/>
        <v>0</v>
      </c>
      <c r="W588" s="16">
        <f t="shared" si="125"/>
        <v>0</v>
      </c>
      <c r="X588" s="15">
        <f t="shared" si="126"/>
        <v>192</v>
      </c>
      <c r="Y588" s="9">
        <f t="shared" si="126"/>
        <v>2150.3999999999996</v>
      </c>
    </row>
    <row r="589" spans="2:25" ht="31.2" x14ac:dyDescent="0.3">
      <c r="B589" s="5">
        <v>44265</v>
      </c>
      <c r="C589" s="5">
        <v>44616</v>
      </c>
      <c r="D589" s="5" t="s">
        <v>1662</v>
      </c>
      <c r="E589" s="6" t="s">
        <v>1663</v>
      </c>
      <c r="F589" s="7">
        <v>243</v>
      </c>
      <c r="G589" s="15">
        <v>5</v>
      </c>
      <c r="H589" s="9">
        <f t="shared" si="116"/>
        <v>1215</v>
      </c>
      <c r="I589" s="28"/>
      <c r="J589" s="28"/>
      <c r="K589" s="12">
        <f t="shared" si="117"/>
        <v>0</v>
      </c>
      <c r="L589" s="8">
        <f t="shared" si="118"/>
        <v>5</v>
      </c>
      <c r="M589" s="9">
        <f t="shared" si="119"/>
        <v>1215</v>
      </c>
      <c r="N589" s="15">
        <v>5</v>
      </c>
      <c r="O589" s="14">
        <f t="shared" si="120"/>
        <v>1215</v>
      </c>
      <c r="P589" s="28"/>
      <c r="Q589" s="14">
        <f t="shared" si="121"/>
        <v>0</v>
      </c>
      <c r="R589" s="13">
        <f t="shared" si="122"/>
        <v>5</v>
      </c>
      <c r="S589" s="14">
        <f t="shared" si="122"/>
        <v>1215</v>
      </c>
      <c r="T589" s="15">
        <f t="shared" ref="T589:T606" si="127">G589-N589</f>
        <v>0</v>
      </c>
      <c r="U589" s="9">
        <f t="shared" si="123"/>
        <v>0</v>
      </c>
      <c r="V589" s="15">
        <f t="shared" si="124"/>
        <v>0</v>
      </c>
      <c r="W589" s="16">
        <f t="shared" si="125"/>
        <v>0</v>
      </c>
      <c r="X589" s="15">
        <f t="shared" si="126"/>
        <v>0</v>
      </c>
      <c r="Y589" s="9">
        <f t="shared" si="126"/>
        <v>0</v>
      </c>
    </row>
    <row r="590" spans="2:25" ht="31.2" x14ac:dyDescent="0.3">
      <c r="B590" s="5">
        <v>44153</v>
      </c>
      <c r="C590" s="5">
        <v>44616</v>
      </c>
      <c r="D590" s="5" t="s">
        <v>1664</v>
      </c>
      <c r="E590" s="6" t="s">
        <v>1665</v>
      </c>
      <c r="F590" s="7">
        <v>32.200000000000003</v>
      </c>
      <c r="G590" s="15">
        <v>115</v>
      </c>
      <c r="H590" s="9">
        <f t="shared" si="116"/>
        <v>3703.0000000000005</v>
      </c>
      <c r="I590" s="28"/>
      <c r="J590" s="28"/>
      <c r="K590" s="12">
        <f t="shared" si="117"/>
        <v>0</v>
      </c>
      <c r="L590" s="8">
        <f t="shared" si="118"/>
        <v>115</v>
      </c>
      <c r="M590" s="9">
        <f t="shared" si="119"/>
        <v>3703.0000000000005</v>
      </c>
      <c r="N590" s="15">
        <v>50</v>
      </c>
      <c r="O590" s="14">
        <f t="shared" si="120"/>
        <v>1610.0000000000002</v>
      </c>
      <c r="P590" s="28"/>
      <c r="Q590" s="14">
        <f t="shared" si="121"/>
        <v>0</v>
      </c>
      <c r="R590" s="13">
        <f t="shared" si="122"/>
        <v>50</v>
      </c>
      <c r="S590" s="14">
        <f t="shared" si="122"/>
        <v>1610.0000000000002</v>
      </c>
      <c r="T590" s="15">
        <f t="shared" si="127"/>
        <v>65</v>
      </c>
      <c r="U590" s="9">
        <f t="shared" si="123"/>
        <v>2093</v>
      </c>
      <c r="V590" s="15">
        <f t="shared" si="124"/>
        <v>0</v>
      </c>
      <c r="W590" s="16">
        <f t="shared" si="125"/>
        <v>0</v>
      </c>
      <c r="X590" s="15">
        <f t="shared" si="126"/>
        <v>65</v>
      </c>
      <c r="Y590" s="9">
        <f t="shared" si="126"/>
        <v>2093</v>
      </c>
    </row>
    <row r="591" spans="2:25" ht="31.2" x14ac:dyDescent="0.3">
      <c r="B591" s="4">
        <v>43900</v>
      </c>
      <c r="C591" s="5">
        <v>44616</v>
      </c>
      <c r="D591" s="5" t="s">
        <v>1666</v>
      </c>
      <c r="E591" s="6" t="s">
        <v>1667</v>
      </c>
      <c r="F591" s="10">
        <v>330.4</v>
      </c>
      <c r="G591" s="15">
        <v>20</v>
      </c>
      <c r="H591" s="9">
        <f t="shared" si="116"/>
        <v>6608</v>
      </c>
      <c r="I591" s="28"/>
      <c r="J591" s="28"/>
      <c r="K591" s="12">
        <f t="shared" si="117"/>
        <v>0</v>
      </c>
      <c r="L591" s="8">
        <f t="shared" si="118"/>
        <v>20</v>
      </c>
      <c r="M591" s="9">
        <f t="shared" si="119"/>
        <v>6608</v>
      </c>
      <c r="N591" s="15">
        <v>15</v>
      </c>
      <c r="O591" s="14">
        <f t="shared" si="120"/>
        <v>4956</v>
      </c>
      <c r="P591" s="28"/>
      <c r="Q591" s="14">
        <f t="shared" si="121"/>
        <v>0</v>
      </c>
      <c r="R591" s="13">
        <f t="shared" si="122"/>
        <v>15</v>
      </c>
      <c r="S591" s="14">
        <f t="shared" si="122"/>
        <v>4956</v>
      </c>
      <c r="T591" s="15">
        <f t="shared" si="127"/>
        <v>5</v>
      </c>
      <c r="U591" s="9">
        <f t="shared" si="123"/>
        <v>1652</v>
      </c>
      <c r="V591" s="15">
        <f t="shared" si="124"/>
        <v>0</v>
      </c>
      <c r="W591" s="16">
        <f t="shared" si="125"/>
        <v>0</v>
      </c>
      <c r="X591" s="15">
        <f t="shared" si="126"/>
        <v>5</v>
      </c>
      <c r="Y591" s="9">
        <f t="shared" si="126"/>
        <v>1652</v>
      </c>
    </row>
    <row r="592" spans="2:25" ht="15.6" x14ac:dyDescent="0.3">
      <c r="B592" s="5">
        <v>44153</v>
      </c>
      <c r="C592" s="5">
        <v>44616</v>
      </c>
      <c r="D592" s="5" t="s">
        <v>1668</v>
      </c>
      <c r="E592" s="6" t="s">
        <v>1669</v>
      </c>
      <c r="F592" s="7">
        <v>23.73</v>
      </c>
      <c r="G592" s="15">
        <v>53</v>
      </c>
      <c r="H592" s="9">
        <f t="shared" si="116"/>
        <v>1257.69</v>
      </c>
      <c r="I592" s="28"/>
      <c r="J592" s="28"/>
      <c r="K592" s="12">
        <f t="shared" si="117"/>
        <v>0</v>
      </c>
      <c r="L592" s="8">
        <f t="shared" si="118"/>
        <v>53</v>
      </c>
      <c r="M592" s="9">
        <f t="shared" si="119"/>
        <v>1257.69</v>
      </c>
      <c r="N592" s="15">
        <v>20</v>
      </c>
      <c r="O592" s="14">
        <f t="shared" si="120"/>
        <v>474.6</v>
      </c>
      <c r="P592" s="28"/>
      <c r="Q592" s="14">
        <f t="shared" si="121"/>
        <v>0</v>
      </c>
      <c r="R592" s="13">
        <f t="shared" si="122"/>
        <v>20</v>
      </c>
      <c r="S592" s="14">
        <f t="shared" si="122"/>
        <v>474.6</v>
      </c>
      <c r="T592" s="15">
        <f t="shared" si="127"/>
        <v>33</v>
      </c>
      <c r="U592" s="9">
        <f t="shared" si="123"/>
        <v>783.09</v>
      </c>
      <c r="V592" s="15">
        <f t="shared" si="124"/>
        <v>0</v>
      </c>
      <c r="W592" s="16">
        <f t="shared" si="125"/>
        <v>0</v>
      </c>
      <c r="X592" s="15">
        <f t="shared" si="126"/>
        <v>33</v>
      </c>
      <c r="Y592" s="9">
        <f t="shared" si="126"/>
        <v>783.09</v>
      </c>
    </row>
    <row r="593" spans="2:25" ht="31.2" x14ac:dyDescent="0.3">
      <c r="B593" s="5">
        <v>43812</v>
      </c>
      <c r="C593" s="5">
        <v>44616</v>
      </c>
      <c r="D593" s="5" t="s">
        <v>1670</v>
      </c>
      <c r="E593" s="6" t="s">
        <v>1671</v>
      </c>
      <c r="F593" s="10">
        <v>12.12</v>
      </c>
      <c r="G593" s="15">
        <v>300</v>
      </c>
      <c r="H593" s="9">
        <f t="shared" si="116"/>
        <v>3635.9999999999995</v>
      </c>
      <c r="I593" s="28"/>
      <c r="J593" s="28"/>
      <c r="K593" s="12">
        <f t="shared" si="117"/>
        <v>0</v>
      </c>
      <c r="L593" s="8">
        <f t="shared" si="118"/>
        <v>300</v>
      </c>
      <c r="M593" s="9">
        <f t="shared" si="119"/>
        <v>3635.9999999999995</v>
      </c>
      <c r="N593" s="15">
        <v>147</v>
      </c>
      <c r="O593" s="14">
        <f t="shared" si="120"/>
        <v>1781.6399999999999</v>
      </c>
      <c r="P593" s="28"/>
      <c r="Q593" s="14">
        <f t="shared" si="121"/>
        <v>0</v>
      </c>
      <c r="R593" s="13">
        <f t="shared" si="122"/>
        <v>147</v>
      </c>
      <c r="S593" s="14">
        <f t="shared" si="122"/>
        <v>1781.6399999999999</v>
      </c>
      <c r="T593" s="15">
        <f t="shared" si="127"/>
        <v>153</v>
      </c>
      <c r="U593" s="9">
        <f t="shared" si="123"/>
        <v>1854.36</v>
      </c>
      <c r="V593" s="15">
        <f t="shared" si="124"/>
        <v>0</v>
      </c>
      <c r="W593" s="16">
        <f t="shared" si="125"/>
        <v>0</v>
      </c>
      <c r="X593" s="15">
        <f t="shared" si="126"/>
        <v>153</v>
      </c>
      <c r="Y593" s="9">
        <f t="shared" si="126"/>
        <v>1854.36</v>
      </c>
    </row>
    <row r="594" spans="2:25" ht="31.2" x14ac:dyDescent="0.3">
      <c r="B594" s="4">
        <v>44543</v>
      </c>
      <c r="C594" s="5">
        <v>44616</v>
      </c>
      <c r="D594" s="5" t="s">
        <v>1672</v>
      </c>
      <c r="E594" s="6" t="s">
        <v>1673</v>
      </c>
      <c r="F594" s="7">
        <v>12.12</v>
      </c>
      <c r="G594" s="15">
        <v>300</v>
      </c>
      <c r="H594" s="9">
        <f t="shared" si="116"/>
        <v>3635.9999999999995</v>
      </c>
      <c r="I594" s="28"/>
      <c r="J594" s="28"/>
      <c r="K594" s="12">
        <f t="shared" si="117"/>
        <v>0</v>
      </c>
      <c r="L594" s="8">
        <f t="shared" si="118"/>
        <v>300</v>
      </c>
      <c r="M594" s="9">
        <f t="shared" si="119"/>
        <v>3635.9999999999995</v>
      </c>
      <c r="N594" s="15">
        <v>145</v>
      </c>
      <c r="O594" s="14">
        <f t="shared" si="120"/>
        <v>1757.3999999999999</v>
      </c>
      <c r="P594" s="28"/>
      <c r="Q594" s="14">
        <f t="shared" si="121"/>
        <v>0</v>
      </c>
      <c r="R594" s="13">
        <f t="shared" si="122"/>
        <v>145</v>
      </c>
      <c r="S594" s="14">
        <f t="shared" si="122"/>
        <v>1757.3999999999999</v>
      </c>
      <c r="T594" s="15">
        <f t="shared" si="127"/>
        <v>155</v>
      </c>
      <c r="U594" s="9">
        <f t="shared" si="123"/>
        <v>1878.6</v>
      </c>
      <c r="V594" s="15">
        <f t="shared" si="124"/>
        <v>0</v>
      </c>
      <c r="W594" s="16">
        <f t="shared" si="125"/>
        <v>0</v>
      </c>
      <c r="X594" s="15">
        <f t="shared" si="126"/>
        <v>155</v>
      </c>
      <c r="Y594" s="9">
        <f t="shared" si="126"/>
        <v>1878.6</v>
      </c>
    </row>
    <row r="595" spans="2:25" ht="31.2" x14ac:dyDescent="0.3">
      <c r="B595" s="4">
        <v>44543</v>
      </c>
      <c r="C595" s="5">
        <v>44616</v>
      </c>
      <c r="D595" s="5" t="s">
        <v>1674</v>
      </c>
      <c r="E595" s="6" t="s">
        <v>1675</v>
      </c>
      <c r="F595" s="7">
        <v>12.12</v>
      </c>
      <c r="G595" s="15">
        <v>300</v>
      </c>
      <c r="H595" s="9">
        <f t="shared" si="116"/>
        <v>3635.9999999999995</v>
      </c>
      <c r="I595" s="28"/>
      <c r="J595" s="28"/>
      <c r="K595" s="12">
        <f t="shared" si="117"/>
        <v>0</v>
      </c>
      <c r="L595" s="8">
        <f t="shared" si="118"/>
        <v>300</v>
      </c>
      <c r="M595" s="9">
        <f t="shared" si="119"/>
        <v>3635.9999999999995</v>
      </c>
      <c r="N595" s="15">
        <v>197</v>
      </c>
      <c r="O595" s="14">
        <f t="shared" si="120"/>
        <v>2387.64</v>
      </c>
      <c r="P595" s="28"/>
      <c r="Q595" s="14">
        <f t="shared" si="121"/>
        <v>0</v>
      </c>
      <c r="R595" s="13">
        <f t="shared" si="122"/>
        <v>197</v>
      </c>
      <c r="S595" s="14">
        <f t="shared" si="122"/>
        <v>2387.64</v>
      </c>
      <c r="T595" s="15">
        <f t="shared" si="127"/>
        <v>103</v>
      </c>
      <c r="U595" s="9">
        <f t="shared" si="123"/>
        <v>1248.3599999999999</v>
      </c>
      <c r="V595" s="15">
        <f t="shared" si="124"/>
        <v>0</v>
      </c>
      <c r="W595" s="16">
        <f t="shared" si="125"/>
        <v>0</v>
      </c>
      <c r="X595" s="15">
        <f t="shared" si="126"/>
        <v>103</v>
      </c>
      <c r="Y595" s="9">
        <f t="shared" si="126"/>
        <v>1248.3599999999999</v>
      </c>
    </row>
    <row r="596" spans="2:25" ht="46.8" x14ac:dyDescent="0.3">
      <c r="B596" s="4">
        <v>42802</v>
      </c>
      <c r="C596" s="5">
        <v>44616</v>
      </c>
      <c r="D596" s="5" t="s">
        <v>1676</v>
      </c>
      <c r="E596" s="6" t="s">
        <v>1677</v>
      </c>
      <c r="F596" s="7">
        <v>117.59</v>
      </c>
      <c r="G596" s="15">
        <v>6</v>
      </c>
      <c r="H596" s="9">
        <f t="shared" si="116"/>
        <v>705.54</v>
      </c>
      <c r="I596" s="28"/>
      <c r="J596" s="28"/>
      <c r="K596" s="12">
        <f t="shared" si="117"/>
        <v>0</v>
      </c>
      <c r="L596" s="8">
        <f t="shared" si="118"/>
        <v>6</v>
      </c>
      <c r="M596" s="9">
        <f t="shared" si="119"/>
        <v>705.54</v>
      </c>
      <c r="N596" s="15">
        <v>1</v>
      </c>
      <c r="O596" s="14">
        <f t="shared" si="120"/>
        <v>117.59</v>
      </c>
      <c r="P596" s="28"/>
      <c r="Q596" s="14">
        <f t="shared" si="121"/>
        <v>0</v>
      </c>
      <c r="R596" s="13">
        <f t="shared" si="122"/>
        <v>1</v>
      </c>
      <c r="S596" s="14">
        <f t="shared" si="122"/>
        <v>117.59</v>
      </c>
      <c r="T596" s="15">
        <f t="shared" si="127"/>
        <v>5</v>
      </c>
      <c r="U596" s="9">
        <f t="shared" si="123"/>
        <v>587.95000000000005</v>
      </c>
      <c r="V596" s="15">
        <f t="shared" si="124"/>
        <v>0</v>
      </c>
      <c r="W596" s="16">
        <f t="shared" si="125"/>
        <v>0</v>
      </c>
      <c r="X596" s="15">
        <f t="shared" si="126"/>
        <v>5</v>
      </c>
      <c r="Y596" s="9">
        <f t="shared" si="126"/>
        <v>587.95000000000005</v>
      </c>
    </row>
    <row r="597" spans="2:25" ht="46.8" x14ac:dyDescent="0.3">
      <c r="B597" s="4">
        <v>42802</v>
      </c>
      <c r="C597" s="5">
        <v>44616</v>
      </c>
      <c r="D597" s="5" t="s">
        <v>1678</v>
      </c>
      <c r="E597" s="6" t="s">
        <v>1679</v>
      </c>
      <c r="F597" s="7">
        <v>235.19</v>
      </c>
      <c r="G597" s="15">
        <v>5</v>
      </c>
      <c r="H597" s="9">
        <f t="shared" si="116"/>
        <v>1175.95</v>
      </c>
      <c r="I597" s="28"/>
      <c r="J597" s="28"/>
      <c r="K597" s="12">
        <f t="shared" si="117"/>
        <v>0</v>
      </c>
      <c r="L597" s="8">
        <f t="shared" si="118"/>
        <v>5</v>
      </c>
      <c r="M597" s="9">
        <f t="shared" si="119"/>
        <v>1175.95</v>
      </c>
      <c r="N597" s="15">
        <v>2</v>
      </c>
      <c r="O597" s="14">
        <f t="shared" si="120"/>
        <v>470.38</v>
      </c>
      <c r="P597" s="28"/>
      <c r="Q597" s="14">
        <f t="shared" si="121"/>
        <v>0</v>
      </c>
      <c r="R597" s="13">
        <f t="shared" si="122"/>
        <v>2</v>
      </c>
      <c r="S597" s="14">
        <f t="shared" si="122"/>
        <v>470.38</v>
      </c>
      <c r="T597" s="15">
        <f t="shared" si="127"/>
        <v>3</v>
      </c>
      <c r="U597" s="9">
        <f t="shared" si="123"/>
        <v>705.56999999999994</v>
      </c>
      <c r="V597" s="15">
        <f t="shared" si="124"/>
        <v>0</v>
      </c>
      <c r="W597" s="16">
        <f t="shared" si="125"/>
        <v>0</v>
      </c>
      <c r="X597" s="15">
        <f t="shared" si="126"/>
        <v>3</v>
      </c>
      <c r="Y597" s="9">
        <f t="shared" si="126"/>
        <v>705.56999999999994</v>
      </c>
    </row>
    <row r="598" spans="2:25" ht="62.4" x14ac:dyDescent="0.3">
      <c r="B598" s="23">
        <v>43704</v>
      </c>
      <c r="C598" s="23">
        <v>44616</v>
      </c>
      <c r="D598" s="5" t="s">
        <v>1680</v>
      </c>
      <c r="E598" s="24" t="s">
        <v>1681</v>
      </c>
      <c r="F598" s="43">
        <v>157</v>
      </c>
      <c r="G598" s="26">
        <v>2</v>
      </c>
      <c r="H598" s="9">
        <f t="shared" si="116"/>
        <v>314</v>
      </c>
      <c r="I598" s="28"/>
      <c r="J598" s="28"/>
      <c r="K598" s="12">
        <f t="shared" si="117"/>
        <v>0</v>
      </c>
      <c r="L598" s="8">
        <f t="shared" si="118"/>
        <v>2</v>
      </c>
      <c r="M598" s="9">
        <f t="shared" si="119"/>
        <v>314</v>
      </c>
      <c r="N598" s="15">
        <v>0</v>
      </c>
      <c r="O598" s="14">
        <f t="shared" si="120"/>
        <v>0</v>
      </c>
      <c r="P598" s="28"/>
      <c r="Q598" s="14">
        <f t="shared" si="121"/>
        <v>0</v>
      </c>
      <c r="R598" s="13">
        <f t="shared" si="122"/>
        <v>0</v>
      </c>
      <c r="S598" s="14">
        <f t="shared" si="122"/>
        <v>0</v>
      </c>
      <c r="T598" s="15">
        <f t="shared" si="127"/>
        <v>2</v>
      </c>
      <c r="U598" s="9">
        <f t="shared" si="123"/>
        <v>314</v>
      </c>
      <c r="V598" s="15">
        <f t="shared" si="124"/>
        <v>0</v>
      </c>
      <c r="W598" s="16">
        <f t="shared" si="125"/>
        <v>0</v>
      </c>
      <c r="X598" s="15">
        <f t="shared" si="126"/>
        <v>2</v>
      </c>
      <c r="Y598" s="9">
        <f t="shared" si="126"/>
        <v>314</v>
      </c>
    </row>
    <row r="599" spans="2:25" ht="46.8" x14ac:dyDescent="0.3">
      <c r="B599" s="4">
        <v>44616</v>
      </c>
      <c r="C599" s="4">
        <v>44616</v>
      </c>
      <c r="D599" s="5" t="s">
        <v>1682</v>
      </c>
      <c r="E599" s="6" t="s">
        <v>1683</v>
      </c>
      <c r="F599" s="7">
        <v>166.11</v>
      </c>
      <c r="G599" s="15">
        <v>2</v>
      </c>
      <c r="H599" s="9">
        <f t="shared" si="116"/>
        <v>332.22</v>
      </c>
      <c r="I599" s="28"/>
      <c r="J599" s="28"/>
      <c r="K599" s="12">
        <f t="shared" si="117"/>
        <v>0</v>
      </c>
      <c r="L599" s="8">
        <f t="shared" si="118"/>
        <v>2</v>
      </c>
      <c r="M599" s="9">
        <f t="shared" si="119"/>
        <v>332.22</v>
      </c>
      <c r="N599" s="15">
        <v>2</v>
      </c>
      <c r="O599" s="14">
        <f t="shared" si="120"/>
        <v>332.22</v>
      </c>
      <c r="P599" s="28"/>
      <c r="Q599" s="14">
        <f t="shared" si="121"/>
        <v>0</v>
      </c>
      <c r="R599" s="13">
        <f t="shared" si="122"/>
        <v>2</v>
      </c>
      <c r="S599" s="14">
        <f t="shared" si="122"/>
        <v>332.22</v>
      </c>
      <c r="T599" s="15">
        <f t="shared" si="127"/>
        <v>0</v>
      </c>
      <c r="U599" s="9">
        <f t="shared" si="123"/>
        <v>0</v>
      </c>
      <c r="V599" s="15">
        <f t="shared" si="124"/>
        <v>0</v>
      </c>
      <c r="W599" s="16">
        <f t="shared" si="125"/>
        <v>0</v>
      </c>
      <c r="X599" s="15">
        <f t="shared" si="126"/>
        <v>0</v>
      </c>
      <c r="Y599" s="9">
        <f t="shared" si="126"/>
        <v>0</v>
      </c>
    </row>
    <row r="600" spans="2:25" ht="31.2" x14ac:dyDescent="0.3">
      <c r="B600" s="4">
        <v>44616</v>
      </c>
      <c r="C600" s="4">
        <v>44616</v>
      </c>
      <c r="D600" s="5" t="s">
        <v>1684</v>
      </c>
      <c r="E600" s="6" t="s">
        <v>1685</v>
      </c>
      <c r="F600" s="7">
        <v>15.12</v>
      </c>
      <c r="G600" s="15">
        <v>200</v>
      </c>
      <c r="H600" s="9">
        <f t="shared" si="116"/>
        <v>3024</v>
      </c>
      <c r="I600" s="28"/>
      <c r="J600" s="28"/>
      <c r="K600" s="12">
        <f t="shared" si="117"/>
        <v>0</v>
      </c>
      <c r="L600" s="8">
        <f t="shared" si="118"/>
        <v>200</v>
      </c>
      <c r="M600" s="9">
        <f t="shared" si="119"/>
        <v>3024</v>
      </c>
      <c r="N600" s="15">
        <v>150</v>
      </c>
      <c r="O600" s="14">
        <f t="shared" si="120"/>
        <v>2268</v>
      </c>
      <c r="P600" s="28"/>
      <c r="Q600" s="14">
        <f t="shared" si="121"/>
        <v>0</v>
      </c>
      <c r="R600" s="13">
        <f t="shared" si="122"/>
        <v>150</v>
      </c>
      <c r="S600" s="14">
        <f t="shared" si="122"/>
        <v>2268</v>
      </c>
      <c r="T600" s="15">
        <f t="shared" si="127"/>
        <v>50</v>
      </c>
      <c r="U600" s="9">
        <f t="shared" si="123"/>
        <v>756</v>
      </c>
      <c r="V600" s="15">
        <f t="shared" si="124"/>
        <v>0</v>
      </c>
      <c r="W600" s="16">
        <f t="shared" si="125"/>
        <v>0</v>
      </c>
      <c r="X600" s="15">
        <f t="shared" si="126"/>
        <v>50</v>
      </c>
      <c r="Y600" s="9">
        <f t="shared" si="126"/>
        <v>756</v>
      </c>
    </row>
    <row r="601" spans="2:25" ht="31.2" x14ac:dyDescent="0.3">
      <c r="B601" s="4">
        <v>44616</v>
      </c>
      <c r="C601" s="4">
        <v>44616</v>
      </c>
      <c r="D601" s="5" t="s">
        <v>1686</v>
      </c>
      <c r="E601" s="6" t="s">
        <v>1687</v>
      </c>
      <c r="F601" s="7">
        <v>23.31</v>
      </c>
      <c r="G601" s="15">
        <v>100</v>
      </c>
      <c r="H601" s="9">
        <f t="shared" si="116"/>
        <v>2331</v>
      </c>
      <c r="I601" s="28"/>
      <c r="J601" s="28"/>
      <c r="K601" s="12">
        <f t="shared" si="117"/>
        <v>0</v>
      </c>
      <c r="L601" s="8">
        <f t="shared" si="118"/>
        <v>100</v>
      </c>
      <c r="M601" s="9">
        <f t="shared" si="119"/>
        <v>2331</v>
      </c>
      <c r="N601" s="15">
        <v>44</v>
      </c>
      <c r="O601" s="14">
        <f t="shared" si="120"/>
        <v>1025.6399999999999</v>
      </c>
      <c r="P601" s="28"/>
      <c r="Q601" s="14">
        <f t="shared" si="121"/>
        <v>0</v>
      </c>
      <c r="R601" s="13">
        <f t="shared" si="122"/>
        <v>44</v>
      </c>
      <c r="S601" s="14">
        <f t="shared" si="122"/>
        <v>1025.6399999999999</v>
      </c>
      <c r="T601" s="15">
        <f t="shared" si="127"/>
        <v>56</v>
      </c>
      <c r="U601" s="9">
        <f t="shared" si="123"/>
        <v>1305.3599999999999</v>
      </c>
      <c r="V601" s="15">
        <f t="shared" si="124"/>
        <v>0</v>
      </c>
      <c r="W601" s="16">
        <f t="shared" si="125"/>
        <v>0</v>
      </c>
      <c r="X601" s="15">
        <f t="shared" si="126"/>
        <v>56</v>
      </c>
      <c r="Y601" s="9">
        <f t="shared" si="126"/>
        <v>1305.3599999999999</v>
      </c>
    </row>
    <row r="602" spans="2:25" ht="46.8" x14ac:dyDescent="0.3">
      <c r="B602" s="4">
        <v>42976</v>
      </c>
      <c r="C602" s="5">
        <v>44616</v>
      </c>
      <c r="D602" s="5" t="s">
        <v>1688</v>
      </c>
      <c r="E602" s="6" t="s">
        <v>1689</v>
      </c>
      <c r="F602" s="10">
        <v>235.19</v>
      </c>
      <c r="G602" s="15">
        <v>5</v>
      </c>
      <c r="H602" s="9">
        <f t="shared" si="116"/>
        <v>1175.95</v>
      </c>
      <c r="I602" s="28"/>
      <c r="J602" s="28"/>
      <c r="K602" s="12">
        <f t="shared" si="117"/>
        <v>0</v>
      </c>
      <c r="L602" s="8">
        <f t="shared" si="118"/>
        <v>5</v>
      </c>
      <c r="M602" s="9">
        <f t="shared" si="119"/>
        <v>1175.95</v>
      </c>
      <c r="N602" s="15">
        <v>4</v>
      </c>
      <c r="O602" s="14">
        <f t="shared" si="120"/>
        <v>940.76</v>
      </c>
      <c r="P602" s="28"/>
      <c r="Q602" s="14">
        <f t="shared" si="121"/>
        <v>0</v>
      </c>
      <c r="R602" s="13">
        <f t="shared" si="122"/>
        <v>4</v>
      </c>
      <c r="S602" s="14">
        <f t="shared" si="122"/>
        <v>940.76</v>
      </c>
      <c r="T602" s="15">
        <f t="shared" si="127"/>
        <v>1</v>
      </c>
      <c r="U602" s="9">
        <f t="shared" si="123"/>
        <v>235.19</v>
      </c>
      <c r="V602" s="15">
        <f t="shared" si="124"/>
        <v>0</v>
      </c>
      <c r="W602" s="16">
        <f t="shared" si="125"/>
        <v>0</v>
      </c>
      <c r="X602" s="15">
        <f t="shared" si="126"/>
        <v>1</v>
      </c>
      <c r="Y602" s="9">
        <f t="shared" si="126"/>
        <v>235.19</v>
      </c>
    </row>
    <row r="603" spans="2:25" ht="31.2" x14ac:dyDescent="0.3">
      <c r="B603" s="5">
        <v>44616</v>
      </c>
      <c r="C603" s="5">
        <v>44616</v>
      </c>
      <c r="D603" s="5" t="s">
        <v>1690</v>
      </c>
      <c r="E603" s="6" t="s">
        <v>1691</v>
      </c>
      <c r="F603" s="10">
        <v>3.63</v>
      </c>
      <c r="G603" s="15">
        <v>100</v>
      </c>
      <c r="H603" s="9">
        <f t="shared" si="116"/>
        <v>363</v>
      </c>
      <c r="I603" s="28"/>
      <c r="J603" s="28"/>
      <c r="K603" s="12">
        <f t="shared" si="117"/>
        <v>0</v>
      </c>
      <c r="L603" s="8">
        <f t="shared" si="118"/>
        <v>100</v>
      </c>
      <c r="M603" s="9">
        <f t="shared" si="119"/>
        <v>363</v>
      </c>
      <c r="N603" s="15">
        <v>75</v>
      </c>
      <c r="O603" s="14">
        <f t="shared" si="120"/>
        <v>272.25</v>
      </c>
      <c r="P603" s="28"/>
      <c r="Q603" s="14">
        <f t="shared" si="121"/>
        <v>0</v>
      </c>
      <c r="R603" s="13">
        <f t="shared" si="122"/>
        <v>75</v>
      </c>
      <c r="S603" s="14">
        <f t="shared" si="122"/>
        <v>272.25</v>
      </c>
      <c r="T603" s="15">
        <f t="shared" si="127"/>
        <v>25</v>
      </c>
      <c r="U603" s="9">
        <f t="shared" si="123"/>
        <v>90.75</v>
      </c>
      <c r="V603" s="15">
        <f t="shared" si="124"/>
        <v>0</v>
      </c>
      <c r="W603" s="16">
        <f t="shared" si="125"/>
        <v>0</v>
      </c>
      <c r="X603" s="15">
        <f t="shared" si="126"/>
        <v>25</v>
      </c>
      <c r="Y603" s="9">
        <f t="shared" si="126"/>
        <v>90.75</v>
      </c>
    </row>
    <row r="604" spans="2:25" ht="15.6" x14ac:dyDescent="0.3">
      <c r="B604" s="5">
        <v>44557</v>
      </c>
      <c r="C604" s="5">
        <v>44628</v>
      </c>
      <c r="D604" s="5" t="s">
        <v>2143</v>
      </c>
      <c r="E604" s="6" t="s">
        <v>2144</v>
      </c>
      <c r="F604" s="10">
        <v>3620.37</v>
      </c>
      <c r="G604" s="8">
        <v>1585</v>
      </c>
      <c r="H604" s="9">
        <f t="shared" si="116"/>
        <v>5738286.4500000002</v>
      </c>
      <c r="I604" s="10">
        <v>0</v>
      </c>
      <c r="J604" s="11">
        <v>0</v>
      </c>
      <c r="K604" s="12">
        <f t="shared" si="117"/>
        <v>0</v>
      </c>
      <c r="L604" s="8">
        <f t="shared" si="118"/>
        <v>1585</v>
      </c>
      <c r="M604" s="9">
        <f t="shared" si="119"/>
        <v>5738286.4500000002</v>
      </c>
      <c r="N604" s="13">
        <v>1585</v>
      </c>
      <c r="O604" s="14">
        <f t="shared" si="120"/>
        <v>5738286.4500000002</v>
      </c>
      <c r="P604" s="13">
        <v>0</v>
      </c>
      <c r="Q604" s="14">
        <f t="shared" si="121"/>
        <v>0</v>
      </c>
      <c r="R604" s="13">
        <f t="shared" si="122"/>
        <v>1585</v>
      </c>
      <c r="S604" s="14">
        <f t="shared" si="122"/>
        <v>5738286.4500000002</v>
      </c>
      <c r="T604" s="15">
        <f t="shared" si="127"/>
        <v>0</v>
      </c>
      <c r="U604" s="9">
        <f t="shared" si="123"/>
        <v>0</v>
      </c>
      <c r="V604" s="15">
        <f t="shared" si="124"/>
        <v>0</v>
      </c>
      <c r="W604" s="16">
        <f t="shared" si="125"/>
        <v>0</v>
      </c>
      <c r="X604" s="15">
        <f t="shared" si="126"/>
        <v>0</v>
      </c>
      <c r="Y604" s="9">
        <f t="shared" si="126"/>
        <v>0</v>
      </c>
    </row>
    <row r="605" spans="2:25" ht="31.2" x14ac:dyDescent="0.3">
      <c r="B605" s="5">
        <v>44630</v>
      </c>
      <c r="C605" s="5">
        <v>44630</v>
      </c>
      <c r="D605" s="5" t="s">
        <v>754</v>
      </c>
      <c r="E605" s="6" t="s">
        <v>755</v>
      </c>
      <c r="F605" s="10">
        <v>110.4</v>
      </c>
      <c r="G605" s="8">
        <v>80</v>
      </c>
      <c r="H605" s="9">
        <f t="shared" si="116"/>
        <v>8832</v>
      </c>
      <c r="I605" s="10">
        <v>0</v>
      </c>
      <c r="J605" s="11">
        <v>0</v>
      </c>
      <c r="K605" s="12">
        <f t="shared" si="117"/>
        <v>0</v>
      </c>
      <c r="L605" s="8">
        <f t="shared" si="118"/>
        <v>80</v>
      </c>
      <c r="M605" s="9">
        <f t="shared" si="119"/>
        <v>8832</v>
      </c>
      <c r="N605" s="13">
        <v>80</v>
      </c>
      <c r="O605" s="14">
        <f t="shared" si="120"/>
        <v>8832</v>
      </c>
      <c r="P605" s="13">
        <v>0</v>
      </c>
      <c r="Q605" s="14">
        <f t="shared" si="121"/>
        <v>0</v>
      </c>
      <c r="R605" s="13">
        <f t="shared" si="122"/>
        <v>80</v>
      </c>
      <c r="S605" s="14">
        <f t="shared" si="122"/>
        <v>8832</v>
      </c>
      <c r="T605" s="15">
        <f t="shared" si="127"/>
        <v>0</v>
      </c>
      <c r="U605" s="9">
        <f t="shared" si="123"/>
        <v>0</v>
      </c>
      <c r="V605" s="15">
        <f t="shared" si="124"/>
        <v>0</v>
      </c>
      <c r="W605" s="16">
        <f t="shared" si="125"/>
        <v>0</v>
      </c>
      <c r="X605" s="15">
        <f t="shared" si="126"/>
        <v>0</v>
      </c>
      <c r="Y605" s="9">
        <f t="shared" si="126"/>
        <v>0</v>
      </c>
    </row>
    <row r="606" spans="2:25" ht="15.6" x14ac:dyDescent="0.3">
      <c r="B606" s="5">
        <v>44634</v>
      </c>
      <c r="C606" s="5">
        <v>44634</v>
      </c>
      <c r="D606" s="5" t="s">
        <v>756</v>
      </c>
      <c r="E606" s="6" t="s">
        <v>757</v>
      </c>
      <c r="F606" s="10">
        <v>7016.47</v>
      </c>
      <c r="G606" s="8">
        <v>1</v>
      </c>
      <c r="H606" s="9">
        <f t="shared" si="116"/>
        <v>7016.47</v>
      </c>
      <c r="I606" s="10">
        <v>0</v>
      </c>
      <c r="J606" s="11">
        <v>0</v>
      </c>
      <c r="K606" s="12">
        <f t="shared" si="117"/>
        <v>0</v>
      </c>
      <c r="L606" s="8">
        <f t="shared" si="118"/>
        <v>1</v>
      </c>
      <c r="M606" s="9">
        <f t="shared" si="119"/>
        <v>7016.47</v>
      </c>
      <c r="N606" s="13">
        <v>1</v>
      </c>
      <c r="O606" s="14">
        <f t="shared" si="120"/>
        <v>7016.47</v>
      </c>
      <c r="P606" s="13">
        <v>0</v>
      </c>
      <c r="Q606" s="14">
        <f t="shared" si="121"/>
        <v>0</v>
      </c>
      <c r="R606" s="13">
        <f t="shared" si="122"/>
        <v>1</v>
      </c>
      <c r="S606" s="14">
        <f t="shared" si="122"/>
        <v>7016.47</v>
      </c>
      <c r="T606" s="15">
        <f t="shared" si="127"/>
        <v>0</v>
      </c>
      <c r="U606" s="9">
        <f t="shared" si="123"/>
        <v>0</v>
      </c>
      <c r="V606" s="15">
        <f t="shared" si="124"/>
        <v>0</v>
      </c>
      <c r="W606" s="16">
        <f t="shared" si="125"/>
        <v>0</v>
      </c>
      <c r="X606" s="15">
        <f t="shared" si="126"/>
        <v>0</v>
      </c>
      <c r="Y606" s="9">
        <f t="shared" si="126"/>
        <v>0</v>
      </c>
    </row>
    <row r="607" spans="2:25" ht="31.2" x14ac:dyDescent="0.3">
      <c r="B607" s="5">
        <v>44634</v>
      </c>
      <c r="C607" s="5">
        <v>44634</v>
      </c>
      <c r="D607" s="5" t="s">
        <v>2296</v>
      </c>
      <c r="E607" s="6" t="s">
        <v>2297</v>
      </c>
      <c r="F607" s="10">
        <v>32000</v>
      </c>
      <c r="G607" s="15">
        <v>2</v>
      </c>
      <c r="H607" s="9">
        <f t="shared" si="116"/>
        <v>64000</v>
      </c>
      <c r="I607" s="10">
        <v>0</v>
      </c>
      <c r="J607" s="11">
        <v>0</v>
      </c>
      <c r="K607" s="12">
        <f t="shared" si="117"/>
        <v>0</v>
      </c>
      <c r="L607" s="8">
        <f t="shared" si="118"/>
        <v>2</v>
      </c>
      <c r="M607" s="9">
        <f t="shared" si="119"/>
        <v>64000</v>
      </c>
      <c r="N607" s="13">
        <v>2</v>
      </c>
      <c r="O607" s="14">
        <f t="shared" si="120"/>
        <v>64000</v>
      </c>
      <c r="P607" s="13">
        <v>0</v>
      </c>
      <c r="Q607" s="14">
        <f t="shared" si="121"/>
        <v>0</v>
      </c>
      <c r="R607" s="13">
        <f t="shared" si="122"/>
        <v>2</v>
      </c>
      <c r="S607" s="14">
        <f t="shared" si="122"/>
        <v>64000</v>
      </c>
      <c r="T607" s="15">
        <v>0</v>
      </c>
      <c r="U607" s="9">
        <f t="shared" si="123"/>
        <v>0</v>
      </c>
      <c r="V607" s="15">
        <f t="shared" si="124"/>
        <v>0</v>
      </c>
      <c r="W607" s="16">
        <f t="shared" si="125"/>
        <v>0</v>
      </c>
      <c r="X607" s="15">
        <f t="shared" si="126"/>
        <v>0</v>
      </c>
      <c r="Y607" s="9">
        <f t="shared" si="126"/>
        <v>0</v>
      </c>
    </row>
    <row r="608" spans="2:25" ht="31.2" x14ac:dyDescent="0.3">
      <c r="B608" s="5">
        <v>44634</v>
      </c>
      <c r="C608" s="5">
        <v>44634</v>
      </c>
      <c r="D608" s="5" t="s">
        <v>2298</v>
      </c>
      <c r="E608" s="6" t="s">
        <v>2299</v>
      </c>
      <c r="F608" s="10">
        <v>9500</v>
      </c>
      <c r="G608" s="15">
        <v>1</v>
      </c>
      <c r="H608" s="9">
        <f t="shared" si="116"/>
        <v>9500</v>
      </c>
      <c r="I608" s="10">
        <v>0</v>
      </c>
      <c r="J608" s="11">
        <v>0</v>
      </c>
      <c r="K608" s="12">
        <f t="shared" si="117"/>
        <v>0</v>
      </c>
      <c r="L608" s="8">
        <f t="shared" si="118"/>
        <v>1</v>
      </c>
      <c r="M608" s="9">
        <f t="shared" si="119"/>
        <v>9500</v>
      </c>
      <c r="N608" s="13">
        <v>1</v>
      </c>
      <c r="O608" s="14">
        <f t="shared" si="120"/>
        <v>9500</v>
      </c>
      <c r="P608" s="13">
        <v>0</v>
      </c>
      <c r="Q608" s="14">
        <f t="shared" si="121"/>
        <v>0</v>
      </c>
      <c r="R608" s="13">
        <f t="shared" si="122"/>
        <v>1</v>
      </c>
      <c r="S608" s="14">
        <f t="shared" si="122"/>
        <v>9500</v>
      </c>
      <c r="T608" s="15">
        <v>0</v>
      </c>
      <c r="U608" s="9">
        <f t="shared" si="123"/>
        <v>0</v>
      </c>
      <c r="V608" s="15">
        <f t="shared" si="124"/>
        <v>0</v>
      </c>
      <c r="W608" s="16">
        <f t="shared" si="125"/>
        <v>0</v>
      </c>
      <c r="X608" s="15">
        <f t="shared" si="126"/>
        <v>0</v>
      </c>
      <c r="Y608" s="9">
        <f t="shared" si="126"/>
        <v>0</v>
      </c>
    </row>
    <row r="609" spans="2:25" ht="31.2" x14ac:dyDescent="0.3">
      <c r="B609" s="5">
        <v>44635</v>
      </c>
      <c r="C609" s="5">
        <v>44635</v>
      </c>
      <c r="D609" s="5" t="s">
        <v>758</v>
      </c>
      <c r="E609" s="6" t="s">
        <v>759</v>
      </c>
      <c r="F609" s="10">
        <v>4.72</v>
      </c>
      <c r="G609" s="8">
        <v>317</v>
      </c>
      <c r="H609" s="9">
        <f t="shared" si="116"/>
        <v>1496.24</v>
      </c>
      <c r="I609" s="10">
        <v>0</v>
      </c>
      <c r="J609" s="11">
        <v>0</v>
      </c>
      <c r="K609" s="12">
        <f t="shared" si="117"/>
        <v>0</v>
      </c>
      <c r="L609" s="8">
        <f t="shared" si="118"/>
        <v>317</v>
      </c>
      <c r="M609" s="9">
        <f t="shared" si="119"/>
        <v>1496.24</v>
      </c>
      <c r="N609" s="13">
        <v>317</v>
      </c>
      <c r="O609" s="14">
        <f t="shared" si="120"/>
        <v>1496.24</v>
      </c>
      <c r="P609" s="13">
        <v>0</v>
      </c>
      <c r="Q609" s="14">
        <f t="shared" si="121"/>
        <v>0</v>
      </c>
      <c r="R609" s="13">
        <f t="shared" si="122"/>
        <v>317</v>
      </c>
      <c r="S609" s="14">
        <f t="shared" si="122"/>
        <v>1496.24</v>
      </c>
      <c r="T609" s="15">
        <f t="shared" ref="T609:T617" si="128">G609-N609</f>
        <v>0</v>
      </c>
      <c r="U609" s="9">
        <f t="shared" si="123"/>
        <v>0</v>
      </c>
      <c r="V609" s="15">
        <f t="shared" si="124"/>
        <v>0</v>
      </c>
      <c r="W609" s="16">
        <f t="shared" si="125"/>
        <v>0</v>
      </c>
      <c r="X609" s="15">
        <f t="shared" si="126"/>
        <v>0</v>
      </c>
      <c r="Y609" s="9">
        <f t="shared" si="126"/>
        <v>0</v>
      </c>
    </row>
    <row r="610" spans="2:25" ht="46.8" x14ac:dyDescent="0.3">
      <c r="B610" s="5">
        <v>44638</v>
      </c>
      <c r="C610" s="5">
        <v>44638</v>
      </c>
      <c r="D610" s="5" t="s">
        <v>1942</v>
      </c>
      <c r="E610" s="6" t="s">
        <v>1943</v>
      </c>
      <c r="F610" s="10">
        <v>2988181.22</v>
      </c>
      <c r="G610" s="15">
        <v>1</v>
      </c>
      <c r="H610" s="9">
        <f t="shared" si="116"/>
        <v>2988181.22</v>
      </c>
      <c r="I610" s="10">
        <v>0</v>
      </c>
      <c r="J610" s="11">
        <v>0</v>
      </c>
      <c r="K610" s="12">
        <f t="shared" si="117"/>
        <v>0</v>
      </c>
      <c r="L610" s="8">
        <f t="shared" si="118"/>
        <v>1</v>
      </c>
      <c r="M610" s="9">
        <f t="shared" si="119"/>
        <v>2988181.22</v>
      </c>
      <c r="N610" s="13">
        <v>1</v>
      </c>
      <c r="O610" s="14">
        <f t="shared" si="120"/>
        <v>2988181.22</v>
      </c>
      <c r="P610" s="13">
        <v>0</v>
      </c>
      <c r="Q610" s="14">
        <f t="shared" si="121"/>
        <v>0</v>
      </c>
      <c r="R610" s="13">
        <f t="shared" si="122"/>
        <v>1</v>
      </c>
      <c r="S610" s="14">
        <f t="shared" si="122"/>
        <v>2988181.22</v>
      </c>
      <c r="T610" s="15">
        <f t="shared" si="128"/>
        <v>0</v>
      </c>
      <c r="U610" s="9">
        <f t="shared" si="123"/>
        <v>0</v>
      </c>
      <c r="V610" s="15">
        <f t="shared" si="124"/>
        <v>0</v>
      </c>
      <c r="W610" s="16">
        <f t="shared" si="125"/>
        <v>0</v>
      </c>
      <c r="X610" s="15">
        <f t="shared" si="126"/>
        <v>0</v>
      </c>
      <c r="Y610" s="9">
        <f t="shared" si="126"/>
        <v>0</v>
      </c>
    </row>
    <row r="611" spans="2:25" ht="31.2" x14ac:dyDescent="0.3">
      <c r="B611" s="4">
        <v>44643</v>
      </c>
      <c r="C611" s="4">
        <v>44643</v>
      </c>
      <c r="D611" s="5" t="s">
        <v>2560</v>
      </c>
      <c r="E611" s="6" t="s">
        <v>2561</v>
      </c>
      <c r="F611" s="7">
        <v>5</v>
      </c>
      <c r="G611" s="7">
        <v>2000</v>
      </c>
      <c r="H611" s="9">
        <f t="shared" si="116"/>
        <v>10000</v>
      </c>
      <c r="I611" s="28"/>
      <c r="J611" s="28"/>
      <c r="K611" s="12">
        <f t="shared" si="117"/>
        <v>0</v>
      </c>
      <c r="L611" s="8">
        <f t="shared" si="118"/>
        <v>2000</v>
      </c>
      <c r="M611" s="9">
        <f t="shared" si="119"/>
        <v>10000</v>
      </c>
      <c r="N611" s="7">
        <v>2000</v>
      </c>
      <c r="O611" s="14">
        <f t="shared" si="120"/>
        <v>10000</v>
      </c>
      <c r="P611" s="28"/>
      <c r="Q611" s="14">
        <f t="shared" si="121"/>
        <v>0</v>
      </c>
      <c r="R611" s="13">
        <f t="shared" si="122"/>
        <v>2000</v>
      </c>
      <c r="S611" s="14">
        <f t="shared" si="122"/>
        <v>10000</v>
      </c>
      <c r="T611" s="15">
        <f t="shared" si="128"/>
        <v>0</v>
      </c>
      <c r="U611" s="9">
        <f t="shared" si="123"/>
        <v>0</v>
      </c>
      <c r="V611" s="15">
        <f t="shared" si="124"/>
        <v>0</v>
      </c>
      <c r="W611" s="16">
        <f t="shared" si="125"/>
        <v>0</v>
      </c>
      <c r="X611" s="15">
        <f t="shared" si="126"/>
        <v>0</v>
      </c>
      <c r="Y611" s="9">
        <f t="shared" si="126"/>
        <v>0</v>
      </c>
    </row>
    <row r="612" spans="2:25" ht="31.2" x14ac:dyDescent="0.3">
      <c r="B612" s="5">
        <v>44657</v>
      </c>
      <c r="C612" s="5">
        <v>44657</v>
      </c>
      <c r="D612" s="5" t="s">
        <v>760</v>
      </c>
      <c r="E612" s="6" t="s">
        <v>761</v>
      </c>
      <c r="F612" s="10">
        <v>122.86</v>
      </c>
      <c r="G612" s="8">
        <v>70</v>
      </c>
      <c r="H612" s="9">
        <f t="shared" si="116"/>
        <v>8600.2000000000007</v>
      </c>
      <c r="I612" s="10">
        <v>0</v>
      </c>
      <c r="J612" s="11">
        <v>0</v>
      </c>
      <c r="K612" s="12">
        <f t="shared" si="117"/>
        <v>0</v>
      </c>
      <c r="L612" s="8">
        <f t="shared" si="118"/>
        <v>70</v>
      </c>
      <c r="M612" s="9">
        <f t="shared" si="119"/>
        <v>8600.2000000000007</v>
      </c>
      <c r="N612" s="13">
        <v>70</v>
      </c>
      <c r="O612" s="14">
        <f t="shared" si="120"/>
        <v>8600.2000000000007</v>
      </c>
      <c r="P612" s="13">
        <v>0</v>
      </c>
      <c r="Q612" s="14">
        <f t="shared" si="121"/>
        <v>0</v>
      </c>
      <c r="R612" s="13">
        <f t="shared" si="122"/>
        <v>70</v>
      </c>
      <c r="S612" s="14">
        <f t="shared" si="122"/>
        <v>8600.2000000000007</v>
      </c>
      <c r="T612" s="15">
        <f t="shared" si="128"/>
        <v>0</v>
      </c>
      <c r="U612" s="9">
        <f t="shared" si="123"/>
        <v>0</v>
      </c>
      <c r="V612" s="15">
        <f t="shared" si="124"/>
        <v>0</v>
      </c>
      <c r="W612" s="16">
        <f t="shared" si="125"/>
        <v>0</v>
      </c>
      <c r="X612" s="15">
        <f t="shared" si="126"/>
        <v>0</v>
      </c>
      <c r="Y612" s="9">
        <f t="shared" si="126"/>
        <v>0</v>
      </c>
    </row>
    <row r="613" spans="2:25" ht="46.8" x14ac:dyDescent="0.3">
      <c r="B613" s="5">
        <v>44657</v>
      </c>
      <c r="C613" s="5">
        <v>44657</v>
      </c>
      <c r="D613" s="5" t="s">
        <v>2145</v>
      </c>
      <c r="E613" s="6" t="s">
        <v>2146</v>
      </c>
      <c r="F613" s="10">
        <v>1100</v>
      </c>
      <c r="G613" s="8">
        <v>20</v>
      </c>
      <c r="H613" s="9">
        <f t="shared" si="116"/>
        <v>22000</v>
      </c>
      <c r="I613" s="10">
        <v>0</v>
      </c>
      <c r="J613" s="11">
        <v>0</v>
      </c>
      <c r="K613" s="12">
        <f t="shared" si="117"/>
        <v>0</v>
      </c>
      <c r="L613" s="8">
        <f t="shared" si="118"/>
        <v>20</v>
      </c>
      <c r="M613" s="9">
        <f t="shared" si="119"/>
        <v>22000</v>
      </c>
      <c r="N613" s="13">
        <v>8</v>
      </c>
      <c r="O613" s="14">
        <f t="shared" si="120"/>
        <v>8800</v>
      </c>
      <c r="P613" s="13">
        <v>0</v>
      </c>
      <c r="Q613" s="14">
        <f t="shared" si="121"/>
        <v>0</v>
      </c>
      <c r="R613" s="13">
        <f t="shared" si="122"/>
        <v>8</v>
      </c>
      <c r="S613" s="14">
        <f t="shared" si="122"/>
        <v>8800</v>
      </c>
      <c r="T613" s="15">
        <f t="shared" si="128"/>
        <v>12</v>
      </c>
      <c r="U613" s="9">
        <f t="shared" si="123"/>
        <v>13200</v>
      </c>
      <c r="V613" s="15">
        <f t="shared" si="124"/>
        <v>0</v>
      </c>
      <c r="W613" s="16">
        <f t="shared" si="125"/>
        <v>0</v>
      </c>
      <c r="X613" s="15">
        <f t="shared" si="126"/>
        <v>12</v>
      </c>
      <c r="Y613" s="9">
        <f t="shared" si="126"/>
        <v>13200</v>
      </c>
    </row>
    <row r="614" spans="2:25" ht="46.8" x14ac:dyDescent="0.3">
      <c r="B614" s="5">
        <v>44658</v>
      </c>
      <c r="C614" s="5">
        <v>44658</v>
      </c>
      <c r="D614" s="5" t="s">
        <v>762</v>
      </c>
      <c r="E614" s="6" t="s">
        <v>763</v>
      </c>
      <c r="F614" s="10">
        <v>36000</v>
      </c>
      <c r="G614" s="15">
        <v>1</v>
      </c>
      <c r="H614" s="9">
        <f t="shared" si="116"/>
        <v>36000</v>
      </c>
      <c r="I614" s="10">
        <v>0</v>
      </c>
      <c r="J614" s="11">
        <v>0</v>
      </c>
      <c r="K614" s="12">
        <f t="shared" si="117"/>
        <v>0</v>
      </c>
      <c r="L614" s="8">
        <f t="shared" si="118"/>
        <v>1</v>
      </c>
      <c r="M614" s="9">
        <f t="shared" si="119"/>
        <v>36000</v>
      </c>
      <c r="N614" s="13">
        <v>1</v>
      </c>
      <c r="O614" s="14">
        <f t="shared" si="120"/>
        <v>36000</v>
      </c>
      <c r="P614" s="13">
        <v>0</v>
      </c>
      <c r="Q614" s="14">
        <f t="shared" si="121"/>
        <v>0</v>
      </c>
      <c r="R614" s="13">
        <f t="shared" si="122"/>
        <v>1</v>
      </c>
      <c r="S614" s="14">
        <f t="shared" si="122"/>
        <v>36000</v>
      </c>
      <c r="T614" s="15">
        <f t="shared" si="128"/>
        <v>0</v>
      </c>
      <c r="U614" s="9">
        <f t="shared" si="123"/>
        <v>0</v>
      </c>
      <c r="V614" s="15">
        <f t="shared" si="124"/>
        <v>0</v>
      </c>
      <c r="W614" s="16">
        <f t="shared" si="125"/>
        <v>0</v>
      </c>
      <c r="X614" s="15">
        <f t="shared" si="126"/>
        <v>0</v>
      </c>
      <c r="Y614" s="9">
        <f t="shared" si="126"/>
        <v>0</v>
      </c>
    </row>
    <row r="615" spans="2:25" ht="31.2" x14ac:dyDescent="0.3">
      <c r="B615" s="5">
        <v>44602</v>
      </c>
      <c r="C615" s="5">
        <v>44658</v>
      </c>
      <c r="D615" s="5" t="s">
        <v>764</v>
      </c>
      <c r="E615" s="6" t="s">
        <v>765</v>
      </c>
      <c r="F615" s="10">
        <v>918.04</v>
      </c>
      <c r="G615" s="8">
        <v>2</v>
      </c>
      <c r="H615" s="9">
        <f t="shared" si="116"/>
        <v>1836.08</v>
      </c>
      <c r="I615" s="10">
        <v>0</v>
      </c>
      <c r="J615" s="11">
        <v>0</v>
      </c>
      <c r="K615" s="12">
        <f t="shared" si="117"/>
        <v>0</v>
      </c>
      <c r="L615" s="8">
        <f t="shared" si="118"/>
        <v>2</v>
      </c>
      <c r="M615" s="9">
        <f t="shared" si="119"/>
        <v>1836.08</v>
      </c>
      <c r="N615" s="13">
        <v>2</v>
      </c>
      <c r="O615" s="14">
        <f t="shared" si="120"/>
        <v>1836.08</v>
      </c>
      <c r="P615" s="13">
        <v>0</v>
      </c>
      <c r="Q615" s="14">
        <f t="shared" si="121"/>
        <v>0</v>
      </c>
      <c r="R615" s="13">
        <f t="shared" si="122"/>
        <v>2</v>
      </c>
      <c r="S615" s="14">
        <f t="shared" si="122"/>
        <v>1836.08</v>
      </c>
      <c r="T615" s="15">
        <f t="shared" si="128"/>
        <v>0</v>
      </c>
      <c r="U615" s="9">
        <f t="shared" si="123"/>
        <v>0</v>
      </c>
      <c r="V615" s="15">
        <f t="shared" si="124"/>
        <v>0</v>
      </c>
      <c r="W615" s="16">
        <f t="shared" si="125"/>
        <v>0</v>
      </c>
      <c r="X615" s="15">
        <f t="shared" si="126"/>
        <v>0</v>
      </c>
      <c r="Y615" s="9">
        <f t="shared" si="126"/>
        <v>0</v>
      </c>
    </row>
    <row r="616" spans="2:25" ht="31.2" x14ac:dyDescent="0.3">
      <c r="B616" s="5">
        <v>44658</v>
      </c>
      <c r="C616" s="5">
        <v>44658</v>
      </c>
      <c r="D616" s="5" t="s">
        <v>1971</v>
      </c>
      <c r="E616" s="6" t="s">
        <v>1972</v>
      </c>
      <c r="F616" s="10">
        <v>13364.4</v>
      </c>
      <c r="G616" s="15">
        <v>180</v>
      </c>
      <c r="H616" s="9">
        <f t="shared" si="116"/>
        <v>2405592</v>
      </c>
      <c r="I616" s="10">
        <v>0</v>
      </c>
      <c r="J616" s="11">
        <v>0</v>
      </c>
      <c r="K616" s="12">
        <f t="shared" si="117"/>
        <v>0</v>
      </c>
      <c r="L616" s="8">
        <f t="shared" si="118"/>
        <v>180</v>
      </c>
      <c r="M616" s="9">
        <f t="shared" si="119"/>
        <v>2405592</v>
      </c>
      <c r="N616" s="13">
        <v>180</v>
      </c>
      <c r="O616" s="14">
        <f t="shared" si="120"/>
        <v>2405592</v>
      </c>
      <c r="P616" s="13">
        <v>0</v>
      </c>
      <c r="Q616" s="14">
        <f t="shared" si="121"/>
        <v>0</v>
      </c>
      <c r="R616" s="13">
        <f t="shared" si="122"/>
        <v>180</v>
      </c>
      <c r="S616" s="14">
        <f t="shared" si="122"/>
        <v>2405592</v>
      </c>
      <c r="T616" s="15">
        <f t="shared" si="128"/>
        <v>0</v>
      </c>
      <c r="U616" s="9">
        <f t="shared" si="123"/>
        <v>0</v>
      </c>
      <c r="V616" s="15">
        <f t="shared" si="124"/>
        <v>0</v>
      </c>
      <c r="W616" s="16">
        <f t="shared" si="125"/>
        <v>0</v>
      </c>
      <c r="X616" s="15">
        <f t="shared" si="126"/>
        <v>0</v>
      </c>
      <c r="Y616" s="9">
        <f t="shared" si="126"/>
        <v>0</v>
      </c>
    </row>
    <row r="617" spans="2:25" ht="46.8" x14ac:dyDescent="0.3">
      <c r="B617" s="17">
        <v>44099</v>
      </c>
      <c r="C617" s="17">
        <v>44661</v>
      </c>
      <c r="D617" s="5" t="s">
        <v>1646</v>
      </c>
      <c r="E617" s="27" t="s">
        <v>1647</v>
      </c>
      <c r="F617" s="19">
        <v>998</v>
      </c>
      <c r="G617" s="22">
        <v>25</v>
      </c>
      <c r="H617" s="9">
        <f t="shared" si="116"/>
        <v>24950</v>
      </c>
      <c r="I617" s="28">
        <v>1150</v>
      </c>
      <c r="J617" s="28">
        <v>25</v>
      </c>
      <c r="K617" s="12">
        <f t="shared" si="117"/>
        <v>28750</v>
      </c>
      <c r="L617" s="8">
        <f t="shared" si="118"/>
        <v>50</v>
      </c>
      <c r="M617" s="9">
        <f t="shared" si="119"/>
        <v>53700</v>
      </c>
      <c r="N617" s="15">
        <v>25</v>
      </c>
      <c r="O617" s="14">
        <f t="shared" si="120"/>
        <v>24950</v>
      </c>
      <c r="P617" s="28">
        <v>10</v>
      </c>
      <c r="Q617" s="14">
        <f t="shared" si="121"/>
        <v>11500</v>
      </c>
      <c r="R617" s="13">
        <f t="shared" si="122"/>
        <v>35</v>
      </c>
      <c r="S617" s="14">
        <f t="shared" si="122"/>
        <v>36450</v>
      </c>
      <c r="T617" s="15">
        <f t="shared" si="128"/>
        <v>0</v>
      </c>
      <c r="U617" s="9">
        <f t="shared" si="123"/>
        <v>0</v>
      </c>
      <c r="V617" s="15">
        <f t="shared" si="124"/>
        <v>15</v>
      </c>
      <c r="W617" s="16">
        <f t="shared" si="125"/>
        <v>17250</v>
      </c>
      <c r="X617" s="15">
        <f t="shared" si="126"/>
        <v>15</v>
      </c>
      <c r="Y617" s="9">
        <f t="shared" si="126"/>
        <v>17250</v>
      </c>
    </row>
    <row r="618" spans="2:25" ht="31.2" x14ac:dyDescent="0.3">
      <c r="B618" s="5">
        <v>44662</v>
      </c>
      <c r="C618" s="5">
        <v>44662</v>
      </c>
      <c r="D618" s="5" t="s">
        <v>2300</v>
      </c>
      <c r="E618" s="6" t="s">
        <v>2301</v>
      </c>
      <c r="F618" s="10">
        <v>720.35</v>
      </c>
      <c r="G618" s="15">
        <v>1</v>
      </c>
      <c r="H618" s="9">
        <f t="shared" si="116"/>
        <v>720.35</v>
      </c>
      <c r="I618" s="10">
        <v>0</v>
      </c>
      <c r="J618" s="11">
        <v>0</v>
      </c>
      <c r="K618" s="12">
        <f t="shared" si="117"/>
        <v>0</v>
      </c>
      <c r="L618" s="8">
        <f t="shared" si="118"/>
        <v>1</v>
      </c>
      <c r="M618" s="9">
        <f t="shared" si="119"/>
        <v>720.35</v>
      </c>
      <c r="N618" s="13">
        <v>1</v>
      </c>
      <c r="O618" s="14">
        <f t="shared" si="120"/>
        <v>720.35</v>
      </c>
      <c r="P618" s="13">
        <v>0</v>
      </c>
      <c r="Q618" s="14">
        <f t="shared" si="121"/>
        <v>0</v>
      </c>
      <c r="R618" s="13">
        <f t="shared" si="122"/>
        <v>1</v>
      </c>
      <c r="S618" s="14">
        <f t="shared" si="122"/>
        <v>720.35</v>
      </c>
      <c r="T618" s="15">
        <v>0</v>
      </c>
      <c r="U618" s="9">
        <f t="shared" si="123"/>
        <v>0</v>
      </c>
      <c r="V618" s="15">
        <f t="shared" si="124"/>
        <v>0</v>
      </c>
      <c r="W618" s="16">
        <f t="shared" si="125"/>
        <v>0</v>
      </c>
      <c r="X618" s="15">
        <f t="shared" si="126"/>
        <v>0</v>
      </c>
      <c r="Y618" s="9">
        <f t="shared" si="126"/>
        <v>0</v>
      </c>
    </row>
    <row r="619" spans="2:25" ht="93.6" x14ac:dyDescent="0.3">
      <c r="B619" s="5">
        <v>44662</v>
      </c>
      <c r="C619" s="5">
        <v>44662</v>
      </c>
      <c r="D619" s="5" t="s">
        <v>2302</v>
      </c>
      <c r="E619" s="6" t="s">
        <v>2303</v>
      </c>
      <c r="F619" s="10">
        <v>42.39</v>
      </c>
      <c r="G619" s="15">
        <v>5</v>
      </c>
      <c r="H619" s="9">
        <f t="shared" si="116"/>
        <v>211.95</v>
      </c>
      <c r="I619" s="10">
        <v>0</v>
      </c>
      <c r="J619" s="11">
        <v>0</v>
      </c>
      <c r="K619" s="12">
        <f t="shared" si="117"/>
        <v>0</v>
      </c>
      <c r="L619" s="8">
        <f t="shared" si="118"/>
        <v>5</v>
      </c>
      <c r="M619" s="9">
        <f t="shared" si="119"/>
        <v>211.95</v>
      </c>
      <c r="N619" s="13">
        <v>5</v>
      </c>
      <c r="O619" s="14">
        <f t="shared" si="120"/>
        <v>211.95</v>
      </c>
      <c r="P619" s="13">
        <v>0</v>
      </c>
      <c r="Q619" s="14">
        <f t="shared" si="121"/>
        <v>0</v>
      </c>
      <c r="R619" s="13">
        <f t="shared" si="122"/>
        <v>5</v>
      </c>
      <c r="S619" s="14">
        <f t="shared" si="122"/>
        <v>211.95</v>
      </c>
      <c r="T619" s="15">
        <v>0</v>
      </c>
      <c r="U619" s="9">
        <f t="shared" si="123"/>
        <v>0</v>
      </c>
      <c r="V619" s="15">
        <f t="shared" si="124"/>
        <v>0</v>
      </c>
      <c r="W619" s="16">
        <f t="shared" si="125"/>
        <v>0</v>
      </c>
      <c r="X619" s="15">
        <f t="shared" si="126"/>
        <v>0</v>
      </c>
      <c r="Y619" s="9">
        <f t="shared" si="126"/>
        <v>0</v>
      </c>
    </row>
    <row r="620" spans="2:25" ht="15.6" x14ac:dyDescent="0.3">
      <c r="B620" s="5">
        <v>44664</v>
      </c>
      <c r="C620" s="5">
        <v>44664</v>
      </c>
      <c r="D620" s="5" t="s">
        <v>768</v>
      </c>
      <c r="E620" s="6" t="s">
        <v>769</v>
      </c>
      <c r="F620" s="10">
        <v>50</v>
      </c>
      <c r="G620" s="8">
        <v>1</v>
      </c>
      <c r="H620" s="9">
        <f t="shared" si="116"/>
        <v>50</v>
      </c>
      <c r="I620" s="10">
        <v>0</v>
      </c>
      <c r="J620" s="11">
        <v>0</v>
      </c>
      <c r="K620" s="12">
        <f t="shared" si="117"/>
        <v>0</v>
      </c>
      <c r="L620" s="8">
        <f t="shared" si="118"/>
        <v>1</v>
      </c>
      <c r="M620" s="9">
        <f t="shared" si="119"/>
        <v>50</v>
      </c>
      <c r="N620" s="13">
        <v>1</v>
      </c>
      <c r="O620" s="14">
        <f t="shared" si="120"/>
        <v>50</v>
      </c>
      <c r="P620" s="13">
        <v>0</v>
      </c>
      <c r="Q620" s="14">
        <f t="shared" si="121"/>
        <v>0</v>
      </c>
      <c r="R620" s="13">
        <f t="shared" si="122"/>
        <v>1</v>
      </c>
      <c r="S620" s="14">
        <f t="shared" si="122"/>
        <v>50</v>
      </c>
      <c r="T620" s="15">
        <f t="shared" ref="T620:T626" si="129">G620-N620</f>
        <v>0</v>
      </c>
      <c r="U620" s="9">
        <f t="shared" si="123"/>
        <v>0</v>
      </c>
      <c r="V620" s="15">
        <f t="shared" si="124"/>
        <v>0</v>
      </c>
      <c r="W620" s="16">
        <f t="shared" si="125"/>
        <v>0</v>
      </c>
      <c r="X620" s="15">
        <f t="shared" si="126"/>
        <v>0</v>
      </c>
      <c r="Y620" s="9">
        <f t="shared" si="126"/>
        <v>0</v>
      </c>
    </row>
    <row r="621" spans="2:25" ht="15.6" x14ac:dyDescent="0.3">
      <c r="B621" s="5">
        <v>44664</v>
      </c>
      <c r="C621" s="5">
        <v>44664</v>
      </c>
      <c r="D621" s="5" t="s">
        <v>770</v>
      </c>
      <c r="E621" s="6" t="s">
        <v>771</v>
      </c>
      <c r="F621" s="10">
        <v>85</v>
      </c>
      <c r="G621" s="8">
        <v>4</v>
      </c>
      <c r="H621" s="9">
        <f t="shared" si="116"/>
        <v>340</v>
      </c>
      <c r="I621" s="10">
        <v>0</v>
      </c>
      <c r="J621" s="11">
        <v>0</v>
      </c>
      <c r="K621" s="12">
        <f t="shared" si="117"/>
        <v>0</v>
      </c>
      <c r="L621" s="8">
        <f t="shared" si="118"/>
        <v>4</v>
      </c>
      <c r="M621" s="9">
        <f t="shared" si="119"/>
        <v>340</v>
      </c>
      <c r="N621" s="13">
        <v>4</v>
      </c>
      <c r="O621" s="14">
        <f t="shared" si="120"/>
        <v>340</v>
      </c>
      <c r="P621" s="13">
        <v>0</v>
      </c>
      <c r="Q621" s="14">
        <f t="shared" si="121"/>
        <v>0</v>
      </c>
      <c r="R621" s="13">
        <f t="shared" si="122"/>
        <v>4</v>
      </c>
      <c r="S621" s="14">
        <f t="shared" si="122"/>
        <v>340</v>
      </c>
      <c r="T621" s="15">
        <f t="shared" si="129"/>
        <v>0</v>
      </c>
      <c r="U621" s="9">
        <f t="shared" si="123"/>
        <v>0</v>
      </c>
      <c r="V621" s="15">
        <f t="shared" si="124"/>
        <v>0</v>
      </c>
      <c r="W621" s="16">
        <f t="shared" si="125"/>
        <v>0</v>
      </c>
      <c r="X621" s="15">
        <f t="shared" si="126"/>
        <v>0</v>
      </c>
      <c r="Y621" s="9">
        <f t="shared" si="126"/>
        <v>0</v>
      </c>
    </row>
    <row r="622" spans="2:25" ht="31.2" x14ac:dyDescent="0.3">
      <c r="B622" s="5">
        <v>44664</v>
      </c>
      <c r="C622" s="5">
        <v>44664</v>
      </c>
      <c r="D622" s="5" t="s">
        <v>772</v>
      </c>
      <c r="E622" s="6" t="s">
        <v>773</v>
      </c>
      <c r="F622" s="10">
        <v>73</v>
      </c>
      <c r="G622" s="8">
        <v>2</v>
      </c>
      <c r="H622" s="9">
        <f t="shared" si="116"/>
        <v>146</v>
      </c>
      <c r="I622" s="10">
        <v>0</v>
      </c>
      <c r="J622" s="11">
        <v>0</v>
      </c>
      <c r="K622" s="12">
        <f t="shared" si="117"/>
        <v>0</v>
      </c>
      <c r="L622" s="8">
        <f t="shared" si="118"/>
        <v>2</v>
      </c>
      <c r="M622" s="9">
        <f t="shared" si="119"/>
        <v>146</v>
      </c>
      <c r="N622" s="13">
        <v>2</v>
      </c>
      <c r="O622" s="14">
        <f t="shared" si="120"/>
        <v>146</v>
      </c>
      <c r="P622" s="13">
        <v>0</v>
      </c>
      <c r="Q622" s="14">
        <f t="shared" si="121"/>
        <v>0</v>
      </c>
      <c r="R622" s="13">
        <f t="shared" si="122"/>
        <v>2</v>
      </c>
      <c r="S622" s="14">
        <f t="shared" si="122"/>
        <v>146</v>
      </c>
      <c r="T622" s="15">
        <f t="shared" si="129"/>
        <v>0</v>
      </c>
      <c r="U622" s="9">
        <f t="shared" si="123"/>
        <v>0</v>
      </c>
      <c r="V622" s="15">
        <f t="shared" si="124"/>
        <v>0</v>
      </c>
      <c r="W622" s="16">
        <f t="shared" si="125"/>
        <v>0</v>
      </c>
      <c r="X622" s="15">
        <f t="shared" si="126"/>
        <v>0</v>
      </c>
      <c r="Y622" s="9">
        <f t="shared" si="126"/>
        <v>0</v>
      </c>
    </row>
    <row r="623" spans="2:25" ht="31.2" x14ac:dyDescent="0.3">
      <c r="B623" s="5">
        <v>44664</v>
      </c>
      <c r="C623" s="5">
        <v>44664</v>
      </c>
      <c r="D623" s="5" t="s">
        <v>774</v>
      </c>
      <c r="E623" s="6" t="s">
        <v>775</v>
      </c>
      <c r="F623" s="10">
        <v>27</v>
      </c>
      <c r="G623" s="8">
        <v>3</v>
      </c>
      <c r="H623" s="9">
        <f t="shared" si="116"/>
        <v>81</v>
      </c>
      <c r="I623" s="10">
        <v>0</v>
      </c>
      <c r="J623" s="11">
        <v>0</v>
      </c>
      <c r="K623" s="12">
        <f t="shared" si="117"/>
        <v>0</v>
      </c>
      <c r="L623" s="8">
        <f t="shared" si="118"/>
        <v>3</v>
      </c>
      <c r="M623" s="9">
        <f t="shared" si="119"/>
        <v>81</v>
      </c>
      <c r="N623" s="13">
        <v>3</v>
      </c>
      <c r="O623" s="14">
        <f t="shared" si="120"/>
        <v>81</v>
      </c>
      <c r="P623" s="13">
        <v>0</v>
      </c>
      <c r="Q623" s="14">
        <f t="shared" si="121"/>
        <v>0</v>
      </c>
      <c r="R623" s="13">
        <f t="shared" si="122"/>
        <v>3</v>
      </c>
      <c r="S623" s="14">
        <f t="shared" si="122"/>
        <v>81</v>
      </c>
      <c r="T623" s="15">
        <f t="shared" si="129"/>
        <v>0</v>
      </c>
      <c r="U623" s="9">
        <f t="shared" si="123"/>
        <v>0</v>
      </c>
      <c r="V623" s="15">
        <f t="shared" si="124"/>
        <v>0</v>
      </c>
      <c r="W623" s="16">
        <f t="shared" si="125"/>
        <v>0</v>
      </c>
      <c r="X623" s="15">
        <f t="shared" si="126"/>
        <v>0</v>
      </c>
      <c r="Y623" s="9">
        <f t="shared" si="126"/>
        <v>0</v>
      </c>
    </row>
    <row r="624" spans="2:25" ht="31.2" x14ac:dyDescent="0.3">
      <c r="B624" s="5">
        <v>44659</v>
      </c>
      <c r="C624" s="5">
        <v>44671</v>
      </c>
      <c r="D624" s="5" t="s">
        <v>776</v>
      </c>
      <c r="E624" s="6" t="s">
        <v>777</v>
      </c>
      <c r="F624" s="10">
        <v>9.9</v>
      </c>
      <c r="G624" s="8">
        <v>9</v>
      </c>
      <c r="H624" s="9">
        <f t="shared" si="116"/>
        <v>89.100000000000009</v>
      </c>
      <c r="I624" s="10">
        <v>0</v>
      </c>
      <c r="J624" s="11">
        <v>0</v>
      </c>
      <c r="K624" s="12">
        <f t="shared" si="117"/>
        <v>0</v>
      </c>
      <c r="L624" s="8">
        <f t="shared" si="118"/>
        <v>9</v>
      </c>
      <c r="M624" s="9">
        <f t="shared" si="119"/>
        <v>89.100000000000009</v>
      </c>
      <c r="N624" s="13">
        <v>9</v>
      </c>
      <c r="O624" s="14">
        <f t="shared" si="120"/>
        <v>89.100000000000009</v>
      </c>
      <c r="P624" s="13">
        <v>0</v>
      </c>
      <c r="Q624" s="14">
        <f t="shared" si="121"/>
        <v>0</v>
      </c>
      <c r="R624" s="13">
        <f t="shared" si="122"/>
        <v>9</v>
      </c>
      <c r="S624" s="14">
        <f t="shared" si="122"/>
        <v>89.100000000000009</v>
      </c>
      <c r="T624" s="15">
        <f t="shared" si="129"/>
        <v>0</v>
      </c>
      <c r="U624" s="9">
        <f t="shared" si="123"/>
        <v>0</v>
      </c>
      <c r="V624" s="15">
        <f t="shared" si="124"/>
        <v>0</v>
      </c>
      <c r="W624" s="16">
        <f t="shared" si="125"/>
        <v>0</v>
      </c>
      <c r="X624" s="15">
        <f t="shared" si="126"/>
        <v>0</v>
      </c>
      <c r="Y624" s="9">
        <f t="shared" si="126"/>
        <v>0</v>
      </c>
    </row>
    <row r="625" spans="2:25" ht="31.2" x14ac:dyDescent="0.3">
      <c r="B625" s="5">
        <v>44671</v>
      </c>
      <c r="C625" s="5">
        <v>44671</v>
      </c>
      <c r="D625" s="5" t="s">
        <v>778</v>
      </c>
      <c r="E625" s="6" t="s">
        <v>779</v>
      </c>
      <c r="F625" s="10">
        <v>110</v>
      </c>
      <c r="G625" s="8">
        <v>2</v>
      </c>
      <c r="H625" s="9">
        <f t="shared" si="116"/>
        <v>220</v>
      </c>
      <c r="I625" s="10">
        <v>0</v>
      </c>
      <c r="J625" s="11">
        <v>0</v>
      </c>
      <c r="K625" s="12">
        <f t="shared" si="117"/>
        <v>0</v>
      </c>
      <c r="L625" s="8">
        <f t="shared" si="118"/>
        <v>2</v>
      </c>
      <c r="M625" s="9">
        <f t="shared" si="119"/>
        <v>220</v>
      </c>
      <c r="N625" s="13">
        <v>2</v>
      </c>
      <c r="O625" s="14">
        <f t="shared" si="120"/>
        <v>220</v>
      </c>
      <c r="P625" s="13">
        <v>0</v>
      </c>
      <c r="Q625" s="14">
        <f t="shared" si="121"/>
        <v>0</v>
      </c>
      <c r="R625" s="13">
        <f t="shared" si="122"/>
        <v>2</v>
      </c>
      <c r="S625" s="14">
        <f t="shared" si="122"/>
        <v>220</v>
      </c>
      <c r="T625" s="15">
        <f t="shared" si="129"/>
        <v>0</v>
      </c>
      <c r="U625" s="9">
        <f t="shared" si="123"/>
        <v>0</v>
      </c>
      <c r="V625" s="15">
        <f t="shared" si="124"/>
        <v>0</v>
      </c>
      <c r="W625" s="16">
        <f t="shared" si="125"/>
        <v>0</v>
      </c>
      <c r="X625" s="15">
        <f t="shared" si="126"/>
        <v>0</v>
      </c>
      <c r="Y625" s="9">
        <f t="shared" si="126"/>
        <v>0</v>
      </c>
    </row>
    <row r="626" spans="2:25" ht="46.8" x14ac:dyDescent="0.3">
      <c r="B626" s="5">
        <v>44676</v>
      </c>
      <c r="C626" s="5">
        <v>44676</v>
      </c>
      <c r="D626" s="5" t="s">
        <v>780</v>
      </c>
      <c r="E626" s="6" t="s">
        <v>781</v>
      </c>
      <c r="F626" s="10">
        <v>137.24</v>
      </c>
      <c r="G626" s="8">
        <v>4</v>
      </c>
      <c r="H626" s="9">
        <f t="shared" si="116"/>
        <v>548.96</v>
      </c>
      <c r="I626" s="10">
        <v>0</v>
      </c>
      <c r="J626" s="11">
        <v>0</v>
      </c>
      <c r="K626" s="12">
        <f t="shared" si="117"/>
        <v>0</v>
      </c>
      <c r="L626" s="8">
        <f t="shared" si="118"/>
        <v>4</v>
      </c>
      <c r="M626" s="9">
        <f t="shared" si="119"/>
        <v>548.96</v>
      </c>
      <c r="N626" s="13">
        <v>4</v>
      </c>
      <c r="O626" s="14">
        <f t="shared" si="120"/>
        <v>548.96</v>
      </c>
      <c r="P626" s="13">
        <v>0</v>
      </c>
      <c r="Q626" s="14">
        <f t="shared" si="121"/>
        <v>0</v>
      </c>
      <c r="R626" s="13">
        <f t="shared" si="122"/>
        <v>4</v>
      </c>
      <c r="S626" s="14">
        <f t="shared" si="122"/>
        <v>548.96</v>
      </c>
      <c r="T626" s="15">
        <f t="shared" si="129"/>
        <v>0</v>
      </c>
      <c r="U626" s="9">
        <f t="shared" si="123"/>
        <v>0</v>
      </c>
      <c r="V626" s="15">
        <f t="shared" si="124"/>
        <v>0</v>
      </c>
      <c r="W626" s="16">
        <f t="shared" si="125"/>
        <v>0</v>
      </c>
      <c r="X626" s="15">
        <f t="shared" si="126"/>
        <v>0</v>
      </c>
      <c r="Y626" s="9">
        <f t="shared" si="126"/>
        <v>0</v>
      </c>
    </row>
    <row r="627" spans="2:25" ht="62.4" x14ac:dyDescent="0.3">
      <c r="B627" s="5">
        <v>44148</v>
      </c>
      <c r="C627" s="5">
        <v>44677</v>
      </c>
      <c r="D627" s="5" t="s">
        <v>2304</v>
      </c>
      <c r="E627" s="6" t="s">
        <v>2305</v>
      </c>
      <c r="F627" s="7">
        <v>525</v>
      </c>
      <c r="G627" s="8">
        <v>55</v>
      </c>
      <c r="H627" s="9">
        <f t="shared" si="116"/>
        <v>28875</v>
      </c>
      <c r="I627" s="10">
        <v>0</v>
      </c>
      <c r="J627" s="11">
        <v>0</v>
      </c>
      <c r="K627" s="12">
        <f t="shared" si="117"/>
        <v>0</v>
      </c>
      <c r="L627" s="8">
        <f t="shared" si="118"/>
        <v>55</v>
      </c>
      <c r="M627" s="9">
        <f t="shared" si="119"/>
        <v>28875</v>
      </c>
      <c r="N627" s="13">
        <v>55</v>
      </c>
      <c r="O627" s="14">
        <f t="shared" si="120"/>
        <v>28875</v>
      </c>
      <c r="P627" s="13">
        <v>0</v>
      </c>
      <c r="Q627" s="14">
        <f t="shared" si="121"/>
        <v>0</v>
      </c>
      <c r="R627" s="13">
        <f t="shared" si="122"/>
        <v>55</v>
      </c>
      <c r="S627" s="14">
        <f t="shared" si="122"/>
        <v>28875</v>
      </c>
      <c r="T627" s="15">
        <v>0</v>
      </c>
      <c r="U627" s="9">
        <f t="shared" si="123"/>
        <v>0</v>
      </c>
      <c r="V627" s="15">
        <f t="shared" si="124"/>
        <v>0</v>
      </c>
      <c r="W627" s="16">
        <f t="shared" si="125"/>
        <v>0</v>
      </c>
      <c r="X627" s="15">
        <f t="shared" si="126"/>
        <v>0</v>
      </c>
      <c r="Y627" s="9">
        <f t="shared" si="126"/>
        <v>0</v>
      </c>
    </row>
    <row r="628" spans="2:25" ht="46.8" x14ac:dyDescent="0.3">
      <c r="B628" s="5">
        <v>44230</v>
      </c>
      <c r="C628" s="5">
        <v>44677</v>
      </c>
      <c r="D628" s="5" t="s">
        <v>2306</v>
      </c>
      <c r="E628" s="6" t="s">
        <v>2307</v>
      </c>
      <c r="F628" s="7">
        <v>225</v>
      </c>
      <c r="G628" s="8">
        <v>110</v>
      </c>
      <c r="H628" s="9">
        <f t="shared" si="116"/>
        <v>24750</v>
      </c>
      <c r="I628" s="10">
        <v>0</v>
      </c>
      <c r="J628" s="11">
        <v>0</v>
      </c>
      <c r="K628" s="12">
        <f t="shared" si="117"/>
        <v>0</v>
      </c>
      <c r="L628" s="8">
        <f t="shared" si="118"/>
        <v>110</v>
      </c>
      <c r="M628" s="9">
        <f t="shared" si="119"/>
        <v>24750</v>
      </c>
      <c r="N628" s="13">
        <v>110</v>
      </c>
      <c r="O628" s="14">
        <f t="shared" si="120"/>
        <v>24750</v>
      </c>
      <c r="P628" s="13">
        <v>0</v>
      </c>
      <c r="Q628" s="14">
        <f t="shared" si="121"/>
        <v>0</v>
      </c>
      <c r="R628" s="13">
        <f t="shared" si="122"/>
        <v>110</v>
      </c>
      <c r="S628" s="14">
        <f t="shared" si="122"/>
        <v>24750</v>
      </c>
      <c r="T628" s="15">
        <v>0</v>
      </c>
      <c r="U628" s="9">
        <f t="shared" si="123"/>
        <v>0</v>
      </c>
      <c r="V628" s="15">
        <f t="shared" si="124"/>
        <v>0</v>
      </c>
      <c r="W628" s="16">
        <f t="shared" si="125"/>
        <v>0</v>
      </c>
      <c r="X628" s="15">
        <f t="shared" si="126"/>
        <v>0</v>
      </c>
      <c r="Y628" s="9">
        <f t="shared" si="126"/>
        <v>0</v>
      </c>
    </row>
    <row r="629" spans="2:25" ht="46.8" x14ac:dyDescent="0.3">
      <c r="B629" s="17">
        <v>44546</v>
      </c>
      <c r="C629" s="17">
        <v>44678</v>
      </c>
      <c r="D629" s="5" t="s">
        <v>782</v>
      </c>
      <c r="E629" s="18" t="s">
        <v>783</v>
      </c>
      <c r="F629" s="19">
        <v>1200</v>
      </c>
      <c r="G629" s="8">
        <v>27</v>
      </c>
      <c r="H629" s="9">
        <f t="shared" si="116"/>
        <v>32400</v>
      </c>
      <c r="I629" s="10">
        <v>0</v>
      </c>
      <c r="J629" s="11">
        <v>0</v>
      </c>
      <c r="K629" s="12">
        <f t="shared" si="117"/>
        <v>0</v>
      </c>
      <c r="L629" s="8">
        <f t="shared" si="118"/>
        <v>27</v>
      </c>
      <c r="M629" s="9">
        <f t="shared" si="119"/>
        <v>32400</v>
      </c>
      <c r="N629" s="13">
        <v>27</v>
      </c>
      <c r="O629" s="14">
        <f t="shared" si="120"/>
        <v>32400</v>
      </c>
      <c r="P629" s="13">
        <v>0</v>
      </c>
      <c r="Q629" s="14">
        <f t="shared" si="121"/>
        <v>0</v>
      </c>
      <c r="R629" s="13">
        <f t="shared" si="122"/>
        <v>27</v>
      </c>
      <c r="S629" s="14">
        <f t="shared" si="122"/>
        <v>32400</v>
      </c>
      <c r="T629" s="15">
        <f t="shared" ref="T629:T648" si="130">G629-N629</f>
        <v>0</v>
      </c>
      <c r="U629" s="9">
        <f t="shared" si="123"/>
        <v>0</v>
      </c>
      <c r="V629" s="15">
        <f t="shared" si="124"/>
        <v>0</v>
      </c>
      <c r="W629" s="16">
        <f t="shared" si="125"/>
        <v>0</v>
      </c>
      <c r="X629" s="15">
        <f t="shared" si="126"/>
        <v>0</v>
      </c>
      <c r="Y629" s="9">
        <f t="shared" si="126"/>
        <v>0</v>
      </c>
    </row>
    <row r="630" spans="2:25" ht="46.8" x14ac:dyDescent="0.3">
      <c r="B630" s="17">
        <v>44546</v>
      </c>
      <c r="C630" s="17">
        <v>44678</v>
      </c>
      <c r="D630" s="5" t="s">
        <v>782</v>
      </c>
      <c r="E630" s="18" t="s">
        <v>783</v>
      </c>
      <c r="F630" s="19">
        <v>1200</v>
      </c>
      <c r="G630" s="8">
        <v>27</v>
      </c>
      <c r="H630" s="9">
        <f t="shared" si="116"/>
        <v>32400</v>
      </c>
      <c r="I630" s="10">
        <v>0</v>
      </c>
      <c r="J630" s="11">
        <v>0</v>
      </c>
      <c r="K630" s="12">
        <f t="shared" si="117"/>
        <v>0</v>
      </c>
      <c r="L630" s="8">
        <f t="shared" si="118"/>
        <v>27</v>
      </c>
      <c r="M630" s="9">
        <f t="shared" si="119"/>
        <v>32400</v>
      </c>
      <c r="N630" s="13">
        <v>27</v>
      </c>
      <c r="O630" s="14">
        <f t="shared" si="120"/>
        <v>32400</v>
      </c>
      <c r="P630" s="13">
        <v>0</v>
      </c>
      <c r="Q630" s="14">
        <f t="shared" si="121"/>
        <v>0</v>
      </c>
      <c r="R630" s="13">
        <f t="shared" si="122"/>
        <v>27</v>
      </c>
      <c r="S630" s="14">
        <f t="shared" si="122"/>
        <v>32400</v>
      </c>
      <c r="T630" s="15">
        <f t="shared" si="130"/>
        <v>0</v>
      </c>
      <c r="U630" s="9">
        <f t="shared" si="123"/>
        <v>0</v>
      </c>
      <c r="V630" s="15">
        <f t="shared" si="124"/>
        <v>0</v>
      </c>
      <c r="W630" s="16">
        <f t="shared" si="125"/>
        <v>0</v>
      </c>
      <c r="X630" s="15">
        <f t="shared" si="126"/>
        <v>0</v>
      </c>
      <c r="Y630" s="9">
        <f t="shared" si="126"/>
        <v>0</v>
      </c>
    </row>
    <row r="631" spans="2:25" ht="93.6" x14ac:dyDescent="0.3">
      <c r="B631" s="4">
        <v>44679</v>
      </c>
      <c r="C631" s="5">
        <v>44679</v>
      </c>
      <c r="D631" s="5" t="s">
        <v>2562</v>
      </c>
      <c r="E631" s="6" t="s">
        <v>2563</v>
      </c>
      <c r="F631" s="7">
        <v>20155.919999999998</v>
      </c>
      <c r="G631" s="7">
        <v>1</v>
      </c>
      <c r="H631" s="9">
        <f t="shared" si="116"/>
        <v>20155.919999999998</v>
      </c>
      <c r="I631" s="28"/>
      <c r="J631" s="28"/>
      <c r="K631" s="12">
        <f t="shared" si="117"/>
        <v>0</v>
      </c>
      <c r="L631" s="8">
        <f t="shared" si="118"/>
        <v>1</v>
      </c>
      <c r="M631" s="9">
        <f t="shared" si="119"/>
        <v>20155.919999999998</v>
      </c>
      <c r="N631" s="7">
        <v>1</v>
      </c>
      <c r="O631" s="14">
        <f t="shared" si="120"/>
        <v>20155.919999999998</v>
      </c>
      <c r="P631" s="28"/>
      <c r="Q631" s="14">
        <f t="shared" si="121"/>
        <v>0</v>
      </c>
      <c r="R631" s="13">
        <f t="shared" si="122"/>
        <v>1</v>
      </c>
      <c r="S631" s="14">
        <f t="shared" si="122"/>
        <v>20155.919999999998</v>
      </c>
      <c r="T631" s="15">
        <f t="shared" si="130"/>
        <v>0</v>
      </c>
      <c r="U631" s="9">
        <f t="shared" si="123"/>
        <v>0</v>
      </c>
      <c r="V631" s="15">
        <f t="shared" si="124"/>
        <v>0</v>
      </c>
      <c r="W631" s="16">
        <f t="shared" si="125"/>
        <v>0</v>
      </c>
      <c r="X631" s="15">
        <f t="shared" si="126"/>
        <v>0</v>
      </c>
      <c r="Y631" s="9">
        <f t="shared" si="126"/>
        <v>0</v>
      </c>
    </row>
    <row r="632" spans="2:25" ht="62.4" x14ac:dyDescent="0.3">
      <c r="B632" s="4">
        <v>44679</v>
      </c>
      <c r="C632" s="5">
        <v>44679</v>
      </c>
      <c r="D632" s="5" t="s">
        <v>2564</v>
      </c>
      <c r="E632" s="6" t="s">
        <v>2565</v>
      </c>
      <c r="F632" s="7">
        <v>50700.82</v>
      </c>
      <c r="G632" s="7">
        <v>1</v>
      </c>
      <c r="H632" s="9">
        <f t="shared" si="116"/>
        <v>50700.82</v>
      </c>
      <c r="I632" s="28"/>
      <c r="J632" s="28"/>
      <c r="K632" s="12">
        <f t="shared" si="117"/>
        <v>0</v>
      </c>
      <c r="L632" s="8">
        <f t="shared" si="118"/>
        <v>1</v>
      </c>
      <c r="M632" s="9">
        <f t="shared" si="119"/>
        <v>50700.82</v>
      </c>
      <c r="N632" s="7">
        <v>1</v>
      </c>
      <c r="O632" s="14">
        <f t="shared" si="120"/>
        <v>50700.82</v>
      </c>
      <c r="P632" s="28"/>
      <c r="Q632" s="14">
        <f t="shared" si="121"/>
        <v>0</v>
      </c>
      <c r="R632" s="13">
        <f t="shared" si="122"/>
        <v>1</v>
      </c>
      <c r="S632" s="14">
        <f t="shared" si="122"/>
        <v>50700.82</v>
      </c>
      <c r="T632" s="15">
        <f t="shared" si="130"/>
        <v>0</v>
      </c>
      <c r="U632" s="9">
        <f t="shared" si="123"/>
        <v>0</v>
      </c>
      <c r="V632" s="15">
        <f t="shared" si="124"/>
        <v>0</v>
      </c>
      <c r="W632" s="16">
        <f t="shared" si="125"/>
        <v>0</v>
      </c>
      <c r="X632" s="15">
        <f t="shared" si="126"/>
        <v>0</v>
      </c>
      <c r="Y632" s="9">
        <f t="shared" si="126"/>
        <v>0</v>
      </c>
    </row>
    <row r="633" spans="2:25" ht="46.8" x14ac:dyDescent="0.3">
      <c r="B633" s="4">
        <v>44679</v>
      </c>
      <c r="C633" s="5">
        <v>44679</v>
      </c>
      <c r="D633" s="5" t="s">
        <v>2566</v>
      </c>
      <c r="E633" s="6" t="s">
        <v>2567</v>
      </c>
      <c r="F633" s="7">
        <v>2665.13</v>
      </c>
      <c r="G633" s="7">
        <v>1</v>
      </c>
      <c r="H633" s="9">
        <f t="shared" si="116"/>
        <v>2665.13</v>
      </c>
      <c r="I633" s="28"/>
      <c r="J633" s="28"/>
      <c r="K633" s="12">
        <f t="shared" si="117"/>
        <v>0</v>
      </c>
      <c r="L633" s="8">
        <f t="shared" si="118"/>
        <v>1</v>
      </c>
      <c r="M633" s="9">
        <f t="shared" si="119"/>
        <v>2665.13</v>
      </c>
      <c r="N633" s="7">
        <v>1</v>
      </c>
      <c r="O633" s="14">
        <f t="shared" si="120"/>
        <v>2665.13</v>
      </c>
      <c r="P633" s="28"/>
      <c r="Q633" s="14">
        <f t="shared" si="121"/>
        <v>0</v>
      </c>
      <c r="R633" s="13">
        <f t="shared" si="122"/>
        <v>1</v>
      </c>
      <c r="S633" s="14">
        <f t="shared" si="122"/>
        <v>2665.13</v>
      </c>
      <c r="T633" s="15">
        <f t="shared" si="130"/>
        <v>0</v>
      </c>
      <c r="U633" s="9">
        <f t="shared" si="123"/>
        <v>0</v>
      </c>
      <c r="V633" s="15">
        <f t="shared" si="124"/>
        <v>0</v>
      </c>
      <c r="W633" s="16">
        <f t="shared" si="125"/>
        <v>0</v>
      </c>
      <c r="X633" s="15">
        <f t="shared" si="126"/>
        <v>0</v>
      </c>
      <c r="Y633" s="9">
        <f t="shared" si="126"/>
        <v>0</v>
      </c>
    </row>
    <row r="634" spans="2:25" ht="15.6" x14ac:dyDescent="0.3">
      <c r="B634" s="4">
        <v>44096</v>
      </c>
      <c r="C634" s="5">
        <v>44686</v>
      </c>
      <c r="D634" s="5" t="s">
        <v>1699</v>
      </c>
      <c r="E634" s="6" t="s">
        <v>1700</v>
      </c>
      <c r="F634" s="10">
        <v>50</v>
      </c>
      <c r="G634" s="8">
        <v>11</v>
      </c>
      <c r="H634" s="9">
        <f t="shared" si="116"/>
        <v>550</v>
      </c>
      <c r="I634" s="10">
        <v>0</v>
      </c>
      <c r="J634" s="11">
        <v>0</v>
      </c>
      <c r="K634" s="12">
        <f t="shared" si="117"/>
        <v>0</v>
      </c>
      <c r="L634" s="8">
        <f t="shared" si="118"/>
        <v>11</v>
      </c>
      <c r="M634" s="9">
        <f t="shared" si="119"/>
        <v>550</v>
      </c>
      <c r="N634" s="13">
        <v>11</v>
      </c>
      <c r="O634" s="14">
        <f t="shared" si="120"/>
        <v>550</v>
      </c>
      <c r="P634" s="13">
        <v>0</v>
      </c>
      <c r="Q634" s="14">
        <f t="shared" si="121"/>
        <v>0</v>
      </c>
      <c r="R634" s="13">
        <f t="shared" si="122"/>
        <v>11</v>
      </c>
      <c r="S634" s="14">
        <f t="shared" si="122"/>
        <v>550</v>
      </c>
      <c r="T634" s="15">
        <f t="shared" si="130"/>
        <v>0</v>
      </c>
      <c r="U634" s="9">
        <f t="shared" si="123"/>
        <v>0</v>
      </c>
      <c r="V634" s="15">
        <f t="shared" si="124"/>
        <v>0</v>
      </c>
      <c r="W634" s="16">
        <f t="shared" si="125"/>
        <v>0</v>
      </c>
      <c r="X634" s="15">
        <f t="shared" si="126"/>
        <v>0</v>
      </c>
      <c r="Y634" s="9">
        <f t="shared" si="126"/>
        <v>0</v>
      </c>
    </row>
    <row r="635" spans="2:25" ht="15.6" x14ac:dyDescent="0.3">
      <c r="B635" s="5">
        <v>44690</v>
      </c>
      <c r="C635" s="5">
        <v>44690</v>
      </c>
      <c r="D635" s="5" t="s">
        <v>1973</v>
      </c>
      <c r="E635" s="6" t="s">
        <v>1974</v>
      </c>
      <c r="F635" s="10">
        <v>75</v>
      </c>
      <c r="G635" s="15">
        <v>4</v>
      </c>
      <c r="H635" s="9">
        <f t="shared" si="116"/>
        <v>300</v>
      </c>
      <c r="I635" s="10">
        <v>0</v>
      </c>
      <c r="J635" s="11">
        <v>0</v>
      </c>
      <c r="K635" s="12">
        <f t="shared" si="117"/>
        <v>0</v>
      </c>
      <c r="L635" s="8">
        <f t="shared" si="118"/>
        <v>4</v>
      </c>
      <c r="M635" s="9">
        <f t="shared" si="119"/>
        <v>300</v>
      </c>
      <c r="N635" s="13">
        <v>4</v>
      </c>
      <c r="O635" s="14">
        <f t="shared" si="120"/>
        <v>300</v>
      </c>
      <c r="P635" s="13">
        <v>0</v>
      </c>
      <c r="Q635" s="14">
        <f t="shared" si="121"/>
        <v>0</v>
      </c>
      <c r="R635" s="13">
        <f t="shared" si="122"/>
        <v>4</v>
      </c>
      <c r="S635" s="14">
        <f t="shared" si="122"/>
        <v>300</v>
      </c>
      <c r="T635" s="15">
        <f t="shared" si="130"/>
        <v>0</v>
      </c>
      <c r="U635" s="9">
        <f t="shared" si="123"/>
        <v>0</v>
      </c>
      <c r="V635" s="15">
        <f t="shared" si="124"/>
        <v>0</v>
      </c>
      <c r="W635" s="16">
        <f t="shared" si="125"/>
        <v>0</v>
      </c>
      <c r="X635" s="15">
        <f t="shared" si="126"/>
        <v>0</v>
      </c>
      <c r="Y635" s="9">
        <f t="shared" si="126"/>
        <v>0</v>
      </c>
    </row>
    <row r="636" spans="2:25" ht="31.2" x14ac:dyDescent="0.3">
      <c r="B636" s="5">
        <v>44691</v>
      </c>
      <c r="C636" s="5">
        <v>44691</v>
      </c>
      <c r="D636" s="5" t="s">
        <v>784</v>
      </c>
      <c r="E636" s="6" t="s">
        <v>785</v>
      </c>
      <c r="F636" s="10">
        <v>2586.64</v>
      </c>
      <c r="G636" s="8">
        <v>1</v>
      </c>
      <c r="H636" s="9">
        <f t="shared" si="116"/>
        <v>2586.64</v>
      </c>
      <c r="I636" s="10">
        <v>0</v>
      </c>
      <c r="J636" s="11">
        <v>0</v>
      </c>
      <c r="K636" s="12">
        <f t="shared" si="117"/>
        <v>0</v>
      </c>
      <c r="L636" s="8">
        <f t="shared" si="118"/>
        <v>1</v>
      </c>
      <c r="M636" s="9">
        <f t="shared" si="119"/>
        <v>2586.64</v>
      </c>
      <c r="N636" s="13">
        <v>1</v>
      </c>
      <c r="O636" s="14">
        <f t="shared" si="120"/>
        <v>2586.64</v>
      </c>
      <c r="P636" s="13">
        <v>0</v>
      </c>
      <c r="Q636" s="14">
        <f t="shared" si="121"/>
        <v>0</v>
      </c>
      <c r="R636" s="13">
        <f t="shared" si="122"/>
        <v>1</v>
      </c>
      <c r="S636" s="14">
        <f t="shared" si="122"/>
        <v>2586.64</v>
      </c>
      <c r="T636" s="15">
        <f t="shared" si="130"/>
        <v>0</v>
      </c>
      <c r="U636" s="9">
        <f t="shared" si="123"/>
        <v>0</v>
      </c>
      <c r="V636" s="15">
        <f t="shared" si="124"/>
        <v>0</v>
      </c>
      <c r="W636" s="16">
        <f t="shared" si="125"/>
        <v>0</v>
      </c>
      <c r="X636" s="15">
        <f t="shared" si="126"/>
        <v>0</v>
      </c>
      <c r="Y636" s="9">
        <f t="shared" si="126"/>
        <v>0</v>
      </c>
    </row>
    <row r="637" spans="2:25" ht="31.2" x14ac:dyDescent="0.3">
      <c r="B637" s="5">
        <v>44691</v>
      </c>
      <c r="C637" s="5">
        <v>44691</v>
      </c>
      <c r="D637" s="5" t="s">
        <v>786</v>
      </c>
      <c r="E637" s="6" t="s">
        <v>787</v>
      </c>
      <c r="F637" s="10">
        <v>178.08</v>
      </c>
      <c r="G637" s="8">
        <v>3</v>
      </c>
      <c r="H637" s="9">
        <f t="shared" si="116"/>
        <v>534.24</v>
      </c>
      <c r="I637" s="10">
        <v>0</v>
      </c>
      <c r="J637" s="11">
        <v>0</v>
      </c>
      <c r="K637" s="12">
        <f t="shared" si="117"/>
        <v>0</v>
      </c>
      <c r="L637" s="8">
        <f t="shared" si="118"/>
        <v>3</v>
      </c>
      <c r="M637" s="9">
        <f t="shared" si="119"/>
        <v>534.24</v>
      </c>
      <c r="N637" s="13">
        <v>3</v>
      </c>
      <c r="O637" s="14">
        <f t="shared" si="120"/>
        <v>534.24</v>
      </c>
      <c r="P637" s="13">
        <v>0</v>
      </c>
      <c r="Q637" s="14">
        <f t="shared" si="121"/>
        <v>0</v>
      </c>
      <c r="R637" s="13">
        <f t="shared" si="122"/>
        <v>3</v>
      </c>
      <c r="S637" s="14">
        <f t="shared" si="122"/>
        <v>534.24</v>
      </c>
      <c r="T637" s="15">
        <f t="shared" si="130"/>
        <v>0</v>
      </c>
      <c r="U637" s="9">
        <f t="shared" si="123"/>
        <v>0</v>
      </c>
      <c r="V637" s="15">
        <f t="shared" si="124"/>
        <v>0</v>
      </c>
      <c r="W637" s="16">
        <f t="shared" si="125"/>
        <v>0</v>
      </c>
      <c r="X637" s="15">
        <f t="shared" si="126"/>
        <v>0</v>
      </c>
      <c r="Y637" s="9">
        <f t="shared" si="126"/>
        <v>0</v>
      </c>
    </row>
    <row r="638" spans="2:25" ht="46.8" x14ac:dyDescent="0.3">
      <c r="B638" s="5">
        <v>43525</v>
      </c>
      <c r="C638" s="5">
        <v>44691</v>
      </c>
      <c r="D638" s="5" t="s">
        <v>1701</v>
      </c>
      <c r="E638" s="6" t="s">
        <v>1702</v>
      </c>
      <c r="F638" s="10">
        <v>405</v>
      </c>
      <c r="G638" s="15">
        <v>20</v>
      </c>
      <c r="H638" s="9">
        <f t="shared" si="116"/>
        <v>8100</v>
      </c>
      <c r="I638" s="28"/>
      <c r="J638" s="28"/>
      <c r="K638" s="12">
        <f t="shared" si="117"/>
        <v>0</v>
      </c>
      <c r="L638" s="8">
        <f t="shared" si="118"/>
        <v>20</v>
      </c>
      <c r="M638" s="9">
        <f t="shared" si="119"/>
        <v>8100</v>
      </c>
      <c r="N638" s="15">
        <v>20</v>
      </c>
      <c r="O638" s="14">
        <f t="shared" si="120"/>
        <v>8100</v>
      </c>
      <c r="P638" s="28"/>
      <c r="Q638" s="14">
        <f t="shared" si="121"/>
        <v>0</v>
      </c>
      <c r="R638" s="13">
        <f t="shared" si="122"/>
        <v>20</v>
      </c>
      <c r="S638" s="14">
        <f t="shared" si="122"/>
        <v>8100</v>
      </c>
      <c r="T638" s="15">
        <f t="shared" si="130"/>
        <v>0</v>
      </c>
      <c r="U638" s="9">
        <f t="shared" si="123"/>
        <v>0</v>
      </c>
      <c r="V638" s="15">
        <f t="shared" si="124"/>
        <v>0</v>
      </c>
      <c r="W638" s="16">
        <f t="shared" si="125"/>
        <v>0</v>
      </c>
      <c r="X638" s="15">
        <f t="shared" si="126"/>
        <v>0</v>
      </c>
      <c r="Y638" s="9">
        <f t="shared" si="126"/>
        <v>0</v>
      </c>
    </row>
    <row r="639" spans="2:25" ht="31.2" x14ac:dyDescent="0.3">
      <c r="B639" s="5">
        <v>44692</v>
      </c>
      <c r="C639" s="5">
        <v>44692</v>
      </c>
      <c r="D639" s="5" t="s">
        <v>788</v>
      </c>
      <c r="E639" s="6" t="s">
        <v>789</v>
      </c>
      <c r="F639" s="10">
        <v>80</v>
      </c>
      <c r="G639" s="8">
        <v>1</v>
      </c>
      <c r="H639" s="9">
        <f t="shared" si="116"/>
        <v>80</v>
      </c>
      <c r="I639" s="10">
        <v>0</v>
      </c>
      <c r="J639" s="11">
        <v>0</v>
      </c>
      <c r="K639" s="12">
        <f t="shared" si="117"/>
        <v>0</v>
      </c>
      <c r="L639" s="8">
        <f t="shared" si="118"/>
        <v>1</v>
      </c>
      <c r="M639" s="9">
        <f t="shared" si="119"/>
        <v>80</v>
      </c>
      <c r="N639" s="13">
        <v>1</v>
      </c>
      <c r="O639" s="14">
        <f t="shared" si="120"/>
        <v>80</v>
      </c>
      <c r="P639" s="13">
        <v>0</v>
      </c>
      <c r="Q639" s="14">
        <f t="shared" si="121"/>
        <v>0</v>
      </c>
      <c r="R639" s="13">
        <f t="shared" si="122"/>
        <v>1</v>
      </c>
      <c r="S639" s="14">
        <f t="shared" si="122"/>
        <v>80</v>
      </c>
      <c r="T639" s="15">
        <f t="shared" si="130"/>
        <v>0</v>
      </c>
      <c r="U639" s="9">
        <f t="shared" si="123"/>
        <v>0</v>
      </c>
      <c r="V639" s="15">
        <f t="shared" si="124"/>
        <v>0</v>
      </c>
      <c r="W639" s="16">
        <f t="shared" si="125"/>
        <v>0</v>
      </c>
      <c r="X639" s="15">
        <f t="shared" si="126"/>
        <v>0</v>
      </c>
      <c r="Y639" s="9">
        <f t="shared" si="126"/>
        <v>0</v>
      </c>
    </row>
    <row r="640" spans="2:25" ht="31.2" x14ac:dyDescent="0.3">
      <c r="B640" s="5">
        <v>44692</v>
      </c>
      <c r="C640" s="5">
        <v>44692</v>
      </c>
      <c r="D640" s="5" t="s">
        <v>790</v>
      </c>
      <c r="E640" s="6" t="s">
        <v>791</v>
      </c>
      <c r="F640" s="10">
        <v>80</v>
      </c>
      <c r="G640" s="8">
        <v>1</v>
      </c>
      <c r="H640" s="9">
        <f t="shared" si="116"/>
        <v>80</v>
      </c>
      <c r="I640" s="10">
        <v>0</v>
      </c>
      <c r="J640" s="11">
        <v>0</v>
      </c>
      <c r="K640" s="12">
        <f t="shared" si="117"/>
        <v>0</v>
      </c>
      <c r="L640" s="8">
        <f t="shared" si="118"/>
        <v>1</v>
      </c>
      <c r="M640" s="9">
        <f t="shared" si="119"/>
        <v>80</v>
      </c>
      <c r="N640" s="13">
        <v>1</v>
      </c>
      <c r="O640" s="14">
        <f t="shared" si="120"/>
        <v>80</v>
      </c>
      <c r="P640" s="13">
        <v>0</v>
      </c>
      <c r="Q640" s="14">
        <f t="shared" si="121"/>
        <v>0</v>
      </c>
      <c r="R640" s="13">
        <f t="shared" si="122"/>
        <v>1</v>
      </c>
      <c r="S640" s="14">
        <f t="shared" si="122"/>
        <v>80</v>
      </c>
      <c r="T640" s="15">
        <f t="shared" si="130"/>
        <v>0</v>
      </c>
      <c r="U640" s="9">
        <f t="shared" si="123"/>
        <v>0</v>
      </c>
      <c r="V640" s="15">
        <f t="shared" si="124"/>
        <v>0</v>
      </c>
      <c r="W640" s="16">
        <f t="shared" si="125"/>
        <v>0</v>
      </c>
      <c r="X640" s="15">
        <f t="shared" si="126"/>
        <v>0</v>
      </c>
      <c r="Y640" s="9">
        <f t="shared" si="126"/>
        <v>0</v>
      </c>
    </row>
    <row r="641" spans="2:25" ht="31.2" x14ac:dyDescent="0.3">
      <c r="B641" s="4">
        <v>44694</v>
      </c>
      <c r="C641" s="5">
        <v>44694</v>
      </c>
      <c r="D641" s="5" t="s">
        <v>1703</v>
      </c>
      <c r="E641" s="6" t="s">
        <v>1704</v>
      </c>
      <c r="F641" s="7">
        <v>38</v>
      </c>
      <c r="G641" s="15">
        <v>25</v>
      </c>
      <c r="H641" s="9">
        <f t="shared" si="116"/>
        <v>950</v>
      </c>
      <c r="I641" s="28"/>
      <c r="J641" s="28"/>
      <c r="K641" s="12">
        <f t="shared" si="117"/>
        <v>0</v>
      </c>
      <c r="L641" s="8">
        <f t="shared" si="118"/>
        <v>25</v>
      </c>
      <c r="M641" s="9">
        <f t="shared" si="119"/>
        <v>950</v>
      </c>
      <c r="N641" s="15">
        <v>24</v>
      </c>
      <c r="O641" s="14">
        <f t="shared" si="120"/>
        <v>912</v>
      </c>
      <c r="P641" s="28"/>
      <c r="Q641" s="14">
        <f t="shared" si="121"/>
        <v>0</v>
      </c>
      <c r="R641" s="13">
        <f t="shared" si="122"/>
        <v>24</v>
      </c>
      <c r="S641" s="14">
        <f t="shared" si="122"/>
        <v>912</v>
      </c>
      <c r="T641" s="15">
        <f t="shared" si="130"/>
        <v>1</v>
      </c>
      <c r="U641" s="9">
        <f t="shared" si="123"/>
        <v>38</v>
      </c>
      <c r="V641" s="15">
        <f t="shared" si="124"/>
        <v>0</v>
      </c>
      <c r="W641" s="16">
        <f t="shared" si="125"/>
        <v>0</v>
      </c>
      <c r="X641" s="15">
        <f t="shared" si="126"/>
        <v>1</v>
      </c>
      <c r="Y641" s="9">
        <f t="shared" si="126"/>
        <v>38</v>
      </c>
    </row>
    <row r="642" spans="2:25" ht="46.8" x14ac:dyDescent="0.3">
      <c r="B642" s="4">
        <v>44616</v>
      </c>
      <c r="C642" s="4">
        <v>44694</v>
      </c>
      <c r="D642" s="5" t="s">
        <v>1705</v>
      </c>
      <c r="E642" s="6" t="s">
        <v>1706</v>
      </c>
      <c r="F642" s="10">
        <v>550.83000000000004</v>
      </c>
      <c r="G642" s="15">
        <v>8</v>
      </c>
      <c r="H642" s="9">
        <f t="shared" si="116"/>
        <v>4406.6400000000003</v>
      </c>
      <c r="I642" s="28"/>
      <c r="J642" s="28"/>
      <c r="K642" s="12">
        <f t="shared" si="117"/>
        <v>0</v>
      </c>
      <c r="L642" s="8">
        <f t="shared" si="118"/>
        <v>8</v>
      </c>
      <c r="M642" s="9">
        <f t="shared" si="119"/>
        <v>4406.6400000000003</v>
      </c>
      <c r="N642" s="15">
        <v>2</v>
      </c>
      <c r="O642" s="14">
        <f t="shared" si="120"/>
        <v>1101.6600000000001</v>
      </c>
      <c r="P642" s="28"/>
      <c r="Q642" s="14">
        <f t="shared" si="121"/>
        <v>0</v>
      </c>
      <c r="R642" s="13">
        <f t="shared" si="122"/>
        <v>2</v>
      </c>
      <c r="S642" s="14">
        <f t="shared" si="122"/>
        <v>1101.6600000000001</v>
      </c>
      <c r="T642" s="15">
        <f t="shared" si="130"/>
        <v>6</v>
      </c>
      <c r="U642" s="9">
        <f t="shared" si="123"/>
        <v>3304.9800000000005</v>
      </c>
      <c r="V642" s="15">
        <f t="shared" si="124"/>
        <v>0</v>
      </c>
      <c r="W642" s="16">
        <f t="shared" si="125"/>
        <v>0</v>
      </c>
      <c r="X642" s="15">
        <f t="shared" si="126"/>
        <v>6</v>
      </c>
      <c r="Y642" s="9">
        <f t="shared" si="126"/>
        <v>3304.9800000000005</v>
      </c>
    </row>
    <row r="643" spans="2:25" ht="15.6" x14ac:dyDescent="0.3">
      <c r="B643" s="5">
        <v>44245</v>
      </c>
      <c r="C643" s="5">
        <v>44699</v>
      </c>
      <c r="D643" s="5" t="s">
        <v>1481</v>
      </c>
      <c r="E643" s="6" t="s">
        <v>1482</v>
      </c>
      <c r="F643" s="10">
        <v>35.200000000000003</v>
      </c>
      <c r="G643" s="15">
        <v>30</v>
      </c>
      <c r="H643" s="9">
        <f t="shared" si="116"/>
        <v>1056</v>
      </c>
      <c r="I643" s="10">
        <v>0</v>
      </c>
      <c r="J643" s="11">
        <v>0</v>
      </c>
      <c r="K643" s="12">
        <f t="shared" si="117"/>
        <v>0</v>
      </c>
      <c r="L643" s="8">
        <f t="shared" si="118"/>
        <v>30</v>
      </c>
      <c r="M643" s="9">
        <f t="shared" si="119"/>
        <v>1056</v>
      </c>
      <c r="N643" s="13">
        <v>25</v>
      </c>
      <c r="O643" s="14">
        <f t="shared" si="120"/>
        <v>880.00000000000011</v>
      </c>
      <c r="P643" s="13">
        <v>0</v>
      </c>
      <c r="Q643" s="14">
        <f t="shared" si="121"/>
        <v>0</v>
      </c>
      <c r="R643" s="13">
        <f t="shared" si="122"/>
        <v>25</v>
      </c>
      <c r="S643" s="14">
        <f t="shared" si="122"/>
        <v>880.00000000000011</v>
      </c>
      <c r="T643" s="15">
        <f t="shared" si="130"/>
        <v>5</v>
      </c>
      <c r="U643" s="9">
        <f t="shared" si="123"/>
        <v>176</v>
      </c>
      <c r="V643" s="15">
        <f t="shared" si="124"/>
        <v>0</v>
      </c>
      <c r="W643" s="16">
        <f t="shared" si="125"/>
        <v>0</v>
      </c>
      <c r="X643" s="15">
        <f t="shared" si="126"/>
        <v>5</v>
      </c>
      <c r="Y643" s="9">
        <f t="shared" si="126"/>
        <v>176</v>
      </c>
    </row>
    <row r="644" spans="2:25" ht="15.6" x14ac:dyDescent="0.3">
      <c r="B644" s="4">
        <v>44699</v>
      </c>
      <c r="C644" s="5">
        <v>44699</v>
      </c>
      <c r="D644" s="5" t="s">
        <v>1483</v>
      </c>
      <c r="E644" s="6" t="s">
        <v>1484</v>
      </c>
      <c r="F644" s="7">
        <v>399</v>
      </c>
      <c r="G644" s="7">
        <v>4</v>
      </c>
      <c r="H644" s="9">
        <f t="shared" si="116"/>
        <v>1596</v>
      </c>
      <c r="I644" s="10">
        <v>0</v>
      </c>
      <c r="J644" s="11">
        <v>0</v>
      </c>
      <c r="K644" s="12">
        <f t="shared" si="117"/>
        <v>0</v>
      </c>
      <c r="L644" s="8">
        <f t="shared" si="118"/>
        <v>4</v>
      </c>
      <c r="M644" s="9">
        <f t="shared" si="119"/>
        <v>1596</v>
      </c>
      <c r="N644" s="13">
        <v>4</v>
      </c>
      <c r="O644" s="14">
        <f t="shared" si="120"/>
        <v>1596</v>
      </c>
      <c r="P644" s="13">
        <v>0</v>
      </c>
      <c r="Q644" s="14">
        <f t="shared" si="121"/>
        <v>0</v>
      </c>
      <c r="R644" s="13">
        <f t="shared" si="122"/>
        <v>4</v>
      </c>
      <c r="S644" s="14">
        <f t="shared" si="122"/>
        <v>1596</v>
      </c>
      <c r="T644" s="15">
        <f t="shared" si="130"/>
        <v>0</v>
      </c>
      <c r="U644" s="9">
        <f t="shared" si="123"/>
        <v>0</v>
      </c>
      <c r="V644" s="15">
        <f t="shared" si="124"/>
        <v>0</v>
      </c>
      <c r="W644" s="16">
        <f t="shared" si="125"/>
        <v>0</v>
      </c>
      <c r="X644" s="15">
        <f t="shared" si="126"/>
        <v>0</v>
      </c>
      <c r="Y644" s="9">
        <f t="shared" si="126"/>
        <v>0</v>
      </c>
    </row>
    <row r="645" spans="2:25" ht="46.8" x14ac:dyDescent="0.3">
      <c r="B645" s="17">
        <v>44354</v>
      </c>
      <c r="C645" s="17">
        <v>44699</v>
      </c>
      <c r="D645" s="5" t="s">
        <v>2147</v>
      </c>
      <c r="E645" s="18" t="s">
        <v>2148</v>
      </c>
      <c r="F645" s="7">
        <v>8002</v>
      </c>
      <c r="G645" s="15">
        <v>5</v>
      </c>
      <c r="H645" s="9">
        <f t="shared" si="116"/>
        <v>40010</v>
      </c>
      <c r="I645" s="10">
        <v>0</v>
      </c>
      <c r="J645" s="11">
        <v>0</v>
      </c>
      <c r="K645" s="12">
        <f t="shared" si="117"/>
        <v>0</v>
      </c>
      <c r="L645" s="8">
        <f t="shared" si="118"/>
        <v>5</v>
      </c>
      <c r="M645" s="9">
        <f t="shared" si="119"/>
        <v>40010</v>
      </c>
      <c r="N645" s="13">
        <v>5</v>
      </c>
      <c r="O645" s="14">
        <f t="shared" si="120"/>
        <v>40010</v>
      </c>
      <c r="P645" s="13">
        <v>0</v>
      </c>
      <c r="Q645" s="14">
        <f t="shared" si="121"/>
        <v>0</v>
      </c>
      <c r="R645" s="13">
        <f t="shared" si="122"/>
        <v>5</v>
      </c>
      <c r="S645" s="14">
        <f t="shared" si="122"/>
        <v>40010</v>
      </c>
      <c r="T645" s="15">
        <f t="shared" si="130"/>
        <v>0</v>
      </c>
      <c r="U645" s="9">
        <f t="shared" si="123"/>
        <v>0</v>
      </c>
      <c r="V645" s="15">
        <f t="shared" si="124"/>
        <v>0</v>
      </c>
      <c r="W645" s="16">
        <f t="shared" si="125"/>
        <v>0</v>
      </c>
      <c r="X645" s="15">
        <f t="shared" si="126"/>
        <v>0</v>
      </c>
      <c r="Y645" s="9">
        <f t="shared" si="126"/>
        <v>0</v>
      </c>
    </row>
    <row r="646" spans="2:25" ht="31.2" x14ac:dyDescent="0.3">
      <c r="B646" s="5">
        <v>44699</v>
      </c>
      <c r="C646" s="5">
        <v>44699</v>
      </c>
      <c r="D646" s="5" t="s">
        <v>2149</v>
      </c>
      <c r="E646" s="6" t="s">
        <v>2150</v>
      </c>
      <c r="F646" s="10">
        <v>7350</v>
      </c>
      <c r="G646" s="15">
        <v>15</v>
      </c>
      <c r="H646" s="9">
        <f t="shared" si="116"/>
        <v>110250</v>
      </c>
      <c r="I646" s="10">
        <v>0</v>
      </c>
      <c r="J646" s="11">
        <v>0</v>
      </c>
      <c r="K646" s="12">
        <f t="shared" si="117"/>
        <v>0</v>
      </c>
      <c r="L646" s="8">
        <f t="shared" si="118"/>
        <v>15</v>
      </c>
      <c r="M646" s="9">
        <f t="shared" si="119"/>
        <v>110250</v>
      </c>
      <c r="N646" s="13">
        <v>13</v>
      </c>
      <c r="O646" s="14">
        <f t="shared" si="120"/>
        <v>95550</v>
      </c>
      <c r="P646" s="13">
        <v>0</v>
      </c>
      <c r="Q646" s="14">
        <f t="shared" si="121"/>
        <v>0</v>
      </c>
      <c r="R646" s="13">
        <f t="shared" si="122"/>
        <v>13</v>
      </c>
      <c r="S646" s="14">
        <f t="shared" si="122"/>
        <v>95550</v>
      </c>
      <c r="T646" s="15">
        <f t="shared" si="130"/>
        <v>2</v>
      </c>
      <c r="U646" s="9">
        <f t="shared" si="123"/>
        <v>14700</v>
      </c>
      <c r="V646" s="15">
        <f t="shared" si="124"/>
        <v>0</v>
      </c>
      <c r="W646" s="16">
        <f t="shared" si="125"/>
        <v>0</v>
      </c>
      <c r="X646" s="15">
        <f t="shared" si="126"/>
        <v>2</v>
      </c>
      <c r="Y646" s="9">
        <f t="shared" si="126"/>
        <v>14700</v>
      </c>
    </row>
    <row r="647" spans="2:25" ht="31.2" x14ac:dyDescent="0.3">
      <c r="B647" s="5">
        <v>44699</v>
      </c>
      <c r="C647" s="5">
        <v>44699</v>
      </c>
      <c r="D647" s="5" t="s">
        <v>2151</v>
      </c>
      <c r="E647" s="6" t="s">
        <v>2152</v>
      </c>
      <c r="F647" s="10">
        <v>1600</v>
      </c>
      <c r="G647" s="15">
        <v>25</v>
      </c>
      <c r="H647" s="9">
        <f t="shared" si="116"/>
        <v>40000</v>
      </c>
      <c r="I647" s="10">
        <v>0</v>
      </c>
      <c r="J647" s="11">
        <v>0</v>
      </c>
      <c r="K647" s="12">
        <f t="shared" si="117"/>
        <v>0</v>
      </c>
      <c r="L647" s="8">
        <f t="shared" si="118"/>
        <v>25</v>
      </c>
      <c r="M647" s="9">
        <f t="shared" si="119"/>
        <v>40000</v>
      </c>
      <c r="N647" s="13">
        <v>25</v>
      </c>
      <c r="O647" s="14">
        <f t="shared" si="120"/>
        <v>40000</v>
      </c>
      <c r="P647" s="13">
        <v>0</v>
      </c>
      <c r="Q647" s="14">
        <f t="shared" si="121"/>
        <v>0</v>
      </c>
      <c r="R647" s="13">
        <f t="shared" si="122"/>
        <v>25</v>
      </c>
      <c r="S647" s="14">
        <f t="shared" si="122"/>
        <v>40000</v>
      </c>
      <c r="T647" s="15">
        <f t="shared" si="130"/>
        <v>0</v>
      </c>
      <c r="U647" s="9">
        <f t="shared" si="123"/>
        <v>0</v>
      </c>
      <c r="V647" s="15">
        <f t="shared" si="124"/>
        <v>0</v>
      </c>
      <c r="W647" s="16">
        <f t="shared" si="125"/>
        <v>0</v>
      </c>
      <c r="X647" s="15">
        <f t="shared" si="126"/>
        <v>0</v>
      </c>
      <c r="Y647" s="9">
        <f t="shared" si="126"/>
        <v>0</v>
      </c>
    </row>
    <row r="648" spans="2:25" ht="31.2" x14ac:dyDescent="0.3">
      <c r="B648" s="5">
        <v>44699</v>
      </c>
      <c r="C648" s="5">
        <v>44699</v>
      </c>
      <c r="D648" s="5" t="s">
        <v>2153</v>
      </c>
      <c r="E648" s="6" t="s">
        <v>2154</v>
      </c>
      <c r="F648" s="10">
        <v>1470</v>
      </c>
      <c r="G648" s="15">
        <v>25</v>
      </c>
      <c r="H648" s="9">
        <f t="shared" si="116"/>
        <v>36750</v>
      </c>
      <c r="I648" s="10">
        <v>0</v>
      </c>
      <c r="J648" s="11">
        <v>0</v>
      </c>
      <c r="K648" s="12">
        <f t="shared" si="117"/>
        <v>0</v>
      </c>
      <c r="L648" s="8">
        <f t="shared" si="118"/>
        <v>25</v>
      </c>
      <c r="M648" s="9">
        <f t="shared" si="119"/>
        <v>36750</v>
      </c>
      <c r="N648" s="13">
        <v>20</v>
      </c>
      <c r="O648" s="14">
        <f t="shared" si="120"/>
        <v>29400</v>
      </c>
      <c r="P648" s="13">
        <v>0</v>
      </c>
      <c r="Q648" s="14">
        <f t="shared" si="121"/>
        <v>0</v>
      </c>
      <c r="R648" s="13">
        <f t="shared" si="122"/>
        <v>20</v>
      </c>
      <c r="S648" s="14">
        <f t="shared" si="122"/>
        <v>29400</v>
      </c>
      <c r="T648" s="15">
        <f t="shared" si="130"/>
        <v>5</v>
      </c>
      <c r="U648" s="9">
        <f t="shared" si="123"/>
        <v>7350</v>
      </c>
      <c r="V648" s="15">
        <f t="shared" si="124"/>
        <v>0</v>
      </c>
      <c r="W648" s="16">
        <f t="shared" si="125"/>
        <v>0</v>
      </c>
      <c r="X648" s="15">
        <f t="shared" si="126"/>
        <v>5</v>
      </c>
      <c r="Y648" s="9">
        <f t="shared" si="126"/>
        <v>7350</v>
      </c>
    </row>
    <row r="649" spans="2:25" ht="31.2" x14ac:dyDescent="0.3">
      <c r="B649" s="5">
        <v>44700</v>
      </c>
      <c r="C649" s="5">
        <v>44700</v>
      </c>
      <c r="D649" s="5" t="s">
        <v>2308</v>
      </c>
      <c r="E649" s="6" t="s">
        <v>2309</v>
      </c>
      <c r="F649" s="10">
        <v>205</v>
      </c>
      <c r="G649" s="15">
        <v>14</v>
      </c>
      <c r="H649" s="9">
        <f t="shared" si="116"/>
        <v>2870</v>
      </c>
      <c r="I649" s="10">
        <v>0</v>
      </c>
      <c r="J649" s="11">
        <v>0</v>
      </c>
      <c r="K649" s="12">
        <f t="shared" si="117"/>
        <v>0</v>
      </c>
      <c r="L649" s="8">
        <f t="shared" si="118"/>
        <v>14</v>
      </c>
      <c r="M649" s="9">
        <f t="shared" si="119"/>
        <v>2870</v>
      </c>
      <c r="N649" s="13">
        <v>14</v>
      </c>
      <c r="O649" s="14">
        <f t="shared" si="120"/>
        <v>2870</v>
      </c>
      <c r="P649" s="13">
        <v>0</v>
      </c>
      <c r="Q649" s="14">
        <f t="shared" si="121"/>
        <v>0</v>
      </c>
      <c r="R649" s="13">
        <f t="shared" si="122"/>
        <v>14</v>
      </c>
      <c r="S649" s="14">
        <f t="shared" si="122"/>
        <v>2870</v>
      </c>
      <c r="T649" s="15">
        <v>0</v>
      </c>
      <c r="U649" s="9">
        <f t="shared" si="123"/>
        <v>0</v>
      </c>
      <c r="V649" s="15">
        <f t="shared" si="124"/>
        <v>0</v>
      </c>
      <c r="W649" s="16">
        <f t="shared" si="125"/>
        <v>0</v>
      </c>
      <c r="X649" s="15">
        <f t="shared" si="126"/>
        <v>0</v>
      </c>
      <c r="Y649" s="9">
        <f t="shared" si="126"/>
        <v>0</v>
      </c>
    </row>
    <row r="650" spans="2:25" ht="46.8" x14ac:dyDescent="0.3">
      <c r="B650" s="5">
        <v>44701</v>
      </c>
      <c r="C650" s="5">
        <v>44701</v>
      </c>
      <c r="D650" s="5" t="s">
        <v>2310</v>
      </c>
      <c r="E650" s="6" t="s">
        <v>2311</v>
      </c>
      <c r="F650" s="10">
        <v>575</v>
      </c>
      <c r="G650" s="15">
        <v>2</v>
      </c>
      <c r="H650" s="9">
        <f t="shared" si="116"/>
        <v>1150</v>
      </c>
      <c r="I650" s="10">
        <v>0</v>
      </c>
      <c r="J650" s="11">
        <v>0</v>
      </c>
      <c r="K650" s="12">
        <f t="shared" si="117"/>
        <v>0</v>
      </c>
      <c r="L650" s="8">
        <f t="shared" si="118"/>
        <v>2</v>
      </c>
      <c r="M650" s="9">
        <f t="shared" si="119"/>
        <v>1150</v>
      </c>
      <c r="N650" s="13">
        <v>2</v>
      </c>
      <c r="O650" s="14">
        <f t="shared" si="120"/>
        <v>1150</v>
      </c>
      <c r="P650" s="13">
        <v>0</v>
      </c>
      <c r="Q650" s="14">
        <f t="shared" si="121"/>
        <v>0</v>
      </c>
      <c r="R650" s="13">
        <f t="shared" si="122"/>
        <v>2</v>
      </c>
      <c r="S650" s="14">
        <f t="shared" si="122"/>
        <v>1150</v>
      </c>
      <c r="T650" s="15">
        <v>0</v>
      </c>
      <c r="U650" s="9">
        <f t="shared" si="123"/>
        <v>0</v>
      </c>
      <c r="V650" s="15">
        <f t="shared" si="124"/>
        <v>0</v>
      </c>
      <c r="W650" s="16">
        <f t="shared" si="125"/>
        <v>0</v>
      </c>
      <c r="X650" s="15">
        <f t="shared" si="126"/>
        <v>0</v>
      </c>
      <c r="Y650" s="9">
        <f t="shared" si="126"/>
        <v>0</v>
      </c>
    </row>
    <row r="651" spans="2:25" ht="31.2" x14ac:dyDescent="0.3">
      <c r="B651" s="5">
        <v>44701</v>
      </c>
      <c r="C651" s="5">
        <v>44701</v>
      </c>
      <c r="D651" s="5" t="s">
        <v>2312</v>
      </c>
      <c r="E651" s="6" t="s">
        <v>2313</v>
      </c>
      <c r="F651" s="10">
        <v>80</v>
      </c>
      <c r="G651" s="15">
        <v>1</v>
      </c>
      <c r="H651" s="9">
        <f t="shared" ref="H651:H714" si="131">F651*G651</f>
        <v>80</v>
      </c>
      <c r="I651" s="10">
        <v>0</v>
      </c>
      <c r="J651" s="11">
        <v>0</v>
      </c>
      <c r="K651" s="12">
        <f t="shared" ref="K651:K714" si="132">I651*J651</f>
        <v>0</v>
      </c>
      <c r="L651" s="8">
        <f t="shared" ref="L651:L714" si="133">G651+J651</f>
        <v>1</v>
      </c>
      <c r="M651" s="9">
        <f t="shared" ref="M651:M714" si="134">H651+K651</f>
        <v>80</v>
      </c>
      <c r="N651" s="13">
        <v>1</v>
      </c>
      <c r="O651" s="14">
        <f t="shared" ref="O651:O714" si="135">F651*N651</f>
        <v>80</v>
      </c>
      <c r="P651" s="13">
        <v>0</v>
      </c>
      <c r="Q651" s="14">
        <f t="shared" ref="Q651:Q714" si="136">I651*P651</f>
        <v>0</v>
      </c>
      <c r="R651" s="13">
        <f t="shared" ref="R651:S714" si="137">N651+P651</f>
        <v>1</v>
      </c>
      <c r="S651" s="14">
        <f t="shared" si="137"/>
        <v>80</v>
      </c>
      <c r="T651" s="15">
        <v>0</v>
      </c>
      <c r="U651" s="9">
        <f t="shared" ref="U651:U714" si="138">T651*F651</f>
        <v>0</v>
      </c>
      <c r="V651" s="15">
        <f t="shared" ref="V651:V714" si="139">J651-P651</f>
        <v>0</v>
      </c>
      <c r="W651" s="16">
        <f t="shared" ref="W651:W714" si="140">V651*I651</f>
        <v>0</v>
      </c>
      <c r="X651" s="15">
        <f t="shared" ref="X651:Y714" si="141">T651+V651</f>
        <v>0</v>
      </c>
      <c r="Y651" s="9">
        <f t="shared" si="141"/>
        <v>0</v>
      </c>
    </row>
    <row r="652" spans="2:25" ht="31.2" x14ac:dyDescent="0.3">
      <c r="B652" s="5">
        <v>44701</v>
      </c>
      <c r="C652" s="5">
        <v>44701</v>
      </c>
      <c r="D652" s="5" t="s">
        <v>2314</v>
      </c>
      <c r="E652" s="6" t="s">
        <v>2315</v>
      </c>
      <c r="F652" s="10">
        <v>395</v>
      </c>
      <c r="G652" s="15">
        <v>2</v>
      </c>
      <c r="H652" s="9">
        <f t="shared" si="131"/>
        <v>790</v>
      </c>
      <c r="I652" s="10">
        <v>0</v>
      </c>
      <c r="J652" s="11">
        <v>0</v>
      </c>
      <c r="K652" s="12">
        <f t="shared" si="132"/>
        <v>0</v>
      </c>
      <c r="L652" s="8">
        <f t="shared" si="133"/>
        <v>2</v>
      </c>
      <c r="M652" s="9">
        <f t="shared" si="134"/>
        <v>790</v>
      </c>
      <c r="N652" s="13">
        <v>2</v>
      </c>
      <c r="O652" s="14">
        <f t="shared" si="135"/>
        <v>790</v>
      </c>
      <c r="P652" s="13">
        <v>0</v>
      </c>
      <c r="Q652" s="14">
        <f t="shared" si="136"/>
        <v>0</v>
      </c>
      <c r="R652" s="13">
        <f t="shared" si="137"/>
        <v>2</v>
      </c>
      <c r="S652" s="14">
        <f t="shared" si="137"/>
        <v>790</v>
      </c>
      <c r="T652" s="15">
        <v>0</v>
      </c>
      <c r="U652" s="9">
        <f t="shared" si="138"/>
        <v>0</v>
      </c>
      <c r="V652" s="15">
        <f t="shared" si="139"/>
        <v>0</v>
      </c>
      <c r="W652" s="16">
        <f t="shared" si="140"/>
        <v>0</v>
      </c>
      <c r="X652" s="15">
        <f t="shared" si="141"/>
        <v>0</v>
      </c>
      <c r="Y652" s="9">
        <f t="shared" si="141"/>
        <v>0</v>
      </c>
    </row>
    <row r="653" spans="2:25" ht="15.6" x14ac:dyDescent="0.3">
      <c r="B653" s="5">
        <v>44701</v>
      </c>
      <c r="C653" s="5">
        <v>44701</v>
      </c>
      <c r="D653" s="5" t="s">
        <v>2316</v>
      </c>
      <c r="E653" s="6" t="s">
        <v>2317</v>
      </c>
      <c r="F653" s="10">
        <v>125</v>
      </c>
      <c r="G653" s="15">
        <v>1</v>
      </c>
      <c r="H653" s="9">
        <f t="shared" si="131"/>
        <v>125</v>
      </c>
      <c r="I653" s="10">
        <v>0</v>
      </c>
      <c r="J653" s="11">
        <v>0</v>
      </c>
      <c r="K653" s="12">
        <f t="shared" si="132"/>
        <v>0</v>
      </c>
      <c r="L653" s="8">
        <f t="shared" si="133"/>
        <v>1</v>
      </c>
      <c r="M653" s="9">
        <f t="shared" si="134"/>
        <v>125</v>
      </c>
      <c r="N653" s="13">
        <v>1</v>
      </c>
      <c r="O653" s="14">
        <f t="shared" si="135"/>
        <v>125</v>
      </c>
      <c r="P653" s="13">
        <v>0</v>
      </c>
      <c r="Q653" s="14">
        <f t="shared" si="136"/>
        <v>0</v>
      </c>
      <c r="R653" s="13">
        <f t="shared" si="137"/>
        <v>1</v>
      </c>
      <c r="S653" s="14">
        <f t="shared" si="137"/>
        <v>125</v>
      </c>
      <c r="T653" s="15">
        <v>0</v>
      </c>
      <c r="U653" s="9">
        <f t="shared" si="138"/>
        <v>0</v>
      </c>
      <c r="V653" s="15">
        <f t="shared" si="139"/>
        <v>0</v>
      </c>
      <c r="W653" s="16">
        <f t="shared" si="140"/>
        <v>0</v>
      </c>
      <c r="X653" s="15">
        <f t="shared" si="141"/>
        <v>0</v>
      </c>
      <c r="Y653" s="9">
        <f t="shared" si="141"/>
        <v>0</v>
      </c>
    </row>
    <row r="654" spans="2:25" ht="31.2" x14ac:dyDescent="0.3">
      <c r="B654" s="5">
        <v>44701</v>
      </c>
      <c r="C654" s="5">
        <v>44701</v>
      </c>
      <c r="D654" s="5" t="s">
        <v>2318</v>
      </c>
      <c r="E654" s="6" t="s">
        <v>2319</v>
      </c>
      <c r="F654" s="10">
        <v>195</v>
      </c>
      <c r="G654" s="15">
        <v>2</v>
      </c>
      <c r="H654" s="9">
        <f t="shared" si="131"/>
        <v>390</v>
      </c>
      <c r="I654" s="10">
        <v>0</v>
      </c>
      <c r="J654" s="11">
        <v>0</v>
      </c>
      <c r="K654" s="12">
        <f t="shared" si="132"/>
        <v>0</v>
      </c>
      <c r="L654" s="8">
        <f t="shared" si="133"/>
        <v>2</v>
      </c>
      <c r="M654" s="9">
        <f t="shared" si="134"/>
        <v>390</v>
      </c>
      <c r="N654" s="13">
        <v>2</v>
      </c>
      <c r="O654" s="14">
        <f t="shared" si="135"/>
        <v>390</v>
      </c>
      <c r="P654" s="13">
        <v>0</v>
      </c>
      <c r="Q654" s="14">
        <f t="shared" si="136"/>
        <v>0</v>
      </c>
      <c r="R654" s="13">
        <f t="shared" si="137"/>
        <v>2</v>
      </c>
      <c r="S654" s="14">
        <f t="shared" si="137"/>
        <v>390</v>
      </c>
      <c r="T654" s="15">
        <v>0</v>
      </c>
      <c r="U654" s="9">
        <f t="shared" si="138"/>
        <v>0</v>
      </c>
      <c r="V654" s="15">
        <f t="shared" si="139"/>
        <v>0</v>
      </c>
      <c r="W654" s="16">
        <f t="shared" si="140"/>
        <v>0</v>
      </c>
      <c r="X654" s="15">
        <f t="shared" si="141"/>
        <v>0</v>
      </c>
      <c r="Y654" s="9">
        <f t="shared" si="141"/>
        <v>0</v>
      </c>
    </row>
    <row r="655" spans="2:25" ht="15.6" x14ac:dyDescent="0.3">
      <c r="B655" s="5">
        <v>44701</v>
      </c>
      <c r="C655" s="5">
        <v>44701</v>
      </c>
      <c r="D655" s="5" t="s">
        <v>2320</v>
      </c>
      <c r="E655" s="6" t="s">
        <v>2321</v>
      </c>
      <c r="F655" s="10">
        <v>105</v>
      </c>
      <c r="G655" s="15">
        <v>4</v>
      </c>
      <c r="H655" s="9">
        <f t="shared" si="131"/>
        <v>420</v>
      </c>
      <c r="I655" s="10">
        <v>0</v>
      </c>
      <c r="J655" s="11">
        <v>0</v>
      </c>
      <c r="K655" s="12">
        <f t="shared" si="132"/>
        <v>0</v>
      </c>
      <c r="L655" s="8">
        <f t="shared" si="133"/>
        <v>4</v>
      </c>
      <c r="M655" s="9">
        <f t="shared" si="134"/>
        <v>420</v>
      </c>
      <c r="N655" s="13">
        <v>4</v>
      </c>
      <c r="O655" s="14">
        <f t="shared" si="135"/>
        <v>420</v>
      </c>
      <c r="P655" s="13">
        <v>0</v>
      </c>
      <c r="Q655" s="14">
        <f t="shared" si="136"/>
        <v>0</v>
      </c>
      <c r="R655" s="13">
        <f t="shared" si="137"/>
        <v>4</v>
      </c>
      <c r="S655" s="14">
        <f t="shared" si="137"/>
        <v>420</v>
      </c>
      <c r="T655" s="15">
        <v>0</v>
      </c>
      <c r="U655" s="9">
        <f t="shared" si="138"/>
        <v>0</v>
      </c>
      <c r="V655" s="15">
        <f t="shared" si="139"/>
        <v>0</v>
      </c>
      <c r="W655" s="16">
        <f t="shared" si="140"/>
        <v>0</v>
      </c>
      <c r="X655" s="15">
        <f t="shared" si="141"/>
        <v>0</v>
      </c>
      <c r="Y655" s="9">
        <f t="shared" si="141"/>
        <v>0</v>
      </c>
    </row>
    <row r="656" spans="2:25" ht="31.2" x14ac:dyDescent="0.3">
      <c r="B656" s="5">
        <v>44711</v>
      </c>
      <c r="C656" s="5">
        <v>44711</v>
      </c>
      <c r="D656" s="5" t="s">
        <v>794</v>
      </c>
      <c r="E656" s="6" t="s">
        <v>795</v>
      </c>
      <c r="F656" s="10">
        <v>0.68</v>
      </c>
      <c r="G656" s="8">
        <v>50</v>
      </c>
      <c r="H656" s="9">
        <f t="shared" si="131"/>
        <v>34</v>
      </c>
      <c r="I656" s="10">
        <v>0</v>
      </c>
      <c r="J656" s="11">
        <v>0</v>
      </c>
      <c r="K656" s="12">
        <f t="shared" si="132"/>
        <v>0</v>
      </c>
      <c r="L656" s="8">
        <f t="shared" si="133"/>
        <v>50</v>
      </c>
      <c r="M656" s="9">
        <f t="shared" si="134"/>
        <v>34</v>
      </c>
      <c r="N656" s="13">
        <v>50</v>
      </c>
      <c r="O656" s="14">
        <f t="shared" si="135"/>
        <v>34</v>
      </c>
      <c r="P656" s="13">
        <v>0</v>
      </c>
      <c r="Q656" s="14">
        <f t="shared" si="136"/>
        <v>0</v>
      </c>
      <c r="R656" s="13">
        <f t="shared" si="137"/>
        <v>50</v>
      </c>
      <c r="S656" s="14">
        <f t="shared" si="137"/>
        <v>34</v>
      </c>
      <c r="T656" s="15">
        <f>G656-N656</f>
        <v>0</v>
      </c>
      <c r="U656" s="9">
        <f t="shared" si="138"/>
        <v>0</v>
      </c>
      <c r="V656" s="15">
        <f t="shared" si="139"/>
        <v>0</v>
      </c>
      <c r="W656" s="16">
        <f t="shared" si="140"/>
        <v>0</v>
      </c>
      <c r="X656" s="15">
        <f t="shared" si="141"/>
        <v>0</v>
      </c>
      <c r="Y656" s="9">
        <f t="shared" si="141"/>
        <v>0</v>
      </c>
    </row>
    <row r="657" spans="2:25" ht="31.2" x14ac:dyDescent="0.3">
      <c r="B657" s="5">
        <v>44711</v>
      </c>
      <c r="C657" s="5">
        <v>44711</v>
      </c>
      <c r="D657" s="5" t="s">
        <v>796</v>
      </c>
      <c r="E657" s="6" t="s">
        <v>797</v>
      </c>
      <c r="F657" s="10">
        <v>512.71</v>
      </c>
      <c r="G657" s="8">
        <v>2</v>
      </c>
      <c r="H657" s="9">
        <f t="shared" si="131"/>
        <v>1025.42</v>
      </c>
      <c r="I657" s="10">
        <v>0</v>
      </c>
      <c r="J657" s="11">
        <v>0</v>
      </c>
      <c r="K657" s="12">
        <f t="shared" si="132"/>
        <v>0</v>
      </c>
      <c r="L657" s="8">
        <f t="shared" si="133"/>
        <v>2</v>
      </c>
      <c r="M657" s="9">
        <f t="shared" si="134"/>
        <v>1025.42</v>
      </c>
      <c r="N657" s="13">
        <v>2</v>
      </c>
      <c r="O657" s="14">
        <f t="shared" si="135"/>
        <v>1025.42</v>
      </c>
      <c r="P657" s="13">
        <v>0</v>
      </c>
      <c r="Q657" s="14">
        <f t="shared" si="136"/>
        <v>0</v>
      </c>
      <c r="R657" s="13">
        <f t="shared" si="137"/>
        <v>2</v>
      </c>
      <c r="S657" s="14">
        <f t="shared" si="137"/>
        <v>1025.42</v>
      </c>
      <c r="T657" s="15">
        <f>G657-N657</f>
        <v>0</v>
      </c>
      <c r="U657" s="9">
        <f t="shared" si="138"/>
        <v>0</v>
      </c>
      <c r="V657" s="15">
        <f t="shared" si="139"/>
        <v>0</v>
      </c>
      <c r="W657" s="16">
        <f t="shared" si="140"/>
        <v>0</v>
      </c>
      <c r="X657" s="15">
        <f t="shared" si="141"/>
        <v>0</v>
      </c>
      <c r="Y657" s="9">
        <f t="shared" si="141"/>
        <v>0</v>
      </c>
    </row>
    <row r="658" spans="2:25" ht="31.2" x14ac:dyDescent="0.3">
      <c r="B658" s="5">
        <v>44711</v>
      </c>
      <c r="C658" s="5">
        <v>44711</v>
      </c>
      <c r="D658" s="5" t="s">
        <v>798</v>
      </c>
      <c r="E658" s="6" t="s">
        <v>799</v>
      </c>
      <c r="F658" s="10">
        <v>22.03</v>
      </c>
      <c r="G658" s="8">
        <v>2</v>
      </c>
      <c r="H658" s="9">
        <f t="shared" si="131"/>
        <v>44.06</v>
      </c>
      <c r="I658" s="10">
        <v>0</v>
      </c>
      <c r="J658" s="11">
        <v>0</v>
      </c>
      <c r="K658" s="12">
        <f t="shared" si="132"/>
        <v>0</v>
      </c>
      <c r="L658" s="8">
        <f t="shared" si="133"/>
        <v>2</v>
      </c>
      <c r="M658" s="9">
        <f t="shared" si="134"/>
        <v>44.06</v>
      </c>
      <c r="N658" s="13">
        <v>2</v>
      </c>
      <c r="O658" s="14">
        <f t="shared" si="135"/>
        <v>44.06</v>
      </c>
      <c r="P658" s="13">
        <v>0</v>
      </c>
      <c r="Q658" s="14">
        <f t="shared" si="136"/>
        <v>0</v>
      </c>
      <c r="R658" s="13">
        <f t="shared" si="137"/>
        <v>2</v>
      </c>
      <c r="S658" s="14">
        <f t="shared" si="137"/>
        <v>44.06</v>
      </c>
      <c r="T658" s="15">
        <f>G658-N658</f>
        <v>0</v>
      </c>
      <c r="U658" s="9">
        <f t="shared" si="138"/>
        <v>0</v>
      </c>
      <c r="V658" s="15">
        <f t="shared" si="139"/>
        <v>0</v>
      </c>
      <c r="W658" s="16">
        <f t="shared" si="140"/>
        <v>0</v>
      </c>
      <c r="X658" s="15">
        <f t="shared" si="141"/>
        <v>0</v>
      </c>
      <c r="Y658" s="9">
        <f t="shared" si="141"/>
        <v>0</v>
      </c>
    </row>
    <row r="659" spans="2:25" ht="15.6" x14ac:dyDescent="0.3">
      <c r="B659" s="17">
        <v>44712</v>
      </c>
      <c r="C659" s="17">
        <v>44712</v>
      </c>
      <c r="D659" s="5" t="s">
        <v>2568</v>
      </c>
      <c r="E659" s="27" t="s">
        <v>2569</v>
      </c>
      <c r="F659" s="42">
        <v>297.45999999999998</v>
      </c>
      <c r="G659" s="42">
        <v>3</v>
      </c>
      <c r="H659" s="9">
        <f t="shared" si="131"/>
        <v>892.37999999999988</v>
      </c>
      <c r="I659" s="28"/>
      <c r="J659" s="28"/>
      <c r="K659" s="12">
        <f t="shared" si="132"/>
        <v>0</v>
      </c>
      <c r="L659" s="8">
        <f t="shared" si="133"/>
        <v>3</v>
      </c>
      <c r="M659" s="9">
        <f t="shared" si="134"/>
        <v>892.37999999999988</v>
      </c>
      <c r="N659" s="7">
        <v>3</v>
      </c>
      <c r="O659" s="14">
        <f t="shared" si="135"/>
        <v>892.37999999999988</v>
      </c>
      <c r="P659" s="28"/>
      <c r="Q659" s="14">
        <f t="shared" si="136"/>
        <v>0</v>
      </c>
      <c r="R659" s="13">
        <f t="shared" si="137"/>
        <v>3</v>
      </c>
      <c r="S659" s="14">
        <f t="shared" si="137"/>
        <v>892.37999999999988</v>
      </c>
      <c r="T659" s="15">
        <f>G659-N659</f>
        <v>0</v>
      </c>
      <c r="U659" s="9">
        <f t="shared" si="138"/>
        <v>0</v>
      </c>
      <c r="V659" s="15">
        <f t="shared" si="139"/>
        <v>0</v>
      </c>
      <c r="W659" s="16">
        <f t="shared" si="140"/>
        <v>0</v>
      </c>
      <c r="X659" s="15">
        <f t="shared" si="141"/>
        <v>0</v>
      </c>
      <c r="Y659" s="9">
        <f t="shared" si="141"/>
        <v>0</v>
      </c>
    </row>
    <row r="660" spans="2:25" ht="15.6" x14ac:dyDescent="0.3">
      <c r="B660" s="17">
        <v>44713</v>
      </c>
      <c r="C660" s="17">
        <v>44713</v>
      </c>
      <c r="D660" s="5" t="s">
        <v>2322</v>
      </c>
      <c r="E660" s="18" t="s">
        <v>2323</v>
      </c>
      <c r="F660" s="19">
        <v>2000</v>
      </c>
      <c r="G660" s="22">
        <v>2</v>
      </c>
      <c r="H660" s="9">
        <f t="shared" si="131"/>
        <v>4000</v>
      </c>
      <c r="I660" s="10">
        <v>0</v>
      </c>
      <c r="J660" s="11">
        <v>0</v>
      </c>
      <c r="K660" s="12">
        <f t="shared" si="132"/>
        <v>0</v>
      </c>
      <c r="L660" s="8">
        <f t="shared" si="133"/>
        <v>2</v>
      </c>
      <c r="M660" s="9">
        <f t="shared" si="134"/>
        <v>4000</v>
      </c>
      <c r="N660" s="13">
        <v>2</v>
      </c>
      <c r="O660" s="14">
        <f t="shared" si="135"/>
        <v>4000</v>
      </c>
      <c r="P660" s="13">
        <v>0</v>
      </c>
      <c r="Q660" s="14">
        <f t="shared" si="136"/>
        <v>0</v>
      </c>
      <c r="R660" s="13">
        <f t="shared" si="137"/>
        <v>2</v>
      </c>
      <c r="S660" s="14">
        <f t="shared" si="137"/>
        <v>4000</v>
      </c>
      <c r="T660" s="15">
        <v>0</v>
      </c>
      <c r="U660" s="9">
        <f t="shared" si="138"/>
        <v>0</v>
      </c>
      <c r="V660" s="15">
        <f t="shared" si="139"/>
        <v>0</v>
      </c>
      <c r="W660" s="16">
        <f t="shared" si="140"/>
        <v>0</v>
      </c>
      <c r="X660" s="15">
        <f t="shared" si="141"/>
        <v>0</v>
      </c>
      <c r="Y660" s="9">
        <f t="shared" si="141"/>
        <v>0</v>
      </c>
    </row>
    <row r="661" spans="2:25" ht="62.4" x14ac:dyDescent="0.3">
      <c r="B661" s="4">
        <v>44715</v>
      </c>
      <c r="C661" s="5">
        <v>44715</v>
      </c>
      <c r="D661" s="5" t="s">
        <v>1707</v>
      </c>
      <c r="E661" s="6" t="s">
        <v>1708</v>
      </c>
      <c r="F661" s="7">
        <v>1500</v>
      </c>
      <c r="G661" s="15">
        <v>10</v>
      </c>
      <c r="H661" s="9">
        <f t="shared" si="131"/>
        <v>15000</v>
      </c>
      <c r="I661" s="28"/>
      <c r="J661" s="28"/>
      <c r="K661" s="12">
        <f t="shared" si="132"/>
        <v>0</v>
      </c>
      <c r="L661" s="8">
        <f t="shared" si="133"/>
        <v>10</v>
      </c>
      <c r="M661" s="9">
        <f t="shared" si="134"/>
        <v>15000</v>
      </c>
      <c r="N661" s="15">
        <v>10</v>
      </c>
      <c r="O661" s="14">
        <f t="shared" si="135"/>
        <v>15000</v>
      </c>
      <c r="P661" s="28"/>
      <c r="Q661" s="14">
        <f t="shared" si="136"/>
        <v>0</v>
      </c>
      <c r="R661" s="13">
        <f t="shared" si="137"/>
        <v>10</v>
      </c>
      <c r="S661" s="14">
        <f t="shared" si="137"/>
        <v>15000</v>
      </c>
      <c r="T661" s="15">
        <f t="shared" ref="T661:T674" si="142">G661-N661</f>
        <v>0</v>
      </c>
      <c r="U661" s="9">
        <f t="shared" si="138"/>
        <v>0</v>
      </c>
      <c r="V661" s="15">
        <f t="shared" si="139"/>
        <v>0</v>
      </c>
      <c r="W661" s="16">
        <f t="shared" si="140"/>
        <v>0</v>
      </c>
      <c r="X661" s="15">
        <f t="shared" si="141"/>
        <v>0</v>
      </c>
      <c r="Y661" s="9">
        <f t="shared" si="141"/>
        <v>0</v>
      </c>
    </row>
    <row r="662" spans="2:25" ht="31.2" x14ac:dyDescent="0.3">
      <c r="B662" s="5">
        <v>44153</v>
      </c>
      <c r="C662" s="5">
        <v>44715</v>
      </c>
      <c r="D662" s="5" t="s">
        <v>2570</v>
      </c>
      <c r="E662" s="6" t="s">
        <v>2571</v>
      </c>
      <c r="F662" s="7">
        <v>7500</v>
      </c>
      <c r="G662" s="7">
        <v>3</v>
      </c>
      <c r="H662" s="9">
        <f t="shared" si="131"/>
        <v>22500</v>
      </c>
      <c r="I662" s="28"/>
      <c r="J662" s="28"/>
      <c r="K662" s="12">
        <f t="shared" si="132"/>
        <v>0</v>
      </c>
      <c r="L662" s="8">
        <f t="shared" si="133"/>
        <v>3</v>
      </c>
      <c r="M662" s="9">
        <f t="shared" si="134"/>
        <v>22500</v>
      </c>
      <c r="N662" s="7">
        <v>2</v>
      </c>
      <c r="O662" s="14">
        <f t="shared" si="135"/>
        <v>15000</v>
      </c>
      <c r="P662" s="28"/>
      <c r="Q662" s="14">
        <f t="shared" si="136"/>
        <v>0</v>
      </c>
      <c r="R662" s="13">
        <f t="shared" si="137"/>
        <v>2</v>
      </c>
      <c r="S662" s="14">
        <f t="shared" si="137"/>
        <v>15000</v>
      </c>
      <c r="T662" s="15">
        <f t="shared" si="142"/>
        <v>1</v>
      </c>
      <c r="U662" s="9">
        <f t="shared" si="138"/>
        <v>7500</v>
      </c>
      <c r="V662" s="15">
        <f t="shared" si="139"/>
        <v>0</v>
      </c>
      <c r="W662" s="16">
        <f t="shared" si="140"/>
        <v>0</v>
      </c>
      <c r="X662" s="15">
        <f t="shared" si="141"/>
        <v>1</v>
      </c>
      <c r="Y662" s="9">
        <f t="shared" si="141"/>
        <v>7500</v>
      </c>
    </row>
    <row r="663" spans="2:25" ht="31.2" x14ac:dyDescent="0.3">
      <c r="B663" s="5">
        <v>44721</v>
      </c>
      <c r="C663" s="5">
        <v>44721</v>
      </c>
      <c r="D663" s="5" t="s">
        <v>1709</v>
      </c>
      <c r="E663" s="6" t="s">
        <v>1710</v>
      </c>
      <c r="F663" s="10">
        <v>300</v>
      </c>
      <c r="G663" s="15">
        <v>1</v>
      </c>
      <c r="H663" s="9">
        <f t="shared" si="131"/>
        <v>300</v>
      </c>
      <c r="I663" s="10">
        <v>0</v>
      </c>
      <c r="J663" s="11">
        <v>0</v>
      </c>
      <c r="K663" s="12">
        <f t="shared" si="132"/>
        <v>0</v>
      </c>
      <c r="L663" s="8">
        <f t="shared" si="133"/>
        <v>1</v>
      </c>
      <c r="M663" s="9">
        <f t="shared" si="134"/>
        <v>300</v>
      </c>
      <c r="N663" s="13">
        <v>1</v>
      </c>
      <c r="O663" s="14">
        <f t="shared" si="135"/>
        <v>300</v>
      </c>
      <c r="P663" s="13">
        <v>0</v>
      </c>
      <c r="Q663" s="14">
        <f t="shared" si="136"/>
        <v>0</v>
      </c>
      <c r="R663" s="13">
        <f t="shared" si="137"/>
        <v>1</v>
      </c>
      <c r="S663" s="14">
        <f t="shared" si="137"/>
        <v>300</v>
      </c>
      <c r="T663" s="15">
        <f t="shared" si="142"/>
        <v>0</v>
      </c>
      <c r="U663" s="9">
        <f t="shared" si="138"/>
        <v>0</v>
      </c>
      <c r="V663" s="15">
        <f t="shared" si="139"/>
        <v>0</v>
      </c>
      <c r="W663" s="16">
        <f t="shared" si="140"/>
        <v>0</v>
      </c>
      <c r="X663" s="15">
        <f t="shared" si="141"/>
        <v>0</v>
      </c>
      <c r="Y663" s="9">
        <f t="shared" si="141"/>
        <v>0</v>
      </c>
    </row>
    <row r="664" spans="2:25" ht="15.6" x14ac:dyDescent="0.3">
      <c r="B664" s="5">
        <v>44721</v>
      </c>
      <c r="C664" s="5">
        <v>44721</v>
      </c>
      <c r="D664" s="5" t="s">
        <v>1711</v>
      </c>
      <c r="E664" s="6" t="s">
        <v>1712</v>
      </c>
      <c r="F664" s="7">
        <v>25</v>
      </c>
      <c r="G664" s="15">
        <v>20</v>
      </c>
      <c r="H664" s="9">
        <f t="shared" si="131"/>
        <v>500</v>
      </c>
      <c r="I664" s="28"/>
      <c r="J664" s="28"/>
      <c r="K664" s="12">
        <f t="shared" si="132"/>
        <v>0</v>
      </c>
      <c r="L664" s="8">
        <f t="shared" si="133"/>
        <v>20</v>
      </c>
      <c r="M664" s="9">
        <f t="shared" si="134"/>
        <v>500</v>
      </c>
      <c r="N664" s="15">
        <v>20</v>
      </c>
      <c r="O664" s="14">
        <f t="shared" si="135"/>
        <v>500</v>
      </c>
      <c r="P664" s="28"/>
      <c r="Q664" s="14">
        <f t="shared" si="136"/>
        <v>0</v>
      </c>
      <c r="R664" s="13">
        <f t="shared" si="137"/>
        <v>20</v>
      </c>
      <c r="S664" s="14">
        <f t="shared" si="137"/>
        <v>500</v>
      </c>
      <c r="T664" s="15">
        <f t="shared" si="142"/>
        <v>0</v>
      </c>
      <c r="U664" s="9">
        <f t="shared" si="138"/>
        <v>0</v>
      </c>
      <c r="V664" s="15">
        <f t="shared" si="139"/>
        <v>0</v>
      </c>
      <c r="W664" s="16">
        <f t="shared" si="140"/>
        <v>0</v>
      </c>
      <c r="X664" s="15">
        <f t="shared" si="141"/>
        <v>0</v>
      </c>
      <c r="Y664" s="9">
        <f t="shared" si="141"/>
        <v>0</v>
      </c>
    </row>
    <row r="665" spans="2:25" ht="15.6" x14ac:dyDescent="0.3">
      <c r="B665" s="5">
        <v>44725</v>
      </c>
      <c r="C665" s="5">
        <v>44725</v>
      </c>
      <c r="D665" s="5" t="s">
        <v>800</v>
      </c>
      <c r="E665" s="6" t="s">
        <v>801</v>
      </c>
      <c r="F665" s="10">
        <v>150.44999999999999</v>
      </c>
      <c r="G665" s="8">
        <v>1</v>
      </c>
      <c r="H665" s="9">
        <f t="shared" si="131"/>
        <v>150.44999999999999</v>
      </c>
      <c r="I665" s="10">
        <v>0</v>
      </c>
      <c r="J665" s="11">
        <v>0</v>
      </c>
      <c r="K665" s="12">
        <f t="shared" si="132"/>
        <v>0</v>
      </c>
      <c r="L665" s="8">
        <f t="shared" si="133"/>
        <v>1</v>
      </c>
      <c r="M665" s="9">
        <f t="shared" si="134"/>
        <v>150.44999999999999</v>
      </c>
      <c r="N665" s="13">
        <v>1</v>
      </c>
      <c r="O665" s="14">
        <f t="shared" si="135"/>
        <v>150.44999999999999</v>
      </c>
      <c r="P665" s="13">
        <v>0</v>
      </c>
      <c r="Q665" s="14">
        <f t="shared" si="136"/>
        <v>0</v>
      </c>
      <c r="R665" s="13">
        <f t="shared" si="137"/>
        <v>1</v>
      </c>
      <c r="S665" s="14">
        <f t="shared" si="137"/>
        <v>150.44999999999999</v>
      </c>
      <c r="T665" s="15">
        <f t="shared" si="142"/>
        <v>0</v>
      </c>
      <c r="U665" s="9">
        <f t="shared" si="138"/>
        <v>0</v>
      </c>
      <c r="V665" s="15">
        <f t="shared" si="139"/>
        <v>0</v>
      </c>
      <c r="W665" s="16">
        <f t="shared" si="140"/>
        <v>0</v>
      </c>
      <c r="X665" s="15">
        <f t="shared" si="141"/>
        <v>0</v>
      </c>
      <c r="Y665" s="9">
        <f t="shared" si="141"/>
        <v>0</v>
      </c>
    </row>
    <row r="666" spans="2:25" ht="31.2" x14ac:dyDescent="0.3">
      <c r="B666" s="5">
        <v>44726</v>
      </c>
      <c r="C666" s="5">
        <v>44726</v>
      </c>
      <c r="D666" s="5" t="s">
        <v>802</v>
      </c>
      <c r="E666" s="6" t="s">
        <v>803</v>
      </c>
      <c r="F666" s="10">
        <v>4.25</v>
      </c>
      <c r="G666" s="8">
        <v>1000</v>
      </c>
      <c r="H666" s="9">
        <f t="shared" si="131"/>
        <v>4250</v>
      </c>
      <c r="I666" s="10">
        <v>0</v>
      </c>
      <c r="J666" s="11">
        <v>0</v>
      </c>
      <c r="K666" s="12">
        <f t="shared" si="132"/>
        <v>0</v>
      </c>
      <c r="L666" s="8">
        <f t="shared" si="133"/>
        <v>1000</v>
      </c>
      <c r="M666" s="9">
        <f t="shared" si="134"/>
        <v>4250</v>
      </c>
      <c r="N666" s="13">
        <v>1000</v>
      </c>
      <c r="O666" s="14">
        <f t="shared" si="135"/>
        <v>4250</v>
      </c>
      <c r="P666" s="13">
        <v>0</v>
      </c>
      <c r="Q666" s="14">
        <f t="shared" si="136"/>
        <v>0</v>
      </c>
      <c r="R666" s="13">
        <f t="shared" si="137"/>
        <v>1000</v>
      </c>
      <c r="S666" s="14">
        <f t="shared" si="137"/>
        <v>4250</v>
      </c>
      <c r="T666" s="15">
        <f t="shared" si="142"/>
        <v>0</v>
      </c>
      <c r="U666" s="9">
        <f t="shared" si="138"/>
        <v>0</v>
      </c>
      <c r="V666" s="15">
        <f t="shared" si="139"/>
        <v>0</v>
      </c>
      <c r="W666" s="16">
        <f t="shared" si="140"/>
        <v>0</v>
      </c>
      <c r="X666" s="15">
        <f t="shared" si="141"/>
        <v>0</v>
      </c>
      <c r="Y666" s="9">
        <f t="shared" si="141"/>
        <v>0</v>
      </c>
    </row>
    <row r="667" spans="2:25" ht="31.2" x14ac:dyDescent="0.3">
      <c r="B667" s="17">
        <v>44599</v>
      </c>
      <c r="C667" s="17">
        <v>44732</v>
      </c>
      <c r="D667" s="5" t="s">
        <v>804</v>
      </c>
      <c r="E667" s="18" t="s">
        <v>805</v>
      </c>
      <c r="F667" s="19">
        <v>131.43</v>
      </c>
      <c r="G667" s="8">
        <v>2040</v>
      </c>
      <c r="H667" s="9">
        <f t="shared" si="131"/>
        <v>268117.2</v>
      </c>
      <c r="I667" s="10">
        <v>0</v>
      </c>
      <c r="J667" s="11">
        <v>0</v>
      </c>
      <c r="K667" s="12">
        <f t="shared" si="132"/>
        <v>0</v>
      </c>
      <c r="L667" s="8">
        <f t="shared" si="133"/>
        <v>2040</v>
      </c>
      <c r="M667" s="9">
        <f t="shared" si="134"/>
        <v>268117.2</v>
      </c>
      <c r="N667" s="13">
        <v>2040</v>
      </c>
      <c r="O667" s="14">
        <f t="shared" si="135"/>
        <v>268117.2</v>
      </c>
      <c r="P667" s="13">
        <v>0</v>
      </c>
      <c r="Q667" s="14">
        <f t="shared" si="136"/>
        <v>0</v>
      </c>
      <c r="R667" s="13">
        <f t="shared" si="137"/>
        <v>2040</v>
      </c>
      <c r="S667" s="14">
        <f t="shared" si="137"/>
        <v>268117.2</v>
      </c>
      <c r="T667" s="15">
        <f t="shared" si="142"/>
        <v>0</v>
      </c>
      <c r="U667" s="9">
        <f t="shared" si="138"/>
        <v>0</v>
      </c>
      <c r="V667" s="15">
        <f t="shared" si="139"/>
        <v>0</v>
      </c>
      <c r="W667" s="16">
        <f t="shared" si="140"/>
        <v>0</v>
      </c>
      <c r="X667" s="15">
        <f t="shared" si="141"/>
        <v>0</v>
      </c>
      <c r="Y667" s="9">
        <f t="shared" si="141"/>
        <v>0</v>
      </c>
    </row>
    <row r="668" spans="2:25" ht="46.8" x14ac:dyDescent="0.3">
      <c r="B668" s="5">
        <v>44732</v>
      </c>
      <c r="C668" s="5">
        <v>44732</v>
      </c>
      <c r="D668" s="5" t="s">
        <v>806</v>
      </c>
      <c r="E668" s="6" t="s">
        <v>807</v>
      </c>
      <c r="F668" s="10">
        <v>21.54</v>
      </c>
      <c r="G668" s="8">
        <v>61</v>
      </c>
      <c r="H668" s="9">
        <f t="shared" si="131"/>
        <v>1313.94</v>
      </c>
      <c r="I668" s="10">
        <v>0</v>
      </c>
      <c r="J668" s="11">
        <v>0</v>
      </c>
      <c r="K668" s="12">
        <f t="shared" si="132"/>
        <v>0</v>
      </c>
      <c r="L668" s="8">
        <f t="shared" si="133"/>
        <v>61</v>
      </c>
      <c r="M668" s="9">
        <f t="shared" si="134"/>
        <v>1313.94</v>
      </c>
      <c r="N668" s="13">
        <v>61</v>
      </c>
      <c r="O668" s="14">
        <f t="shared" si="135"/>
        <v>1313.94</v>
      </c>
      <c r="P668" s="13">
        <v>0</v>
      </c>
      <c r="Q668" s="14">
        <f t="shared" si="136"/>
        <v>0</v>
      </c>
      <c r="R668" s="13">
        <f t="shared" si="137"/>
        <v>61</v>
      </c>
      <c r="S668" s="14">
        <f t="shared" si="137"/>
        <v>1313.94</v>
      </c>
      <c r="T668" s="15">
        <f t="shared" si="142"/>
        <v>0</v>
      </c>
      <c r="U668" s="9">
        <f t="shared" si="138"/>
        <v>0</v>
      </c>
      <c r="V668" s="15">
        <f t="shared" si="139"/>
        <v>0</v>
      </c>
      <c r="W668" s="16">
        <f t="shared" si="140"/>
        <v>0</v>
      </c>
      <c r="X668" s="15">
        <f t="shared" si="141"/>
        <v>0</v>
      </c>
      <c r="Y668" s="9">
        <f t="shared" si="141"/>
        <v>0</v>
      </c>
    </row>
    <row r="669" spans="2:25" ht="46.8" x14ac:dyDescent="0.3">
      <c r="B669" s="5">
        <v>44732</v>
      </c>
      <c r="C669" s="5">
        <v>44732</v>
      </c>
      <c r="D669" s="5" t="s">
        <v>808</v>
      </c>
      <c r="E669" s="6" t="s">
        <v>809</v>
      </c>
      <c r="F669" s="10">
        <v>0.6</v>
      </c>
      <c r="G669" s="8">
        <v>30</v>
      </c>
      <c r="H669" s="9">
        <f t="shared" si="131"/>
        <v>18</v>
      </c>
      <c r="I669" s="10">
        <v>0</v>
      </c>
      <c r="J669" s="11">
        <v>0</v>
      </c>
      <c r="K669" s="12">
        <f t="shared" si="132"/>
        <v>0</v>
      </c>
      <c r="L669" s="8">
        <f t="shared" si="133"/>
        <v>30</v>
      </c>
      <c r="M669" s="9">
        <f t="shared" si="134"/>
        <v>18</v>
      </c>
      <c r="N669" s="13">
        <v>30</v>
      </c>
      <c r="O669" s="14">
        <f t="shared" si="135"/>
        <v>18</v>
      </c>
      <c r="P669" s="13">
        <v>0</v>
      </c>
      <c r="Q669" s="14">
        <f t="shared" si="136"/>
        <v>0</v>
      </c>
      <c r="R669" s="13">
        <f t="shared" si="137"/>
        <v>30</v>
      </c>
      <c r="S669" s="14">
        <f t="shared" si="137"/>
        <v>18</v>
      </c>
      <c r="T669" s="15">
        <f t="shared" si="142"/>
        <v>0</v>
      </c>
      <c r="U669" s="9">
        <f t="shared" si="138"/>
        <v>0</v>
      </c>
      <c r="V669" s="15">
        <f t="shared" si="139"/>
        <v>0</v>
      </c>
      <c r="W669" s="16">
        <f t="shared" si="140"/>
        <v>0</v>
      </c>
      <c r="X669" s="15">
        <f t="shared" si="141"/>
        <v>0</v>
      </c>
      <c r="Y669" s="9">
        <f t="shared" si="141"/>
        <v>0</v>
      </c>
    </row>
    <row r="670" spans="2:25" ht="31.2" x14ac:dyDescent="0.3">
      <c r="B670" s="5">
        <v>44732</v>
      </c>
      <c r="C670" s="5">
        <v>44732</v>
      </c>
      <c r="D670" s="5" t="s">
        <v>810</v>
      </c>
      <c r="E670" s="6" t="s">
        <v>811</v>
      </c>
      <c r="F670" s="10">
        <v>0.91</v>
      </c>
      <c r="G670" s="8">
        <v>30</v>
      </c>
      <c r="H670" s="9">
        <f t="shared" si="131"/>
        <v>27.3</v>
      </c>
      <c r="I670" s="10">
        <v>0</v>
      </c>
      <c r="J670" s="11">
        <v>0</v>
      </c>
      <c r="K670" s="12">
        <f t="shared" si="132"/>
        <v>0</v>
      </c>
      <c r="L670" s="8">
        <f t="shared" si="133"/>
        <v>30</v>
      </c>
      <c r="M670" s="9">
        <f t="shared" si="134"/>
        <v>27.3</v>
      </c>
      <c r="N670" s="13">
        <v>30</v>
      </c>
      <c r="O670" s="14">
        <f t="shared" si="135"/>
        <v>27.3</v>
      </c>
      <c r="P670" s="13">
        <v>0</v>
      </c>
      <c r="Q670" s="14">
        <f t="shared" si="136"/>
        <v>0</v>
      </c>
      <c r="R670" s="13">
        <f t="shared" si="137"/>
        <v>30</v>
      </c>
      <c r="S670" s="14">
        <f t="shared" si="137"/>
        <v>27.3</v>
      </c>
      <c r="T670" s="15">
        <f t="shared" si="142"/>
        <v>0</v>
      </c>
      <c r="U670" s="9">
        <f t="shared" si="138"/>
        <v>0</v>
      </c>
      <c r="V670" s="15">
        <f t="shared" si="139"/>
        <v>0</v>
      </c>
      <c r="W670" s="16">
        <f t="shared" si="140"/>
        <v>0</v>
      </c>
      <c r="X670" s="15">
        <f t="shared" si="141"/>
        <v>0</v>
      </c>
      <c r="Y670" s="9">
        <f t="shared" si="141"/>
        <v>0</v>
      </c>
    </row>
    <row r="671" spans="2:25" ht="62.4" x14ac:dyDescent="0.3">
      <c r="B671" s="5">
        <v>44732</v>
      </c>
      <c r="C671" s="5">
        <v>44732</v>
      </c>
      <c r="D671" s="5" t="s">
        <v>812</v>
      </c>
      <c r="E671" s="6" t="s">
        <v>813</v>
      </c>
      <c r="F671" s="10">
        <v>1.63</v>
      </c>
      <c r="G671" s="8">
        <v>10</v>
      </c>
      <c r="H671" s="9">
        <f t="shared" si="131"/>
        <v>16.299999999999997</v>
      </c>
      <c r="I671" s="10">
        <v>0</v>
      </c>
      <c r="J671" s="11">
        <v>0</v>
      </c>
      <c r="K671" s="12">
        <f t="shared" si="132"/>
        <v>0</v>
      </c>
      <c r="L671" s="8">
        <f t="shared" si="133"/>
        <v>10</v>
      </c>
      <c r="M671" s="9">
        <f t="shared" si="134"/>
        <v>16.299999999999997</v>
      </c>
      <c r="N671" s="13">
        <v>10</v>
      </c>
      <c r="O671" s="14">
        <f t="shared" si="135"/>
        <v>16.299999999999997</v>
      </c>
      <c r="P671" s="13">
        <v>0</v>
      </c>
      <c r="Q671" s="14">
        <f t="shared" si="136"/>
        <v>0</v>
      </c>
      <c r="R671" s="13">
        <f t="shared" si="137"/>
        <v>10</v>
      </c>
      <c r="S671" s="14">
        <f t="shared" si="137"/>
        <v>16.299999999999997</v>
      </c>
      <c r="T671" s="15">
        <f t="shared" si="142"/>
        <v>0</v>
      </c>
      <c r="U671" s="9">
        <f t="shared" si="138"/>
        <v>0</v>
      </c>
      <c r="V671" s="15">
        <f t="shared" si="139"/>
        <v>0</v>
      </c>
      <c r="W671" s="16">
        <f t="shared" si="140"/>
        <v>0</v>
      </c>
      <c r="X671" s="15">
        <f t="shared" si="141"/>
        <v>0</v>
      </c>
      <c r="Y671" s="9">
        <f t="shared" si="141"/>
        <v>0</v>
      </c>
    </row>
    <row r="672" spans="2:25" ht="31.2" x14ac:dyDescent="0.3">
      <c r="B672" s="5">
        <v>44732</v>
      </c>
      <c r="C672" s="5">
        <v>44732</v>
      </c>
      <c r="D672" s="5" t="s">
        <v>816</v>
      </c>
      <c r="E672" s="6" t="s">
        <v>817</v>
      </c>
      <c r="F672" s="10">
        <v>9.26</v>
      </c>
      <c r="G672" s="8">
        <v>30</v>
      </c>
      <c r="H672" s="9">
        <f t="shared" si="131"/>
        <v>277.8</v>
      </c>
      <c r="I672" s="10">
        <v>0</v>
      </c>
      <c r="J672" s="11">
        <v>0</v>
      </c>
      <c r="K672" s="12">
        <f t="shared" si="132"/>
        <v>0</v>
      </c>
      <c r="L672" s="8">
        <f t="shared" si="133"/>
        <v>30</v>
      </c>
      <c r="M672" s="9">
        <f t="shared" si="134"/>
        <v>277.8</v>
      </c>
      <c r="N672" s="13">
        <v>30</v>
      </c>
      <c r="O672" s="14">
        <f t="shared" si="135"/>
        <v>277.8</v>
      </c>
      <c r="P672" s="13">
        <v>0</v>
      </c>
      <c r="Q672" s="14">
        <f t="shared" si="136"/>
        <v>0</v>
      </c>
      <c r="R672" s="13">
        <f t="shared" si="137"/>
        <v>30</v>
      </c>
      <c r="S672" s="14">
        <f t="shared" si="137"/>
        <v>277.8</v>
      </c>
      <c r="T672" s="15">
        <f t="shared" si="142"/>
        <v>0</v>
      </c>
      <c r="U672" s="9">
        <f t="shared" si="138"/>
        <v>0</v>
      </c>
      <c r="V672" s="15">
        <f t="shared" si="139"/>
        <v>0</v>
      </c>
      <c r="W672" s="16">
        <f t="shared" si="140"/>
        <v>0</v>
      </c>
      <c r="X672" s="15">
        <f t="shared" si="141"/>
        <v>0</v>
      </c>
      <c r="Y672" s="9">
        <f t="shared" si="141"/>
        <v>0</v>
      </c>
    </row>
    <row r="673" spans="2:25" ht="31.2" x14ac:dyDescent="0.3">
      <c r="B673" s="5">
        <v>44732</v>
      </c>
      <c r="C673" s="5">
        <v>44732</v>
      </c>
      <c r="D673" s="5" t="s">
        <v>818</v>
      </c>
      <c r="E673" s="6" t="s">
        <v>819</v>
      </c>
      <c r="F673" s="10">
        <v>177</v>
      </c>
      <c r="G673" s="8">
        <v>1</v>
      </c>
      <c r="H673" s="9">
        <f t="shared" si="131"/>
        <v>177</v>
      </c>
      <c r="I673" s="10">
        <v>0</v>
      </c>
      <c r="J673" s="11">
        <v>0</v>
      </c>
      <c r="K673" s="12">
        <f t="shared" si="132"/>
        <v>0</v>
      </c>
      <c r="L673" s="8">
        <f t="shared" si="133"/>
        <v>1</v>
      </c>
      <c r="M673" s="9">
        <f t="shared" si="134"/>
        <v>177</v>
      </c>
      <c r="N673" s="13">
        <v>1</v>
      </c>
      <c r="O673" s="14">
        <f t="shared" si="135"/>
        <v>177</v>
      </c>
      <c r="P673" s="13">
        <v>0</v>
      </c>
      <c r="Q673" s="14">
        <f t="shared" si="136"/>
        <v>0</v>
      </c>
      <c r="R673" s="13">
        <f t="shared" si="137"/>
        <v>1</v>
      </c>
      <c r="S673" s="14">
        <f t="shared" si="137"/>
        <v>177</v>
      </c>
      <c r="T673" s="15">
        <f t="shared" si="142"/>
        <v>0</v>
      </c>
      <c r="U673" s="9">
        <f t="shared" si="138"/>
        <v>0</v>
      </c>
      <c r="V673" s="15">
        <f t="shared" si="139"/>
        <v>0</v>
      </c>
      <c r="W673" s="16">
        <f t="shared" si="140"/>
        <v>0</v>
      </c>
      <c r="X673" s="15">
        <f t="shared" si="141"/>
        <v>0</v>
      </c>
      <c r="Y673" s="9">
        <f t="shared" si="141"/>
        <v>0</v>
      </c>
    </row>
    <row r="674" spans="2:25" ht="15.6" x14ac:dyDescent="0.3">
      <c r="B674" s="5">
        <v>44734</v>
      </c>
      <c r="C674" s="5">
        <v>44734</v>
      </c>
      <c r="D674" s="5" t="s">
        <v>1977</v>
      </c>
      <c r="E674" s="6" t="s">
        <v>1978</v>
      </c>
      <c r="F674" s="10">
        <v>60</v>
      </c>
      <c r="G674" s="15">
        <v>3</v>
      </c>
      <c r="H674" s="9">
        <f t="shared" si="131"/>
        <v>180</v>
      </c>
      <c r="I674" s="10">
        <v>0</v>
      </c>
      <c r="J674" s="11">
        <v>0</v>
      </c>
      <c r="K674" s="12">
        <f t="shared" si="132"/>
        <v>0</v>
      </c>
      <c r="L674" s="8">
        <f t="shared" si="133"/>
        <v>3</v>
      </c>
      <c r="M674" s="9">
        <f t="shared" si="134"/>
        <v>180</v>
      </c>
      <c r="N674" s="13">
        <v>3</v>
      </c>
      <c r="O674" s="14">
        <f t="shared" si="135"/>
        <v>180</v>
      </c>
      <c r="P674" s="13">
        <v>0</v>
      </c>
      <c r="Q674" s="14">
        <f t="shared" si="136"/>
        <v>0</v>
      </c>
      <c r="R674" s="13">
        <f t="shared" si="137"/>
        <v>3</v>
      </c>
      <c r="S674" s="14">
        <f t="shared" si="137"/>
        <v>180</v>
      </c>
      <c r="T674" s="15">
        <f t="shared" si="142"/>
        <v>0</v>
      </c>
      <c r="U674" s="9">
        <f t="shared" si="138"/>
        <v>0</v>
      </c>
      <c r="V674" s="15">
        <f t="shared" si="139"/>
        <v>0</v>
      </c>
      <c r="W674" s="16">
        <f t="shared" si="140"/>
        <v>0</v>
      </c>
      <c r="X674" s="15">
        <f t="shared" si="141"/>
        <v>0</v>
      </c>
      <c r="Y674" s="9">
        <f t="shared" si="141"/>
        <v>0</v>
      </c>
    </row>
    <row r="675" spans="2:25" ht="31.2" x14ac:dyDescent="0.3">
      <c r="B675" s="5">
        <v>44734</v>
      </c>
      <c r="C675" s="5">
        <v>44734</v>
      </c>
      <c r="D675" s="5" t="s">
        <v>2324</v>
      </c>
      <c r="E675" s="6" t="s">
        <v>2325</v>
      </c>
      <c r="F675" s="10">
        <v>340</v>
      </c>
      <c r="G675" s="15">
        <v>1</v>
      </c>
      <c r="H675" s="9">
        <f t="shared" si="131"/>
        <v>340</v>
      </c>
      <c r="I675" s="10">
        <v>0</v>
      </c>
      <c r="J675" s="11">
        <v>0</v>
      </c>
      <c r="K675" s="12">
        <f t="shared" si="132"/>
        <v>0</v>
      </c>
      <c r="L675" s="8">
        <f t="shared" si="133"/>
        <v>1</v>
      </c>
      <c r="M675" s="9">
        <f t="shared" si="134"/>
        <v>340</v>
      </c>
      <c r="N675" s="13">
        <v>1</v>
      </c>
      <c r="O675" s="14">
        <f t="shared" si="135"/>
        <v>340</v>
      </c>
      <c r="P675" s="13">
        <v>0</v>
      </c>
      <c r="Q675" s="14">
        <f t="shared" si="136"/>
        <v>0</v>
      </c>
      <c r="R675" s="13">
        <f t="shared" si="137"/>
        <v>1</v>
      </c>
      <c r="S675" s="14">
        <f t="shared" si="137"/>
        <v>340</v>
      </c>
      <c r="T675" s="15">
        <v>0</v>
      </c>
      <c r="U675" s="9">
        <f t="shared" si="138"/>
        <v>0</v>
      </c>
      <c r="V675" s="15">
        <f t="shared" si="139"/>
        <v>0</v>
      </c>
      <c r="W675" s="16">
        <f t="shared" si="140"/>
        <v>0</v>
      </c>
      <c r="X675" s="15">
        <f t="shared" si="141"/>
        <v>0</v>
      </c>
      <c r="Y675" s="9">
        <f t="shared" si="141"/>
        <v>0</v>
      </c>
    </row>
    <row r="676" spans="2:25" ht="15.6" x14ac:dyDescent="0.3">
      <c r="B676" s="5">
        <v>44734</v>
      </c>
      <c r="C676" s="5">
        <v>44734</v>
      </c>
      <c r="D676" s="5" t="s">
        <v>2326</v>
      </c>
      <c r="E676" s="6" t="s">
        <v>2327</v>
      </c>
      <c r="F676" s="10">
        <v>150</v>
      </c>
      <c r="G676" s="15">
        <v>2</v>
      </c>
      <c r="H676" s="9">
        <f t="shared" si="131"/>
        <v>300</v>
      </c>
      <c r="I676" s="10">
        <v>0</v>
      </c>
      <c r="J676" s="11">
        <v>0</v>
      </c>
      <c r="K676" s="12">
        <f t="shared" si="132"/>
        <v>0</v>
      </c>
      <c r="L676" s="8">
        <f t="shared" si="133"/>
        <v>2</v>
      </c>
      <c r="M676" s="9">
        <f t="shared" si="134"/>
        <v>300</v>
      </c>
      <c r="N676" s="13">
        <v>2</v>
      </c>
      <c r="O676" s="14">
        <f t="shared" si="135"/>
        <v>300</v>
      </c>
      <c r="P676" s="13">
        <v>0</v>
      </c>
      <c r="Q676" s="14">
        <f t="shared" si="136"/>
        <v>0</v>
      </c>
      <c r="R676" s="13">
        <f t="shared" si="137"/>
        <v>2</v>
      </c>
      <c r="S676" s="14">
        <f t="shared" si="137"/>
        <v>300</v>
      </c>
      <c r="T676" s="15">
        <v>0</v>
      </c>
      <c r="U676" s="9">
        <f t="shared" si="138"/>
        <v>0</v>
      </c>
      <c r="V676" s="15">
        <f t="shared" si="139"/>
        <v>0</v>
      </c>
      <c r="W676" s="16">
        <f t="shared" si="140"/>
        <v>0</v>
      </c>
      <c r="X676" s="15">
        <f t="shared" si="141"/>
        <v>0</v>
      </c>
      <c r="Y676" s="9">
        <f t="shared" si="141"/>
        <v>0</v>
      </c>
    </row>
    <row r="677" spans="2:25" ht="15.6" x14ac:dyDescent="0.3">
      <c r="B677" s="5">
        <v>43167</v>
      </c>
      <c r="C677" s="5">
        <v>44735</v>
      </c>
      <c r="D677" s="5" t="s">
        <v>1868</v>
      </c>
      <c r="E677" s="6" t="s">
        <v>1869</v>
      </c>
      <c r="F677" s="10">
        <v>125</v>
      </c>
      <c r="G677" s="15">
        <v>28</v>
      </c>
      <c r="H677" s="9">
        <f t="shared" si="131"/>
        <v>3500</v>
      </c>
      <c r="I677" s="10">
        <v>0</v>
      </c>
      <c r="J677" s="11">
        <v>0</v>
      </c>
      <c r="K677" s="12">
        <f t="shared" si="132"/>
        <v>0</v>
      </c>
      <c r="L677" s="8">
        <f t="shared" si="133"/>
        <v>28</v>
      </c>
      <c r="M677" s="9">
        <f t="shared" si="134"/>
        <v>3500</v>
      </c>
      <c r="N677" s="13">
        <v>23</v>
      </c>
      <c r="O677" s="14">
        <f t="shared" si="135"/>
        <v>2875</v>
      </c>
      <c r="P677" s="13">
        <v>0</v>
      </c>
      <c r="Q677" s="14">
        <f t="shared" si="136"/>
        <v>0</v>
      </c>
      <c r="R677" s="13">
        <f t="shared" si="137"/>
        <v>23</v>
      </c>
      <c r="S677" s="14">
        <f t="shared" si="137"/>
        <v>2875</v>
      </c>
      <c r="T677" s="15">
        <f>G677-N677</f>
        <v>5</v>
      </c>
      <c r="U677" s="9">
        <f t="shared" si="138"/>
        <v>625</v>
      </c>
      <c r="V677" s="15">
        <f t="shared" si="139"/>
        <v>0</v>
      </c>
      <c r="W677" s="16">
        <f t="shared" si="140"/>
        <v>0</v>
      </c>
      <c r="X677" s="15">
        <f t="shared" si="141"/>
        <v>5</v>
      </c>
      <c r="Y677" s="9">
        <f t="shared" si="141"/>
        <v>625</v>
      </c>
    </row>
    <row r="678" spans="2:25" ht="31.2" x14ac:dyDescent="0.3">
      <c r="B678" s="5">
        <v>44735</v>
      </c>
      <c r="C678" s="5">
        <v>44735</v>
      </c>
      <c r="D678" s="5" t="s">
        <v>1870</v>
      </c>
      <c r="E678" s="6" t="s">
        <v>1871</v>
      </c>
      <c r="F678" s="10">
        <v>350</v>
      </c>
      <c r="G678" s="15">
        <v>30</v>
      </c>
      <c r="H678" s="9">
        <f t="shared" si="131"/>
        <v>10500</v>
      </c>
      <c r="I678" s="10">
        <v>0</v>
      </c>
      <c r="J678" s="11">
        <v>0</v>
      </c>
      <c r="K678" s="12">
        <f t="shared" si="132"/>
        <v>0</v>
      </c>
      <c r="L678" s="8">
        <f t="shared" si="133"/>
        <v>30</v>
      </c>
      <c r="M678" s="9">
        <f t="shared" si="134"/>
        <v>10500</v>
      </c>
      <c r="N678" s="13">
        <v>27</v>
      </c>
      <c r="O678" s="14">
        <f t="shared" si="135"/>
        <v>9450</v>
      </c>
      <c r="P678" s="13">
        <v>0</v>
      </c>
      <c r="Q678" s="14">
        <f t="shared" si="136"/>
        <v>0</v>
      </c>
      <c r="R678" s="13">
        <f t="shared" si="137"/>
        <v>27</v>
      </c>
      <c r="S678" s="14">
        <f t="shared" si="137"/>
        <v>9450</v>
      </c>
      <c r="T678" s="15">
        <f>G678-N678</f>
        <v>3</v>
      </c>
      <c r="U678" s="9">
        <f t="shared" si="138"/>
        <v>1050</v>
      </c>
      <c r="V678" s="15">
        <f t="shared" si="139"/>
        <v>0</v>
      </c>
      <c r="W678" s="16">
        <f t="shared" si="140"/>
        <v>0</v>
      </c>
      <c r="X678" s="15">
        <f t="shared" si="141"/>
        <v>3</v>
      </c>
      <c r="Y678" s="9">
        <f t="shared" si="141"/>
        <v>1050</v>
      </c>
    </row>
    <row r="679" spans="2:25" ht="31.2" x14ac:dyDescent="0.3">
      <c r="B679" s="5">
        <v>44735</v>
      </c>
      <c r="C679" s="5">
        <v>44735</v>
      </c>
      <c r="D679" s="5" t="s">
        <v>1872</v>
      </c>
      <c r="E679" s="6" t="s">
        <v>1873</v>
      </c>
      <c r="F679" s="10">
        <v>405</v>
      </c>
      <c r="G679" s="15">
        <v>20</v>
      </c>
      <c r="H679" s="9">
        <f t="shared" si="131"/>
        <v>8100</v>
      </c>
      <c r="I679" s="10">
        <v>0</v>
      </c>
      <c r="J679" s="11">
        <v>0</v>
      </c>
      <c r="K679" s="12">
        <f t="shared" si="132"/>
        <v>0</v>
      </c>
      <c r="L679" s="8">
        <f t="shared" si="133"/>
        <v>20</v>
      </c>
      <c r="M679" s="9">
        <f t="shared" si="134"/>
        <v>8100</v>
      </c>
      <c r="N679" s="13">
        <v>18</v>
      </c>
      <c r="O679" s="14">
        <f t="shared" si="135"/>
        <v>7290</v>
      </c>
      <c r="P679" s="13">
        <v>0</v>
      </c>
      <c r="Q679" s="14">
        <f t="shared" si="136"/>
        <v>0</v>
      </c>
      <c r="R679" s="13">
        <f t="shared" si="137"/>
        <v>18</v>
      </c>
      <c r="S679" s="14">
        <f t="shared" si="137"/>
        <v>7290</v>
      </c>
      <c r="T679" s="15">
        <f>G679-N679</f>
        <v>2</v>
      </c>
      <c r="U679" s="9">
        <f t="shared" si="138"/>
        <v>810</v>
      </c>
      <c r="V679" s="15">
        <f t="shared" si="139"/>
        <v>0</v>
      </c>
      <c r="W679" s="16">
        <f t="shared" si="140"/>
        <v>0</v>
      </c>
      <c r="X679" s="15">
        <f t="shared" si="141"/>
        <v>2</v>
      </c>
      <c r="Y679" s="9">
        <f t="shared" si="141"/>
        <v>810</v>
      </c>
    </row>
    <row r="680" spans="2:25" ht="31.2" x14ac:dyDescent="0.3">
      <c r="B680" s="5">
        <v>44735</v>
      </c>
      <c r="C680" s="5">
        <v>44735</v>
      </c>
      <c r="D680" s="5" t="s">
        <v>2328</v>
      </c>
      <c r="E680" s="6" t="s">
        <v>2329</v>
      </c>
      <c r="F680" s="10">
        <v>350</v>
      </c>
      <c r="G680" s="15">
        <v>6</v>
      </c>
      <c r="H680" s="9">
        <f t="shared" si="131"/>
        <v>2100</v>
      </c>
      <c r="I680" s="10">
        <v>0</v>
      </c>
      <c r="J680" s="11">
        <v>0</v>
      </c>
      <c r="K680" s="12">
        <f t="shared" si="132"/>
        <v>0</v>
      </c>
      <c r="L680" s="8">
        <f t="shared" si="133"/>
        <v>6</v>
      </c>
      <c r="M680" s="9">
        <f t="shared" si="134"/>
        <v>2100</v>
      </c>
      <c r="N680" s="13">
        <v>6</v>
      </c>
      <c r="O680" s="14">
        <f t="shared" si="135"/>
        <v>2100</v>
      </c>
      <c r="P680" s="13">
        <v>0</v>
      </c>
      <c r="Q680" s="14">
        <f t="shared" si="136"/>
        <v>0</v>
      </c>
      <c r="R680" s="13">
        <f t="shared" si="137"/>
        <v>6</v>
      </c>
      <c r="S680" s="14">
        <f t="shared" si="137"/>
        <v>2100</v>
      </c>
      <c r="T680" s="15">
        <v>0</v>
      </c>
      <c r="U680" s="9">
        <f t="shared" si="138"/>
        <v>0</v>
      </c>
      <c r="V680" s="15">
        <f t="shared" si="139"/>
        <v>0</v>
      </c>
      <c r="W680" s="16">
        <f t="shared" si="140"/>
        <v>0</v>
      </c>
      <c r="X680" s="15">
        <f t="shared" si="141"/>
        <v>0</v>
      </c>
      <c r="Y680" s="9">
        <f t="shared" si="141"/>
        <v>0</v>
      </c>
    </row>
    <row r="681" spans="2:25" ht="15.6" x14ac:dyDescent="0.3">
      <c r="B681" s="5">
        <v>44736</v>
      </c>
      <c r="C681" s="5">
        <v>44736</v>
      </c>
      <c r="D681" s="5" t="s">
        <v>820</v>
      </c>
      <c r="E681" s="6" t="s">
        <v>821</v>
      </c>
      <c r="F681" s="10">
        <v>35</v>
      </c>
      <c r="G681" s="8">
        <v>10</v>
      </c>
      <c r="H681" s="9">
        <f t="shared" si="131"/>
        <v>350</v>
      </c>
      <c r="I681" s="10">
        <v>0</v>
      </c>
      <c r="J681" s="11">
        <v>0</v>
      </c>
      <c r="K681" s="12">
        <f t="shared" si="132"/>
        <v>0</v>
      </c>
      <c r="L681" s="8">
        <f t="shared" si="133"/>
        <v>10</v>
      </c>
      <c r="M681" s="9">
        <f t="shared" si="134"/>
        <v>350</v>
      </c>
      <c r="N681" s="13">
        <v>10</v>
      </c>
      <c r="O681" s="14">
        <f t="shared" si="135"/>
        <v>350</v>
      </c>
      <c r="P681" s="13">
        <v>0</v>
      </c>
      <c r="Q681" s="14">
        <f t="shared" si="136"/>
        <v>0</v>
      </c>
      <c r="R681" s="13">
        <f t="shared" si="137"/>
        <v>10</v>
      </c>
      <c r="S681" s="14">
        <f t="shared" si="137"/>
        <v>350</v>
      </c>
      <c r="T681" s="15">
        <f t="shared" ref="T681:T714" si="143">G681-N681</f>
        <v>0</v>
      </c>
      <c r="U681" s="9">
        <f t="shared" si="138"/>
        <v>0</v>
      </c>
      <c r="V681" s="15">
        <f t="shared" si="139"/>
        <v>0</v>
      </c>
      <c r="W681" s="16">
        <f t="shared" si="140"/>
        <v>0</v>
      </c>
      <c r="X681" s="15">
        <f t="shared" si="141"/>
        <v>0</v>
      </c>
      <c r="Y681" s="9">
        <f t="shared" si="141"/>
        <v>0</v>
      </c>
    </row>
    <row r="682" spans="2:25" ht="31.2" x14ac:dyDescent="0.3">
      <c r="B682" s="5">
        <v>44739</v>
      </c>
      <c r="C682" s="5">
        <v>44739</v>
      </c>
      <c r="D682" s="5" t="s">
        <v>1979</v>
      </c>
      <c r="E682" s="6" t="s">
        <v>1980</v>
      </c>
      <c r="F682" s="10">
        <v>1025</v>
      </c>
      <c r="G682" s="15">
        <v>3</v>
      </c>
      <c r="H682" s="9">
        <f t="shared" si="131"/>
        <v>3075</v>
      </c>
      <c r="I682" s="10">
        <v>0</v>
      </c>
      <c r="J682" s="11">
        <v>0</v>
      </c>
      <c r="K682" s="12">
        <f t="shared" si="132"/>
        <v>0</v>
      </c>
      <c r="L682" s="8">
        <f t="shared" si="133"/>
        <v>3</v>
      </c>
      <c r="M682" s="9">
        <f t="shared" si="134"/>
        <v>3075</v>
      </c>
      <c r="N682" s="13">
        <v>3</v>
      </c>
      <c r="O682" s="14">
        <f t="shared" si="135"/>
        <v>3075</v>
      </c>
      <c r="P682" s="13">
        <v>0</v>
      </c>
      <c r="Q682" s="14">
        <f t="shared" si="136"/>
        <v>0</v>
      </c>
      <c r="R682" s="13">
        <f t="shared" si="137"/>
        <v>3</v>
      </c>
      <c r="S682" s="14">
        <f t="shared" si="137"/>
        <v>3075</v>
      </c>
      <c r="T682" s="15">
        <f t="shared" si="143"/>
        <v>0</v>
      </c>
      <c r="U682" s="9">
        <f t="shared" si="138"/>
        <v>0</v>
      </c>
      <c r="V682" s="15">
        <f t="shared" si="139"/>
        <v>0</v>
      </c>
      <c r="W682" s="16">
        <f t="shared" si="140"/>
        <v>0</v>
      </c>
      <c r="X682" s="15">
        <f t="shared" si="141"/>
        <v>0</v>
      </c>
      <c r="Y682" s="9">
        <f t="shared" si="141"/>
        <v>0</v>
      </c>
    </row>
    <row r="683" spans="2:25" ht="31.2" x14ac:dyDescent="0.3">
      <c r="B683" s="5">
        <v>44739</v>
      </c>
      <c r="C683" s="5">
        <v>44739</v>
      </c>
      <c r="D683" s="5" t="s">
        <v>1981</v>
      </c>
      <c r="E683" s="6" t="s">
        <v>1982</v>
      </c>
      <c r="F683" s="10">
        <v>1460</v>
      </c>
      <c r="G683" s="15">
        <v>3</v>
      </c>
      <c r="H683" s="9">
        <f t="shared" si="131"/>
        <v>4380</v>
      </c>
      <c r="I683" s="10">
        <v>0</v>
      </c>
      <c r="J683" s="11">
        <v>0</v>
      </c>
      <c r="K683" s="12">
        <f t="shared" si="132"/>
        <v>0</v>
      </c>
      <c r="L683" s="8">
        <f t="shared" si="133"/>
        <v>3</v>
      </c>
      <c r="M683" s="9">
        <f t="shared" si="134"/>
        <v>4380</v>
      </c>
      <c r="N683" s="13">
        <v>3</v>
      </c>
      <c r="O683" s="14">
        <f t="shared" si="135"/>
        <v>4380</v>
      </c>
      <c r="P683" s="13">
        <v>0</v>
      </c>
      <c r="Q683" s="14">
        <f t="shared" si="136"/>
        <v>0</v>
      </c>
      <c r="R683" s="13">
        <f t="shared" si="137"/>
        <v>3</v>
      </c>
      <c r="S683" s="14">
        <f t="shared" si="137"/>
        <v>4380</v>
      </c>
      <c r="T683" s="15">
        <f t="shared" si="143"/>
        <v>0</v>
      </c>
      <c r="U683" s="9">
        <f t="shared" si="138"/>
        <v>0</v>
      </c>
      <c r="V683" s="15">
        <f t="shared" si="139"/>
        <v>0</v>
      </c>
      <c r="W683" s="16">
        <f t="shared" si="140"/>
        <v>0</v>
      </c>
      <c r="X683" s="15">
        <f t="shared" si="141"/>
        <v>0</v>
      </c>
      <c r="Y683" s="9">
        <f t="shared" si="141"/>
        <v>0</v>
      </c>
    </row>
    <row r="684" spans="2:25" ht="15.6" x14ac:dyDescent="0.3">
      <c r="B684" s="5">
        <v>44739</v>
      </c>
      <c r="C684" s="5">
        <v>44739</v>
      </c>
      <c r="D684" s="5" t="s">
        <v>1983</v>
      </c>
      <c r="E684" s="6" t="s">
        <v>1984</v>
      </c>
      <c r="F684" s="10">
        <v>490</v>
      </c>
      <c r="G684" s="15">
        <v>5</v>
      </c>
      <c r="H684" s="9">
        <f t="shared" si="131"/>
        <v>2450</v>
      </c>
      <c r="I684" s="10">
        <v>0</v>
      </c>
      <c r="J684" s="11">
        <v>0</v>
      </c>
      <c r="K684" s="12">
        <f t="shared" si="132"/>
        <v>0</v>
      </c>
      <c r="L684" s="8">
        <f t="shared" si="133"/>
        <v>5</v>
      </c>
      <c r="M684" s="9">
        <f t="shared" si="134"/>
        <v>2450</v>
      </c>
      <c r="N684" s="13">
        <v>5</v>
      </c>
      <c r="O684" s="14">
        <f t="shared" si="135"/>
        <v>2450</v>
      </c>
      <c r="P684" s="13">
        <v>0</v>
      </c>
      <c r="Q684" s="14">
        <f t="shared" si="136"/>
        <v>0</v>
      </c>
      <c r="R684" s="13">
        <f t="shared" si="137"/>
        <v>5</v>
      </c>
      <c r="S684" s="14">
        <f t="shared" si="137"/>
        <v>2450</v>
      </c>
      <c r="T684" s="15">
        <f t="shared" si="143"/>
        <v>0</v>
      </c>
      <c r="U684" s="9">
        <f t="shared" si="138"/>
        <v>0</v>
      </c>
      <c r="V684" s="15">
        <f t="shared" si="139"/>
        <v>0</v>
      </c>
      <c r="W684" s="16">
        <f t="shared" si="140"/>
        <v>0</v>
      </c>
      <c r="X684" s="15">
        <f t="shared" si="141"/>
        <v>0</v>
      </c>
      <c r="Y684" s="9">
        <f t="shared" si="141"/>
        <v>0</v>
      </c>
    </row>
    <row r="685" spans="2:25" ht="46.8" x14ac:dyDescent="0.3">
      <c r="B685" s="5">
        <v>44739</v>
      </c>
      <c r="C685" s="5">
        <v>44739</v>
      </c>
      <c r="D685" s="5" t="s">
        <v>1985</v>
      </c>
      <c r="E685" s="6" t="s">
        <v>1986</v>
      </c>
      <c r="F685" s="10">
        <v>490</v>
      </c>
      <c r="G685" s="15">
        <v>5</v>
      </c>
      <c r="H685" s="9">
        <f t="shared" si="131"/>
        <v>2450</v>
      </c>
      <c r="I685" s="10">
        <v>0</v>
      </c>
      <c r="J685" s="11">
        <v>0</v>
      </c>
      <c r="K685" s="12">
        <f t="shared" si="132"/>
        <v>0</v>
      </c>
      <c r="L685" s="8">
        <f t="shared" si="133"/>
        <v>5</v>
      </c>
      <c r="M685" s="9">
        <f t="shared" si="134"/>
        <v>2450</v>
      </c>
      <c r="N685" s="13">
        <v>5</v>
      </c>
      <c r="O685" s="14">
        <f t="shared" si="135"/>
        <v>2450</v>
      </c>
      <c r="P685" s="13">
        <v>0</v>
      </c>
      <c r="Q685" s="14">
        <f t="shared" si="136"/>
        <v>0</v>
      </c>
      <c r="R685" s="13">
        <f t="shared" si="137"/>
        <v>5</v>
      </c>
      <c r="S685" s="14">
        <f t="shared" si="137"/>
        <v>2450</v>
      </c>
      <c r="T685" s="15">
        <f t="shared" si="143"/>
        <v>0</v>
      </c>
      <c r="U685" s="9">
        <f t="shared" si="138"/>
        <v>0</v>
      </c>
      <c r="V685" s="15">
        <f t="shared" si="139"/>
        <v>0</v>
      </c>
      <c r="W685" s="16">
        <f t="shared" si="140"/>
        <v>0</v>
      </c>
      <c r="X685" s="15">
        <f t="shared" si="141"/>
        <v>0</v>
      </c>
      <c r="Y685" s="9">
        <f t="shared" si="141"/>
        <v>0</v>
      </c>
    </row>
    <row r="686" spans="2:25" ht="15.6" x14ac:dyDescent="0.3">
      <c r="B686" s="5">
        <v>44739</v>
      </c>
      <c r="C686" s="5">
        <v>44739</v>
      </c>
      <c r="D686" s="5" t="s">
        <v>1987</v>
      </c>
      <c r="E686" s="6" t="s">
        <v>1988</v>
      </c>
      <c r="F686" s="10">
        <v>650</v>
      </c>
      <c r="G686" s="15">
        <v>1</v>
      </c>
      <c r="H686" s="9">
        <f t="shared" si="131"/>
        <v>650</v>
      </c>
      <c r="I686" s="10">
        <v>0</v>
      </c>
      <c r="J686" s="11">
        <v>0</v>
      </c>
      <c r="K686" s="12">
        <f t="shared" si="132"/>
        <v>0</v>
      </c>
      <c r="L686" s="8">
        <f t="shared" si="133"/>
        <v>1</v>
      </c>
      <c r="M686" s="9">
        <f t="shared" si="134"/>
        <v>650</v>
      </c>
      <c r="N686" s="13">
        <v>1</v>
      </c>
      <c r="O686" s="14">
        <f t="shared" si="135"/>
        <v>650</v>
      </c>
      <c r="P686" s="13">
        <v>0</v>
      </c>
      <c r="Q686" s="14">
        <f t="shared" si="136"/>
        <v>0</v>
      </c>
      <c r="R686" s="13">
        <f t="shared" si="137"/>
        <v>1</v>
      </c>
      <c r="S686" s="14">
        <f t="shared" si="137"/>
        <v>650</v>
      </c>
      <c r="T686" s="15">
        <f t="shared" si="143"/>
        <v>0</v>
      </c>
      <c r="U686" s="9">
        <f t="shared" si="138"/>
        <v>0</v>
      </c>
      <c r="V686" s="15">
        <f t="shared" si="139"/>
        <v>0</v>
      </c>
      <c r="W686" s="16">
        <f t="shared" si="140"/>
        <v>0</v>
      </c>
      <c r="X686" s="15">
        <f t="shared" si="141"/>
        <v>0</v>
      </c>
      <c r="Y686" s="9">
        <f t="shared" si="141"/>
        <v>0</v>
      </c>
    </row>
    <row r="687" spans="2:25" ht="31.2" x14ac:dyDescent="0.3">
      <c r="B687" s="5">
        <v>44739</v>
      </c>
      <c r="C687" s="5">
        <v>44739</v>
      </c>
      <c r="D687" s="5" t="s">
        <v>1989</v>
      </c>
      <c r="E687" s="6" t="s">
        <v>1990</v>
      </c>
      <c r="F687" s="10">
        <v>2230</v>
      </c>
      <c r="G687" s="15">
        <v>3</v>
      </c>
      <c r="H687" s="9">
        <f t="shared" si="131"/>
        <v>6690</v>
      </c>
      <c r="I687" s="10">
        <v>0</v>
      </c>
      <c r="J687" s="11">
        <v>0</v>
      </c>
      <c r="K687" s="12">
        <f t="shared" si="132"/>
        <v>0</v>
      </c>
      <c r="L687" s="8">
        <f t="shared" si="133"/>
        <v>3</v>
      </c>
      <c r="M687" s="9">
        <f t="shared" si="134"/>
        <v>6690</v>
      </c>
      <c r="N687" s="13">
        <v>3</v>
      </c>
      <c r="O687" s="14">
        <f t="shared" si="135"/>
        <v>6690</v>
      </c>
      <c r="P687" s="13">
        <v>0</v>
      </c>
      <c r="Q687" s="14">
        <f t="shared" si="136"/>
        <v>0</v>
      </c>
      <c r="R687" s="13">
        <f t="shared" si="137"/>
        <v>3</v>
      </c>
      <c r="S687" s="14">
        <f t="shared" si="137"/>
        <v>6690</v>
      </c>
      <c r="T687" s="15">
        <f t="shared" si="143"/>
        <v>0</v>
      </c>
      <c r="U687" s="9">
        <f t="shared" si="138"/>
        <v>0</v>
      </c>
      <c r="V687" s="15">
        <f t="shared" si="139"/>
        <v>0</v>
      </c>
      <c r="W687" s="16">
        <f t="shared" si="140"/>
        <v>0</v>
      </c>
      <c r="X687" s="15">
        <f t="shared" si="141"/>
        <v>0</v>
      </c>
      <c r="Y687" s="9">
        <f t="shared" si="141"/>
        <v>0</v>
      </c>
    </row>
    <row r="688" spans="2:25" ht="31.2" x14ac:dyDescent="0.3">
      <c r="B688" s="5">
        <v>44739</v>
      </c>
      <c r="C688" s="5">
        <v>44739</v>
      </c>
      <c r="D688" s="5" t="s">
        <v>1991</v>
      </c>
      <c r="E688" s="6" t="s">
        <v>1992</v>
      </c>
      <c r="F688" s="10">
        <v>550</v>
      </c>
      <c r="G688" s="15">
        <v>8</v>
      </c>
      <c r="H688" s="9">
        <f t="shared" si="131"/>
        <v>4400</v>
      </c>
      <c r="I688" s="10">
        <v>0</v>
      </c>
      <c r="J688" s="11">
        <v>0</v>
      </c>
      <c r="K688" s="12">
        <f t="shared" si="132"/>
        <v>0</v>
      </c>
      <c r="L688" s="8">
        <f t="shared" si="133"/>
        <v>8</v>
      </c>
      <c r="M688" s="9">
        <f t="shared" si="134"/>
        <v>4400</v>
      </c>
      <c r="N688" s="13">
        <v>8</v>
      </c>
      <c r="O688" s="14">
        <f t="shared" si="135"/>
        <v>4400</v>
      </c>
      <c r="P688" s="13">
        <v>0</v>
      </c>
      <c r="Q688" s="14">
        <f t="shared" si="136"/>
        <v>0</v>
      </c>
      <c r="R688" s="13">
        <f t="shared" si="137"/>
        <v>8</v>
      </c>
      <c r="S688" s="14">
        <f t="shared" si="137"/>
        <v>4400</v>
      </c>
      <c r="T688" s="15">
        <f t="shared" si="143"/>
        <v>0</v>
      </c>
      <c r="U688" s="9">
        <f t="shared" si="138"/>
        <v>0</v>
      </c>
      <c r="V688" s="15">
        <f t="shared" si="139"/>
        <v>0</v>
      </c>
      <c r="W688" s="16">
        <f t="shared" si="140"/>
        <v>0</v>
      </c>
      <c r="X688" s="15">
        <f t="shared" si="141"/>
        <v>0</v>
      </c>
      <c r="Y688" s="9">
        <f t="shared" si="141"/>
        <v>0</v>
      </c>
    </row>
    <row r="689" spans="2:25" ht="46.8" x14ac:dyDescent="0.3">
      <c r="B689" s="5">
        <v>44739</v>
      </c>
      <c r="C689" s="5">
        <v>44739</v>
      </c>
      <c r="D689" s="5" t="s">
        <v>1993</v>
      </c>
      <c r="E689" s="6" t="s">
        <v>1994</v>
      </c>
      <c r="F689" s="10">
        <v>255</v>
      </c>
      <c r="G689" s="15">
        <v>6</v>
      </c>
      <c r="H689" s="9">
        <f t="shared" si="131"/>
        <v>1530</v>
      </c>
      <c r="I689" s="10">
        <v>0</v>
      </c>
      <c r="J689" s="11">
        <v>0</v>
      </c>
      <c r="K689" s="12">
        <f t="shared" si="132"/>
        <v>0</v>
      </c>
      <c r="L689" s="8">
        <f t="shared" si="133"/>
        <v>6</v>
      </c>
      <c r="M689" s="9">
        <f t="shared" si="134"/>
        <v>1530</v>
      </c>
      <c r="N689" s="13">
        <v>6</v>
      </c>
      <c r="O689" s="14">
        <f t="shared" si="135"/>
        <v>1530</v>
      </c>
      <c r="P689" s="13">
        <v>0</v>
      </c>
      <c r="Q689" s="14">
        <f t="shared" si="136"/>
        <v>0</v>
      </c>
      <c r="R689" s="13">
        <f t="shared" si="137"/>
        <v>6</v>
      </c>
      <c r="S689" s="14">
        <f t="shared" si="137"/>
        <v>1530</v>
      </c>
      <c r="T689" s="15">
        <f t="shared" si="143"/>
        <v>0</v>
      </c>
      <c r="U689" s="9">
        <f t="shared" si="138"/>
        <v>0</v>
      </c>
      <c r="V689" s="15">
        <f t="shared" si="139"/>
        <v>0</v>
      </c>
      <c r="W689" s="16">
        <f t="shared" si="140"/>
        <v>0</v>
      </c>
      <c r="X689" s="15">
        <f t="shared" si="141"/>
        <v>0</v>
      </c>
      <c r="Y689" s="9">
        <f t="shared" si="141"/>
        <v>0</v>
      </c>
    </row>
    <row r="690" spans="2:25" ht="31.2" x14ac:dyDescent="0.3">
      <c r="B690" s="5">
        <v>44739</v>
      </c>
      <c r="C690" s="5">
        <v>44739</v>
      </c>
      <c r="D690" s="5" t="s">
        <v>1995</v>
      </c>
      <c r="E690" s="6" t="s">
        <v>1996</v>
      </c>
      <c r="F690" s="10">
        <v>7950</v>
      </c>
      <c r="G690" s="15">
        <v>2</v>
      </c>
      <c r="H690" s="9">
        <f t="shared" si="131"/>
        <v>15900</v>
      </c>
      <c r="I690" s="10">
        <v>0</v>
      </c>
      <c r="J690" s="11">
        <v>0</v>
      </c>
      <c r="K690" s="12">
        <f t="shared" si="132"/>
        <v>0</v>
      </c>
      <c r="L690" s="8">
        <f t="shared" si="133"/>
        <v>2</v>
      </c>
      <c r="M690" s="9">
        <f t="shared" si="134"/>
        <v>15900</v>
      </c>
      <c r="N690" s="13">
        <v>2</v>
      </c>
      <c r="O690" s="14">
        <f t="shared" si="135"/>
        <v>15900</v>
      </c>
      <c r="P690" s="13">
        <v>0</v>
      </c>
      <c r="Q690" s="14">
        <f t="shared" si="136"/>
        <v>0</v>
      </c>
      <c r="R690" s="13">
        <f t="shared" si="137"/>
        <v>2</v>
      </c>
      <c r="S690" s="14">
        <f t="shared" si="137"/>
        <v>15900</v>
      </c>
      <c r="T690" s="15">
        <f t="shared" si="143"/>
        <v>0</v>
      </c>
      <c r="U690" s="9">
        <f t="shared" si="138"/>
        <v>0</v>
      </c>
      <c r="V690" s="15">
        <f t="shared" si="139"/>
        <v>0</v>
      </c>
      <c r="W690" s="16">
        <f t="shared" si="140"/>
        <v>0</v>
      </c>
      <c r="X690" s="15">
        <f t="shared" si="141"/>
        <v>0</v>
      </c>
      <c r="Y690" s="9">
        <f t="shared" si="141"/>
        <v>0</v>
      </c>
    </row>
    <row r="691" spans="2:25" ht="31.2" x14ac:dyDescent="0.3">
      <c r="B691" s="5">
        <v>44739</v>
      </c>
      <c r="C691" s="5">
        <v>44739</v>
      </c>
      <c r="D691" s="5" t="s">
        <v>1997</v>
      </c>
      <c r="E691" s="6" t="s">
        <v>1998</v>
      </c>
      <c r="F691" s="10">
        <v>785</v>
      </c>
      <c r="G691" s="15">
        <v>8</v>
      </c>
      <c r="H691" s="9">
        <f t="shared" si="131"/>
        <v>6280</v>
      </c>
      <c r="I691" s="10">
        <v>0</v>
      </c>
      <c r="J691" s="11">
        <v>0</v>
      </c>
      <c r="K691" s="12">
        <f t="shared" si="132"/>
        <v>0</v>
      </c>
      <c r="L691" s="8">
        <f t="shared" si="133"/>
        <v>8</v>
      </c>
      <c r="M691" s="9">
        <f t="shared" si="134"/>
        <v>6280</v>
      </c>
      <c r="N691" s="13">
        <v>8</v>
      </c>
      <c r="O691" s="14">
        <f t="shared" si="135"/>
        <v>6280</v>
      </c>
      <c r="P691" s="13">
        <v>0</v>
      </c>
      <c r="Q691" s="14">
        <f t="shared" si="136"/>
        <v>0</v>
      </c>
      <c r="R691" s="13">
        <f t="shared" si="137"/>
        <v>8</v>
      </c>
      <c r="S691" s="14">
        <f t="shared" si="137"/>
        <v>6280</v>
      </c>
      <c r="T691" s="15">
        <f t="shared" si="143"/>
        <v>0</v>
      </c>
      <c r="U691" s="9">
        <f t="shared" si="138"/>
        <v>0</v>
      </c>
      <c r="V691" s="15">
        <f t="shared" si="139"/>
        <v>0</v>
      </c>
      <c r="W691" s="16">
        <f t="shared" si="140"/>
        <v>0</v>
      </c>
      <c r="X691" s="15">
        <f t="shared" si="141"/>
        <v>0</v>
      </c>
      <c r="Y691" s="9">
        <f t="shared" si="141"/>
        <v>0</v>
      </c>
    </row>
    <row r="692" spans="2:25" ht="15.6" x14ac:dyDescent="0.3">
      <c r="B692" s="5">
        <v>44739</v>
      </c>
      <c r="C692" s="5">
        <v>44739</v>
      </c>
      <c r="D692" s="5" t="s">
        <v>1999</v>
      </c>
      <c r="E692" s="6" t="s">
        <v>2000</v>
      </c>
      <c r="F692" s="10">
        <v>450</v>
      </c>
      <c r="G692" s="15">
        <v>1</v>
      </c>
      <c r="H692" s="9">
        <f t="shared" si="131"/>
        <v>450</v>
      </c>
      <c r="I692" s="10">
        <v>0</v>
      </c>
      <c r="J692" s="11">
        <v>0</v>
      </c>
      <c r="K692" s="12">
        <f t="shared" si="132"/>
        <v>0</v>
      </c>
      <c r="L692" s="8">
        <f t="shared" si="133"/>
        <v>1</v>
      </c>
      <c r="M692" s="9">
        <f t="shared" si="134"/>
        <v>450</v>
      </c>
      <c r="N692" s="13">
        <v>1</v>
      </c>
      <c r="O692" s="14">
        <f t="shared" si="135"/>
        <v>450</v>
      </c>
      <c r="P692" s="13">
        <v>0</v>
      </c>
      <c r="Q692" s="14">
        <f t="shared" si="136"/>
        <v>0</v>
      </c>
      <c r="R692" s="13">
        <f t="shared" si="137"/>
        <v>1</v>
      </c>
      <c r="S692" s="14">
        <f t="shared" si="137"/>
        <v>450</v>
      </c>
      <c r="T692" s="15">
        <f t="shared" si="143"/>
        <v>0</v>
      </c>
      <c r="U692" s="9">
        <f t="shared" si="138"/>
        <v>0</v>
      </c>
      <c r="V692" s="15">
        <f t="shared" si="139"/>
        <v>0</v>
      </c>
      <c r="W692" s="16">
        <f t="shared" si="140"/>
        <v>0</v>
      </c>
      <c r="X692" s="15">
        <f t="shared" si="141"/>
        <v>0</v>
      </c>
      <c r="Y692" s="9">
        <f t="shared" si="141"/>
        <v>0</v>
      </c>
    </row>
    <row r="693" spans="2:25" ht="31.2" x14ac:dyDescent="0.3">
      <c r="B693" s="5">
        <v>44739</v>
      </c>
      <c r="C693" s="5">
        <v>44739</v>
      </c>
      <c r="D693" s="5" t="s">
        <v>2001</v>
      </c>
      <c r="E693" s="6" t="s">
        <v>2002</v>
      </c>
      <c r="F693" s="10">
        <v>3600</v>
      </c>
      <c r="G693" s="15">
        <v>5</v>
      </c>
      <c r="H693" s="9">
        <f t="shared" si="131"/>
        <v>18000</v>
      </c>
      <c r="I693" s="10">
        <v>0</v>
      </c>
      <c r="J693" s="11">
        <v>0</v>
      </c>
      <c r="K693" s="12">
        <f t="shared" si="132"/>
        <v>0</v>
      </c>
      <c r="L693" s="8">
        <f t="shared" si="133"/>
        <v>5</v>
      </c>
      <c r="M693" s="9">
        <f t="shared" si="134"/>
        <v>18000</v>
      </c>
      <c r="N693" s="13">
        <v>5</v>
      </c>
      <c r="O693" s="14">
        <f t="shared" si="135"/>
        <v>18000</v>
      </c>
      <c r="P693" s="13">
        <v>0</v>
      </c>
      <c r="Q693" s="14">
        <f t="shared" si="136"/>
        <v>0</v>
      </c>
      <c r="R693" s="13">
        <f t="shared" si="137"/>
        <v>5</v>
      </c>
      <c r="S693" s="14">
        <f t="shared" si="137"/>
        <v>18000</v>
      </c>
      <c r="T693" s="15">
        <f t="shared" si="143"/>
        <v>0</v>
      </c>
      <c r="U693" s="9">
        <f t="shared" si="138"/>
        <v>0</v>
      </c>
      <c r="V693" s="15">
        <f t="shared" si="139"/>
        <v>0</v>
      </c>
      <c r="W693" s="16">
        <f t="shared" si="140"/>
        <v>0</v>
      </c>
      <c r="X693" s="15">
        <f t="shared" si="141"/>
        <v>0</v>
      </c>
      <c r="Y693" s="9">
        <f t="shared" si="141"/>
        <v>0</v>
      </c>
    </row>
    <row r="694" spans="2:25" ht="31.2" x14ac:dyDescent="0.3">
      <c r="B694" s="5">
        <v>44739</v>
      </c>
      <c r="C694" s="5">
        <v>44739</v>
      </c>
      <c r="D694" s="5" t="s">
        <v>2003</v>
      </c>
      <c r="E694" s="6" t="s">
        <v>2004</v>
      </c>
      <c r="F694" s="10">
        <v>425</v>
      </c>
      <c r="G694" s="15">
        <v>5</v>
      </c>
      <c r="H694" s="9">
        <f t="shared" si="131"/>
        <v>2125</v>
      </c>
      <c r="I694" s="10">
        <v>0</v>
      </c>
      <c r="J694" s="11">
        <v>0</v>
      </c>
      <c r="K694" s="12">
        <f t="shared" si="132"/>
        <v>0</v>
      </c>
      <c r="L694" s="8">
        <f t="shared" si="133"/>
        <v>5</v>
      </c>
      <c r="M694" s="9">
        <f t="shared" si="134"/>
        <v>2125</v>
      </c>
      <c r="N694" s="13">
        <v>5</v>
      </c>
      <c r="O694" s="14">
        <f t="shared" si="135"/>
        <v>2125</v>
      </c>
      <c r="P694" s="13">
        <v>0</v>
      </c>
      <c r="Q694" s="14">
        <f t="shared" si="136"/>
        <v>0</v>
      </c>
      <c r="R694" s="13">
        <f t="shared" si="137"/>
        <v>5</v>
      </c>
      <c r="S694" s="14">
        <f t="shared" si="137"/>
        <v>2125</v>
      </c>
      <c r="T694" s="15">
        <f t="shared" si="143"/>
        <v>0</v>
      </c>
      <c r="U694" s="9">
        <f t="shared" si="138"/>
        <v>0</v>
      </c>
      <c r="V694" s="15">
        <f t="shared" si="139"/>
        <v>0</v>
      </c>
      <c r="W694" s="16">
        <f t="shared" si="140"/>
        <v>0</v>
      </c>
      <c r="X694" s="15">
        <f t="shared" si="141"/>
        <v>0</v>
      </c>
      <c r="Y694" s="9">
        <f t="shared" si="141"/>
        <v>0</v>
      </c>
    </row>
    <row r="695" spans="2:25" ht="31.2" x14ac:dyDescent="0.3">
      <c r="B695" s="5">
        <v>44739</v>
      </c>
      <c r="C695" s="5">
        <v>44739</v>
      </c>
      <c r="D695" s="5" t="s">
        <v>2005</v>
      </c>
      <c r="E695" s="6" t="s">
        <v>2006</v>
      </c>
      <c r="F695" s="10">
        <v>425</v>
      </c>
      <c r="G695" s="15">
        <v>5</v>
      </c>
      <c r="H695" s="9">
        <f t="shared" si="131"/>
        <v>2125</v>
      </c>
      <c r="I695" s="10">
        <v>0</v>
      </c>
      <c r="J695" s="11">
        <v>0</v>
      </c>
      <c r="K695" s="12">
        <f t="shared" si="132"/>
        <v>0</v>
      </c>
      <c r="L695" s="8">
        <f t="shared" si="133"/>
        <v>5</v>
      </c>
      <c r="M695" s="9">
        <f t="shared" si="134"/>
        <v>2125</v>
      </c>
      <c r="N695" s="13">
        <v>5</v>
      </c>
      <c r="O695" s="14">
        <f t="shared" si="135"/>
        <v>2125</v>
      </c>
      <c r="P695" s="13">
        <v>0</v>
      </c>
      <c r="Q695" s="14">
        <f t="shared" si="136"/>
        <v>0</v>
      </c>
      <c r="R695" s="13">
        <f t="shared" si="137"/>
        <v>5</v>
      </c>
      <c r="S695" s="14">
        <f t="shared" si="137"/>
        <v>2125</v>
      </c>
      <c r="T695" s="15">
        <f t="shared" si="143"/>
        <v>0</v>
      </c>
      <c r="U695" s="9">
        <f t="shared" si="138"/>
        <v>0</v>
      </c>
      <c r="V695" s="15">
        <f t="shared" si="139"/>
        <v>0</v>
      </c>
      <c r="W695" s="16">
        <f t="shared" si="140"/>
        <v>0</v>
      </c>
      <c r="X695" s="15">
        <f t="shared" si="141"/>
        <v>0</v>
      </c>
      <c r="Y695" s="9">
        <f t="shared" si="141"/>
        <v>0</v>
      </c>
    </row>
    <row r="696" spans="2:25" ht="31.2" x14ac:dyDescent="0.3">
      <c r="B696" s="5">
        <v>44692</v>
      </c>
      <c r="C696" s="5">
        <v>44740</v>
      </c>
      <c r="D696" s="5" t="s">
        <v>822</v>
      </c>
      <c r="E696" s="6" t="s">
        <v>823</v>
      </c>
      <c r="F696" s="10">
        <v>95.58</v>
      </c>
      <c r="G696" s="8">
        <v>4</v>
      </c>
      <c r="H696" s="9">
        <f t="shared" si="131"/>
        <v>382.32</v>
      </c>
      <c r="I696" s="10">
        <v>0</v>
      </c>
      <c r="J696" s="11">
        <v>0</v>
      </c>
      <c r="K696" s="12">
        <f t="shared" si="132"/>
        <v>0</v>
      </c>
      <c r="L696" s="8">
        <f t="shared" si="133"/>
        <v>4</v>
      </c>
      <c r="M696" s="9">
        <f t="shared" si="134"/>
        <v>382.32</v>
      </c>
      <c r="N696" s="13">
        <v>4</v>
      </c>
      <c r="O696" s="14">
        <f t="shared" si="135"/>
        <v>382.32</v>
      </c>
      <c r="P696" s="13">
        <v>0</v>
      </c>
      <c r="Q696" s="14">
        <f t="shared" si="136"/>
        <v>0</v>
      </c>
      <c r="R696" s="13">
        <f t="shared" si="137"/>
        <v>4</v>
      </c>
      <c r="S696" s="14">
        <f t="shared" si="137"/>
        <v>382.32</v>
      </c>
      <c r="T696" s="15">
        <f t="shared" si="143"/>
        <v>0</v>
      </c>
      <c r="U696" s="9">
        <f t="shared" si="138"/>
        <v>0</v>
      </c>
      <c r="V696" s="15">
        <f t="shared" si="139"/>
        <v>0</v>
      </c>
      <c r="W696" s="16">
        <f t="shared" si="140"/>
        <v>0</v>
      </c>
      <c r="X696" s="15">
        <f t="shared" si="141"/>
        <v>0</v>
      </c>
      <c r="Y696" s="9">
        <f t="shared" si="141"/>
        <v>0</v>
      </c>
    </row>
    <row r="697" spans="2:25" ht="31.2" x14ac:dyDescent="0.3">
      <c r="B697" s="5">
        <v>44740</v>
      </c>
      <c r="C697" s="5">
        <v>44740</v>
      </c>
      <c r="D697" s="5" t="s">
        <v>824</v>
      </c>
      <c r="E697" s="6" t="s">
        <v>825</v>
      </c>
      <c r="F697" s="10">
        <v>44.6</v>
      </c>
      <c r="G697" s="8">
        <v>10</v>
      </c>
      <c r="H697" s="9">
        <f t="shared" si="131"/>
        <v>446</v>
      </c>
      <c r="I697" s="10">
        <v>0</v>
      </c>
      <c r="J697" s="11">
        <v>0</v>
      </c>
      <c r="K697" s="12">
        <f t="shared" si="132"/>
        <v>0</v>
      </c>
      <c r="L697" s="8">
        <f t="shared" si="133"/>
        <v>10</v>
      </c>
      <c r="M697" s="9">
        <f t="shared" si="134"/>
        <v>446</v>
      </c>
      <c r="N697" s="13">
        <v>10</v>
      </c>
      <c r="O697" s="14">
        <f t="shared" si="135"/>
        <v>446</v>
      </c>
      <c r="P697" s="13">
        <v>0</v>
      </c>
      <c r="Q697" s="14">
        <f t="shared" si="136"/>
        <v>0</v>
      </c>
      <c r="R697" s="13">
        <f t="shared" si="137"/>
        <v>10</v>
      </c>
      <c r="S697" s="14">
        <f t="shared" si="137"/>
        <v>446</v>
      </c>
      <c r="T697" s="15">
        <f t="shared" si="143"/>
        <v>0</v>
      </c>
      <c r="U697" s="9">
        <f t="shared" si="138"/>
        <v>0</v>
      </c>
      <c r="V697" s="15">
        <f t="shared" si="139"/>
        <v>0</v>
      </c>
      <c r="W697" s="16">
        <f t="shared" si="140"/>
        <v>0</v>
      </c>
      <c r="X697" s="15">
        <f t="shared" si="141"/>
        <v>0</v>
      </c>
      <c r="Y697" s="9">
        <f t="shared" si="141"/>
        <v>0</v>
      </c>
    </row>
    <row r="698" spans="2:25" ht="46.8" x14ac:dyDescent="0.3">
      <c r="B698" s="5">
        <v>44740</v>
      </c>
      <c r="C698" s="5">
        <v>44740</v>
      </c>
      <c r="D698" s="5" t="s">
        <v>826</v>
      </c>
      <c r="E698" s="6" t="s">
        <v>827</v>
      </c>
      <c r="F698" s="10">
        <v>74.34</v>
      </c>
      <c r="G698" s="8">
        <v>4</v>
      </c>
      <c r="H698" s="9">
        <f t="shared" si="131"/>
        <v>297.36</v>
      </c>
      <c r="I698" s="10">
        <v>0</v>
      </c>
      <c r="J698" s="11">
        <v>0</v>
      </c>
      <c r="K698" s="12">
        <f t="shared" si="132"/>
        <v>0</v>
      </c>
      <c r="L698" s="8">
        <f t="shared" si="133"/>
        <v>4</v>
      </c>
      <c r="M698" s="9">
        <f t="shared" si="134"/>
        <v>297.36</v>
      </c>
      <c r="N698" s="13">
        <v>4</v>
      </c>
      <c r="O698" s="14">
        <f t="shared" si="135"/>
        <v>297.36</v>
      </c>
      <c r="P698" s="13">
        <v>0</v>
      </c>
      <c r="Q698" s="14">
        <f t="shared" si="136"/>
        <v>0</v>
      </c>
      <c r="R698" s="13">
        <f t="shared" si="137"/>
        <v>4</v>
      </c>
      <c r="S698" s="14">
        <f t="shared" si="137"/>
        <v>297.36</v>
      </c>
      <c r="T698" s="15">
        <f t="shared" si="143"/>
        <v>0</v>
      </c>
      <c r="U698" s="9">
        <f t="shared" si="138"/>
        <v>0</v>
      </c>
      <c r="V698" s="15">
        <f t="shared" si="139"/>
        <v>0</v>
      </c>
      <c r="W698" s="16">
        <f t="shared" si="140"/>
        <v>0</v>
      </c>
      <c r="X698" s="15">
        <f t="shared" si="141"/>
        <v>0</v>
      </c>
      <c r="Y698" s="9">
        <f t="shared" si="141"/>
        <v>0</v>
      </c>
    </row>
    <row r="699" spans="2:25" ht="31.2" x14ac:dyDescent="0.3">
      <c r="B699" s="5">
        <v>44741</v>
      </c>
      <c r="C699" s="5">
        <v>44741</v>
      </c>
      <c r="D699" s="5" t="s">
        <v>828</v>
      </c>
      <c r="E699" s="6" t="s">
        <v>829</v>
      </c>
      <c r="F699" s="10">
        <v>0.65</v>
      </c>
      <c r="G699" s="8">
        <v>200</v>
      </c>
      <c r="H699" s="9">
        <f t="shared" si="131"/>
        <v>130</v>
      </c>
      <c r="I699" s="10">
        <v>0</v>
      </c>
      <c r="J699" s="11">
        <v>0</v>
      </c>
      <c r="K699" s="12">
        <f t="shared" si="132"/>
        <v>0</v>
      </c>
      <c r="L699" s="8">
        <f t="shared" si="133"/>
        <v>200</v>
      </c>
      <c r="M699" s="9">
        <f t="shared" si="134"/>
        <v>130</v>
      </c>
      <c r="N699" s="13">
        <v>200</v>
      </c>
      <c r="O699" s="14">
        <f t="shared" si="135"/>
        <v>130</v>
      </c>
      <c r="P699" s="13">
        <v>0</v>
      </c>
      <c r="Q699" s="14">
        <f t="shared" si="136"/>
        <v>0</v>
      </c>
      <c r="R699" s="13">
        <f t="shared" si="137"/>
        <v>200</v>
      </c>
      <c r="S699" s="14">
        <f t="shared" si="137"/>
        <v>130</v>
      </c>
      <c r="T699" s="15">
        <f t="shared" si="143"/>
        <v>0</v>
      </c>
      <c r="U699" s="9">
        <f t="shared" si="138"/>
        <v>0</v>
      </c>
      <c r="V699" s="15">
        <f t="shared" si="139"/>
        <v>0</v>
      </c>
      <c r="W699" s="16">
        <f t="shared" si="140"/>
        <v>0</v>
      </c>
      <c r="X699" s="15">
        <f t="shared" si="141"/>
        <v>0</v>
      </c>
      <c r="Y699" s="9">
        <f t="shared" si="141"/>
        <v>0</v>
      </c>
    </row>
    <row r="700" spans="2:25" ht="31.2" x14ac:dyDescent="0.3">
      <c r="B700" s="5">
        <v>44741</v>
      </c>
      <c r="C700" s="5">
        <v>44741</v>
      </c>
      <c r="D700" s="5" t="s">
        <v>832</v>
      </c>
      <c r="E700" s="6" t="s">
        <v>833</v>
      </c>
      <c r="F700" s="10">
        <v>60</v>
      </c>
      <c r="G700" s="8">
        <v>30</v>
      </c>
      <c r="H700" s="9">
        <f t="shared" si="131"/>
        <v>1800</v>
      </c>
      <c r="I700" s="10">
        <v>0</v>
      </c>
      <c r="J700" s="11">
        <v>0</v>
      </c>
      <c r="K700" s="12">
        <f t="shared" si="132"/>
        <v>0</v>
      </c>
      <c r="L700" s="8">
        <f t="shared" si="133"/>
        <v>30</v>
      </c>
      <c r="M700" s="9">
        <f t="shared" si="134"/>
        <v>1800</v>
      </c>
      <c r="N700" s="13">
        <v>30</v>
      </c>
      <c r="O700" s="14">
        <f t="shared" si="135"/>
        <v>1800</v>
      </c>
      <c r="P700" s="13">
        <v>0</v>
      </c>
      <c r="Q700" s="14">
        <f t="shared" si="136"/>
        <v>0</v>
      </c>
      <c r="R700" s="13">
        <f t="shared" si="137"/>
        <v>30</v>
      </c>
      <c r="S700" s="14">
        <f t="shared" si="137"/>
        <v>1800</v>
      </c>
      <c r="T700" s="15">
        <f t="shared" si="143"/>
        <v>0</v>
      </c>
      <c r="U700" s="9">
        <f t="shared" si="138"/>
        <v>0</v>
      </c>
      <c r="V700" s="15">
        <f t="shared" si="139"/>
        <v>0</v>
      </c>
      <c r="W700" s="16">
        <f t="shared" si="140"/>
        <v>0</v>
      </c>
      <c r="X700" s="15">
        <f t="shared" si="141"/>
        <v>0</v>
      </c>
      <c r="Y700" s="9">
        <f t="shared" si="141"/>
        <v>0</v>
      </c>
    </row>
    <row r="701" spans="2:25" ht="31.2" x14ac:dyDescent="0.3">
      <c r="B701" s="5">
        <v>44743</v>
      </c>
      <c r="C701" s="5">
        <v>44743</v>
      </c>
      <c r="D701" s="5" t="s">
        <v>836</v>
      </c>
      <c r="E701" s="6" t="s">
        <v>837</v>
      </c>
      <c r="F701" s="10">
        <v>92.04</v>
      </c>
      <c r="G701" s="8">
        <v>6</v>
      </c>
      <c r="H701" s="9">
        <f t="shared" si="131"/>
        <v>552.24</v>
      </c>
      <c r="I701" s="10">
        <v>0</v>
      </c>
      <c r="J701" s="11">
        <v>0</v>
      </c>
      <c r="K701" s="12">
        <f t="shared" si="132"/>
        <v>0</v>
      </c>
      <c r="L701" s="8">
        <f t="shared" si="133"/>
        <v>6</v>
      </c>
      <c r="M701" s="9">
        <f t="shared" si="134"/>
        <v>552.24</v>
      </c>
      <c r="N701" s="13">
        <v>6</v>
      </c>
      <c r="O701" s="14">
        <f t="shared" si="135"/>
        <v>552.24</v>
      </c>
      <c r="P701" s="13">
        <v>0</v>
      </c>
      <c r="Q701" s="14">
        <f t="shared" si="136"/>
        <v>0</v>
      </c>
      <c r="R701" s="13">
        <f t="shared" si="137"/>
        <v>6</v>
      </c>
      <c r="S701" s="14">
        <f t="shared" si="137"/>
        <v>552.24</v>
      </c>
      <c r="T701" s="15">
        <f t="shared" si="143"/>
        <v>0</v>
      </c>
      <c r="U701" s="9">
        <f t="shared" si="138"/>
        <v>0</v>
      </c>
      <c r="V701" s="15">
        <f t="shared" si="139"/>
        <v>0</v>
      </c>
      <c r="W701" s="16">
        <f t="shared" si="140"/>
        <v>0</v>
      </c>
      <c r="X701" s="15">
        <f t="shared" si="141"/>
        <v>0</v>
      </c>
      <c r="Y701" s="9">
        <f t="shared" si="141"/>
        <v>0</v>
      </c>
    </row>
    <row r="702" spans="2:25" ht="31.2" x14ac:dyDescent="0.3">
      <c r="B702" s="5">
        <v>44743</v>
      </c>
      <c r="C702" s="5">
        <v>44743</v>
      </c>
      <c r="D702" s="5" t="s">
        <v>838</v>
      </c>
      <c r="E702" s="6" t="s">
        <v>2866</v>
      </c>
      <c r="F702" s="10">
        <v>223.02</v>
      </c>
      <c r="G702" s="8">
        <v>3</v>
      </c>
      <c r="H702" s="9">
        <f t="shared" si="131"/>
        <v>669.06000000000006</v>
      </c>
      <c r="I702" s="10">
        <v>0</v>
      </c>
      <c r="J702" s="11">
        <v>0</v>
      </c>
      <c r="K702" s="12">
        <f t="shared" si="132"/>
        <v>0</v>
      </c>
      <c r="L702" s="8">
        <f t="shared" si="133"/>
        <v>3</v>
      </c>
      <c r="M702" s="9">
        <f t="shared" si="134"/>
        <v>669.06000000000006</v>
      </c>
      <c r="N702" s="13">
        <v>3</v>
      </c>
      <c r="O702" s="14">
        <f t="shared" si="135"/>
        <v>669.06000000000006</v>
      </c>
      <c r="P702" s="13">
        <v>0</v>
      </c>
      <c r="Q702" s="14">
        <f t="shared" si="136"/>
        <v>0</v>
      </c>
      <c r="R702" s="13">
        <f t="shared" si="137"/>
        <v>3</v>
      </c>
      <c r="S702" s="14">
        <f t="shared" si="137"/>
        <v>669.06000000000006</v>
      </c>
      <c r="T702" s="15">
        <f t="shared" si="143"/>
        <v>0</v>
      </c>
      <c r="U702" s="9">
        <f t="shared" si="138"/>
        <v>0</v>
      </c>
      <c r="V702" s="15">
        <f t="shared" si="139"/>
        <v>0</v>
      </c>
      <c r="W702" s="16">
        <f t="shared" si="140"/>
        <v>0</v>
      </c>
      <c r="X702" s="15">
        <f t="shared" si="141"/>
        <v>0</v>
      </c>
      <c r="Y702" s="9">
        <f t="shared" si="141"/>
        <v>0</v>
      </c>
    </row>
    <row r="703" spans="2:25" ht="31.2" x14ac:dyDescent="0.3">
      <c r="B703" s="5">
        <v>44747</v>
      </c>
      <c r="C703" s="5">
        <v>44747</v>
      </c>
      <c r="D703" s="5" t="s">
        <v>840</v>
      </c>
      <c r="E703" s="6" t="s">
        <v>841</v>
      </c>
      <c r="F703" s="10">
        <v>122</v>
      </c>
      <c r="G703" s="8">
        <v>110</v>
      </c>
      <c r="H703" s="9">
        <f t="shared" si="131"/>
        <v>13420</v>
      </c>
      <c r="I703" s="10">
        <v>0</v>
      </c>
      <c r="J703" s="11">
        <v>0</v>
      </c>
      <c r="K703" s="12">
        <f t="shared" si="132"/>
        <v>0</v>
      </c>
      <c r="L703" s="8">
        <f t="shared" si="133"/>
        <v>110</v>
      </c>
      <c r="M703" s="9">
        <f t="shared" si="134"/>
        <v>13420</v>
      </c>
      <c r="N703" s="13">
        <v>110</v>
      </c>
      <c r="O703" s="14">
        <f t="shared" si="135"/>
        <v>13420</v>
      </c>
      <c r="P703" s="13">
        <v>0</v>
      </c>
      <c r="Q703" s="14">
        <f t="shared" si="136"/>
        <v>0</v>
      </c>
      <c r="R703" s="13">
        <f t="shared" si="137"/>
        <v>110</v>
      </c>
      <c r="S703" s="14">
        <f t="shared" si="137"/>
        <v>13420</v>
      </c>
      <c r="T703" s="15">
        <f t="shared" si="143"/>
        <v>0</v>
      </c>
      <c r="U703" s="9">
        <f t="shared" si="138"/>
        <v>0</v>
      </c>
      <c r="V703" s="15">
        <f t="shared" si="139"/>
        <v>0</v>
      </c>
      <c r="W703" s="16">
        <f t="shared" si="140"/>
        <v>0</v>
      </c>
      <c r="X703" s="15">
        <f t="shared" si="141"/>
        <v>0</v>
      </c>
      <c r="Y703" s="9">
        <f t="shared" si="141"/>
        <v>0</v>
      </c>
    </row>
    <row r="704" spans="2:25" ht="31.2" x14ac:dyDescent="0.3">
      <c r="B704" s="5">
        <v>44747</v>
      </c>
      <c r="C704" s="5">
        <v>44747</v>
      </c>
      <c r="D704" s="5" t="s">
        <v>842</v>
      </c>
      <c r="E704" s="6" t="s">
        <v>843</v>
      </c>
      <c r="F704" s="10">
        <v>68.650000000000006</v>
      </c>
      <c r="G704" s="8">
        <v>110</v>
      </c>
      <c r="H704" s="9">
        <f t="shared" si="131"/>
        <v>7551.5000000000009</v>
      </c>
      <c r="I704" s="10">
        <v>0</v>
      </c>
      <c r="J704" s="11">
        <v>0</v>
      </c>
      <c r="K704" s="12">
        <f t="shared" si="132"/>
        <v>0</v>
      </c>
      <c r="L704" s="8">
        <f t="shared" si="133"/>
        <v>110</v>
      </c>
      <c r="M704" s="9">
        <f t="shared" si="134"/>
        <v>7551.5000000000009</v>
      </c>
      <c r="N704" s="13">
        <v>110</v>
      </c>
      <c r="O704" s="14">
        <f t="shared" si="135"/>
        <v>7551.5000000000009</v>
      </c>
      <c r="P704" s="13">
        <v>0</v>
      </c>
      <c r="Q704" s="14">
        <f t="shared" si="136"/>
        <v>0</v>
      </c>
      <c r="R704" s="13">
        <f t="shared" si="137"/>
        <v>110</v>
      </c>
      <c r="S704" s="14">
        <f t="shared" si="137"/>
        <v>7551.5000000000009</v>
      </c>
      <c r="T704" s="15">
        <f t="shared" si="143"/>
        <v>0</v>
      </c>
      <c r="U704" s="9">
        <f t="shared" si="138"/>
        <v>0</v>
      </c>
      <c r="V704" s="15">
        <f t="shared" si="139"/>
        <v>0</v>
      </c>
      <c r="W704" s="16">
        <f t="shared" si="140"/>
        <v>0</v>
      </c>
      <c r="X704" s="15">
        <f t="shared" si="141"/>
        <v>0</v>
      </c>
      <c r="Y704" s="9">
        <f t="shared" si="141"/>
        <v>0</v>
      </c>
    </row>
    <row r="705" spans="2:25" ht="31.2" x14ac:dyDescent="0.3">
      <c r="B705" s="5">
        <v>44747</v>
      </c>
      <c r="C705" s="5">
        <v>44747</v>
      </c>
      <c r="D705" s="5" t="s">
        <v>844</v>
      </c>
      <c r="E705" s="6" t="s">
        <v>845</v>
      </c>
      <c r="F705" s="10">
        <v>425</v>
      </c>
      <c r="G705" s="8">
        <v>5</v>
      </c>
      <c r="H705" s="9">
        <f t="shared" si="131"/>
        <v>2125</v>
      </c>
      <c r="I705" s="10">
        <v>0</v>
      </c>
      <c r="J705" s="11">
        <v>0</v>
      </c>
      <c r="K705" s="12">
        <f t="shared" si="132"/>
        <v>0</v>
      </c>
      <c r="L705" s="8">
        <f t="shared" si="133"/>
        <v>5</v>
      </c>
      <c r="M705" s="9">
        <f t="shared" si="134"/>
        <v>2125</v>
      </c>
      <c r="N705" s="13">
        <v>5</v>
      </c>
      <c r="O705" s="14">
        <f t="shared" si="135"/>
        <v>2125</v>
      </c>
      <c r="P705" s="13">
        <v>0</v>
      </c>
      <c r="Q705" s="14">
        <f t="shared" si="136"/>
        <v>0</v>
      </c>
      <c r="R705" s="13">
        <f t="shared" si="137"/>
        <v>5</v>
      </c>
      <c r="S705" s="14">
        <f t="shared" si="137"/>
        <v>2125</v>
      </c>
      <c r="T705" s="15">
        <f t="shared" si="143"/>
        <v>0</v>
      </c>
      <c r="U705" s="9">
        <f t="shared" si="138"/>
        <v>0</v>
      </c>
      <c r="V705" s="15">
        <f t="shared" si="139"/>
        <v>0</v>
      </c>
      <c r="W705" s="16">
        <f t="shared" si="140"/>
        <v>0</v>
      </c>
      <c r="X705" s="15">
        <f t="shared" si="141"/>
        <v>0</v>
      </c>
      <c r="Y705" s="9">
        <f t="shared" si="141"/>
        <v>0</v>
      </c>
    </row>
    <row r="706" spans="2:25" ht="46.8" x14ac:dyDescent="0.3">
      <c r="B706" s="5">
        <v>44747</v>
      </c>
      <c r="C706" s="5">
        <v>44747</v>
      </c>
      <c r="D706" s="5" t="s">
        <v>846</v>
      </c>
      <c r="E706" s="6" t="s">
        <v>847</v>
      </c>
      <c r="F706" s="10">
        <v>528</v>
      </c>
      <c r="G706" s="8">
        <v>5</v>
      </c>
      <c r="H706" s="9">
        <f t="shared" si="131"/>
        <v>2640</v>
      </c>
      <c r="I706" s="10">
        <v>0</v>
      </c>
      <c r="J706" s="11">
        <v>0</v>
      </c>
      <c r="K706" s="12">
        <f t="shared" si="132"/>
        <v>0</v>
      </c>
      <c r="L706" s="8">
        <f t="shared" si="133"/>
        <v>5</v>
      </c>
      <c r="M706" s="9">
        <f t="shared" si="134"/>
        <v>2640</v>
      </c>
      <c r="N706" s="13">
        <v>5</v>
      </c>
      <c r="O706" s="14">
        <f t="shared" si="135"/>
        <v>2640</v>
      </c>
      <c r="P706" s="13">
        <v>0</v>
      </c>
      <c r="Q706" s="14">
        <f t="shared" si="136"/>
        <v>0</v>
      </c>
      <c r="R706" s="13">
        <f t="shared" si="137"/>
        <v>5</v>
      </c>
      <c r="S706" s="14">
        <f t="shared" si="137"/>
        <v>2640</v>
      </c>
      <c r="T706" s="15">
        <f t="shared" si="143"/>
        <v>0</v>
      </c>
      <c r="U706" s="9">
        <f t="shared" si="138"/>
        <v>0</v>
      </c>
      <c r="V706" s="15">
        <f t="shared" si="139"/>
        <v>0</v>
      </c>
      <c r="W706" s="16">
        <f t="shared" si="140"/>
        <v>0</v>
      </c>
      <c r="X706" s="15">
        <f t="shared" si="141"/>
        <v>0</v>
      </c>
      <c r="Y706" s="9">
        <f t="shared" si="141"/>
        <v>0</v>
      </c>
    </row>
    <row r="707" spans="2:25" ht="15.6" x14ac:dyDescent="0.3">
      <c r="B707" s="5">
        <v>44747</v>
      </c>
      <c r="C707" s="5">
        <v>44747</v>
      </c>
      <c r="D707" s="5" t="s">
        <v>848</v>
      </c>
      <c r="E707" s="6" t="s">
        <v>849</v>
      </c>
      <c r="F707" s="10">
        <v>620</v>
      </c>
      <c r="G707" s="8">
        <v>5</v>
      </c>
      <c r="H707" s="9">
        <f t="shared" si="131"/>
        <v>3100</v>
      </c>
      <c r="I707" s="10">
        <v>0</v>
      </c>
      <c r="J707" s="11">
        <v>0</v>
      </c>
      <c r="K707" s="12">
        <f t="shared" si="132"/>
        <v>0</v>
      </c>
      <c r="L707" s="8">
        <f t="shared" si="133"/>
        <v>5</v>
      </c>
      <c r="M707" s="9">
        <f t="shared" si="134"/>
        <v>3100</v>
      </c>
      <c r="N707" s="13">
        <v>5</v>
      </c>
      <c r="O707" s="14">
        <f t="shared" si="135"/>
        <v>3100</v>
      </c>
      <c r="P707" s="13">
        <v>0</v>
      </c>
      <c r="Q707" s="14">
        <f t="shared" si="136"/>
        <v>0</v>
      </c>
      <c r="R707" s="13">
        <f t="shared" si="137"/>
        <v>5</v>
      </c>
      <c r="S707" s="14">
        <f t="shared" si="137"/>
        <v>3100</v>
      </c>
      <c r="T707" s="15">
        <f t="shared" si="143"/>
        <v>0</v>
      </c>
      <c r="U707" s="9">
        <f t="shared" si="138"/>
        <v>0</v>
      </c>
      <c r="V707" s="15">
        <f t="shared" si="139"/>
        <v>0</v>
      </c>
      <c r="W707" s="16">
        <f t="shared" si="140"/>
        <v>0</v>
      </c>
      <c r="X707" s="15">
        <f t="shared" si="141"/>
        <v>0</v>
      </c>
      <c r="Y707" s="9">
        <f t="shared" si="141"/>
        <v>0</v>
      </c>
    </row>
    <row r="708" spans="2:25" ht="31.2" x14ac:dyDescent="0.3">
      <c r="B708" s="5">
        <v>44747</v>
      </c>
      <c r="C708" s="5">
        <v>44747</v>
      </c>
      <c r="D708" s="5" t="s">
        <v>850</v>
      </c>
      <c r="E708" s="6" t="s">
        <v>851</v>
      </c>
      <c r="F708" s="10">
        <v>490</v>
      </c>
      <c r="G708" s="8">
        <v>5</v>
      </c>
      <c r="H708" s="9">
        <f t="shared" si="131"/>
        <v>2450</v>
      </c>
      <c r="I708" s="10">
        <v>0</v>
      </c>
      <c r="J708" s="11">
        <v>0</v>
      </c>
      <c r="K708" s="12">
        <f t="shared" si="132"/>
        <v>0</v>
      </c>
      <c r="L708" s="8">
        <f t="shared" si="133"/>
        <v>5</v>
      </c>
      <c r="M708" s="9">
        <f t="shared" si="134"/>
        <v>2450</v>
      </c>
      <c r="N708" s="13">
        <v>5</v>
      </c>
      <c r="O708" s="14">
        <f t="shared" si="135"/>
        <v>2450</v>
      </c>
      <c r="P708" s="13">
        <v>0</v>
      </c>
      <c r="Q708" s="14">
        <f t="shared" si="136"/>
        <v>0</v>
      </c>
      <c r="R708" s="13">
        <f t="shared" si="137"/>
        <v>5</v>
      </c>
      <c r="S708" s="14">
        <f t="shared" si="137"/>
        <v>2450</v>
      </c>
      <c r="T708" s="15">
        <f t="shared" si="143"/>
        <v>0</v>
      </c>
      <c r="U708" s="9">
        <f t="shared" si="138"/>
        <v>0</v>
      </c>
      <c r="V708" s="15">
        <f t="shared" si="139"/>
        <v>0</v>
      </c>
      <c r="W708" s="16">
        <f t="shared" si="140"/>
        <v>0</v>
      </c>
      <c r="X708" s="15">
        <f t="shared" si="141"/>
        <v>0</v>
      </c>
      <c r="Y708" s="9">
        <f t="shared" si="141"/>
        <v>0</v>
      </c>
    </row>
    <row r="709" spans="2:25" ht="46.8" x14ac:dyDescent="0.3">
      <c r="B709" s="17">
        <v>43601</v>
      </c>
      <c r="C709" s="17">
        <v>44747</v>
      </c>
      <c r="D709" s="5" t="s">
        <v>852</v>
      </c>
      <c r="E709" s="18" t="s">
        <v>853</v>
      </c>
      <c r="F709" s="10">
        <v>125</v>
      </c>
      <c r="G709" s="8">
        <v>9</v>
      </c>
      <c r="H709" s="9">
        <f t="shared" si="131"/>
        <v>1125</v>
      </c>
      <c r="I709" s="10">
        <v>0</v>
      </c>
      <c r="J709" s="11">
        <v>0</v>
      </c>
      <c r="K709" s="12">
        <f t="shared" si="132"/>
        <v>0</v>
      </c>
      <c r="L709" s="8">
        <f t="shared" si="133"/>
        <v>9</v>
      </c>
      <c r="M709" s="9">
        <f t="shared" si="134"/>
        <v>1125</v>
      </c>
      <c r="N709" s="13">
        <v>9</v>
      </c>
      <c r="O709" s="14">
        <f t="shared" si="135"/>
        <v>1125</v>
      </c>
      <c r="P709" s="13">
        <v>0</v>
      </c>
      <c r="Q709" s="14">
        <f t="shared" si="136"/>
        <v>0</v>
      </c>
      <c r="R709" s="13">
        <f t="shared" si="137"/>
        <v>9</v>
      </c>
      <c r="S709" s="14">
        <f t="shared" si="137"/>
        <v>1125</v>
      </c>
      <c r="T709" s="15">
        <f t="shared" si="143"/>
        <v>0</v>
      </c>
      <c r="U709" s="9">
        <f t="shared" si="138"/>
        <v>0</v>
      </c>
      <c r="V709" s="15">
        <f t="shared" si="139"/>
        <v>0</v>
      </c>
      <c r="W709" s="16">
        <f t="shared" si="140"/>
        <v>0</v>
      </c>
      <c r="X709" s="15">
        <f t="shared" si="141"/>
        <v>0</v>
      </c>
      <c r="Y709" s="9">
        <f t="shared" si="141"/>
        <v>0</v>
      </c>
    </row>
    <row r="710" spans="2:25" ht="31.2" x14ac:dyDescent="0.3">
      <c r="B710" s="5">
        <v>44747</v>
      </c>
      <c r="C710" s="5">
        <v>44747</v>
      </c>
      <c r="D710" s="5" t="s">
        <v>854</v>
      </c>
      <c r="E710" s="6" t="s">
        <v>855</v>
      </c>
      <c r="F710" s="10">
        <v>638.54999999999995</v>
      </c>
      <c r="G710" s="8">
        <v>100</v>
      </c>
      <c r="H710" s="9">
        <f t="shared" si="131"/>
        <v>63854.999999999993</v>
      </c>
      <c r="I710" s="10">
        <v>0</v>
      </c>
      <c r="J710" s="11">
        <v>0</v>
      </c>
      <c r="K710" s="12">
        <f t="shared" si="132"/>
        <v>0</v>
      </c>
      <c r="L710" s="8">
        <f t="shared" si="133"/>
        <v>100</v>
      </c>
      <c r="M710" s="9">
        <f t="shared" si="134"/>
        <v>63854.999999999993</v>
      </c>
      <c r="N710" s="13">
        <v>100</v>
      </c>
      <c r="O710" s="14">
        <f t="shared" si="135"/>
        <v>63854.999999999993</v>
      </c>
      <c r="P710" s="13">
        <v>0</v>
      </c>
      <c r="Q710" s="14">
        <f t="shared" si="136"/>
        <v>0</v>
      </c>
      <c r="R710" s="13">
        <f t="shared" si="137"/>
        <v>100</v>
      </c>
      <c r="S710" s="14">
        <f t="shared" si="137"/>
        <v>63854.999999999993</v>
      </c>
      <c r="T710" s="15">
        <f t="shared" si="143"/>
        <v>0</v>
      </c>
      <c r="U710" s="9">
        <f t="shared" si="138"/>
        <v>0</v>
      </c>
      <c r="V710" s="15">
        <f t="shared" si="139"/>
        <v>0</v>
      </c>
      <c r="W710" s="16">
        <f t="shared" si="140"/>
        <v>0</v>
      </c>
      <c r="X710" s="15">
        <f t="shared" si="141"/>
        <v>0</v>
      </c>
      <c r="Y710" s="9">
        <f t="shared" si="141"/>
        <v>0</v>
      </c>
    </row>
    <row r="711" spans="2:25" ht="31.2" x14ac:dyDescent="0.3">
      <c r="B711" s="5">
        <v>44747</v>
      </c>
      <c r="C711" s="5">
        <v>44747</v>
      </c>
      <c r="D711" s="5" t="s">
        <v>856</v>
      </c>
      <c r="E711" s="6" t="s">
        <v>857</v>
      </c>
      <c r="F711" s="10">
        <v>235</v>
      </c>
      <c r="G711" s="8">
        <v>6</v>
      </c>
      <c r="H711" s="9">
        <f t="shared" si="131"/>
        <v>1410</v>
      </c>
      <c r="I711" s="10">
        <v>0</v>
      </c>
      <c r="J711" s="11">
        <v>0</v>
      </c>
      <c r="K711" s="12">
        <f t="shared" si="132"/>
        <v>0</v>
      </c>
      <c r="L711" s="8">
        <f t="shared" si="133"/>
        <v>6</v>
      </c>
      <c r="M711" s="9">
        <f t="shared" si="134"/>
        <v>1410</v>
      </c>
      <c r="N711" s="13">
        <v>6</v>
      </c>
      <c r="O711" s="14">
        <f t="shared" si="135"/>
        <v>1410</v>
      </c>
      <c r="P711" s="13">
        <v>0</v>
      </c>
      <c r="Q711" s="14">
        <f t="shared" si="136"/>
        <v>0</v>
      </c>
      <c r="R711" s="13">
        <f t="shared" si="137"/>
        <v>6</v>
      </c>
      <c r="S711" s="14">
        <f t="shared" si="137"/>
        <v>1410</v>
      </c>
      <c r="T711" s="15">
        <f t="shared" si="143"/>
        <v>0</v>
      </c>
      <c r="U711" s="9">
        <f t="shared" si="138"/>
        <v>0</v>
      </c>
      <c r="V711" s="15">
        <f t="shared" si="139"/>
        <v>0</v>
      </c>
      <c r="W711" s="16">
        <f t="shared" si="140"/>
        <v>0</v>
      </c>
      <c r="X711" s="15">
        <f t="shared" si="141"/>
        <v>0</v>
      </c>
      <c r="Y711" s="9">
        <f t="shared" si="141"/>
        <v>0</v>
      </c>
    </row>
    <row r="712" spans="2:25" ht="15.6" x14ac:dyDescent="0.3">
      <c r="B712" s="5">
        <v>44747</v>
      </c>
      <c r="C712" s="5">
        <v>44747</v>
      </c>
      <c r="D712" s="5" t="s">
        <v>858</v>
      </c>
      <c r="E712" s="6" t="s">
        <v>859</v>
      </c>
      <c r="F712" s="10">
        <v>7800</v>
      </c>
      <c r="G712" s="8">
        <v>1</v>
      </c>
      <c r="H712" s="9">
        <f t="shared" si="131"/>
        <v>7800</v>
      </c>
      <c r="I712" s="10">
        <v>0</v>
      </c>
      <c r="J712" s="11">
        <v>0</v>
      </c>
      <c r="K712" s="12">
        <f t="shared" si="132"/>
        <v>0</v>
      </c>
      <c r="L712" s="8">
        <f t="shared" si="133"/>
        <v>1</v>
      </c>
      <c r="M712" s="9">
        <f t="shared" si="134"/>
        <v>7800</v>
      </c>
      <c r="N712" s="13">
        <v>1</v>
      </c>
      <c r="O712" s="14">
        <f t="shared" si="135"/>
        <v>7800</v>
      </c>
      <c r="P712" s="13">
        <v>0</v>
      </c>
      <c r="Q712" s="14">
        <f t="shared" si="136"/>
        <v>0</v>
      </c>
      <c r="R712" s="13">
        <f t="shared" si="137"/>
        <v>1</v>
      </c>
      <c r="S712" s="14">
        <f t="shared" si="137"/>
        <v>7800</v>
      </c>
      <c r="T712" s="15">
        <f t="shared" si="143"/>
        <v>0</v>
      </c>
      <c r="U712" s="9">
        <f t="shared" si="138"/>
        <v>0</v>
      </c>
      <c r="V712" s="15">
        <f t="shared" si="139"/>
        <v>0</v>
      </c>
      <c r="W712" s="16">
        <f t="shared" si="140"/>
        <v>0</v>
      </c>
      <c r="X712" s="15">
        <f t="shared" si="141"/>
        <v>0</v>
      </c>
      <c r="Y712" s="9">
        <f t="shared" si="141"/>
        <v>0</v>
      </c>
    </row>
    <row r="713" spans="2:25" ht="31.2" x14ac:dyDescent="0.3">
      <c r="B713" s="5">
        <v>44747</v>
      </c>
      <c r="C713" s="5">
        <v>44747</v>
      </c>
      <c r="D713" s="5" t="s">
        <v>860</v>
      </c>
      <c r="E713" s="6" t="s">
        <v>861</v>
      </c>
      <c r="F713" s="10">
        <v>2800</v>
      </c>
      <c r="G713" s="8">
        <v>1</v>
      </c>
      <c r="H713" s="9">
        <f t="shared" si="131"/>
        <v>2800</v>
      </c>
      <c r="I713" s="10">
        <v>0</v>
      </c>
      <c r="J713" s="11">
        <v>0</v>
      </c>
      <c r="K713" s="12">
        <f t="shared" si="132"/>
        <v>0</v>
      </c>
      <c r="L713" s="8">
        <f t="shared" si="133"/>
        <v>1</v>
      </c>
      <c r="M713" s="9">
        <f t="shared" si="134"/>
        <v>2800</v>
      </c>
      <c r="N713" s="13">
        <v>1</v>
      </c>
      <c r="O713" s="14">
        <f t="shared" si="135"/>
        <v>2800</v>
      </c>
      <c r="P713" s="13">
        <v>0</v>
      </c>
      <c r="Q713" s="14">
        <f t="shared" si="136"/>
        <v>0</v>
      </c>
      <c r="R713" s="13">
        <f t="shared" si="137"/>
        <v>1</v>
      </c>
      <c r="S713" s="14">
        <f t="shared" si="137"/>
        <v>2800</v>
      </c>
      <c r="T713" s="15">
        <f t="shared" si="143"/>
        <v>0</v>
      </c>
      <c r="U713" s="9">
        <f t="shared" si="138"/>
        <v>0</v>
      </c>
      <c r="V713" s="15">
        <f t="shared" si="139"/>
        <v>0</v>
      </c>
      <c r="W713" s="16">
        <f t="shared" si="140"/>
        <v>0</v>
      </c>
      <c r="X713" s="15">
        <f t="shared" si="141"/>
        <v>0</v>
      </c>
      <c r="Y713" s="9">
        <f t="shared" si="141"/>
        <v>0</v>
      </c>
    </row>
    <row r="714" spans="2:25" ht="31.2" x14ac:dyDescent="0.3">
      <c r="B714" s="5">
        <v>44748</v>
      </c>
      <c r="C714" s="5">
        <v>44748</v>
      </c>
      <c r="D714" s="5" t="s">
        <v>864</v>
      </c>
      <c r="E714" s="6" t="s">
        <v>865</v>
      </c>
      <c r="F714" s="10">
        <v>325</v>
      </c>
      <c r="G714" s="8">
        <v>2</v>
      </c>
      <c r="H714" s="9">
        <f t="shared" si="131"/>
        <v>650</v>
      </c>
      <c r="I714" s="10">
        <v>0</v>
      </c>
      <c r="J714" s="11">
        <v>0</v>
      </c>
      <c r="K714" s="12">
        <f t="shared" si="132"/>
        <v>0</v>
      </c>
      <c r="L714" s="8">
        <f t="shared" si="133"/>
        <v>2</v>
      </c>
      <c r="M714" s="9">
        <f t="shared" si="134"/>
        <v>650</v>
      </c>
      <c r="N714" s="13">
        <v>2</v>
      </c>
      <c r="O714" s="14">
        <f t="shared" si="135"/>
        <v>650</v>
      </c>
      <c r="P714" s="13">
        <v>0</v>
      </c>
      <c r="Q714" s="14">
        <f t="shared" si="136"/>
        <v>0</v>
      </c>
      <c r="R714" s="13">
        <f t="shared" si="137"/>
        <v>2</v>
      </c>
      <c r="S714" s="14">
        <f t="shared" si="137"/>
        <v>650</v>
      </c>
      <c r="T714" s="15">
        <f t="shared" si="143"/>
        <v>0</v>
      </c>
      <c r="U714" s="9">
        <f t="shared" si="138"/>
        <v>0</v>
      </c>
      <c r="V714" s="15">
        <f t="shared" si="139"/>
        <v>0</v>
      </c>
      <c r="W714" s="16">
        <f t="shared" si="140"/>
        <v>0</v>
      </c>
      <c r="X714" s="15">
        <f t="shared" si="141"/>
        <v>0</v>
      </c>
      <c r="Y714" s="9">
        <f t="shared" si="141"/>
        <v>0</v>
      </c>
    </row>
    <row r="715" spans="2:25" ht="31.2" x14ac:dyDescent="0.3">
      <c r="B715" s="5">
        <v>44748</v>
      </c>
      <c r="C715" s="5">
        <v>44748</v>
      </c>
      <c r="D715" s="5" t="s">
        <v>2330</v>
      </c>
      <c r="E715" s="6" t="s">
        <v>2331</v>
      </c>
      <c r="F715" s="10">
        <v>4225.5</v>
      </c>
      <c r="G715" s="8">
        <v>1</v>
      </c>
      <c r="H715" s="9">
        <f t="shared" ref="H715:H778" si="144">F715*G715</f>
        <v>4225.5</v>
      </c>
      <c r="I715" s="10">
        <v>0</v>
      </c>
      <c r="J715" s="11">
        <v>0</v>
      </c>
      <c r="K715" s="12">
        <f t="shared" ref="K715:K778" si="145">I715*J715</f>
        <v>0</v>
      </c>
      <c r="L715" s="8">
        <f t="shared" ref="L715:L778" si="146">G715+J715</f>
        <v>1</v>
      </c>
      <c r="M715" s="9">
        <f t="shared" ref="M715:M778" si="147">H715+K715</f>
        <v>4225.5</v>
      </c>
      <c r="N715" s="13">
        <v>1</v>
      </c>
      <c r="O715" s="14">
        <f t="shared" ref="O715:O778" si="148">F715*N715</f>
        <v>4225.5</v>
      </c>
      <c r="P715" s="13">
        <v>0</v>
      </c>
      <c r="Q715" s="14">
        <f t="shared" ref="Q715:Q778" si="149">I715*P715</f>
        <v>0</v>
      </c>
      <c r="R715" s="13">
        <f t="shared" ref="R715:S778" si="150">N715+P715</f>
        <v>1</v>
      </c>
      <c r="S715" s="14">
        <f t="shared" si="150"/>
        <v>4225.5</v>
      </c>
      <c r="T715" s="15">
        <v>0</v>
      </c>
      <c r="U715" s="9">
        <f t="shared" ref="U715:U778" si="151">T715*F715</f>
        <v>0</v>
      </c>
      <c r="V715" s="15">
        <f t="shared" ref="V715:V778" si="152">J715-P715</f>
        <v>0</v>
      </c>
      <c r="W715" s="16">
        <f t="shared" ref="W715:W778" si="153">V715*I715</f>
        <v>0</v>
      </c>
      <c r="X715" s="15">
        <f t="shared" ref="X715:Y778" si="154">T715+V715</f>
        <v>0</v>
      </c>
      <c r="Y715" s="9">
        <f t="shared" si="154"/>
        <v>0</v>
      </c>
    </row>
    <row r="716" spans="2:25" ht="31.2" x14ac:dyDescent="0.3">
      <c r="B716" s="5">
        <v>44755</v>
      </c>
      <c r="C716" s="5">
        <v>44755</v>
      </c>
      <c r="D716" s="5" t="s">
        <v>866</v>
      </c>
      <c r="E716" s="6" t="s">
        <v>867</v>
      </c>
      <c r="F716" s="10">
        <v>187.38</v>
      </c>
      <c r="G716" s="8">
        <v>1</v>
      </c>
      <c r="H716" s="9">
        <f t="shared" si="144"/>
        <v>187.38</v>
      </c>
      <c r="I716" s="10">
        <v>0</v>
      </c>
      <c r="J716" s="11">
        <v>0</v>
      </c>
      <c r="K716" s="12">
        <f t="shared" si="145"/>
        <v>0</v>
      </c>
      <c r="L716" s="8">
        <f t="shared" si="146"/>
        <v>1</v>
      </c>
      <c r="M716" s="9">
        <f t="shared" si="147"/>
        <v>187.38</v>
      </c>
      <c r="N716" s="13">
        <v>1</v>
      </c>
      <c r="O716" s="14">
        <f t="shared" si="148"/>
        <v>187.38</v>
      </c>
      <c r="P716" s="13">
        <v>0</v>
      </c>
      <c r="Q716" s="14">
        <f t="shared" si="149"/>
        <v>0</v>
      </c>
      <c r="R716" s="13">
        <f t="shared" si="150"/>
        <v>1</v>
      </c>
      <c r="S716" s="14">
        <f t="shared" si="150"/>
        <v>187.38</v>
      </c>
      <c r="T716" s="15">
        <f t="shared" ref="T716:T744" si="155">G716-N716</f>
        <v>0</v>
      </c>
      <c r="U716" s="9">
        <f t="shared" si="151"/>
        <v>0</v>
      </c>
      <c r="V716" s="15">
        <f t="shared" si="152"/>
        <v>0</v>
      </c>
      <c r="W716" s="16">
        <f t="shared" si="153"/>
        <v>0</v>
      </c>
      <c r="X716" s="15">
        <f t="shared" si="154"/>
        <v>0</v>
      </c>
      <c r="Y716" s="9">
        <f t="shared" si="154"/>
        <v>0</v>
      </c>
    </row>
    <row r="717" spans="2:25" ht="31.2" x14ac:dyDescent="0.3">
      <c r="B717" s="5">
        <v>44755</v>
      </c>
      <c r="C717" s="5">
        <v>44755</v>
      </c>
      <c r="D717" s="5" t="s">
        <v>868</v>
      </c>
      <c r="E717" s="6" t="s">
        <v>869</v>
      </c>
      <c r="F717" s="10">
        <v>1209.6300000000001</v>
      </c>
      <c r="G717" s="15">
        <v>1</v>
      </c>
      <c r="H717" s="9">
        <f t="shared" si="144"/>
        <v>1209.6300000000001</v>
      </c>
      <c r="I717" s="10">
        <v>0</v>
      </c>
      <c r="J717" s="11">
        <v>0</v>
      </c>
      <c r="K717" s="12">
        <f t="shared" si="145"/>
        <v>0</v>
      </c>
      <c r="L717" s="8">
        <f t="shared" si="146"/>
        <v>1</v>
      </c>
      <c r="M717" s="9">
        <f t="shared" si="147"/>
        <v>1209.6300000000001</v>
      </c>
      <c r="N717" s="13">
        <v>1</v>
      </c>
      <c r="O717" s="14">
        <f t="shared" si="148"/>
        <v>1209.6300000000001</v>
      </c>
      <c r="P717" s="13">
        <v>0</v>
      </c>
      <c r="Q717" s="14">
        <f t="shared" si="149"/>
        <v>0</v>
      </c>
      <c r="R717" s="13">
        <f t="shared" si="150"/>
        <v>1</v>
      </c>
      <c r="S717" s="14">
        <f t="shared" si="150"/>
        <v>1209.6300000000001</v>
      </c>
      <c r="T717" s="15">
        <f t="shared" si="155"/>
        <v>0</v>
      </c>
      <c r="U717" s="9">
        <f t="shared" si="151"/>
        <v>0</v>
      </c>
      <c r="V717" s="15">
        <f t="shared" si="152"/>
        <v>0</v>
      </c>
      <c r="W717" s="16">
        <f t="shared" si="153"/>
        <v>0</v>
      </c>
      <c r="X717" s="15">
        <f t="shared" si="154"/>
        <v>0</v>
      </c>
      <c r="Y717" s="9">
        <f t="shared" si="154"/>
        <v>0</v>
      </c>
    </row>
    <row r="718" spans="2:25" ht="46.8" x14ac:dyDescent="0.3">
      <c r="B718" s="5">
        <v>44755</v>
      </c>
      <c r="C718" s="5">
        <v>44755</v>
      </c>
      <c r="D718" s="5" t="s">
        <v>870</v>
      </c>
      <c r="E718" s="6" t="s">
        <v>871</v>
      </c>
      <c r="F718" s="10">
        <v>1.03</v>
      </c>
      <c r="G718" s="15">
        <v>500</v>
      </c>
      <c r="H718" s="9">
        <f t="shared" si="144"/>
        <v>515</v>
      </c>
      <c r="I718" s="10">
        <v>0</v>
      </c>
      <c r="J718" s="11">
        <v>0</v>
      </c>
      <c r="K718" s="12">
        <f t="shared" si="145"/>
        <v>0</v>
      </c>
      <c r="L718" s="8">
        <f t="shared" si="146"/>
        <v>500</v>
      </c>
      <c r="M718" s="9">
        <f t="shared" si="147"/>
        <v>515</v>
      </c>
      <c r="N718" s="13">
        <v>500</v>
      </c>
      <c r="O718" s="14">
        <f t="shared" si="148"/>
        <v>515</v>
      </c>
      <c r="P718" s="13">
        <v>0</v>
      </c>
      <c r="Q718" s="14">
        <f t="shared" si="149"/>
        <v>0</v>
      </c>
      <c r="R718" s="13">
        <f t="shared" si="150"/>
        <v>500</v>
      </c>
      <c r="S718" s="14">
        <f t="shared" si="150"/>
        <v>515</v>
      </c>
      <c r="T718" s="15">
        <f t="shared" si="155"/>
        <v>0</v>
      </c>
      <c r="U718" s="9">
        <f t="shared" si="151"/>
        <v>0</v>
      </c>
      <c r="V718" s="15">
        <f t="shared" si="152"/>
        <v>0</v>
      </c>
      <c r="W718" s="16">
        <f t="shared" si="153"/>
        <v>0</v>
      </c>
      <c r="X718" s="15">
        <f t="shared" si="154"/>
        <v>0</v>
      </c>
      <c r="Y718" s="9">
        <f t="shared" si="154"/>
        <v>0</v>
      </c>
    </row>
    <row r="719" spans="2:25" ht="31.2" x14ac:dyDescent="0.3">
      <c r="B719" s="5">
        <v>44755</v>
      </c>
      <c r="C719" s="5">
        <v>44755</v>
      </c>
      <c r="D719" s="5" t="s">
        <v>872</v>
      </c>
      <c r="E719" s="6" t="s">
        <v>873</v>
      </c>
      <c r="F719" s="10">
        <v>1200</v>
      </c>
      <c r="G719" s="8">
        <v>2</v>
      </c>
      <c r="H719" s="9">
        <f t="shared" si="144"/>
        <v>2400</v>
      </c>
      <c r="I719" s="10">
        <v>0</v>
      </c>
      <c r="J719" s="11">
        <v>0</v>
      </c>
      <c r="K719" s="12">
        <f t="shared" si="145"/>
        <v>0</v>
      </c>
      <c r="L719" s="8">
        <f t="shared" si="146"/>
        <v>2</v>
      </c>
      <c r="M719" s="9">
        <f t="shared" si="147"/>
        <v>2400</v>
      </c>
      <c r="N719" s="13">
        <v>2</v>
      </c>
      <c r="O719" s="14">
        <f t="shared" si="148"/>
        <v>2400</v>
      </c>
      <c r="P719" s="13">
        <v>0</v>
      </c>
      <c r="Q719" s="14">
        <f t="shared" si="149"/>
        <v>0</v>
      </c>
      <c r="R719" s="13">
        <f t="shared" si="150"/>
        <v>2</v>
      </c>
      <c r="S719" s="14">
        <f t="shared" si="150"/>
        <v>2400</v>
      </c>
      <c r="T719" s="15">
        <f t="shared" si="155"/>
        <v>0</v>
      </c>
      <c r="U719" s="9">
        <f t="shared" si="151"/>
        <v>0</v>
      </c>
      <c r="V719" s="15">
        <f t="shared" si="152"/>
        <v>0</v>
      </c>
      <c r="W719" s="16">
        <f t="shared" si="153"/>
        <v>0</v>
      </c>
      <c r="X719" s="15">
        <f t="shared" si="154"/>
        <v>0</v>
      </c>
      <c r="Y719" s="9">
        <f t="shared" si="154"/>
        <v>0</v>
      </c>
    </row>
    <row r="720" spans="2:25" ht="31.2" x14ac:dyDescent="0.3">
      <c r="B720" s="5">
        <v>44755</v>
      </c>
      <c r="C720" s="5">
        <v>44755</v>
      </c>
      <c r="D720" s="5" t="s">
        <v>874</v>
      </c>
      <c r="E720" s="6" t="s">
        <v>875</v>
      </c>
      <c r="F720" s="10">
        <v>88.56</v>
      </c>
      <c r="G720" s="8">
        <v>4</v>
      </c>
      <c r="H720" s="9">
        <f t="shared" si="144"/>
        <v>354.24</v>
      </c>
      <c r="I720" s="10">
        <v>0</v>
      </c>
      <c r="J720" s="11">
        <v>0</v>
      </c>
      <c r="K720" s="12">
        <f t="shared" si="145"/>
        <v>0</v>
      </c>
      <c r="L720" s="8">
        <f t="shared" si="146"/>
        <v>4</v>
      </c>
      <c r="M720" s="9">
        <f t="shared" si="147"/>
        <v>354.24</v>
      </c>
      <c r="N720" s="13">
        <v>4</v>
      </c>
      <c r="O720" s="14">
        <f t="shared" si="148"/>
        <v>354.24</v>
      </c>
      <c r="P720" s="13">
        <v>0</v>
      </c>
      <c r="Q720" s="14">
        <f t="shared" si="149"/>
        <v>0</v>
      </c>
      <c r="R720" s="13">
        <f t="shared" si="150"/>
        <v>4</v>
      </c>
      <c r="S720" s="14">
        <f t="shared" si="150"/>
        <v>354.24</v>
      </c>
      <c r="T720" s="15">
        <f t="shared" si="155"/>
        <v>0</v>
      </c>
      <c r="U720" s="9">
        <f t="shared" si="151"/>
        <v>0</v>
      </c>
      <c r="V720" s="15">
        <f t="shared" si="152"/>
        <v>0</v>
      </c>
      <c r="W720" s="16">
        <f t="shared" si="153"/>
        <v>0</v>
      </c>
      <c r="X720" s="15">
        <f t="shared" si="154"/>
        <v>0</v>
      </c>
      <c r="Y720" s="9">
        <f t="shared" si="154"/>
        <v>0</v>
      </c>
    </row>
    <row r="721" spans="2:25" ht="46.8" x14ac:dyDescent="0.3">
      <c r="B721" s="4">
        <v>44756</v>
      </c>
      <c r="C721" s="5">
        <v>44756</v>
      </c>
      <c r="D721" s="5" t="s">
        <v>2572</v>
      </c>
      <c r="E721" s="6" t="s">
        <v>2573</v>
      </c>
      <c r="F721" s="7">
        <v>2680</v>
      </c>
      <c r="G721" s="7">
        <v>3</v>
      </c>
      <c r="H721" s="9">
        <f t="shared" si="144"/>
        <v>8040</v>
      </c>
      <c r="I721" s="28"/>
      <c r="J721" s="28"/>
      <c r="K721" s="12">
        <f t="shared" si="145"/>
        <v>0</v>
      </c>
      <c r="L721" s="8">
        <f t="shared" si="146"/>
        <v>3</v>
      </c>
      <c r="M721" s="9">
        <f t="shared" si="147"/>
        <v>8040</v>
      </c>
      <c r="N721" s="7">
        <v>3</v>
      </c>
      <c r="O721" s="14">
        <f t="shared" si="148"/>
        <v>8040</v>
      </c>
      <c r="P721" s="28"/>
      <c r="Q721" s="14">
        <f t="shared" si="149"/>
        <v>0</v>
      </c>
      <c r="R721" s="13">
        <f t="shared" si="150"/>
        <v>3</v>
      </c>
      <c r="S721" s="14">
        <f t="shared" si="150"/>
        <v>8040</v>
      </c>
      <c r="T721" s="15">
        <f t="shared" si="155"/>
        <v>0</v>
      </c>
      <c r="U721" s="9">
        <f t="shared" si="151"/>
        <v>0</v>
      </c>
      <c r="V721" s="15">
        <f t="shared" si="152"/>
        <v>0</v>
      </c>
      <c r="W721" s="16">
        <f t="shared" si="153"/>
        <v>0</v>
      </c>
      <c r="X721" s="15">
        <f t="shared" si="154"/>
        <v>0</v>
      </c>
      <c r="Y721" s="9">
        <f t="shared" si="154"/>
        <v>0</v>
      </c>
    </row>
    <row r="722" spans="2:25" ht="31.2" x14ac:dyDescent="0.3">
      <c r="B722" s="4">
        <v>44756</v>
      </c>
      <c r="C722" s="5">
        <v>44756</v>
      </c>
      <c r="D722" s="5" t="s">
        <v>2574</v>
      </c>
      <c r="E722" s="6" t="s">
        <v>2575</v>
      </c>
      <c r="F722" s="7">
        <v>5000</v>
      </c>
      <c r="G722" s="7">
        <v>2</v>
      </c>
      <c r="H722" s="9">
        <f t="shared" si="144"/>
        <v>10000</v>
      </c>
      <c r="I722" s="28"/>
      <c r="J722" s="28"/>
      <c r="K722" s="12">
        <f t="shared" si="145"/>
        <v>0</v>
      </c>
      <c r="L722" s="8">
        <f t="shared" si="146"/>
        <v>2</v>
      </c>
      <c r="M722" s="9">
        <f t="shared" si="147"/>
        <v>10000</v>
      </c>
      <c r="N722" s="7">
        <v>2</v>
      </c>
      <c r="O722" s="14">
        <f t="shared" si="148"/>
        <v>10000</v>
      </c>
      <c r="P722" s="28"/>
      <c r="Q722" s="14">
        <f t="shared" si="149"/>
        <v>0</v>
      </c>
      <c r="R722" s="13">
        <f t="shared" si="150"/>
        <v>2</v>
      </c>
      <c r="S722" s="14">
        <f t="shared" si="150"/>
        <v>10000</v>
      </c>
      <c r="T722" s="15">
        <f t="shared" si="155"/>
        <v>0</v>
      </c>
      <c r="U722" s="9">
        <f t="shared" si="151"/>
        <v>0</v>
      </c>
      <c r="V722" s="15">
        <f t="shared" si="152"/>
        <v>0</v>
      </c>
      <c r="W722" s="16">
        <f t="shared" si="153"/>
        <v>0</v>
      </c>
      <c r="X722" s="15">
        <f t="shared" si="154"/>
        <v>0</v>
      </c>
      <c r="Y722" s="9">
        <f t="shared" si="154"/>
        <v>0</v>
      </c>
    </row>
    <row r="723" spans="2:25" ht="31.2" x14ac:dyDescent="0.3">
      <c r="B723" s="4">
        <v>44756</v>
      </c>
      <c r="C723" s="5">
        <v>44756</v>
      </c>
      <c r="D723" s="5" t="s">
        <v>2576</v>
      </c>
      <c r="E723" s="6" t="s">
        <v>2577</v>
      </c>
      <c r="F723" s="7">
        <v>5400</v>
      </c>
      <c r="G723" s="7">
        <v>1</v>
      </c>
      <c r="H723" s="9">
        <f t="shared" si="144"/>
        <v>5400</v>
      </c>
      <c r="I723" s="28"/>
      <c r="J723" s="28"/>
      <c r="K723" s="12">
        <f t="shared" si="145"/>
        <v>0</v>
      </c>
      <c r="L723" s="8">
        <f t="shared" si="146"/>
        <v>1</v>
      </c>
      <c r="M723" s="9">
        <f t="shared" si="147"/>
        <v>5400</v>
      </c>
      <c r="N723" s="7">
        <v>1</v>
      </c>
      <c r="O723" s="14">
        <f t="shared" si="148"/>
        <v>5400</v>
      </c>
      <c r="P723" s="28"/>
      <c r="Q723" s="14">
        <f t="shared" si="149"/>
        <v>0</v>
      </c>
      <c r="R723" s="13">
        <f t="shared" si="150"/>
        <v>1</v>
      </c>
      <c r="S723" s="14">
        <f t="shared" si="150"/>
        <v>5400</v>
      </c>
      <c r="T723" s="15">
        <f t="shared" si="155"/>
        <v>0</v>
      </c>
      <c r="U723" s="9">
        <f t="shared" si="151"/>
        <v>0</v>
      </c>
      <c r="V723" s="15">
        <f t="shared" si="152"/>
        <v>0</v>
      </c>
      <c r="W723" s="16">
        <f t="shared" si="153"/>
        <v>0</v>
      </c>
      <c r="X723" s="15">
        <f t="shared" si="154"/>
        <v>0</v>
      </c>
      <c r="Y723" s="9">
        <f t="shared" si="154"/>
        <v>0</v>
      </c>
    </row>
    <row r="724" spans="2:25" ht="15.6" x14ac:dyDescent="0.3">
      <c r="B724" s="5">
        <v>44757</v>
      </c>
      <c r="C724" s="5">
        <v>44757</v>
      </c>
      <c r="D724" s="5" t="s">
        <v>876</v>
      </c>
      <c r="E724" s="6" t="s">
        <v>877</v>
      </c>
      <c r="F724" s="10">
        <v>47.58</v>
      </c>
      <c r="G724" s="8">
        <v>1</v>
      </c>
      <c r="H724" s="9">
        <f t="shared" si="144"/>
        <v>47.58</v>
      </c>
      <c r="I724" s="10">
        <v>0</v>
      </c>
      <c r="J724" s="11">
        <v>0</v>
      </c>
      <c r="K724" s="12">
        <f t="shared" si="145"/>
        <v>0</v>
      </c>
      <c r="L724" s="8">
        <f t="shared" si="146"/>
        <v>1</v>
      </c>
      <c r="M724" s="9">
        <f t="shared" si="147"/>
        <v>47.58</v>
      </c>
      <c r="N724" s="13">
        <v>1</v>
      </c>
      <c r="O724" s="14">
        <f t="shared" si="148"/>
        <v>47.58</v>
      </c>
      <c r="P724" s="13">
        <v>0</v>
      </c>
      <c r="Q724" s="14">
        <f t="shared" si="149"/>
        <v>0</v>
      </c>
      <c r="R724" s="13">
        <f t="shared" si="150"/>
        <v>1</v>
      </c>
      <c r="S724" s="14">
        <f t="shared" si="150"/>
        <v>47.58</v>
      </c>
      <c r="T724" s="15">
        <f t="shared" si="155"/>
        <v>0</v>
      </c>
      <c r="U724" s="9">
        <f t="shared" si="151"/>
        <v>0</v>
      </c>
      <c r="V724" s="15">
        <f t="shared" si="152"/>
        <v>0</v>
      </c>
      <c r="W724" s="16">
        <f t="shared" si="153"/>
        <v>0</v>
      </c>
      <c r="X724" s="15">
        <f t="shared" si="154"/>
        <v>0</v>
      </c>
      <c r="Y724" s="9">
        <f t="shared" si="154"/>
        <v>0</v>
      </c>
    </row>
    <row r="725" spans="2:25" ht="15.6" x14ac:dyDescent="0.3">
      <c r="B725" s="5">
        <v>44757</v>
      </c>
      <c r="C725" s="5">
        <v>44757</v>
      </c>
      <c r="D725" s="5" t="s">
        <v>878</v>
      </c>
      <c r="E725" s="6" t="s">
        <v>879</v>
      </c>
      <c r="F725" s="10">
        <v>312.7</v>
      </c>
      <c r="G725" s="8">
        <v>3</v>
      </c>
      <c r="H725" s="9">
        <f t="shared" si="144"/>
        <v>938.09999999999991</v>
      </c>
      <c r="I725" s="10">
        <v>0</v>
      </c>
      <c r="J725" s="11">
        <v>0</v>
      </c>
      <c r="K725" s="12">
        <f t="shared" si="145"/>
        <v>0</v>
      </c>
      <c r="L725" s="8">
        <f t="shared" si="146"/>
        <v>3</v>
      </c>
      <c r="M725" s="9">
        <f t="shared" si="147"/>
        <v>938.09999999999991</v>
      </c>
      <c r="N725" s="13">
        <v>3</v>
      </c>
      <c r="O725" s="14">
        <f t="shared" si="148"/>
        <v>938.09999999999991</v>
      </c>
      <c r="P725" s="13">
        <v>0</v>
      </c>
      <c r="Q725" s="14">
        <f t="shared" si="149"/>
        <v>0</v>
      </c>
      <c r="R725" s="13">
        <f t="shared" si="150"/>
        <v>3</v>
      </c>
      <c r="S725" s="14">
        <f t="shared" si="150"/>
        <v>938.09999999999991</v>
      </c>
      <c r="T725" s="15">
        <f t="shared" si="155"/>
        <v>0</v>
      </c>
      <c r="U725" s="9">
        <f t="shared" si="151"/>
        <v>0</v>
      </c>
      <c r="V725" s="15">
        <f t="shared" si="152"/>
        <v>0</v>
      </c>
      <c r="W725" s="16">
        <f t="shared" si="153"/>
        <v>0</v>
      </c>
      <c r="X725" s="15">
        <f t="shared" si="154"/>
        <v>0</v>
      </c>
      <c r="Y725" s="9">
        <f t="shared" si="154"/>
        <v>0</v>
      </c>
    </row>
    <row r="726" spans="2:25" ht="15.6" x14ac:dyDescent="0.3">
      <c r="B726" s="5">
        <v>44757</v>
      </c>
      <c r="C726" s="5">
        <v>44757</v>
      </c>
      <c r="D726" s="5" t="s">
        <v>880</v>
      </c>
      <c r="E726" s="6" t="s">
        <v>881</v>
      </c>
      <c r="F726" s="10">
        <v>568.52</v>
      </c>
      <c r="G726" s="8">
        <v>1</v>
      </c>
      <c r="H726" s="9">
        <f t="shared" si="144"/>
        <v>568.52</v>
      </c>
      <c r="I726" s="10">
        <v>0</v>
      </c>
      <c r="J726" s="11">
        <v>0</v>
      </c>
      <c r="K726" s="12">
        <f t="shared" si="145"/>
        <v>0</v>
      </c>
      <c r="L726" s="8">
        <f t="shared" si="146"/>
        <v>1</v>
      </c>
      <c r="M726" s="9">
        <f t="shared" si="147"/>
        <v>568.52</v>
      </c>
      <c r="N726" s="13">
        <v>1</v>
      </c>
      <c r="O726" s="14">
        <f t="shared" si="148"/>
        <v>568.52</v>
      </c>
      <c r="P726" s="13">
        <v>0</v>
      </c>
      <c r="Q726" s="14">
        <f t="shared" si="149"/>
        <v>0</v>
      </c>
      <c r="R726" s="13">
        <f t="shared" si="150"/>
        <v>1</v>
      </c>
      <c r="S726" s="14">
        <f t="shared" si="150"/>
        <v>568.52</v>
      </c>
      <c r="T726" s="15">
        <f t="shared" si="155"/>
        <v>0</v>
      </c>
      <c r="U726" s="9">
        <f t="shared" si="151"/>
        <v>0</v>
      </c>
      <c r="V726" s="15">
        <f t="shared" si="152"/>
        <v>0</v>
      </c>
      <c r="W726" s="16">
        <f t="shared" si="153"/>
        <v>0</v>
      </c>
      <c r="X726" s="15">
        <f t="shared" si="154"/>
        <v>0</v>
      </c>
      <c r="Y726" s="9">
        <f t="shared" si="154"/>
        <v>0</v>
      </c>
    </row>
    <row r="727" spans="2:25" ht="15.6" x14ac:dyDescent="0.3">
      <c r="B727" s="5">
        <v>44757</v>
      </c>
      <c r="C727" s="5">
        <v>44757</v>
      </c>
      <c r="D727" s="5" t="s">
        <v>882</v>
      </c>
      <c r="E727" s="6" t="s">
        <v>883</v>
      </c>
      <c r="F727" s="10">
        <v>237.89</v>
      </c>
      <c r="G727" s="8">
        <v>4</v>
      </c>
      <c r="H727" s="9">
        <f t="shared" si="144"/>
        <v>951.56</v>
      </c>
      <c r="I727" s="10">
        <v>0</v>
      </c>
      <c r="J727" s="11">
        <v>0</v>
      </c>
      <c r="K727" s="12">
        <f t="shared" si="145"/>
        <v>0</v>
      </c>
      <c r="L727" s="8">
        <f t="shared" si="146"/>
        <v>4</v>
      </c>
      <c r="M727" s="9">
        <f t="shared" si="147"/>
        <v>951.56</v>
      </c>
      <c r="N727" s="13">
        <v>4</v>
      </c>
      <c r="O727" s="14">
        <f t="shared" si="148"/>
        <v>951.56</v>
      </c>
      <c r="P727" s="13">
        <v>0</v>
      </c>
      <c r="Q727" s="14">
        <f t="shared" si="149"/>
        <v>0</v>
      </c>
      <c r="R727" s="13">
        <f t="shared" si="150"/>
        <v>4</v>
      </c>
      <c r="S727" s="14">
        <f t="shared" si="150"/>
        <v>951.56</v>
      </c>
      <c r="T727" s="15">
        <f t="shared" si="155"/>
        <v>0</v>
      </c>
      <c r="U727" s="9">
        <f t="shared" si="151"/>
        <v>0</v>
      </c>
      <c r="V727" s="15">
        <f t="shared" si="152"/>
        <v>0</v>
      </c>
      <c r="W727" s="16">
        <f t="shared" si="153"/>
        <v>0</v>
      </c>
      <c r="X727" s="15">
        <f t="shared" si="154"/>
        <v>0</v>
      </c>
      <c r="Y727" s="9">
        <f t="shared" si="154"/>
        <v>0</v>
      </c>
    </row>
    <row r="728" spans="2:25" ht="15.6" x14ac:dyDescent="0.3">
      <c r="B728" s="5">
        <v>44757</v>
      </c>
      <c r="C728" s="5">
        <v>44757</v>
      </c>
      <c r="D728" s="5" t="s">
        <v>884</v>
      </c>
      <c r="E728" s="6" t="s">
        <v>885</v>
      </c>
      <c r="F728" s="10">
        <v>314.35000000000002</v>
      </c>
      <c r="G728" s="8">
        <v>1</v>
      </c>
      <c r="H728" s="9">
        <f t="shared" si="144"/>
        <v>314.35000000000002</v>
      </c>
      <c r="I728" s="10">
        <v>0</v>
      </c>
      <c r="J728" s="11">
        <v>0</v>
      </c>
      <c r="K728" s="12">
        <f t="shared" si="145"/>
        <v>0</v>
      </c>
      <c r="L728" s="8">
        <f t="shared" si="146"/>
        <v>1</v>
      </c>
      <c r="M728" s="9">
        <f t="shared" si="147"/>
        <v>314.35000000000002</v>
      </c>
      <c r="N728" s="13">
        <v>1</v>
      </c>
      <c r="O728" s="14">
        <f t="shared" si="148"/>
        <v>314.35000000000002</v>
      </c>
      <c r="P728" s="13">
        <v>0</v>
      </c>
      <c r="Q728" s="14">
        <f t="shared" si="149"/>
        <v>0</v>
      </c>
      <c r="R728" s="13">
        <f t="shared" si="150"/>
        <v>1</v>
      </c>
      <c r="S728" s="14">
        <f t="shared" si="150"/>
        <v>314.35000000000002</v>
      </c>
      <c r="T728" s="15">
        <f t="shared" si="155"/>
        <v>0</v>
      </c>
      <c r="U728" s="9">
        <f t="shared" si="151"/>
        <v>0</v>
      </c>
      <c r="V728" s="15">
        <f t="shared" si="152"/>
        <v>0</v>
      </c>
      <c r="W728" s="16">
        <f t="shared" si="153"/>
        <v>0</v>
      </c>
      <c r="X728" s="15">
        <f t="shared" si="154"/>
        <v>0</v>
      </c>
      <c r="Y728" s="9">
        <f t="shared" si="154"/>
        <v>0</v>
      </c>
    </row>
    <row r="729" spans="2:25" ht="31.2" x14ac:dyDescent="0.3">
      <c r="B729" s="5">
        <v>44757</v>
      </c>
      <c r="C729" s="5">
        <v>44757</v>
      </c>
      <c r="D729" s="5" t="s">
        <v>886</v>
      </c>
      <c r="E729" s="6" t="s">
        <v>887</v>
      </c>
      <c r="F729" s="10">
        <v>220.66</v>
      </c>
      <c r="G729" s="8">
        <v>1</v>
      </c>
      <c r="H729" s="9">
        <f t="shared" si="144"/>
        <v>220.66</v>
      </c>
      <c r="I729" s="10">
        <v>0</v>
      </c>
      <c r="J729" s="11">
        <v>0</v>
      </c>
      <c r="K729" s="12">
        <f t="shared" si="145"/>
        <v>0</v>
      </c>
      <c r="L729" s="8">
        <f t="shared" si="146"/>
        <v>1</v>
      </c>
      <c r="M729" s="9">
        <f t="shared" si="147"/>
        <v>220.66</v>
      </c>
      <c r="N729" s="13">
        <v>1</v>
      </c>
      <c r="O729" s="14">
        <f t="shared" si="148"/>
        <v>220.66</v>
      </c>
      <c r="P729" s="13">
        <v>0</v>
      </c>
      <c r="Q729" s="14">
        <f t="shared" si="149"/>
        <v>0</v>
      </c>
      <c r="R729" s="13">
        <f t="shared" si="150"/>
        <v>1</v>
      </c>
      <c r="S729" s="14">
        <f t="shared" si="150"/>
        <v>220.66</v>
      </c>
      <c r="T729" s="15">
        <f t="shared" si="155"/>
        <v>0</v>
      </c>
      <c r="U729" s="9">
        <f t="shared" si="151"/>
        <v>0</v>
      </c>
      <c r="V729" s="15">
        <f t="shared" si="152"/>
        <v>0</v>
      </c>
      <c r="W729" s="16">
        <f t="shared" si="153"/>
        <v>0</v>
      </c>
      <c r="X729" s="15">
        <f t="shared" si="154"/>
        <v>0</v>
      </c>
      <c r="Y729" s="9">
        <f t="shared" si="154"/>
        <v>0</v>
      </c>
    </row>
    <row r="730" spans="2:25" ht="31.2" x14ac:dyDescent="0.3">
      <c r="B730" s="5">
        <v>44757</v>
      </c>
      <c r="C730" s="5">
        <v>44757</v>
      </c>
      <c r="D730" s="5" t="s">
        <v>888</v>
      </c>
      <c r="E730" s="6" t="s">
        <v>889</v>
      </c>
      <c r="F730" s="10">
        <v>2468.56</v>
      </c>
      <c r="G730" s="8">
        <v>1</v>
      </c>
      <c r="H730" s="9">
        <f t="shared" si="144"/>
        <v>2468.56</v>
      </c>
      <c r="I730" s="10">
        <v>0</v>
      </c>
      <c r="J730" s="11">
        <v>0</v>
      </c>
      <c r="K730" s="12">
        <f t="shared" si="145"/>
        <v>0</v>
      </c>
      <c r="L730" s="8">
        <f t="shared" si="146"/>
        <v>1</v>
      </c>
      <c r="M730" s="9">
        <f t="shared" si="147"/>
        <v>2468.56</v>
      </c>
      <c r="N730" s="13">
        <v>1</v>
      </c>
      <c r="O730" s="14">
        <f t="shared" si="148"/>
        <v>2468.56</v>
      </c>
      <c r="P730" s="13">
        <v>0</v>
      </c>
      <c r="Q730" s="14">
        <f t="shared" si="149"/>
        <v>0</v>
      </c>
      <c r="R730" s="13">
        <f t="shared" si="150"/>
        <v>1</v>
      </c>
      <c r="S730" s="14">
        <f t="shared" si="150"/>
        <v>2468.56</v>
      </c>
      <c r="T730" s="15">
        <f t="shared" si="155"/>
        <v>0</v>
      </c>
      <c r="U730" s="9">
        <f t="shared" si="151"/>
        <v>0</v>
      </c>
      <c r="V730" s="15">
        <f t="shared" si="152"/>
        <v>0</v>
      </c>
      <c r="W730" s="16">
        <f t="shared" si="153"/>
        <v>0</v>
      </c>
      <c r="X730" s="15">
        <f t="shared" si="154"/>
        <v>0</v>
      </c>
      <c r="Y730" s="9">
        <f t="shared" si="154"/>
        <v>0</v>
      </c>
    </row>
    <row r="731" spans="2:25" ht="15.6" x14ac:dyDescent="0.3">
      <c r="B731" s="5">
        <v>43285</v>
      </c>
      <c r="C731" s="5">
        <v>44757</v>
      </c>
      <c r="D731" s="5" t="s">
        <v>1713</v>
      </c>
      <c r="E731" s="6" t="s">
        <v>1714</v>
      </c>
      <c r="F731" s="10">
        <v>67.8</v>
      </c>
      <c r="G731" s="15">
        <v>58</v>
      </c>
      <c r="H731" s="9">
        <f t="shared" si="144"/>
        <v>3932.3999999999996</v>
      </c>
      <c r="I731" s="28"/>
      <c r="J731" s="28"/>
      <c r="K731" s="12">
        <f t="shared" si="145"/>
        <v>0</v>
      </c>
      <c r="L731" s="8">
        <f t="shared" si="146"/>
        <v>58</v>
      </c>
      <c r="M731" s="9">
        <f t="shared" si="147"/>
        <v>3932.3999999999996</v>
      </c>
      <c r="N731" s="15">
        <v>58</v>
      </c>
      <c r="O731" s="14">
        <f t="shared" si="148"/>
        <v>3932.3999999999996</v>
      </c>
      <c r="P731" s="28"/>
      <c r="Q731" s="14">
        <f t="shared" si="149"/>
        <v>0</v>
      </c>
      <c r="R731" s="13">
        <f t="shared" si="150"/>
        <v>58</v>
      </c>
      <c r="S731" s="14">
        <f t="shared" si="150"/>
        <v>3932.3999999999996</v>
      </c>
      <c r="T731" s="15">
        <f t="shared" si="155"/>
        <v>0</v>
      </c>
      <c r="U731" s="9">
        <f t="shared" si="151"/>
        <v>0</v>
      </c>
      <c r="V731" s="15">
        <f t="shared" si="152"/>
        <v>0</v>
      </c>
      <c r="W731" s="16">
        <f t="shared" si="153"/>
        <v>0</v>
      </c>
      <c r="X731" s="15">
        <f t="shared" si="154"/>
        <v>0</v>
      </c>
      <c r="Y731" s="9">
        <f t="shared" si="154"/>
        <v>0</v>
      </c>
    </row>
    <row r="732" spans="2:25" ht="31.2" x14ac:dyDescent="0.3">
      <c r="B732" s="5">
        <v>44760</v>
      </c>
      <c r="C732" s="5">
        <v>44760</v>
      </c>
      <c r="D732" s="5" t="s">
        <v>890</v>
      </c>
      <c r="E732" s="6" t="s">
        <v>891</v>
      </c>
      <c r="F732" s="10">
        <v>695</v>
      </c>
      <c r="G732" s="8">
        <v>2</v>
      </c>
      <c r="H732" s="9">
        <f t="shared" si="144"/>
        <v>1390</v>
      </c>
      <c r="I732" s="10">
        <v>0</v>
      </c>
      <c r="J732" s="11">
        <v>0</v>
      </c>
      <c r="K732" s="12">
        <f t="shared" si="145"/>
        <v>0</v>
      </c>
      <c r="L732" s="8">
        <f t="shared" si="146"/>
        <v>2</v>
      </c>
      <c r="M732" s="9">
        <f t="shared" si="147"/>
        <v>1390</v>
      </c>
      <c r="N732" s="13">
        <v>2</v>
      </c>
      <c r="O732" s="14">
        <f t="shared" si="148"/>
        <v>1390</v>
      </c>
      <c r="P732" s="13">
        <v>0</v>
      </c>
      <c r="Q732" s="14">
        <f t="shared" si="149"/>
        <v>0</v>
      </c>
      <c r="R732" s="13">
        <f t="shared" si="150"/>
        <v>2</v>
      </c>
      <c r="S732" s="14">
        <f t="shared" si="150"/>
        <v>1390</v>
      </c>
      <c r="T732" s="15">
        <f t="shared" si="155"/>
        <v>0</v>
      </c>
      <c r="U732" s="9">
        <f t="shared" si="151"/>
        <v>0</v>
      </c>
      <c r="V732" s="15">
        <f t="shared" si="152"/>
        <v>0</v>
      </c>
      <c r="W732" s="16">
        <f t="shared" si="153"/>
        <v>0</v>
      </c>
      <c r="X732" s="15">
        <f t="shared" si="154"/>
        <v>0</v>
      </c>
      <c r="Y732" s="9">
        <f t="shared" si="154"/>
        <v>0</v>
      </c>
    </row>
    <row r="733" spans="2:25" ht="15.6" x14ac:dyDescent="0.3">
      <c r="B733" s="5">
        <v>44760</v>
      </c>
      <c r="C733" s="5">
        <v>44760</v>
      </c>
      <c r="D733" s="5" t="s">
        <v>892</v>
      </c>
      <c r="E733" s="6" t="s">
        <v>893</v>
      </c>
      <c r="F733" s="10">
        <v>450</v>
      </c>
      <c r="G733" s="8">
        <v>1</v>
      </c>
      <c r="H733" s="9">
        <f t="shared" si="144"/>
        <v>450</v>
      </c>
      <c r="I733" s="10">
        <v>0</v>
      </c>
      <c r="J733" s="11">
        <v>0</v>
      </c>
      <c r="K733" s="12">
        <f t="shared" si="145"/>
        <v>0</v>
      </c>
      <c r="L733" s="8">
        <f t="shared" si="146"/>
        <v>1</v>
      </c>
      <c r="M733" s="9">
        <f t="shared" si="147"/>
        <v>450</v>
      </c>
      <c r="N733" s="13">
        <v>1</v>
      </c>
      <c r="O733" s="14">
        <f t="shared" si="148"/>
        <v>450</v>
      </c>
      <c r="P733" s="13">
        <v>0</v>
      </c>
      <c r="Q733" s="14">
        <f t="shared" si="149"/>
        <v>0</v>
      </c>
      <c r="R733" s="13">
        <f t="shared" si="150"/>
        <v>1</v>
      </c>
      <c r="S733" s="14">
        <f t="shared" si="150"/>
        <v>450</v>
      </c>
      <c r="T733" s="15">
        <f t="shared" si="155"/>
        <v>0</v>
      </c>
      <c r="U733" s="9">
        <f t="shared" si="151"/>
        <v>0</v>
      </c>
      <c r="V733" s="15">
        <f t="shared" si="152"/>
        <v>0</v>
      </c>
      <c r="W733" s="16">
        <f t="shared" si="153"/>
        <v>0</v>
      </c>
      <c r="X733" s="15">
        <f t="shared" si="154"/>
        <v>0</v>
      </c>
      <c r="Y733" s="9">
        <f t="shared" si="154"/>
        <v>0</v>
      </c>
    </row>
    <row r="734" spans="2:25" ht="31.2" x14ac:dyDescent="0.3">
      <c r="B734" s="5">
        <v>44760</v>
      </c>
      <c r="C734" s="5">
        <v>44760</v>
      </c>
      <c r="D734" s="5" t="s">
        <v>894</v>
      </c>
      <c r="E734" s="6" t="s">
        <v>895</v>
      </c>
      <c r="F734" s="10">
        <v>275</v>
      </c>
      <c r="G734" s="8">
        <v>1</v>
      </c>
      <c r="H734" s="9">
        <f t="shared" si="144"/>
        <v>275</v>
      </c>
      <c r="I734" s="10">
        <v>0</v>
      </c>
      <c r="J734" s="11">
        <v>0</v>
      </c>
      <c r="K734" s="12">
        <f t="shared" si="145"/>
        <v>0</v>
      </c>
      <c r="L734" s="8">
        <f t="shared" si="146"/>
        <v>1</v>
      </c>
      <c r="M734" s="9">
        <f t="shared" si="147"/>
        <v>275</v>
      </c>
      <c r="N734" s="13">
        <v>1</v>
      </c>
      <c r="O734" s="14">
        <f t="shared" si="148"/>
        <v>275</v>
      </c>
      <c r="P734" s="13">
        <v>0</v>
      </c>
      <c r="Q734" s="14">
        <f t="shared" si="149"/>
        <v>0</v>
      </c>
      <c r="R734" s="13">
        <f t="shared" si="150"/>
        <v>1</v>
      </c>
      <c r="S734" s="14">
        <f t="shared" si="150"/>
        <v>275</v>
      </c>
      <c r="T734" s="15">
        <f t="shared" si="155"/>
        <v>0</v>
      </c>
      <c r="U734" s="9">
        <f t="shared" si="151"/>
        <v>0</v>
      </c>
      <c r="V734" s="15">
        <f t="shared" si="152"/>
        <v>0</v>
      </c>
      <c r="W734" s="16">
        <f t="shared" si="153"/>
        <v>0</v>
      </c>
      <c r="X734" s="15">
        <f t="shared" si="154"/>
        <v>0</v>
      </c>
      <c r="Y734" s="9">
        <f t="shared" si="154"/>
        <v>0</v>
      </c>
    </row>
    <row r="735" spans="2:25" ht="15.6" x14ac:dyDescent="0.3">
      <c r="B735" s="5">
        <v>44760</v>
      </c>
      <c r="C735" s="5">
        <v>44760</v>
      </c>
      <c r="D735" s="5" t="s">
        <v>896</v>
      </c>
      <c r="E735" s="6" t="s">
        <v>897</v>
      </c>
      <c r="F735" s="10">
        <v>475</v>
      </c>
      <c r="G735" s="8">
        <v>2</v>
      </c>
      <c r="H735" s="9">
        <f t="shared" si="144"/>
        <v>950</v>
      </c>
      <c r="I735" s="10">
        <v>0</v>
      </c>
      <c r="J735" s="11">
        <v>0</v>
      </c>
      <c r="K735" s="12">
        <f t="shared" si="145"/>
        <v>0</v>
      </c>
      <c r="L735" s="8">
        <f t="shared" si="146"/>
        <v>2</v>
      </c>
      <c r="M735" s="9">
        <f t="shared" si="147"/>
        <v>950</v>
      </c>
      <c r="N735" s="13">
        <v>2</v>
      </c>
      <c r="O735" s="14">
        <f t="shared" si="148"/>
        <v>950</v>
      </c>
      <c r="P735" s="13">
        <v>0</v>
      </c>
      <c r="Q735" s="14">
        <f t="shared" si="149"/>
        <v>0</v>
      </c>
      <c r="R735" s="13">
        <f t="shared" si="150"/>
        <v>2</v>
      </c>
      <c r="S735" s="14">
        <f t="shared" si="150"/>
        <v>950</v>
      </c>
      <c r="T735" s="15">
        <f t="shared" si="155"/>
        <v>0</v>
      </c>
      <c r="U735" s="9">
        <f t="shared" si="151"/>
        <v>0</v>
      </c>
      <c r="V735" s="15">
        <f t="shared" si="152"/>
        <v>0</v>
      </c>
      <c r="W735" s="16">
        <f t="shared" si="153"/>
        <v>0</v>
      </c>
      <c r="X735" s="15">
        <f t="shared" si="154"/>
        <v>0</v>
      </c>
      <c r="Y735" s="9">
        <f t="shared" si="154"/>
        <v>0</v>
      </c>
    </row>
    <row r="736" spans="2:25" ht="31.2" x14ac:dyDescent="0.3">
      <c r="B736" s="5">
        <v>44760</v>
      </c>
      <c r="C736" s="5">
        <v>44760</v>
      </c>
      <c r="D736" s="5" t="s">
        <v>898</v>
      </c>
      <c r="E736" s="6" t="s">
        <v>899</v>
      </c>
      <c r="F736" s="10">
        <v>175</v>
      </c>
      <c r="G736" s="8">
        <v>1</v>
      </c>
      <c r="H736" s="9">
        <f t="shared" si="144"/>
        <v>175</v>
      </c>
      <c r="I736" s="10">
        <v>0</v>
      </c>
      <c r="J736" s="11">
        <v>0</v>
      </c>
      <c r="K736" s="12">
        <f t="shared" si="145"/>
        <v>0</v>
      </c>
      <c r="L736" s="8">
        <f t="shared" si="146"/>
        <v>1</v>
      </c>
      <c r="M736" s="9">
        <f t="shared" si="147"/>
        <v>175</v>
      </c>
      <c r="N736" s="13">
        <v>1</v>
      </c>
      <c r="O736" s="14">
        <f t="shared" si="148"/>
        <v>175</v>
      </c>
      <c r="P736" s="13">
        <v>0</v>
      </c>
      <c r="Q736" s="14">
        <f t="shared" si="149"/>
        <v>0</v>
      </c>
      <c r="R736" s="13">
        <f t="shared" si="150"/>
        <v>1</v>
      </c>
      <c r="S736" s="14">
        <f t="shared" si="150"/>
        <v>175</v>
      </c>
      <c r="T736" s="15">
        <f t="shared" si="155"/>
        <v>0</v>
      </c>
      <c r="U736" s="9">
        <f t="shared" si="151"/>
        <v>0</v>
      </c>
      <c r="V736" s="15">
        <f t="shared" si="152"/>
        <v>0</v>
      </c>
      <c r="W736" s="16">
        <f t="shared" si="153"/>
        <v>0</v>
      </c>
      <c r="X736" s="15">
        <f t="shared" si="154"/>
        <v>0</v>
      </c>
      <c r="Y736" s="9">
        <f t="shared" si="154"/>
        <v>0</v>
      </c>
    </row>
    <row r="737" spans="2:25" ht="31.2" x14ac:dyDescent="0.3">
      <c r="B737" s="5">
        <v>44760</v>
      </c>
      <c r="C737" s="5">
        <v>44760</v>
      </c>
      <c r="D737" s="5" t="s">
        <v>900</v>
      </c>
      <c r="E737" s="6" t="s">
        <v>901</v>
      </c>
      <c r="F737" s="10">
        <v>175</v>
      </c>
      <c r="G737" s="8">
        <v>1</v>
      </c>
      <c r="H737" s="9">
        <f t="shared" si="144"/>
        <v>175</v>
      </c>
      <c r="I737" s="10">
        <v>0</v>
      </c>
      <c r="J737" s="11">
        <v>0</v>
      </c>
      <c r="K737" s="12">
        <f t="shared" si="145"/>
        <v>0</v>
      </c>
      <c r="L737" s="8">
        <f t="shared" si="146"/>
        <v>1</v>
      </c>
      <c r="M737" s="9">
        <f t="shared" si="147"/>
        <v>175</v>
      </c>
      <c r="N737" s="13">
        <v>1</v>
      </c>
      <c r="O737" s="14">
        <f t="shared" si="148"/>
        <v>175</v>
      </c>
      <c r="P737" s="13">
        <v>0</v>
      </c>
      <c r="Q737" s="14">
        <f t="shared" si="149"/>
        <v>0</v>
      </c>
      <c r="R737" s="13">
        <f t="shared" si="150"/>
        <v>1</v>
      </c>
      <c r="S737" s="14">
        <f t="shared" si="150"/>
        <v>175</v>
      </c>
      <c r="T737" s="15">
        <f t="shared" si="155"/>
        <v>0</v>
      </c>
      <c r="U737" s="9">
        <f t="shared" si="151"/>
        <v>0</v>
      </c>
      <c r="V737" s="15">
        <f t="shared" si="152"/>
        <v>0</v>
      </c>
      <c r="W737" s="16">
        <f t="shared" si="153"/>
        <v>0</v>
      </c>
      <c r="X737" s="15">
        <f t="shared" si="154"/>
        <v>0</v>
      </c>
      <c r="Y737" s="9">
        <f t="shared" si="154"/>
        <v>0</v>
      </c>
    </row>
    <row r="738" spans="2:25" ht="31.2" x14ac:dyDescent="0.3">
      <c r="B738" s="5">
        <v>44762</v>
      </c>
      <c r="C738" s="5">
        <v>44762</v>
      </c>
      <c r="D738" s="5" t="s">
        <v>902</v>
      </c>
      <c r="E738" s="6" t="s">
        <v>903</v>
      </c>
      <c r="F738" s="10">
        <v>765</v>
      </c>
      <c r="G738" s="8">
        <v>1</v>
      </c>
      <c r="H738" s="9">
        <f t="shared" si="144"/>
        <v>765</v>
      </c>
      <c r="I738" s="10">
        <v>0</v>
      </c>
      <c r="J738" s="11">
        <v>0</v>
      </c>
      <c r="K738" s="12">
        <f t="shared" si="145"/>
        <v>0</v>
      </c>
      <c r="L738" s="8">
        <f t="shared" si="146"/>
        <v>1</v>
      </c>
      <c r="M738" s="9">
        <f t="shared" si="147"/>
        <v>765</v>
      </c>
      <c r="N738" s="13">
        <v>1</v>
      </c>
      <c r="O738" s="14">
        <f t="shared" si="148"/>
        <v>765</v>
      </c>
      <c r="P738" s="13">
        <v>0</v>
      </c>
      <c r="Q738" s="14">
        <f t="shared" si="149"/>
        <v>0</v>
      </c>
      <c r="R738" s="13">
        <f t="shared" si="150"/>
        <v>1</v>
      </c>
      <c r="S738" s="14">
        <f t="shared" si="150"/>
        <v>765</v>
      </c>
      <c r="T738" s="15">
        <f t="shared" si="155"/>
        <v>0</v>
      </c>
      <c r="U738" s="9">
        <f t="shared" si="151"/>
        <v>0</v>
      </c>
      <c r="V738" s="15">
        <f t="shared" si="152"/>
        <v>0</v>
      </c>
      <c r="W738" s="16">
        <f t="shared" si="153"/>
        <v>0</v>
      </c>
      <c r="X738" s="15">
        <f t="shared" si="154"/>
        <v>0</v>
      </c>
      <c r="Y738" s="9">
        <f t="shared" si="154"/>
        <v>0</v>
      </c>
    </row>
    <row r="739" spans="2:25" ht="31.2" x14ac:dyDescent="0.3">
      <c r="B739" s="5">
        <v>44764</v>
      </c>
      <c r="C739" s="5">
        <v>44764</v>
      </c>
      <c r="D739" s="5" t="s">
        <v>904</v>
      </c>
      <c r="E739" s="6" t="s">
        <v>905</v>
      </c>
      <c r="F739" s="10">
        <v>309.16000000000003</v>
      </c>
      <c r="G739" s="8">
        <v>1</v>
      </c>
      <c r="H739" s="9">
        <f t="shared" si="144"/>
        <v>309.16000000000003</v>
      </c>
      <c r="I739" s="10">
        <v>0</v>
      </c>
      <c r="J739" s="11">
        <v>0</v>
      </c>
      <c r="K739" s="12">
        <f t="shared" si="145"/>
        <v>0</v>
      </c>
      <c r="L739" s="8">
        <f t="shared" si="146"/>
        <v>1</v>
      </c>
      <c r="M739" s="9">
        <f t="shared" si="147"/>
        <v>309.16000000000003</v>
      </c>
      <c r="N739" s="13">
        <v>1</v>
      </c>
      <c r="O739" s="14">
        <f t="shared" si="148"/>
        <v>309.16000000000003</v>
      </c>
      <c r="P739" s="13">
        <v>0</v>
      </c>
      <c r="Q739" s="14">
        <f t="shared" si="149"/>
        <v>0</v>
      </c>
      <c r="R739" s="13">
        <f t="shared" si="150"/>
        <v>1</v>
      </c>
      <c r="S739" s="14">
        <f t="shared" si="150"/>
        <v>309.16000000000003</v>
      </c>
      <c r="T739" s="15">
        <f t="shared" si="155"/>
        <v>0</v>
      </c>
      <c r="U739" s="9">
        <f t="shared" si="151"/>
        <v>0</v>
      </c>
      <c r="V739" s="15">
        <f t="shared" si="152"/>
        <v>0</v>
      </c>
      <c r="W739" s="16">
        <f t="shared" si="153"/>
        <v>0</v>
      </c>
      <c r="X739" s="15">
        <f t="shared" si="154"/>
        <v>0</v>
      </c>
      <c r="Y739" s="9">
        <f t="shared" si="154"/>
        <v>0</v>
      </c>
    </row>
    <row r="740" spans="2:25" ht="31.2" x14ac:dyDescent="0.3">
      <c r="B740" s="5">
        <v>44764</v>
      </c>
      <c r="C740" s="5">
        <v>44764</v>
      </c>
      <c r="D740" s="5" t="s">
        <v>910</v>
      </c>
      <c r="E740" s="6" t="s">
        <v>911</v>
      </c>
      <c r="F740" s="10">
        <v>47.92</v>
      </c>
      <c r="G740" s="8">
        <v>1</v>
      </c>
      <c r="H740" s="9">
        <f t="shared" si="144"/>
        <v>47.92</v>
      </c>
      <c r="I740" s="10">
        <v>0</v>
      </c>
      <c r="J740" s="11">
        <v>0</v>
      </c>
      <c r="K740" s="12">
        <f t="shared" si="145"/>
        <v>0</v>
      </c>
      <c r="L740" s="8">
        <f t="shared" si="146"/>
        <v>1</v>
      </c>
      <c r="M740" s="9">
        <f t="shared" si="147"/>
        <v>47.92</v>
      </c>
      <c r="N740" s="13">
        <v>1</v>
      </c>
      <c r="O740" s="14">
        <f t="shared" si="148"/>
        <v>47.92</v>
      </c>
      <c r="P740" s="13">
        <v>0</v>
      </c>
      <c r="Q740" s="14">
        <f t="shared" si="149"/>
        <v>0</v>
      </c>
      <c r="R740" s="13">
        <f t="shared" si="150"/>
        <v>1</v>
      </c>
      <c r="S740" s="14">
        <f t="shared" si="150"/>
        <v>47.92</v>
      </c>
      <c r="T740" s="15">
        <f t="shared" si="155"/>
        <v>0</v>
      </c>
      <c r="U740" s="9">
        <f t="shared" si="151"/>
        <v>0</v>
      </c>
      <c r="V740" s="15">
        <f t="shared" si="152"/>
        <v>0</v>
      </c>
      <c r="W740" s="16">
        <f t="shared" si="153"/>
        <v>0</v>
      </c>
      <c r="X740" s="15">
        <f t="shared" si="154"/>
        <v>0</v>
      </c>
      <c r="Y740" s="9">
        <f t="shared" si="154"/>
        <v>0</v>
      </c>
    </row>
    <row r="741" spans="2:25" ht="31.2" x14ac:dyDescent="0.3">
      <c r="B741" s="5">
        <v>44764</v>
      </c>
      <c r="C741" s="5">
        <v>44764</v>
      </c>
      <c r="D741" s="5" t="s">
        <v>912</v>
      </c>
      <c r="E741" s="6" t="s">
        <v>913</v>
      </c>
      <c r="F741" s="10">
        <v>908.84</v>
      </c>
      <c r="G741" s="8">
        <v>12</v>
      </c>
      <c r="H741" s="9">
        <f t="shared" si="144"/>
        <v>10906.08</v>
      </c>
      <c r="I741" s="10">
        <v>0</v>
      </c>
      <c r="J741" s="11">
        <v>0</v>
      </c>
      <c r="K741" s="12">
        <f t="shared" si="145"/>
        <v>0</v>
      </c>
      <c r="L741" s="8">
        <f t="shared" si="146"/>
        <v>12</v>
      </c>
      <c r="M741" s="9">
        <f t="shared" si="147"/>
        <v>10906.08</v>
      </c>
      <c r="N741" s="13">
        <v>12</v>
      </c>
      <c r="O741" s="14">
        <f t="shared" si="148"/>
        <v>10906.08</v>
      </c>
      <c r="P741" s="13">
        <v>0</v>
      </c>
      <c r="Q741" s="14">
        <f t="shared" si="149"/>
        <v>0</v>
      </c>
      <c r="R741" s="13">
        <f t="shared" si="150"/>
        <v>12</v>
      </c>
      <c r="S741" s="14">
        <f t="shared" si="150"/>
        <v>10906.08</v>
      </c>
      <c r="T741" s="15">
        <f t="shared" si="155"/>
        <v>0</v>
      </c>
      <c r="U741" s="9">
        <f t="shared" si="151"/>
        <v>0</v>
      </c>
      <c r="V741" s="15">
        <f t="shared" si="152"/>
        <v>0</v>
      </c>
      <c r="W741" s="16">
        <f t="shared" si="153"/>
        <v>0</v>
      </c>
      <c r="X741" s="15">
        <f t="shared" si="154"/>
        <v>0</v>
      </c>
      <c r="Y741" s="9">
        <f t="shared" si="154"/>
        <v>0</v>
      </c>
    </row>
    <row r="742" spans="2:25" ht="31.2" x14ac:dyDescent="0.3">
      <c r="B742" s="5">
        <v>44764</v>
      </c>
      <c r="C742" s="5">
        <v>44764</v>
      </c>
      <c r="D742" s="5" t="s">
        <v>914</v>
      </c>
      <c r="E742" s="6" t="s">
        <v>915</v>
      </c>
      <c r="F742" s="10">
        <v>106.91</v>
      </c>
      <c r="G742" s="8">
        <v>1</v>
      </c>
      <c r="H742" s="9">
        <f t="shared" si="144"/>
        <v>106.91</v>
      </c>
      <c r="I742" s="10">
        <v>0</v>
      </c>
      <c r="J742" s="11">
        <v>0</v>
      </c>
      <c r="K742" s="12">
        <f t="shared" si="145"/>
        <v>0</v>
      </c>
      <c r="L742" s="8">
        <f t="shared" si="146"/>
        <v>1</v>
      </c>
      <c r="M742" s="9">
        <f t="shared" si="147"/>
        <v>106.91</v>
      </c>
      <c r="N742" s="13">
        <v>1</v>
      </c>
      <c r="O742" s="14">
        <f t="shared" si="148"/>
        <v>106.91</v>
      </c>
      <c r="P742" s="13">
        <v>0</v>
      </c>
      <c r="Q742" s="14">
        <f t="shared" si="149"/>
        <v>0</v>
      </c>
      <c r="R742" s="13">
        <f t="shared" si="150"/>
        <v>1</v>
      </c>
      <c r="S742" s="14">
        <f t="shared" si="150"/>
        <v>106.91</v>
      </c>
      <c r="T742" s="15">
        <f t="shared" si="155"/>
        <v>0</v>
      </c>
      <c r="U742" s="9">
        <f t="shared" si="151"/>
        <v>0</v>
      </c>
      <c r="V742" s="15">
        <f t="shared" si="152"/>
        <v>0</v>
      </c>
      <c r="W742" s="16">
        <f t="shared" si="153"/>
        <v>0</v>
      </c>
      <c r="X742" s="15">
        <f t="shared" si="154"/>
        <v>0</v>
      </c>
      <c r="Y742" s="9">
        <f t="shared" si="154"/>
        <v>0</v>
      </c>
    </row>
    <row r="743" spans="2:25" ht="31.2" x14ac:dyDescent="0.3">
      <c r="B743" s="5">
        <v>44764</v>
      </c>
      <c r="C743" s="5">
        <v>44764</v>
      </c>
      <c r="D743" s="5" t="s">
        <v>918</v>
      </c>
      <c r="E743" s="6" t="s">
        <v>919</v>
      </c>
      <c r="F743" s="10">
        <v>1092.44</v>
      </c>
      <c r="G743" s="8">
        <v>1</v>
      </c>
      <c r="H743" s="9">
        <f t="shared" si="144"/>
        <v>1092.44</v>
      </c>
      <c r="I743" s="10">
        <v>0</v>
      </c>
      <c r="J743" s="11">
        <v>0</v>
      </c>
      <c r="K743" s="12">
        <f t="shared" si="145"/>
        <v>0</v>
      </c>
      <c r="L743" s="8">
        <f t="shared" si="146"/>
        <v>1</v>
      </c>
      <c r="M743" s="9">
        <f t="shared" si="147"/>
        <v>1092.44</v>
      </c>
      <c r="N743" s="13">
        <v>1</v>
      </c>
      <c r="O743" s="14">
        <f t="shared" si="148"/>
        <v>1092.44</v>
      </c>
      <c r="P743" s="13">
        <v>0</v>
      </c>
      <c r="Q743" s="14">
        <f t="shared" si="149"/>
        <v>0</v>
      </c>
      <c r="R743" s="13">
        <f t="shared" si="150"/>
        <v>1</v>
      </c>
      <c r="S743" s="14">
        <f t="shared" si="150"/>
        <v>1092.44</v>
      </c>
      <c r="T743" s="15">
        <f t="shared" si="155"/>
        <v>0</v>
      </c>
      <c r="U743" s="9">
        <f t="shared" si="151"/>
        <v>0</v>
      </c>
      <c r="V743" s="15">
        <f t="shared" si="152"/>
        <v>0</v>
      </c>
      <c r="W743" s="16">
        <f t="shared" si="153"/>
        <v>0</v>
      </c>
      <c r="X743" s="15">
        <f t="shared" si="154"/>
        <v>0</v>
      </c>
      <c r="Y743" s="9">
        <f t="shared" si="154"/>
        <v>0</v>
      </c>
    </row>
    <row r="744" spans="2:25" ht="46.8" x14ac:dyDescent="0.3">
      <c r="B744" s="5">
        <v>44755</v>
      </c>
      <c r="C744" s="5">
        <v>44764</v>
      </c>
      <c r="D744" s="5" t="s">
        <v>920</v>
      </c>
      <c r="E744" s="6" t="s">
        <v>921</v>
      </c>
      <c r="F744" s="10">
        <v>1439.6</v>
      </c>
      <c r="G744" s="8">
        <v>2</v>
      </c>
      <c r="H744" s="9">
        <f t="shared" si="144"/>
        <v>2879.2</v>
      </c>
      <c r="I744" s="10">
        <v>0</v>
      </c>
      <c r="J744" s="11">
        <v>0</v>
      </c>
      <c r="K744" s="12">
        <f t="shared" si="145"/>
        <v>0</v>
      </c>
      <c r="L744" s="8">
        <f t="shared" si="146"/>
        <v>2</v>
      </c>
      <c r="M744" s="9">
        <f t="shared" si="147"/>
        <v>2879.2</v>
      </c>
      <c r="N744" s="13">
        <v>2</v>
      </c>
      <c r="O744" s="14">
        <f t="shared" si="148"/>
        <v>2879.2</v>
      </c>
      <c r="P744" s="13">
        <v>0</v>
      </c>
      <c r="Q744" s="14">
        <f t="shared" si="149"/>
        <v>0</v>
      </c>
      <c r="R744" s="13">
        <f t="shared" si="150"/>
        <v>2</v>
      </c>
      <c r="S744" s="14">
        <f t="shared" si="150"/>
        <v>2879.2</v>
      </c>
      <c r="T744" s="15">
        <f t="shared" si="155"/>
        <v>0</v>
      </c>
      <c r="U744" s="9">
        <f t="shared" si="151"/>
        <v>0</v>
      </c>
      <c r="V744" s="15">
        <f t="shared" si="152"/>
        <v>0</v>
      </c>
      <c r="W744" s="16">
        <f t="shared" si="153"/>
        <v>0</v>
      </c>
      <c r="X744" s="15">
        <f t="shared" si="154"/>
        <v>0</v>
      </c>
      <c r="Y744" s="9">
        <f t="shared" si="154"/>
        <v>0</v>
      </c>
    </row>
    <row r="745" spans="2:25" ht="15.6" x14ac:dyDescent="0.3">
      <c r="B745" s="5">
        <v>44764</v>
      </c>
      <c r="C745" s="5">
        <v>44764</v>
      </c>
      <c r="D745" s="5" t="s">
        <v>2334</v>
      </c>
      <c r="E745" s="6" t="s">
        <v>2335</v>
      </c>
      <c r="F745" s="10">
        <v>6540</v>
      </c>
      <c r="G745" s="15">
        <v>1</v>
      </c>
      <c r="H745" s="9">
        <f t="shared" si="144"/>
        <v>6540</v>
      </c>
      <c r="I745" s="10">
        <v>0</v>
      </c>
      <c r="J745" s="11">
        <v>0</v>
      </c>
      <c r="K745" s="12">
        <f t="shared" si="145"/>
        <v>0</v>
      </c>
      <c r="L745" s="8">
        <f t="shared" si="146"/>
        <v>1</v>
      </c>
      <c r="M745" s="9">
        <f t="shared" si="147"/>
        <v>6540</v>
      </c>
      <c r="N745" s="13">
        <v>1</v>
      </c>
      <c r="O745" s="14">
        <f t="shared" si="148"/>
        <v>6540</v>
      </c>
      <c r="P745" s="13">
        <v>0</v>
      </c>
      <c r="Q745" s="14">
        <f t="shared" si="149"/>
        <v>0</v>
      </c>
      <c r="R745" s="13">
        <f t="shared" si="150"/>
        <v>1</v>
      </c>
      <c r="S745" s="14">
        <f t="shared" si="150"/>
        <v>6540</v>
      </c>
      <c r="T745" s="15">
        <v>0</v>
      </c>
      <c r="U745" s="9">
        <f t="shared" si="151"/>
        <v>0</v>
      </c>
      <c r="V745" s="15">
        <f t="shared" si="152"/>
        <v>0</v>
      </c>
      <c r="W745" s="16">
        <f t="shared" si="153"/>
        <v>0</v>
      </c>
      <c r="X745" s="15">
        <f t="shared" si="154"/>
        <v>0</v>
      </c>
      <c r="Y745" s="9">
        <f t="shared" si="154"/>
        <v>0</v>
      </c>
    </row>
    <row r="746" spans="2:25" ht="31.2" x14ac:dyDescent="0.3">
      <c r="B746" s="5">
        <v>44767</v>
      </c>
      <c r="C746" s="5">
        <v>44767</v>
      </c>
      <c r="D746" s="5" t="s">
        <v>922</v>
      </c>
      <c r="E746" s="6" t="s">
        <v>923</v>
      </c>
      <c r="F746" s="10">
        <v>1250</v>
      </c>
      <c r="G746" s="8">
        <v>2</v>
      </c>
      <c r="H746" s="9">
        <f t="shared" si="144"/>
        <v>2500</v>
      </c>
      <c r="I746" s="10">
        <v>0</v>
      </c>
      <c r="J746" s="11">
        <v>0</v>
      </c>
      <c r="K746" s="12">
        <f t="shared" si="145"/>
        <v>0</v>
      </c>
      <c r="L746" s="8">
        <f t="shared" si="146"/>
        <v>2</v>
      </c>
      <c r="M746" s="9">
        <f t="shared" si="147"/>
        <v>2500</v>
      </c>
      <c r="N746" s="13">
        <v>2</v>
      </c>
      <c r="O746" s="14">
        <f t="shared" si="148"/>
        <v>2500</v>
      </c>
      <c r="P746" s="13">
        <v>0</v>
      </c>
      <c r="Q746" s="14">
        <f t="shared" si="149"/>
        <v>0</v>
      </c>
      <c r="R746" s="13">
        <f t="shared" si="150"/>
        <v>2</v>
      </c>
      <c r="S746" s="14">
        <f t="shared" si="150"/>
        <v>2500</v>
      </c>
      <c r="T746" s="15">
        <f t="shared" ref="T746:T809" si="156">G746-N746</f>
        <v>0</v>
      </c>
      <c r="U746" s="9">
        <f t="shared" si="151"/>
        <v>0</v>
      </c>
      <c r="V746" s="15">
        <f t="shared" si="152"/>
        <v>0</v>
      </c>
      <c r="W746" s="16">
        <f t="shared" si="153"/>
        <v>0</v>
      </c>
      <c r="X746" s="15">
        <f t="shared" si="154"/>
        <v>0</v>
      </c>
      <c r="Y746" s="9">
        <f t="shared" si="154"/>
        <v>0</v>
      </c>
    </row>
    <row r="747" spans="2:25" ht="31.2" x14ac:dyDescent="0.3">
      <c r="B747" s="5">
        <v>44767</v>
      </c>
      <c r="C747" s="5">
        <v>44767</v>
      </c>
      <c r="D747" s="5" t="s">
        <v>924</v>
      </c>
      <c r="E747" s="6" t="s">
        <v>925</v>
      </c>
      <c r="F747" s="10">
        <v>713</v>
      </c>
      <c r="G747" s="15">
        <v>2</v>
      </c>
      <c r="H747" s="9">
        <f t="shared" si="144"/>
        <v>1426</v>
      </c>
      <c r="I747" s="10">
        <v>0</v>
      </c>
      <c r="J747" s="11">
        <v>0</v>
      </c>
      <c r="K747" s="12">
        <f t="shared" si="145"/>
        <v>0</v>
      </c>
      <c r="L747" s="8">
        <f t="shared" si="146"/>
        <v>2</v>
      </c>
      <c r="M747" s="9">
        <f t="shared" si="147"/>
        <v>1426</v>
      </c>
      <c r="N747" s="13">
        <v>2</v>
      </c>
      <c r="O747" s="14">
        <f t="shared" si="148"/>
        <v>1426</v>
      </c>
      <c r="P747" s="13">
        <v>0</v>
      </c>
      <c r="Q747" s="14">
        <f t="shared" si="149"/>
        <v>0</v>
      </c>
      <c r="R747" s="13">
        <f t="shared" si="150"/>
        <v>2</v>
      </c>
      <c r="S747" s="14">
        <f t="shared" si="150"/>
        <v>1426</v>
      </c>
      <c r="T747" s="15">
        <f t="shared" si="156"/>
        <v>0</v>
      </c>
      <c r="U747" s="9">
        <f t="shared" si="151"/>
        <v>0</v>
      </c>
      <c r="V747" s="15">
        <f t="shared" si="152"/>
        <v>0</v>
      </c>
      <c r="W747" s="16">
        <f t="shared" si="153"/>
        <v>0</v>
      </c>
      <c r="X747" s="15">
        <f t="shared" si="154"/>
        <v>0</v>
      </c>
      <c r="Y747" s="9">
        <f t="shared" si="154"/>
        <v>0</v>
      </c>
    </row>
    <row r="748" spans="2:25" ht="31.2" x14ac:dyDescent="0.3">
      <c r="B748" s="5">
        <v>44767</v>
      </c>
      <c r="C748" s="5">
        <v>44767</v>
      </c>
      <c r="D748" s="5" t="s">
        <v>926</v>
      </c>
      <c r="E748" s="6" t="s">
        <v>927</v>
      </c>
      <c r="F748" s="10">
        <v>365.93</v>
      </c>
      <c r="G748" s="15">
        <v>1</v>
      </c>
      <c r="H748" s="9">
        <f t="shared" si="144"/>
        <v>365.93</v>
      </c>
      <c r="I748" s="10">
        <v>0</v>
      </c>
      <c r="J748" s="11">
        <v>0</v>
      </c>
      <c r="K748" s="12">
        <f t="shared" si="145"/>
        <v>0</v>
      </c>
      <c r="L748" s="8">
        <f t="shared" si="146"/>
        <v>1</v>
      </c>
      <c r="M748" s="9">
        <f t="shared" si="147"/>
        <v>365.93</v>
      </c>
      <c r="N748" s="13">
        <v>1</v>
      </c>
      <c r="O748" s="14">
        <f t="shared" si="148"/>
        <v>365.93</v>
      </c>
      <c r="P748" s="13">
        <v>0</v>
      </c>
      <c r="Q748" s="14">
        <f t="shared" si="149"/>
        <v>0</v>
      </c>
      <c r="R748" s="13">
        <f t="shared" si="150"/>
        <v>1</v>
      </c>
      <c r="S748" s="14">
        <f t="shared" si="150"/>
        <v>365.93</v>
      </c>
      <c r="T748" s="15">
        <f t="shared" si="156"/>
        <v>0</v>
      </c>
      <c r="U748" s="9">
        <f t="shared" si="151"/>
        <v>0</v>
      </c>
      <c r="V748" s="15">
        <f t="shared" si="152"/>
        <v>0</v>
      </c>
      <c r="W748" s="16">
        <f t="shared" si="153"/>
        <v>0</v>
      </c>
      <c r="X748" s="15">
        <f t="shared" si="154"/>
        <v>0</v>
      </c>
      <c r="Y748" s="9">
        <f t="shared" si="154"/>
        <v>0</v>
      </c>
    </row>
    <row r="749" spans="2:25" ht="31.2" x14ac:dyDescent="0.3">
      <c r="B749" s="5">
        <v>44768</v>
      </c>
      <c r="C749" s="5">
        <v>44768</v>
      </c>
      <c r="D749" s="5" t="s">
        <v>928</v>
      </c>
      <c r="E749" s="6" t="s">
        <v>929</v>
      </c>
      <c r="F749" s="10">
        <v>190.2</v>
      </c>
      <c r="G749" s="8">
        <v>200</v>
      </c>
      <c r="H749" s="9">
        <f t="shared" si="144"/>
        <v>38040</v>
      </c>
      <c r="I749" s="10">
        <v>0</v>
      </c>
      <c r="J749" s="11">
        <v>0</v>
      </c>
      <c r="K749" s="12">
        <f t="shared" si="145"/>
        <v>0</v>
      </c>
      <c r="L749" s="8">
        <f t="shared" si="146"/>
        <v>200</v>
      </c>
      <c r="M749" s="9">
        <f t="shared" si="147"/>
        <v>38040</v>
      </c>
      <c r="N749" s="13">
        <v>200</v>
      </c>
      <c r="O749" s="14">
        <f t="shared" si="148"/>
        <v>38040</v>
      </c>
      <c r="P749" s="13">
        <v>0</v>
      </c>
      <c r="Q749" s="14">
        <f t="shared" si="149"/>
        <v>0</v>
      </c>
      <c r="R749" s="13">
        <f t="shared" si="150"/>
        <v>200</v>
      </c>
      <c r="S749" s="14">
        <f t="shared" si="150"/>
        <v>38040</v>
      </c>
      <c r="T749" s="15">
        <f t="shared" si="156"/>
        <v>0</v>
      </c>
      <c r="U749" s="9">
        <f t="shared" si="151"/>
        <v>0</v>
      </c>
      <c r="V749" s="15">
        <f t="shared" si="152"/>
        <v>0</v>
      </c>
      <c r="W749" s="16">
        <f t="shared" si="153"/>
        <v>0</v>
      </c>
      <c r="X749" s="15">
        <f t="shared" si="154"/>
        <v>0</v>
      </c>
      <c r="Y749" s="9">
        <f t="shared" si="154"/>
        <v>0</v>
      </c>
    </row>
    <row r="750" spans="2:25" ht="31.2" x14ac:dyDescent="0.3">
      <c r="B750" s="5">
        <v>44768</v>
      </c>
      <c r="C750" s="5">
        <v>44768</v>
      </c>
      <c r="D750" s="5" t="s">
        <v>930</v>
      </c>
      <c r="E750" s="6" t="s">
        <v>931</v>
      </c>
      <c r="F750" s="10">
        <v>1288</v>
      </c>
      <c r="G750" s="8">
        <v>10</v>
      </c>
      <c r="H750" s="9">
        <f t="shared" si="144"/>
        <v>12880</v>
      </c>
      <c r="I750" s="10">
        <v>0</v>
      </c>
      <c r="J750" s="11">
        <v>0</v>
      </c>
      <c r="K750" s="12">
        <f t="shared" si="145"/>
        <v>0</v>
      </c>
      <c r="L750" s="8">
        <f t="shared" si="146"/>
        <v>10</v>
      </c>
      <c r="M750" s="9">
        <f t="shared" si="147"/>
        <v>12880</v>
      </c>
      <c r="N750" s="13">
        <v>10</v>
      </c>
      <c r="O750" s="14">
        <f t="shared" si="148"/>
        <v>12880</v>
      </c>
      <c r="P750" s="13">
        <v>0</v>
      </c>
      <c r="Q750" s="14">
        <f t="shared" si="149"/>
        <v>0</v>
      </c>
      <c r="R750" s="13">
        <f t="shared" si="150"/>
        <v>10</v>
      </c>
      <c r="S750" s="14">
        <f t="shared" si="150"/>
        <v>12880</v>
      </c>
      <c r="T750" s="15">
        <f t="shared" si="156"/>
        <v>0</v>
      </c>
      <c r="U750" s="9">
        <f t="shared" si="151"/>
        <v>0</v>
      </c>
      <c r="V750" s="15">
        <f t="shared" si="152"/>
        <v>0</v>
      </c>
      <c r="W750" s="16">
        <f t="shared" si="153"/>
        <v>0</v>
      </c>
      <c r="X750" s="15">
        <f t="shared" si="154"/>
        <v>0</v>
      </c>
      <c r="Y750" s="9">
        <f t="shared" si="154"/>
        <v>0</v>
      </c>
    </row>
    <row r="751" spans="2:25" ht="46.8" x14ac:dyDescent="0.3">
      <c r="B751" s="5">
        <v>44769</v>
      </c>
      <c r="C751" s="5">
        <v>44769</v>
      </c>
      <c r="D751" s="5" t="s">
        <v>932</v>
      </c>
      <c r="E751" s="6" t="s">
        <v>933</v>
      </c>
      <c r="F751" s="10">
        <v>1681500</v>
      </c>
      <c r="G751" s="8">
        <v>1</v>
      </c>
      <c r="H751" s="9">
        <f t="shared" si="144"/>
        <v>1681500</v>
      </c>
      <c r="I751" s="10">
        <v>0</v>
      </c>
      <c r="J751" s="11">
        <v>0</v>
      </c>
      <c r="K751" s="12">
        <f t="shared" si="145"/>
        <v>0</v>
      </c>
      <c r="L751" s="8">
        <f t="shared" si="146"/>
        <v>1</v>
      </c>
      <c r="M751" s="9">
        <f t="shared" si="147"/>
        <v>1681500</v>
      </c>
      <c r="N751" s="13">
        <v>1</v>
      </c>
      <c r="O751" s="14">
        <f t="shared" si="148"/>
        <v>1681500</v>
      </c>
      <c r="P751" s="13">
        <v>0</v>
      </c>
      <c r="Q751" s="14">
        <f t="shared" si="149"/>
        <v>0</v>
      </c>
      <c r="R751" s="13">
        <f t="shared" si="150"/>
        <v>1</v>
      </c>
      <c r="S751" s="14">
        <f t="shared" si="150"/>
        <v>1681500</v>
      </c>
      <c r="T751" s="15">
        <f t="shared" si="156"/>
        <v>0</v>
      </c>
      <c r="U751" s="9">
        <f t="shared" si="151"/>
        <v>0</v>
      </c>
      <c r="V751" s="15">
        <f t="shared" si="152"/>
        <v>0</v>
      </c>
      <c r="W751" s="16">
        <f t="shared" si="153"/>
        <v>0</v>
      </c>
      <c r="X751" s="15">
        <f t="shared" si="154"/>
        <v>0</v>
      </c>
      <c r="Y751" s="9">
        <f t="shared" si="154"/>
        <v>0</v>
      </c>
    </row>
    <row r="752" spans="2:25" ht="46.8" x14ac:dyDescent="0.3">
      <c r="B752" s="5">
        <v>44770</v>
      </c>
      <c r="C752" s="5">
        <v>44770</v>
      </c>
      <c r="D752" s="5" t="s">
        <v>936</v>
      </c>
      <c r="E752" s="6" t="s">
        <v>937</v>
      </c>
      <c r="F752" s="10">
        <v>29.97</v>
      </c>
      <c r="G752" s="8">
        <v>100</v>
      </c>
      <c r="H752" s="9">
        <f t="shared" si="144"/>
        <v>2997</v>
      </c>
      <c r="I752" s="10">
        <v>0</v>
      </c>
      <c r="J752" s="11">
        <v>0</v>
      </c>
      <c r="K752" s="12">
        <f t="shared" si="145"/>
        <v>0</v>
      </c>
      <c r="L752" s="8">
        <f t="shared" si="146"/>
        <v>100</v>
      </c>
      <c r="M752" s="9">
        <f t="shared" si="147"/>
        <v>2997</v>
      </c>
      <c r="N752" s="13">
        <v>100</v>
      </c>
      <c r="O752" s="14">
        <f t="shared" si="148"/>
        <v>2997</v>
      </c>
      <c r="P752" s="13">
        <v>0</v>
      </c>
      <c r="Q752" s="14">
        <f t="shared" si="149"/>
        <v>0</v>
      </c>
      <c r="R752" s="13">
        <f t="shared" si="150"/>
        <v>100</v>
      </c>
      <c r="S752" s="14">
        <f t="shared" si="150"/>
        <v>2997</v>
      </c>
      <c r="T752" s="15">
        <f t="shared" si="156"/>
        <v>0</v>
      </c>
      <c r="U752" s="9">
        <f t="shared" si="151"/>
        <v>0</v>
      </c>
      <c r="V752" s="15">
        <f t="shared" si="152"/>
        <v>0</v>
      </c>
      <c r="W752" s="16">
        <f t="shared" si="153"/>
        <v>0</v>
      </c>
      <c r="X752" s="15">
        <f t="shared" si="154"/>
        <v>0</v>
      </c>
      <c r="Y752" s="9">
        <f t="shared" si="154"/>
        <v>0</v>
      </c>
    </row>
    <row r="753" spans="2:25" ht="15.6" x14ac:dyDescent="0.3">
      <c r="B753" s="5">
        <v>44552</v>
      </c>
      <c r="C753" s="5">
        <v>44775</v>
      </c>
      <c r="D753" s="5" t="s">
        <v>938</v>
      </c>
      <c r="E753" s="6" t="s">
        <v>939</v>
      </c>
      <c r="F753" s="10">
        <v>13298.6</v>
      </c>
      <c r="G753" s="8">
        <v>4</v>
      </c>
      <c r="H753" s="9">
        <f t="shared" si="144"/>
        <v>53194.400000000001</v>
      </c>
      <c r="I753" s="10">
        <v>0</v>
      </c>
      <c r="J753" s="11">
        <v>0</v>
      </c>
      <c r="K753" s="12">
        <f t="shared" si="145"/>
        <v>0</v>
      </c>
      <c r="L753" s="8">
        <f t="shared" si="146"/>
        <v>4</v>
      </c>
      <c r="M753" s="9">
        <f t="shared" si="147"/>
        <v>53194.400000000001</v>
      </c>
      <c r="N753" s="13">
        <v>4</v>
      </c>
      <c r="O753" s="14">
        <f t="shared" si="148"/>
        <v>53194.400000000001</v>
      </c>
      <c r="P753" s="13">
        <v>0</v>
      </c>
      <c r="Q753" s="14">
        <f t="shared" si="149"/>
        <v>0</v>
      </c>
      <c r="R753" s="13">
        <f t="shared" si="150"/>
        <v>4</v>
      </c>
      <c r="S753" s="14">
        <f t="shared" si="150"/>
        <v>53194.400000000001</v>
      </c>
      <c r="T753" s="15">
        <f t="shared" si="156"/>
        <v>0</v>
      </c>
      <c r="U753" s="9">
        <f t="shared" si="151"/>
        <v>0</v>
      </c>
      <c r="V753" s="15">
        <f t="shared" si="152"/>
        <v>0</v>
      </c>
      <c r="W753" s="16">
        <f t="shared" si="153"/>
        <v>0</v>
      </c>
      <c r="X753" s="15">
        <f t="shared" si="154"/>
        <v>0</v>
      </c>
      <c r="Y753" s="9">
        <f t="shared" si="154"/>
        <v>0</v>
      </c>
    </row>
    <row r="754" spans="2:25" ht="15.6" x14ac:dyDescent="0.3">
      <c r="B754" s="5">
        <v>44775</v>
      </c>
      <c r="C754" s="5">
        <v>44775</v>
      </c>
      <c r="D754" s="5" t="s">
        <v>940</v>
      </c>
      <c r="E754" s="6" t="s">
        <v>941</v>
      </c>
      <c r="F754" s="10">
        <v>5801.7</v>
      </c>
      <c r="G754" s="8">
        <v>2</v>
      </c>
      <c r="H754" s="9">
        <f t="shared" si="144"/>
        <v>11603.4</v>
      </c>
      <c r="I754" s="10">
        <v>0</v>
      </c>
      <c r="J754" s="11">
        <v>0</v>
      </c>
      <c r="K754" s="12">
        <f t="shared" si="145"/>
        <v>0</v>
      </c>
      <c r="L754" s="8">
        <f t="shared" si="146"/>
        <v>2</v>
      </c>
      <c r="M754" s="9">
        <f t="shared" si="147"/>
        <v>11603.4</v>
      </c>
      <c r="N754" s="13">
        <v>2</v>
      </c>
      <c r="O754" s="14">
        <f t="shared" si="148"/>
        <v>11603.4</v>
      </c>
      <c r="P754" s="13">
        <v>0</v>
      </c>
      <c r="Q754" s="14">
        <f t="shared" si="149"/>
        <v>0</v>
      </c>
      <c r="R754" s="13">
        <f t="shared" si="150"/>
        <v>2</v>
      </c>
      <c r="S754" s="14">
        <f t="shared" si="150"/>
        <v>11603.4</v>
      </c>
      <c r="T754" s="15">
        <f t="shared" si="156"/>
        <v>0</v>
      </c>
      <c r="U754" s="9">
        <f t="shared" si="151"/>
        <v>0</v>
      </c>
      <c r="V754" s="15">
        <f t="shared" si="152"/>
        <v>0</v>
      </c>
      <c r="W754" s="16">
        <f t="shared" si="153"/>
        <v>0</v>
      </c>
      <c r="X754" s="15">
        <f t="shared" si="154"/>
        <v>0</v>
      </c>
      <c r="Y754" s="9">
        <f t="shared" si="154"/>
        <v>0</v>
      </c>
    </row>
    <row r="755" spans="2:25" ht="15.6" x14ac:dyDescent="0.3">
      <c r="B755" s="5">
        <v>44775</v>
      </c>
      <c r="C755" s="5">
        <v>44775</v>
      </c>
      <c r="D755" s="5" t="s">
        <v>942</v>
      </c>
      <c r="E755" s="6" t="s">
        <v>943</v>
      </c>
      <c r="F755" s="10">
        <v>2745.11</v>
      </c>
      <c r="G755" s="8">
        <v>4</v>
      </c>
      <c r="H755" s="9">
        <f t="shared" si="144"/>
        <v>10980.44</v>
      </c>
      <c r="I755" s="10">
        <v>0</v>
      </c>
      <c r="J755" s="11">
        <v>0</v>
      </c>
      <c r="K755" s="12">
        <f t="shared" si="145"/>
        <v>0</v>
      </c>
      <c r="L755" s="8">
        <f t="shared" si="146"/>
        <v>4</v>
      </c>
      <c r="M755" s="9">
        <f t="shared" si="147"/>
        <v>10980.44</v>
      </c>
      <c r="N755" s="13">
        <v>4</v>
      </c>
      <c r="O755" s="14">
        <f t="shared" si="148"/>
        <v>10980.44</v>
      </c>
      <c r="P755" s="13">
        <v>0</v>
      </c>
      <c r="Q755" s="14">
        <f t="shared" si="149"/>
        <v>0</v>
      </c>
      <c r="R755" s="13">
        <f t="shared" si="150"/>
        <v>4</v>
      </c>
      <c r="S755" s="14">
        <f t="shared" si="150"/>
        <v>10980.44</v>
      </c>
      <c r="T755" s="15">
        <f t="shared" si="156"/>
        <v>0</v>
      </c>
      <c r="U755" s="9">
        <f t="shared" si="151"/>
        <v>0</v>
      </c>
      <c r="V755" s="15">
        <f t="shared" si="152"/>
        <v>0</v>
      </c>
      <c r="W755" s="16">
        <f t="shared" si="153"/>
        <v>0</v>
      </c>
      <c r="X755" s="15">
        <f t="shared" si="154"/>
        <v>0</v>
      </c>
      <c r="Y755" s="9">
        <f t="shared" si="154"/>
        <v>0</v>
      </c>
    </row>
    <row r="756" spans="2:25" ht="31.2" x14ac:dyDescent="0.3">
      <c r="B756" s="5">
        <v>44775</v>
      </c>
      <c r="C756" s="5">
        <v>44775</v>
      </c>
      <c r="D756" s="5" t="s">
        <v>944</v>
      </c>
      <c r="E756" s="6" t="s">
        <v>945</v>
      </c>
      <c r="F756" s="10">
        <v>450</v>
      </c>
      <c r="G756" s="8">
        <v>10</v>
      </c>
      <c r="H756" s="9">
        <f t="shared" si="144"/>
        <v>4500</v>
      </c>
      <c r="I756" s="10">
        <v>0</v>
      </c>
      <c r="J756" s="11">
        <v>0</v>
      </c>
      <c r="K756" s="12">
        <f t="shared" si="145"/>
        <v>0</v>
      </c>
      <c r="L756" s="8">
        <f t="shared" si="146"/>
        <v>10</v>
      </c>
      <c r="M756" s="9">
        <f t="shared" si="147"/>
        <v>4500</v>
      </c>
      <c r="N756" s="13">
        <v>10</v>
      </c>
      <c r="O756" s="14">
        <f t="shared" si="148"/>
        <v>4500</v>
      </c>
      <c r="P756" s="13">
        <v>0</v>
      </c>
      <c r="Q756" s="14">
        <f t="shared" si="149"/>
        <v>0</v>
      </c>
      <c r="R756" s="13">
        <f t="shared" si="150"/>
        <v>10</v>
      </c>
      <c r="S756" s="14">
        <f t="shared" si="150"/>
        <v>4500</v>
      </c>
      <c r="T756" s="15">
        <f t="shared" si="156"/>
        <v>0</v>
      </c>
      <c r="U756" s="9">
        <f t="shared" si="151"/>
        <v>0</v>
      </c>
      <c r="V756" s="15">
        <f t="shared" si="152"/>
        <v>0</v>
      </c>
      <c r="W756" s="16">
        <f t="shared" si="153"/>
        <v>0</v>
      </c>
      <c r="X756" s="15">
        <f t="shared" si="154"/>
        <v>0</v>
      </c>
      <c r="Y756" s="9">
        <f t="shared" si="154"/>
        <v>0</v>
      </c>
    </row>
    <row r="757" spans="2:25" ht="46.8" x14ac:dyDescent="0.3">
      <c r="B757" s="5">
        <v>44775</v>
      </c>
      <c r="C757" s="5">
        <v>44775</v>
      </c>
      <c r="D757" s="5" t="s">
        <v>946</v>
      </c>
      <c r="E757" s="6" t="s">
        <v>947</v>
      </c>
      <c r="F757" s="10">
        <v>1331.47</v>
      </c>
      <c r="G757" s="8">
        <v>2</v>
      </c>
      <c r="H757" s="9">
        <f t="shared" si="144"/>
        <v>2662.94</v>
      </c>
      <c r="I757" s="10">
        <v>0</v>
      </c>
      <c r="J757" s="11">
        <v>0</v>
      </c>
      <c r="K757" s="12">
        <f t="shared" si="145"/>
        <v>0</v>
      </c>
      <c r="L757" s="8">
        <f t="shared" si="146"/>
        <v>2</v>
      </c>
      <c r="M757" s="9">
        <f t="shared" si="147"/>
        <v>2662.94</v>
      </c>
      <c r="N757" s="13">
        <v>2</v>
      </c>
      <c r="O757" s="14">
        <f t="shared" si="148"/>
        <v>2662.94</v>
      </c>
      <c r="P757" s="13">
        <v>0</v>
      </c>
      <c r="Q757" s="14">
        <f t="shared" si="149"/>
        <v>0</v>
      </c>
      <c r="R757" s="13">
        <f t="shared" si="150"/>
        <v>2</v>
      </c>
      <c r="S757" s="14">
        <f t="shared" si="150"/>
        <v>2662.94</v>
      </c>
      <c r="T757" s="15">
        <f t="shared" si="156"/>
        <v>0</v>
      </c>
      <c r="U757" s="9">
        <f t="shared" si="151"/>
        <v>0</v>
      </c>
      <c r="V757" s="15">
        <f t="shared" si="152"/>
        <v>0</v>
      </c>
      <c r="W757" s="16">
        <f t="shared" si="153"/>
        <v>0</v>
      </c>
      <c r="X757" s="15">
        <f t="shared" si="154"/>
        <v>0</v>
      </c>
      <c r="Y757" s="9">
        <f t="shared" si="154"/>
        <v>0</v>
      </c>
    </row>
    <row r="758" spans="2:25" ht="46.8" x14ac:dyDescent="0.3">
      <c r="B758" s="5">
        <v>44775</v>
      </c>
      <c r="C758" s="5">
        <v>44775</v>
      </c>
      <c r="D758" s="5" t="s">
        <v>948</v>
      </c>
      <c r="E758" s="6" t="s">
        <v>949</v>
      </c>
      <c r="F758" s="10">
        <v>2662.94</v>
      </c>
      <c r="G758" s="8">
        <v>1</v>
      </c>
      <c r="H758" s="9">
        <f t="shared" si="144"/>
        <v>2662.94</v>
      </c>
      <c r="I758" s="10">
        <v>0</v>
      </c>
      <c r="J758" s="11">
        <v>0</v>
      </c>
      <c r="K758" s="12">
        <f t="shared" si="145"/>
        <v>0</v>
      </c>
      <c r="L758" s="8">
        <f t="shared" si="146"/>
        <v>1</v>
      </c>
      <c r="M758" s="9">
        <f t="shared" si="147"/>
        <v>2662.94</v>
      </c>
      <c r="N758" s="13">
        <v>1</v>
      </c>
      <c r="O758" s="14">
        <f t="shared" si="148"/>
        <v>2662.94</v>
      </c>
      <c r="P758" s="13">
        <v>0</v>
      </c>
      <c r="Q758" s="14">
        <f t="shared" si="149"/>
        <v>0</v>
      </c>
      <c r="R758" s="13">
        <f t="shared" si="150"/>
        <v>1</v>
      </c>
      <c r="S758" s="14">
        <f t="shared" si="150"/>
        <v>2662.94</v>
      </c>
      <c r="T758" s="15">
        <f t="shared" si="156"/>
        <v>0</v>
      </c>
      <c r="U758" s="9">
        <f t="shared" si="151"/>
        <v>0</v>
      </c>
      <c r="V758" s="15">
        <f t="shared" si="152"/>
        <v>0</v>
      </c>
      <c r="W758" s="16">
        <f t="shared" si="153"/>
        <v>0</v>
      </c>
      <c r="X758" s="15">
        <f t="shared" si="154"/>
        <v>0</v>
      </c>
      <c r="Y758" s="9">
        <f t="shared" si="154"/>
        <v>0</v>
      </c>
    </row>
    <row r="759" spans="2:25" ht="31.2" x14ac:dyDescent="0.3">
      <c r="B759" s="5">
        <v>44775</v>
      </c>
      <c r="C759" s="5">
        <v>44775</v>
      </c>
      <c r="D759" s="5" t="s">
        <v>950</v>
      </c>
      <c r="E759" s="6" t="s">
        <v>951</v>
      </c>
      <c r="F759" s="10">
        <v>2349</v>
      </c>
      <c r="G759" s="8">
        <v>16</v>
      </c>
      <c r="H759" s="9">
        <f t="shared" si="144"/>
        <v>37584</v>
      </c>
      <c r="I759" s="10">
        <v>0</v>
      </c>
      <c r="J759" s="11">
        <v>0</v>
      </c>
      <c r="K759" s="12">
        <f t="shared" si="145"/>
        <v>0</v>
      </c>
      <c r="L759" s="8">
        <f t="shared" si="146"/>
        <v>16</v>
      </c>
      <c r="M759" s="9">
        <f t="shared" si="147"/>
        <v>37584</v>
      </c>
      <c r="N759" s="13">
        <v>16</v>
      </c>
      <c r="O759" s="14">
        <f t="shared" si="148"/>
        <v>37584</v>
      </c>
      <c r="P759" s="13">
        <v>0</v>
      </c>
      <c r="Q759" s="14">
        <f t="shared" si="149"/>
        <v>0</v>
      </c>
      <c r="R759" s="13">
        <f t="shared" si="150"/>
        <v>16</v>
      </c>
      <c r="S759" s="14">
        <f t="shared" si="150"/>
        <v>37584</v>
      </c>
      <c r="T759" s="15">
        <f t="shared" si="156"/>
        <v>0</v>
      </c>
      <c r="U759" s="9">
        <f t="shared" si="151"/>
        <v>0</v>
      </c>
      <c r="V759" s="15">
        <f t="shared" si="152"/>
        <v>0</v>
      </c>
      <c r="W759" s="16">
        <f t="shared" si="153"/>
        <v>0</v>
      </c>
      <c r="X759" s="15">
        <f t="shared" si="154"/>
        <v>0</v>
      </c>
      <c r="Y759" s="9">
        <f t="shared" si="154"/>
        <v>0</v>
      </c>
    </row>
    <row r="760" spans="2:25" ht="46.8" x14ac:dyDescent="0.3">
      <c r="B760" s="5">
        <v>44775</v>
      </c>
      <c r="C760" s="5">
        <v>44775</v>
      </c>
      <c r="D760" s="5" t="s">
        <v>2155</v>
      </c>
      <c r="E760" s="6" t="s">
        <v>2156</v>
      </c>
      <c r="F760" s="10">
        <v>907.77</v>
      </c>
      <c r="G760" s="8">
        <v>10</v>
      </c>
      <c r="H760" s="9">
        <f t="shared" si="144"/>
        <v>9077.7000000000007</v>
      </c>
      <c r="I760" s="10">
        <v>0</v>
      </c>
      <c r="J760" s="11">
        <v>0</v>
      </c>
      <c r="K760" s="12">
        <f t="shared" si="145"/>
        <v>0</v>
      </c>
      <c r="L760" s="8">
        <f t="shared" si="146"/>
        <v>10</v>
      </c>
      <c r="M760" s="9">
        <f t="shared" si="147"/>
        <v>9077.7000000000007</v>
      </c>
      <c r="N760" s="13">
        <v>10</v>
      </c>
      <c r="O760" s="14">
        <f t="shared" si="148"/>
        <v>9077.7000000000007</v>
      </c>
      <c r="P760" s="13">
        <v>0</v>
      </c>
      <c r="Q760" s="14">
        <f t="shared" si="149"/>
        <v>0</v>
      </c>
      <c r="R760" s="13">
        <f t="shared" si="150"/>
        <v>10</v>
      </c>
      <c r="S760" s="14">
        <f t="shared" si="150"/>
        <v>9077.7000000000007</v>
      </c>
      <c r="T760" s="15">
        <f t="shared" si="156"/>
        <v>0</v>
      </c>
      <c r="U760" s="9">
        <f t="shared" si="151"/>
        <v>0</v>
      </c>
      <c r="V760" s="15">
        <f t="shared" si="152"/>
        <v>0</v>
      </c>
      <c r="W760" s="16">
        <f t="shared" si="153"/>
        <v>0</v>
      </c>
      <c r="X760" s="15">
        <f t="shared" si="154"/>
        <v>0</v>
      </c>
      <c r="Y760" s="9">
        <f t="shared" si="154"/>
        <v>0</v>
      </c>
    </row>
    <row r="761" spans="2:25" ht="31.2" x14ac:dyDescent="0.3">
      <c r="B761" s="5">
        <v>44776</v>
      </c>
      <c r="C761" s="5">
        <v>44776</v>
      </c>
      <c r="D761" s="5" t="s">
        <v>952</v>
      </c>
      <c r="E761" s="6" t="s">
        <v>953</v>
      </c>
      <c r="F761" s="10">
        <v>77.3</v>
      </c>
      <c r="G761" s="8">
        <v>0.04</v>
      </c>
      <c r="H761" s="9">
        <f t="shared" si="144"/>
        <v>3.0920000000000001</v>
      </c>
      <c r="I761" s="10">
        <v>0</v>
      </c>
      <c r="J761" s="11">
        <v>0</v>
      </c>
      <c r="K761" s="12">
        <f t="shared" si="145"/>
        <v>0</v>
      </c>
      <c r="L761" s="8">
        <f t="shared" si="146"/>
        <v>0.04</v>
      </c>
      <c r="M761" s="9">
        <f t="shared" si="147"/>
        <v>3.0920000000000001</v>
      </c>
      <c r="N761" s="13">
        <v>0.04</v>
      </c>
      <c r="O761" s="14">
        <f t="shared" si="148"/>
        <v>3.0920000000000001</v>
      </c>
      <c r="P761" s="13">
        <v>0</v>
      </c>
      <c r="Q761" s="14">
        <f t="shared" si="149"/>
        <v>0</v>
      </c>
      <c r="R761" s="13">
        <f t="shared" si="150"/>
        <v>0.04</v>
      </c>
      <c r="S761" s="14">
        <f t="shared" si="150"/>
        <v>3.0920000000000001</v>
      </c>
      <c r="T761" s="15">
        <f t="shared" si="156"/>
        <v>0</v>
      </c>
      <c r="U761" s="9">
        <f t="shared" si="151"/>
        <v>0</v>
      </c>
      <c r="V761" s="15">
        <f t="shared" si="152"/>
        <v>0</v>
      </c>
      <c r="W761" s="16">
        <f t="shared" si="153"/>
        <v>0</v>
      </c>
      <c r="X761" s="15">
        <f t="shared" si="154"/>
        <v>0</v>
      </c>
      <c r="Y761" s="9">
        <f t="shared" si="154"/>
        <v>0</v>
      </c>
    </row>
    <row r="762" spans="2:25" ht="15.6" x14ac:dyDescent="0.3">
      <c r="B762" s="17">
        <v>43600</v>
      </c>
      <c r="C762" s="17">
        <v>44776</v>
      </c>
      <c r="D762" s="5" t="s">
        <v>954</v>
      </c>
      <c r="E762" s="18" t="s">
        <v>955</v>
      </c>
      <c r="F762" s="19">
        <v>164.02</v>
      </c>
      <c r="G762" s="8">
        <v>5</v>
      </c>
      <c r="H762" s="9">
        <f t="shared" si="144"/>
        <v>820.1</v>
      </c>
      <c r="I762" s="10">
        <v>0</v>
      </c>
      <c r="J762" s="11">
        <v>0</v>
      </c>
      <c r="K762" s="12">
        <f t="shared" si="145"/>
        <v>0</v>
      </c>
      <c r="L762" s="8">
        <f t="shared" si="146"/>
        <v>5</v>
      </c>
      <c r="M762" s="9">
        <f t="shared" si="147"/>
        <v>820.1</v>
      </c>
      <c r="N762" s="13">
        <v>5</v>
      </c>
      <c r="O762" s="14">
        <f t="shared" si="148"/>
        <v>820.1</v>
      </c>
      <c r="P762" s="13">
        <v>0</v>
      </c>
      <c r="Q762" s="14">
        <f t="shared" si="149"/>
        <v>0</v>
      </c>
      <c r="R762" s="13">
        <f t="shared" si="150"/>
        <v>5</v>
      </c>
      <c r="S762" s="14">
        <f t="shared" si="150"/>
        <v>820.1</v>
      </c>
      <c r="T762" s="15">
        <f t="shared" si="156"/>
        <v>0</v>
      </c>
      <c r="U762" s="9">
        <f t="shared" si="151"/>
        <v>0</v>
      </c>
      <c r="V762" s="15">
        <f t="shared" si="152"/>
        <v>0</v>
      </c>
      <c r="W762" s="16">
        <f t="shared" si="153"/>
        <v>0</v>
      </c>
      <c r="X762" s="15">
        <f t="shared" si="154"/>
        <v>0</v>
      </c>
      <c r="Y762" s="9">
        <f t="shared" si="154"/>
        <v>0</v>
      </c>
    </row>
    <row r="763" spans="2:25" ht="15.6" x14ac:dyDescent="0.3">
      <c r="B763" s="5">
        <v>44776</v>
      </c>
      <c r="C763" s="5">
        <v>44776</v>
      </c>
      <c r="D763" s="5" t="s">
        <v>956</v>
      </c>
      <c r="E763" s="6" t="s">
        <v>957</v>
      </c>
      <c r="F763" s="10">
        <v>0.5</v>
      </c>
      <c r="G763" s="8">
        <v>8</v>
      </c>
      <c r="H763" s="9">
        <f t="shared" si="144"/>
        <v>4</v>
      </c>
      <c r="I763" s="10">
        <v>0</v>
      </c>
      <c r="J763" s="11">
        <v>0</v>
      </c>
      <c r="K763" s="12">
        <f t="shared" si="145"/>
        <v>0</v>
      </c>
      <c r="L763" s="8">
        <f t="shared" si="146"/>
        <v>8</v>
      </c>
      <c r="M763" s="9">
        <f t="shared" si="147"/>
        <v>4</v>
      </c>
      <c r="N763" s="13">
        <v>8</v>
      </c>
      <c r="O763" s="14">
        <f t="shared" si="148"/>
        <v>4</v>
      </c>
      <c r="P763" s="13">
        <v>0</v>
      </c>
      <c r="Q763" s="14">
        <f t="shared" si="149"/>
        <v>0</v>
      </c>
      <c r="R763" s="13">
        <f t="shared" si="150"/>
        <v>8</v>
      </c>
      <c r="S763" s="14">
        <f t="shared" si="150"/>
        <v>4</v>
      </c>
      <c r="T763" s="15">
        <f t="shared" si="156"/>
        <v>0</v>
      </c>
      <c r="U763" s="9">
        <f t="shared" si="151"/>
        <v>0</v>
      </c>
      <c r="V763" s="15">
        <f t="shared" si="152"/>
        <v>0</v>
      </c>
      <c r="W763" s="16">
        <f t="shared" si="153"/>
        <v>0</v>
      </c>
      <c r="X763" s="15">
        <f t="shared" si="154"/>
        <v>0</v>
      </c>
      <c r="Y763" s="9">
        <f t="shared" si="154"/>
        <v>0</v>
      </c>
    </row>
    <row r="764" spans="2:25" ht="31.2" x14ac:dyDescent="0.3">
      <c r="B764" s="5">
        <v>43900</v>
      </c>
      <c r="C764" s="5">
        <v>44776</v>
      </c>
      <c r="D764" s="5" t="s">
        <v>958</v>
      </c>
      <c r="E764" s="6" t="s">
        <v>959</v>
      </c>
      <c r="F764" s="10">
        <v>3.61</v>
      </c>
      <c r="G764" s="10">
        <v>5</v>
      </c>
      <c r="H764" s="9">
        <f t="shared" si="144"/>
        <v>18.05</v>
      </c>
      <c r="I764" s="28"/>
      <c r="J764" s="28"/>
      <c r="K764" s="12">
        <f t="shared" si="145"/>
        <v>0</v>
      </c>
      <c r="L764" s="8">
        <f t="shared" si="146"/>
        <v>5</v>
      </c>
      <c r="M764" s="9">
        <f t="shared" si="147"/>
        <v>18.05</v>
      </c>
      <c r="N764" s="7">
        <v>5</v>
      </c>
      <c r="O764" s="14">
        <f t="shared" si="148"/>
        <v>18.05</v>
      </c>
      <c r="P764" s="28"/>
      <c r="Q764" s="14">
        <f t="shared" si="149"/>
        <v>0</v>
      </c>
      <c r="R764" s="13">
        <f t="shared" si="150"/>
        <v>5</v>
      </c>
      <c r="S764" s="14">
        <f t="shared" si="150"/>
        <v>18.05</v>
      </c>
      <c r="T764" s="15">
        <f t="shared" si="156"/>
        <v>0</v>
      </c>
      <c r="U764" s="9">
        <f t="shared" si="151"/>
        <v>0</v>
      </c>
      <c r="V764" s="15">
        <f t="shared" si="152"/>
        <v>0</v>
      </c>
      <c r="W764" s="16">
        <f t="shared" si="153"/>
        <v>0</v>
      </c>
      <c r="X764" s="15">
        <f t="shared" si="154"/>
        <v>0</v>
      </c>
      <c r="Y764" s="9">
        <f t="shared" si="154"/>
        <v>0</v>
      </c>
    </row>
    <row r="765" spans="2:25" ht="15.6" x14ac:dyDescent="0.3">
      <c r="B765" s="5">
        <v>44776</v>
      </c>
      <c r="C765" s="5">
        <v>44776</v>
      </c>
      <c r="D765" s="5" t="s">
        <v>960</v>
      </c>
      <c r="E765" s="6" t="s">
        <v>961</v>
      </c>
      <c r="F765" s="10">
        <v>162.84</v>
      </c>
      <c r="G765" s="8">
        <v>1</v>
      </c>
      <c r="H765" s="9">
        <f t="shared" si="144"/>
        <v>162.84</v>
      </c>
      <c r="I765" s="10">
        <v>0</v>
      </c>
      <c r="J765" s="11">
        <v>0</v>
      </c>
      <c r="K765" s="12">
        <f t="shared" si="145"/>
        <v>0</v>
      </c>
      <c r="L765" s="8">
        <f t="shared" si="146"/>
        <v>1</v>
      </c>
      <c r="M765" s="9">
        <f t="shared" si="147"/>
        <v>162.84</v>
      </c>
      <c r="N765" s="13">
        <v>1</v>
      </c>
      <c r="O765" s="14">
        <f t="shared" si="148"/>
        <v>162.84</v>
      </c>
      <c r="P765" s="13">
        <v>0</v>
      </c>
      <c r="Q765" s="14">
        <f t="shared" si="149"/>
        <v>0</v>
      </c>
      <c r="R765" s="13">
        <f t="shared" si="150"/>
        <v>1</v>
      </c>
      <c r="S765" s="14">
        <f t="shared" si="150"/>
        <v>162.84</v>
      </c>
      <c r="T765" s="15">
        <f t="shared" si="156"/>
        <v>0</v>
      </c>
      <c r="U765" s="9">
        <f t="shared" si="151"/>
        <v>0</v>
      </c>
      <c r="V765" s="15">
        <f t="shared" si="152"/>
        <v>0</v>
      </c>
      <c r="W765" s="16">
        <f t="shared" si="153"/>
        <v>0</v>
      </c>
      <c r="X765" s="15">
        <f t="shared" si="154"/>
        <v>0</v>
      </c>
      <c r="Y765" s="9">
        <f t="shared" si="154"/>
        <v>0</v>
      </c>
    </row>
    <row r="766" spans="2:25" ht="15.6" x14ac:dyDescent="0.3">
      <c r="B766" s="5">
        <v>44778</v>
      </c>
      <c r="C766" s="5">
        <v>44778</v>
      </c>
      <c r="D766" s="5" t="s">
        <v>962</v>
      </c>
      <c r="E766" s="6" t="s">
        <v>963</v>
      </c>
      <c r="F766" s="10">
        <v>1975.5</v>
      </c>
      <c r="G766" s="8">
        <v>1</v>
      </c>
      <c r="H766" s="9">
        <f t="shared" si="144"/>
        <v>1975.5</v>
      </c>
      <c r="I766" s="10">
        <v>0</v>
      </c>
      <c r="J766" s="11">
        <v>0</v>
      </c>
      <c r="K766" s="12">
        <f t="shared" si="145"/>
        <v>0</v>
      </c>
      <c r="L766" s="8">
        <f t="shared" si="146"/>
        <v>1</v>
      </c>
      <c r="M766" s="9">
        <f t="shared" si="147"/>
        <v>1975.5</v>
      </c>
      <c r="N766" s="13">
        <v>1</v>
      </c>
      <c r="O766" s="14">
        <f t="shared" si="148"/>
        <v>1975.5</v>
      </c>
      <c r="P766" s="13">
        <v>0</v>
      </c>
      <c r="Q766" s="14">
        <f t="shared" si="149"/>
        <v>0</v>
      </c>
      <c r="R766" s="13">
        <f t="shared" si="150"/>
        <v>1</v>
      </c>
      <c r="S766" s="14">
        <f t="shared" si="150"/>
        <v>1975.5</v>
      </c>
      <c r="T766" s="15">
        <f t="shared" si="156"/>
        <v>0</v>
      </c>
      <c r="U766" s="9">
        <f t="shared" si="151"/>
        <v>0</v>
      </c>
      <c r="V766" s="15">
        <f t="shared" si="152"/>
        <v>0</v>
      </c>
      <c r="W766" s="16">
        <f t="shared" si="153"/>
        <v>0</v>
      </c>
      <c r="X766" s="15">
        <f t="shared" si="154"/>
        <v>0</v>
      </c>
      <c r="Y766" s="9">
        <f t="shared" si="154"/>
        <v>0</v>
      </c>
    </row>
    <row r="767" spans="2:25" ht="31.2" x14ac:dyDescent="0.3">
      <c r="B767" s="5">
        <v>44778</v>
      </c>
      <c r="C767" s="5">
        <v>44778</v>
      </c>
      <c r="D767" s="5" t="s">
        <v>964</v>
      </c>
      <c r="E767" s="6" t="s">
        <v>965</v>
      </c>
      <c r="F767" s="10">
        <v>309.75</v>
      </c>
      <c r="G767" s="8">
        <v>1</v>
      </c>
      <c r="H767" s="9">
        <f t="shared" si="144"/>
        <v>309.75</v>
      </c>
      <c r="I767" s="10">
        <v>0</v>
      </c>
      <c r="J767" s="11">
        <v>0</v>
      </c>
      <c r="K767" s="12">
        <f t="shared" si="145"/>
        <v>0</v>
      </c>
      <c r="L767" s="8">
        <f t="shared" si="146"/>
        <v>1</v>
      </c>
      <c r="M767" s="9">
        <f t="shared" si="147"/>
        <v>309.75</v>
      </c>
      <c r="N767" s="13">
        <v>1</v>
      </c>
      <c r="O767" s="14">
        <f t="shared" si="148"/>
        <v>309.75</v>
      </c>
      <c r="P767" s="13">
        <v>0</v>
      </c>
      <c r="Q767" s="14">
        <f t="shared" si="149"/>
        <v>0</v>
      </c>
      <c r="R767" s="13">
        <f t="shared" si="150"/>
        <v>1</v>
      </c>
      <c r="S767" s="14">
        <f t="shared" si="150"/>
        <v>309.75</v>
      </c>
      <c r="T767" s="15">
        <f t="shared" si="156"/>
        <v>0</v>
      </c>
      <c r="U767" s="9">
        <f t="shared" si="151"/>
        <v>0</v>
      </c>
      <c r="V767" s="15">
        <f t="shared" si="152"/>
        <v>0</v>
      </c>
      <c r="W767" s="16">
        <f t="shared" si="153"/>
        <v>0</v>
      </c>
      <c r="X767" s="15">
        <f t="shared" si="154"/>
        <v>0</v>
      </c>
      <c r="Y767" s="9">
        <f t="shared" si="154"/>
        <v>0</v>
      </c>
    </row>
    <row r="768" spans="2:25" ht="31.2" x14ac:dyDescent="0.3">
      <c r="B768" s="5">
        <v>44778</v>
      </c>
      <c r="C768" s="5">
        <v>44778</v>
      </c>
      <c r="D768" s="5" t="s">
        <v>966</v>
      </c>
      <c r="E768" s="6" t="s">
        <v>967</v>
      </c>
      <c r="F768" s="10">
        <v>472</v>
      </c>
      <c r="G768" s="8">
        <v>2</v>
      </c>
      <c r="H768" s="9">
        <f t="shared" si="144"/>
        <v>944</v>
      </c>
      <c r="I768" s="10">
        <v>0</v>
      </c>
      <c r="J768" s="11">
        <v>0</v>
      </c>
      <c r="K768" s="12">
        <f t="shared" si="145"/>
        <v>0</v>
      </c>
      <c r="L768" s="8">
        <f t="shared" si="146"/>
        <v>2</v>
      </c>
      <c r="M768" s="9">
        <f t="shared" si="147"/>
        <v>944</v>
      </c>
      <c r="N768" s="13">
        <v>2</v>
      </c>
      <c r="O768" s="14">
        <f t="shared" si="148"/>
        <v>944</v>
      </c>
      <c r="P768" s="13">
        <v>0</v>
      </c>
      <c r="Q768" s="14">
        <f t="shared" si="149"/>
        <v>0</v>
      </c>
      <c r="R768" s="13">
        <f t="shared" si="150"/>
        <v>2</v>
      </c>
      <c r="S768" s="14">
        <f t="shared" si="150"/>
        <v>944</v>
      </c>
      <c r="T768" s="15">
        <f t="shared" si="156"/>
        <v>0</v>
      </c>
      <c r="U768" s="9">
        <f t="shared" si="151"/>
        <v>0</v>
      </c>
      <c r="V768" s="15">
        <f t="shared" si="152"/>
        <v>0</v>
      </c>
      <c r="W768" s="16">
        <f t="shared" si="153"/>
        <v>0</v>
      </c>
      <c r="X768" s="15">
        <f t="shared" si="154"/>
        <v>0</v>
      </c>
      <c r="Y768" s="9">
        <f t="shared" si="154"/>
        <v>0</v>
      </c>
    </row>
    <row r="769" spans="2:25" ht="15.6" x14ac:dyDescent="0.3">
      <c r="B769" s="5">
        <v>44778</v>
      </c>
      <c r="C769" s="5">
        <v>44778</v>
      </c>
      <c r="D769" s="5" t="s">
        <v>968</v>
      </c>
      <c r="E769" s="6" t="s">
        <v>969</v>
      </c>
      <c r="F769" s="10">
        <v>439.61</v>
      </c>
      <c r="G769" s="8">
        <v>1</v>
      </c>
      <c r="H769" s="9">
        <f t="shared" si="144"/>
        <v>439.61</v>
      </c>
      <c r="I769" s="10">
        <v>0</v>
      </c>
      <c r="J769" s="11">
        <v>0</v>
      </c>
      <c r="K769" s="12">
        <f t="shared" si="145"/>
        <v>0</v>
      </c>
      <c r="L769" s="8">
        <f t="shared" si="146"/>
        <v>1</v>
      </c>
      <c r="M769" s="9">
        <f t="shared" si="147"/>
        <v>439.61</v>
      </c>
      <c r="N769" s="13">
        <v>1</v>
      </c>
      <c r="O769" s="14">
        <f t="shared" si="148"/>
        <v>439.61</v>
      </c>
      <c r="P769" s="13">
        <v>0</v>
      </c>
      <c r="Q769" s="14">
        <f t="shared" si="149"/>
        <v>0</v>
      </c>
      <c r="R769" s="13">
        <f t="shared" si="150"/>
        <v>1</v>
      </c>
      <c r="S769" s="14">
        <f t="shared" si="150"/>
        <v>439.61</v>
      </c>
      <c r="T769" s="15">
        <f t="shared" si="156"/>
        <v>0</v>
      </c>
      <c r="U769" s="9">
        <f t="shared" si="151"/>
        <v>0</v>
      </c>
      <c r="V769" s="15">
        <f t="shared" si="152"/>
        <v>0</v>
      </c>
      <c r="W769" s="16">
        <f t="shared" si="153"/>
        <v>0</v>
      </c>
      <c r="X769" s="15">
        <f t="shared" si="154"/>
        <v>0</v>
      </c>
      <c r="Y769" s="9">
        <f t="shared" si="154"/>
        <v>0</v>
      </c>
    </row>
    <row r="770" spans="2:25" ht="15.6" x14ac:dyDescent="0.3">
      <c r="B770" s="5">
        <v>43692</v>
      </c>
      <c r="C770" s="5">
        <v>44782</v>
      </c>
      <c r="D770" s="5" t="s">
        <v>970</v>
      </c>
      <c r="E770" s="6" t="s">
        <v>971</v>
      </c>
      <c r="F770" s="10">
        <v>320</v>
      </c>
      <c r="G770" s="8">
        <v>29</v>
      </c>
      <c r="H770" s="9">
        <f t="shared" si="144"/>
        <v>9280</v>
      </c>
      <c r="I770" s="10">
        <v>0</v>
      </c>
      <c r="J770" s="11">
        <v>0</v>
      </c>
      <c r="K770" s="12">
        <f t="shared" si="145"/>
        <v>0</v>
      </c>
      <c r="L770" s="8">
        <f t="shared" si="146"/>
        <v>29</v>
      </c>
      <c r="M770" s="9">
        <f t="shared" si="147"/>
        <v>9280</v>
      </c>
      <c r="N770" s="13">
        <v>9</v>
      </c>
      <c r="O770" s="14">
        <f t="shared" si="148"/>
        <v>2880</v>
      </c>
      <c r="P770" s="13">
        <v>0</v>
      </c>
      <c r="Q770" s="14">
        <f t="shared" si="149"/>
        <v>0</v>
      </c>
      <c r="R770" s="13">
        <f t="shared" si="150"/>
        <v>9</v>
      </c>
      <c r="S770" s="14">
        <f t="shared" si="150"/>
        <v>2880</v>
      </c>
      <c r="T770" s="15">
        <f t="shared" si="156"/>
        <v>20</v>
      </c>
      <c r="U770" s="9">
        <f t="shared" si="151"/>
        <v>6400</v>
      </c>
      <c r="V770" s="15">
        <f t="shared" si="152"/>
        <v>0</v>
      </c>
      <c r="W770" s="16">
        <f t="shared" si="153"/>
        <v>0</v>
      </c>
      <c r="X770" s="15">
        <f t="shared" si="154"/>
        <v>20</v>
      </c>
      <c r="Y770" s="9">
        <f t="shared" si="154"/>
        <v>6400</v>
      </c>
    </row>
    <row r="771" spans="2:25" ht="46.8" x14ac:dyDescent="0.3">
      <c r="B771" s="17">
        <v>43600</v>
      </c>
      <c r="C771" s="17">
        <v>44782</v>
      </c>
      <c r="D771" s="5" t="s">
        <v>976</v>
      </c>
      <c r="E771" s="18" t="s">
        <v>977</v>
      </c>
      <c r="F771" s="19">
        <v>690</v>
      </c>
      <c r="G771" s="8">
        <v>33</v>
      </c>
      <c r="H771" s="9">
        <f t="shared" si="144"/>
        <v>22770</v>
      </c>
      <c r="I771" s="10">
        <v>0</v>
      </c>
      <c r="J771" s="11">
        <v>0</v>
      </c>
      <c r="K771" s="12">
        <f t="shared" si="145"/>
        <v>0</v>
      </c>
      <c r="L771" s="8">
        <f t="shared" si="146"/>
        <v>33</v>
      </c>
      <c r="M771" s="9">
        <f t="shared" si="147"/>
        <v>22770</v>
      </c>
      <c r="N771" s="13">
        <v>15</v>
      </c>
      <c r="O771" s="14">
        <f t="shared" si="148"/>
        <v>10350</v>
      </c>
      <c r="P771" s="13">
        <v>0</v>
      </c>
      <c r="Q771" s="14">
        <f t="shared" si="149"/>
        <v>0</v>
      </c>
      <c r="R771" s="13">
        <f t="shared" si="150"/>
        <v>15</v>
      </c>
      <c r="S771" s="14">
        <f t="shared" si="150"/>
        <v>10350</v>
      </c>
      <c r="T771" s="15">
        <f t="shared" si="156"/>
        <v>18</v>
      </c>
      <c r="U771" s="9">
        <f t="shared" si="151"/>
        <v>12420</v>
      </c>
      <c r="V771" s="15">
        <f t="shared" si="152"/>
        <v>0</v>
      </c>
      <c r="W771" s="16">
        <f t="shared" si="153"/>
        <v>0</v>
      </c>
      <c r="X771" s="15">
        <f t="shared" si="154"/>
        <v>18</v>
      </c>
      <c r="Y771" s="9">
        <f t="shared" si="154"/>
        <v>12420</v>
      </c>
    </row>
    <row r="772" spans="2:25" ht="46.8" x14ac:dyDescent="0.3">
      <c r="B772" s="5">
        <v>44782</v>
      </c>
      <c r="C772" s="5">
        <v>44782</v>
      </c>
      <c r="D772" s="5" t="s">
        <v>978</v>
      </c>
      <c r="E772" s="6" t="s">
        <v>979</v>
      </c>
      <c r="F772" s="10">
        <v>4690</v>
      </c>
      <c r="G772" s="8">
        <v>35</v>
      </c>
      <c r="H772" s="9">
        <f t="shared" si="144"/>
        <v>164150</v>
      </c>
      <c r="I772" s="10">
        <v>0</v>
      </c>
      <c r="J772" s="11">
        <v>0</v>
      </c>
      <c r="K772" s="12">
        <f t="shared" si="145"/>
        <v>0</v>
      </c>
      <c r="L772" s="8">
        <f t="shared" si="146"/>
        <v>35</v>
      </c>
      <c r="M772" s="9">
        <f t="shared" si="147"/>
        <v>164150</v>
      </c>
      <c r="N772" s="13">
        <v>35</v>
      </c>
      <c r="O772" s="14">
        <f t="shared" si="148"/>
        <v>164150</v>
      </c>
      <c r="P772" s="13">
        <v>0</v>
      </c>
      <c r="Q772" s="14">
        <f t="shared" si="149"/>
        <v>0</v>
      </c>
      <c r="R772" s="13">
        <f t="shared" si="150"/>
        <v>35</v>
      </c>
      <c r="S772" s="14">
        <f t="shared" si="150"/>
        <v>164150</v>
      </c>
      <c r="T772" s="15">
        <f t="shared" si="156"/>
        <v>0</v>
      </c>
      <c r="U772" s="9">
        <f t="shared" si="151"/>
        <v>0</v>
      </c>
      <c r="V772" s="15">
        <f t="shared" si="152"/>
        <v>0</v>
      </c>
      <c r="W772" s="16">
        <f t="shared" si="153"/>
        <v>0</v>
      </c>
      <c r="X772" s="15">
        <f t="shared" si="154"/>
        <v>0</v>
      </c>
      <c r="Y772" s="9">
        <f t="shared" si="154"/>
        <v>0</v>
      </c>
    </row>
    <row r="773" spans="2:25" ht="15.6" x14ac:dyDescent="0.3">
      <c r="B773" s="5">
        <v>44782</v>
      </c>
      <c r="C773" s="5">
        <v>44782</v>
      </c>
      <c r="D773" s="5" t="s">
        <v>980</v>
      </c>
      <c r="E773" s="6" t="s">
        <v>981</v>
      </c>
      <c r="F773" s="10">
        <v>290</v>
      </c>
      <c r="G773" s="8">
        <v>25</v>
      </c>
      <c r="H773" s="9">
        <f t="shared" si="144"/>
        <v>7250</v>
      </c>
      <c r="I773" s="10">
        <v>0</v>
      </c>
      <c r="J773" s="11">
        <v>0</v>
      </c>
      <c r="K773" s="12">
        <f t="shared" si="145"/>
        <v>0</v>
      </c>
      <c r="L773" s="8">
        <f t="shared" si="146"/>
        <v>25</v>
      </c>
      <c r="M773" s="9">
        <f t="shared" si="147"/>
        <v>7250</v>
      </c>
      <c r="N773" s="13">
        <v>25</v>
      </c>
      <c r="O773" s="14">
        <f t="shared" si="148"/>
        <v>7250</v>
      </c>
      <c r="P773" s="13">
        <v>0</v>
      </c>
      <c r="Q773" s="14">
        <f t="shared" si="149"/>
        <v>0</v>
      </c>
      <c r="R773" s="13">
        <f t="shared" si="150"/>
        <v>25</v>
      </c>
      <c r="S773" s="14">
        <f t="shared" si="150"/>
        <v>7250</v>
      </c>
      <c r="T773" s="15">
        <f t="shared" si="156"/>
        <v>0</v>
      </c>
      <c r="U773" s="9">
        <f t="shared" si="151"/>
        <v>0</v>
      </c>
      <c r="V773" s="15">
        <f t="shared" si="152"/>
        <v>0</v>
      </c>
      <c r="W773" s="16">
        <f t="shared" si="153"/>
        <v>0</v>
      </c>
      <c r="X773" s="15">
        <f t="shared" si="154"/>
        <v>0</v>
      </c>
      <c r="Y773" s="9">
        <f t="shared" si="154"/>
        <v>0</v>
      </c>
    </row>
    <row r="774" spans="2:25" ht="15.6" x14ac:dyDescent="0.3">
      <c r="B774" s="17">
        <v>43600</v>
      </c>
      <c r="C774" s="17">
        <v>44782</v>
      </c>
      <c r="D774" s="5" t="s">
        <v>984</v>
      </c>
      <c r="E774" s="18" t="s">
        <v>2867</v>
      </c>
      <c r="F774" s="19">
        <v>60</v>
      </c>
      <c r="G774" s="8">
        <v>51</v>
      </c>
      <c r="H774" s="9">
        <f t="shared" si="144"/>
        <v>3060</v>
      </c>
      <c r="I774" s="10">
        <v>16.98</v>
      </c>
      <c r="J774" s="11">
        <v>50</v>
      </c>
      <c r="K774" s="12">
        <f t="shared" si="145"/>
        <v>849</v>
      </c>
      <c r="L774" s="8">
        <f t="shared" si="146"/>
        <v>101</v>
      </c>
      <c r="M774" s="9">
        <f t="shared" si="147"/>
        <v>3909</v>
      </c>
      <c r="N774" s="13">
        <v>31</v>
      </c>
      <c r="O774" s="14">
        <f t="shared" si="148"/>
        <v>1860</v>
      </c>
      <c r="P774" s="13">
        <v>0</v>
      </c>
      <c r="Q774" s="14">
        <f t="shared" si="149"/>
        <v>0</v>
      </c>
      <c r="R774" s="13">
        <f t="shared" si="150"/>
        <v>31</v>
      </c>
      <c r="S774" s="14">
        <f t="shared" si="150"/>
        <v>1860</v>
      </c>
      <c r="T774" s="15">
        <f t="shared" si="156"/>
        <v>20</v>
      </c>
      <c r="U774" s="9">
        <f t="shared" si="151"/>
        <v>1200</v>
      </c>
      <c r="V774" s="15">
        <f t="shared" si="152"/>
        <v>50</v>
      </c>
      <c r="W774" s="16">
        <f t="shared" si="153"/>
        <v>849</v>
      </c>
      <c r="X774" s="15">
        <f t="shared" si="154"/>
        <v>70</v>
      </c>
      <c r="Y774" s="9">
        <f t="shared" si="154"/>
        <v>2049</v>
      </c>
    </row>
    <row r="775" spans="2:25" ht="31.2" x14ac:dyDescent="0.3">
      <c r="B775" s="5">
        <v>44782</v>
      </c>
      <c r="C775" s="5">
        <v>44782</v>
      </c>
      <c r="D775" s="5" t="s">
        <v>986</v>
      </c>
      <c r="E775" s="6" t="s">
        <v>2868</v>
      </c>
      <c r="F775" s="10">
        <v>175</v>
      </c>
      <c r="G775" s="8">
        <v>10</v>
      </c>
      <c r="H775" s="9">
        <f t="shared" si="144"/>
        <v>1750</v>
      </c>
      <c r="I775" s="10">
        <v>0</v>
      </c>
      <c r="J775" s="11">
        <v>0</v>
      </c>
      <c r="K775" s="12">
        <f t="shared" si="145"/>
        <v>0</v>
      </c>
      <c r="L775" s="8">
        <f t="shared" si="146"/>
        <v>10</v>
      </c>
      <c r="M775" s="9">
        <f t="shared" si="147"/>
        <v>1750</v>
      </c>
      <c r="N775" s="13">
        <v>0</v>
      </c>
      <c r="O775" s="14">
        <f t="shared" si="148"/>
        <v>0</v>
      </c>
      <c r="P775" s="13">
        <v>0</v>
      </c>
      <c r="Q775" s="14">
        <f t="shared" si="149"/>
        <v>0</v>
      </c>
      <c r="R775" s="13">
        <f t="shared" si="150"/>
        <v>0</v>
      </c>
      <c r="S775" s="14">
        <f t="shared" si="150"/>
        <v>0</v>
      </c>
      <c r="T775" s="15">
        <f t="shared" si="156"/>
        <v>10</v>
      </c>
      <c r="U775" s="9">
        <f t="shared" si="151"/>
        <v>1750</v>
      </c>
      <c r="V775" s="15">
        <f t="shared" si="152"/>
        <v>0</v>
      </c>
      <c r="W775" s="16">
        <f t="shared" si="153"/>
        <v>0</v>
      </c>
      <c r="X775" s="15">
        <f t="shared" si="154"/>
        <v>10</v>
      </c>
      <c r="Y775" s="9">
        <f t="shared" si="154"/>
        <v>1750</v>
      </c>
    </row>
    <row r="776" spans="2:25" ht="31.2" x14ac:dyDescent="0.3">
      <c r="B776" s="5">
        <v>44782</v>
      </c>
      <c r="C776" s="5">
        <v>44782</v>
      </c>
      <c r="D776" s="5" t="s">
        <v>988</v>
      </c>
      <c r="E776" s="6" t="s">
        <v>989</v>
      </c>
      <c r="F776" s="10">
        <v>8</v>
      </c>
      <c r="G776" s="8">
        <v>75</v>
      </c>
      <c r="H776" s="9">
        <f t="shared" si="144"/>
        <v>600</v>
      </c>
      <c r="I776" s="10">
        <v>0</v>
      </c>
      <c r="J776" s="11">
        <v>0</v>
      </c>
      <c r="K776" s="12">
        <f t="shared" si="145"/>
        <v>0</v>
      </c>
      <c r="L776" s="8">
        <f t="shared" si="146"/>
        <v>75</v>
      </c>
      <c r="M776" s="9">
        <f t="shared" si="147"/>
        <v>600</v>
      </c>
      <c r="N776" s="13">
        <v>75</v>
      </c>
      <c r="O776" s="14">
        <f t="shared" si="148"/>
        <v>600</v>
      </c>
      <c r="P776" s="13">
        <v>0</v>
      </c>
      <c r="Q776" s="14">
        <f t="shared" si="149"/>
        <v>0</v>
      </c>
      <c r="R776" s="13">
        <f t="shared" si="150"/>
        <v>75</v>
      </c>
      <c r="S776" s="14">
        <f t="shared" si="150"/>
        <v>600</v>
      </c>
      <c r="T776" s="15">
        <f t="shared" si="156"/>
        <v>0</v>
      </c>
      <c r="U776" s="9">
        <f t="shared" si="151"/>
        <v>0</v>
      </c>
      <c r="V776" s="15">
        <f t="shared" si="152"/>
        <v>0</v>
      </c>
      <c r="W776" s="16">
        <f t="shared" si="153"/>
        <v>0</v>
      </c>
      <c r="X776" s="15">
        <f t="shared" si="154"/>
        <v>0</v>
      </c>
      <c r="Y776" s="9">
        <f t="shared" si="154"/>
        <v>0</v>
      </c>
    </row>
    <row r="777" spans="2:25" ht="31.2" x14ac:dyDescent="0.3">
      <c r="B777" s="5">
        <v>44782</v>
      </c>
      <c r="C777" s="5">
        <v>44782</v>
      </c>
      <c r="D777" s="5" t="s">
        <v>990</v>
      </c>
      <c r="E777" s="6" t="s">
        <v>991</v>
      </c>
      <c r="F777" s="10">
        <v>22</v>
      </c>
      <c r="G777" s="8">
        <v>30</v>
      </c>
      <c r="H777" s="9">
        <f t="shared" si="144"/>
        <v>660</v>
      </c>
      <c r="I777" s="10">
        <v>0</v>
      </c>
      <c r="J777" s="11">
        <v>0</v>
      </c>
      <c r="K777" s="12">
        <f t="shared" si="145"/>
        <v>0</v>
      </c>
      <c r="L777" s="8">
        <f t="shared" si="146"/>
        <v>30</v>
      </c>
      <c r="M777" s="9">
        <f t="shared" si="147"/>
        <v>660</v>
      </c>
      <c r="N777" s="13">
        <v>30</v>
      </c>
      <c r="O777" s="14">
        <f t="shared" si="148"/>
        <v>660</v>
      </c>
      <c r="P777" s="13">
        <v>0</v>
      </c>
      <c r="Q777" s="14">
        <f t="shared" si="149"/>
        <v>0</v>
      </c>
      <c r="R777" s="13">
        <f t="shared" si="150"/>
        <v>30</v>
      </c>
      <c r="S777" s="14">
        <f t="shared" si="150"/>
        <v>660</v>
      </c>
      <c r="T777" s="15">
        <f t="shared" si="156"/>
        <v>0</v>
      </c>
      <c r="U777" s="9">
        <f t="shared" si="151"/>
        <v>0</v>
      </c>
      <c r="V777" s="15">
        <f t="shared" si="152"/>
        <v>0</v>
      </c>
      <c r="W777" s="16">
        <f t="shared" si="153"/>
        <v>0</v>
      </c>
      <c r="X777" s="15">
        <f t="shared" si="154"/>
        <v>0</v>
      </c>
      <c r="Y777" s="9">
        <f t="shared" si="154"/>
        <v>0</v>
      </c>
    </row>
    <row r="778" spans="2:25" ht="31.2" x14ac:dyDescent="0.3">
      <c r="B778" s="5">
        <v>44782</v>
      </c>
      <c r="C778" s="5">
        <v>44782</v>
      </c>
      <c r="D778" s="5" t="s">
        <v>996</v>
      </c>
      <c r="E778" s="6" t="s">
        <v>997</v>
      </c>
      <c r="F778" s="10">
        <v>545</v>
      </c>
      <c r="G778" s="8">
        <v>10</v>
      </c>
      <c r="H778" s="9">
        <f t="shared" si="144"/>
        <v>5450</v>
      </c>
      <c r="I778" s="10">
        <v>0</v>
      </c>
      <c r="J778" s="11">
        <v>0</v>
      </c>
      <c r="K778" s="12">
        <f t="shared" si="145"/>
        <v>0</v>
      </c>
      <c r="L778" s="8">
        <f t="shared" si="146"/>
        <v>10</v>
      </c>
      <c r="M778" s="9">
        <f t="shared" si="147"/>
        <v>5450</v>
      </c>
      <c r="N778" s="13">
        <v>10</v>
      </c>
      <c r="O778" s="14">
        <f t="shared" si="148"/>
        <v>5450</v>
      </c>
      <c r="P778" s="13">
        <v>0</v>
      </c>
      <c r="Q778" s="14">
        <f t="shared" si="149"/>
        <v>0</v>
      </c>
      <c r="R778" s="13">
        <f t="shared" si="150"/>
        <v>10</v>
      </c>
      <c r="S778" s="14">
        <f t="shared" si="150"/>
        <v>5450</v>
      </c>
      <c r="T778" s="15">
        <f t="shared" si="156"/>
        <v>0</v>
      </c>
      <c r="U778" s="9">
        <f t="shared" si="151"/>
        <v>0</v>
      </c>
      <c r="V778" s="15">
        <f t="shared" si="152"/>
        <v>0</v>
      </c>
      <c r="W778" s="16">
        <f t="shared" si="153"/>
        <v>0</v>
      </c>
      <c r="X778" s="15">
        <f t="shared" si="154"/>
        <v>0</v>
      </c>
      <c r="Y778" s="9">
        <f t="shared" si="154"/>
        <v>0</v>
      </c>
    </row>
    <row r="779" spans="2:25" ht="31.2" x14ac:dyDescent="0.3">
      <c r="B779" s="5">
        <v>44782</v>
      </c>
      <c r="C779" s="5">
        <v>44782</v>
      </c>
      <c r="D779" s="5" t="s">
        <v>1000</v>
      </c>
      <c r="E779" s="6" t="s">
        <v>1001</v>
      </c>
      <c r="F779" s="10">
        <v>300</v>
      </c>
      <c r="G779" s="8">
        <v>2</v>
      </c>
      <c r="H779" s="9">
        <f t="shared" ref="H779:H842" si="157">F779*G779</f>
        <v>600</v>
      </c>
      <c r="I779" s="10">
        <v>0</v>
      </c>
      <c r="J779" s="11">
        <v>0</v>
      </c>
      <c r="K779" s="12">
        <f t="shared" ref="K779:K842" si="158">I779*J779</f>
        <v>0</v>
      </c>
      <c r="L779" s="8">
        <f t="shared" ref="L779:L842" si="159">G779+J779</f>
        <v>2</v>
      </c>
      <c r="M779" s="9">
        <f t="shared" ref="M779:M842" si="160">H779+K779</f>
        <v>600</v>
      </c>
      <c r="N779" s="13">
        <v>2</v>
      </c>
      <c r="O779" s="14">
        <f t="shared" ref="O779:O842" si="161">F779*N779</f>
        <v>600</v>
      </c>
      <c r="P779" s="13">
        <v>0</v>
      </c>
      <c r="Q779" s="14">
        <f t="shared" ref="Q779:Q842" si="162">I779*P779</f>
        <v>0</v>
      </c>
      <c r="R779" s="13">
        <f t="shared" ref="R779:S842" si="163">N779+P779</f>
        <v>2</v>
      </c>
      <c r="S779" s="14">
        <f t="shared" si="163"/>
        <v>600</v>
      </c>
      <c r="T779" s="15">
        <f t="shared" si="156"/>
        <v>0</v>
      </c>
      <c r="U779" s="9">
        <f t="shared" ref="U779:U842" si="164">T779*F779</f>
        <v>0</v>
      </c>
      <c r="V779" s="15">
        <f t="shared" ref="V779:V842" si="165">J779-P779</f>
        <v>0</v>
      </c>
      <c r="W779" s="16">
        <f t="shared" ref="W779:W842" si="166">V779*I779</f>
        <v>0</v>
      </c>
      <c r="X779" s="15">
        <f t="shared" ref="X779:Y842" si="167">T779+V779</f>
        <v>0</v>
      </c>
      <c r="Y779" s="9">
        <f t="shared" si="167"/>
        <v>0</v>
      </c>
    </row>
    <row r="780" spans="2:25" ht="31.2" x14ac:dyDescent="0.3">
      <c r="B780" s="5">
        <v>44782</v>
      </c>
      <c r="C780" s="5">
        <v>44782</v>
      </c>
      <c r="D780" s="5" t="s">
        <v>1002</v>
      </c>
      <c r="E780" s="6" t="s">
        <v>1003</v>
      </c>
      <c r="F780" s="10">
        <v>395</v>
      </c>
      <c r="G780" s="8">
        <v>50</v>
      </c>
      <c r="H780" s="9">
        <f t="shared" si="157"/>
        <v>19750</v>
      </c>
      <c r="I780" s="10">
        <v>0</v>
      </c>
      <c r="J780" s="11">
        <v>0</v>
      </c>
      <c r="K780" s="12">
        <f t="shared" si="158"/>
        <v>0</v>
      </c>
      <c r="L780" s="8">
        <f t="shared" si="159"/>
        <v>50</v>
      </c>
      <c r="M780" s="9">
        <f t="shared" si="160"/>
        <v>19750</v>
      </c>
      <c r="N780" s="13">
        <v>32</v>
      </c>
      <c r="O780" s="14">
        <f t="shared" si="161"/>
        <v>12640</v>
      </c>
      <c r="P780" s="13">
        <v>0</v>
      </c>
      <c r="Q780" s="14">
        <f t="shared" si="162"/>
        <v>0</v>
      </c>
      <c r="R780" s="13">
        <f t="shared" si="163"/>
        <v>32</v>
      </c>
      <c r="S780" s="14">
        <f t="shared" si="163"/>
        <v>12640</v>
      </c>
      <c r="T780" s="15">
        <f t="shared" si="156"/>
        <v>18</v>
      </c>
      <c r="U780" s="9">
        <f t="shared" si="164"/>
        <v>7110</v>
      </c>
      <c r="V780" s="15">
        <f t="shared" si="165"/>
        <v>0</v>
      </c>
      <c r="W780" s="16">
        <f t="shared" si="166"/>
        <v>0</v>
      </c>
      <c r="X780" s="15">
        <f t="shared" si="167"/>
        <v>18</v>
      </c>
      <c r="Y780" s="9">
        <f t="shared" si="167"/>
        <v>7110</v>
      </c>
    </row>
    <row r="781" spans="2:25" ht="62.4" x14ac:dyDescent="0.3">
      <c r="B781" s="5">
        <v>44782</v>
      </c>
      <c r="C781" s="5">
        <v>44782</v>
      </c>
      <c r="D781" s="5" t="s">
        <v>1004</v>
      </c>
      <c r="E781" s="6" t="s">
        <v>1005</v>
      </c>
      <c r="F781" s="10">
        <v>370</v>
      </c>
      <c r="G781" s="8">
        <v>50</v>
      </c>
      <c r="H781" s="9">
        <f t="shared" si="157"/>
        <v>18500</v>
      </c>
      <c r="I781" s="10">
        <v>0</v>
      </c>
      <c r="J781" s="11">
        <v>0</v>
      </c>
      <c r="K781" s="12">
        <f t="shared" si="158"/>
        <v>0</v>
      </c>
      <c r="L781" s="8">
        <f t="shared" si="159"/>
        <v>50</v>
      </c>
      <c r="M781" s="9">
        <f t="shared" si="160"/>
        <v>18500</v>
      </c>
      <c r="N781" s="13">
        <v>34</v>
      </c>
      <c r="O781" s="14">
        <f t="shared" si="161"/>
        <v>12580</v>
      </c>
      <c r="P781" s="13">
        <v>0</v>
      </c>
      <c r="Q781" s="14">
        <f t="shared" si="162"/>
        <v>0</v>
      </c>
      <c r="R781" s="13">
        <f t="shared" si="163"/>
        <v>34</v>
      </c>
      <c r="S781" s="14">
        <f t="shared" si="163"/>
        <v>12580</v>
      </c>
      <c r="T781" s="15">
        <f t="shared" si="156"/>
        <v>16</v>
      </c>
      <c r="U781" s="9">
        <f t="shared" si="164"/>
        <v>5920</v>
      </c>
      <c r="V781" s="15">
        <f t="shared" si="165"/>
        <v>0</v>
      </c>
      <c r="W781" s="16">
        <f t="shared" si="166"/>
        <v>0</v>
      </c>
      <c r="X781" s="15">
        <f t="shared" si="167"/>
        <v>16</v>
      </c>
      <c r="Y781" s="9">
        <f t="shared" si="167"/>
        <v>5920</v>
      </c>
    </row>
    <row r="782" spans="2:25" ht="46.8" x14ac:dyDescent="0.3">
      <c r="B782" s="5">
        <v>44782</v>
      </c>
      <c r="C782" s="5">
        <v>44782</v>
      </c>
      <c r="D782" s="5" t="s">
        <v>1008</v>
      </c>
      <c r="E782" s="6" t="s">
        <v>1009</v>
      </c>
      <c r="F782" s="10">
        <v>350</v>
      </c>
      <c r="G782" s="8">
        <v>30</v>
      </c>
      <c r="H782" s="9">
        <f t="shared" si="157"/>
        <v>10500</v>
      </c>
      <c r="I782" s="10">
        <v>0</v>
      </c>
      <c r="J782" s="11">
        <v>0</v>
      </c>
      <c r="K782" s="12">
        <f t="shared" si="158"/>
        <v>0</v>
      </c>
      <c r="L782" s="8">
        <f t="shared" si="159"/>
        <v>30</v>
      </c>
      <c r="M782" s="9">
        <f t="shared" si="160"/>
        <v>10500</v>
      </c>
      <c r="N782" s="13">
        <v>5</v>
      </c>
      <c r="O782" s="14">
        <f t="shared" si="161"/>
        <v>1750</v>
      </c>
      <c r="P782" s="13">
        <v>0</v>
      </c>
      <c r="Q782" s="14">
        <f t="shared" si="162"/>
        <v>0</v>
      </c>
      <c r="R782" s="13">
        <f t="shared" si="163"/>
        <v>5</v>
      </c>
      <c r="S782" s="14">
        <f t="shared" si="163"/>
        <v>1750</v>
      </c>
      <c r="T782" s="15">
        <f t="shared" si="156"/>
        <v>25</v>
      </c>
      <c r="U782" s="9">
        <f t="shared" si="164"/>
        <v>8750</v>
      </c>
      <c r="V782" s="15">
        <f t="shared" si="165"/>
        <v>0</v>
      </c>
      <c r="W782" s="16">
        <f t="shared" si="166"/>
        <v>0</v>
      </c>
      <c r="X782" s="15">
        <f t="shared" si="167"/>
        <v>25</v>
      </c>
      <c r="Y782" s="9">
        <f t="shared" si="167"/>
        <v>8750</v>
      </c>
    </row>
    <row r="783" spans="2:25" ht="31.2" x14ac:dyDescent="0.3">
      <c r="B783" s="5">
        <v>44782</v>
      </c>
      <c r="C783" s="5">
        <v>44782</v>
      </c>
      <c r="D783" s="5" t="s">
        <v>1010</v>
      </c>
      <c r="E783" s="6" t="s">
        <v>1011</v>
      </c>
      <c r="F783" s="10">
        <v>1600</v>
      </c>
      <c r="G783" s="15">
        <v>1</v>
      </c>
      <c r="H783" s="9">
        <f t="shared" si="157"/>
        <v>1600</v>
      </c>
      <c r="I783" s="10">
        <v>0</v>
      </c>
      <c r="J783" s="11">
        <v>0</v>
      </c>
      <c r="K783" s="12">
        <f t="shared" si="158"/>
        <v>0</v>
      </c>
      <c r="L783" s="8">
        <f t="shared" si="159"/>
        <v>1</v>
      </c>
      <c r="M783" s="9">
        <f t="shared" si="160"/>
        <v>1600</v>
      </c>
      <c r="N783" s="13">
        <v>1</v>
      </c>
      <c r="O783" s="14">
        <f t="shared" si="161"/>
        <v>1600</v>
      </c>
      <c r="P783" s="13">
        <v>0</v>
      </c>
      <c r="Q783" s="14">
        <f t="shared" si="162"/>
        <v>0</v>
      </c>
      <c r="R783" s="13">
        <f t="shared" si="163"/>
        <v>1</v>
      </c>
      <c r="S783" s="14">
        <f t="shared" si="163"/>
        <v>1600</v>
      </c>
      <c r="T783" s="15">
        <f t="shared" si="156"/>
        <v>0</v>
      </c>
      <c r="U783" s="9">
        <f t="shared" si="164"/>
        <v>0</v>
      </c>
      <c r="V783" s="15">
        <f t="shared" si="165"/>
        <v>0</v>
      </c>
      <c r="W783" s="16">
        <f t="shared" si="166"/>
        <v>0</v>
      </c>
      <c r="X783" s="15">
        <f t="shared" si="167"/>
        <v>0</v>
      </c>
      <c r="Y783" s="9">
        <f t="shared" si="167"/>
        <v>0</v>
      </c>
    </row>
    <row r="784" spans="2:25" ht="46.8" x14ac:dyDescent="0.3">
      <c r="B784" s="5">
        <v>44782</v>
      </c>
      <c r="C784" s="5">
        <v>44782</v>
      </c>
      <c r="D784" s="5" t="s">
        <v>1014</v>
      </c>
      <c r="E784" s="6" t="s">
        <v>1015</v>
      </c>
      <c r="F784" s="10">
        <v>60</v>
      </c>
      <c r="G784" s="8">
        <v>2</v>
      </c>
      <c r="H784" s="9">
        <f t="shared" si="157"/>
        <v>120</v>
      </c>
      <c r="I784" s="10">
        <v>0</v>
      </c>
      <c r="J784" s="11">
        <v>0</v>
      </c>
      <c r="K784" s="12">
        <f t="shared" si="158"/>
        <v>0</v>
      </c>
      <c r="L784" s="8">
        <f t="shared" si="159"/>
        <v>2</v>
      </c>
      <c r="M784" s="9">
        <f t="shared" si="160"/>
        <v>120</v>
      </c>
      <c r="N784" s="13">
        <v>2</v>
      </c>
      <c r="O784" s="14">
        <f t="shared" si="161"/>
        <v>120</v>
      </c>
      <c r="P784" s="13">
        <v>0</v>
      </c>
      <c r="Q784" s="14">
        <f t="shared" si="162"/>
        <v>0</v>
      </c>
      <c r="R784" s="13">
        <f t="shared" si="163"/>
        <v>2</v>
      </c>
      <c r="S784" s="14">
        <f t="shared" si="163"/>
        <v>120</v>
      </c>
      <c r="T784" s="15">
        <f t="shared" si="156"/>
        <v>0</v>
      </c>
      <c r="U784" s="9">
        <f t="shared" si="164"/>
        <v>0</v>
      </c>
      <c r="V784" s="15">
        <f t="shared" si="165"/>
        <v>0</v>
      </c>
      <c r="W784" s="16">
        <f t="shared" si="166"/>
        <v>0</v>
      </c>
      <c r="X784" s="15">
        <f t="shared" si="167"/>
        <v>0</v>
      </c>
      <c r="Y784" s="9">
        <f t="shared" si="167"/>
        <v>0</v>
      </c>
    </row>
    <row r="785" spans="2:25" ht="31.2" x14ac:dyDescent="0.3">
      <c r="B785" s="5">
        <v>44782</v>
      </c>
      <c r="C785" s="5">
        <v>44782</v>
      </c>
      <c r="D785" s="5" t="s">
        <v>2157</v>
      </c>
      <c r="E785" s="6" t="s">
        <v>2158</v>
      </c>
      <c r="F785" s="10">
        <v>437.82</v>
      </c>
      <c r="G785" s="8">
        <v>1</v>
      </c>
      <c r="H785" s="9">
        <f t="shared" si="157"/>
        <v>437.82</v>
      </c>
      <c r="I785" s="10">
        <v>0</v>
      </c>
      <c r="J785" s="11">
        <v>0</v>
      </c>
      <c r="K785" s="12">
        <f t="shared" si="158"/>
        <v>0</v>
      </c>
      <c r="L785" s="8">
        <f t="shared" si="159"/>
        <v>1</v>
      </c>
      <c r="M785" s="9">
        <f t="shared" si="160"/>
        <v>437.82</v>
      </c>
      <c r="N785" s="13">
        <v>1</v>
      </c>
      <c r="O785" s="14">
        <f t="shared" si="161"/>
        <v>437.82</v>
      </c>
      <c r="P785" s="13">
        <v>0</v>
      </c>
      <c r="Q785" s="14">
        <f t="shared" si="162"/>
        <v>0</v>
      </c>
      <c r="R785" s="13">
        <f t="shared" si="163"/>
        <v>1</v>
      </c>
      <c r="S785" s="14">
        <f t="shared" si="163"/>
        <v>437.82</v>
      </c>
      <c r="T785" s="15">
        <f t="shared" si="156"/>
        <v>0</v>
      </c>
      <c r="U785" s="9">
        <f t="shared" si="164"/>
        <v>0</v>
      </c>
      <c r="V785" s="15">
        <f t="shared" si="165"/>
        <v>0</v>
      </c>
      <c r="W785" s="16">
        <f t="shared" si="166"/>
        <v>0</v>
      </c>
      <c r="X785" s="15">
        <f t="shared" si="167"/>
        <v>0</v>
      </c>
      <c r="Y785" s="9">
        <f t="shared" si="167"/>
        <v>0</v>
      </c>
    </row>
    <row r="786" spans="2:25" ht="15.6" x14ac:dyDescent="0.3">
      <c r="B786" s="5">
        <v>44792</v>
      </c>
      <c r="C786" s="5">
        <v>44792</v>
      </c>
      <c r="D786" s="5" t="s">
        <v>1018</v>
      </c>
      <c r="E786" s="6" t="s">
        <v>1019</v>
      </c>
      <c r="F786" s="10">
        <v>1.36</v>
      </c>
      <c r="G786" s="8">
        <v>1</v>
      </c>
      <c r="H786" s="9">
        <f t="shared" si="157"/>
        <v>1.36</v>
      </c>
      <c r="I786" s="10">
        <v>0</v>
      </c>
      <c r="J786" s="11">
        <v>0</v>
      </c>
      <c r="K786" s="12">
        <f t="shared" si="158"/>
        <v>0</v>
      </c>
      <c r="L786" s="8">
        <f t="shared" si="159"/>
        <v>1</v>
      </c>
      <c r="M786" s="9">
        <f t="shared" si="160"/>
        <v>1.36</v>
      </c>
      <c r="N786" s="13">
        <v>1</v>
      </c>
      <c r="O786" s="14">
        <f t="shared" si="161"/>
        <v>1.36</v>
      </c>
      <c r="P786" s="13">
        <v>0</v>
      </c>
      <c r="Q786" s="14">
        <f t="shared" si="162"/>
        <v>0</v>
      </c>
      <c r="R786" s="13">
        <f t="shared" si="163"/>
        <v>1</v>
      </c>
      <c r="S786" s="14">
        <f t="shared" si="163"/>
        <v>1.36</v>
      </c>
      <c r="T786" s="15">
        <f t="shared" si="156"/>
        <v>0</v>
      </c>
      <c r="U786" s="9">
        <f t="shared" si="164"/>
        <v>0</v>
      </c>
      <c r="V786" s="15">
        <f t="shared" si="165"/>
        <v>0</v>
      </c>
      <c r="W786" s="16">
        <f t="shared" si="166"/>
        <v>0</v>
      </c>
      <c r="X786" s="15">
        <f t="shared" si="167"/>
        <v>0</v>
      </c>
      <c r="Y786" s="9">
        <f t="shared" si="167"/>
        <v>0</v>
      </c>
    </row>
    <row r="787" spans="2:25" ht="46.8" x14ac:dyDescent="0.3">
      <c r="B787" s="5">
        <v>44792</v>
      </c>
      <c r="C787" s="5">
        <v>44792</v>
      </c>
      <c r="D787" s="5" t="s">
        <v>1020</v>
      </c>
      <c r="E787" s="6" t="s">
        <v>1021</v>
      </c>
      <c r="F787" s="10">
        <v>451</v>
      </c>
      <c r="G787" s="8">
        <v>1</v>
      </c>
      <c r="H787" s="9">
        <f t="shared" si="157"/>
        <v>451</v>
      </c>
      <c r="I787" s="10">
        <v>0</v>
      </c>
      <c r="J787" s="11">
        <v>0</v>
      </c>
      <c r="K787" s="12">
        <f t="shared" si="158"/>
        <v>0</v>
      </c>
      <c r="L787" s="8">
        <f t="shared" si="159"/>
        <v>1</v>
      </c>
      <c r="M787" s="9">
        <f t="shared" si="160"/>
        <v>451</v>
      </c>
      <c r="N787" s="13">
        <v>1</v>
      </c>
      <c r="O787" s="14">
        <f t="shared" si="161"/>
        <v>451</v>
      </c>
      <c r="P787" s="13">
        <v>0</v>
      </c>
      <c r="Q787" s="14">
        <f t="shared" si="162"/>
        <v>0</v>
      </c>
      <c r="R787" s="13">
        <f t="shared" si="163"/>
        <v>1</v>
      </c>
      <c r="S787" s="14">
        <f t="shared" si="163"/>
        <v>451</v>
      </c>
      <c r="T787" s="15">
        <f t="shared" si="156"/>
        <v>0</v>
      </c>
      <c r="U787" s="9">
        <f t="shared" si="164"/>
        <v>0</v>
      </c>
      <c r="V787" s="15">
        <f t="shared" si="165"/>
        <v>0</v>
      </c>
      <c r="W787" s="16">
        <f t="shared" si="166"/>
        <v>0</v>
      </c>
      <c r="X787" s="15">
        <f t="shared" si="167"/>
        <v>0</v>
      </c>
      <c r="Y787" s="9">
        <f t="shared" si="167"/>
        <v>0</v>
      </c>
    </row>
    <row r="788" spans="2:25" ht="31.2" x14ac:dyDescent="0.3">
      <c r="B788" s="5">
        <v>44792</v>
      </c>
      <c r="C788" s="5">
        <v>44792</v>
      </c>
      <c r="D788" s="5" t="s">
        <v>2007</v>
      </c>
      <c r="E788" s="6" t="s">
        <v>2008</v>
      </c>
      <c r="F788" s="10">
        <v>368.9</v>
      </c>
      <c r="G788" s="8">
        <v>4</v>
      </c>
      <c r="H788" s="9">
        <f t="shared" si="157"/>
        <v>1475.6</v>
      </c>
      <c r="I788" s="10">
        <v>0</v>
      </c>
      <c r="J788" s="11">
        <v>0</v>
      </c>
      <c r="K788" s="12">
        <f t="shared" si="158"/>
        <v>0</v>
      </c>
      <c r="L788" s="8">
        <f t="shared" si="159"/>
        <v>4</v>
      </c>
      <c r="M788" s="9">
        <f t="shared" si="160"/>
        <v>1475.6</v>
      </c>
      <c r="N788" s="13">
        <v>4</v>
      </c>
      <c r="O788" s="14">
        <f t="shared" si="161"/>
        <v>1475.6</v>
      </c>
      <c r="P788" s="13">
        <v>0</v>
      </c>
      <c r="Q788" s="14">
        <f t="shared" si="162"/>
        <v>0</v>
      </c>
      <c r="R788" s="13">
        <f t="shared" si="163"/>
        <v>4</v>
      </c>
      <c r="S788" s="14">
        <f t="shared" si="163"/>
        <v>1475.6</v>
      </c>
      <c r="T788" s="15">
        <f t="shared" si="156"/>
        <v>0</v>
      </c>
      <c r="U788" s="9">
        <f t="shared" si="164"/>
        <v>0</v>
      </c>
      <c r="V788" s="15">
        <f t="shared" si="165"/>
        <v>0</v>
      </c>
      <c r="W788" s="16">
        <f t="shared" si="166"/>
        <v>0</v>
      </c>
      <c r="X788" s="15">
        <f t="shared" si="167"/>
        <v>0</v>
      </c>
      <c r="Y788" s="9">
        <f t="shared" si="167"/>
        <v>0</v>
      </c>
    </row>
    <row r="789" spans="2:25" ht="31.2" x14ac:dyDescent="0.3">
      <c r="B789" s="5">
        <v>44792</v>
      </c>
      <c r="C789" s="5">
        <v>44792</v>
      </c>
      <c r="D789" s="5" t="s">
        <v>2009</v>
      </c>
      <c r="E789" s="6" t="s">
        <v>2010</v>
      </c>
      <c r="F789" s="10">
        <v>334.75</v>
      </c>
      <c r="G789" s="8">
        <v>8</v>
      </c>
      <c r="H789" s="9">
        <f t="shared" si="157"/>
        <v>2678</v>
      </c>
      <c r="I789" s="10">
        <v>0</v>
      </c>
      <c r="J789" s="11">
        <v>0</v>
      </c>
      <c r="K789" s="12">
        <f t="shared" si="158"/>
        <v>0</v>
      </c>
      <c r="L789" s="8">
        <f t="shared" si="159"/>
        <v>8</v>
      </c>
      <c r="M789" s="9">
        <f t="shared" si="160"/>
        <v>2678</v>
      </c>
      <c r="N789" s="13">
        <v>8</v>
      </c>
      <c r="O789" s="14">
        <f t="shared" si="161"/>
        <v>2678</v>
      </c>
      <c r="P789" s="13">
        <v>0</v>
      </c>
      <c r="Q789" s="14">
        <f t="shared" si="162"/>
        <v>0</v>
      </c>
      <c r="R789" s="13">
        <f t="shared" si="163"/>
        <v>8</v>
      </c>
      <c r="S789" s="14">
        <f t="shared" si="163"/>
        <v>2678</v>
      </c>
      <c r="T789" s="15">
        <f t="shared" si="156"/>
        <v>0</v>
      </c>
      <c r="U789" s="9">
        <f t="shared" si="164"/>
        <v>0</v>
      </c>
      <c r="V789" s="15">
        <f t="shared" si="165"/>
        <v>0</v>
      </c>
      <c r="W789" s="16">
        <f t="shared" si="166"/>
        <v>0</v>
      </c>
      <c r="X789" s="15">
        <f t="shared" si="167"/>
        <v>0</v>
      </c>
      <c r="Y789" s="9">
        <f t="shared" si="167"/>
        <v>0</v>
      </c>
    </row>
    <row r="790" spans="2:25" ht="31.2" x14ac:dyDescent="0.3">
      <c r="B790" s="5">
        <v>44795</v>
      </c>
      <c r="C790" s="5">
        <v>44795</v>
      </c>
      <c r="D790" s="5" t="s">
        <v>1022</v>
      </c>
      <c r="E790" s="6" t="s">
        <v>1023</v>
      </c>
      <c r="F790" s="10">
        <v>120</v>
      </c>
      <c r="G790" s="8">
        <v>30</v>
      </c>
      <c r="H790" s="9">
        <f t="shared" si="157"/>
        <v>3600</v>
      </c>
      <c r="I790" s="10">
        <v>0</v>
      </c>
      <c r="J790" s="11">
        <v>0</v>
      </c>
      <c r="K790" s="12">
        <f t="shared" si="158"/>
        <v>0</v>
      </c>
      <c r="L790" s="8">
        <f t="shared" si="159"/>
        <v>30</v>
      </c>
      <c r="M790" s="9">
        <f t="shared" si="160"/>
        <v>3600</v>
      </c>
      <c r="N790" s="13">
        <v>30</v>
      </c>
      <c r="O790" s="14">
        <f t="shared" si="161"/>
        <v>3600</v>
      </c>
      <c r="P790" s="13">
        <v>0</v>
      </c>
      <c r="Q790" s="14">
        <f t="shared" si="162"/>
        <v>0</v>
      </c>
      <c r="R790" s="13">
        <f t="shared" si="163"/>
        <v>30</v>
      </c>
      <c r="S790" s="14">
        <f t="shared" si="163"/>
        <v>3600</v>
      </c>
      <c r="T790" s="15">
        <f t="shared" si="156"/>
        <v>0</v>
      </c>
      <c r="U790" s="9">
        <f t="shared" si="164"/>
        <v>0</v>
      </c>
      <c r="V790" s="15">
        <f t="shared" si="165"/>
        <v>0</v>
      </c>
      <c r="W790" s="16">
        <f t="shared" si="166"/>
        <v>0</v>
      </c>
      <c r="X790" s="15">
        <f t="shared" si="167"/>
        <v>0</v>
      </c>
      <c r="Y790" s="9">
        <f t="shared" si="167"/>
        <v>0</v>
      </c>
    </row>
    <row r="791" spans="2:25" ht="31.2" x14ac:dyDescent="0.3">
      <c r="B791" s="5">
        <v>44755</v>
      </c>
      <c r="C791" s="5">
        <v>44797</v>
      </c>
      <c r="D791" s="5" t="s">
        <v>1028</v>
      </c>
      <c r="E791" s="6" t="s">
        <v>1029</v>
      </c>
      <c r="F791" s="10">
        <v>175.58</v>
      </c>
      <c r="G791" s="15">
        <v>11</v>
      </c>
      <c r="H791" s="9">
        <f t="shared" si="157"/>
        <v>1931.38</v>
      </c>
      <c r="I791" s="10">
        <v>0</v>
      </c>
      <c r="J791" s="11">
        <v>0</v>
      </c>
      <c r="K791" s="12">
        <f t="shared" si="158"/>
        <v>0</v>
      </c>
      <c r="L791" s="8">
        <f t="shared" si="159"/>
        <v>11</v>
      </c>
      <c r="M791" s="9">
        <f t="shared" si="160"/>
        <v>1931.38</v>
      </c>
      <c r="N791" s="13">
        <v>11</v>
      </c>
      <c r="O791" s="14">
        <f t="shared" si="161"/>
        <v>1931.38</v>
      </c>
      <c r="P791" s="13">
        <v>0</v>
      </c>
      <c r="Q791" s="14">
        <f t="shared" si="162"/>
        <v>0</v>
      </c>
      <c r="R791" s="13">
        <f t="shared" si="163"/>
        <v>11</v>
      </c>
      <c r="S791" s="14">
        <f t="shared" si="163"/>
        <v>1931.38</v>
      </c>
      <c r="T791" s="15">
        <f t="shared" si="156"/>
        <v>0</v>
      </c>
      <c r="U791" s="9">
        <f t="shared" si="164"/>
        <v>0</v>
      </c>
      <c r="V791" s="15">
        <f t="shared" si="165"/>
        <v>0</v>
      </c>
      <c r="W791" s="16">
        <f t="shared" si="166"/>
        <v>0</v>
      </c>
      <c r="X791" s="15">
        <f t="shared" si="167"/>
        <v>0</v>
      </c>
      <c r="Y791" s="9">
        <f t="shared" si="167"/>
        <v>0</v>
      </c>
    </row>
    <row r="792" spans="2:25" ht="31.2" x14ac:dyDescent="0.3">
      <c r="B792" s="5">
        <v>44399</v>
      </c>
      <c r="C792" s="5">
        <v>44797</v>
      </c>
      <c r="D792" s="5" t="s">
        <v>2578</v>
      </c>
      <c r="E792" s="6" t="s">
        <v>2579</v>
      </c>
      <c r="F792" s="10">
        <v>3900</v>
      </c>
      <c r="G792" s="15">
        <v>12</v>
      </c>
      <c r="H792" s="9">
        <f t="shared" si="157"/>
        <v>46800</v>
      </c>
      <c r="I792" s="10">
        <v>0</v>
      </c>
      <c r="J792" s="11">
        <v>0</v>
      </c>
      <c r="K792" s="12">
        <f t="shared" si="158"/>
        <v>0</v>
      </c>
      <c r="L792" s="8">
        <f t="shared" si="159"/>
        <v>12</v>
      </c>
      <c r="M792" s="9">
        <f t="shared" si="160"/>
        <v>46800</v>
      </c>
      <c r="N792" s="13">
        <v>12</v>
      </c>
      <c r="O792" s="14">
        <f t="shared" si="161"/>
        <v>46800</v>
      </c>
      <c r="P792" s="13">
        <v>0</v>
      </c>
      <c r="Q792" s="14">
        <f t="shared" si="162"/>
        <v>0</v>
      </c>
      <c r="R792" s="13">
        <f t="shared" si="163"/>
        <v>12</v>
      </c>
      <c r="S792" s="14">
        <f t="shared" si="163"/>
        <v>46800</v>
      </c>
      <c r="T792" s="15">
        <f t="shared" si="156"/>
        <v>0</v>
      </c>
      <c r="U792" s="9">
        <f t="shared" si="164"/>
        <v>0</v>
      </c>
      <c r="V792" s="15">
        <f t="shared" si="165"/>
        <v>0</v>
      </c>
      <c r="W792" s="16">
        <f t="shared" si="166"/>
        <v>0</v>
      </c>
      <c r="X792" s="15">
        <f t="shared" si="167"/>
        <v>0</v>
      </c>
      <c r="Y792" s="9">
        <f t="shared" si="167"/>
        <v>0</v>
      </c>
    </row>
    <row r="793" spans="2:25" ht="31.2" x14ac:dyDescent="0.3">
      <c r="B793" s="5">
        <v>44798</v>
      </c>
      <c r="C793" s="5">
        <v>44798</v>
      </c>
      <c r="D793" s="5" t="s">
        <v>1032</v>
      </c>
      <c r="E793" s="6" t="s">
        <v>1033</v>
      </c>
      <c r="F793" s="10">
        <v>123.9</v>
      </c>
      <c r="G793" s="8">
        <v>0.7</v>
      </c>
      <c r="H793" s="9">
        <f t="shared" si="157"/>
        <v>86.73</v>
      </c>
      <c r="I793" s="10">
        <v>0</v>
      </c>
      <c r="J793" s="11">
        <v>0</v>
      </c>
      <c r="K793" s="12">
        <f t="shared" si="158"/>
        <v>0</v>
      </c>
      <c r="L793" s="8">
        <f t="shared" si="159"/>
        <v>0.7</v>
      </c>
      <c r="M793" s="9">
        <f t="shared" si="160"/>
        <v>86.73</v>
      </c>
      <c r="N793" s="13">
        <v>0.7</v>
      </c>
      <c r="O793" s="14">
        <f t="shared" si="161"/>
        <v>86.73</v>
      </c>
      <c r="P793" s="13">
        <v>0</v>
      </c>
      <c r="Q793" s="14">
        <f t="shared" si="162"/>
        <v>0</v>
      </c>
      <c r="R793" s="13">
        <f t="shared" si="163"/>
        <v>0.7</v>
      </c>
      <c r="S793" s="14">
        <f t="shared" si="163"/>
        <v>86.73</v>
      </c>
      <c r="T793" s="15">
        <f t="shared" si="156"/>
        <v>0</v>
      </c>
      <c r="U793" s="9">
        <f t="shared" si="164"/>
        <v>0</v>
      </c>
      <c r="V793" s="15">
        <f t="shared" si="165"/>
        <v>0</v>
      </c>
      <c r="W793" s="16">
        <f t="shared" si="166"/>
        <v>0</v>
      </c>
      <c r="X793" s="15">
        <f t="shared" si="167"/>
        <v>0</v>
      </c>
      <c r="Y793" s="9">
        <f t="shared" si="167"/>
        <v>0</v>
      </c>
    </row>
    <row r="794" spans="2:25" ht="31.2" x14ac:dyDescent="0.3">
      <c r="B794" s="5">
        <v>44798</v>
      </c>
      <c r="C794" s="5">
        <v>44798</v>
      </c>
      <c r="D794" s="5" t="s">
        <v>1034</v>
      </c>
      <c r="E794" s="6" t="s">
        <v>1035</v>
      </c>
      <c r="F794" s="10">
        <v>123.9</v>
      </c>
      <c r="G794" s="8">
        <v>0.25</v>
      </c>
      <c r="H794" s="9">
        <f t="shared" si="157"/>
        <v>30.975000000000001</v>
      </c>
      <c r="I794" s="10">
        <v>0</v>
      </c>
      <c r="J794" s="11">
        <v>0</v>
      </c>
      <c r="K794" s="12">
        <f t="shared" si="158"/>
        <v>0</v>
      </c>
      <c r="L794" s="8">
        <f t="shared" si="159"/>
        <v>0.25</v>
      </c>
      <c r="M794" s="9">
        <f t="shared" si="160"/>
        <v>30.975000000000001</v>
      </c>
      <c r="N794" s="13">
        <v>0.25</v>
      </c>
      <c r="O794" s="14">
        <f t="shared" si="161"/>
        <v>30.975000000000001</v>
      </c>
      <c r="P794" s="13">
        <v>0</v>
      </c>
      <c r="Q794" s="14">
        <f t="shared" si="162"/>
        <v>0</v>
      </c>
      <c r="R794" s="13">
        <f t="shared" si="163"/>
        <v>0.25</v>
      </c>
      <c r="S794" s="14">
        <f t="shared" si="163"/>
        <v>30.975000000000001</v>
      </c>
      <c r="T794" s="15">
        <f t="shared" si="156"/>
        <v>0</v>
      </c>
      <c r="U794" s="9">
        <f t="shared" si="164"/>
        <v>0</v>
      </c>
      <c r="V794" s="15">
        <f t="shared" si="165"/>
        <v>0</v>
      </c>
      <c r="W794" s="16">
        <f t="shared" si="166"/>
        <v>0</v>
      </c>
      <c r="X794" s="15">
        <f t="shared" si="167"/>
        <v>0</v>
      </c>
      <c r="Y794" s="9">
        <f t="shared" si="167"/>
        <v>0</v>
      </c>
    </row>
    <row r="795" spans="2:25" ht="15.6" x14ac:dyDescent="0.3">
      <c r="B795" s="5">
        <v>44798</v>
      </c>
      <c r="C795" s="5">
        <v>44798</v>
      </c>
      <c r="D795" s="5" t="s">
        <v>1036</v>
      </c>
      <c r="E795" s="6" t="s">
        <v>1037</v>
      </c>
      <c r="F795" s="10">
        <v>7.43</v>
      </c>
      <c r="G795" s="8">
        <v>8</v>
      </c>
      <c r="H795" s="9">
        <f t="shared" si="157"/>
        <v>59.44</v>
      </c>
      <c r="I795" s="10">
        <v>0</v>
      </c>
      <c r="J795" s="11">
        <v>0</v>
      </c>
      <c r="K795" s="12">
        <f t="shared" si="158"/>
        <v>0</v>
      </c>
      <c r="L795" s="8">
        <f t="shared" si="159"/>
        <v>8</v>
      </c>
      <c r="M795" s="9">
        <f t="shared" si="160"/>
        <v>59.44</v>
      </c>
      <c r="N795" s="13">
        <v>8</v>
      </c>
      <c r="O795" s="14">
        <f t="shared" si="161"/>
        <v>59.44</v>
      </c>
      <c r="P795" s="13">
        <v>0</v>
      </c>
      <c r="Q795" s="14">
        <f t="shared" si="162"/>
        <v>0</v>
      </c>
      <c r="R795" s="13">
        <f t="shared" si="163"/>
        <v>8</v>
      </c>
      <c r="S795" s="14">
        <f t="shared" si="163"/>
        <v>59.44</v>
      </c>
      <c r="T795" s="15">
        <f t="shared" si="156"/>
        <v>0</v>
      </c>
      <c r="U795" s="9">
        <f t="shared" si="164"/>
        <v>0</v>
      </c>
      <c r="V795" s="15">
        <f t="shared" si="165"/>
        <v>0</v>
      </c>
      <c r="W795" s="16">
        <f t="shared" si="166"/>
        <v>0</v>
      </c>
      <c r="X795" s="15">
        <f t="shared" si="167"/>
        <v>0</v>
      </c>
      <c r="Y795" s="9">
        <f t="shared" si="167"/>
        <v>0</v>
      </c>
    </row>
    <row r="796" spans="2:25" ht="15.6" x14ac:dyDescent="0.3">
      <c r="B796" s="5">
        <v>44798</v>
      </c>
      <c r="C796" s="5">
        <v>44798</v>
      </c>
      <c r="D796" s="5" t="s">
        <v>1038</v>
      </c>
      <c r="E796" s="6" t="s">
        <v>1039</v>
      </c>
      <c r="F796" s="10">
        <v>1.56</v>
      </c>
      <c r="G796" s="8">
        <v>8</v>
      </c>
      <c r="H796" s="9">
        <f t="shared" si="157"/>
        <v>12.48</v>
      </c>
      <c r="I796" s="10">
        <v>0</v>
      </c>
      <c r="J796" s="11">
        <v>0</v>
      </c>
      <c r="K796" s="12">
        <f t="shared" si="158"/>
        <v>0</v>
      </c>
      <c r="L796" s="8">
        <f t="shared" si="159"/>
        <v>8</v>
      </c>
      <c r="M796" s="9">
        <f t="shared" si="160"/>
        <v>12.48</v>
      </c>
      <c r="N796" s="13">
        <v>8</v>
      </c>
      <c r="O796" s="14">
        <f t="shared" si="161"/>
        <v>12.48</v>
      </c>
      <c r="P796" s="13">
        <v>0</v>
      </c>
      <c r="Q796" s="14">
        <f t="shared" si="162"/>
        <v>0</v>
      </c>
      <c r="R796" s="13">
        <f t="shared" si="163"/>
        <v>8</v>
      </c>
      <c r="S796" s="14">
        <f t="shared" si="163"/>
        <v>12.48</v>
      </c>
      <c r="T796" s="15">
        <f t="shared" si="156"/>
        <v>0</v>
      </c>
      <c r="U796" s="9">
        <f t="shared" si="164"/>
        <v>0</v>
      </c>
      <c r="V796" s="15">
        <f t="shared" si="165"/>
        <v>0</v>
      </c>
      <c r="W796" s="16">
        <f t="shared" si="166"/>
        <v>0</v>
      </c>
      <c r="X796" s="15">
        <f t="shared" si="167"/>
        <v>0</v>
      </c>
      <c r="Y796" s="9">
        <f t="shared" si="167"/>
        <v>0</v>
      </c>
    </row>
    <row r="797" spans="2:25" ht="15.6" x14ac:dyDescent="0.3">
      <c r="B797" s="5">
        <v>44798</v>
      </c>
      <c r="C797" s="5">
        <v>44798</v>
      </c>
      <c r="D797" s="5" t="s">
        <v>1715</v>
      </c>
      <c r="E797" s="6" t="s">
        <v>1716</v>
      </c>
      <c r="F797" s="10">
        <v>190</v>
      </c>
      <c r="G797" s="8">
        <v>25</v>
      </c>
      <c r="H797" s="9">
        <f t="shared" si="157"/>
        <v>4750</v>
      </c>
      <c r="I797" s="10">
        <v>0</v>
      </c>
      <c r="J797" s="11">
        <v>0</v>
      </c>
      <c r="K797" s="12">
        <f t="shared" si="158"/>
        <v>0</v>
      </c>
      <c r="L797" s="8">
        <f t="shared" si="159"/>
        <v>25</v>
      </c>
      <c r="M797" s="9">
        <f t="shared" si="160"/>
        <v>4750</v>
      </c>
      <c r="N797" s="13">
        <v>19</v>
      </c>
      <c r="O797" s="14">
        <f t="shared" si="161"/>
        <v>3610</v>
      </c>
      <c r="P797" s="13">
        <v>0</v>
      </c>
      <c r="Q797" s="14">
        <f t="shared" si="162"/>
        <v>0</v>
      </c>
      <c r="R797" s="13">
        <f t="shared" si="163"/>
        <v>19</v>
      </c>
      <c r="S797" s="14">
        <f t="shared" si="163"/>
        <v>3610</v>
      </c>
      <c r="T797" s="15">
        <f t="shared" si="156"/>
        <v>6</v>
      </c>
      <c r="U797" s="9">
        <f t="shared" si="164"/>
        <v>1140</v>
      </c>
      <c r="V797" s="15">
        <f t="shared" si="165"/>
        <v>0</v>
      </c>
      <c r="W797" s="16">
        <f t="shared" si="166"/>
        <v>0</v>
      </c>
      <c r="X797" s="15">
        <f t="shared" si="167"/>
        <v>6</v>
      </c>
      <c r="Y797" s="9">
        <f t="shared" si="167"/>
        <v>1140</v>
      </c>
    </row>
    <row r="798" spans="2:25" ht="46.8" x14ac:dyDescent="0.3">
      <c r="B798" s="4">
        <v>44802</v>
      </c>
      <c r="C798" s="5">
        <v>44802</v>
      </c>
      <c r="D798" s="5" t="s">
        <v>1717</v>
      </c>
      <c r="E798" s="6" t="s">
        <v>1718</v>
      </c>
      <c r="F798" s="7">
        <v>250</v>
      </c>
      <c r="G798" s="15">
        <v>6</v>
      </c>
      <c r="H798" s="9">
        <f t="shared" si="157"/>
        <v>1500</v>
      </c>
      <c r="I798" s="28"/>
      <c r="J798" s="28"/>
      <c r="K798" s="12">
        <f t="shared" si="158"/>
        <v>0</v>
      </c>
      <c r="L798" s="8">
        <f t="shared" si="159"/>
        <v>6</v>
      </c>
      <c r="M798" s="9">
        <f t="shared" si="160"/>
        <v>1500</v>
      </c>
      <c r="N798" s="15">
        <v>6</v>
      </c>
      <c r="O798" s="14">
        <f t="shared" si="161"/>
        <v>1500</v>
      </c>
      <c r="P798" s="28"/>
      <c r="Q798" s="14">
        <f t="shared" si="162"/>
        <v>0</v>
      </c>
      <c r="R798" s="13">
        <f t="shared" si="163"/>
        <v>6</v>
      </c>
      <c r="S798" s="14">
        <f t="shared" si="163"/>
        <v>1500</v>
      </c>
      <c r="T798" s="15">
        <f t="shared" si="156"/>
        <v>0</v>
      </c>
      <c r="U798" s="9">
        <f t="shared" si="164"/>
        <v>0</v>
      </c>
      <c r="V798" s="15">
        <f t="shared" si="165"/>
        <v>0</v>
      </c>
      <c r="W798" s="16">
        <f t="shared" si="166"/>
        <v>0</v>
      </c>
      <c r="X798" s="15">
        <f t="shared" si="167"/>
        <v>0</v>
      </c>
      <c r="Y798" s="9">
        <f t="shared" si="167"/>
        <v>0</v>
      </c>
    </row>
    <row r="799" spans="2:25" ht="46.8" x14ac:dyDescent="0.3">
      <c r="B799" s="5">
        <v>44803</v>
      </c>
      <c r="C799" s="5">
        <v>44803</v>
      </c>
      <c r="D799" s="5" t="s">
        <v>1040</v>
      </c>
      <c r="E799" s="6" t="s">
        <v>1041</v>
      </c>
      <c r="F799" s="10">
        <v>5000</v>
      </c>
      <c r="G799" s="15">
        <v>1</v>
      </c>
      <c r="H799" s="9">
        <f t="shared" si="157"/>
        <v>5000</v>
      </c>
      <c r="I799" s="10">
        <v>0</v>
      </c>
      <c r="J799" s="11">
        <v>0</v>
      </c>
      <c r="K799" s="12">
        <f t="shared" si="158"/>
        <v>0</v>
      </c>
      <c r="L799" s="8">
        <f t="shared" si="159"/>
        <v>1</v>
      </c>
      <c r="M799" s="9">
        <f t="shared" si="160"/>
        <v>5000</v>
      </c>
      <c r="N799" s="13">
        <v>1</v>
      </c>
      <c r="O799" s="14">
        <f t="shared" si="161"/>
        <v>5000</v>
      </c>
      <c r="P799" s="13">
        <v>0</v>
      </c>
      <c r="Q799" s="14">
        <f t="shared" si="162"/>
        <v>0</v>
      </c>
      <c r="R799" s="13">
        <f t="shared" si="163"/>
        <v>1</v>
      </c>
      <c r="S799" s="14">
        <f t="shared" si="163"/>
        <v>5000</v>
      </c>
      <c r="T799" s="15">
        <f t="shared" si="156"/>
        <v>0</v>
      </c>
      <c r="U799" s="9">
        <f t="shared" si="164"/>
        <v>0</v>
      </c>
      <c r="V799" s="15">
        <f t="shared" si="165"/>
        <v>0</v>
      </c>
      <c r="W799" s="16">
        <f t="shared" si="166"/>
        <v>0</v>
      </c>
      <c r="X799" s="15">
        <f t="shared" si="167"/>
        <v>0</v>
      </c>
      <c r="Y799" s="9">
        <f t="shared" si="167"/>
        <v>0</v>
      </c>
    </row>
    <row r="800" spans="2:25" ht="31.2" x14ac:dyDescent="0.3">
      <c r="B800" s="5">
        <v>44805</v>
      </c>
      <c r="C800" s="5">
        <v>44805</v>
      </c>
      <c r="D800" s="5" t="s">
        <v>1046</v>
      </c>
      <c r="E800" s="6" t="s">
        <v>1047</v>
      </c>
      <c r="F800" s="10">
        <v>325</v>
      </c>
      <c r="G800" s="8">
        <v>1</v>
      </c>
      <c r="H800" s="9">
        <f t="shared" si="157"/>
        <v>325</v>
      </c>
      <c r="I800" s="10">
        <v>0</v>
      </c>
      <c r="J800" s="11">
        <v>0</v>
      </c>
      <c r="K800" s="12">
        <f t="shared" si="158"/>
        <v>0</v>
      </c>
      <c r="L800" s="8">
        <f t="shared" si="159"/>
        <v>1</v>
      </c>
      <c r="M800" s="9">
        <f t="shared" si="160"/>
        <v>325</v>
      </c>
      <c r="N800" s="13">
        <v>1</v>
      </c>
      <c r="O800" s="14">
        <f t="shared" si="161"/>
        <v>325</v>
      </c>
      <c r="P800" s="13">
        <v>0</v>
      </c>
      <c r="Q800" s="14">
        <f t="shared" si="162"/>
        <v>0</v>
      </c>
      <c r="R800" s="13">
        <f t="shared" si="163"/>
        <v>1</v>
      </c>
      <c r="S800" s="14">
        <f t="shared" si="163"/>
        <v>325</v>
      </c>
      <c r="T800" s="15">
        <f t="shared" si="156"/>
        <v>0</v>
      </c>
      <c r="U800" s="9">
        <f t="shared" si="164"/>
        <v>0</v>
      </c>
      <c r="V800" s="15">
        <f t="shared" si="165"/>
        <v>0</v>
      </c>
      <c r="W800" s="16">
        <f t="shared" si="166"/>
        <v>0</v>
      </c>
      <c r="X800" s="15">
        <f t="shared" si="167"/>
        <v>0</v>
      </c>
      <c r="Y800" s="9">
        <f t="shared" si="167"/>
        <v>0</v>
      </c>
    </row>
    <row r="801" spans="2:25" ht="46.8" x14ac:dyDescent="0.3">
      <c r="B801" s="5">
        <v>44782</v>
      </c>
      <c r="C801" s="5">
        <v>44806</v>
      </c>
      <c r="D801" s="5" t="s">
        <v>1048</v>
      </c>
      <c r="E801" s="6" t="s">
        <v>1049</v>
      </c>
      <c r="F801" s="10">
        <v>750</v>
      </c>
      <c r="G801" s="15">
        <v>2</v>
      </c>
      <c r="H801" s="9">
        <f t="shared" si="157"/>
        <v>1500</v>
      </c>
      <c r="I801" s="10">
        <v>0</v>
      </c>
      <c r="J801" s="11">
        <v>0</v>
      </c>
      <c r="K801" s="12">
        <f t="shared" si="158"/>
        <v>0</v>
      </c>
      <c r="L801" s="8">
        <f t="shared" si="159"/>
        <v>2</v>
      </c>
      <c r="M801" s="9">
        <f t="shared" si="160"/>
        <v>1500</v>
      </c>
      <c r="N801" s="13">
        <v>2</v>
      </c>
      <c r="O801" s="14">
        <f t="shared" si="161"/>
        <v>1500</v>
      </c>
      <c r="P801" s="13">
        <v>0</v>
      </c>
      <c r="Q801" s="14">
        <f t="shared" si="162"/>
        <v>0</v>
      </c>
      <c r="R801" s="13">
        <f t="shared" si="163"/>
        <v>2</v>
      </c>
      <c r="S801" s="14">
        <f t="shared" si="163"/>
        <v>1500</v>
      </c>
      <c r="T801" s="15">
        <f t="shared" si="156"/>
        <v>0</v>
      </c>
      <c r="U801" s="9">
        <f t="shared" si="164"/>
        <v>0</v>
      </c>
      <c r="V801" s="15">
        <f t="shared" si="165"/>
        <v>0</v>
      </c>
      <c r="W801" s="16">
        <f t="shared" si="166"/>
        <v>0</v>
      </c>
      <c r="X801" s="15">
        <f t="shared" si="167"/>
        <v>0</v>
      </c>
      <c r="Y801" s="9">
        <f t="shared" si="167"/>
        <v>0</v>
      </c>
    </row>
    <row r="802" spans="2:25" ht="15.6" x14ac:dyDescent="0.3">
      <c r="B802" s="17">
        <v>44546</v>
      </c>
      <c r="C802" s="17">
        <v>44811</v>
      </c>
      <c r="D802" s="5" t="s">
        <v>1052</v>
      </c>
      <c r="E802" s="18" t="s">
        <v>1053</v>
      </c>
      <c r="F802" s="19">
        <v>1119</v>
      </c>
      <c r="G802" s="8">
        <v>26</v>
      </c>
      <c r="H802" s="9">
        <f t="shared" si="157"/>
        <v>29094</v>
      </c>
      <c r="I802" s="10">
        <v>0</v>
      </c>
      <c r="J802" s="11">
        <v>0</v>
      </c>
      <c r="K802" s="12">
        <f t="shared" si="158"/>
        <v>0</v>
      </c>
      <c r="L802" s="8">
        <f t="shared" si="159"/>
        <v>26</v>
      </c>
      <c r="M802" s="9">
        <f t="shared" si="160"/>
        <v>29094</v>
      </c>
      <c r="N802" s="13">
        <v>26</v>
      </c>
      <c r="O802" s="14">
        <f t="shared" si="161"/>
        <v>29094</v>
      </c>
      <c r="P802" s="13">
        <v>0</v>
      </c>
      <c r="Q802" s="14">
        <f t="shared" si="162"/>
        <v>0</v>
      </c>
      <c r="R802" s="13">
        <f t="shared" si="163"/>
        <v>26</v>
      </c>
      <c r="S802" s="14">
        <f t="shared" si="163"/>
        <v>29094</v>
      </c>
      <c r="T802" s="15">
        <f t="shared" si="156"/>
        <v>0</v>
      </c>
      <c r="U802" s="9">
        <f t="shared" si="164"/>
        <v>0</v>
      </c>
      <c r="V802" s="15">
        <f t="shared" si="165"/>
        <v>0</v>
      </c>
      <c r="W802" s="16">
        <f t="shared" si="166"/>
        <v>0</v>
      </c>
      <c r="X802" s="15">
        <f t="shared" si="167"/>
        <v>0</v>
      </c>
      <c r="Y802" s="9">
        <f t="shared" si="167"/>
        <v>0</v>
      </c>
    </row>
    <row r="803" spans="2:25" ht="31.2" x14ac:dyDescent="0.3">
      <c r="B803" s="5">
        <v>44811</v>
      </c>
      <c r="C803" s="5">
        <v>44811</v>
      </c>
      <c r="D803" s="5" t="s">
        <v>1054</v>
      </c>
      <c r="E803" s="6" t="s">
        <v>1055</v>
      </c>
      <c r="F803" s="10">
        <v>1505.88</v>
      </c>
      <c r="G803" s="8">
        <v>1</v>
      </c>
      <c r="H803" s="9">
        <f t="shared" si="157"/>
        <v>1505.88</v>
      </c>
      <c r="I803" s="10">
        <v>0</v>
      </c>
      <c r="J803" s="11">
        <v>0</v>
      </c>
      <c r="K803" s="12">
        <f t="shared" si="158"/>
        <v>0</v>
      </c>
      <c r="L803" s="8">
        <f t="shared" si="159"/>
        <v>1</v>
      </c>
      <c r="M803" s="9">
        <f t="shared" si="160"/>
        <v>1505.88</v>
      </c>
      <c r="N803" s="13">
        <v>1</v>
      </c>
      <c r="O803" s="14">
        <f t="shared" si="161"/>
        <v>1505.88</v>
      </c>
      <c r="P803" s="13">
        <v>0</v>
      </c>
      <c r="Q803" s="14">
        <f t="shared" si="162"/>
        <v>0</v>
      </c>
      <c r="R803" s="13">
        <f t="shared" si="163"/>
        <v>1</v>
      </c>
      <c r="S803" s="14">
        <f t="shared" si="163"/>
        <v>1505.88</v>
      </c>
      <c r="T803" s="15">
        <f t="shared" si="156"/>
        <v>0</v>
      </c>
      <c r="U803" s="9">
        <f t="shared" si="164"/>
        <v>0</v>
      </c>
      <c r="V803" s="15">
        <f t="shared" si="165"/>
        <v>0</v>
      </c>
      <c r="W803" s="16">
        <f t="shared" si="166"/>
        <v>0</v>
      </c>
      <c r="X803" s="15">
        <f t="shared" si="167"/>
        <v>0</v>
      </c>
      <c r="Y803" s="9">
        <f t="shared" si="167"/>
        <v>0</v>
      </c>
    </row>
    <row r="804" spans="2:25" ht="31.2" x14ac:dyDescent="0.3">
      <c r="B804" s="5">
        <v>44694</v>
      </c>
      <c r="C804" s="5">
        <v>44811</v>
      </c>
      <c r="D804" s="5" t="s">
        <v>1056</v>
      </c>
      <c r="E804" s="6" t="s">
        <v>1057</v>
      </c>
      <c r="F804" s="10">
        <v>192.34</v>
      </c>
      <c r="G804" s="8">
        <v>9</v>
      </c>
      <c r="H804" s="9">
        <f t="shared" si="157"/>
        <v>1731.06</v>
      </c>
      <c r="I804" s="10">
        <v>0</v>
      </c>
      <c r="J804" s="11">
        <v>0</v>
      </c>
      <c r="K804" s="12">
        <f t="shared" si="158"/>
        <v>0</v>
      </c>
      <c r="L804" s="8">
        <f t="shared" si="159"/>
        <v>9</v>
      </c>
      <c r="M804" s="9">
        <f t="shared" si="160"/>
        <v>1731.06</v>
      </c>
      <c r="N804" s="13">
        <v>9</v>
      </c>
      <c r="O804" s="14">
        <f t="shared" si="161"/>
        <v>1731.06</v>
      </c>
      <c r="P804" s="13">
        <v>0</v>
      </c>
      <c r="Q804" s="14">
        <f t="shared" si="162"/>
        <v>0</v>
      </c>
      <c r="R804" s="13">
        <f t="shared" si="163"/>
        <v>9</v>
      </c>
      <c r="S804" s="14">
        <f t="shared" si="163"/>
        <v>1731.06</v>
      </c>
      <c r="T804" s="15">
        <f t="shared" si="156"/>
        <v>0</v>
      </c>
      <c r="U804" s="9">
        <f t="shared" si="164"/>
        <v>0</v>
      </c>
      <c r="V804" s="15">
        <f t="shared" si="165"/>
        <v>0</v>
      </c>
      <c r="W804" s="16">
        <f t="shared" si="166"/>
        <v>0</v>
      </c>
      <c r="X804" s="15">
        <f t="shared" si="167"/>
        <v>0</v>
      </c>
      <c r="Y804" s="9">
        <f t="shared" si="167"/>
        <v>0</v>
      </c>
    </row>
    <row r="805" spans="2:25" ht="46.8" x14ac:dyDescent="0.3">
      <c r="B805" s="5">
        <v>44811</v>
      </c>
      <c r="C805" s="5">
        <v>44811</v>
      </c>
      <c r="D805" s="5" t="s">
        <v>1058</v>
      </c>
      <c r="E805" s="6" t="s">
        <v>1059</v>
      </c>
      <c r="F805" s="10">
        <v>1800</v>
      </c>
      <c r="G805" s="8">
        <v>2</v>
      </c>
      <c r="H805" s="9">
        <f t="shared" si="157"/>
        <v>3600</v>
      </c>
      <c r="I805" s="10">
        <v>0</v>
      </c>
      <c r="J805" s="11">
        <v>0</v>
      </c>
      <c r="K805" s="12">
        <f t="shared" si="158"/>
        <v>0</v>
      </c>
      <c r="L805" s="8">
        <f t="shared" si="159"/>
        <v>2</v>
      </c>
      <c r="M805" s="9">
        <f t="shared" si="160"/>
        <v>3600</v>
      </c>
      <c r="N805" s="13">
        <v>2</v>
      </c>
      <c r="O805" s="14">
        <f t="shared" si="161"/>
        <v>3600</v>
      </c>
      <c r="P805" s="13">
        <v>0</v>
      </c>
      <c r="Q805" s="14">
        <f t="shared" si="162"/>
        <v>0</v>
      </c>
      <c r="R805" s="13">
        <f t="shared" si="163"/>
        <v>2</v>
      </c>
      <c r="S805" s="14">
        <f t="shared" si="163"/>
        <v>3600</v>
      </c>
      <c r="T805" s="15">
        <f t="shared" si="156"/>
        <v>0</v>
      </c>
      <c r="U805" s="9">
        <f t="shared" si="164"/>
        <v>0</v>
      </c>
      <c r="V805" s="15">
        <f t="shared" si="165"/>
        <v>0</v>
      </c>
      <c r="W805" s="16">
        <f t="shared" si="166"/>
        <v>0</v>
      </c>
      <c r="X805" s="15">
        <f t="shared" si="167"/>
        <v>0</v>
      </c>
      <c r="Y805" s="9">
        <f t="shared" si="167"/>
        <v>0</v>
      </c>
    </row>
    <row r="806" spans="2:25" ht="46.8" x14ac:dyDescent="0.3">
      <c r="B806" s="4">
        <v>43556</v>
      </c>
      <c r="C806" s="5">
        <v>44811</v>
      </c>
      <c r="D806" s="5" t="s">
        <v>1060</v>
      </c>
      <c r="E806" s="6" t="s">
        <v>1061</v>
      </c>
      <c r="F806" s="10">
        <v>59.59</v>
      </c>
      <c r="G806" s="8">
        <v>62</v>
      </c>
      <c r="H806" s="9">
        <f t="shared" si="157"/>
        <v>3694.5800000000004</v>
      </c>
      <c r="I806" s="10">
        <v>0</v>
      </c>
      <c r="J806" s="11">
        <v>0</v>
      </c>
      <c r="K806" s="12">
        <f t="shared" si="158"/>
        <v>0</v>
      </c>
      <c r="L806" s="8">
        <f t="shared" si="159"/>
        <v>62</v>
      </c>
      <c r="M806" s="9">
        <f t="shared" si="160"/>
        <v>3694.5800000000004</v>
      </c>
      <c r="N806" s="13">
        <v>62</v>
      </c>
      <c r="O806" s="14">
        <f t="shared" si="161"/>
        <v>3694.5800000000004</v>
      </c>
      <c r="P806" s="13">
        <v>0</v>
      </c>
      <c r="Q806" s="14">
        <f t="shared" si="162"/>
        <v>0</v>
      </c>
      <c r="R806" s="13">
        <f t="shared" si="163"/>
        <v>62</v>
      </c>
      <c r="S806" s="14">
        <f t="shared" si="163"/>
        <v>3694.5800000000004</v>
      </c>
      <c r="T806" s="15">
        <f t="shared" si="156"/>
        <v>0</v>
      </c>
      <c r="U806" s="9">
        <f t="shared" si="164"/>
        <v>0</v>
      </c>
      <c r="V806" s="15">
        <f t="shared" si="165"/>
        <v>0</v>
      </c>
      <c r="W806" s="16">
        <f t="shared" si="166"/>
        <v>0</v>
      </c>
      <c r="X806" s="15">
        <f t="shared" si="167"/>
        <v>0</v>
      </c>
      <c r="Y806" s="9">
        <f t="shared" si="167"/>
        <v>0</v>
      </c>
    </row>
    <row r="807" spans="2:25" ht="31.2" x14ac:dyDescent="0.3">
      <c r="B807" s="5">
        <v>44764</v>
      </c>
      <c r="C807" s="5">
        <v>44811</v>
      </c>
      <c r="D807" s="5" t="s">
        <v>1062</v>
      </c>
      <c r="E807" s="6" t="s">
        <v>1063</v>
      </c>
      <c r="F807" s="10">
        <v>6</v>
      </c>
      <c r="G807" s="8">
        <v>430</v>
      </c>
      <c r="H807" s="9">
        <f t="shared" si="157"/>
        <v>2580</v>
      </c>
      <c r="I807" s="10">
        <v>0</v>
      </c>
      <c r="J807" s="11">
        <v>0</v>
      </c>
      <c r="K807" s="12">
        <f t="shared" si="158"/>
        <v>0</v>
      </c>
      <c r="L807" s="8">
        <f t="shared" si="159"/>
        <v>430</v>
      </c>
      <c r="M807" s="9">
        <f t="shared" si="160"/>
        <v>2580</v>
      </c>
      <c r="N807" s="13">
        <v>62</v>
      </c>
      <c r="O807" s="14">
        <f t="shared" si="161"/>
        <v>372</v>
      </c>
      <c r="P807" s="13">
        <v>0</v>
      </c>
      <c r="Q807" s="14">
        <f t="shared" si="162"/>
        <v>0</v>
      </c>
      <c r="R807" s="13">
        <f t="shared" si="163"/>
        <v>62</v>
      </c>
      <c r="S807" s="14">
        <f t="shared" si="163"/>
        <v>372</v>
      </c>
      <c r="T807" s="15">
        <f t="shared" si="156"/>
        <v>368</v>
      </c>
      <c r="U807" s="9">
        <f t="shared" si="164"/>
        <v>2208</v>
      </c>
      <c r="V807" s="15">
        <f t="shared" si="165"/>
        <v>0</v>
      </c>
      <c r="W807" s="16">
        <f t="shared" si="166"/>
        <v>0</v>
      </c>
      <c r="X807" s="15">
        <f t="shared" si="167"/>
        <v>368</v>
      </c>
      <c r="Y807" s="9">
        <f t="shared" si="167"/>
        <v>2208</v>
      </c>
    </row>
    <row r="808" spans="2:25" ht="46.8" x14ac:dyDescent="0.3">
      <c r="B808" s="5">
        <v>44811</v>
      </c>
      <c r="C808" s="5">
        <v>44811</v>
      </c>
      <c r="D808" s="5" t="s">
        <v>1064</v>
      </c>
      <c r="E808" s="6" t="s">
        <v>1065</v>
      </c>
      <c r="F808" s="10">
        <v>233.64</v>
      </c>
      <c r="G808" s="8">
        <v>5</v>
      </c>
      <c r="H808" s="9">
        <f t="shared" si="157"/>
        <v>1168.1999999999998</v>
      </c>
      <c r="I808" s="10">
        <v>0</v>
      </c>
      <c r="J808" s="11">
        <v>0</v>
      </c>
      <c r="K808" s="12">
        <f t="shared" si="158"/>
        <v>0</v>
      </c>
      <c r="L808" s="8">
        <f t="shared" si="159"/>
        <v>5</v>
      </c>
      <c r="M808" s="9">
        <f t="shared" si="160"/>
        <v>1168.1999999999998</v>
      </c>
      <c r="N808" s="13">
        <v>5</v>
      </c>
      <c r="O808" s="14">
        <f t="shared" si="161"/>
        <v>1168.1999999999998</v>
      </c>
      <c r="P808" s="13">
        <v>0</v>
      </c>
      <c r="Q808" s="14">
        <f t="shared" si="162"/>
        <v>0</v>
      </c>
      <c r="R808" s="13">
        <f t="shared" si="163"/>
        <v>5</v>
      </c>
      <c r="S808" s="14">
        <f t="shared" si="163"/>
        <v>1168.1999999999998</v>
      </c>
      <c r="T808" s="15">
        <f t="shared" si="156"/>
        <v>0</v>
      </c>
      <c r="U808" s="9">
        <f t="shared" si="164"/>
        <v>0</v>
      </c>
      <c r="V808" s="15">
        <f t="shared" si="165"/>
        <v>0</v>
      </c>
      <c r="W808" s="16">
        <f t="shared" si="166"/>
        <v>0</v>
      </c>
      <c r="X808" s="15">
        <f t="shared" si="167"/>
        <v>0</v>
      </c>
      <c r="Y808" s="9">
        <f t="shared" si="167"/>
        <v>0</v>
      </c>
    </row>
    <row r="809" spans="2:25" ht="31.2" x14ac:dyDescent="0.3">
      <c r="B809" s="17">
        <v>43600</v>
      </c>
      <c r="C809" s="17">
        <v>44816</v>
      </c>
      <c r="D809" s="5" t="s">
        <v>1066</v>
      </c>
      <c r="E809" s="18" t="s">
        <v>1067</v>
      </c>
      <c r="F809" s="19">
        <v>223.73</v>
      </c>
      <c r="G809" s="8">
        <v>5</v>
      </c>
      <c r="H809" s="9">
        <f t="shared" si="157"/>
        <v>1118.6499999999999</v>
      </c>
      <c r="I809" s="10">
        <v>0</v>
      </c>
      <c r="J809" s="11">
        <v>0</v>
      </c>
      <c r="K809" s="12">
        <f t="shared" si="158"/>
        <v>0</v>
      </c>
      <c r="L809" s="8">
        <f t="shared" si="159"/>
        <v>5</v>
      </c>
      <c r="M809" s="9">
        <f t="shared" si="160"/>
        <v>1118.6499999999999</v>
      </c>
      <c r="N809" s="13">
        <v>5</v>
      </c>
      <c r="O809" s="14">
        <f t="shared" si="161"/>
        <v>1118.6499999999999</v>
      </c>
      <c r="P809" s="13">
        <v>0</v>
      </c>
      <c r="Q809" s="14">
        <f t="shared" si="162"/>
        <v>0</v>
      </c>
      <c r="R809" s="13">
        <f t="shared" si="163"/>
        <v>5</v>
      </c>
      <c r="S809" s="14">
        <f t="shared" si="163"/>
        <v>1118.6499999999999</v>
      </c>
      <c r="T809" s="15">
        <f t="shared" si="156"/>
        <v>0</v>
      </c>
      <c r="U809" s="9">
        <f t="shared" si="164"/>
        <v>0</v>
      </c>
      <c r="V809" s="15">
        <f t="shared" si="165"/>
        <v>0</v>
      </c>
      <c r="W809" s="16">
        <f t="shared" si="166"/>
        <v>0</v>
      </c>
      <c r="X809" s="15">
        <f t="shared" si="167"/>
        <v>0</v>
      </c>
      <c r="Y809" s="9">
        <f t="shared" si="167"/>
        <v>0</v>
      </c>
    </row>
    <row r="810" spans="2:25" ht="31.2" x14ac:dyDescent="0.3">
      <c r="B810" s="5">
        <v>44816</v>
      </c>
      <c r="C810" s="5">
        <v>44816</v>
      </c>
      <c r="D810" s="5" t="s">
        <v>2011</v>
      </c>
      <c r="E810" s="6" t="s">
        <v>2012</v>
      </c>
      <c r="F810" s="10">
        <v>8600</v>
      </c>
      <c r="G810" s="15">
        <v>3</v>
      </c>
      <c r="H810" s="9">
        <f t="shared" si="157"/>
        <v>25800</v>
      </c>
      <c r="I810" s="10">
        <v>0</v>
      </c>
      <c r="J810" s="11">
        <v>0</v>
      </c>
      <c r="K810" s="12">
        <f t="shared" si="158"/>
        <v>0</v>
      </c>
      <c r="L810" s="8">
        <f t="shared" si="159"/>
        <v>3</v>
      </c>
      <c r="M810" s="9">
        <f t="shared" si="160"/>
        <v>25800</v>
      </c>
      <c r="N810" s="13">
        <v>3</v>
      </c>
      <c r="O810" s="14">
        <f t="shared" si="161"/>
        <v>25800</v>
      </c>
      <c r="P810" s="13">
        <v>0</v>
      </c>
      <c r="Q810" s="14">
        <f t="shared" si="162"/>
        <v>0</v>
      </c>
      <c r="R810" s="13">
        <f t="shared" si="163"/>
        <v>3</v>
      </c>
      <c r="S810" s="14">
        <f t="shared" si="163"/>
        <v>25800</v>
      </c>
      <c r="T810" s="15">
        <f t="shared" ref="T810:T831" si="168">G810-N810</f>
        <v>0</v>
      </c>
      <c r="U810" s="9">
        <f t="shared" si="164"/>
        <v>0</v>
      </c>
      <c r="V810" s="15">
        <f t="shared" si="165"/>
        <v>0</v>
      </c>
      <c r="W810" s="16">
        <f t="shared" si="166"/>
        <v>0</v>
      </c>
      <c r="X810" s="15">
        <f t="shared" si="167"/>
        <v>0</v>
      </c>
      <c r="Y810" s="9">
        <f t="shared" si="167"/>
        <v>0</v>
      </c>
    </row>
    <row r="811" spans="2:25" ht="31.2" x14ac:dyDescent="0.3">
      <c r="B811" s="5">
        <v>44818</v>
      </c>
      <c r="C811" s="5">
        <v>44818</v>
      </c>
      <c r="D811" s="5" t="s">
        <v>1068</v>
      </c>
      <c r="E811" s="6" t="s">
        <v>1069</v>
      </c>
      <c r="F811" s="10">
        <v>40</v>
      </c>
      <c r="G811" s="8">
        <v>6</v>
      </c>
      <c r="H811" s="9">
        <f t="shared" si="157"/>
        <v>240</v>
      </c>
      <c r="I811" s="10">
        <v>0</v>
      </c>
      <c r="J811" s="11">
        <v>0</v>
      </c>
      <c r="K811" s="12">
        <f t="shared" si="158"/>
        <v>0</v>
      </c>
      <c r="L811" s="8">
        <f t="shared" si="159"/>
        <v>6</v>
      </c>
      <c r="M811" s="9">
        <f t="shared" si="160"/>
        <v>240</v>
      </c>
      <c r="N811" s="13">
        <v>6</v>
      </c>
      <c r="O811" s="14">
        <f t="shared" si="161"/>
        <v>240</v>
      </c>
      <c r="P811" s="13">
        <v>0</v>
      </c>
      <c r="Q811" s="14">
        <f t="shared" si="162"/>
        <v>0</v>
      </c>
      <c r="R811" s="13">
        <f t="shared" si="163"/>
        <v>6</v>
      </c>
      <c r="S811" s="14">
        <f t="shared" si="163"/>
        <v>240</v>
      </c>
      <c r="T811" s="15">
        <f t="shared" si="168"/>
        <v>0</v>
      </c>
      <c r="U811" s="9">
        <f t="shared" si="164"/>
        <v>0</v>
      </c>
      <c r="V811" s="15">
        <f t="shared" si="165"/>
        <v>0</v>
      </c>
      <c r="W811" s="16">
        <f t="shared" si="166"/>
        <v>0</v>
      </c>
      <c r="X811" s="15">
        <f t="shared" si="167"/>
        <v>0</v>
      </c>
      <c r="Y811" s="9">
        <f t="shared" si="167"/>
        <v>0</v>
      </c>
    </row>
    <row r="812" spans="2:25" ht="31.2" x14ac:dyDescent="0.3">
      <c r="B812" s="17">
        <v>44342</v>
      </c>
      <c r="C812" s="17">
        <v>44818</v>
      </c>
      <c r="D812" s="5" t="s">
        <v>1070</v>
      </c>
      <c r="E812" s="18" t="s">
        <v>1071</v>
      </c>
      <c r="F812" s="19">
        <v>75</v>
      </c>
      <c r="G812" s="8">
        <v>13</v>
      </c>
      <c r="H812" s="9">
        <f t="shared" si="157"/>
        <v>975</v>
      </c>
      <c r="I812" s="10">
        <v>0</v>
      </c>
      <c r="J812" s="11">
        <v>0</v>
      </c>
      <c r="K812" s="12">
        <f t="shared" si="158"/>
        <v>0</v>
      </c>
      <c r="L812" s="8">
        <f t="shared" si="159"/>
        <v>13</v>
      </c>
      <c r="M812" s="9">
        <f t="shared" si="160"/>
        <v>975</v>
      </c>
      <c r="N812" s="13">
        <v>13</v>
      </c>
      <c r="O812" s="14">
        <f t="shared" si="161"/>
        <v>975</v>
      </c>
      <c r="P812" s="13">
        <v>0</v>
      </c>
      <c r="Q812" s="14">
        <f t="shared" si="162"/>
        <v>0</v>
      </c>
      <c r="R812" s="13">
        <f t="shared" si="163"/>
        <v>13</v>
      </c>
      <c r="S812" s="14">
        <f t="shared" si="163"/>
        <v>975</v>
      </c>
      <c r="T812" s="15">
        <f t="shared" si="168"/>
        <v>0</v>
      </c>
      <c r="U812" s="9">
        <f t="shared" si="164"/>
        <v>0</v>
      </c>
      <c r="V812" s="15">
        <f t="shared" si="165"/>
        <v>0</v>
      </c>
      <c r="W812" s="16">
        <f t="shared" si="166"/>
        <v>0</v>
      </c>
      <c r="X812" s="15">
        <f t="shared" si="167"/>
        <v>0</v>
      </c>
      <c r="Y812" s="9">
        <f t="shared" si="167"/>
        <v>0</v>
      </c>
    </row>
    <row r="813" spans="2:25" ht="31.2" x14ac:dyDescent="0.3">
      <c r="B813" s="5">
        <v>44818</v>
      </c>
      <c r="C813" s="5">
        <v>44818</v>
      </c>
      <c r="D813" s="5" t="s">
        <v>1072</v>
      </c>
      <c r="E813" s="6" t="s">
        <v>1073</v>
      </c>
      <c r="F813" s="10">
        <v>35</v>
      </c>
      <c r="G813" s="8">
        <v>8</v>
      </c>
      <c r="H813" s="9">
        <f t="shared" si="157"/>
        <v>280</v>
      </c>
      <c r="I813" s="10">
        <v>0</v>
      </c>
      <c r="J813" s="11">
        <v>0</v>
      </c>
      <c r="K813" s="12">
        <f t="shared" si="158"/>
        <v>0</v>
      </c>
      <c r="L813" s="8">
        <f t="shared" si="159"/>
        <v>8</v>
      </c>
      <c r="M813" s="9">
        <f t="shared" si="160"/>
        <v>280</v>
      </c>
      <c r="N813" s="13">
        <v>8</v>
      </c>
      <c r="O813" s="14">
        <f t="shared" si="161"/>
        <v>280</v>
      </c>
      <c r="P813" s="13">
        <v>0</v>
      </c>
      <c r="Q813" s="14">
        <f t="shared" si="162"/>
        <v>0</v>
      </c>
      <c r="R813" s="13">
        <f t="shared" si="163"/>
        <v>8</v>
      </c>
      <c r="S813" s="14">
        <f t="shared" si="163"/>
        <v>280</v>
      </c>
      <c r="T813" s="15">
        <f t="shared" si="168"/>
        <v>0</v>
      </c>
      <c r="U813" s="9">
        <f t="shared" si="164"/>
        <v>0</v>
      </c>
      <c r="V813" s="15">
        <f t="shared" si="165"/>
        <v>0</v>
      </c>
      <c r="W813" s="16">
        <f t="shared" si="166"/>
        <v>0</v>
      </c>
      <c r="X813" s="15">
        <f t="shared" si="167"/>
        <v>0</v>
      </c>
      <c r="Y813" s="9">
        <f t="shared" si="167"/>
        <v>0</v>
      </c>
    </row>
    <row r="814" spans="2:25" ht="31.2" x14ac:dyDescent="0.3">
      <c r="B814" s="5">
        <v>44818</v>
      </c>
      <c r="C814" s="5">
        <v>44818</v>
      </c>
      <c r="D814" s="5" t="s">
        <v>1074</v>
      </c>
      <c r="E814" s="6" t="s">
        <v>1075</v>
      </c>
      <c r="F814" s="10">
        <v>45.01</v>
      </c>
      <c r="G814" s="8">
        <v>40</v>
      </c>
      <c r="H814" s="9">
        <f t="shared" si="157"/>
        <v>1800.3999999999999</v>
      </c>
      <c r="I814" s="10">
        <v>0</v>
      </c>
      <c r="J814" s="11">
        <v>0</v>
      </c>
      <c r="K814" s="12">
        <f t="shared" si="158"/>
        <v>0</v>
      </c>
      <c r="L814" s="8">
        <f t="shared" si="159"/>
        <v>40</v>
      </c>
      <c r="M814" s="9">
        <f t="shared" si="160"/>
        <v>1800.3999999999999</v>
      </c>
      <c r="N814" s="13">
        <v>40</v>
      </c>
      <c r="O814" s="14">
        <f t="shared" si="161"/>
        <v>1800.3999999999999</v>
      </c>
      <c r="P814" s="13">
        <v>0</v>
      </c>
      <c r="Q814" s="14">
        <f t="shared" si="162"/>
        <v>0</v>
      </c>
      <c r="R814" s="13">
        <f t="shared" si="163"/>
        <v>40</v>
      </c>
      <c r="S814" s="14">
        <f t="shared" si="163"/>
        <v>1800.3999999999999</v>
      </c>
      <c r="T814" s="15">
        <f t="shared" si="168"/>
        <v>0</v>
      </c>
      <c r="U814" s="9">
        <f t="shared" si="164"/>
        <v>0</v>
      </c>
      <c r="V814" s="15">
        <f t="shared" si="165"/>
        <v>0</v>
      </c>
      <c r="W814" s="16">
        <f t="shared" si="166"/>
        <v>0</v>
      </c>
      <c r="X814" s="15">
        <f t="shared" si="167"/>
        <v>0</v>
      </c>
      <c r="Y814" s="9">
        <f t="shared" si="167"/>
        <v>0</v>
      </c>
    </row>
    <row r="815" spans="2:25" ht="31.2" x14ac:dyDescent="0.3">
      <c r="B815" s="5">
        <v>44818</v>
      </c>
      <c r="C815" s="5">
        <v>44818</v>
      </c>
      <c r="D815" s="5" t="s">
        <v>1076</v>
      </c>
      <c r="E815" s="6" t="s">
        <v>1077</v>
      </c>
      <c r="F815" s="10">
        <v>475</v>
      </c>
      <c r="G815" s="8">
        <v>1</v>
      </c>
      <c r="H815" s="9">
        <f t="shared" si="157"/>
        <v>475</v>
      </c>
      <c r="I815" s="10">
        <v>0</v>
      </c>
      <c r="J815" s="11">
        <v>0</v>
      </c>
      <c r="K815" s="12">
        <f t="shared" si="158"/>
        <v>0</v>
      </c>
      <c r="L815" s="8">
        <f t="shared" si="159"/>
        <v>1</v>
      </c>
      <c r="M815" s="9">
        <f t="shared" si="160"/>
        <v>475</v>
      </c>
      <c r="N815" s="13">
        <v>1</v>
      </c>
      <c r="O815" s="14">
        <f t="shared" si="161"/>
        <v>475</v>
      </c>
      <c r="P815" s="13">
        <v>0</v>
      </c>
      <c r="Q815" s="14">
        <f t="shared" si="162"/>
        <v>0</v>
      </c>
      <c r="R815" s="13">
        <f t="shared" si="163"/>
        <v>1</v>
      </c>
      <c r="S815" s="14">
        <f t="shared" si="163"/>
        <v>475</v>
      </c>
      <c r="T815" s="15">
        <f t="shared" si="168"/>
        <v>0</v>
      </c>
      <c r="U815" s="9">
        <f t="shared" si="164"/>
        <v>0</v>
      </c>
      <c r="V815" s="15">
        <f t="shared" si="165"/>
        <v>0</v>
      </c>
      <c r="W815" s="16">
        <f t="shared" si="166"/>
        <v>0</v>
      </c>
      <c r="X815" s="15">
        <f t="shared" si="167"/>
        <v>0</v>
      </c>
      <c r="Y815" s="9">
        <f t="shared" si="167"/>
        <v>0</v>
      </c>
    </row>
    <row r="816" spans="2:25" ht="31.2" x14ac:dyDescent="0.3">
      <c r="B816" s="5">
        <v>44818</v>
      </c>
      <c r="C816" s="5">
        <v>44818</v>
      </c>
      <c r="D816" s="5" t="s">
        <v>1078</v>
      </c>
      <c r="E816" s="6" t="s">
        <v>1079</v>
      </c>
      <c r="F816" s="10">
        <v>336.16</v>
      </c>
      <c r="G816" s="8">
        <v>2</v>
      </c>
      <c r="H816" s="9">
        <f t="shared" si="157"/>
        <v>672.32</v>
      </c>
      <c r="I816" s="10">
        <v>0</v>
      </c>
      <c r="J816" s="11">
        <v>0</v>
      </c>
      <c r="K816" s="12">
        <f t="shared" si="158"/>
        <v>0</v>
      </c>
      <c r="L816" s="8">
        <f t="shared" si="159"/>
        <v>2</v>
      </c>
      <c r="M816" s="9">
        <f t="shared" si="160"/>
        <v>672.32</v>
      </c>
      <c r="N816" s="13">
        <v>2</v>
      </c>
      <c r="O816" s="14">
        <f t="shared" si="161"/>
        <v>672.32</v>
      </c>
      <c r="P816" s="13">
        <v>0</v>
      </c>
      <c r="Q816" s="14">
        <f t="shared" si="162"/>
        <v>0</v>
      </c>
      <c r="R816" s="13">
        <f t="shared" si="163"/>
        <v>2</v>
      </c>
      <c r="S816" s="14">
        <f t="shared" si="163"/>
        <v>672.32</v>
      </c>
      <c r="T816" s="15">
        <f t="shared" si="168"/>
        <v>0</v>
      </c>
      <c r="U816" s="9">
        <f t="shared" si="164"/>
        <v>0</v>
      </c>
      <c r="V816" s="15">
        <f t="shared" si="165"/>
        <v>0</v>
      </c>
      <c r="W816" s="16">
        <f t="shared" si="166"/>
        <v>0</v>
      </c>
      <c r="X816" s="15">
        <f t="shared" si="167"/>
        <v>0</v>
      </c>
      <c r="Y816" s="9">
        <f t="shared" si="167"/>
        <v>0</v>
      </c>
    </row>
    <row r="817" spans="2:25" ht="31.2" x14ac:dyDescent="0.3">
      <c r="B817" s="5">
        <v>44818</v>
      </c>
      <c r="C817" s="5">
        <v>44818</v>
      </c>
      <c r="D817" s="5" t="s">
        <v>2013</v>
      </c>
      <c r="E817" s="6" t="s">
        <v>2014</v>
      </c>
      <c r="F817" s="10">
        <v>356.03</v>
      </c>
      <c r="G817" s="15">
        <v>4</v>
      </c>
      <c r="H817" s="9">
        <f t="shared" si="157"/>
        <v>1424.12</v>
      </c>
      <c r="I817" s="10">
        <v>0</v>
      </c>
      <c r="J817" s="11">
        <v>0</v>
      </c>
      <c r="K817" s="12">
        <f t="shared" si="158"/>
        <v>0</v>
      </c>
      <c r="L817" s="8">
        <f t="shared" si="159"/>
        <v>4</v>
      </c>
      <c r="M817" s="9">
        <f t="shared" si="160"/>
        <v>1424.12</v>
      </c>
      <c r="N817" s="13">
        <v>4</v>
      </c>
      <c r="O817" s="14">
        <f t="shared" si="161"/>
        <v>1424.12</v>
      </c>
      <c r="P817" s="13">
        <v>0</v>
      </c>
      <c r="Q817" s="14">
        <f t="shared" si="162"/>
        <v>0</v>
      </c>
      <c r="R817" s="13">
        <f t="shared" si="163"/>
        <v>4</v>
      </c>
      <c r="S817" s="14">
        <f t="shared" si="163"/>
        <v>1424.12</v>
      </c>
      <c r="T817" s="15">
        <f t="shared" si="168"/>
        <v>0</v>
      </c>
      <c r="U817" s="9">
        <f t="shared" si="164"/>
        <v>0</v>
      </c>
      <c r="V817" s="15">
        <f t="shared" si="165"/>
        <v>0</v>
      </c>
      <c r="W817" s="16">
        <f t="shared" si="166"/>
        <v>0</v>
      </c>
      <c r="X817" s="15">
        <f t="shared" si="167"/>
        <v>0</v>
      </c>
      <c r="Y817" s="9">
        <f t="shared" si="167"/>
        <v>0</v>
      </c>
    </row>
    <row r="818" spans="2:25" ht="31.2" x14ac:dyDescent="0.3">
      <c r="B818" s="5">
        <v>44818</v>
      </c>
      <c r="C818" s="5">
        <v>44818</v>
      </c>
      <c r="D818" s="5" t="s">
        <v>2015</v>
      </c>
      <c r="E818" s="6" t="s">
        <v>2016</v>
      </c>
      <c r="F818" s="10">
        <v>356.03</v>
      </c>
      <c r="G818" s="15">
        <v>4</v>
      </c>
      <c r="H818" s="9">
        <f t="shared" si="157"/>
        <v>1424.12</v>
      </c>
      <c r="I818" s="10">
        <v>0</v>
      </c>
      <c r="J818" s="11">
        <v>0</v>
      </c>
      <c r="K818" s="12">
        <f t="shared" si="158"/>
        <v>0</v>
      </c>
      <c r="L818" s="8">
        <f t="shared" si="159"/>
        <v>4</v>
      </c>
      <c r="M818" s="9">
        <f t="shared" si="160"/>
        <v>1424.12</v>
      </c>
      <c r="N818" s="13">
        <v>4</v>
      </c>
      <c r="O818" s="14">
        <f t="shared" si="161"/>
        <v>1424.12</v>
      </c>
      <c r="P818" s="13">
        <v>0</v>
      </c>
      <c r="Q818" s="14">
        <f t="shared" si="162"/>
        <v>0</v>
      </c>
      <c r="R818" s="13">
        <f t="shared" si="163"/>
        <v>4</v>
      </c>
      <c r="S818" s="14">
        <f t="shared" si="163"/>
        <v>1424.12</v>
      </c>
      <c r="T818" s="15">
        <f t="shared" si="168"/>
        <v>0</v>
      </c>
      <c r="U818" s="9">
        <f t="shared" si="164"/>
        <v>0</v>
      </c>
      <c r="V818" s="15">
        <f t="shared" si="165"/>
        <v>0</v>
      </c>
      <c r="W818" s="16">
        <f t="shared" si="166"/>
        <v>0</v>
      </c>
      <c r="X818" s="15">
        <f t="shared" si="167"/>
        <v>0</v>
      </c>
      <c r="Y818" s="9">
        <f t="shared" si="167"/>
        <v>0</v>
      </c>
    </row>
    <row r="819" spans="2:25" ht="31.2" x14ac:dyDescent="0.3">
      <c r="B819" s="5">
        <v>44782</v>
      </c>
      <c r="C819" s="5">
        <v>44820</v>
      </c>
      <c r="D819" s="5" t="s">
        <v>1080</v>
      </c>
      <c r="E819" s="6" t="s">
        <v>1081</v>
      </c>
      <c r="F819" s="10">
        <v>585</v>
      </c>
      <c r="G819" s="15">
        <v>3</v>
      </c>
      <c r="H819" s="9">
        <f t="shared" si="157"/>
        <v>1755</v>
      </c>
      <c r="I819" s="10">
        <v>0</v>
      </c>
      <c r="J819" s="11">
        <v>0</v>
      </c>
      <c r="K819" s="12">
        <f t="shared" si="158"/>
        <v>0</v>
      </c>
      <c r="L819" s="8">
        <f t="shared" si="159"/>
        <v>3</v>
      </c>
      <c r="M819" s="9">
        <f t="shared" si="160"/>
        <v>1755</v>
      </c>
      <c r="N819" s="13">
        <v>3</v>
      </c>
      <c r="O819" s="14">
        <f t="shared" si="161"/>
        <v>1755</v>
      </c>
      <c r="P819" s="13">
        <v>0</v>
      </c>
      <c r="Q819" s="14">
        <f t="shared" si="162"/>
        <v>0</v>
      </c>
      <c r="R819" s="13">
        <f t="shared" si="163"/>
        <v>3</v>
      </c>
      <c r="S819" s="14">
        <f t="shared" si="163"/>
        <v>1755</v>
      </c>
      <c r="T819" s="15">
        <f t="shared" si="168"/>
        <v>0</v>
      </c>
      <c r="U819" s="9">
        <f t="shared" si="164"/>
        <v>0</v>
      </c>
      <c r="V819" s="15">
        <f t="shared" si="165"/>
        <v>0</v>
      </c>
      <c r="W819" s="16">
        <f t="shared" si="166"/>
        <v>0</v>
      </c>
      <c r="X819" s="15">
        <f t="shared" si="167"/>
        <v>0</v>
      </c>
      <c r="Y819" s="9">
        <f t="shared" si="167"/>
        <v>0</v>
      </c>
    </row>
    <row r="820" spans="2:25" ht="15.6" x14ac:dyDescent="0.3">
      <c r="B820" s="5">
        <v>44824</v>
      </c>
      <c r="C820" s="5">
        <v>44824</v>
      </c>
      <c r="D820" s="5" t="s">
        <v>1082</v>
      </c>
      <c r="E820" s="6" t="s">
        <v>1083</v>
      </c>
      <c r="F820" s="10">
        <v>3399.99</v>
      </c>
      <c r="G820" s="8">
        <v>1</v>
      </c>
      <c r="H820" s="9">
        <f t="shared" si="157"/>
        <v>3399.99</v>
      </c>
      <c r="I820" s="10">
        <v>0</v>
      </c>
      <c r="J820" s="11">
        <v>0</v>
      </c>
      <c r="K820" s="12">
        <f t="shared" si="158"/>
        <v>0</v>
      </c>
      <c r="L820" s="8">
        <f t="shared" si="159"/>
        <v>1</v>
      </c>
      <c r="M820" s="9">
        <f t="shared" si="160"/>
        <v>3399.99</v>
      </c>
      <c r="N820" s="13">
        <v>1</v>
      </c>
      <c r="O820" s="14">
        <f t="shared" si="161"/>
        <v>3399.99</v>
      </c>
      <c r="P820" s="13">
        <v>0</v>
      </c>
      <c r="Q820" s="14">
        <f t="shared" si="162"/>
        <v>0</v>
      </c>
      <c r="R820" s="13">
        <f t="shared" si="163"/>
        <v>1</v>
      </c>
      <c r="S820" s="14">
        <f t="shared" si="163"/>
        <v>3399.99</v>
      </c>
      <c r="T820" s="15">
        <f t="shared" si="168"/>
        <v>0</v>
      </c>
      <c r="U820" s="9">
        <f t="shared" si="164"/>
        <v>0</v>
      </c>
      <c r="V820" s="15">
        <f t="shared" si="165"/>
        <v>0</v>
      </c>
      <c r="W820" s="16">
        <f t="shared" si="166"/>
        <v>0</v>
      </c>
      <c r="X820" s="15">
        <f t="shared" si="167"/>
        <v>0</v>
      </c>
      <c r="Y820" s="9">
        <f t="shared" si="167"/>
        <v>0</v>
      </c>
    </row>
    <row r="821" spans="2:25" ht="31.2" x14ac:dyDescent="0.3">
      <c r="B821" s="5">
        <v>44697</v>
      </c>
      <c r="C821" s="5">
        <v>44825</v>
      </c>
      <c r="D821" s="5" t="s">
        <v>1084</v>
      </c>
      <c r="E821" s="6" t="s">
        <v>1085</v>
      </c>
      <c r="F821" s="10">
        <v>239.53</v>
      </c>
      <c r="G821" s="8">
        <v>4</v>
      </c>
      <c r="H821" s="9">
        <f t="shared" si="157"/>
        <v>958.12</v>
      </c>
      <c r="I821" s="10">
        <v>0</v>
      </c>
      <c r="J821" s="11">
        <v>0</v>
      </c>
      <c r="K821" s="12">
        <f t="shared" si="158"/>
        <v>0</v>
      </c>
      <c r="L821" s="8">
        <f t="shared" si="159"/>
        <v>4</v>
      </c>
      <c r="M821" s="9">
        <f t="shared" si="160"/>
        <v>958.12</v>
      </c>
      <c r="N821" s="13">
        <v>4</v>
      </c>
      <c r="O821" s="14">
        <f t="shared" si="161"/>
        <v>958.12</v>
      </c>
      <c r="P821" s="13">
        <v>0</v>
      </c>
      <c r="Q821" s="14">
        <f t="shared" si="162"/>
        <v>0</v>
      </c>
      <c r="R821" s="13">
        <f t="shared" si="163"/>
        <v>4</v>
      </c>
      <c r="S821" s="14">
        <f t="shared" si="163"/>
        <v>958.12</v>
      </c>
      <c r="T821" s="15">
        <f t="shared" si="168"/>
        <v>0</v>
      </c>
      <c r="U821" s="9">
        <f t="shared" si="164"/>
        <v>0</v>
      </c>
      <c r="V821" s="15">
        <f t="shared" si="165"/>
        <v>0</v>
      </c>
      <c r="W821" s="16">
        <f t="shared" si="166"/>
        <v>0</v>
      </c>
      <c r="X821" s="15">
        <f t="shared" si="167"/>
        <v>0</v>
      </c>
      <c r="Y821" s="9">
        <f t="shared" si="167"/>
        <v>0</v>
      </c>
    </row>
    <row r="822" spans="2:25" ht="15.6" x14ac:dyDescent="0.3">
      <c r="B822" s="5">
        <v>44825</v>
      </c>
      <c r="C822" s="5">
        <v>44825</v>
      </c>
      <c r="D822" s="5" t="s">
        <v>1086</v>
      </c>
      <c r="E822" s="6" t="s">
        <v>1087</v>
      </c>
      <c r="F822" s="10">
        <v>188.33</v>
      </c>
      <c r="G822" s="8">
        <v>1</v>
      </c>
      <c r="H822" s="9">
        <f t="shared" si="157"/>
        <v>188.33</v>
      </c>
      <c r="I822" s="10">
        <v>0</v>
      </c>
      <c r="J822" s="11">
        <v>0</v>
      </c>
      <c r="K822" s="12">
        <f t="shared" si="158"/>
        <v>0</v>
      </c>
      <c r="L822" s="8">
        <f t="shared" si="159"/>
        <v>1</v>
      </c>
      <c r="M822" s="9">
        <f t="shared" si="160"/>
        <v>188.33</v>
      </c>
      <c r="N822" s="13">
        <v>1</v>
      </c>
      <c r="O822" s="14">
        <f t="shared" si="161"/>
        <v>188.33</v>
      </c>
      <c r="P822" s="13">
        <v>0</v>
      </c>
      <c r="Q822" s="14">
        <f t="shared" si="162"/>
        <v>0</v>
      </c>
      <c r="R822" s="13">
        <f t="shared" si="163"/>
        <v>1</v>
      </c>
      <c r="S822" s="14">
        <f t="shared" si="163"/>
        <v>188.33</v>
      </c>
      <c r="T822" s="15">
        <f t="shared" si="168"/>
        <v>0</v>
      </c>
      <c r="U822" s="9">
        <f t="shared" si="164"/>
        <v>0</v>
      </c>
      <c r="V822" s="15">
        <f t="shared" si="165"/>
        <v>0</v>
      </c>
      <c r="W822" s="16">
        <f t="shared" si="166"/>
        <v>0</v>
      </c>
      <c r="X822" s="15">
        <f t="shared" si="167"/>
        <v>0</v>
      </c>
      <c r="Y822" s="9">
        <f t="shared" si="167"/>
        <v>0</v>
      </c>
    </row>
    <row r="823" spans="2:25" ht="31.2" x14ac:dyDescent="0.3">
      <c r="B823" s="5">
        <v>44658</v>
      </c>
      <c r="C823" s="5">
        <v>44825</v>
      </c>
      <c r="D823" s="5" t="s">
        <v>2017</v>
      </c>
      <c r="E823" s="6" t="s">
        <v>2018</v>
      </c>
      <c r="F823" s="10">
        <v>296.61</v>
      </c>
      <c r="G823" s="8">
        <v>8</v>
      </c>
      <c r="H823" s="9">
        <f t="shared" si="157"/>
        <v>2372.88</v>
      </c>
      <c r="I823" s="10">
        <v>0</v>
      </c>
      <c r="J823" s="11">
        <v>0</v>
      </c>
      <c r="K823" s="12">
        <f t="shared" si="158"/>
        <v>0</v>
      </c>
      <c r="L823" s="8">
        <f t="shared" si="159"/>
        <v>8</v>
      </c>
      <c r="M823" s="9">
        <f t="shared" si="160"/>
        <v>2372.88</v>
      </c>
      <c r="N823" s="13">
        <v>8</v>
      </c>
      <c r="O823" s="14">
        <f t="shared" si="161"/>
        <v>2372.88</v>
      </c>
      <c r="P823" s="13">
        <v>0</v>
      </c>
      <c r="Q823" s="14">
        <f t="shared" si="162"/>
        <v>0</v>
      </c>
      <c r="R823" s="13">
        <f t="shared" si="163"/>
        <v>8</v>
      </c>
      <c r="S823" s="14">
        <f t="shared" si="163"/>
        <v>2372.88</v>
      </c>
      <c r="T823" s="15">
        <f t="shared" si="168"/>
        <v>0</v>
      </c>
      <c r="U823" s="9">
        <f t="shared" si="164"/>
        <v>0</v>
      </c>
      <c r="V823" s="15">
        <f t="shared" si="165"/>
        <v>0</v>
      </c>
      <c r="W823" s="16">
        <f t="shared" si="166"/>
        <v>0</v>
      </c>
      <c r="X823" s="15">
        <f t="shared" si="167"/>
        <v>0</v>
      </c>
      <c r="Y823" s="9">
        <f t="shared" si="167"/>
        <v>0</v>
      </c>
    </row>
    <row r="824" spans="2:25" ht="15.6" x14ac:dyDescent="0.3">
      <c r="B824" s="5">
        <v>44827</v>
      </c>
      <c r="C824" s="5">
        <v>44827</v>
      </c>
      <c r="D824" s="5" t="s">
        <v>1088</v>
      </c>
      <c r="E824" s="6" t="s">
        <v>1089</v>
      </c>
      <c r="F824" s="10">
        <v>576.27</v>
      </c>
      <c r="G824" s="8">
        <v>1</v>
      </c>
      <c r="H824" s="9">
        <f t="shared" si="157"/>
        <v>576.27</v>
      </c>
      <c r="I824" s="10">
        <v>0</v>
      </c>
      <c r="J824" s="11">
        <v>0</v>
      </c>
      <c r="K824" s="12">
        <f t="shared" si="158"/>
        <v>0</v>
      </c>
      <c r="L824" s="8">
        <f t="shared" si="159"/>
        <v>1</v>
      </c>
      <c r="M824" s="9">
        <f t="shared" si="160"/>
        <v>576.27</v>
      </c>
      <c r="N824" s="13">
        <v>1</v>
      </c>
      <c r="O824" s="14">
        <f t="shared" si="161"/>
        <v>576.27</v>
      </c>
      <c r="P824" s="13">
        <v>0</v>
      </c>
      <c r="Q824" s="14">
        <f t="shared" si="162"/>
        <v>0</v>
      </c>
      <c r="R824" s="13">
        <f t="shared" si="163"/>
        <v>1</v>
      </c>
      <c r="S824" s="14">
        <f t="shared" si="163"/>
        <v>576.27</v>
      </c>
      <c r="T824" s="15">
        <f t="shared" si="168"/>
        <v>0</v>
      </c>
      <c r="U824" s="9">
        <f t="shared" si="164"/>
        <v>0</v>
      </c>
      <c r="V824" s="15">
        <f t="shared" si="165"/>
        <v>0</v>
      </c>
      <c r="W824" s="16">
        <f t="shared" si="166"/>
        <v>0</v>
      </c>
      <c r="X824" s="15">
        <f t="shared" si="167"/>
        <v>0</v>
      </c>
      <c r="Y824" s="9">
        <f t="shared" si="167"/>
        <v>0</v>
      </c>
    </row>
    <row r="825" spans="2:25" ht="62.4" x14ac:dyDescent="0.3">
      <c r="B825" s="5">
        <v>44827</v>
      </c>
      <c r="C825" s="5">
        <v>44827</v>
      </c>
      <c r="D825" s="5" t="s">
        <v>1090</v>
      </c>
      <c r="E825" s="6" t="s">
        <v>1091</v>
      </c>
      <c r="F825" s="10">
        <v>2572.61</v>
      </c>
      <c r="G825" s="8">
        <v>1</v>
      </c>
      <c r="H825" s="9">
        <f t="shared" si="157"/>
        <v>2572.61</v>
      </c>
      <c r="I825" s="10">
        <v>0</v>
      </c>
      <c r="J825" s="11">
        <v>0</v>
      </c>
      <c r="K825" s="12">
        <f t="shared" si="158"/>
        <v>0</v>
      </c>
      <c r="L825" s="8">
        <f t="shared" si="159"/>
        <v>1</v>
      </c>
      <c r="M825" s="9">
        <f t="shared" si="160"/>
        <v>2572.61</v>
      </c>
      <c r="N825" s="13">
        <v>1</v>
      </c>
      <c r="O825" s="14">
        <f t="shared" si="161"/>
        <v>2572.61</v>
      </c>
      <c r="P825" s="13">
        <v>0</v>
      </c>
      <c r="Q825" s="14">
        <f t="shared" si="162"/>
        <v>0</v>
      </c>
      <c r="R825" s="13">
        <f t="shared" si="163"/>
        <v>1</v>
      </c>
      <c r="S825" s="14">
        <f t="shared" si="163"/>
        <v>2572.61</v>
      </c>
      <c r="T825" s="15">
        <f t="shared" si="168"/>
        <v>0</v>
      </c>
      <c r="U825" s="9">
        <f t="shared" si="164"/>
        <v>0</v>
      </c>
      <c r="V825" s="15">
        <f t="shared" si="165"/>
        <v>0</v>
      </c>
      <c r="W825" s="16">
        <f t="shared" si="166"/>
        <v>0</v>
      </c>
      <c r="X825" s="15">
        <f t="shared" si="167"/>
        <v>0</v>
      </c>
      <c r="Y825" s="9">
        <f t="shared" si="167"/>
        <v>0</v>
      </c>
    </row>
    <row r="826" spans="2:25" ht="31.2" x14ac:dyDescent="0.3">
      <c r="B826" s="5">
        <v>44827</v>
      </c>
      <c r="C826" s="5">
        <v>44827</v>
      </c>
      <c r="D826" s="5" t="s">
        <v>1092</v>
      </c>
      <c r="E826" s="6" t="s">
        <v>1093</v>
      </c>
      <c r="F826" s="10">
        <v>210.25</v>
      </c>
      <c r="G826" s="8">
        <v>2</v>
      </c>
      <c r="H826" s="9">
        <f t="shared" si="157"/>
        <v>420.5</v>
      </c>
      <c r="I826" s="10">
        <v>0</v>
      </c>
      <c r="J826" s="11">
        <v>0</v>
      </c>
      <c r="K826" s="12">
        <f t="shared" si="158"/>
        <v>0</v>
      </c>
      <c r="L826" s="8">
        <f t="shared" si="159"/>
        <v>2</v>
      </c>
      <c r="M826" s="9">
        <f t="shared" si="160"/>
        <v>420.5</v>
      </c>
      <c r="N826" s="13">
        <v>2</v>
      </c>
      <c r="O826" s="14">
        <f t="shared" si="161"/>
        <v>420.5</v>
      </c>
      <c r="P826" s="13">
        <v>0</v>
      </c>
      <c r="Q826" s="14">
        <f t="shared" si="162"/>
        <v>0</v>
      </c>
      <c r="R826" s="13">
        <f t="shared" si="163"/>
        <v>2</v>
      </c>
      <c r="S826" s="14">
        <f t="shared" si="163"/>
        <v>420.5</v>
      </c>
      <c r="T826" s="15">
        <f t="shared" si="168"/>
        <v>0</v>
      </c>
      <c r="U826" s="9">
        <f t="shared" si="164"/>
        <v>0</v>
      </c>
      <c r="V826" s="15">
        <f t="shared" si="165"/>
        <v>0</v>
      </c>
      <c r="W826" s="16">
        <f t="shared" si="166"/>
        <v>0</v>
      </c>
      <c r="X826" s="15">
        <f t="shared" si="167"/>
        <v>0</v>
      </c>
      <c r="Y826" s="9">
        <f t="shared" si="167"/>
        <v>0</v>
      </c>
    </row>
    <row r="827" spans="2:25" ht="31.2" x14ac:dyDescent="0.3">
      <c r="B827" s="5">
        <v>44827</v>
      </c>
      <c r="C827" s="5">
        <v>44827</v>
      </c>
      <c r="D827" s="5" t="s">
        <v>1094</v>
      </c>
      <c r="E827" s="6" t="s">
        <v>1095</v>
      </c>
      <c r="F827" s="10">
        <v>355.93</v>
      </c>
      <c r="G827" s="8">
        <v>2</v>
      </c>
      <c r="H827" s="9">
        <f t="shared" si="157"/>
        <v>711.86</v>
      </c>
      <c r="I827" s="10">
        <v>0</v>
      </c>
      <c r="J827" s="11">
        <v>0</v>
      </c>
      <c r="K827" s="12">
        <f t="shared" si="158"/>
        <v>0</v>
      </c>
      <c r="L827" s="8">
        <f t="shared" si="159"/>
        <v>2</v>
      </c>
      <c r="M827" s="9">
        <f t="shared" si="160"/>
        <v>711.86</v>
      </c>
      <c r="N827" s="13">
        <v>2</v>
      </c>
      <c r="O827" s="14">
        <f t="shared" si="161"/>
        <v>711.86</v>
      </c>
      <c r="P827" s="13">
        <v>0</v>
      </c>
      <c r="Q827" s="14">
        <f t="shared" si="162"/>
        <v>0</v>
      </c>
      <c r="R827" s="13">
        <f t="shared" si="163"/>
        <v>2</v>
      </c>
      <c r="S827" s="14">
        <f t="shared" si="163"/>
        <v>711.86</v>
      </c>
      <c r="T827" s="15">
        <f t="shared" si="168"/>
        <v>0</v>
      </c>
      <c r="U827" s="9">
        <f t="shared" si="164"/>
        <v>0</v>
      </c>
      <c r="V827" s="15">
        <f t="shared" si="165"/>
        <v>0</v>
      </c>
      <c r="W827" s="16">
        <f t="shared" si="166"/>
        <v>0</v>
      </c>
      <c r="X827" s="15">
        <f t="shared" si="167"/>
        <v>0</v>
      </c>
      <c r="Y827" s="9">
        <f t="shared" si="167"/>
        <v>0</v>
      </c>
    </row>
    <row r="828" spans="2:25" ht="31.2" x14ac:dyDescent="0.3">
      <c r="B828" s="5">
        <v>44827</v>
      </c>
      <c r="C828" s="5">
        <v>44827</v>
      </c>
      <c r="D828" s="5" t="s">
        <v>1096</v>
      </c>
      <c r="E828" s="6" t="s">
        <v>1097</v>
      </c>
      <c r="F828" s="10">
        <v>703.39</v>
      </c>
      <c r="G828" s="8">
        <v>1</v>
      </c>
      <c r="H828" s="9">
        <f t="shared" si="157"/>
        <v>703.39</v>
      </c>
      <c r="I828" s="10">
        <v>0</v>
      </c>
      <c r="J828" s="11">
        <v>0</v>
      </c>
      <c r="K828" s="12">
        <f t="shared" si="158"/>
        <v>0</v>
      </c>
      <c r="L828" s="8">
        <f t="shared" si="159"/>
        <v>1</v>
      </c>
      <c r="M828" s="9">
        <f t="shared" si="160"/>
        <v>703.39</v>
      </c>
      <c r="N828" s="13">
        <v>1</v>
      </c>
      <c r="O828" s="14">
        <f t="shared" si="161"/>
        <v>703.39</v>
      </c>
      <c r="P828" s="13">
        <v>0</v>
      </c>
      <c r="Q828" s="14">
        <f t="shared" si="162"/>
        <v>0</v>
      </c>
      <c r="R828" s="13">
        <f t="shared" si="163"/>
        <v>1</v>
      </c>
      <c r="S828" s="14">
        <f t="shared" si="163"/>
        <v>703.39</v>
      </c>
      <c r="T828" s="15">
        <f t="shared" si="168"/>
        <v>0</v>
      </c>
      <c r="U828" s="9">
        <f t="shared" si="164"/>
        <v>0</v>
      </c>
      <c r="V828" s="15">
        <f t="shared" si="165"/>
        <v>0</v>
      </c>
      <c r="W828" s="16">
        <f t="shared" si="166"/>
        <v>0</v>
      </c>
      <c r="X828" s="15">
        <f t="shared" si="167"/>
        <v>0</v>
      </c>
      <c r="Y828" s="9">
        <f t="shared" si="167"/>
        <v>0</v>
      </c>
    </row>
    <row r="829" spans="2:25" ht="46.8" x14ac:dyDescent="0.3">
      <c r="B829" s="17">
        <v>44592</v>
      </c>
      <c r="C829" s="5">
        <v>44827</v>
      </c>
      <c r="D829" s="5" t="s">
        <v>1721</v>
      </c>
      <c r="E829" s="27" t="s">
        <v>1722</v>
      </c>
      <c r="F829" s="42">
        <v>7860.3</v>
      </c>
      <c r="G829" s="15">
        <v>12</v>
      </c>
      <c r="H829" s="9">
        <f t="shared" si="157"/>
        <v>94323.6</v>
      </c>
      <c r="I829" s="28"/>
      <c r="J829" s="28"/>
      <c r="K829" s="12">
        <f t="shared" si="158"/>
        <v>0</v>
      </c>
      <c r="L829" s="8">
        <f t="shared" si="159"/>
        <v>12</v>
      </c>
      <c r="M829" s="9">
        <f t="shared" si="160"/>
        <v>94323.6</v>
      </c>
      <c r="N829" s="15">
        <v>10</v>
      </c>
      <c r="O829" s="14">
        <f t="shared" si="161"/>
        <v>78603</v>
      </c>
      <c r="P829" s="28"/>
      <c r="Q829" s="14">
        <f t="shared" si="162"/>
        <v>0</v>
      </c>
      <c r="R829" s="13">
        <f t="shared" si="163"/>
        <v>10</v>
      </c>
      <c r="S829" s="14">
        <f t="shared" si="163"/>
        <v>78603</v>
      </c>
      <c r="T829" s="15">
        <f t="shared" si="168"/>
        <v>2</v>
      </c>
      <c r="U829" s="9">
        <f t="shared" si="164"/>
        <v>15720.6</v>
      </c>
      <c r="V829" s="15">
        <f t="shared" si="165"/>
        <v>0</v>
      </c>
      <c r="W829" s="16">
        <f t="shared" si="166"/>
        <v>0</v>
      </c>
      <c r="X829" s="15">
        <f t="shared" si="167"/>
        <v>2</v>
      </c>
      <c r="Y829" s="9">
        <f t="shared" si="167"/>
        <v>15720.6</v>
      </c>
    </row>
    <row r="830" spans="2:25" ht="15.6" x14ac:dyDescent="0.3">
      <c r="B830" s="5">
        <v>44265</v>
      </c>
      <c r="C830" s="5">
        <v>44827</v>
      </c>
      <c r="D830" s="5" t="s">
        <v>1723</v>
      </c>
      <c r="E830" s="6" t="s">
        <v>1724</v>
      </c>
      <c r="F830" s="7">
        <v>4795.13</v>
      </c>
      <c r="G830" s="15">
        <v>46</v>
      </c>
      <c r="H830" s="9">
        <f t="shared" si="157"/>
        <v>220575.98</v>
      </c>
      <c r="I830" s="28"/>
      <c r="J830" s="28"/>
      <c r="K830" s="12">
        <f t="shared" si="158"/>
        <v>0</v>
      </c>
      <c r="L830" s="8">
        <f t="shared" si="159"/>
        <v>46</v>
      </c>
      <c r="M830" s="9">
        <f t="shared" si="160"/>
        <v>220575.98</v>
      </c>
      <c r="N830" s="15">
        <v>46</v>
      </c>
      <c r="O830" s="14">
        <f t="shared" si="161"/>
        <v>220575.98</v>
      </c>
      <c r="P830" s="28"/>
      <c r="Q830" s="14">
        <f t="shared" si="162"/>
        <v>0</v>
      </c>
      <c r="R830" s="13">
        <f t="shared" si="163"/>
        <v>46</v>
      </c>
      <c r="S830" s="14">
        <f t="shared" si="163"/>
        <v>220575.98</v>
      </c>
      <c r="T830" s="15">
        <f t="shared" si="168"/>
        <v>0</v>
      </c>
      <c r="U830" s="9">
        <f t="shared" si="164"/>
        <v>0</v>
      </c>
      <c r="V830" s="15">
        <f t="shared" si="165"/>
        <v>0</v>
      </c>
      <c r="W830" s="16">
        <f t="shared" si="166"/>
        <v>0</v>
      </c>
      <c r="X830" s="15">
        <f t="shared" si="167"/>
        <v>0</v>
      </c>
      <c r="Y830" s="9">
        <f t="shared" si="167"/>
        <v>0</v>
      </c>
    </row>
    <row r="831" spans="2:25" ht="31.2" x14ac:dyDescent="0.3">
      <c r="B831" s="5">
        <v>44827</v>
      </c>
      <c r="C831" s="5">
        <v>44827</v>
      </c>
      <c r="D831" s="5" t="s">
        <v>2019</v>
      </c>
      <c r="E831" s="6" t="s">
        <v>2020</v>
      </c>
      <c r="F831" s="10">
        <v>1569.4</v>
      </c>
      <c r="G831" s="8">
        <v>1</v>
      </c>
      <c r="H831" s="9">
        <f t="shared" si="157"/>
        <v>1569.4</v>
      </c>
      <c r="I831" s="10">
        <v>0</v>
      </c>
      <c r="J831" s="11">
        <v>0</v>
      </c>
      <c r="K831" s="12">
        <f t="shared" si="158"/>
        <v>0</v>
      </c>
      <c r="L831" s="8">
        <f t="shared" si="159"/>
        <v>1</v>
      </c>
      <c r="M831" s="9">
        <f t="shared" si="160"/>
        <v>1569.4</v>
      </c>
      <c r="N831" s="13">
        <v>1</v>
      </c>
      <c r="O831" s="14">
        <f t="shared" si="161"/>
        <v>1569.4</v>
      </c>
      <c r="P831" s="13">
        <v>0</v>
      </c>
      <c r="Q831" s="14">
        <f t="shared" si="162"/>
        <v>0</v>
      </c>
      <c r="R831" s="13">
        <f t="shared" si="163"/>
        <v>1</v>
      </c>
      <c r="S831" s="14">
        <f t="shared" si="163"/>
        <v>1569.4</v>
      </c>
      <c r="T831" s="15">
        <f t="shared" si="168"/>
        <v>0</v>
      </c>
      <c r="U831" s="9">
        <f t="shared" si="164"/>
        <v>0</v>
      </c>
      <c r="V831" s="15">
        <f t="shared" si="165"/>
        <v>0</v>
      </c>
      <c r="W831" s="16">
        <f t="shared" si="166"/>
        <v>0</v>
      </c>
      <c r="X831" s="15">
        <f t="shared" si="167"/>
        <v>0</v>
      </c>
      <c r="Y831" s="9">
        <f t="shared" si="167"/>
        <v>0</v>
      </c>
    </row>
    <row r="832" spans="2:25" ht="31.2" x14ac:dyDescent="0.3">
      <c r="B832" s="4">
        <v>44834</v>
      </c>
      <c r="C832" s="5">
        <v>44834</v>
      </c>
      <c r="D832" s="5" t="s">
        <v>2336</v>
      </c>
      <c r="E832" s="6" t="s">
        <v>2337</v>
      </c>
      <c r="F832" s="7">
        <v>1310</v>
      </c>
      <c r="G832" s="7">
        <v>7</v>
      </c>
      <c r="H832" s="9">
        <f t="shared" si="157"/>
        <v>9170</v>
      </c>
      <c r="I832" s="28"/>
      <c r="J832" s="28"/>
      <c r="K832" s="12">
        <f t="shared" si="158"/>
        <v>0</v>
      </c>
      <c r="L832" s="8">
        <f t="shared" si="159"/>
        <v>7</v>
      </c>
      <c r="M832" s="9">
        <f t="shared" si="160"/>
        <v>9170</v>
      </c>
      <c r="N832" s="7">
        <v>7</v>
      </c>
      <c r="O832" s="14">
        <f t="shared" si="161"/>
        <v>9170</v>
      </c>
      <c r="P832" s="28"/>
      <c r="Q832" s="14">
        <f t="shared" si="162"/>
        <v>0</v>
      </c>
      <c r="R832" s="13">
        <f t="shared" si="163"/>
        <v>7</v>
      </c>
      <c r="S832" s="14">
        <f t="shared" si="163"/>
        <v>9170</v>
      </c>
      <c r="T832" s="47">
        <v>0</v>
      </c>
      <c r="U832" s="9">
        <f t="shared" si="164"/>
        <v>0</v>
      </c>
      <c r="V832" s="15">
        <f t="shared" si="165"/>
        <v>0</v>
      </c>
      <c r="W832" s="16">
        <f t="shared" si="166"/>
        <v>0</v>
      </c>
      <c r="X832" s="15">
        <f t="shared" si="167"/>
        <v>0</v>
      </c>
      <c r="Y832" s="9">
        <f t="shared" si="167"/>
        <v>0</v>
      </c>
    </row>
    <row r="833" spans="2:25" ht="31.2" x14ac:dyDescent="0.3">
      <c r="B833" s="4">
        <v>44834</v>
      </c>
      <c r="C833" s="5">
        <v>44834</v>
      </c>
      <c r="D833" s="5" t="s">
        <v>2338</v>
      </c>
      <c r="E833" s="6" t="s">
        <v>2339</v>
      </c>
      <c r="F833" s="7">
        <v>9</v>
      </c>
      <c r="G833" s="7">
        <v>1000</v>
      </c>
      <c r="H833" s="9">
        <f t="shared" si="157"/>
        <v>9000</v>
      </c>
      <c r="I833" s="28"/>
      <c r="J833" s="28"/>
      <c r="K833" s="12">
        <f t="shared" si="158"/>
        <v>0</v>
      </c>
      <c r="L833" s="8">
        <f t="shared" si="159"/>
        <v>1000</v>
      </c>
      <c r="M833" s="9">
        <f t="shared" si="160"/>
        <v>9000</v>
      </c>
      <c r="N833" s="7">
        <v>1000</v>
      </c>
      <c r="O833" s="14">
        <f t="shared" si="161"/>
        <v>9000</v>
      </c>
      <c r="P833" s="28"/>
      <c r="Q833" s="14">
        <f t="shared" si="162"/>
        <v>0</v>
      </c>
      <c r="R833" s="13">
        <f t="shared" si="163"/>
        <v>1000</v>
      </c>
      <c r="S833" s="14">
        <f t="shared" si="163"/>
        <v>9000</v>
      </c>
      <c r="T833" s="47">
        <v>0</v>
      </c>
      <c r="U833" s="9">
        <f t="shared" si="164"/>
        <v>0</v>
      </c>
      <c r="V833" s="15">
        <f t="shared" si="165"/>
        <v>0</v>
      </c>
      <c r="W833" s="16">
        <f t="shared" si="166"/>
        <v>0</v>
      </c>
      <c r="X833" s="15">
        <f t="shared" si="167"/>
        <v>0</v>
      </c>
      <c r="Y833" s="9">
        <f t="shared" si="167"/>
        <v>0</v>
      </c>
    </row>
    <row r="834" spans="2:25" ht="15.6" x14ac:dyDescent="0.3">
      <c r="B834" s="5">
        <v>44726</v>
      </c>
      <c r="C834" s="5">
        <v>44838</v>
      </c>
      <c r="D834" s="5" t="s">
        <v>1102</v>
      </c>
      <c r="E834" s="6" t="s">
        <v>1103</v>
      </c>
      <c r="F834" s="10">
        <v>51.8</v>
      </c>
      <c r="G834" s="8">
        <v>22</v>
      </c>
      <c r="H834" s="9">
        <f t="shared" si="157"/>
        <v>1139.5999999999999</v>
      </c>
      <c r="I834" s="10">
        <v>0</v>
      </c>
      <c r="J834" s="11">
        <v>0</v>
      </c>
      <c r="K834" s="12">
        <f t="shared" si="158"/>
        <v>0</v>
      </c>
      <c r="L834" s="8">
        <f t="shared" si="159"/>
        <v>22</v>
      </c>
      <c r="M834" s="9">
        <f t="shared" si="160"/>
        <v>1139.5999999999999</v>
      </c>
      <c r="N834" s="13">
        <v>7</v>
      </c>
      <c r="O834" s="14">
        <f t="shared" si="161"/>
        <v>362.59999999999997</v>
      </c>
      <c r="P834" s="13">
        <v>0</v>
      </c>
      <c r="Q834" s="14">
        <f t="shared" si="162"/>
        <v>0</v>
      </c>
      <c r="R834" s="13">
        <f t="shared" si="163"/>
        <v>7</v>
      </c>
      <c r="S834" s="14">
        <f t="shared" si="163"/>
        <v>362.59999999999997</v>
      </c>
      <c r="T834" s="15">
        <f>G834-N834</f>
        <v>15</v>
      </c>
      <c r="U834" s="9">
        <f t="shared" si="164"/>
        <v>777</v>
      </c>
      <c r="V834" s="15">
        <f t="shared" si="165"/>
        <v>0</v>
      </c>
      <c r="W834" s="16">
        <f t="shared" si="166"/>
        <v>0</v>
      </c>
      <c r="X834" s="15">
        <f t="shared" si="167"/>
        <v>15</v>
      </c>
      <c r="Y834" s="9">
        <f t="shared" si="167"/>
        <v>777</v>
      </c>
    </row>
    <row r="835" spans="2:25" ht="31.2" x14ac:dyDescent="0.3">
      <c r="B835" s="5">
        <v>44838</v>
      </c>
      <c r="C835" s="5">
        <v>44838</v>
      </c>
      <c r="D835" s="5" t="s">
        <v>1106</v>
      </c>
      <c r="E835" s="6" t="s">
        <v>1107</v>
      </c>
      <c r="F835" s="10">
        <v>67.849999999999994</v>
      </c>
      <c r="G835" s="8">
        <v>2</v>
      </c>
      <c r="H835" s="9">
        <f t="shared" si="157"/>
        <v>135.69999999999999</v>
      </c>
      <c r="I835" s="10">
        <v>0</v>
      </c>
      <c r="J835" s="11">
        <v>0</v>
      </c>
      <c r="K835" s="12">
        <f t="shared" si="158"/>
        <v>0</v>
      </c>
      <c r="L835" s="8">
        <f t="shared" si="159"/>
        <v>2</v>
      </c>
      <c r="M835" s="9">
        <f t="shared" si="160"/>
        <v>135.69999999999999</v>
      </c>
      <c r="N835" s="13">
        <v>2</v>
      </c>
      <c r="O835" s="14">
        <f t="shared" si="161"/>
        <v>135.69999999999999</v>
      </c>
      <c r="P835" s="13">
        <v>0</v>
      </c>
      <c r="Q835" s="14">
        <f t="shared" si="162"/>
        <v>0</v>
      </c>
      <c r="R835" s="13">
        <f t="shared" si="163"/>
        <v>2</v>
      </c>
      <c r="S835" s="14">
        <f t="shared" si="163"/>
        <v>135.69999999999999</v>
      </c>
      <c r="T835" s="15">
        <f>G835-N835</f>
        <v>0</v>
      </c>
      <c r="U835" s="9">
        <f t="shared" si="164"/>
        <v>0</v>
      </c>
      <c r="V835" s="15">
        <f t="shared" si="165"/>
        <v>0</v>
      </c>
      <c r="W835" s="16">
        <f t="shared" si="166"/>
        <v>0</v>
      </c>
      <c r="X835" s="15">
        <f t="shared" si="167"/>
        <v>0</v>
      </c>
      <c r="Y835" s="9">
        <f t="shared" si="167"/>
        <v>0</v>
      </c>
    </row>
    <row r="836" spans="2:25" ht="31.2" x14ac:dyDescent="0.3">
      <c r="B836" s="4">
        <v>44839</v>
      </c>
      <c r="C836" s="5">
        <v>44839</v>
      </c>
      <c r="D836" s="5" t="s">
        <v>2580</v>
      </c>
      <c r="E836" s="6" t="s">
        <v>2581</v>
      </c>
      <c r="F836" s="7">
        <v>4130</v>
      </c>
      <c r="G836" s="7">
        <v>1</v>
      </c>
      <c r="H836" s="9">
        <f t="shared" si="157"/>
        <v>4130</v>
      </c>
      <c r="I836" s="28"/>
      <c r="J836" s="28"/>
      <c r="K836" s="12">
        <f t="shared" si="158"/>
        <v>0</v>
      </c>
      <c r="L836" s="8">
        <f t="shared" si="159"/>
        <v>1</v>
      </c>
      <c r="M836" s="9">
        <f t="shared" si="160"/>
        <v>4130</v>
      </c>
      <c r="N836" s="7">
        <v>1</v>
      </c>
      <c r="O836" s="14">
        <f t="shared" si="161"/>
        <v>4130</v>
      </c>
      <c r="P836" s="28"/>
      <c r="Q836" s="14">
        <f t="shared" si="162"/>
        <v>0</v>
      </c>
      <c r="R836" s="13">
        <f t="shared" si="163"/>
        <v>1</v>
      </c>
      <c r="S836" s="14">
        <f t="shared" si="163"/>
        <v>4130</v>
      </c>
      <c r="T836" s="15">
        <f>G836-N836</f>
        <v>0</v>
      </c>
      <c r="U836" s="9">
        <f t="shared" si="164"/>
        <v>0</v>
      </c>
      <c r="V836" s="15">
        <f t="shared" si="165"/>
        <v>0</v>
      </c>
      <c r="W836" s="16">
        <f t="shared" si="166"/>
        <v>0</v>
      </c>
      <c r="X836" s="15">
        <f t="shared" si="167"/>
        <v>0</v>
      </c>
      <c r="Y836" s="9">
        <f t="shared" si="167"/>
        <v>0</v>
      </c>
    </row>
    <row r="837" spans="2:25" ht="46.8" x14ac:dyDescent="0.3">
      <c r="B837" s="5">
        <v>44845</v>
      </c>
      <c r="C837" s="5">
        <v>44845</v>
      </c>
      <c r="D837" s="5" t="s">
        <v>2342</v>
      </c>
      <c r="E837" s="6" t="s">
        <v>2343</v>
      </c>
      <c r="F837" s="10">
        <v>400</v>
      </c>
      <c r="G837" s="15">
        <v>50</v>
      </c>
      <c r="H837" s="9">
        <f t="shared" si="157"/>
        <v>20000</v>
      </c>
      <c r="I837" s="10">
        <v>0</v>
      </c>
      <c r="J837" s="11">
        <v>0</v>
      </c>
      <c r="K837" s="12">
        <f t="shared" si="158"/>
        <v>0</v>
      </c>
      <c r="L837" s="8">
        <f t="shared" si="159"/>
        <v>50</v>
      </c>
      <c r="M837" s="9">
        <f t="shared" si="160"/>
        <v>20000</v>
      </c>
      <c r="N837" s="13">
        <v>42</v>
      </c>
      <c r="O837" s="14">
        <f t="shared" si="161"/>
        <v>16800</v>
      </c>
      <c r="P837" s="13">
        <v>0</v>
      </c>
      <c r="Q837" s="14">
        <f t="shared" si="162"/>
        <v>0</v>
      </c>
      <c r="R837" s="13">
        <f t="shared" si="163"/>
        <v>42</v>
      </c>
      <c r="S837" s="14">
        <f t="shared" si="163"/>
        <v>16800</v>
      </c>
      <c r="T837" s="15">
        <v>8</v>
      </c>
      <c r="U837" s="9">
        <f t="shared" si="164"/>
        <v>3200</v>
      </c>
      <c r="V837" s="15">
        <f t="shared" si="165"/>
        <v>0</v>
      </c>
      <c r="W837" s="16">
        <f t="shared" si="166"/>
        <v>0</v>
      </c>
      <c r="X837" s="15">
        <f t="shared" si="167"/>
        <v>8</v>
      </c>
      <c r="Y837" s="9">
        <f t="shared" si="167"/>
        <v>3200</v>
      </c>
    </row>
    <row r="838" spans="2:25" ht="46.8" x14ac:dyDescent="0.3">
      <c r="B838" s="5">
        <v>44845</v>
      </c>
      <c r="C838" s="5">
        <v>44845</v>
      </c>
      <c r="D838" s="5" t="s">
        <v>2344</v>
      </c>
      <c r="E838" s="6" t="s">
        <v>2345</v>
      </c>
      <c r="F838" s="10">
        <v>400</v>
      </c>
      <c r="G838" s="15">
        <v>50</v>
      </c>
      <c r="H838" s="9">
        <f t="shared" si="157"/>
        <v>20000</v>
      </c>
      <c r="I838" s="10">
        <v>0</v>
      </c>
      <c r="J838" s="11">
        <v>0</v>
      </c>
      <c r="K838" s="12">
        <f t="shared" si="158"/>
        <v>0</v>
      </c>
      <c r="L838" s="8">
        <f t="shared" si="159"/>
        <v>50</v>
      </c>
      <c r="M838" s="9">
        <f t="shared" si="160"/>
        <v>20000</v>
      </c>
      <c r="N838" s="13">
        <v>48</v>
      </c>
      <c r="O838" s="14">
        <f t="shared" si="161"/>
        <v>19200</v>
      </c>
      <c r="P838" s="13">
        <v>0</v>
      </c>
      <c r="Q838" s="14">
        <f t="shared" si="162"/>
        <v>0</v>
      </c>
      <c r="R838" s="13">
        <f t="shared" si="163"/>
        <v>48</v>
      </c>
      <c r="S838" s="14">
        <f t="shared" si="163"/>
        <v>19200</v>
      </c>
      <c r="T838" s="15">
        <v>2</v>
      </c>
      <c r="U838" s="9">
        <f t="shared" si="164"/>
        <v>800</v>
      </c>
      <c r="V838" s="15">
        <f t="shared" si="165"/>
        <v>0</v>
      </c>
      <c r="W838" s="16">
        <f t="shared" si="166"/>
        <v>0</v>
      </c>
      <c r="X838" s="15">
        <f t="shared" si="167"/>
        <v>2</v>
      </c>
      <c r="Y838" s="9">
        <f t="shared" si="167"/>
        <v>800</v>
      </c>
    </row>
    <row r="839" spans="2:25" ht="31.2" x14ac:dyDescent="0.3">
      <c r="B839" s="5">
        <v>44845</v>
      </c>
      <c r="C839" s="5">
        <v>44845</v>
      </c>
      <c r="D839" s="5" t="s">
        <v>2346</v>
      </c>
      <c r="E839" s="6" t="s">
        <v>2347</v>
      </c>
      <c r="F839" s="10">
        <v>1590</v>
      </c>
      <c r="G839" s="15">
        <v>12</v>
      </c>
      <c r="H839" s="9">
        <f t="shared" si="157"/>
        <v>19080</v>
      </c>
      <c r="I839" s="10">
        <v>0</v>
      </c>
      <c r="J839" s="11">
        <v>0</v>
      </c>
      <c r="K839" s="12">
        <f t="shared" si="158"/>
        <v>0</v>
      </c>
      <c r="L839" s="8">
        <f t="shared" si="159"/>
        <v>12</v>
      </c>
      <c r="M839" s="9">
        <f t="shared" si="160"/>
        <v>19080</v>
      </c>
      <c r="N839" s="13">
        <v>12</v>
      </c>
      <c r="O839" s="14">
        <f t="shared" si="161"/>
        <v>19080</v>
      </c>
      <c r="P839" s="13">
        <v>0</v>
      </c>
      <c r="Q839" s="14">
        <f t="shared" si="162"/>
        <v>0</v>
      </c>
      <c r="R839" s="13">
        <f t="shared" si="163"/>
        <v>12</v>
      </c>
      <c r="S839" s="14">
        <f t="shared" si="163"/>
        <v>19080</v>
      </c>
      <c r="T839" s="15">
        <v>0</v>
      </c>
      <c r="U839" s="9">
        <f t="shared" si="164"/>
        <v>0</v>
      </c>
      <c r="V839" s="15">
        <f t="shared" si="165"/>
        <v>0</v>
      </c>
      <c r="W839" s="16">
        <f t="shared" si="166"/>
        <v>0</v>
      </c>
      <c r="X839" s="15">
        <f t="shared" si="167"/>
        <v>0</v>
      </c>
      <c r="Y839" s="9">
        <f t="shared" si="167"/>
        <v>0</v>
      </c>
    </row>
    <row r="840" spans="2:25" ht="62.4" x14ac:dyDescent="0.3">
      <c r="B840" s="17">
        <v>44599</v>
      </c>
      <c r="C840" s="17">
        <v>44846</v>
      </c>
      <c r="D840" s="5" t="s">
        <v>1108</v>
      </c>
      <c r="E840" s="18" t="s">
        <v>1109</v>
      </c>
      <c r="F840" s="19">
        <v>385</v>
      </c>
      <c r="G840" s="8">
        <v>80</v>
      </c>
      <c r="H840" s="9">
        <f t="shared" si="157"/>
        <v>30800</v>
      </c>
      <c r="I840" s="10">
        <v>0</v>
      </c>
      <c r="J840" s="11">
        <v>0</v>
      </c>
      <c r="K840" s="12">
        <f t="shared" si="158"/>
        <v>0</v>
      </c>
      <c r="L840" s="8">
        <f t="shared" si="159"/>
        <v>80</v>
      </c>
      <c r="M840" s="9">
        <f t="shared" si="160"/>
        <v>30800</v>
      </c>
      <c r="N840" s="13">
        <v>80</v>
      </c>
      <c r="O840" s="14">
        <f t="shared" si="161"/>
        <v>30800</v>
      </c>
      <c r="P840" s="13">
        <v>0</v>
      </c>
      <c r="Q840" s="14">
        <f t="shared" si="162"/>
        <v>0</v>
      </c>
      <c r="R840" s="13">
        <f t="shared" si="163"/>
        <v>80</v>
      </c>
      <c r="S840" s="14">
        <f t="shared" si="163"/>
        <v>30800</v>
      </c>
      <c r="T840" s="15">
        <f t="shared" ref="T840:T903" si="169">G840-N840</f>
        <v>0</v>
      </c>
      <c r="U840" s="9">
        <f t="shared" si="164"/>
        <v>0</v>
      </c>
      <c r="V840" s="15">
        <f t="shared" si="165"/>
        <v>0</v>
      </c>
      <c r="W840" s="16">
        <f t="shared" si="166"/>
        <v>0</v>
      </c>
      <c r="X840" s="15">
        <f t="shared" si="167"/>
        <v>0</v>
      </c>
      <c r="Y840" s="9">
        <f t="shared" si="167"/>
        <v>0</v>
      </c>
    </row>
    <row r="841" spans="2:25" ht="31.2" x14ac:dyDescent="0.3">
      <c r="B841" s="5">
        <v>44846</v>
      </c>
      <c r="C841" s="5">
        <v>44846</v>
      </c>
      <c r="D841" s="5" t="s">
        <v>1112</v>
      </c>
      <c r="E841" s="6" t="s">
        <v>1113</v>
      </c>
      <c r="F841" s="10">
        <v>30</v>
      </c>
      <c r="G841" s="8">
        <v>5</v>
      </c>
      <c r="H841" s="9">
        <f t="shared" si="157"/>
        <v>150</v>
      </c>
      <c r="I841" s="10">
        <v>0</v>
      </c>
      <c r="J841" s="11">
        <v>0</v>
      </c>
      <c r="K841" s="12">
        <f t="shared" si="158"/>
        <v>0</v>
      </c>
      <c r="L841" s="8">
        <f t="shared" si="159"/>
        <v>5</v>
      </c>
      <c r="M841" s="9">
        <f t="shared" si="160"/>
        <v>150</v>
      </c>
      <c r="N841" s="13">
        <v>5</v>
      </c>
      <c r="O841" s="14">
        <f t="shared" si="161"/>
        <v>150</v>
      </c>
      <c r="P841" s="13">
        <v>0</v>
      </c>
      <c r="Q841" s="14">
        <f t="shared" si="162"/>
        <v>0</v>
      </c>
      <c r="R841" s="13">
        <f t="shared" si="163"/>
        <v>5</v>
      </c>
      <c r="S841" s="14">
        <f t="shared" si="163"/>
        <v>150</v>
      </c>
      <c r="T841" s="15">
        <f t="shared" si="169"/>
        <v>0</v>
      </c>
      <c r="U841" s="9">
        <f t="shared" si="164"/>
        <v>0</v>
      </c>
      <c r="V841" s="15">
        <f t="shared" si="165"/>
        <v>0</v>
      </c>
      <c r="W841" s="16">
        <f t="shared" si="166"/>
        <v>0</v>
      </c>
      <c r="X841" s="15">
        <f t="shared" si="167"/>
        <v>0</v>
      </c>
      <c r="Y841" s="9">
        <f t="shared" si="167"/>
        <v>0</v>
      </c>
    </row>
    <row r="842" spans="2:25" ht="46.8" x14ac:dyDescent="0.3">
      <c r="B842" s="5">
        <v>44846</v>
      </c>
      <c r="C842" s="5">
        <v>44846</v>
      </c>
      <c r="D842" s="5" t="s">
        <v>1114</v>
      </c>
      <c r="E842" s="6" t="s">
        <v>1115</v>
      </c>
      <c r="F842" s="10">
        <v>3950</v>
      </c>
      <c r="G842" s="8">
        <v>1</v>
      </c>
      <c r="H842" s="9">
        <f t="shared" si="157"/>
        <v>3950</v>
      </c>
      <c r="I842" s="10">
        <v>0</v>
      </c>
      <c r="J842" s="11">
        <v>0</v>
      </c>
      <c r="K842" s="12">
        <f t="shared" si="158"/>
        <v>0</v>
      </c>
      <c r="L842" s="8">
        <f t="shared" si="159"/>
        <v>1</v>
      </c>
      <c r="M842" s="9">
        <f t="shared" si="160"/>
        <v>3950</v>
      </c>
      <c r="N842" s="13">
        <v>1</v>
      </c>
      <c r="O842" s="14">
        <f t="shared" si="161"/>
        <v>3950</v>
      </c>
      <c r="P842" s="13">
        <v>0</v>
      </c>
      <c r="Q842" s="14">
        <f t="shared" si="162"/>
        <v>0</v>
      </c>
      <c r="R842" s="13">
        <f t="shared" si="163"/>
        <v>1</v>
      </c>
      <c r="S842" s="14">
        <f t="shared" si="163"/>
        <v>3950</v>
      </c>
      <c r="T842" s="15">
        <f t="shared" si="169"/>
        <v>0</v>
      </c>
      <c r="U842" s="9">
        <f t="shared" si="164"/>
        <v>0</v>
      </c>
      <c r="V842" s="15">
        <f t="shared" si="165"/>
        <v>0</v>
      </c>
      <c r="W842" s="16">
        <f t="shared" si="166"/>
        <v>0</v>
      </c>
      <c r="X842" s="15">
        <f t="shared" si="167"/>
        <v>0</v>
      </c>
      <c r="Y842" s="9">
        <f t="shared" si="167"/>
        <v>0</v>
      </c>
    </row>
    <row r="843" spans="2:25" ht="31.2" x14ac:dyDescent="0.3">
      <c r="B843" s="17">
        <v>44599</v>
      </c>
      <c r="C843" s="17">
        <v>44846</v>
      </c>
      <c r="D843" s="5" t="s">
        <v>1116</v>
      </c>
      <c r="E843" s="18" t="s">
        <v>1117</v>
      </c>
      <c r="F843" s="19">
        <v>3850</v>
      </c>
      <c r="G843" s="8">
        <v>3</v>
      </c>
      <c r="H843" s="9">
        <f t="shared" ref="H843:H906" si="170">F843*G843</f>
        <v>11550</v>
      </c>
      <c r="I843" s="10">
        <v>0</v>
      </c>
      <c r="J843" s="11">
        <v>0</v>
      </c>
      <c r="K843" s="12">
        <f t="shared" ref="K843:K906" si="171">I843*J843</f>
        <v>0</v>
      </c>
      <c r="L843" s="8">
        <f t="shared" ref="L843:L906" si="172">G843+J843</f>
        <v>3</v>
      </c>
      <c r="M843" s="9">
        <f t="shared" ref="M843:M906" si="173">H843+K843</f>
        <v>11550</v>
      </c>
      <c r="N843" s="13">
        <v>3</v>
      </c>
      <c r="O843" s="14">
        <f t="shared" ref="O843:O906" si="174">F843*N843</f>
        <v>11550</v>
      </c>
      <c r="P843" s="13">
        <v>0</v>
      </c>
      <c r="Q843" s="14">
        <f t="shared" ref="Q843:Q906" si="175">I843*P843</f>
        <v>0</v>
      </c>
      <c r="R843" s="13">
        <f t="shared" ref="R843:S906" si="176">N843+P843</f>
        <v>3</v>
      </c>
      <c r="S843" s="14">
        <f t="shared" si="176"/>
        <v>11550</v>
      </c>
      <c r="T843" s="15">
        <f t="shared" si="169"/>
        <v>0</v>
      </c>
      <c r="U843" s="9">
        <f t="shared" ref="U843:U906" si="177">T843*F843</f>
        <v>0</v>
      </c>
      <c r="V843" s="15">
        <f t="shared" ref="V843:V906" si="178">J843-P843</f>
        <v>0</v>
      </c>
      <c r="W843" s="16">
        <f t="shared" ref="W843:W906" si="179">V843*I843</f>
        <v>0</v>
      </c>
      <c r="X843" s="15">
        <f t="shared" ref="X843:Y906" si="180">T843+V843</f>
        <v>0</v>
      </c>
      <c r="Y843" s="9">
        <f t="shared" si="180"/>
        <v>0</v>
      </c>
    </row>
    <row r="844" spans="2:25" ht="46.8" x14ac:dyDescent="0.3">
      <c r="B844" s="5">
        <v>44124</v>
      </c>
      <c r="C844" s="5">
        <v>44847</v>
      </c>
      <c r="D844" s="5" t="s">
        <v>1725</v>
      </c>
      <c r="E844" s="6" t="s">
        <v>1726</v>
      </c>
      <c r="F844" s="7">
        <v>160</v>
      </c>
      <c r="G844" s="15">
        <v>40</v>
      </c>
      <c r="H844" s="9">
        <f t="shared" si="170"/>
        <v>6400</v>
      </c>
      <c r="I844" s="28"/>
      <c r="J844" s="28"/>
      <c r="K844" s="12">
        <f t="shared" si="171"/>
        <v>0</v>
      </c>
      <c r="L844" s="8">
        <f t="shared" si="172"/>
        <v>40</v>
      </c>
      <c r="M844" s="9">
        <f t="shared" si="173"/>
        <v>6400</v>
      </c>
      <c r="N844" s="15">
        <v>31</v>
      </c>
      <c r="O844" s="14">
        <f t="shared" si="174"/>
        <v>4960</v>
      </c>
      <c r="P844" s="28"/>
      <c r="Q844" s="14">
        <f t="shared" si="175"/>
        <v>0</v>
      </c>
      <c r="R844" s="13">
        <f t="shared" si="176"/>
        <v>31</v>
      </c>
      <c r="S844" s="14">
        <f t="shared" si="176"/>
        <v>4960</v>
      </c>
      <c r="T844" s="15">
        <f t="shared" si="169"/>
        <v>9</v>
      </c>
      <c r="U844" s="9">
        <f t="shared" si="177"/>
        <v>1440</v>
      </c>
      <c r="V844" s="15">
        <f t="shared" si="178"/>
        <v>0</v>
      </c>
      <c r="W844" s="16">
        <f t="shared" si="179"/>
        <v>0</v>
      </c>
      <c r="X844" s="15">
        <f t="shared" si="180"/>
        <v>9</v>
      </c>
      <c r="Y844" s="9">
        <f t="shared" si="180"/>
        <v>1440</v>
      </c>
    </row>
    <row r="845" spans="2:25" ht="46.8" x14ac:dyDescent="0.3">
      <c r="B845" s="5">
        <v>44469</v>
      </c>
      <c r="C845" s="5">
        <v>44847</v>
      </c>
      <c r="D845" s="5" t="s">
        <v>2021</v>
      </c>
      <c r="E845" s="6" t="s">
        <v>2022</v>
      </c>
      <c r="F845" s="10">
        <v>12750</v>
      </c>
      <c r="G845" s="8">
        <v>5</v>
      </c>
      <c r="H845" s="9">
        <f t="shared" si="170"/>
        <v>63750</v>
      </c>
      <c r="I845" s="10">
        <v>0</v>
      </c>
      <c r="J845" s="11">
        <v>0</v>
      </c>
      <c r="K845" s="12">
        <f t="shared" si="171"/>
        <v>0</v>
      </c>
      <c r="L845" s="8">
        <f t="shared" si="172"/>
        <v>5</v>
      </c>
      <c r="M845" s="9">
        <f t="shared" si="173"/>
        <v>63750</v>
      </c>
      <c r="N845" s="13">
        <v>5</v>
      </c>
      <c r="O845" s="14">
        <f t="shared" si="174"/>
        <v>63750</v>
      </c>
      <c r="P845" s="13">
        <v>0</v>
      </c>
      <c r="Q845" s="14">
        <f t="shared" si="175"/>
        <v>0</v>
      </c>
      <c r="R845" s="13">
        <f t="shared" si="176"/>
        <v>5</v>
      </c>
      <c r="S845" s="14">
        <f t="shared" si="176"/>
        <v>63750</v>
      </c>
      <c r="T845" s="15">
        <f t="shared" si="169"/>
        <v>0</v>
      </c>
      <c r="U845" s="9">
        <f t="shared" si="177"/>
        <v>0</v>
      </c>
      <c r="V845" s="15">
        <f t="shared" si="178"/>
        <v>0</v>
      </c>
      <c r="W845" s="16">
        <f t="shared" si="179"/>
        <v>0</v>
      </c>
      <c r="X845" s="15">
        <f t="shared" si="180"/>
        <v>0</v>
      </c>
      <c r="Y845" s="9">
        <f t="shared" si="180"/>
        <v>0</v>
      </c>
    </row>
    <row r="846" spans="2:25" ht="31.2" x14ac:dyDescent="0.3">
      <c r="B846" s="5">
        <v>44847</v>
      </c>
      <c r="C846" s="5">
        <v>44847</v>
      </c>
      <c r="D846" s="5" t="s">
        <v>2023</v>
      </c>
      <c r="E846" s="6" t="s">
        <v>2024</v>
      </c>
      <c r="F846" s="10">
        <v>12600</v>
      </c>
      <c r="G846" s="15">
        <v>4</v>
      </c>
      <c r="H846" s="9">
        <f t="shared" si="170"/>
        <v>50400</v>
      </c>
      <c r="I846" s="10">
        <v>0</v>
      </c>
      <c r="J846" s="11">
        <v>0</v>
      </c>
      <c r="K846" s="12">
        <f t="shared" si="171"/>
        <v>0</v>
      </c>
      <c r="L846" s="8">
        <f t="shared" si="172"/>
        <v>4</v>
      </c>
      <c r="M846" s="9">
        <f t="shared" si="173"/>
        <v>50400</v>
      </c>
      <c r="N846" s="13">
        <v>4</v>
      </c>
      <c r="O846" s="14">
        <f t="shared" si="174"/>
        <v>50400</v>
      </c>
      <c r="P846" s="13">
        <v>0</v>
      </c>
      <c r="Q846" s="14">
        <f t="shared" si="175"/>
        <v>0</v>
      </c>
      <c r="R846" s="13">
        <f t="shared" si="176"/>
        <v>4</v>
      </c>
      <c r="S846" s="14">
        <f t="shared" si="176"/>
        <v>50400</v>
      </c>
      <c r="T846" s="15">
        <f t="shared" si="169"/>
        <v>0</v>
      </c>
      <c r="U846" s="9">
        <f t="shared" si="177"/>
        <v>0</v>
      </c>
      <c r="V846" s="15">
        <f t="shared" si="178"/>
        <v>0</v>
      </c>
      <c r="W846" s="16">
        <f t="shared" si="179"/>
        <v>0</v>
      </c>
      <c r="X846" s="15">
        <f t="shared" si="180"/>
        <v>0</v>
      </c>
      <c r="Y846" s="9">
        <f t="shared" si="180"/>
        <v>0</v>
      </c>
    </row>
    <row r="847" spans="2:25" ht="31.2" x14ac:dyDescent="0.3">
      <c r="B847" s="5">
        <v>44847</v>
      </c>
      <c r="C847" s="5">
        <v>44847</v>
      </c>
      <c r="D847" s="5" t="s">
        <v>2582</v>
      </c>
      <c r="E847" s="6" t="s">
        <v>2583</v>
      </c>
      <c r="F847" s="10">
        <v>4012</v>
      </c>
      <c r="G847" s="8">
        <v>1</v>
      </c>
      <c r="H847" s="9">
        <f t="shared" si="170"/>
        <v>4012</v>
      </c>
      <c r="I847" s="10">
        <v>0</v>
      </c>
      <c r="J847" s="11">
        <v>0</v>
      </c>
      <c r="K847" s="12">
        <f t="shared" si="171"/>
        <v>0</v>
      </c>
      <c r="L847" s="8">
        <f t="shared" si="172"/>
        <v>1</v>
      </c>
      <c r="M847" s="9">
        <f t="shared" si="173"/>
        <v>4012</v>
      </c>
      <c r="N847" s="13">
        <v>1</v>
      </c>
      <c r="O847" s="14">
        <f t="shared" si="174"/>
        <v>4012</v>
      </c>
      <c r="P847" s="13">
        <v>0</v>
      </c>
      <c r="Q847" s="14">
        <f t="shared" si="175"/>
        <v>0</v>
      </c>
      <c r="R847" s="13">
        <f t="shared" si="176"/>
        <v>1</v>
      </c>
      <c r="S847" s="14">
        <f t="shared" si="176"/>
        <v>4012</v>
      </c>
      <c r="T847" s="15">
        <f t="shared" si="169"/>
        <v>0</v>
      </c>
      <c r="U847" s="9">
        <f t="shared" si="177"/>
        <v>0</v>
      </c>
      <c r="V847" s="15">
        <f t="shared" si="178"/>
        <v>0</v>
      </c>
      <c r="W847" s="16">
        <f t="shared" si="179"/>
        <v>0</v>
      </c>
      <c r="X847" s="15">
        <f t="shared" si="180"/>
        <v>0</v>
      </c>
      <c r="Y847" s="9">
        <f t="shared" si="180"/>
        <v>0</v>
      </c>
    </row>
    <row r="848" spans="2:25" ht="31.2" x14ac:dyDescent="0.3">
      <c r="B848" s="5">
        <v>44795</v>
      </c>
      <c r="C848" s="5">
        <v>44848</v>
      </c>
      <c r="D848" s="5" t="s">
        <v>1118</v>
      </c>
      <c r="E848" s="6" t="s">
        <v>1119</v>
      </c>
      <c r="F848" s="10">
        <v>175</v>
      </c>
      <c r="G848" s="8">
        <v>4</v>
      </c>
      <c r="H848" s="9">
        <f t="shared" si="170"/>
        <v>700</v>
      </c>
      <c r="I848" s="10">
        <v>0</v>
      </c>
      <c r="J848" s="11">
        <v>0</v>
      </c>
      <c r="K848" s="12">
        <f t="shared" si="171"/>
        <v>0</v>
      </c>
      <c r="L848" s="8">
        <f t="shared" si="172"/>
        <v>4</v>
      </c>
      <c r="M848" s="9">
        <f t="shared" si="173"/>
        <v>700</v>
      </c>
      <c r="N848" s="13">
        <v>4</v>
      </c>
      <c r="O848" s="14">
        <f t="shared" si="174"/>
        <v>700</v>
      </c>
      <c r="P848" s="13">
        <v>0</v>
      </c>
      <c r="Q848" s="14">
        <f t="shared" si="175"/>
        <v>0</v>
      </c>
      <c r="R848" s="13">
        <f t="shared" si="176"/>
        <v>4</v>
      </c>
      <c r="S848" s="14">
        <f t="shared" si="176"/>
        <v>700</v>
      </c>
      <c r="T848" s="15">
        <f t="shared" si="169"/>
        <v>0</v>
      </c>
      <c r="U848" s="9">
        <f t="shared" si="177"/>
        <v>0</v>
      </c>
      <c r="V848" s="15">
        <f t="shared" si="178"/>
        <v>0</v>
      </c>
      <c r="W848" s="16">
        <f t="shared" si="179"/>
        <v>0</v>
      </c>
      <c r="X848" s="15">
        <f t="shared" si="180"/>
        <v>0</v>
      </c>
      <c r="Y848" s="9">
        <f t="shared" si="180"/>
        <v>0</v>
      </c>
    </row>
    <row r="849" spans="2:25" ht="31.2" x14ac:dyDescent="0.3">
      <c r="B849" s="5">
        <v>44795</v>
      </c>
      <c r="C849" s="5">
        <v>44848</v>
      </c>
      <c r="D849" s="5" t="s">
        <v>1120</v>
      </c>
      <c r="E849" s="6" t="s">
        <v>1121</v>
      </c>
      <c r="F849" s="10">
        <v>115</v>
      </c>
      <c r="G849" s="8">
        <v>4</v>
      </c>
      <c r="H849" s="9">
        <f t="shared" si="170"/>
        <v>460</v>
      </c>
      <c r="I849" s="10">
        <v>0</v>
      </c>
      <c r="J849" s="11">
        <v>0</v>
      </c>
      <c r="K849" s="12">
        <f t="shared" si="171"/>
        <v>0</v>
      </c>
      <c r="L849" s="8">
        <f t="shared" si="172"/>
        <v>4</v>
      </c>
      <c r="M849" s="9">
        <f t="shared" si="173"/>
        <v>460</v>
      </c>
      <c r="N849" s="13">
        <v>4</v>
      </c>
      <c r="O849" s="14">
        <f t="shared" si="174"/>
        <v>460</v>
      </c>
      <c r="P849" s="13">
        <v>0</v>
      </c>
      <c r="Q849" s="14">
        <f t="shared" si="175"/>
        <v>0</v>
      </c>
      <c r="R849" s="13">
        <f t="shared" si="176"/>
        <v>4</v>
      </c>
      <c r="S849" s="14">
        <f t="shared" si="176"/>
        <v>460</v>
      </c>
      <c r="T849" s="15">
        <f t="shared" si="169"/>
        <v>0</v>
      </c>
      <c r="U849" s="9">
        <f t="shared" si="177"/>
        <v>0</v>
      </c>
      <c r="V849" s="15">
        <f t="shared" si="178"/>
        <v>0</v>
      </c>
      <c r="W849" s="16">
        <f t="shared" si="179"/>
        <v>0</v>
      </c>
      <c r="X849" s="15">
        <f t="shared" si="180"/>
        <v>0</v>
      </c>
      <c r="Y849" s="9">
        <f t="shared" si="180"/>
        <v>0</v>
      </c>
    </row>
    <row r="850" spans="2:25" ht="15.6" x14ac:dyDescent="0.3">
      <c r="B850" s="5">
        <v>44851</v>
      </c>
      <c r="C850" s="5">
        <v>44851</v>
      </c>
      <c r="D850" s="5" t="s">
        <v>2025</v>
      </c>
      <c r="E850" s="6" t="s">
        <v>2026</v>
      </c>
      <c r="F850" s="10">
        <v>2750</v>
      </c>
      <c r="G850" s="15">
        <v>2</v>
      </c>
      <c r="H850" s="9">
        <f t="shared" si="170"/>
        <v>5500</v>
      </c>
      <c r="I850" s="10">
        <v>0</v>
      </c>
      <c r="J850" s="11">
        <v>0</v>
      </c>
      <c r="K850" s="12">
        <f t="shared" si="171"/>
        <v>0</v>
      </c>
      <c r="L850" s="8">
        <f t="shared" si="172"/>
        <v>2</v>
      </c>
      <c r="M850" s="9">
        <f t="shared" si="173"/>
        <v>5500</v>
      </c>
      <c r="N850" s="13">
        <v>2</v>
      </c>
      <c r="O850" s="14">
        <f t="shared" si="174"/>
        <v>5500</v>
      </c>
      <c r="P850" s="13">
        <v>0</v>
      </c>
      <c r="Q850" s="14">
        <f t="shared" si="175"/>
        <v>0</v>
      </c>
      <c r="R850" s="13">
        <f t="shared" si="176"/>
        <v>2</v>
      </c>
      <c r="S850" s="14">
        <f t="shared" si="176"/>
        <v>5500</v>
      </c>
      <c r="T850" s="15">
        <f t="shared" si="169"/>
        <v>0</v>
      </c>
      <c r="U850" s="9">
        <f t="shared" si="177"/>
        <v>0</v>
      </c>
      <c r="V850" s="15">
        <f t="shared" si="178"/>
        <v>0</v>
      </c>
      <c r="W850" s="16">
        <f t="shared" si="179"/>
        <v>0</v>
      </c>
      <c r="X850" s="15">
        <f t="shared" si="180"/>
        <v>0</v>
      </c>
      <c r="Y850" s="9">
        <f t="shared" si="180"/>
        <v>0</v>
      </c>
    </row>
    <row r="851" spans="2:25" ht="15.6" x14ac:dyDescent="0.3">
      <c r="B851" s="5">
        <v>44851</v>
      </c>
      <c r="C851" s="5">
        <v>44851</v>
      </c>
      <c r="D851" s="5" t="s">
        <v>2027</v>
      </c>
      <c r="E851" s="6" t="s">
        <v>2028</v>
      </c>
      <c r="F851" s="10">
        <v>1250</v>
      </c>
      <c r="G851" s="15">
        <v>2</v>
      </c>
      <c r="H851" s="9">
        <f t="shared" si="170"/>
        <v>2500</v>
      </c>
      <c r="I851" s="10">
        <v>0</v>
      </c>
      <c r="J851" s="11">
        <v>0</v>
      </c>
      <c r="K851" s="12">
        <f t="shared" si="171"/>
        <v>0</v>
      </c>
      <c r="L851" s="8">
        <f t="shared" si="172"/>
        <v>2</v>
      </c>
      <c r="M851" s="9">
        <f t="shared" si="173"/>
        <v>2500</v>
      </c>
      <c r="N851" s="13">
        <v>2</v>
      </c>
      <c r="O851" s="14">
        <f t="shared" si="174"/>
        <v>2500</v>
      </c>
      <c r="P851" s="13">
        <v>0</v>
      </c>
      <c r="Q851" s="14">
        <f t="shared" si="175"/>
        <v>0</v>
      </c>
      <c r="R851" s="13">
        <f t="shared" si="176"/>
        <v>2</v>
      </c>
      <c r="S851" s="14">
        <f t="shared" si="176"/>
        <v>2500</v>
      </c>
      <c r="T851" s="15">
        <f t="shared" si="169"/>
        <v>0</v>
      </c>
      <c r="U851" s="9">
        <f t="shared" si="177"/>
        <v>0</v>
      </c>
      <c r="V851" s="15">
        <f t="shared" si="178"/>
        <v>0</v>
      </c>
      <c r="W851" s="16">
        <f t="shared" si="179"/>
        <v>0</v>
      </c>
      <c r="X851" s="15">
        <f t="shared" si="180"/>
        <v>0</v>
      </c>
      <c r="Y851" s="9">
        <f t="shared" si="180"/>
        <v>0</v>
      </c>
    </row>
    <row r="852" spans="2:25" ht="15.6" x14ac:dyDescent="0.3">
      <c r="B852" s="5">
        <v>44851</v>
      </c>
      <c r="C852" s="5">
        <v>44851</v>
      </c>
      <c r="D852" s="5" t="s">
        <v>2029</v>
      </c>
      <c r="E852" s="6" t="s">
        <v>2030</v>
      </c>
      <c r="F852" s="10">
        <v>975</v>
      </c>
      <c r="G852" s="15">
        <v>2</v>
      </c>
      <c r="H852" s="9">
        <f t="shared" si="170"/>
        <v>1950</v>
      </c>
      <c r="I852" s="10">
        <v>0</v>
      </c>
      <c r="J852" s="11">
        <v>0</v>
      </c>
      <c r="K852" s="12">
        <f t="shared" si="171"/>
        <v>0</v>
      </c>
      <c r="L852" s="8">
        <f t="shared" si="172"/>
        <v>2</v>
      </c>
      <c r="M852" s="9">
        <f t="shared" si="173"/>
        <v>1950</v>
      </c>
      <c r="N852" s="13">
        <v>2</v>
      </c>
      <c r="O852" s="14">
        <f t="shared" si="174"/>
        <v>1950</v>
      </c>
      <c r="P852" s="13">
        <v>0</v>
      </c>
      <c r="Q852" s="14">
        <f t="shared" si="175"/>
        <v>0</v>
      </c>
      <c r="R852" s="13">
        <f t="shared" si="176"/>
        <v>2</v>
      </c>
      <c r="S852" s="14">
        <f t="shared" si="176"/>
        <v>1950</v>
      </c>
      <c r="T852" s="15">
        <f t="shared" si="169"/>
        <v>0</v>
      </c>
      <c r="U852" s="9">
        <f t="shared" si="177"/>
        <v>0</v>
      </c>
      <c r="V852" s="15">
        <f t="shared" si="178"/>
        <v>0</v>
      </c>
      <c r="W852" s="16">
        <f t="shared" si="179"/>
        <v>0</v>
      </c>
      <c r="X852" s="15">
        <f t="shared" si="180"/>
        <v>0</v>
      </c>
      <c r="Y852" s="9">
        <f t="shared" si="180"/>
        <v>0</v>
      </c>
    </row>
    <row r="853" spans="2:25" ht="46.8" x14ac:dyDescent="0.3">
      <c r="B853" s="5">
        <v>44851</v>
      </c>
      <c r="C853" s="5">
        <v>44851</v>
      </c>
      <c r="D853" s="5" t="s">
        <v>2031</v>
      </c>
      <c r="E853" s="6" t="s">
        <v>2032</v>
      </c>
      <c r="F853" s="10">
        <v>475</v>
      </c>
      <c r="G853" s="15">
        <v>6</v>
      </c>
      <c r="H853" s="9">
        <f t="shared" si="170"/>
        <v>2850</v>
      </c>
      <c r="I853" s="10">
        <v>0</v>
      </c>
      <c r="J853" s="11">
        <v>0</v>
      </c>
      <c r="K853" s="12">
        <f t="shared" si="171"/>
        <v>0</v>
      </c>
      <c r="L853" s="8">
        <f t="shared" si="172"/>
        <v>6</v>
      </c>
      <c r="M853" s="9">
        <f t="shared" si="173"/>
        <v>2850</v>
      </c>
      <c r="N853" s="13">
        <v>6</v>
      </c>
      <c r="O853" s="14">
        <f t="shared" si="174"/>
        <v>2850</v>
      </c>
      <c r="P853" s="13">
        <v>0</v>
      </c>
      <c r="Q853" s="14">
        <f t="shared" si="175"/>
        <v>0</v>
      </c>
      <c r="R853" s="13">
        <f t="shared" si="176"/>
        <v>6</v>
      </c>
      <c r="S853" s="14">
        <f t="shared" si="176"/>
        <v>2850</v>
      </c>
      <c r="T853" s="15">
        <f t="shared" si="169"/>
        <v>0</v>
      </c>
      <c r="U853" s="9">
        <f t="shared" si="177"/>
        <v>0</v>
      </c>
      <c r="V853" s="15">
        <f t="shared" si="178"/>
        <v>0</v>
      </c>
      <c r="W853" s="16">
        <f t="shared" si="179"/>
        <v>0</v>
      </c>
      <c r="X853" s="15">
        <f t="shared" si="180"/>
        <v>0</v>
      </c>
      <c r="Y853" s="9">
        <f t="shared" si="180"/>
        <v>0</v>
      </c>
    </row>
    <row r="854" spans="2:25" ht="15.6" x14ac:dyDescent="0.3">
      <c r="B854" s="5">
        <v>44851</v>
      </c>
      <c r="C854" s="5">
        <v>44851</v>
      </c>
      <c r="D854" s="5" t="s">
        <v>2033</v>
      </c>
      <c r="E854" s="6" t="s">
        <v>2034</v>
      </c>
      <c r="F854" s="10">
        <v>1850</v>
      </c>
      <c r="G854" s="15">
        <v>4</v>
      </c>
      <c r="H854" s="9">
        <f t="shared" si="170"/>
        <v>7400</v>
      </c>
      <c r="I854" s="10">
        <v>0</v>
      </c>
      <c r="J854" s="11">
        <v>0</v>
      </c>
      <c r="K854" s="12">
        <f t="shared" si="171"/>
        <v>0</v>
      </c>
      <c r="L854" s="8">
        <f t="shared" si="172"/>
        <v>4</v>
      </c>
      <c r="M854" s="9">
        <f t="shared" si="173"/>
        <v>7400</v>
      </c>
      <c r="N854" s="13">
        <v>4</v>
      </c>
      <c r="O854" s="14">
        <f t="shared" si="174"/>
        <v>7400</v>
      </c>
      <c r="P854" s="13">
        <v>0</v>
      </c>
      <c r="Q854" s="14">
        <f t="shared" si="175"/>
        <v>0</v>
      </c>
      <c r="R854" s="13">
        <f t="shared" si="176"/>
        <v>4</v>
      </c>
      <c r="S854" s="14">
        <f t="shared" si="176"/>
        <v>7400</v>
      </c>
      <c r="T854" s="15">
        <f t="shared" si="169"/>
        <v>0</v>
      </c>
      <c r="U854" s="9">
        <f t="shared" si="177"/>
        <v>0</v>
      </c>
      <c r="V854" s="15">
        <f t="shared" si="178"/>
        <v>0</v>
      </c>
      <c r="W854" s="16">
        <f t="shared" si="179"/>
        <v>0</v>
      </c>
      <c r="X854" s="15">
        <f t="shared" si="180"/>
        <v>0</v>
      </c>
      <c r="Y854" s="9">
        <f t="shared" si="180"/>
        <v>0</v>
      </c>
    </row>
    <row r="855" spans="2:25" ht="31.2" x14ac:dyDescent="0.3">
      <c r="B855" s="5">
        <v>44851</v>
      </c>
      <c r="C855" s="5">
        <v>44851</v>
      </c>
      <c r="D855" s="5" t="s">
        <v>2035</v>
      </c>
      <c r="E855" s="6" t="s">
        <v>2036</v>
      </c>
      <c r="F855" s="10">
        <v>3600</v>
      </c>
      <c r="G855" s="15">
        <v>2</v>
      </c>
      <c r="H855" s="9">
        <f t="shared" si="170"/>
        <v>7200</v>
      </c>
      <c r="I855" s="10">
        <v>0</v>
      </c>
      <c r="J855" s="11">
        <v>0</v>
      </c>
      <c r="K855" s="12">
        <f t="shared" si="171"/>
        <v>0</v>
      </c>
      <c r="L855" s="8">
        <f t="shared" si="172"/>
        <v>2</v>
      </c>
      <c r="M855" s="9">
        <f t="shared" si="173"/>
        <v>7200</v>
      </c>
      <c r="N855" s="13">
        <v>2</v>
      </c>
      <c r="O855" s="14">
        <f t="shared" si="174"/>
        <v>7200</v>
      </c>
      <c r="P855" s="13">
        <v>0</v>
      </c>
      <c r="Q855" s="14">
        <f t="shared" si="175"/>
        <v>0</v>
      </c>
      <c r="R855" s="13">
        <f t="shared" si="176"/>
        <v>2</v>
      </c>
      <c r="S855" s="14">
        <f t="shared" si="176"/>
        <v>7200</v>
      </c>
      <c r="T855" s="15">
        <f t="shared" si="169"/>
        <v>0</v>
      </c>
      <c r="U855" s="9">
        <f t="shared" si="177"/>
        <v>0</v>
      </c>
      <c r="V855" s="15">
        <f t="shared" si="178"/>
        <v>0</v>
      </c>
      <c r="W855" s="16">
        <f t="shared" si="179"/>
        <v>0</v>
      </c>
      <c r="X855" s="15">
        <f t="shared" si="180"/>
        <v>0</v>
      </c>
      <c r="Y855" s="9">
        <f t="shared" si="180"/>
        <v>0</v>
      </c>
    </row>
    <row r="856" spans="2:25" ht="15.6" x14ac:dyDescent="0.3">
      <c r="B856" s="5">
        <v>44851</v>
      </c>
      <c r="C856" s="5">
        <v>44851</v>
      </c>
      <c r="D856" s="5" t="s">
        <v>2037</v>
      </c>
      <c r="E856" s="6" t="s">
        <v>2038</v>
      </c>
      <c r="F856" s="10">
        <v>2300</v>
      </c>
      <c r="G856" s="15">
        <v>2</v>
      </c>
      <c r="H856" s="9">
        <f t="shared" si="170"/>
        <v>4600</v>
      </c>
      <c r="I856" s="10">
        <v>0</v>
      </c>
      <c r="J856" s="11">
        <v>0</v>
      </c>
      <c r="K856" s="12">
        <f t="shared" si="171"/>
        <v>0</v>
      </c>
      <c r="L856" s="8">
        <f t="shared" si="172"/>
        <v>2</v>
      </c>
      <c r="M856" s="9">
        <f t="shared" si="173"/>
        <v>4600</v>
      </c>
      <c r="N856" s="13">
        <v>2</v>
      </c>
      <c r="O856" s="14">
        <f t="shared" si="174"/>
        <v>4600</v>
      </c>
      <c r="P856" s="13">
        <v>0</v>
      </c>
      <c r="Q856" s="14">
        <f t="shared" si="175"/>
        <v>0</v>
      </c>
      <c r="R856" s="13">
        <f t="shared" si="176"/>
        <v>2</v>
      </c>
      <c r="S856" s="14">
        <f t="shared" si="176"/>
        <v>4600</v>
      </c>
      <c r="T856" s="15">
        <f t="shared" si="169"/>
        <v>0</v>
      </c>
      <c r="U856" s="9">
        <f t="shared" si="177"/>
        <v>0</v>
      </c>
      <c r="V856" s="15">
        <f t="shared" si="178"/>
        <v>0</v>
      </c>
      <c r="W856" s="16">
        <f t="shared" si="179"/>
        <v>0</v>
      </c>
      <c r="X856" s="15">
        <f t="shared" si="180"/>
        <v>0</v>
      </c>
      <c r="Y856" s="9">
        <f t="shared" si="180"/>
        <v>0</v>
      </c>
    </row>
    <row r="857" spans="2:25" ht="46.8" x14ac:dyDescent="0.3">
      <c r="B857" s="5">
        <v>44851</v>
      </c>
      <c r="C857" s="5">
        <v>44851</v>
      </c>
      <c r="D857" s="5" t="s">
        <v>2039</v>
      </c>
      <c r="E857" s="6" t="s">
        <v>2040</v>
      </c>
      <c r="F857" s="10">
        <v>390</v>
      </c>
      <c r="G857" s="15">
        <v>4</v>
      </c>
      <c r="H857" s="9">
        <f t="shared" si="170"/>
        <v>1560</v>
      </c>
      <c r="I857" s="10">
        <v>0</v>
      </c>
      <c r="J857" s="11">
        <v>0</v>
      </c>
      <c r="K857" s="12">
        <f t="shared" si="171"/>
        <v>0</v>
      </c>
      <c r="L857" s="8">
        <f t="shared" si="172"/>
        <v>4</v>
      </c>
      <c r="M857" s="9">
        <f t="shared" si="173"/>
        <v>1560</v>
      </c>
      <c r="N857" s="13">
        <v>4</v>
      </c>
      <c r="O857" s="14">
        <f t="shared" si="174"/>
        <v>1560</v>
      </c>
      <c r="P857" s="13">
        <v>0</v>
      </c>
      <c r="Q857" s="14">
        <f t="shared" si="175"/>
        <v>0</v>
      </c>
      <c r="R857" s="13">
        <f t="shared" si="176"/>
        <v>4</v>
      </c>
      <c r="S857" s="14">
        <f t="shared" si="176"/>
        <v>1560</v>
      </c>
      <c r="T857" s="15">
        <f t="shared" si="169"/>
        <v>0</v>
      </c>
      <c r="U857" s="9">
        <f t="shared" si="177"/>
        <v>0</v>
      </c>
      <c r="V857" s="15">
        <f t="shared" si="178"/>
        <v>0</v>
      </c>
      <c r="W857" s="16">
        <f t="shared" si="179"/>
        <v>0</v>
      </c>
      <c r="X857" s="15">
        <f t="shared" si="180"/>
        <v>0</v>
      </c>
      <c r="Y857" s="9">
        <f t="shared" si="180"/>
        <v>0</v>
      </c>
    </row>
    <row r="858" spans="2:25" ht="46.8" x14ac:dyDescent="0.3">
      <c r="B858" s="5">
        <v>44851</v>
      </c>
      <c r="C858" s="5">
        <v>44851</v>
      </c>
      <c r="D858" s="5" t="s">
        <v>2041</v>
      </c>
      <c r="E858" s="6" t="s">
        <v>2042</v>
      </c>
      <c r="F858" s="10">
        <v>590</v>
      </c>
      <c r="G858" s="15">
        <v>2</v>
      </c>
      <c r="H858" s="9">
        <f t="shared" si="170"/>
        <v>1180</v>
      </c>
      <c r="I858" s="10">
        <v>0</v>
      </c>
      <c r="J858" s="11">
        <v>0</v>
      </c>
      <c r="K858" s="12">
        <f t="shared" si="171"/>
        <v>0</v>
      </c>
      <c r="L858" s="8">
        <f t="shared" si="172"/>
        <v>2</v>
      </c>
      <c r="M858" s="9">
        <f t="shared" si="173"/>
        <v>1180</v>
      </c>
      <c r="N858" s="13">
        <v>2</v>
      </c>
      <c r="O858" s="14">
        <f t="shared" si="174"/>
        <v>1180</v>
      </c>
      <c r="P858" s="13">
        <v>0</v>
      </c>
      <c r="Q858" s="14">
        <f t="shared" si="175"/>
        <v>0</v>
      </c>
      <c r="R858" s="13">
        <f t="shared" si="176"/>
        <v>2</v>
      </c>
      <c r="S858" s="14">
        <f t="shared" si="176"/>
        <v>1180</v>
      </c>
      <c r="T858" s="15">
        <f t="shared" si="169"/>
        <v>0</v>
      </c>
      <c r="U858" s="9">
        <f t="shared" si="177"/>
        <v>0</v>
      </c>
      <c r="V858" s="15">
        <f t="shared" si="178"/>
        <v>0</v>
      </c>
      <c r="W858" s="16">
        <f t="shared" si="179"/>
        <v>0</v>
      </c>
      <c r="X858" s="15">
        <f t="shared" si="180"/>
        <v>0</v>
      </c>
      <c r="Y858" s="9">
        <f t="shared" si="180"/>
        <v>0</v>
      </c>
    </row>
    <row r="859" spans="2:25" ht="31.2" x14ac:dyDescent="0.3">
      <c r="B859" s="5">
        <v>44851</v>
      </c>
      <c r="C859" s="5">
        <v>44851</v>
      </c>
      <c r="D859" s="5" t="s">
        <v>2043</v>
      </c>
      <c r="E859" s="6" t="s">
        <v>2044</v>
      </c>
      <c r="F859" s="10">
        <v>2175</v>
      </c>
      <c r="G859" s="15">
        <v>2</v>
      </c>
      <c r="H859" s="9">
        <f t="shared" si="170"/>
        <v>4350</v>
      </c>
      <c r="I859" s="10">
        <v>0</v>
      </c>
      <c r="J859" s="11">
        <v>0</v>
      </c>
      <c r="K859" s="12">
        <f t="shared" si="171"/>
        <v>0</v>
      </c>
      <c r="L859" s="8">
        <f t="shared" si="172"/>
        <v>2</v>
      </c>
      <c r="M859" s="9">
        <f t="shared" si="173"/>
        <v>4350</v>
      </c>
      <c r="N859" s="13">
        <v>2</v>
      </c>
      <c r="O859" s="14">
        <f t="shared" si="174"/>
        <v>4350</v>
      </c>
      <c r="P859" s="13">
        <v>0</v>
      </c>
      <c r="Q859" s="14">
        <f t="shared" si="175"/>
        <v>0</v>
      </c>
      <c r="R859" s="13">
        <f t="shared" si="176"/>
        <v>2</v>
      </c>
      <c r="S859" s="14">
        <f t="shared" si="176"/>
        <v>4350</v>
      </c>
      <c r="T859" s="15">
        <f t="shared" si="169"/>
        <v>0</v>
      </c>
      <c r="U859" s="9">
        <f t="shared" si="177"/>
        <v>0</v>
      </c>
      <c r="V859" s="15">
        <f t="shared" si="178"/>
        <v>0</v>
      </c>
      <c r="W859" s="16">
        <f t="shared" si="179"/>
        <v>0</v>
      </c>
      <c r="X859" s="15">
        <f t="shared" si="180"/>
        <v>0</v>
      </c>
      <c r="Y859" s="9">
        <f t="shared" si="180"/>
        <v>0</v>
      </c>
    </row>
    <row r="860" spans="2:25" ht="15.6" x14ac:dyDescent="0.3">
      <c r="B860" s="5">
        <v>44851</v>
      </c>
      <c r="C860" s="5">
        <v>44851</v>
      </c>
      <c r="D860" s="5" t="s">
        <v>2045</v>
      </c>
      <c r="E860" s="6" t="s">
        <v>2046</v>
      </c>
      <c r="F860" s="10">
        <v>2450</v>
      </c>
      <c r="G860" s="15">
        <v>4</v>
      </c>
      <c r="H860" s="9">
        <f t="shared" si="170"/>
        <v>9800</v>
      </c>
      <c r="I860" s="10">
        <v>0</v>
      </c>
      <c r="J860" s="11">
        <v>0</v>
      </c>
      <c r="K860" s="12">
        <f t="shared" si="171"/>
        <v>0</v>
      </c>
      <c r="L860" s="8">
        <f t="shared" si="172"/>
        <v>4</v>
      </c>
      <c r="M860" s="9">
        <f t="shared" si="173"/>
        <v>9800</v>
      </c>
      <c r="N860" s="13">
        <v>4</v>
      </c>
      <c r="O860" s="14">
        <f t="shared" si="174"/>
        <v>9800</v>
      </c>
      <c r="P860" s="13">
        <v>0</v>
      </c>
      <c r="Q860" s="14">
        <f t="shared" si="175"/>
        <v>0</v>
      </c>
      <c r="R860" s="13">
        <f t="shared" si="176"/>
        <v>4</v>
      </c>
      <c r="S860" s="14">
        <f t="shared" si="176"/>
        <v>9800</v>
      </c>
      <c r="T860" s="15">
        <f t="shared" si="169"/>
        <v>0</v>
      </c>
      <c r="U860" s="9">
        <f t="shared" si="177"/>
        <v>0</v>
      </c>
      <c r="V860" s="15">
        <f t="shared" si="178"/>
        <v>0</v>
      </c>
      <c r="W860" s="16">
        <f t="shared" si="179"/>
        <v>0</v>
      </c>
      <c r="X860" s="15">
        <f t="shared" si="180"/>
        <v>0</v>
      </c>
      <c r="Y860" s="9">
        <f t="shared" si="180"/>
        <v>0</v>
      </c>
    </row>
    <row r="861" spans="2:25" ht="31.2" x14ac:dyDescent="0.3">
      <c r="B861" s="5">
        <v>44851</v>
      </c>
      <c r="C861" s="5">
        <v>44851</v>
      </c>
      <c r="D861" s="5" t="s">
        <v>2047</v>
      </c>
      <c r="E861" s="6" t="s">
        <v>2048</v>
      </c>
      <c r="F861" s="10">
        <v>950</v>
      </c>
      <c r="G861" s="15">
        <v>2</v>
      </c>
      <c r="H861" s="9">
        <f t="shared" si="170"/>
        <v>1900</v>
      </c>
      <c r="I861" s="10">
        <v>0</v>
      </c>
      <c r="J861" s="11">
        <v>0</v>
      </c>
      <c r="K861" s="12">
        <f t="shared" si="171"/>
        <v>0</v>
      </c>
      <c r="L861" s="8">
        <f t="shared" si="172"/>
        <v>2</v>
      </c>
      <c r="M861" s="9">
        <f t="shared" si="173"/>
        <v>1900</v>
      </c>
      <c r="N861" s="13">
        <v>2</v>
      </c>
      <c r="O861" s="14">
        <f t="shared" si="174"/>
        <v>1900</v>
      </c>
      <c r="P861" s="13">
        <v>0</v>
      </c>
      <c r="Q861" s="14">
        <f t="shared" si="175"/>
        <v>0</v>
      </c>
      <c r="R861" s="13">
        <f t="shared" si="176"/>
        <v>2</v>
      </c>
      <c r="S861" s="14">
        <f t="shared" si="176"/>
        <v>1900</v>
      </c>
      <c r="T861" s="15">
        <f t="shared" si="169"/>
        <v>0</v>
      </c>
      <c r="U861" s="9">
        <f t="shared" si="177"/>
        <v>0</v>
      </c>
      <c r="V861" s="15">
        <f t="shared" si="178"/>
        <v>0</v>
      </c>
      <c r="W861" s="16">
        <f t="shared" si="179"/>
        <v>0</v>
      </c>
      <c r="X861" s="15">
        <f t="shared" si="180"/>
        <v>0</v>
      </c>
      <c r="Y861" s="9">
        <f t="shared" si="180"/>
        <v>0</v>
      </c>
    </row>
    <row r="862" spans="2:25" ht="31.2" x14ac:dyDescent="0.3">
      <c r="B862" s="5">
        <v>44851</v>
      </c>
      <c r="C862" s="5">
        <v>44851</v>
      </c>
      <c r="D862" s="5" t="s">
        <v>2049</v>
      </c>
      <c r="E862" s="6" t="s">
        <v>2050</v>
      </c>
      <c r="F862" s="10">
        <v>595</v>
      </c>
      <c r="G862" s="15">
        <v>2</v>
      </c>
      <c r="H862" s="9">
        <f t="shared" si="170"/>
        <v>1190</v>
      </c>
      <c r="I862" s="10">
        <v>0</v>
      </c>
      <c r="J862" s="11">
        <v>0</v>
      </c>
      <c r="K862" s="12">
        <f t="shared" si="171"/>
        <v>0</v>
      </c>
      <c r="L862" s="8">
        <f t="shared" si="172"/>
        <v>2</v>
      </c>
      <c r="M862" s="9">
        <f t="shared" si="173"/>
        <v>1190</v>
      </c>
      <c r="N862" s="13">
        <v>2</v>
      </c>
      <c r="O862" s="14">
        <f t="shared" si="174"/>
        <v>1190</v>
      </c>
      <c r="P862" s="13">
        <v>0</v>
      </c>
      <c r="Q862" s="14">
        <f t="shared" si="175"/>
        <v>0</v>
      </c>
      <c r="R862" s="13">
        <f t="shared" si="176"/>
        <v>2</v>
      </c>
      <c r="S862" s="14">
        <f t="shared" si="176"/>
        <v>1190</v>
      </c>
      <c r="T862" s="15">
        <f t="shared" si="169"/>
        <v>0</v>
      </c>
      <c r="U862" s="9">
        <f t="shared" si="177"/>
        <v>0</v>
      </c>
      <c r="V862" s="15">
        <f t="shared" si="178"/>
        <v>0</v>
      </c>
      <c r="W862" s="16">
        <f t="shared" si="179"/>
        <v>0</v>
      </c>
      <c r="X862" s="15">
        <f t="shared" si="180"/>
        <v>0</v>
      </c>
      <c r="Y862" s="9">
        <f t="shared" si="180"/>
        <v>0</v>
      </c>
    </row>
    <row r="863" spans="2:25" ht="31.2" x14ac:dyDescent="0.3">
      <c r="B863" s="5">
        <v>44851</v>
      </c>
      <c r="C863" s="5">
        <v>44851</v>
      </c>
      <c r="D863" s="5" t="s">
        <v>2051</v>
      </c>
      <c r="E863" s="6" t="s">
        <v>2052</v>
      </c>
      <c r="F863" s="10">
        <v>1925</v>
      </c>
      <c r="G863" s="15">
        <v>2</v>
      </c>
      <c r="H863" s="9">
        <f t="shared" si="170"/>
        <v>3850</v>
      </c>
      <c r="I863" s="10">
        <v>0</v>
      </c>
      <c r="J863" s="11">
        <v>0</v>
      </c>
      <c r="K863" s="12">
        <f t="shared" si="171"/>
        <v>0</v>
      </c>
      <c r="L863" s="8">
        <f t="shared" si="172"/>
        <v>2</v>
      </c>
      <c r="M863" s="9">
        <f t="shared" si="173"/>
        <v>3850</v>
      </c>
      <c r="N863" s="13">
        <v>2</v>
      </c>
      <c r="O863" s="14">
        <f t="shared" si="174"/>
        <v>3850</v>
      </c>
      <c r="P863" s="13">
        <v>0</v>
      </c>
      <c r="Q863" s="14">
        <f t="shared" si="175"/>
        <v>0</v>
      </c>
      <c r="R863" s="13">
        <f t="shared" si="176"/>
        <v>2</v>
      </c>
      <c r="S863" s="14">
        <f t="shared" si="176"/>
        <v>3850</v>
      </c>
      <c r="T863" s="15">
        <f t="shared" si="169"/>
        <v>0</v>
      </c>
      <c r="U863" s="9">
        <f t="shared" si="177"/>
        <v>0</v>
      </c>
      <c r="V863" s="15">
        <f t="shared" si="178"/>
        <v>0</v>
      </c>
      <c r="W863" s="16">
        <f t="shared" si="179"/>
        <v>0</v>
      </c>
      <c r="X863" s="15">
        <f t="shared" si="180"/>
        <v>0</v>
      </c>
      <c r="Y863" s="9">
        <f t="shared" si="180"/>
        <v>0</v>
      </c>
    </row>
    <row r="864" spans="2:25" ht="31.2" x14ac:dyDescent="0.3">
      <c r="B864" s="5">
        <v>44851</v>
      </c>
      <c r="C864" s="5">
        <v>44851</v>
      </c>
      <c r="D864" s="5" t="s">
        <v>2053</v>
      </c>
      <c r="E864" s="6" t="s">
        <v>2054</v>
      </c>
      <c r="F864" s="10">
        <v>4960</v>
      </c>
      <c r="G864" s="15">
        <v>2</v>
      </c>
      <c r="H864" s="9">
        <f t="shared" si="170"/>
        <v>9920</v>
      </c>
      <c r="I864" s="10">
        <v>0</v>
      </c>
      <c r="J864" s="11">
        <v>0</v>
      </c>
      <c r="K864" s="12">
        <f t="shared" si="171"/>
        <v>0</v>
      </c>
      <c r="L864" s="8">
        <f t="shared" si="172"/>
        <v>2</v>
      </c>
      <c r="M864" s="9">
        <f t="shared" si="173"/>
        <v>9920</v>
      </c>
      <c r="N864" s="13">
        <v>2</v>
      </c>
      <c r="O864" s="14">
        <f t="shared" si="174"/>
        <v>9920</v>
      </c>
      <c r="P864" s="13">
        <v>0</v>
      </c>
      <c r="Q864" s="14">
        <f t="shared" si="175"/>
        <v>0</v>
      </c>
      <c r="R864" s="13">
        <f t="shared" si="176"/>
        <v>2</v>
      </c>
      <c r="S864" s="14">
        <f t="shared" si="176"/>
        <v>9920</v>
      </c>
      <c r="T864" s="15">
        <f t="shared" si="169"/>
        <v>0</v>
      </c>
      <c r="U864" s="9">
        <f t="shared" si="177"/>
        <v>0</v>
      </c>
      <c r="V864" s="15">
        <f t="shared" si="178"/>
        <v>0</v>
      </c>
      <c r="W864" s="16">
        <f t="shared" si="179"/>
        <v>0</v>
      </c>
      <c r="X864" s="15">
        <f t="shared" si="180"/>
        <v>0</v>
      </c>
      <c r="Y864" s="9">
        <f t="shared" si="180"/>
        <v>0</v>
      </c>
    </row>
    <row r="865" spans="2:25" ht="31.2" x14ac:dyDescent="0.3">
      <c r="B865" s="5">
        <v>44851</v>
      </c>
      <c r="C865" s="5">
        <v>44851</v>
      </c>
      <c r="D865" s="5" t="s">
        <v>2055</v>
      </c>
      <c r="E865" s="6" t="s">
        <v>2056</v>
      </c>
      <c r="F865" s="10">
        <v>7490</v>
      </c>
      <c r="G865" s="15">
        <v>1</v>
      </c>
      <c r="H865" s="9">
        <f t="shared" si="170"/>
        <v>7490</v>
      </c>
      <c r="I865" s="10">
        <v>0</v>
      </c>
      <c r="J865" s="11">
        <v>0</v>
      </c>
      <c r="K865" s="12">
        <f t="shared" si="171"/>
        <v>0</v>
      </c>
      <c r="L865" s="8">
        <f t="shared" si="172"/>
        <v>1</v>
      </c>
      <c r="M865" s="9">
        <f t="shared" si="173"/>
        <v>7490</v>
      </c>
      <c r="N865" s="13">
        <v>1</v>
      </c>
      <c r="O865" s="14">
        <f t="shared" si="174"/>
        <v>7490</v>
      </c>
      <c r="P865" s="13">
        <v>0</v>
      </c>
      <c r="Q865" s="14">
        <f t="shared" si="175"/>
        <v>0</v>
      </c>
      <c r="R865" s="13">
        <f t="shared" si="176"/>
        <v>1</v>
      </c>
      <c r="S865" s="14">
        <f t="shared" si="176"/>
        <v>7490</v>
      </c>
      <c r="T865" s="15">
        <f t="shared" si="169"/>
        <v>0</v>
      </c>
      <c r="U865" s="9">
        <f t="shared" si="177"/>
        <v>0</v>
      </c>
      <c r="V865" s="15">
        <f t="shared" si="178"/>
        <v>0</v>
      </c>
      <c r="W865" s="16">
        <f t="shared" si="179"/>
        <v>0</v>
      </c>
      <c r="X865" s="15">
        <f t="shared" si="180"/>
        <v>0</v>
      </c>
      <c r="Y865" s="9">
        <f t="shared" si="180"/>
        <v>0</v>
      </c>
    </row>
    <row r="866" spans="2:25" ht="31.2" x14ac:dyDescent="0.3">
      <c r="B866" s="5">
        <v>44851</v>
      </c>
      <c r="C866" s="5">
        <v>44851</v>
      </c>
      <c r="D866" s="5" t="s">
        <v>2057</v>
      </c>
      <c r="E866" s="6" t="s">
        <v>2058</v>
      </c>
      <c r="F866" s="10">
        <v>2300</v>
      </c>
      <c r="G866" s="15">
        <v>2</v>
      </c>
      <c r="H866" s="9">
        <f t="shared" si="170"/>
        <v>4600</v>
      </c>
      <c r="I866" s="10">
        <v>0</v>
      </c>
      <c r="J866" s="11">
        <v>0</v>
      </c>
      <c r="K866" s="12">
        <f t="shared" si="171"/>
        <v>0</v>
      </c>
      <c r="L866" s="8">
        <f t="shared" si="172"/>
        <v>2</v>
      </c>
      <c r="M866" s="9">
        <f t="shared" si="173"/>
        <v>4600</v>
      </c>
      <c r="N866" s="13">
        <v>2</v>
      </c>
      <c r="O866" s="14">
        <f t="shared" si="174"/>
        <v>4600</v>
      </c>
      <c r="P866" s="13">
        <v>0</v>
      </c>
      <c r="Q866" s="14">
        <f t="shared" si="175"/>
        <v>0</v>
      </c>
      <c r="R866" s="13">
        <f t="shared" si="176"/>
        <v>2</v>
      </c>
      <c r="S866" s="14">
        <f t="shared" si="176"/>
        <v>4600</v>
      </c>
      <c r="T866" s="15">
        <f t="shared" si="169"/>
        <v>0</v>
      </c>
      <c r="U866" s="9">
        <f t="shared" si="177"/>
        <v>0</v>
      </c>
      <c r="V866" s="15">
        <f t="shared" si="178"/>
        <v>0</v>
      </c>
      <c r="W866" s="16">
        <f t="shared" si="179"/>
        <v>0</v>
      </c>
      <c r="X866" s="15">
        <f t="shared" si="180"/>
        <v>0</v>
      </c>
      <c r="Y866" s="9">
        <f t="shared" si="180"/>
        <v>0</v>
      </c>
    </row>
    <row r="867" spans="2:25" ht="31.2" x14ac:dyDescent="0.3">
      <c r="B867" s="5">
        <v>44852</v>
      </c>
      <c r="C867" s="5">
        <v>44852</v>
      </c>
      <c r="D867" s="5" t="s">
        <v>1122</v>
      </c>
      <c r="E867" s="6" t="s">
        <v>1123</v>
      </c>
      <c r="F867" s="10">
        <v>465</v>
      </c>
      <c r="G867" s="8">
        <v>2</v>
      </c>
      <c r="H867" s="9">
        <f t="shared" si="170"/>
        <v>930</v>
      </c>
      <c r="I867" s="10">
        <v>0</v>
      </c>
      <c r="J867" s="11">
        <v>0</v>
      </c>
      <c r="K867" s="12">
        <f t="shared" si="171"/>
        <v>0</v>
      </c>
      <c r="L867" s="8">
        <f t="shared" si="172"/>
        <v>2</v>
      </c>
      <c r="M867" s="9">
        <f t="shared" si="173"/>
        <v>930</v>
      </c>
      <c r="N867" s="13">
        <v>2</v>
      </c>
      <c r="O867" s="14">
        <f t="shared" si="174"/>
        <v>930</v>
      </c>
      <c r="P867" s="13">
        <v>0</v>
      </c>
      <c r="Q867" s="14">
        <f t="shared" si="175"/>
        <v>0</v>
      </c>
      <c r="R867" s="13">
        <f t="shared" si="176"/>
        <v>2</v>
      </c>
      <c r="S867" s="14">
        <f t="shared" si="176"/>
        <v>930</v>
      </c>
      <c r="T867" s="15">
        <f t="shared" si="169"/>
        <v>0</v>
      </c>
      <c r="U867" s="9">
        <f t="shared" si="177"/>
        <v>0</v>
      </c>
      <c r="V867" s="15">
        <f t="shared" si="178"/>
        <v>0</v>
      </c>
      <c r="W867" s="16">
        <f t="shared" si="179"/>
        <v>0</v>
      </c>
      <c r="X867" s="15">
        <f t="shared" si="180"/>
        <v>0</v>
      </c>
      <c r="Y867" s="9">
        <f t="shared" si="180"/>
        <v>0</v>
      </c>
    </row>
    <row r="868" spans="2:25" ht="15.6" x14ac:dyDescent="0.3">
      <c r="B868" s="5">
        <v>44825</v>
      </c>
      <c r="C868" s="5">
        <v>44854</v>
      </c>
      <c r="D868" s="5" t="s">
        <v>1124</v>
      </c>
      <c r="E868" s="6" t="s">
        <v>1125</v>
      </c>
      <c r="F868" s="10">
        <v>943</v>
      </c>
      <c r="G868" s="8">
        <v>19</v>
      </c>
      <c r="H868" s="9">
        <f t="shared" si="170"/>
        <v>17917</v>
      </c>
      <c r="I868" s="10">
        <v>0</v>
      </c>
      <c r="J868" s="11">
        <v>0</v>
      </c>
      <c r="K868" s="12">
        <f t="shared" si="171"/>
        <v>0</v>
      </c>
      <c r="L868" s="8">
        <f t="shared" si="172"/>
        <v>19</v>
      </c>
      <c r="M868" s="9">
        <f t="shared" si="173"/>
        <v>17917</v>
      </c>
      <c r="N868" s="13">
        <v>9</v>
      </c>
      <c r="O868" s="14">
        <f t="shared" si="174"/>
        <v>8487</v>
      </c>
      <c r="P868" s="13">
        <v>0</v>
      </c>
      <c r="Q868" s="14">
        <f t="shared" si="175"/>
        <v>0</v>
      </c>
      <c r="R868" s="13">
        <f t="shared" si="176"/>
        <v>9</v>
      </c>
      <c r="S868" s="14">
        <f t="shared" si="176"/>
        <v>8487</v>
      </c>
      <c r="T868" s="15">
        <f t="shared" si="169"/>
        <v>10</v>
      </c>
      <c r="U868" s="9">
        <f t="shared" si="177"/>
        <v>9430</v>
      </c>
      <c r="V868" s="15">
        <f t="shared" si="178"/>
        <v>0</v>
      </c>
      <c r="W868" s="16">
        <f t="shared" si="179"/>
        <v>0</v>
      </c>
      <c r="X868" s="15">
        <f t="shared" si="180"/>
        <v>10</v>
      </c>
      <c r="Y868" s="9">
        <f t="shared" si="180"/>
        <v>9430</v>
      </c>
    </row>
    <row r="869" spans="2:25" ht="15.6" x14ac:dyDescent="0.3">
      <c r="B869" s="5">
        <v>44855</v>
      </c>
      <c r="C869" s="5">
        <v>44855</v>
      </c>
      <c r="D869" s="5" t="s">
        <v>1126</v>
      </c>
      <c r="E869" s="6" t="s">
        <v>1127</v>
      </c>
      <c r="F869" s="10">
        <v>40</v>
      </c>
      <c r="G869" s="8">
        <v>4</v>
      </c>
      <c r="H869" s="9">
        <f t="shared" si="170"/>
        <v>160</v>
      </c>
      <c r="I869" s="10">
        <v>0</v>
      </c>
      <c r="J869" s="11">
        <v>0</v>
      </c>
      <c r="K869" s="12">
        <f t="shared" si="171"/>
        <v>0</v>
      </c>
      <c r="L869" s="8">
        <f t="shared" si="172"/>
        <v>4</v>
      </c>
      <c r="M869" s="9">
        <f t="shared" si="173"/>
        <v>160</v>
      </c>
      <c r="N869" s="13">
        <v>4</v>
      </c>
      <c r="O869" s="14">
        <f t="shared" si="174"/>
        <v>160</v>
      </c>
      <c r="P869" s="13">
        <v>0</v>
      </c>
      <c r="Q869" s="14">
        <f t="shared" si="175"/>
        <v>0</v>
      </c>
      <c r="R869" s="13">
        <f t="shared" si="176"/>
        <v>4</v>
      </c>
      <c r="S869" s="14">
        <f t="shared" si="176"/>
        <v>160</v>
      </c>
      <c r="T869" s="15">
        <f t="shared" si="169"/>
        <v>0</v>
      </c>
      <c r="U869" s="9">
        <f t="shared" si="177"/>
        <v>0</v>
      </c>
      <c r="V869" s="15">
        <f t="shared" si="178"/>
        <v>0</v>
      </c>
      <c r="W869" s="16">
        <f t="shared" si="179"/>
        <v>0</v>
      </c>
      <c r="X869" s="15">
        <f t="shared" si="180"/>
        <v>0</v>
      </c>
      <c r="Y869" s="9">
        <f t="shared" si="180"/>
        <v>0</v>
      </c>
    </row>
    <row r="870" spans="2:25" ht="46.8" x14ac:dyDescent="0.3">
      <c r="B870" s="5">
        <v>44855</v>
      </c>
      <c r="C870" s="5">
        <v>44855</v>
      </c>
      <c r="D870" s="5" t="s">
        <v>1128</v>
      </c>
      <c r="E870" s="6" t="s">
        <v>1129</v>
      </c>
      <c r="F870" s="10">
        <v>724.99</v>
      </c>
      <c r="G870" s="8">
        <v>3</v>
      </c>
      <c r="H870" s="9">
        <f t="shared" si="170"/>
        <v>2174.9700000000003</v>
      </c>
      <c r="I870" s="10">
        <v>0</v>
      </c>
      <c r="J870" s="11">
        <v>0</v>
      </c>
      <c r="K870" s="12">
        <f t="shared" si="171"/>
        <v>0</v>
      </c>
      <c r="L870" s="8">
        <f t="shared" si="172"/>
        <v>3</v>
      </c>
      <c r="M870" s="9">
        <f t="shared" si="173"/>
        <v>2174.9700000000003</v>
      </c>
      <c r="N870" s="13">
        <v>3</v>
      </c>
      <c r="O870" s="14">
        <f t="shared" si="174"/>
        <v>2174.9700000000003</v>
      </c>
      <c r="P870" s="13">
        <v>0</v>
      </c>
      <c r="Q870" s="14">
        <f t="shared" si="175"/>
        <v>0</v>
      </c>
      <c r="R870" s="13">
        <f t="shared" si="176"/>
        <v>3</v>
      </c>
      <c r="S870" s="14">
        <f t="shared" si="176"/>
        <v>2174.9700000000003</v>
      </c>
      <c r="T870" s="15">
        <f t="shared" si="169"/>
        <v>0</v>
      </c>
      <c r="U870" s="9">
        <f t="shared" si="177"/>
        <v>0</v>
      </c>
      <c r="V870" s="15">
        <f t="shared" si="178"/>
        <v>0</v>
      </c>
      <c r="W870" s="16">
        <f t="shared" si="179"/>
        <v>0</v>
      </c>
      <c r="X870" s="15">
        <f t="shared" si="180"/>
        <v>0</v>
      </c>
      <c r="Y870" s="9">
        <f t="shared" si="180"/>
        <v>0</v>
      </c>
    </row>
    <row r="871" spans="2:25" ht="31.2" x14ac:dyDescent="0.3">
      <c r="B871" s="5">
        <v>44855</v>
      </c>
      <c r="C871" s="5">
        <v>44855</v>
      </c>
      <c r="D871" s="5" t="s">
        <v>1130</v>
      </c>
      <c r="E871" s="6" t="s">
        <v>1131</v>
      </c>
      <c r="F871" s="10">
        <v>36.94</v>
      </c>
      <c r="G871" s="8">
        <v>3</v>
      </c>
      <c r="H871" s="9">
        <f t="shared" si="170"/>
        <v>110.82</v>
      </c>
      <c r="I871" s="10">
        <v>0</v>
      </c>
      <c r="J871" s="11">
        <v>0</v>
      </c>
      <c r="K871" s="12">
        <f t="shared" si="171"/>
        <v>0</v>
      </c>
      <c r="L871" s="8">
        <f t="shared" si="172"/>
        <v>3</v>
      </c>
      <c r="M871" s="9">
        <f t="shared" si="173"/>
        <v>110.82</v>
      </c>
      <c r="N871" s="13">
        <v>3</v>
      </c>
      <c r="O871" s="14">
        <f t="shared" si="174"/>
        <v>110.82</v>
      </c>
      <c r="P871" s="13">
        <v>0</v>
      </c>
      <c r="Q871" s="14">
        <f t="shared" si="175"/>
        <v>0</v>
      </c>
      <c r="R871" s="13">
        <f t="shared" si="176"/>
        <v>3</v>
      </c>
      <c r="S871" s="14">
        <f t="shared" si="176"/>
        <v>110.82</v>
      </c>
      <c r="T871" s="15">
        <f t="shared" si="169"/>
        <v>0</v>
      </c>
      <c r="U871" s="9">
        <f t="shared" si="177"/>
        <v>0</v>
      </c>
      <c r="V871" s="15">
        <f t="shared" si="178"/>
        <v>0</v>
      </c>
      <c r="W871" s="16">
        <f t="shared" si="179"/>
        <v>0</v>
      </c>
      <c r="X871" s="15">
        <f t="shared" si="180"/>
        <v>0</v>
      </c>
      <c r="Y871" s="9">
        <f t="shared" si="180"/>
        <v>0</v>
      </c>
    </row>
    <row r="872" spans="2:25" ht="31.2" x14ac:dyDescent="0.3">
      <c r="B872" s="5">
        <v>44855</v>
      </c>
      <c r="C872" s="5">
        <v>44855</v>
      </c>
      <c r="D872" s="5" t="s">
        <v>1132</v>
      </c>
      <c r="E872" s="6" t="s">
        <v>1133</v>
      </c>
      <c r="F872" s="10">
        <v>132.75</v>
      </c>
      <c r="G872" s="8">
        <v>2</v>
      </c>
      <c r="H872" s="9">
        <f t="shared" si="170"/>
        <v>265.5</v>
      </c>
      <c r="I872" s="10">
        <v>0</v>
      </c>
      <c r="J872" s="11">
        <v>0</v>
      </c>
      <c r="K872" s="12">
        <f t="shared" si="171"/>
        <v>0</v>
      </c>
      <c r="L872" s="8">
        <f t="shared" si="172"/>
        <v>2</v>
      </c>
      <c r="M872" s="9">
        <f t="shared" si="173"/>
        <v>265.5</v>
      </c>
      <c r="N872" s="13">
        <v>2</v>
      </c>
      <c r="O872" s="14">
        <f t="shared" si="174"/>
        <v>265.5</v>
      </c>
      <c r="P872" s="13">
        <v>0</v>
      </c>
      <c r="Q872" s="14">
        <f t="shared" si="175"/>
        <v>0</v>
      </c>
      <c r="R872" s="13">
        <f t="shared" si="176"/>
        <v>2</v>
      </c>
      <c r="S872" s="14">
        <f t="shared" si="176"/>
        <v>265.5</v>
      </c>
      <c r="T872" s="15">
        <f t="shared" si="169"/>
        <v>0</v>
      </c>
      <c r="U872" s="9">
        <f t="shared" si="177"/>
        <v>0</v>
      </c>
      <c r="V872" s="15">
        <f t="shared" si="178"/>
        <v>0</v>
      </c>
      <c r="W872" s="16">
        <f t="shared" si="179"/>
        <v>0</v>
      </c>
      <c r="X872" s="15">
        <f t="shared" si="180"/>
        <v>0</v>
      </c>
      <c r="Y872" s="9">
        <f t="shared" si="180"/>
        <v>0</v>
      </c>
    </row>
    <row r="873" spans="2:25" ht="46.8" x14ac:dyDescent="0.3">
      <c r="B873" s="5">
        <v>44855</v>
      </c>
      <c r="C873" s="5">
        <v>44855</v>
      </c>
      <c r="D873" s="5" t="s">
        <v>1134</v>
      </c>
      <c r="E873" s="6" t="s">
        <v>1135</v>
      </c>
      <c r="F873" s="10">
        <v>995</v>
      </c>
      <c r="G873" s="8">
        <v>1</v>
      </c>
      <c r="H873" s="9">
        <f t="shared" si="170"/>
        <v>995</v>
      </c>
      <c r="I873" s="10">
        <v>0</v>
      </c>
      <c r="J873" s="11">
        <v>0</v>
      </c>
      <c r="K873" s="12">
        <f t="shared" si="171"/>
        <v>0</v>
      </c>
      <c r="L873" s="8">
        <f t="shared" si="172"/>
        <v>1</v>
      </c>
      <c r="M873" s="9">
        <f t="shared" si="173"/>
        <v>995</v>
      </c>
      <c r="N873" s="13">
        <v>1</v>
      </c>
      <c r="O873" s="14">
        <f t="shared" si="174"/>
        <v>995</v>
      </c>
      <c r="P873" s="13">
        <v>0</v>
      </c>
      <c r="Q873" s="14">
        <f t="shared" si="175"/>
        <v>0</v>
      </c>
      <c r="R873" s="13">
        <f t="shared" si="176"/>
        <v>1</v>
      </c>
      <c r="S873" s="14">
        <f t="shared" si="176"/>
        <v>995</v>
      </c>
      <c r="T873" s="15">
        <f t="shared" si="169"/>
        <v>0</v>
      </c>
      <c r="U873" s="9">
        <f t="shared" si="177"/>
        <v>0</v>
      </c>
      <c r="V873" s="15">
        <f t="shared" si="178"/>
        <v>0</v>
      </c>
      <c r="W873" s="16">
        <f t="shared" si="179"/>
        <v>0</v>
      </c>
      <c r="X873" s="15">
        <f t="shared" si="180"/>
        <v>0</v>
      </c>
      <c r="Y873" s="9">
        <f t="shared" si="180"/>
        <v>0</v>
      </c>
    </row>
    <row r="874" spans="2:25" ht="31.2" x14ac:dyDescent="0.3">
      <c r="B874" s="5">
        <v>44855</v>
      </c>
      <c r="C874" s="5">
        <v>44855</v>
      </c>
      <c r="D874" s="5" t="s">
        <v>1138</v>
      </c>
      <c r="E874" s="6" t="s">
        <v>1139</v>
      </c>
      <c r="F874" s="10">
        <v>531</v>
      </c>
      <c r="G874" s="8">
        <v>3</v>
      </c>
      <c r="H874" s="9">
        <f t="shared" si="170"/>
        <v>1593</v>
      </c>
      <c r="I874" s="10">
        <v>0</v>
      </c>
      <c r="J874" s="11">
        <v>0</v>
      </c>
      <c r="K874" s="12">
        <f t="shared" si="171"/>
        <v>0</v>
      </c>
      <c r="L874" s="8">
        <f t="shared" si="172"/>
        <v>3</v>
      </c>
      <c r="M874" s="9">
        <f t="shared" si="173"/>
        <v>1593</v>
      </c>
      <c r="N874" s="13">
        <v>3</v>
      </c>
      <c r="O874" s="14">
        <f t="shared" si="174"/>
        <v>1593</v>
      </c>
      <c r="P874" s="13">
        <v>0</v>
      </c>
      <c r="Q874" s="14">
        <f t="shared" si="175"/>
        <v>0</v>
      </c>
      <c r="R874" s="13">
        <f t="shared" si="176"/>
        <v>3</v>
      </c>
      <c r="S874" s="14">
        <f t="shared" si="176"/>
        <v>1593</v>
      </c>
      <c r="T874" s="15">
        <f t="shared" si="169"/>
        <v>0</v>
      </c>
      <c r="U874" s="9">
        <f t="shared" si="177"/>
        <v>0</v>
      </c>
      <c r="V874" s="15">
        <f t="shared" si="178"/>
        <v>0</v>
      </c>
      <c r="W874" s="16">
        <f t="shared" si="179"/>
        <v>0</v>
      </c>
      <c r="X874" s="15">
        <f t="shared" si="180"/>
        <v>0</v>
      </c>
      <c r="Y874" s="9">
        <f t="shared" si="180"/>
        <v>0</v>
      </c>
    </row>
    <row r="875" spans="2:25" ht="31.2" x14ac:dyDescent="0.3">
      <c r="B875" s="5">
        <v>44855</v>
      </c>
      <c r="C875" s="5">
        <v>44855</v>
      </c>
      <c r="D875" s="5" t="s">
        <v>1140</v>
      </c>
      <c r="E875" s="6" t="s">
        <v>1141</v>
      </c>
      <c r="F875" s="10">
        <v>290</v>
      </c>
      <c r="G875" s="8">
        <v>2</v>
      </c>
      <c r="H875" s="9">
        <f t="shared" si="170"/>
        <v>580</v>
      </c>
      <c r="I875" s="10">
        <v>0</v>
      </c>
      <c r="J875" s="11">
        <v>0</v>
      </c>
      <c r="K875" s="12">
        <f t="shared" si="171"/>
        <v>0</v>
      </c>
      <c r="L875" s="8">
        <f t="shared" si="172"/>
        <v>2</v>
      </c>
      <c r="M875" s="9">
        <f t="shared" si="173"/>
        <v>580</v>
      </c>
      <c r="N875" s="13">
        <v>2</v>
      </c>
      <c r="O875" s="14">
        <f t="shared" si="174"/>
        <v>580</v>
      </c>
      <c r="P875" s="13">
        <v>0</v>
      </c>
      <c r="Q875" s="14">
        <f t="shared" si="175"/>
        <v>0</v>
      </c>
      <c r="R875" s="13">
        <f t="shared" si="176"/>
        <v>2</v>
      </c>
      <c r="S875" s="14">
        <f t="shared" si="176"/>
        <v>580</v>
      </c>
      <c r="T875" s="15">
        <f t="shared" si="169"/>
        <v>0</v>
      </c>
      <c r="U875" s="9">
        <f t="shared" si="177"/>
        <v>0</v>
      </c>
      <c r="V875" s="15">
        <f t="shared" si="178"/>
        <v>0</v>
      </c>
      <c r="W875" s="16">
        <f t="shared" si="179"/>
        <v>0</v>
      </c>
      <c r="X875" s="15">
        <f t="shared" si="180"/>
        <v>0</v>
      </c>
      <c r="Y875" s="9">
        <f t="shared" si="180"/>
        <v>0</v>
      </c>
    </row>
    <row r="876" spans="2:25" ht="15.6" x14ac:dyDescent="0.3">
      <c r="B876" s="5">
        <v>44855</v>
      </c>
      <c r="C876" s="5">
        <v>44855</v>
      </c>
      <c r="D876" s="5" t="s">
        <v>1142</v>
      </c>
      <c r="E876" s="6" t="s">
        <v>1143</v>
      </c>
      <c r="F876" s="10">
        <v>140.62</v>
      </c>
      <c r="G876" s="8">
        <v>2</v>
      </c>
      <c r="H876" s="9">
        <f t="shared" si="170"/>
        <v>281.24</v>
      </c>
      <c r="I876" s="10">
        <v>0</v>
      </c>
      <c r="J876" s="11">
        <v>0</v>
      </c>
      <c r="K876" s="12">
        <f t="shared" si="171"/>
        <v>0</v>
      </c>
      <c r="L876" s="8">
        <f t="shared" si="172"/>
        <v>2</v>
      </c>
      <c r="M876" s="9">
        <f t="shared" si="173"/>
        <v>281.24</v>
      </c>
      <c r="N876" s="13">
        <v>2</v>
      </c>
      <c r="O876" s="14">
        <f t="shared" si="174"/>
        <v>281.24</v>
      </c>
      <c r="P876" s="13">
        <v>0</v>
      </c>
      <c r="Q876" s="14">
        <f t="shared" si="175"/>
        <v>0</v>
      </c>
      <c r="R876" s="13">
        <f t="shared" si="176"/>
        <v>2</v>
      </c>
      <c r="S876" s="14">
        <f t="shared" si="176"/>
        <v>281.24</v>
      </c>
      <c r="T876" s="15">
        <f t="shared" si="169"/>
        <v>0</v>
      </c>
      <c r="U876" s="9">
        <f t="shared" si="177"/>
        <v>0</v>
      </c>
      <c r="V876" s="15">
        <f t="shared" si="178"/>
        <v>0</v>
      </c>
      <c r="W876" s="16">
        <f t="shared" si="179"/>
        <v>0</v>
      </c>
      <c r="X876" s="15">
        <f t="shared" si="180"/>
        <v>0</v>
      </c>
      <c r="Y876" s="9">
        <f t="shared" si="180"/>
        <v>0</v>
      </c>
    </row>
    <row r="877" spans="2:25" ht="31.2" x14ac:dyDescent="0.3">
      <c r="B877" s="5">
        <v>44855</v>
      </c>
      <c r="C877" s="5">
        <v>44855</v>
      </c>
      <c r="D877" s="5" t="s">
        <v>1144</v>
      </c>
      <c r="E877" s="6" t="s">
        <v>1145</v>
      </c>
      <c r="F877" s="10">
        <v>2161.7600000000002</v>
      </c>
      <c r="G877" s="8">
        <v>1</v>
      </c>
      <c r="H877" s="9">
        <f t="shared" si="170"/>
        <v>2161.7600000000002</v>
      </c>
      <c r="I877" s="10">
        <v>0</v>
      </c>
      <c r="J877" s="11">
        <v>0</v>
      </c>
      <c r="K877" s="12">
        <f t="shared" si="171"/>
        <v>0</v>
      </c>
      <c r="L877" s="8">
        <f t="shared" si="172"/>
        <v>1</v>
      </c>
      <c r="M877" s="9">
        <f t="shared" si="173"/>
        <v>2161.7600000000002</v>
      </c>
      <c r="N877" s="13">
        <v>1</v>
      </c>
      <c r="O877" s="14">
        <f t="shared" si="174"/>
        <v>2161.7600000000002</v>
      </c>
      <c r="P877" s="13">
        <v>0</v>
      </c>
      <c r="Q877" s="14">
        <f t="shared" si="175"/>
        <v>0</v>
      </c>
      <c r="R877" s="13">
        <f t="shared" si="176"/>
        <v>1</v>
      </c>
      <c r="S877" s="14">
        <f t="shared" si="176"/>
        <v>2161.7600000000002</v>
      </c>
      <c r="T877" s="15">
        <f t="shared" si="169"/>
        <v>0</v>
      </c>
      <c r="U877" s="9">
        <f t="shared" si="177"/>
        <v>0</v>
      </c>
      <c r="V877" s="15">
        <f t="shared" si="178"/>
        <v>0</v>
      </c>
      <c r="W877" s="16">
        <f t="shared" si="179"/>
        <v>0</v>
      </c>
      <c r="X877" s="15">
        <f t="shared" si="180"/>
        <v>0</v>
      </c>
      <c r="Y877" s="9">
        <f t="shared" si="180"/>
        <v>0</v>
      </c>
    </row>
    <row r="878" spans="2:25" ht="31.2" x14ac:dyDescent="0.3">
      <c r="B878" s="5">
        <v>44078</v>
      </c>
      <c r="C878" s="5">
        <v>44855</v>
      </c>
      <c r="D878" s="5" t="s">
        <v>1146</v>
      </c>
      <c r="E878" s="6" t="s">
        <v>1147</v>
      </c>
      <c r="F878" s="10">
        <v>3138</v>
      </c>
      <c r="G878" s="8">
        <v>11</v>
      </c>
      <c r="H878" s="9">
        <f t="shared" si="170"/>
        <v>34518</v>
      </c>
      <c r="I878" s="10">
        <v>0</v>
      </c>
      <c r="J878" s="11">
        <v>0</v>
      </c>
      <c r="K878" s="12">
        <f t="shared" si="171"/>
        <v>0</v>
      </c>
      <c r="L878" s="8">
        <f t="shared" si="172"/>
        <v>11</v>
      </c>
      <c r="M878" s="9">
        <f t="shared" si="173"/>
        <v>34518</v>
      </c>
      <c r="N878" s="13">
        <v>11</v>
      </c>
      <c r="O878" s="14">
        <f t="shared" si="174"/>
        <v>34518</v>
      </c>
      <c r="P878" s="13">
        <v>0</v>
      </c>
      <c r="Q878" s="14">
        <f t="shared" si="175"/>
        <v>0</v>
      </c>
      <c r="R878" s="13">
        <f t="shared" si="176"/>
        <v>11</v>
      </c>
      <c r="S878" s="14">
        <f t="shared" si="176"/>
        <v>34518</v>
      </c>
      <c r="T878" s="15">
        <f t="shared" si="169"/>
        <v>0</v>
      </c>
      <c r="U878" s="9">
        <f t="shared" si="177"/>
        <v>0</v>
      </c>
      <c r="V878" s="15">
        <f t="shared" si="178"/>
        <v>0</v>
      </c>
      <c r="W878" s="16">
        <f t="shared" si="179"/>
        <v>0</v>
      </c>
      <c r="X878" s="15">
        <f t="shared" si="180"/>
        <v>0</v>
      </c>
      <c r="Y878" s="9">
        <f t="shared" si="180"/>
        <v>0</v>
      </c>
    </row>
    <row r="879" spans="2:25" ht="46.8" x14ac:dyDescent="0.3">
      <c r="B879" s="5">
        <v>44855</v>
      </c>
      <c r="C879" s="5">
        <v>44855</v>
      </c>
      <c r="D879" s="5" t="s">
        <v>1148</v>
      </c>
      <c r="E879" s="6" t="s">
        <v>1149</v>
      </c>
      <c r="F879" s="10">
        <v>6528</v>
      </c>
      <c r="G879" s="8">
        <v>71</v>
      </c>
      <c r="H879" s="9">
        <f t="shared" si="170"/>
        <v>463488</v>
      </c>
      <c r="I879" s="10">
        <v>0</v>
      </c>
      <c r="J879" s="11">
        <v>0</v>
      </c>
      <c r="K879" s="12">
        <f t="shared" si="171"/>
        <v>0</v>
      </c>
      <c r="L879" s="8">
        <f t="shared" si="172"/>
        <v>71</v>
      </c>
      <c r="M879" s="9">
        <f t="shared" si="173"/>
        <v>463488</v>
      </c>
      <c r="N879" s="13">
        <v>71</v>
      </c>
      <c r="O879" s="14">
        <f t="shared" si="174"/>
        <v>463488</v>
      </c>
      <c r="P879" s="13">
        <v>0</v>
      </c>
      <c r="Q879" s="14">
        <f t="shared" si="175"/>
        <v>0</v>
      </c>
      <c r="R879" s="13">
        <f t="shared" si="176"/>
        <v>71</v>
      </c>
      <c r="S879" s="14">
        <f t="shared" si="176"/>
        <v>463488</v>
      </c>
      <c r="T879" s="15">
        <f t="shared" si="169"/>
        <v>0</v>
      </c>
      <c r="U879" s="9">
        <f t="shared" si="177"/>
        <v>0</v>
      </c>
      <c r="V879" s="15">
        <f t="shared" si="178"/>
        <v>0</v>
      </c>
      <c r="W879" s="16">
        <f t="shared" si="179"/>
        <v>0</v>
      </c>
      <c r="X879" s="15">
        <f t="shared" si="180"/>
        <v>0</v>
      </c>
      <c r="Y879" s="9">
        <f t="shared" si="180"/>
        <v>0</v>
      </c>
    </row>
    <row r="880" spans="2:25" ht="46.8" x14ac:dyDescent="0.3">
      <c r="B880" s="5">
        <v>44855</v>
      </c>
      <c r="C880" s="5">
        <v>44855</v>
      </c>
      <c r="D880" s="5" t="s">
        <v>1473</v>
      </c>
      <c r="E880" s="6" t="s">
        <v>1474</v>
      </c>
      <c r="F880" s="10">
        <v>5015</v>
      </c>
      <c r="G880" s="8">
        <v>1</v>
      </c>
      <c r="H880" s="9">
        <f t="shared" si="170"/>
        <v>5015</v>
      </c>
      <c r="I880" s="10">
        <v>0</v>
      </c>
      <c r="J880" s="11">
        <v>0</v>
      </c>
      <c r="K880" s="12">
        <f t="shared" si="171"/>
        <v>0</v>
      </c>
      <c r="L880" s="8">
        <f t="shared" si="172"/>
        <v>1</v>
      </c>
      <c r="M880" s="9">
        <f t="shared" si="173"/>
        <v>5015</v>
      </c>
      <c r="N880" s="13">
        <v>1</v>
      </c>
      <c r="O880" s="14">
        <f t="shared" si="174"/>
        <v>5015</v>
      </c>
      <c r="P880" s="13">
        <v>0</v>
      </c>
      <c r="Q880" s="14">
        <f t="shared" si="175"/>
        <v>0</v>
      </c>
      <c r="R880" s="13">
        <f t="shared" si="176"/>
        <v>1</v>
      </c>
      <c r="S880" s="14">
        <f t="shared" si="176"/>
        <v>5015</v>
      </c>
      <c r="T880" s="15">
        <f t="shared" si="169"/>
        <v>0</v>
      </c>
      <c r="U880" s="9">
        <f t="shared" si="177"/>
        <v>0</v>
      </c>
      <c r="V880" s="15">
        <f t="shared" si="178"/>
        <v>0</v>
      </c>
      <c r="W880" s="16">
        <f t="shared" si="179"/>
        <v>0</v>
      </c>
      <c r="X880" s="15">
        <f t="shared" si="180"/>
        <v>0</v>
      </c>
      <c r="Y880" s="9">
        <f t="shared" si="180"/>
        <v>0</v>
      </c>
    </row>
    <row r="881" spans="2:25" ht="31.2" x14ac:dyDescent="0.3">
      <c r="B881" s="5">
        <v>43542</v>
      </c>
      <c r="C881" s="5">
        <v>44855</v>
      </c>
      <c r="D881" s="5" t="s">
        <v>2059</v>
      </c>
      <c r="E881" s="6" t="s">
        <v>2060</v>
      </c>
      <c r="F881" s="10">
        <v>240</v>
      </c>
      <c r="G881" s="8">
        <v>3</v>
      </c>
      <c r="H881" s="9">
        <f t="shared" si="170"/>
        <v>720</v>
      </c>
      <c r="I881" s="10">
        <v>0</v>
      </c>
      <c r="J881" s="11">
        <v>0</v>
      </c>
      <c r="K881" s="12">
        <f t="shared" si="171"/>
        <v>0</v>
      </c>
      <c r="L881" s="8">
        <f t="shared" si="172"/>
        <v>3</v>
      </c>
      <c r="M881" s="9">
        <f t="shared" si="173"/>
        <v>720</v>
      </c>
      <c r="N881" s="13">
        <v>3</v>
      </c>
      <c r="O881" s="14">
        <f t="shared" si="174"/>
        <v>720</v>
      </c>
      <c r="P881" s="13">
        <v>0</v>
      </c>
      <c r="Q881" s="14">
        <f t="shared" si="175"/>
        <v>0</v>
      </c>
      <c r="R881" s="13">
        <f t="shared" si="176"/>
        <v>3</v>
      </c>
      <c r="S881" s="14">
        <f t="shared" si="176"/>
        <v>720</v>
      </c>
      <c r="T881" s="15">
        <f t="shared" si="169"/>
        <v>0</v>
      </c>
      <c r="U881" s="9">
        <f t="shared" si="177"/>
        <v>0</v>
      </c>
      <c r="V881" s="15">
        <f t="shared" si="178"/>
        <v>0</v>
      </c>
      <c r="W881" s="16">
        <f t="shared" si="179"/>
        <v>0</v>
      </c>
      <c r="X881" s="15">
        <f t="shared" si="180"/>
        <v>0</v>
      </c>
      <c r="Y881" s="9">
        <f t="shared" si="180"/>
        <v>0</v>
      </c>
    </row>
    <row r="882" spans="2:25" ht="15.6" x14ac:dyDescent="0.3">
      <c r="B882" s="5">
        <v>44855</v>
      </c>
      <c r="C882" s="5">
        <v>44855</v>
      </c>
      <c r="D882" s="5" t="s">
        <v>2061</v>
      </c>
      <c r="E882" s="6" t="s">
        <v>2062</v>
      </c>
      <c r="F882" s="10">
        <v>325</v>
      </c>
      <c r="G882" s="8">
        <v>2</v>
      </c>
      <c r="H882" s="9">
        <f t="shared" si="170"/>
        <v>650</v>
      </c>
      <c r="I882" s="10">
        <v>0</v>
      </c>
      <c r="J882" s="11">
        <v>0</v>
      </c>
      <c r="K882" s="12">
        <f t="shared" si="171"/>
        <v>0</v>
      </c>
      <c r="L882" s="8">
        <f t="shared" si="172"/>
        <v>2</v>
      </c>
      <c r="M882" s="9">
        <f t="shared" si="173"/>
        <v>650</v>
      </c>
      <c r="N882" s="13">
        <v>2</v>
      </c>
      <c r="O882" s="14">
        <f t="shared" si="174"/>
        <v>650</v>
      </c>
      <c r="P882" s="13">
        <v>0</v>
      </c>
      <c r="Q882" s="14">
        <f t="shared" si="175"/>
        <v>0</v>
      </c>
      <c r="R882" s="13">
        <f t="shared" si="176"/>
        <v>2</v>
      </c>
      <c r="S882" s="14">
        <f t="shared" si="176"/>
        <v>650</v>
      </c>
      <c r="T882" s="15">
        <f t="shared" si="169"/>
        <v>0</v>
      </c>
      <c r="U882" s="9">
        <f t="shared" si="177"/>
        <v>0</v>
      </c>
      <c r="V882" s="15">
        <f t="shared" si="178"/>
        <v>0</v>
      </c>
      <c r="W882" s="16">
        <f t="shared" si="179"/>
        <v>0</v>
      </c>
      <c r="X882" s="15">
        <f t="shared" si="180"/>
        <v>0</v>
      </c>
      <c r="Y882" s="9">
        <f t="shared" si="180"/>
        <v>0</v>
      </c>
    </row>
    <row r="883" spans="2:25" ht="46.8" x14ac:dyDescent="0.3">
      <c r="B883" s="5">
        <v>44855</v>
      </c>
      <c r="C883" s="5">
        <v>44855</v>
      </c>
      <c r="D883" s="5" t="s">
        <v>2063</v>
      </c>
      <c r="E883" s="6" t="s">
        <v>2064</v>
      </c>
      <c r="F883" s="10">
        <v>40</v>
      </c>
      <c r="G883" s="8">
        <v>1</v>
      </c>
      <c r="H883" s="9">
        <f t="shared" si="170"/>
        <v>40</v>
      </c>
      <c r="I883" s="10">
        <v>0</v>
      </c>
      <c r="J883" s="11">
        <v>0</v>
      </c>
      <c r="K883" s="12">
        <f t="shared" si="171"/>
        <v>0</v>
      </c>
      <c r="L883" s="8">
        <f t="shared" si="172"/>
        <v>1</v>
      </c>
      <c r="M883" s="9">
        <f t="shared" si="173"/>
        <v>40</v>
      </c>
      <c r="N883" s="13">
        <v>1</v>
      </c>
      <c r="O883" s="14">
        <f t="shared" si="174"/>
        <v>40</v>
      </c>
      <c r="P883" s="13">
        <v>0</v>
      </c>
      <c r="Q883" s="14">
        <f t="shared" si="175"/>
        <v>0</v>
      </c>
      <c r="R883" s="13">
        <f t="shared" si="176"/>
        <v>1</v>
      </c>
      <c r="S883" s="14">
        <f t="shared" si="176"/>
        <v>40</v>
      </c>
      <c r="T883" s="15">
        <f t="shared" si="169"/>
        <v>0</v>
      </c>
      <c r="U883" s="9">
        <f t="shared" si="177"/>
        <v>0</v>
      </c>
      <c r="V883" s="15">
        <f t="shared" si="178"/>
        <v>0</v>
      </c>
      <c r="W883" s="16">
        <f t="shared" si="179"/>
        <v>0</v>
      </c>
      <c r="X883" s="15">
        <f t="shared" si="180"/>
        <v>0</v>
      </c>
      <c r="Y883" s="9">
        <f t="shared" si="180"/>
        <v>0</v>
      </c>
    </row>
    <row r="884" spans="2:25" ht="31.2" x14ac:dyDescent="0.3">
      <c r="B884" s="5">
        <v>44855</v>
      </c>
      <c r="C884" s="5">
        <v>44855</v>
      </c>
      <c r="D884" s="5" t="s">
        <v>2065</v>
      </c>
      <c r="E884" s="6" t="s">
        <v>2066</v>
      </c>
      <c r="F884" s="10">
        <v>175</v>
      </c>
      <c r="G884" s="8">
        <v>4</v>
      </c>
      <c r="H884" s="9">
        <f t="shared" si="170"/>
        <v>700</v>
      </c>
      <c r="I884" s="10">
        <v>0</v>
      </c>
      <c r="J884" s="11">
        <v>0</v>
      </c>
      <c r="K884" s="12">
        <f t="shared" si="171"/>
        <v>0</v>
      </c>
      <c r="L884" s="8">
        <f t="shared" si="172"/>
        <v>4</v>
      </c>
      <c r="M884" s="9">
        <f t="shared" si="173"/>
        <v>700</v>
      </c>
      <c r="N884" s="13">
        <v>4</v>
      </c>
      <c r="O884" s="14">
        <f t="shared" si="174"/>
        <v>700</v>
      </c>
      <c r="P884" s="13">
        <v>0</v>
      </c>
      <c r="Q884" s="14">
        <f t="shared" si="175"/>
        <v>0</v>
      </c>
      <c r="R884" s="13">
        <f t="shared" si="176"/>
        <v>4</v>
      </c>
      <c r="S884" s="14">
        <f t="shared" si="176"/>
        <v>700</v>
      </c>
      <c r="T884" s="15">
        <f t="shared" si="169"/>
        <v>0</v>
      </c>
      <c r="U884" s="9">
        <f t="shared" si="177"/>
        <v>0</v>
      </c>
      <c r="V884" s="15">
        <f t="shared" si="178"/>
        <v>0</v>
      </c>
      <c r="W884" s="16">
        <f t="shared" si="179"/>
        <v>0</v>
      </c>
      <c r="X884" s="15">
        <f t="shared" si="180"/>
        <v>0</v>
      </c>
      <c r="Y884" s="9">
        <f t="shared" si="180"/>
        <v>0</v>
      </c>
    </row>
    <row r="885" spans="2:25" ht="31.2" x14ac:dyDescent="0.3">
      <c r="B885" s="5">
        <v>44856</v>
      </c>
      <c r="C885" s="5">
        <v>44856</v>
      </c>
      <c r="D885" s="5" t="s">
        <v>1150</v>
      </c>
      <c r="E885" s="6" t="s">
        <v>1151</v>
      </c>
      <c r="F885" s="10">
        <v>332</v>
      </c>
      <c r="G885" s="8">
        <v>410</v>
      </c>
      <c r="H885" s="9">
        <f t="shared" si="170"/>
        <v>136120</v>
      </c>
      <c r="I885" s="10">
        <v>0</v>
      </c>
      <c r="J885" s="11">
        <v>0</v>
      </c>
      <c r="K885" s="12">
        <f t="shared" si="171"/>
        <v>0</v>
      </c>
      <c r="L885" s="8">
        <f t="shared" si="172"/>
        <v>410</v>
      </c>
      <c r="M885" s="9">
        <f t="shared" si="173"/>
        <v>136120</v>
      </c>
      <c r="N885" s="13">
        <v>410</v>
      </c>
      <c r="O885" s="14">
        <f t="shared" si="174"/>
        <v>136120</v>
      </c>
      <c r="P885" s="13">
        <v>0</v>
      </c>
      <c r="Q885" s="14">
        <f t="shared" si="175"/>
        <v>0</v>
      </c>
      <c r="R885" s="13">
        <f t="shared" si="176"/>
        <v>410</v>
      </c>
      <c r="S885" s="14">
        <f t="shared" si="176"/>
        <v>136120</v>
      </c>
      <c r="T885" s="15">
        <f t="shared" si="169"/>
        <v>0</v>
      </c>
      <c r="U885" s="9">
        <f t="shared" si="177"/>
        <v>0</v>
      </c>
      <c r="V885" s="15">
        <f t="shared" si="178"/>
        <v>0</v>
      </c>
      <c r="W885" s="16">
        <f t="shared" si="179"/>
        <v>0</v>
      </c>
      <c r="X885" s="15">
        <f t="shared" si="180"/>
        <v>0</v>
      </c>
      <c r="Y885" s="9">
        <f t="shared" si="180"/>
        <v>0</v>
      </c>
    </row>
    <row r="886" spans="2:25" ht="31.2" x14ac:dyDescent="0.3">
      <c r="B886" s="5">
        <v>44856</v>
      </c>
      <c r="C886" s="5">
        <v>44856</v>
      </c>
      <c r="D886" s="5" t="s">
        <v>1152</v>
      </c>
      <c r="E886" s="6" t="s">
        <v>1153</v>
      </c>
      <c r="F886" s="10">
        <v>225</v>
      </c>
      <c r="G886" s="8">
        <v>145</v>
      </c>
      <c r="H886" s="9">
        <f t="shared" si="170"/>
        <v>32625</v>
      </c>
      <c r="I886" s="10">
        <v>0</v>
      </c>
      <c r="J886" s="11">
        <v>0</v>
      </c>
      <c r="K886" s="12">
        <f t="shared" si="171"/>
        <v>0</v>
      </c>
      <c r="L886" s="8">
        <f t="shared" si="172"/>
        <v>145</v>
      </c>
      <c r="M886" s="9">
        <f t="shared" si="173"/>
        <v>32625</v>
      </c>
      <c r="N886" s="13">
        <v>145</v>
      </c>
      <c r="O886" s="14">
        <f t="shared" si="174"/>
        <v>32625</v>
      </c>
      <c r="P886" s="13">
        <v>0</v>
      </c>
      <c r="Q886" s="14">
        <f t="shared" si="175"/>
        <v>0</v>
      </c>
      <c r="R886" s="13">
        <f t="shared" si="176"/>
        <v>145</v>
      </c>
      <c r="S886" s="14">
        <f t="shared" si="176"/>
        <v>32625</v>
      </c>
      <c r="T886" s="15">
        <f t="shared" si="169"/>
        <v>0</v>
      </c>
      <c r="U886" s="9">
        <f t="shared" si="177"/>
        <v>0</v>
      </c>
      <c r="V886" s="15">
        <f t="shared" si="178"/>
        <v>0</v>
      </c>
      <c r="W886" s="16">
        <f t="shared" si="179"/>
        <v>0</v>
      </c>
      <c r="X886" s="15">
        <f t="shared" si="180"/>
        <v>0</v>
      </c>
      <c r="Y886" s="9">
        <f t="shared" si="180"/>
        <v>0</v>
      </c>
    </row>
    <row r="887" spans="2:25" ht="31.2" x14ac:dyDescent="0.3">
      <c r="B887" s="5">
        <v>44856</v>
      </c>
      <c r="C887" s="5">
        <v>44856</v>
      </c>
      <c r="D887" s="5" t="s">
        <v>1154</v>
      </c>
      <c r="E887" s="6" t="s">
        <v>1155</v>
      </c>
      <c r="F887" s="10">
        <v>350</v>
      </c>
      <c r="G887" s="8">
        <v>100</v>
      </c>
      <c r="H887" s="9">
        <f t="shared" si="170"/>
        <v>35000</v>
      </c>
      <c r="I887" s="10">
        <v>0</v>
      </c>
      <c r="J887" s="11">
        <v>0</v>
      </c>
      <c r="K887" s="12">
        <f t="shared" si="171"/>
        <v>0</v>
      </c>
      <c r="L887" s="8">
        <f t="shared" si="172"/>
        <v>100</v>
      </c>
      <c r="M887" s="9">
        <f t="shared" si="173"/>
        <v>35000</v>
      </c>
      <c r="N887" s="13">
        <v>100</v>
      </c>
      <c r="O887" s="14">
        <f t="shared" si="174"/>
        <v>35000</v>
      </c>
      <c r="P887" s="13">
        <v>0</v>
      </c>
      <c r="Q887" s="14">
        <f t="shared" si="175"/>
        <v>0</v>
      </c>
      <c r="R887" s="13">
        <f t="shared" si="176"/>
        <v>100</v>
      </c>
      <c r="S887" s="14">
        <f t="shared" si="176"/>
        <v>35000</v>
      </c>
      <c r="T887" s="15">
        <f t="shared" si="169"/>
        <v>0</v>
      </c>
      <c r="U887" s="9">
        <f t="shared" si="177"/>
        <v>0</v>
      </c>
      <c r="V887" s="15">
        <f t="shared" si="178"/>
        <v>0</v>
      </c>
      <c r="W887" s="16">
        <f t="shared" si="179"/>
        <v>0</v>
      </c>
      <c r="X887" s="15">
        <f t="shared" si="180"/>
        <v>0</v>
      </c>
      <c r="Y887" s="9">
        <f t="shared" si="180"/>
        <v>0</v>
      </c>
    </row>
    <row r="888" spans="2:25" ht="46.8" x14ac:dyDescent="0.3">
      <c r="B888" s="5">
        <v>44856</v>
      </c>
      <c r="C888" s="5">
        <v>44856</v>
      </c>
      <c r="D888" s="5" t="s">
        <v>1156</v>
      </c>
      <c r="E888" s="6" t="s">
        <v>1157</v>
      </c>
      <c r="F888" s="10">
        <v>145000</v>
      </c>
      <c r="G888" s="8">
        <v>1</v>
      </c>
      <c r="H888" s="9">
        <f t="shared" si="170"/>
        <v>145000</v>
      </c>
      <c r="I888" s="10">
        <v>0</v>
      </c>
      <c r="J888" s="11">
        <v>0</v>
      </c>
      <c r="K888" s="12">
        <f t="shared" si="171"/>
        <v>0</v>
      </c>
      <c r="L888" s="8">
        <f t="shared" si="172"/>
        <v>1</v>
      </c>
      <c r="M888" s="9">
        <f t="shared" si="173"/>
        <v>145000</v>
      </c>
      <c r="N888" s="13">
        <v>1</v>
      </c>
      <c r="O888" s="14">
        <f t="shared" si="174"/>
        <v>145000</v>
      </c>
      <c r="P888" s="13">
        <v>0</v>
      </c>
      <c r="Q888" s="14">
        <f t="shared" si="175"/>
        <v>0</v>
      </c>
      <c r="R888" s="13">
        <f t="shared" si="176"/>
        <v>1</v>
      </c>
      <c r="S888" s="14">
        <f t="shared" si="176"/>
        <v>145000</v>
      </c>
      <c r="T888" s="15">
        <f t="shared" si="169"/>
        <v>0</v>
      </c>
      <c r="U888" s="9">
        <f t="shared" si="177"/>
        <v>0</v>
      </c>
      <c r="V888" s="15">
        <f t="shared" si="178"/>
        <v>0</v>
      </c>
      <c r="W888" s="16">
        <f t="shared" si="179"/>
        <v>0</v>
      </c>
      <c r="X888" s="15">
        <f t="shared" si="180"/>
        <v>0</v>
      </c>
      <c r="Y888" s="9">
        <f t="shared" si="180"/>
        <v>0</v>
      </c>
    </row>
    <row r="889" spans="2:25" ht="31.2" x14ac:dyDescent="0.3">
      <c r="B889" s="5">
        <v>44747</v>
      </c>
      <c r="C889" s="5">
        <v>44856</v>
      </c>
      <c r="D889" s="5" t="s">
        <v>1160</v>
      </c>
      <c r="E889" s="6" t="s">
        <v>1161</v>
      </c>
      <c r="F889" s="10">
        <v>1250</v>
      </c>
      <c r="G889" s="8">
        <v>10</v>
      </c>
      <c r="H889" s="9">
        <f t="shared" si="170"/>
        <v>12500</v>
      </c>
      <c r="I889" s="10">
        <v>0</v>
      </c>
      <c r="J889" s="11">
        <v>0</v>
      </c>
      <c r="K889" s="12">
        <f t="shared" si="171"/>
        <v>0</v>
      </c>
      <c r="L889" s="8">
        <f t="shared" si="172"/>
        <v>10</v>
      </c>
      <c r="M889" s="9">
        <f t="shared" si="173"/>
        <v>12500</v>
      </c>
      <c r="N889" s="13">
        <v>10</v>
      </c>
      <c r="O889" s="14">
        <f t="shared" si="174"/>
        <v>12500</v>
      </c>
      <c r="P889" s="13">
        <v>0</v>
      </c>
      <c r="Q889" s="14">
        <f t="shared" si="175"/>
        <v>0</v>
      </c>
      <c r="R889" s="13">
        <f t="shared" si="176"/>
        <v>10</v>
      </c>
      <c r="S889" s="14">
        <f t="shared" si="176"/>
        <v>12500</v>
      </c>
      <c r="T889" s="15">
        <f t="shared" si="169"/>
        <v>0</v>
      </c>
      <c r="U889" s="9">
        <f t="shared" si="177"/>
        <v>0</v>
      </c>
      <c r="V889" s="15">
        <f t="shared" si="178"/>
        <v>0</v>
      </c>
      <c r="W889" s="16">
        <f t="shared" si="179"/>
        <v>0</v>
      </c>
      <c r="X889" s="15">
        <f t="shared" si="180"/>
        <v>0</v>
      </c>
      <c r="Y889" s="9">
        <f t="shared" si="180"/>
        <v>0</v>
      </c>
    </row>
    <row r="890" spans="2:25" ht="31.2" x14ac:dyDescent="0.3">
      <c r="B890" s="5">
        <v>44856</v>
      </c>
      <c r="C890" s="5">
        <v>44856</v>
      </c>
      <c r="D890" s="5" t="s">
        <v>1162</v>
      </c>
      <c r="E890" s="6" t="s">
        <v>1163</v>
      </c>
      <c r="F890" s="10">
        <v>125</v>
      </c>
      <c r="G890" s="8">
        <v>20</v>
      </c>
      <c r="H890" s="9">
        <f t="shared" si="170"/>
        <v>2500</v>
      </c>
      <c r="I890" s="10">
        <v>0</v>
      </c>
      <c r="J890" s="11">
        <v>0</v>
      </c>
      <c r="K890" s="12">
        <f t="shared" si="171"/>
        <v>0</v>
      </c>
      <c r="L890" s="8">
        <f t="shared" si="172"/>
        <v>20</v>
      </c>
      <c r="M890" s="9">
        <f t="shared" si="173"/>
        <v>2500</v>
      </c>
      <c r="N890" s="13">
        <v>20</v>
      </c>
      <c r="O890" s="14">
        <f t="shared" si="174"/>
        <v>2500</v>
      </c>
      <c r="P890" s="13">
        <v>0</v>
      </c>
      <c r="Q890" s="14">
        <f t="shared" si="175"/>
        <v>0</v>
      </c>
      <c r="R890" s="13">
        <f t="shared" si="176"/>
        <v>20</v>
      </c>
      <c r="S890" s="14">
        <f t="shared" si="176"/>
        <v>2500</v>
      </c>
      <c r="T890" s="15">
        <f t="shared" si="169"/>
        <v>0</v>
      </c>
      <c r="U890" s="9">
        <f t="shared" si="177"/>
        <v>0</v>
      </c>
      <c r="V890" s="15">
        <f t="shared" si="178"/>
        <v>0</v>
      </c>
      <c r="W890" s="16">
        <f t="shared" si="179"/>
        <v>0</v>
      </c>
      <c r="X890" s="15">
        <f t="shared" si="180"/>
        <v>0</v>
      </c>
      <c r="Y890" s="9">
        <f t="shared" si="180"/>
        <v>0</v>
      </c>
    </row>
    <row r="891" spans="2:25" ht="31.2" x14ac:dyDescent="0.3">
      <c r="B891" s="5">
        <v>44676</v>
      </c>
      <c r="C891" s="5">
        <v>44856</v>
      </c>
      <c r="D891" s="5" t="s">
        <v>1164</v>
      </c>
      <c r="E891" s="6" t="s">
        <v>1165</v>
      </c>
      <c r="F891" s="10">
        <v>1000</v>
      </c>
      <c r="G891" s="8">
        <v>6</v>
      </c>
      <c r="H891" s="9">
        <f t="shared" si="170"/>
        <v>6000</v>
      </c>
      <c r="I891" s="10">
        <v>0</v>
      </c>
      <c r="J891" s="11">
        <v>0</v>
      </c>
      <c r="K891" s="12">
        <f t="shared" si="171"/>
        <v>0</v>
      </c>
      <c r="L891" s="8">
        <f t="shared" si="172"/>
        <v>6</v>
      </c>
      <c r="M891" s="9">
        <f t="shared" si="173"/>
        <v>6000</v>
      </c>
      <c r="N891" s="13">
        <v>6</v>
      </c>
      <c r="O891" s="14">
        <f t="shared" si="174"/>
        <v>6000</v>
      </c>
      <c r="P891" s="13">
        <v>0</v>
      </c>
      <c r="Q891" s="14">
        <f t="shared" si="175"/>
        <v>0</v>
      </c>
      <c r="R891" s="13">
        <f t="shared" si="176"/>
        <v>6</v>
      </c>
      <c r="S891" s="14">
        <f t="shared" si="176"/>
        <v>6000</v>
      </c>
      <c r="T891" s="15">
        <f t="shared" si="169"/>
        <v>0</v>
      </c>
      <c r="U891" s="9">
        <f t="shared" si="177"/>
        <v>0</v>
      </c>
      <c r="V891" s="15">
        <f t="shared" si="178"/>
        <v>0</v>
      </c>
      <c r="W891" s="16">
        <f t="shared" si="179"/>
        <v>0</v>
      </c>
      <c r="X891" s="15">
        <f t="shared" si="180"/>
        <v>0</v>
      </c>
      <c r="Y891" s="9">
        <f t="shared" si="180"/>
        <v>0</v>
      </c>
    </row>
    <row r="892" spans="2:25" ht="15.6" x14ac:dyDescent="0.3">
      <c r="B892" s="5">
        <v>44856</v>
      </c>
      <c r="C892" s="5">
        <v>44856</v>
      </c>
      <c r="D892" s="5" t="s">
        <v>1166</v>
      </c>
      <c r="E892" s="6" t="s">
        <v>1167</v>
      </c>
      <c r="F892" s="10">
        <v>28500</v>
      </c>
      <c r="G892" s="8">
        <v>1</v>
      </c>
      <c r="H892" s="9">
        <f t="shared" si="170"/>
        <v>28500</v>
      </c>
      <c r="I892" s="10">
        <v>0</v>
      </c>
      <c r="J892" s="11">
        <v>0</v>
      </c>
      <c r="K892" s="12">
        <f t="shared" si="171"/>
        <v>0</v>
      </c>
      <c r="L892" s="8">
        <f t="shared" si="172"/>
        <v>1</v>
      </c>
      <c r="M892" s="9">
        <f t="shared" si="173"/>
        <v>28500</v>
      </c>
      <c r="N892" s="13">
        <v>1</v>
      </c>
      <c r="O892" s="14">
        <f t="shared" si="174"/>
        <v>28500</v>
      </c>
      <c r="P892" s="13">
        <v>0</v>
      </c>
      <c r="Q892" s="14">
        <f t="shared" si="175"/>
        <v>0</v>
      </c>
      <c r="R892" s="13">
        <f t="shared" si="176"/>
        <v>1</v>
      </c>
      <c r="S892" s="14">
        <f t="shared" si="176"/>
        <v>28500</v>
      </c>
      <c r="T892" s="15">
        <f t="shared" si="169"/>
        <v>0</v>
      </c>
      <c r="U892" s="9">
        <f t="shared" si="177"/>
        <v>0</v>
      </c>
      <c r="V892" s="15">
        <f t="shared" si="178"/>
        <v>0</v>
      </c>
      <c r="W892" s="16">
        <f t="shared" si="179"/>
        <v>0</v>
      </c>
      <c r="X892" s="15">
        <f t="shared" si="180"/>
        <v>0</v>
      </c>
      <c r="Y892" s="9">
        <f t="shared" si="180"/>
        <v>0</v>
      </c>
    </row>
    <row r="893" spans="2:25" ht="15.6" x14ac:dyDescent="0.3">
      <c r="B893" s="5">
        <v>44856</v>
      </c>
      <c r="C893" s="5">
        <v>44856</v>
      </c>
      <c r="D893" s="5" t="s">
        <v>1168</v>
      </c>
      <c r="E893" s="6" t="s">
        <v>1169</v>
      </c>
      <c r="F893" s="10">
        <v>3600</v>
      </c>
      <c r="G893" s="8">
        <v>6</v>
      </c>
      <c r="H893" s="9">
        <f t="shared" si="170"/>
        <v>21600</v>
      </c>
      <c r="I893" s="10">
        <v>0</v>
      </c>
      <c r="J893" s="11">
        <v>0</v>
      </c>
      <c r="K893" s="12">
        <f t="shared" si="171"/>
        <v>0</v>
      </c>
      <c r="L893" s="8">
        <f t="shared" si="172"/>
        <v>6</v>
      </c>
      <c r="M893" s="9">
        <f t="shared" si="173"/>
        <v>21600</v>
      </c>
      <c r="N893" s="13">
        <v>6</v>
      </c>
      <c r="O893" s="14">
        <f t="shared" si="174"/>
        <v>21600</v>
      </c>
      <c r="P893" s="13">
        <v>0</v>
      </c>
      <c r="Q893" s="14">
        <f t="shared" si="175"/>
        <v>0</v>
      </c>
      <c r="R893" s="13">
        <f t="shared" si="176"/>
        <v>6</v>
      </c>
      <c r="S893" s="14">
        <f t="shared" si="176"/>
        <v>21600</v>
      </c>
      <c r="T893" s="15">
        <f t="shared" si="169"/>
        <v>0</v>
      </c>
      <c r="U893" s="9">
        <f t="shared" si="177"/>
        <v>0</v>
      </c>
      <c r="V893" s="15">
        <f t="shared" si="178"/>
        <v>0</v>
      </c>
      <c r="W893" s="16">
        <f t="shared" si="179"/>
        <v>0</v>
      </c>
      <c r="X893" s="15">
        <f t="shared" si="180"/>
        <v>0</v>
      </c>
      <c r="Y893" s="9">
        <f t="shared" si="180"/>
        <v>0</v>
      </c>
    </row>
    <row r="894" spans="2:25" ht="31.2" x14ac:dyDescent="0.3">
      <c r="B894" s="5">
        <v>44856</v>
      </c>
      <c r="C894" s="5">
        <v>44856</v>
      </c>
      <c r="D894" s="5" t="s">
        <v>1170</v>
      </c>
      <c r="E894" s="6" t="s">
        <v>1171</v>
      </c>
      <c r="F894" s="10">
        <v>280</v>
      </c>
      <c r="G894" s="8">
        <v>15</v>
      </c>
      <c r="H894" s="9">
        <f t="shared" si="170"/>
        <v>4200</v>
      </c>
      <c r="I894" s="10">
        <v>0</v>
      </c>
      <c r="J894" s="11">
        <v>0</v>
      </c>
      <c r="K894" s="12">
        <f t="shared" si="171"/>
        <v>0</v>
      </c>
      <c r="L894" s="8">
        <f t="shared" si="172"/>
        <v>15</v>
      </c>
      <c r="M894" s="9">
        <f t="shared" si="173"/>
        <v>4200</v>
      </c>
      <c r="N894" s="13">
        <v>15</v>
      </c>
      <c r="O894" s="14">
        <f t="shared" si="174"/>
        <v>4200</v>
      </c>
      <c r="P894" s="13">
        <v>0</v>
      </c>
      <c r="Q894" s="14">
        <f t="shared" si="175"/>
        <v>0</v>
      </c>
      <c r="R894" s="13">
        <f t="shared" si="176"/>
        <v>15</v>
      </c>
      <c r="S894" s="14">
        <f t="shared" si="176"/>
        <v>4200</v>
      </c>
      <c r="T894" s="15">
        <f t="shared" si="169"/>
        <v>0</v>
      </c>
      <c r="U894" s="9">
        <f t="shared" si="177"/>
        <v>0</v>
      </c>
      <c r="V894" s="15">
        <f t="shared" si="178"/>
        <v>0</v>
      </c>
      <c r="W894" s="16">
        <f t="shared" si="179"/>
        <v>0</v>
      </c>
      <c r="X894" s="15">
        <f t="shared" si="180"/>
        <v>0</v>
      </c>
      <c r="Y894" s="9">
        <f t="shared" si="180"/>
        <v>0</v>
      </c>
    </row>
    <row r="895" spans="2:25" ht="31.2" x14ac:dyDescent="0.3">
      <c r="B895" s="5">
        <v>44856</v>
      </c>
      <c r="C895" s="5">
        <v>44856</v>
      </c>
      <c r="D895" s="5" t="s">
        <v>1172</v>
      </c>
      <c r="E895" s="6" t="s">
        <v>1173</v>
      </c>
      <c r="F895" s="10">
        <v>35</v>
      </c>
      <c r="G895" s="8">
        <v>10</v>
      </c>
      <c r="H895" s="9">
        <f t="shared" si="170"/>
        <v>350</v>
      </c>
      <c r="I895" s="10">
        <v>0</v>
      </c>
      <c r="J895" s="11">
        <v>0</v>
      </c>
      <c r="K895" s="12">
        <f t="shared" si="171"/>
        <v>0</v>
      </c>
      <c r="L895" s="8">
        <f t="shared" si="172"/>
        <v>10</v>
      </c>
      <c r="M895" s="9">
        <f t="shared" si="173"/>
        <v>350</v>
      </c>
      <c r="N895" s="13">
        <v>10</v>
      </c>
      <c r="O895" s="14">
        <f t="shared" si="174"/>
        <v>350</v>
      </c>
      <c r="P895" s="13">
        <v>0</v>
      </c>
      <c r="Q895" s="14">
        <f t="shared" si="175"/>
        <v>0</v>
      </c>
      <c r="R895" s="13">
        <f t="shared" si="176"/>
        <v>10</v>
      </c>
      <c r="S895" s="14">
        <f t="shared" si="176"/>
        <v>350</v>
      </c>
      <c r="T895" s="15">
        <f t="shared" si="169"/>
        <v>0</v>
      </c>
      <c r="U895" s="9">
        <f t="shared" si="177"/>
        <v>0</v>
      </c>
      <c r="V895" s="15">
        <f t="shared" si="178"/>
        <v>0</v>
      </c>
      <c r="W895" s="16">
        <f t="shared" si="179"/>
        <v>0</v>
      </c>
      <c r="X895" s="15">
        <f t="shared" si="180"/>
        <v>0</v>
      </c>
      <c r="Y895" s="9">
        <f t="shared" si="180"/>
        <v>0</v>
      </c>
    </row>
    <row r="896" spans="2:25" ht="31.2" x14ac:dyDescent="0.3">
      <c r="B896" s="5">
        <v>44856</v>
      </c>
      <c r="C896" s="5">
        <v>44856</v>
      </c>
      <c r="D896" s="5" t="s">
        <v>1174</v>
      </c>
      <c r="E896" s="6" t="s">
        <v>1175</v>
      </c>
      <c r="F896" s="10">
        <v>225</v>
      </c>
      <c r="G896" s="8">
        <v>10</v>
      </c>
      <c r="H896" s="9">
        <f t="shared" si="170"/>
        <v>2250</v>
      </c>
      <c r="I896" s="10">
        <v>0</v>
      </c>
      <c r="J896" s="11">
        <v>0</v>
      </c>
      <c r="K896" s="12">
        <f t="shared" si="171"/>
        <v>0</v>
      </c>
      <c r="L896" s="8">
        <f t="shared" si="172"/>
        <v>10</v>
      </c>
      <c r="M896" s="9">
        <f t="shared" si="173"/>
        <v>2250</v>
      </c>
      <c r="N896" s="13">
        <v>10</v>
      </c>
      <c r="O896" s="14">
        <f t="shared" si="174"/>
        <v>2250</v>
      </c>
      <c r="P896" s="13">
        <v>0</v>
      </c>
      <c r="Q896" s="14">
        <f t="shared" si="175"/>
        <v>0</v>
      </c>
      <c r="R896" s="13">
        <f t="shared" si="176"/>
        <v>10</v>
      </c>
      <c r="S896" s="14">
        <f t="shared" si="176"/>
        <v>2250</v>
      </c>
      <c r="T896" s="15">
        <f t="shared" si="169"/>
        <v>0</v>
      </c>
      <c r="U896" s="9">
        <f t="shared" si="177"/>
        <v>0</v>
      </c>
      <c r="V896" s="15">
        <f t="shared" si="178"/>
        <v>0</v>
      </c>
      <c r="W896" s="16">
        <f t="shared" si="179"/>
        <v>0</v>
      </c>
      <c r="X896" s="15">
        <f t="shared" si="180"/>
        <v>0</v>
      </c>
      <c r="Y896" s="9">
        <f t="shared" si="180"/>
        <v>0</v>
      </c>
    </row>
    <row r="897" spans="2:25" ht="31.2" x14ac:dyDescent="0.3">
      <c r="B897" s="5">
        <v>44856</v>
      </c>
      <c r="C897" s="5">
        <v>44856</v>
      </c>
      <c r="D897" s="5" t="s">
        <v>1176</v>
      </c>
      <c r="E897" s="6" t="s">
        <v>1177</v>
      </c>
      <c r="F897" s="10">
        <v>550</v>
      </c>
      <c r="G897" s="8">
        <v>3</v>
      </c>
      <c r="H897" s="9">
        <f t="shared" si="170"/>
        <v>1650</v>
      </c>
      <c r="I897" s="10">
        <v>0</v>
      </c>
      <c r="J897" s="11">
        <v>0</v>
      </c>
      <c r="K897" s="12">
        <f t="shared" si="171"/>
        <v>0</v>
      </c>
      <c r="L897" s="8">
        <f t="shared" si="172"/>
        <v>3</v>
      </c>
      <c r="M897" s="9">
        <f t="shared" si="173"/>
        <v>1650</v>
      </c>
      <c r="N897" s="13">
        <v>3</v>
      </c>
      <c r="O897" s="14">
        <f t="shared" si="174"/>
        <v>1650</v>
      </c>
      <c r="P897" s="13">
        <v>0</v>
      </c>
      <c r="Q897" s="14">
        <f t="shared" si="175"/>
        <v>0</v>
      </c>
      <c r="R897" s="13">
        <f t="shared" si="176"/>
        <v>3</v>
      </c>
      <c r="S897" s="14">
        <f t="shared" si="176"/>
        <v>1650</v>
      </c>
      <c r="T897" s="15">
        <f t="shared" si="169"/>
        <v>0</v>
      </c>
      <c r="U897" s="9">
        <f t="shared" si="177"/>
        <v>0</v>
      </c>
      <c r="V897" s="15">
        <f t="shared" si="178"/>
        <v>0</v>
      </c>
      <c r="W897" s="16">
        <f t="shared" si="179"/>
        <v>0</v>
      </c>
      <c r="X897" s="15">
        <f t="shared" si="180"/>
        <v>0</v>
      </c>
      <c r="Y897" s="9">
        <f t="shared" si="180"/>
        <v>0</v>
      </c>
    </row>
    <row r="898" spans="2:25" ht="31.2" x14ac:dyDescent="0.3">
      <c r="B898" s="5">
        <v>44856</v>
      </c>
      <c r="C898" s="5">
        <v>44856</v>
      </c>
      <c r="D898" s="5" t="s">
        <v>1178</v>
      </c>
      <c r="E898" s="6" t="s">
        <v>1179</v>
      </c>
      <c r="F898" s="10">
        <v>4500</v>
      </c>
      <c r="G898" s="8">
        <v>10</v>
      </c>
      <c r="H898" s="9">
        <f t="shared" si="170"/>
        <v>45000</v>
      </c>
      <c r="I898" s="10">
        <v>0</v>
      </c>
      <c r="J898" s="11">
        <v>0</v>
      </c>
      <c r="K898" s="12">
        <f t="shared" si="171"/>
        <v>0</v>
      </c>
      <c r="L898" s="8">
        <f t="shared" si="172"/>
        <v>10</v>
      </c>
      <c r="M898" s="9">
        <f t="shared" si="173"/>
        <v>45000</v>
      </c>
      <c r="N898" s="13">
        <v>10</v>
      </c>
      <c r="O898" s="14">
        <f t="shared" si="174"/>
        <v>45000</v>
      </c>
      <c r="P898" s="13">
        <v>0</v>
      </c>
      <c r="Q898" s="14">
        <f t="shared" si="175"/>
        <v>0</v>
      </c>
      <c r="R898" s="13">
        <f t="shared" si="176"/>
        <v>10</v>
      </c>
      <c r="S898" s="14">
        <f t="shared" si="176"/>
        <v>45000</v>
      </c>
      <c r="T898" s="15">
        <f t="shared" si="169"/>
        <v>0</v>
      </c>
      <c r="U898" s="9">
        <f t="shared" si="177"/>
        <v>0</v>
      </c>
      <c r="V898" s="15">
        <f t="shared" si="178"/>
        <v>0</v>
      </c>
      <c r="W898" s="16">
        <f t="shared" si="179"/>
        <v>0</v>
      </c>
      <c r="X898" s="15">
        <f t="shared" si="180"/>
        <v>0</v>
      </c>
      <c r="Y898" s="9">
        <f t="shared" si="180"/>
        <v>0</v>
      </c>
    </row>
    <row r="899" spans="2:25" ht="15.6" x14ac:dyDescent="0.3">
      <c r="B899" s="5">
        <v>44856</v>
      </c>
      <c r="C899" s="5">
        <v>44856</v>
      </c>
      <c r="D899" s="5" t="s">
        <v>1180</v>
      </c>
      <c r="E899" s="6" t="s">
        <v>1181</v>
      </c>
      <c r="F899" s="10">
        <v>145</v>
      </c>
      <c r="G899" s="8">
        <v>8</v>
      </c>
      <c r="H899" s="9">
        <f t="shared" si="170"/>
        <v>1160</v>
      </c>
      <c r="I899" s="10">
        <v>0</v>
      </c>
      <c r="J899" s="11">
        <v>0</v>
      </c>
      <c r="K899" s="12">
        <f t="shared" si="171"/>
        <v>0</v>
      </c>
      <c r="L899" s="8">
        <f t="shared" si="172"/>
        <v>8</v>
      </c>
      <c r="M899" s="9">
        <f t="shared" si="173"/>
        <v>1160</v>
      </c>
      <c r="N899" s="13">
        <v>8</v>
      </c>
      <c r="O899" s="14">
        <f t="shared" si="174"/>
        <v>1160</v>
      </c>
      <c r="P899" s="13">
        <v>0</v>
      </c>
      <c r="Q899" s="14">
        <f t="shared" si="175"/>
        <v>0</v>
      </c>
      <c r="R899" s="13">
        <f t="shared" si="176"/>
        <v>8</v>
      </c>
      <c r="S899" s="14">
        <f t="shared" si="176"/>
        <v>1160</v>
      </c>
      <c r="T899" s="15">
        <f t="shared" si="169"/>
        <v>0</v>
      </c>
      <c r="U899" s="9">
        <f t="shared" si="177"/>
        <v>0</v>
      </c>
      <c r="V899" s="15">
        <f t="shared" si="178"/>
        <v>0</v>
      </c>
      <c r="W899" s="16">
        <f t="shared" si="179"/>
        <v>0</v>
      </c>
      <c r="X899" s="15">
        <f t="shared" si="180"/>
        <v>0</v>
      </c>
      <c r="Y899" s="9">
        <f t="shared" si="180"/>
        <v>0</v>
      </c>
    </row>
    <row r="900" spans="2:25" ht="31.2" x14ac:dyDescent="0.3">
      <c r="B900" s="5">
        <v>44856</v>
      </c>
      <c r="C900" s="5">
        <v>44856</v>
      </c>
      <c r="D900" s="5" t="s">
        <v>2069</v>
      </c>
      <c r="E900" s="6" t="s">
        <v>2070</v>
      </c>
      <c r="F900" s="10">
        <v>3.5</v>
      </c>
      <c r="G900" s="8">
        <v>100</v>
      </c>
      <c r="H900" s="9">
        <f t="shared" si="170"/>
        <v>350</v>
      </c>
      <c r="I900" s="10">
        <v>0</v>
      </c>
      <c r="J900" s="11">
        <v>0</v>
      </c>
      <c r="K900" s="12">
        <f t="shared" si="171"/>
        <v>0</v>
      </c>
      <c r="L900" s="8">
        <f t="shared" si="172"/>
        <v>100</v>
      </c>
      <c r="M900" s="9">
        <f t="shared" si="173"/>
        <v>350</v>
      </c>
      <c r="N900" s="13">
        <v>100</v>
      </c>
      <c r="O900" s="14">
        <f t="shared" si="174"/>
        <v>350</v>
      </c>
      <c r="P900" s="13">
        <v>0</v>
      </c>
      <c r="Q900" s="14">
        <f t="shared" si="175"/>
        <v>0</v>
      </c>
      <c r="R900" s="13">
        <f t="shared" si="176"/>
        <v>100</v>
      </c>
      <c r="S900" s="14">
        <f t="shared" si="176"/>
        <v>350</v>
      </c>
      <c r="T900" s="15">
        <f t="shared" si="169"/>
        <v>0</v>
      </c>
      <c r="U900" s="9">
        <f t="shared" si="177"/>
        <v>0</v>
      </c>
      <c r="V900" s="15">
        <f t="shared" si="178"/>
        <v>0</v>
      </c>
      <c r="W900" s="16">
        <f t="shared" si="179"/>
        <v>0</v>
      </c>
      <c r="X900" s="15">
        <f t="shared" si="180"/>
        <v>0</v>
      </c>
      <c r="Y900" s="9">
        <f t="shared" si="180"/>
        <v>0</v>
      </c>
    </row>
    <row r="901" spans="2:25" ht="46.8" x14ac:dyDescent="0.3">
      <c r="B901" s="5">
        <v>44858</v>
      </c>
      <c r="C901" s="5">
        <v>44858</v>
      </c>
      <c r="D901" s="5" t="s">
        <v>1182</v>
      </c>
      <c r="E901" s="6" t="s">
        <v>1183</v>
      </c>
      <c r="F901" s="10">
        <v>401.2</v>
      </c>
      <c r="G901" s="8">
        <v>1</v>
      </c>
      <c r="H901" s="9">
        <f t="shared" si="170"/>
        <v>401.2</v>
      </c>
      <c r="I901" s="10">
        <v>0</v>
      </c>
      <c r="J901" s="11">
        <v>0</v>
      </c>
      <c r="K901" s="12">
        <f t="shared" si="171"/>
        <v>0</v>
      </c>
      <c r="L901" s="8">
        <f t="shared" si="172"/>
        <v>1</v>
      </c>
      <c r="M901" s="9">
        <f t="shared" si="173"/>
        <v>401.2</v>
      </c>
      <c r="N901" s="13">
        <v>1</v>
      </c>
      <c r="O901" s="14">
        <f t="shared" si="174"/>
        <v>401.2</v>
      </c>
      <c r="P901" s="13">
        <v>0</v>
      </c>
      <c r="Q901" s="14">
        <f t="shared" si="175"/>
        <v>0</v>
      </c>
      <c r="R901" s="13">
        <f t="shared" si="176"/>
        <v>1</v>
      </c>
      <c r="S901" s="14">
        <f t="shared" si="176"/>
        <v>401.2</v>
      </c>
      <c r="T901" s="15">
        <f t="shared" si="169"/>
        <v>0</v>
      </c>
      <c r="U901" s="9">
        <f t="shared" si="177"/>
        <v>0</v>
      </c>
      <c r="V901" s="15">
        <f t="shared" si="178"/>
        <v>0</v>
      </c>
      <c r="W901" s="16">
        <f t="shared" si="179"/>
        <v>0</v>
      </c>
      <c r="X901" s="15">
        <f t="shared" si="180"/>
        <v>0</v>
      </c>
      <c r="Y901" s="9">
        <f t="shared" si="180"/>
        <v>0</v>
      </c>
    </row>
    <row r="902" spans="2:25" ht="46.8" x14ac:dyDescent="0.3">
      <c r="B902" s="5">
        <v>44684</v>
      </c>
      <c r="C902" s="5">
        <v>44859</v>
      </c>
      <c r="D902" s="5" t="s">
        <v>1190</v>
      </c>
      <c r="E902" s="6" t="s">
        <v>1191</v>
      </c>
      <c r="F902" s="10">
        <v>1098.82</v>
      </c>
      <c r="G902" s="8">
        <v>4</v>
      </c>
      <c r="H902" s="9">
        <f t="shared" si="170"/>
        <v>4395.28</v>
      </c>
      <c r="I902" s="10">
        <v>0</v>
      </c>
      <c r="J902" s="11">
        <v>0</v>
      </c>
      <c r="K902" s="12">
        <f t="shared" si="171"/>
        <v>0</v>
      </c>
      <c r="L902" s="8">
        <f t="shared" si="172"/>
        <v>4</v>
      </c>
      <c r="M902" s="9">
        <f t="shared" si="173"/>
        <v>4395.28</v>
      </c>
      <c r="N902" s="13">
        <v>3</v>
      </c>
      <c r="O902" s="14">
        <f t="shared" si="174"/>
        <v>3296.46</v>
      </c>
      <c r="P902" s="13">
        <v>0</v>
      </c>
      <c r="Q902" s="14">
        <f t="shared" si="175"/>
        <v>0</v>
      </c>
      <c r="R902" s="13">
        <f t="shared" si="176"/>
        <v>3</v>
      </c>
      <c r="S902" s="14">
        <f t="shared" si="176"/>
        <v>3296.46</v>
      </c>
      <c r="T902" s="15">
        <f t="shared" si="169"/>
        <v>1</v>
      </c>
      <c r="U902" s="9">
        <f t="shared" si="177"/>
        <v>1098.82</v>
      </c>
      <c r="V902" s="15">
        <f t="shared" si="178"/>
        <v>0</v>
      </c>
      <c r="W902" s="16">
        <f t="shared" si="179"/>
        <v>0</v>
      </c>
      <c r="X902" s="15">
        <f t="shared" si="180"/>
        <v>1</v>
      </c>
      <c r="Y902" s="9">
        <f t="shared" si="180"/>
        <v>1098.82</v>
      </c>
    </row>
    <row r="903" spans="2:25" ht="15.6" x14ac:dyDescent="0.3">
      <c r="B903" s="5">
        <v>44866</v>
      </c>
      <c r="C903" s="5">
        <v>44866</v>
      </c>
      <c r="D903" s="5" t="s">
        <v>1192</v>
      </c>
      <c r="E903" s="6" t="s">
        <v>1193</v>
      </c>
      <c r="F903" s="10">
        <v>36.46</v>
      </c>
      <c r="G903" s="15">
        <v>32</v>
      </c>
      <c r="H903" s="9">
        <f t="shared" si="170"/>
        <v>1166.72</v>
      </c>
      <c r="I903" s="10">
        <v>0</v>
      </c>
      <c r="J903" s="11">
        <v>0</v>
      </c>
      <c r="K903" s="12">
        <f t="shared" si="171"/>
        <v>0</v>
      </c>
      <c r="L903" s="8">
        <f t="shared" si="172"/>
        <v>32</v>
      </c>
      <c r="M903" s="9">
        <f t="shared" si="173"/>
        <v>1166.72</v>
      </c>
      <c r="N903" s="13">
        <v>32</v>
      </c>
      <c r="O903" s="14">
        <f t="shared" si="174"/>
        <v>1166.72</v>
      </c>
      <c r="P903" s="13">
        <v>0</v>
      </c>
      <c r="Q903" s="14">
        <f t="shared" si="175"/>
        <v>0</v>
      </c>
      <c r="R903" s="13">
        <f t="shared" si="176"/>
        <v>32</v>
      </c>
      <c r="S903" s="14">
        <f t="shared" si="176"/>
        <v>1166.72</v>
      </c>
      <c r="T903" s="15">
        <f t="shared" si="169"/>
        <v>0</v>
      </c>
      <c r="U903" s="9">
        <f t="shared" si="177"/>
        <v>0</v>
      </c>
      <c r="V903" s="15">
        <f t="shared" si="178"/>
        <v>0</v>
      </c>
      <c r="W903" s="16">
        <f t="shared" si="179"/>
        <v>0</v>
      </c>
      <c r="X903" s="15">
        <f t="shared" si="180"/>
        <v>0</v>
      </c>
      <c r="Y903" s="9">
        <f t="shared" si="180"/>
        <v>0</v>
      </c>
    </row>
    <row r="904" spans="2:25" ht="31.2" x14ac:dyDescent="0.3">
      <c r="B904" s="5">
        <v>44866</v>
      </c>
      <c r="C904" s="5">
        <v>44866</v>
      </c>
      <c r="D904" s="5" t="s">
        <v>2348</v>
      </c>
      <c r="E904" s="6" t="s">
        <v>2349</v>
      </c>
      <c r="F904" s="10">
        <v>275</v>
      </c>
      <c r="G904" s="15">
        <v>1</v>
      </c>
      <c r="H904" s="9">
        <f t="shared" si="170"/>
        <v>275</v>
      </c>
      <c r="I904" s="10">
        <v>0</v>
      </c>
      <c r="J904" s="11">
        <v>0</v>
      </c>
      <c r="K904" s="12">
        <f t="shared" si="171"/>
        <v>0</v>
      </c>
      <c r="L904" s="8">
        <f t="shared" si="172"/>
        <v>1</v>
      </c>
      <c r="M904" s="9">
        <f t="shared" si="173"/>
        <v>275</v>
      </c>
      <c r="N904" s="13">
        <v>1</v>
      </c>
      <c r="O904" s="14">
        <f t="shared" si="174"/>
        <v>275</v>
      </c>
      <c r="P904" s="13">
        <v>0</v>
      </c>
      <c r="Q904" s="14">
        <f t="shared" si="175"/>
        <v>0</v>
      </c>
      <c r="R904" s="13">
        <f t="shared" si="176"/>
        <v>1</v>
      </c>
      <c r="S904" s="14">
        <f t="shared" si="176"/>
        <v>275</v>
      </c>
      <c r="T904" s="15">
        <v>0</v>
      </c>
      <c r="U904" s="9">
        <f t="shared" si="177"/>
        <v>0</v>
      </c>
      <c r="V904" s="15">
        <f t="shared" si="178"/>
        <v>0</v>
      </c>
      <c r="W904" s="16">
        <f t="shared" si="179"/>
        <v>0</v>
      </c>
      <c r="X904" s="15">
        <f t="shared" si="180"/>
        <v>0</v>
      </c>
      <c r="Y904" s="9">
        <f t="shared" si="180"/>
        <v>0</v>
      </c>
    </row>
    <row r="905" spans="2:25" ht="46.8" x14ac:dyDescent="0.3">
      <c r="B905" s="5">
        <v>44866</v>
      </c>
      <c r="C905" s="5">
        <v>44866</v>
      </c>
      <c r="D905" s="5" t="s">
        <v>2350</v>
      </c>
      <c r="E905" s="6" t="s">
        <v>2351</v>
      </c>
      <c r="F905" s="10">
        <v>425</v>
      </c>
      <c r="G905" s="15">
        <v>1</v>
      </c>
      <c r="H905" s="9">
        <f t="shared" si="170"/>
        <v>425</v>
      </c>
      <c r="I905" s="10">
        <v>0</v>
      </c>
      <c r="J905" s="11">
        <v>0</v>
      </c>
      <c r="K905" s="12">
        <f t="shared" si="171"/>
        <v>0</v>
      </c>
      <c r="L905" s="8">
        <f t="shared" si="172"/>
        <v>1</v>
      </c>
      <c r="M905" s="9">
        <f t="shared" si="173"/>
        <v>425</v>
      </c>
      <c r="N905" s="13">
        <v>1</v>
      </c>
      <c r="O905" s="14">
        <f t="shared" si="174"/>
        <v>425</v>
      </c>
      <c r="P905" s="13">
        <v>0</v>
      </c>
      <c r="Q905" s="14">
        <f t="shared" si="175"/>
        <v>0</v>
      </c>
      <c r="R905" s="13">
        <f t="shared" si="176"/>
        <v>1</v>
      </c>
      <c r="S905" s="14">
        <f t="shared" si="176"/>
        <v>425</v>
      </c>
      <c r="T905" s="15">
        <v>0</v>
      </c>
      <c r="U905" s="9">
        <f t="shared" si="177"/>
        <v>0</v>
      </c>
      <c r="V905" s="15">
        <f t="shared" si="178"/>
        <v>0</v>
      </c>
      <c r="W905" s="16">
        <f t="shared" si="179"/>
        <v>0</v>
      </c>
      <c r="X905" s="15">
        <f t="shared" si="180"/>
        <v>0</v>
      </c>
      <c r="Y905" s="9">
        <f t="shared" si="180"/>
        <v>0</v>
      </c>
    </row>
    <row r="906" spans="2:25" ht="46.8" x14ac:dyDescent="0.3">
      <c r="B906" s="5">
        <v>44866</v>
      </c>
      <c r="C906" s="5">
        <v>44866</v>
      </c>
      <c r="D906" s="5" t="s">
        <v>2352</v>
      </c>
      <c r="E906" s="6" t="s">
        <v>2353</v>
      </c>
      <c r="F906" s="10">
        <v>212.5</v>
      </c>
      <c r="G906" s="15">
        <v>1</v>
      </c>
      <c r="H906" s="9">
        <f t="shared" si="170"/>
        <v>212.5</v>
      </c>
      <c r="I906" s="10">
        <v>0</v>
      </c>
      <c r="J906" s="11">
        <v>0</v>
      </c>
      <c r="K906" s="12">
        <f t="shared" si="171"/>
        <v>0</v>
      </c>
      <c r="L906" s="8">
        <f t="shared" si="172"/>
        <v>1</v>
      </c>
      <c r="M906" s="9">
        <f t="shared" si="173"/>
        <v>212.5</v>
      </c>
      <c r="N906" s="13">
        <v>1</v>
      </c>
      <c r="O906" s="14">
        <f t="shared" si="174"/>
        <v>212.5</v>
      </c>
      <c r="P906" s="13">
        <v>0</v>
      </c>
      <c r="Q906" s="14">
        <f t="shared" si="175"/>
        <v>0</v>
      </c>
      <c r="R906" s="13">
        <f t="shared" si="176"/>
        <v>1</v>
      </c>
      <c r="S906" s="14">
        <f t="shared" si="176"/>
        <v>212.5</v>
      </c>
      <c r="T906" s="15">
        <v>0</v>
      </c>
      <c r="U906" s="9">
        <f t="shared" si="177"/>
        <v>0</v>
      </c>
      <c r="V906" s="15">
        <f t="shared" si="178"/>
        <v>0</v>
      </c>
      <c r="W906" s="16">
        <f t="shared" si="179"/>
        <v>0</v>
      </c>
      <c r="X906" s="15">
        <f t="shared" si="180"/>
        <v>0</v>
      </c>
      <c r="Y906" s="9">
        <f t="shared" si="180"/>
        <v>0</v>
      </c>
    </row>
    <row r="907" spans="2:25" ht="31.2" x14ac:dyDescent="0.3">
      <c r="B907" s="32">
        <v>44866</v>
      </c>
      <c r="C907" s="32">
        <v>44866</v>
      </c>
      <c r="D907" s="32" t="s">
        <v>2354</v>
      </c>
      <c r="E907" s="49" t="s">
        <v>2355</v>
      </c>
      <c r="F907" s="33">
        <v>375</v>
      </c>
      <c r="G907" s="40">
        <v>1</v>
      </c>
      <c r="H907" s="35">
        <f t="shared" ref="H907:H970" si="181">F907*G907</f>
        <v>375</v>
      </c>
      <c r="I907" s="33">
        <v>0</v>
      </c>
      <c r="J907" s="36">
        <v>0</v>
      </c>
      <c r="K907" s="37">
        <f t="shared" ref="K907:K970" si="182">I907*J907</f>
        <v>0</v>
      </c>
      <c r="L907" s="8">
        <f t="shared" ref="L907:L970" si="183">G907+J907</f>
        <v>1</v>
      </c>
      <c r="M907" s="35">
        <f t="shared" ref="M907:M970" si="184">H907+K907</f>
        <v>375</v>
      </c>
      <c r="N907" s="38">
        <v>1</v>
      </c>
      <c r="O907" s="39">
        <f t="shared" ref="O907:O970" si="185">F907*N907</f>
        <v>375</v>
      </c>
      <c r="P907" s="38">
        <v>0</v>
      </c>
      <c r="Q907" s="39">
        <f t="shared" ref="Q907:Q970" si="186">I907*P907</f>
        <v>0</v>
      </c>
      <c r="R907" s="13">
        <f t="shared" ref="R907:S970" si="187">N907+P907</f>
        <v>1</v>
      </c>
      <c r="S907" s="39">
        <f t="shared" si="187"/>
        <v>375</v>
      </c>
      <c r="T907" s="40">
        <v>0</v>
      </c>
      <c r="U907" s="35">
        <f t="shared" ref="U907:U970" si="188">T907*F907</f>
        <v>0</v>
      </c>
      <c r="V907" s="40">
        <f t="shared" ref="V907:V970" si="189">J907-P907</f>
        <v>0</v>
      </c>
      <c r="W907" s="41">
        <f t="shared" ref="W907:W970" si="190">V907*I907</f>
        <v>0</v>
      </c>
      <c r="X907" s="15">
        <f t="shared" ref="X907:Y970" si="191">T907+V907</f>
        <v>0</v>
      </c>
      <c r="Y907" s="35">
        <f t="shared" si="191"/>
        <v>0</v>
      </c>
    </row>
    <row r="908" spans="2:25" ht="31.2" x14ac:dyDescent="0.3">
      <c r="B908" s="5">
        <v>44866</v>
      </c>
      <c r="C908" s="5">
        <v>44866</v>
      </c>
      <c r="D908" s="5" t="s">
        <v>2356</v>
      </c>
      <c r="E908" s="6" t="s">
        <v>2357</v>
      </c>
      <c r="F908" s="10">
        <v>187.5</v>
      </c>
      <c r="G908" s="15">
        <v>1</v>
      </c>
      <c r="H908" s="9">
        <f t="shared" si="181"/>
        <v>187.5</v>
      </c>
      <c r="I908" s="10">
        <v>0</v>
      </c>
      <c r="J908" s="11">
        <v>0</v>
      </c>
      <c r="K908" s="12">
        <f t="shared" si="182"/>
        <v>0</v>
      </c>
      <c r="L908" s="8">
        <f t="shared" si="183"/>
        <v>1</v>
      </c>
      <c r="M908" s="9">
        <f t="shared" si="184"/>
        <v>187.5</v>
      </c>
      <c r="N908" s="13">
        <v>1</v>
      </c>
      <c r="O908" s="14">
        <f t="shared" si="185"/>
        <v>187.5</v>
      </c>
      <c r="P908" s="13">
        <v>0</v>
      </c>
      <c r="Q908" s="14">
        <f t="shared" si="186"/>
        <v>0</v>
      </c>
      <c r="R908" s="13">
        <f t="shared" si="187"/>
        <v>1</v>
      </c>
      <c r="S908" s="14">
        <f t="shared" si="187"/>
        <v>187.5</v>
      </c>
      <c r="T908" s="15">
        <v>0</v>
      </c>
      <c r="U908" s="9">
        <f t="shared" si="188"/>
        <v>0</v>
      </c>
      <c r="V908" s="15">
        <f t="shared" si="189"/>
        <v>0</v>
      </c>
      <c r="W908" s="16">
        <f t="shared" si="190"/>
        <v>0</v>
      </c>
      <c r="X908" s="15">
        <f t="shared" si="191"/>
        <v>0</v>
      </c>
      <c r="Y908" s="9">
        <f t="shared" si="191"/>
        <v>0</v>
      </c>
    </row>
    <row r="909" spans="2:25" ht="31.2" x14ac:dyDescent="0.3">
      <c r="B909" s="5">
        <v>44866</v>
      </c>
      <c r="C909" s="5">
        <v>44866</v>
      </c>
      <c r="D909" s="5" t="s">
        <v>2358</v>
      </c>
      <c r="E909" s="6" t="s">
        <v>2359</v>
      </c>
      <c r="F909" s="10">
        <v>140</v>
      </c>
      <c r="G909" s="15">
        <v>4</v>
      </c>
      <c r="H909" s="9">
        <f t="shared" si="181"/>
        <v>560</v>
      </c>
      <c r="I909" s="10">
        <v>0</v>
      </c>
      <c r="J909" s="11">
        <v>0</v>
      </c>
      <c r="K909" s="12">
        <f t="shared" si="182"/>
        <v>0</v>
      </c>
      <c r="L909" s="8">
        <f t="shared" si="183"/>
        <v>4</v>
      </c>
      <c r="M909" s="9">
        <f t="shared" si="184"/>
        <v>560</v>
      </c>
      <c r="N909" s="13">
        <v>4</v>
      </c>
      <c r="O909" s="14">
        <f t="shared" si="185"/>
        <v>560</v>
      </c>
      <c r="P909" s="13">
        <v>0</v>
      </c>
      <c r="Q909" s="14">
        <f t="shared" si="186"/>
        <v>0</v>
      </c>
      <c r="R909" s="13">
        <f t="shared" si="187"/>
        <v>4</v>
      </c>
      <c r="S909" s="14">
        <f t="shared" si="187"/>
        <v>560</v>
      </c>
      <c r="T909" s="15">
        <v>0</v>
      </c>
      <c r="U909" s="9">
        <f t="shared" si="188"/>
        <v>0</v>
      </c>
      <c r="V909" s="15">
        <f t="shared" si="189"/>
        <v>0</v>
      </c>
      <c r="W909" s="16">
        <f t="shared" si="190"/>
        <v>0</v>
      </c>
      <c r="X909" s="15">
        <f t="shared" si="191"/>
        <v>0</v>
      </c>
      <c r="Y909" s="9">
        <f t="shared" si="191"/>
        <v>0</v>
      </c>
    </row>
    <row r="910" spans="2:25" ht="31.2" x14ac:dyDescent="0.3">
      <c r="B910" s="5">
        <v>44866</v>
      </c>
      <c r="C910" s="5">
        <v>44866</v>
      </c>
      <c r="D910" s="5" t="s">
        <v>2360</v>
      </c>
      <c r="E910" s="6" t="s">
        <v>2359</v>
      </c>
      <c r="F910" s="10">
        <v>130</v>
      </c>
      <c r="G910" s="15">
        <v>10</v>
      </c>
      <c r="H910" s="9">
        <f t="shared" si="181"/>
        <v>1300</v>
      </c>
      <c r="I910" s="10">
        <v>0</v>
      </c>
      <c r="J910" s="11">
        <v>0</v>
      </c>
      <c r="K910" s="12">
        <f t="shared" si="182"/>
        <v>0</v>
      </c>
      <c r="L910" s="8">
        <f t="shared" si="183"/>
        <v>10</v>
      </c>
      <c r="M910" s="9">
        <f t="shared" si="184"/>
        <v>1300</v>
      </c>
      <c r="N910" s="13">
        <v>10</v>
      </c>
      <c r="O910" s="14">
        <f t="shared" si="185"/>
        <v>1300</v>
      </c>
      <c r="P910" s="13">
        <v>0</v>
      </c>
      <c r="Q910" s="14">
        <f t="shared" si="186"/>
        <v>0</v>
      </c>
      <c r="R910" s="13">
        <f t="shared" si="187"/>
        <v>10</v>
      </c>
      <c r="S910" s="14">
        <f t="shared" si="187"/>
        <v>1300</v>
      </c>
      <c r="T910" s="15">
        <v>0</v>
      </c>
      <c r="U910" s="9">
        <f t="shared" si="188"/>
        <v>0</v>
      </c>
      <c r="V910" s="15">
        <f t="shared" si="189"/>
        <v>0</v>
      </c>
      <c r="W910" s="16">
        <f t="shared" si="190"/>
        <v>0</v>
      </c>
      <c r="X910" s="15">
        <f t="shared" si="191"/>
        <v>0</v>
      </c>
      <c r="Y910" s="9">
        <f t="shared" si="191"/>
        <v>0</v>
      </c>
    </row>
    <row r="911" spans="2:25" ht="31.2" x14ac:dyDescent="0.3">
      <c r="B911" s="5">
        <v>44866</v>
      </c>
      <c r="C911" s="5">
        <v>44866</v>
      </c>
      <c r="D911" s="5" t="s">
        <v>2361</v>
      </c>
      <c r="E911" s="6" t="s">
        <v>2359</v>
      </c>
      <c r="F911" s="10">
        <v>150</v>
      </c>
      <c r="G911" s="15">
        <v>3</v>
      </c>
      <c r="H911" s="9">
        <f t="shared" si="181"/>
        <v>450</v>
      </c>
      <c r="I911" s="10">
        <v>0</v>
      </c>
      <c r="J911" s="11">
        <v>0</v>
      </c>
      <c r="K911" s="12">
        <f t="shared" si="182"/>
        <v>0</v>
      </c>
      <c r="L911" s="8">
        <f t="shared" si="183"/>
        <v>3</v>
      </c>
      <c r="M911" s="9">
        <f t="shared" si="184"/>
        <v>450</v>
      </c>
      <c r="N911" s="13">
        <v>3</v>
      </c>
      <c r="O911" s="14">
        <f t="shared" si="185"/>
        <v>450</v>
      </c>
      <c r="P911" s="13">
        <v>0</v>
      </c>
      <c r="Q911" s="14">
        <f t="shared" si="186"/>
        <v>0</v>
      </c>
      <c r="R911" s="13">
        <f t="shared" si="187"/>
        <v>3</v>
      </c>
      <c r="S911" s="14">
        <f t="shared" si="187"/>
        <v>450</v>
      </c>
      <c r="T911" s="15">
        <v>0</v>
      </c>
      <c r="U911" s="9">
        <f t="shared" si="188"/>
        <v>0</v>
      </c>
      <c r="V911" s="15">
        <f t="shared" si="189"/>
        <v>0</v>
      </c>
      <c r="W911" s="16">
        <f t="shared" si="190"/>
        <v>0</v>
      </c>
      <c r="X911" s="15">
        <f t="shared" si="191"/>
        <v>0</v>
      </c>
      <c r="Y911" s="9">
        <f t="shared" si="191"/>
        <v>0</v>
      </c>
    </row>
    <row r="912" spans="2:25" ht="31.2" x14ac:dyDescent="0.3">
      <c r="B912" s="5">
        <v>44866</v>
      </c>
      <c r="C912" s="5">
        <v>44866</v>
      </c>
      <c r="D912" s="5" t="s">
        <v>2362</v>
      </c>
      <c r="E912" s="6" t="s">
        <v>2359</v>
      </c>
      <c r="F912" s="10">
        <v>100</v>
      </c>
      <c r="G912" s="15">
        <v>6</v>
      </c>
      <c r="H912" s="9">
        <f t="shared" si="181"/>
        <v>600</v>
      </c>
      <c r="I912" s="10">
        <v>0</v>
      </c>
      <c r="J912" s="11">
        <v>0</v>
      </c>
      <c r="K912" s="12">
        <f t="shared" si="182"/>
        <v>0</v>
      </c>
      <c r="L912" s="8">
        <f t="shared" si="183"/>
        <v>6</v>
      </c>
      <c r="M912" s="9">
        <f t="shared" si="184"/>
        <v>600</v>
      </c>
      <c r="N912" s="13">
        <v>6</v>
      </c>
      <c r="O912" s="14">
        <f t="shared" si="185"/>
        <v>600</v>
      </c>
      <c r="P912" s="13">
        <v>0</v>
      </c>
      <c r="Q912" s="14">
        <f t="shared" si="186"/>
        <v>0</v>
      </c>
      <c r="R912" s="13">
        <f t="shared" si="187"/>
        <v>6</v>
      </c>
      <c r="S912" s="14">
        <f t="shared" si="187"/>
        <v>600</v>
      </c>
      <c r="T912" s="15">
        <v>0</v>
      </c>
      <c r="U912" s="9">
        <f t="shared" si="188"/>
        <v>0</v>
      </c>
      <c r="V912" s="15">
        <f t="shared" si="189"/>
        <v>0</v>
      </c>
      <c r="W912" s="16">
        <f t="shared" si="190"/>
        <v>0</v>
      </c>
      <c r="X912" s="15">
        <f t="shared" si="191"/>
        <v>0</v>
      </c>
      <c r="Y912" s="9">
        <f t="shared" si="191"/>
        <v>0</v>
      </c>
    </row>
    <row r="913" spans="2:25" ht="31.2" x14ac:dyDescent="0.3">
      <c r="B913" s="5">
        <v>44866</v>
      </c>
      <c r="C913" s="5">
        <v>44866</v>
      </c>
      <c r="D913" s="5" t="s">
        <v>2363</v>
      </c>
      <c r="E913" s="6" t="s">
        <v>2359</v>
      </c>
      <c r="F913" s="10">
        <v>340</v>
      </c>
      <c r="G913" s="15">
        <v>1</v>
      </c>
      <c r="H913" s="9">
        <f t="shared" si="181"/>
        <v>340</v>
      </c>
      <c r="I913" s="10">
        <v>0</v>
      </c>
      <c r="J913" s="11">
        <v>0</v>
      </c>
      <c r="K913" s="12">
        <f t="shared" si="182"/>
        <v>0</v>
      </c>
      <c r="L913" s="8">
        <f t="shared" si="183"/>
        <v>1</v>
      </c>
      <c r="M913" s="9">
        <f t="shared" si="184"/>
        <v>340</v>
      </c>
      <c r="N913" s="13">
        <v>1</v>
      </c>
      <c r="O913" s="14">
        <f t="shared" si="185"/>
        <v>340</v>
      </c>
      <c r="P913" s="13">
        <v>0</v>
      </c>
      <c r="Q913" s="14">
        <f t="shared" si="186"/>
        <v>0</v>
      </c>
      <c r="R913" s="13">
        <f t="shared" si="187"/>
        <v>1</v>
      </c>
      <c r="S913" s="14">
        <f t="shared" si="187"/>
        <v>340</v>
      </c>
      <c r="T913" s="15">
        <v>0</v>
      </c>
      <c r="U913" s="9">
        <f t="shared" si="188"/>
        <v>0</v>
      </c>
      <c r="V913" s="15">
        <f t="shared" si="189"/>
        <v>0</v>
      </c>
      <c r="W913" s="16">
        <f t="shared" si="190"/>
        <v>0</v>
      </c>
      <c r="X913" s="15">
        <f t="shared" si="191"/>
        <v>0</v>
      </c>
      <c r="Y913" s="9">
        <f t="shared" si="191"/>
        <v>0</v>
      </c>
    </row>
    <row r="914" spans="2:25" ht="15.6" x14ac:dyDescent="0.3">
      <c r="B914" s="5">
        <v>44866</v>
      </c>
      <c r="C914" s="5">
        <v>44866</v>
      </c>
      <c r="D914" s="5" t="s">
        <v>2364</v>
      </c>
      <c r="E914" s="6" t="s">
        <v>2365</v>
      </c>
      <c r="F914" s="10">
        <v>325</v>
      </c>
      <c r="G914" s="15">
        <v>1</v>
      </c>
      <c r="H914" s="9">
        <f t="shared" si="181"/>
        <v>325</v>
      </c>
      <c r="I914" s="10">
        <v>0</v>
      </c>
      <c r="J914" s="11">
        <v>0</v>
      </c>
      <c r="K914" s="12">
        <f t="shared" si="182"/>
        <v>0</v>
      </c>
      <c r="L914" s="8">
        <f t="shared" si="183"/>
        <v>1</v>
      </c>
      <c r="M914" s="9">
        <f t="shared" si="184"/>
        <v>325</v>
      </c>
      <c r="N914" s="13">
        <v>1</v>
      </c>
      <c r="O914" s="14">
        <f t="shared" si="185"/>
        <v>325</v>
      </c>
      <c r="P914" s="13">
        <v>0</v>
      </c>
      <c r="Q914" s="14">
        <f t="shared" si="186"/>
        <v>0</v>
      </c>
      <c r="R914" s="13">
        <f t="shared" si="187"/>
        <v>1</v>
      </c>
      <c r="S914" s="14">
        <f t="shared" si="187"/>
        <v>325</v>
      </c>
      <c r="T914" s="15">
        <v>0</v>
      </c>
      <c r="U914" s="9">
        <f t="shared" si="188"/>
        <v>0</v>
      </c>
      <c r="V914" s="15">
        <f t="shared" si="189"/>
        <v>0</v>
      </c>
      <c r="W914" s="16">
        <f t="shared" si="190"/>
        <v>0</v>
      </c>
      <c r="X914" s="15">
        <f t="shared" si="191"/>
        <v>0</v>
      </c>
      <c r="Y914" s="9">
        <f t="shared" si="191"/>
        <v>0</v>
      </c>
    </row>
    <row r="915" spans="2:25" ht="15.6" x14ac:dyDescent="0.3">
      <c r="B915" s="5">
        <v>44866</v>
      </c>
      <c r="C915" s="5">
        <v>44866</v>
      </c>
      <c r="D915" s="5" t="s">
        <v>2366</v>
      </c>
      <c r="E915" s="6" t="s">
        <v>2367</v>
      </c>
      <c r="F915" s="10">
        <v>225</v>
      </c>
      <c r="G915" s="15">
        <v>1</v>
      </c>
      <c r="H915" s="9">
        <f t="shared" si="181"/>
        <v>225</v>
      </c>
      <c r="I915" s="10">
        <v>0</v>
      </c>
      <c r="J915" s="11">
        <v>0</v>
      </c>
      <c r="K915" s="12">
        <f t="shared" si="182"/>
        <v>0</v>
      </c>
      <c r="L915" s="8">
        <f t="shared" si="183"/>
        <v>1</v>
      </c>
      <c r="M915" s="9">
        <f t="shared" si="184"/>
        <v>225</v>
      </c>
      <c r="N915" s="13">
        <v>1</v>
      </c>
      <c r="O915" s="14">
        <f t="shared" si="185"/>
        <v>225</v>
      </c>
      <c r="P915" s="13">
        <v>0</v>
      </c>
      <c r="Q915" s="14">
        <f t="shared" si="186"/>
        <v>0</v>
      </c>
      <c r="R915" s="13">
        <f t="shared" si="187"/>
        <v>1</v>
      </c>
      <c r="S915" s="14">
        <f t="shared" si="187"/>
        <v>225</v>
      </c>
      <c r="T915" s="15">
        <v>0</v>
      </c>
      <c r="U915" s="9">
        <f t="shared" si="188"/>
        <v>0</v>
      </c>
      <c r="V915" s="15">
        <f t="shared" si="189"/>
        <v>0</v>
      </c>
      <c r="W915" s="16">
        <f t="shared" si="190"/>
        <v>0</v>
      </c>
      <c r="X915" s="15">
        <f t="shared" si="191"/>
        <v>0</v>
      </c>
      <c r="Y915" s="9">
        <f t="shared" si="191"/>
        <v>0</v>
      </c>
    </row>
    <row r="916" spans="2:25" ht="31.2" x14ac:dyDescent="0.3">
      <c r="B916" s="5">
        <v>44866</v>
      </c>
      <c r="C916" s="5">
        <v>44866</v>
      </c>
      <c r="D916" s="5" t="s">
        <v>2368</v>
      </c>
      <c r="E916" s="6" t="s">
        <v>2369</v>
      </c>
      <c r="F916" s="10">
        <v>180</v>
      </c>
      <c r="G916" s="15">
        <v>1</v>
      </c>
      <c r="H916" s="9">
        <f t="shared" si="181"/>
        <v>180</v>
      </c>
      <c r="I916" s="10">
        <v>0</v>
      </c>
      <c r="J916" s="11">
        <v>0</v>
      </c>
      <c r="K916" s="12">
        <f t="shared" si="182"/>
        <v>0</v>
      </c>
      <c r="L916" s="8">
        <f t="shared" si="183"/>
        <v>1</v>
      </c>
      <c r="M916" s="9">
        <f t="shared" si="184"/>
        <v>180</v>
      </c>
      <c r="N916" s="13">
        <v>1</v>
      </c>
      <c r="O916" s="14">
        <f t="shared" si="185"/>
        <v>180</v>
      </c>
      <c r="P916" s="13">
        <v>0</v>
      </c>
      <c r="Q916" s="14">
        <f t="shared" si="186"/>
        <v>0</v>
      </c>
      <c r="R916" s="13">
        <f t="shared" si="187"/>
        <v>1</v>
      </c>
      <c r="S916" s="14">
        <f t="shared" si="187"/>
        <v>180</v>
      </c>
      <c r="T916" s="15">
        <v>0</v>
      </c>
      <c r="U916" s="9">
        <f t="shared" si="188"/>
        <v>0</v>
      </c>
      <c r="V916" s="15">
        <f t="shared" si="189"/>
        <v>0</v>
      </c>
      <c r="W916" s="16">
        <f t="shared" si="190"/>
        <v>0</v>
      </c>
      <c r="X916" s="15">
        <f t="shared" si="191"/>
        <v>0</v>
      </c>
      <c r="Y916" s="9">
        <f t="shared" si="191"/>
        <v>0</v>
      </c>
    </row>
    <row r="917" spans="2:25" ht="31.2" x14ac:dyDescent="0.3">
      <c r="B917" s="5">
        <v>44866</v>
      </c>
      <c r="C917" s="5">
        <v>44866</v>
      </c>
      <c r="D917" s="5" t="s">
        <v>2370</v>
      </c>
      <c r="E917" s="6" t="s">
        <v>2371</v>
      </c>
      <c r="F917" s="10">
        <v>695</v>
      </c>
      <c r="G917" s="15">
        <v>1</v>
      </c>
      <c r="H917" s="9">
        <f t="shared" si="181"/>
        <v>695</v>
      </c>
      <c r="I917" s="10">
        <v>0</v>
      </c>
      <c r="J917" s="11">
        <v>0</v>
      </c>
      <c r="K917" s="12">
        <f t="shared" si="182"/>
        <v>0</v>
      </c>
      <c r="L917" s="8">
        <f t="shared" si="183"/>
        <v>1</v>
      </c>
      <c r="M917" s="9">
        <f t="shared" si="184"/>
        <v>695</v>
      </c>
      <c r="N917" s="13">
        <v>1</v>
      </c>
      <c r="O917" s="14">
        <f t="shared" si="185"/>
        <v>695</v>
      </c>
      <c r="P917" s="13">
        <v>0</v>
      </c>
      <c r="Q917" s="14">
        <f t="shared" si="186"/>
        <v>0</v>
      </c>
      <c r="R917" s="13">
        <f t="shared" si="187"/>
        <v>1</v>
      </c>
      <c r="S917" s="14">
        <f t="shared" si="187"/>
        <v>695</v>
      </c>
      <c r="T917" s="15">
        <v>0</v>
      </c>
      <c r="U917" s="9">
        <f t="shared" si="188"/>
        <v>0</v>
      </c>
      <c r="V917" s="15">
        <f t="shared" si="189"/>
        <v>0</v>
      </c>
      <c r="W917" s="16">
        <f t="shared" si="190"/>
        <v>0</v>
      </c>
      <c r="X917" s="15">
        <f t="shared" si="191"/>
        <v>0</v>
      </c>
      <c r="Y917" s="9">
        <f t="shared" si="191"/>
        <v>0</v>
      </c>
    </row>
    <row r="918" spans="2:25" ht="31.2" x14ac:dyDescent="0.3">
      <c r="B918" s="5">
        <v>44868</v>
      </c>
      <c r="C918" s="5">
        <v>44868</v>
      </c>
      <c r="D918" s="5" t="s">
        <v>1194</v>
      </c>
      <c r="E918" s="6" t="s">
        <v>1195</v>
      </c>
      <c r="F918" s="10">
        <v>230</v>
      </c>
      <c r="G918" s="8">
        <v>1</v>
      </c>
      <c r="H918" s="9">
        <f t="shared" si="181"/>
        <v>230</v>
      </c>
      <c r="I918" s="10">
        <v>0</v>
      </c>
      <c r="J918" s="11">
        <v>0</v>
      </c>
      <c r="K918" s="12">
        <f t="shared" si="182"/>
        <v>0</v>
      </c>
      <c r="L918" s="8">
        <f t="shared" si="183"/>
        <v>1</v>
      </c>
      <c r="M918" s="9">
        <f t="shared" si="184"/>
        <v>230</v>
      </c>
      <c r="N918" s="13">
        <v>1</v>
      </c>
      <c r="O918" s="14">
        <f t="shared" si="185"/>
        <v>230</v>
      </c>
      <c r="P918" s="13">
        <v>0</v>
      </c>
      <c r="Q918" s="14">
        <f t="shared" si="186"/>
        <v>0</v>
      </c>
      <c r="R918" s="13">
        <f t="shared" si="187"/>
        <v>1</v>
      </c>
      <c r="S918" s="14">
        <f t="shared" si="187"/>
        <v>230</v>
      </c>
      <c r="T918" s="15">
        <f>G918-N918</f>
        <v>0</v>
      </c>
      <c r="U918" s="9">
        <f t="shared" si="188"/>
        <v>0</v>
      </c>
      <c r="V918" s="15">
        <f t="shared" si="189"/>
        <v>0</v>
      </c>
      <c r="W918" s="16">
        <f t="shared" si="190"/>
        <v>0</v>
      </c>
      <c r="X918" s="15">
        <f t="shared" si="191"/>
        <v>0</v>
      </c>
      <c r="Y918" s="9">
        <f t="shared" si="191"/>
        <v>0</v>
      </c>
    </row>
    <row r="919" spans="2:25" ht="31.2" x14ac:dyDescent="0.3">
      <c r="B919" s="5">
        <v>44868</v>
      </c>
      <c r="C919" s="5">
        <v>44868</v>
      </c>
      <c r="D919" s="5" t="s">
        <v>1196</v>
      </c>
      <c r="E919" s="6" t="s">
        <v>1197</v>
      </c>
      <c r="F919" s="10">
        <v>19.82</v>
      </c>
      <c r="G919" s="8">
        <v>8</v>
      </c>
      <c r="H919" s="9">
        <f t="shared" si="181"/>
        <v>158.56</v>
      </c>
      <c r="I919" s="10">
        <v>0</v>
      </c>
      <c r="J919" s="11">
        <v>0</v>
      </c>
      <c r="K919" s="12">
        <f t="shared" si="182"/>
        <v>0</v>
      </c>
      <c r="L919" s="8">
        <f t="shared" si="183"/>
        <v>8</v>
      </c>
      <c r="M919" s="9">
        <f t="shared" si="184"/>
        <v>158.56</v>
      </c>
      <c r="N919" s="13">
        <v>8</v>
      </c>
      <c r="O919" s="14">
        <f t="shared" si="185"/>
        <v>158.56</v>
      </c>
      <c r="P919" s="13">
        <v>0</v>
      </c>
      <c r="Q919" s="14">
        <f t="shared" si="186"/>
        <v>0</v>
      </c>
      <c r="R919" s="13">
        <f t="shared" si="187"/>
        <v>8</v>
      </c>
      <c r="S919" s="14">
        <f t="shared" si="187"/>
        <v>158.56</v>
      </c>
      <c r="T919" s="15">
        <f>G919-N919</f>
        <v>0</v>
      </c>
      <c r="U919" s="9">
        <f t="shared" si="188"/>
        <v>0</v>
      </c>
      <c r="V919" s="15">
        <f t="shared" si="189"/>
        <v>0</v>
      </c>
      <c r="W919" s="16">
        <f t="shared" si="190"/>
        <v>0</v>
      </c>
      <c r="X919" s="15">
        <f t="shared" si="191"/>
        <v>0</v>
      </c>
      <c r="Y919" s="9">
        <f t="shared" si="191"/>
        <v>0</v>
      </c>
    </row>
    <row r="920" spans="2:25" ht="31.2" x14ac:dyDescent="0.3">
      <c r="B920" s="5">
        <v>44869</v>
      </c>
      <c r="C920" s="5">
        <v>44869</v>
      </c>
      <c r="D920" s="5" t="s">
        <v>1198</v>
      </c>
      <c r="E920" s="6" t="s">
        <v>1199</v>
      </c>
      <c r="F920" s="10">
        <v>95</v>
      </c>
      <c r="G920" s="8">
        <v>2</v>
      </c>
      <c r="H920" s="9">
        <f t="shared" si="181"/>
        <v>190</v>
      </c>
      <c r="I920" s="10">
        <v>0</v>
      </c>
      <c r="J920" s="11">
        <v>0</v>
      </c>
      <c r="K920" s="12">
        <f t="shared" si="182"/>
        <v>0</v>
      </c>
      <c r="L920" s="8">
        <f t="shared" si="183"/>
        <v>2</v>
      </c>
      <c r="M920" s="9">
        <f t="shared" si="184"/>
        <v>190</v>
      </c>
      <c r="N920" s="13">
        <v>2</v>
      </c>
      <c r="O920" s="14">
        <f t="shared" si="185"/>
        <v>190</v>
      </c>
      <c r="P920" s="13">
        <v>0</v>
      </c>
      <c r="Q920" s="14">
        <f t="shared" si="186"/>
        <v>0</v>
      </c>
      <c r="R920" s="13">
        <f t="shared" si="187"/>
        <v>2</v>
      </c>
      <c r="S920" s="14">
        <f t="shared" si="187"/>
        <v>190</v>
      </c>
      <c r="T920" s="15">
        <f>G920-N920</f>
        <v>0</v>
      </c>
      <c r="U920" s="9">
        <f t="shared" si="188"/>
        <v>0</v>
      </c>
      <c r="V920" s="15">
        <f t="shared" si="189"/>
        <v>0</v>
      </c>
      <c r="W920" s="16">
        <f t="shared" si="190"/>
        <v>0</v>
      </c>
      <c r="X920" s="15">
        <f t="shared" si="191"/>
        <v>0</v>
      </c>
      <c r="Y920" s="9">
        <f t="shared" si="191"/>
        <v>0</v>
      </c>
    </row>
    <row r="921" spans="2:25" ht="31.2" x14ac:dyDescent="0.3">
      <c r="B921" s="5">
        <v>44869</v>
      </c>
      <c r="C921" s="5">
        <v>44869</v>
      </c>
      <c r="D921" s="5" t="s">
        <v>1200</v>
      </c>
      <c r="E921" s="6" t="s">
        <v>1201</v>
      </c>
      <c r="F921" s="10">
        <v>98</v>
      </c>
      <c r="G921" s="8">
        <v>1</v>
      </c>
      <c r="H921" s="9">
        <f t="shared" si="181"/>
        <v>98</v>
      </c>
      <c r="I921" s="10">
        <v>0</v>
      </c>
      <c r="J921" s="11">
        <v>0</v>
      </c>
      <c r="K921" s="12">
        <f t="shared" si="182"/>
        <v>0</v>
      </c>
      <c r="L921" s="8">
        <f t="shared" si="183"/>
        <v>1</v>
      </c>
      <c r="M921" s="9">
        <f t="shared" si="184"/>
        <v>98</v>
      </c>
      <c r="N921" s="13">
        <v>1</v>
      </c>
      <c r="O921" s="14">
        <f t="shared" si="185"/>
        <v>98</v>
      </c>
      <c r="P921" s="13">
        <v>0</v>
      </c>
      <c r="Q921" s="14">
        <f t="shared" si="186"/>
        <v>0</v>
      </c>
      <c r="R921" s="13">
        <f t="shared" si="187"/>
        <v>1</v>
      </c>
      <c r="S921" s="14">
        <f t="shared" si="187"/>
        <v>98</v>
      </c>
      <c r="T921" s="15">
        <f>G921-N921</f>
        <v>0</v>
      </c>
      <c r="U921" s="9">
        <f t="shared" si="188"/>
        <v>0</v>
      </c>
      <c r="V921" s="15">
        <f t="shared" si="189"/>
        <v>0</v>
      </c>
      <c r="W921" s="16">
        <f t="shared" si="190"/>
        <v>0</v>
      </c>
      <c r="X921" s="15">
        <f t="shared" si="191"/>
        <v>0</v>
      </c>
      <c r="Y921" s="9">
        <f t="shared" si="191"/>
        <v>0</v>
      </c>
    </row>
    <row r="922" spans="2:25" ht="31.2" x14ac:dyDescent="0.3">
      <c r="B922" s="5">
        <v>44869</v>
      </c>
      <c r="C922" s="5">
        <v>44869</v>
      </c>
      <c r="D922" s="5" t="s">
        <v>1202</v>
      </c>
      <c r="E922" s="6" t="s">
        <v>1203</v>
      </c>
      <c r="F922" s="10">
        <v>84</v>
      </c>
      <c r="G922" s="8">
        <v>2</v>
      </c>
      <c r="H922" s="9">
        <f t="shared" si="181"/>
        <v>168</v>
      </c>
      <c r="I922" s="10">
        <v>0</v>
      </c>
      <c r="J922" s="11">
        <v>0</v>
      </c>
      <c r="K922" s="12">
        <f t="shared" si="182"/>
        <v>0</v>
      </c>
      <c r="L922" s="8">
        <f t="shared" si="183"/>
        <v>2</v>
      </c>
      <c r="M922" s="9">
        <f t="shared" si="184"/>
        <v>168</v>
      </c>
      <c r="N922" s="13">
        <v>2</v>
      </c>
      <c r="O922" s="14">
        <f t="shared" si="185"/>
        <v>168</v>
      </c>
      <c r="P922" s="13">
        <v>0</v>
      </c>
      <c r="Q922" s="14">
        <f t="shared" si="186"/>
        <v>0</v>
      </c>
      <c r="R922" s="13">
        <f t="shared" si="187"/>
        <v>2</v>
      </c>
      <c r="S922" s="14">
        <f t="shared" si="187"/>
        <v>168</v>
      </c>
      <c r="T922" s="15">
        <f>G922-N922</f>
        <v>0</v>
      </c>
      <c r="U922" s="9">
        <f t="shared" si="188"/>
        <v>0</v>
      </c>
      <c r="V922" s="15">
        <f t="shared" si="189"/>
        <v>0</v>
      </c>
      <c r="W922" s="16">
        <f t="shared" si="190"/>
        <v>0</v>
      </c>
      <c r="X922" s="15">
        <f t="shared" si="191"/>
        <v>0</v>
      </c>
      <c r="Y922" s="9">
        <f t="shared" si="191"/>
        <v>0</v>
      </c>
    </row>
    <row r="923" spans="2:25" ht="31.2" x14ac:dyDescent="0.3">
      <c r="B923" s="5">
        <v>43454</v>
      </c>
      <c r="C923" s="5">
        <v>44869</v>
      </c>
      <c r="D923" s="5" t="s">
        <v>2372</v>
      </c>
      <c r="E923" s="6" t="s">
        <v>2373</v>
      </c>
      <c r="F923" s="10">
        <v>195</v>
      </c>
      <c r="G923" s="15">
        <v>6</v>
      </c>
      <c r="H923" s="9">
        <f t="shared" si="181"/>
        <v>1170</v>
      </c>
      <c r="I923" s="10">
        <v>0</v>
      </c>
      <c r="J923" s="11">
        <v>0</v>
      </c>
      <c r="K923" s="12">
        <f t="shared" si="182"/>
        <v>0</v>
      </c>
      <c r="L923" s="8">
        <f t="shared" si="183"/>
        <v>6</v>
      </c>
      <c r="M923" s="9">
        <f t="shared" si="184"/>
        <v>1170</v>
      </c>
      <c r="N923" s="13">
        <v>6</v>
      </c>
      <c r="O923" s="14">
        <f t="shared" si="185"/>
        <v>1170</v>
      </c>
      <c r="P923" s="13">
        <v>0</v>
      </c>
      <c r="Q923" s="14">
        <f t="shared" si="186"/>
        <v>0</v>
      </c>
      <c r="R923" s="13">
        <f t="shared" si="187"/>
        <v>6</v>
      </c>
      <c r="S923" s="14">
        <f t="shared" si="187"/>
        <v>1170</v>
      </c>
      <c r="T923" s="15">
        <v>0</v>
      </c>
      <c r="U923" s="9">
        <f t="shared" si="188"/>
        <v>0</v>
      </c>
      <c r="V923" s="15">
        <f t="shared" si="189"/>
        <v>0</v>
      </c>
      <c r="W923" s="16">
        <f t="shared" si="190"/>
        <v>0</v>
      </c>
      <c r="X923" s="15">
        <f t="shared" si="191"/>
        <v>0</v>
      </c>
      <c r="Y923" s="9">
        <f t="shared" si="191"/>
        <v>0</v>
      </c>
    </row>
    <row r="924" spans="2:25" ht="31.2" x14ac:dyDescent="0.3">
      <c r="B924" s="5">
        <v>44872</v>
      </c>
      <c r="C924" s="5">
        <v>44872</v>
      </c>
      <c r="D924" s="5" t="s">
        <v>1204</v>
      </c>
      <c r="E924" s="6" t="s">
        <v>1205</v>
      </c>
      <c r="F924" s="10">
        <v>3</v>
      </c>
      <c r="G924" s="8">
        <v>25</v>
      </c>
      <c r="H924" s="9">
        <f t="shared" si="181"/>
        <v>75</v>
      </c>
      <c r="I924" s="10">
        <v>0</v>
      </c>
      <c r="J924" s="11">
        <v>0</v>
      </c>
      <c r="K924" s="12">
        <f t="shared" si="182"/>
        <v>0</v>
      </c>
      <c r="L924" s="8">
        <f t="shared" si="183"/>
        <v>25</v>
      </c>
      <c r="M924" s="9">
        <f t="shared" si="184"/>
        <v>75</v>
      </c>
      <c r="N924" s="13">
        <v>25</v>
      </c>
      <c r="O924" s="14">
        <f t="shared" si="185"/>
        <v>75</v>
      </c>
      <c r="P924" s="13">
        <v>0</v>
      </c>
      <c r="Q924" s="14">
        <f t="shared" si="186"/>
        <v>0</v>
      </c>
      <c r="R924" s="13">
        <f t="shared" si="187"/>
        <v>25</v>
      </c>
      <c r="S924" s="14">
        <f t="shared" si="187"/>
        <v>75</v>
      </c>
      <c r="T924" s="15">
        <f t="shared" ref="T924:T941" si="192">G924-N924</f>
        <v>0</v>
      </c>
      <c r="U924" s="9">
        <f t="shared" si="188"/>
        <v>0</v>
      </c>
      <c r="V924" s="15">
        <f t="shared" si="189"/>
        <v>0</v>
      </c>
      <c r="W924" s="16">
        <f t="shared" si="190"/>
        <v>0</v>
      </c>
      <c r="X924" s="15">
        <f t="shared" si="191"/>
        <v>0</v>
      </c>
      <c r="Y924" s="9">
        <f t="shared" si="191"/>
        <v>0</v>
      </c>
    </row>
    <row r="925" spans="2:25" ht="46.8" x14ac:dyDescent="0.3">
      <c r="B925" s="5">
        <v>44872</v>
      </c>
      <c r="C925" s="5">
        <v>44872</v>
      </c>
      <c r="D925" s="5" t="s">
        <v>1210</v>
      </c>
      <c r="E925" s="6" t="s">
        <v>1211</v>
      </c>
      <c r="F925" s="10">
        <v>4.12</v>
      </c>
      <c r="G925" s="8">
        <v>36</v>
      </c>
      <c r="H925" s="9">
        <f t="shared" si="181"/>
        <v>148.32</v>
      </c>
      <c r="I925" s="10">
        <v>0</v>
      </c>
      <c r="J925" s="11">
        <v>0</v>
      </c>
      <c r="K925" s="12">
        <f t="shared" si="182"/>
        <v>0</v>
      </c>
      <c r="L925" s="8">
        <f t="shared" si="183"/>
        <v>36</v>
      </c>
      <c r="M925" s="9">
        <f t="shared" si="184"/>
        <v>148.32</v>
      </c>
      <c r="N925" s="13">
        <v>36</v>
      </c>
      <c r="O925" s="14">
        <f t="shared" si="185"/>
        <v>148.32</v>
      </c>
      <c r="P925" s="13">
        <v>0</v>
      </c>
      <c r="Q925" s="14">
        <f t="shared" si="186"/>
        <v>0</v>
      </c>
      <c r="R925" s="13">
        <f t="shared" si="187"/>
        <v>36</v>
      </c>
      <c r="S925" s="14">
        <f t="shared" si="187"/>
        <v>148.32</v>
      </c>
      <c r="T925" s="15">
        <f t="shared" si="192"/>
        <v>0</v>
      </c>
      <c r="U925" s="9">
        <f t="shared" si="188"/>
        <v>0</v>
      </c>
      <c r="V925" s="15">
        <f t="shared" si="189"/>
        <v>0</v>
      </c>
      <c r="W925" s="16">
        <f t="shared" si="190"/>
        <v>0</v>
      </c>
      <c r="X925" s="15">
        <f t="shared" si="191"/>
        <v>0</v>
      </c>
      <c r="Y925" s="9">
        <f t="shared" si="191"/>
        <v>0</v>
      </c>
    </row>
    <row r="926" spans="2:25" ht="31.2" x14ac:dyDescent="0.3">
      <c r="B926" s="5">
        <v>44872</v>
      </c>
      <c r="C926" s="5">
        <v>44872</v>
      </c>
      <c r="D926" s="5" t="s">
        <v>1212</v>
      </c>
      <c r="E926" s="6" t="s">
        <v>1213</v>
      </c>
      <c r="F926" s="10">
        <v>581.66999999999996</v>
      </c>
      <c r="G926" s="8">
        <v>3</v>
      </c>
      <c r="H926" s="9">
        <f t="shared" si="181"/>
        <v>1745.0099999999998</v>
      </c>
      <c r="I926" s="10">
        <v>0</v>
      </c>
      <c r="J926" s="11">
        <v>0</v>
      </c>
      <c r="K926" s="12">
        <f t="shared" si="182"/>
        <v>0</v>
      </c>
      <c r="L926" s="8">
        <f t="shared" si="183"/>
        <v>3</v>
      </c>
      <c r="M926" s="9">
        <f t="shared" si="184"/>
        <v>1745.0099999999998</v>
      </c>
      <c r="N926" s="13">
        <v>3</v>
      </c>
      <c r="O926" s="14">
        <f t="shared" si="185"/>
        <v>1745.0099999999998</v>
      </c>
      <c r="P926" s="13">
        <v>0</v>
      </c>
      <c r="Q926" s="14">
        <f t="shared" si="186"/>
        <v>0</v>
      </c>
      <c r="R926" s="13">
        <f t="shared" si="187"/>
        <v>3</v>
      </c>
      <c r="S926" s="14">
        <f t="shared" si="187"/>
        <v>1745.0099999999998</v>
      </c>
      <c r="T926" s="15">
        <f t="shared" si="192"/>
        <v>0</v>
      </c>
      <c r="U926" s="9">
        <f t="shared" si="188"/>
        <v>0</v>
      </c>
      <c r="V926" s="15">
        <f t="shared" si="189"/>
        <v>0</v>
      </c>
      <c r="W926" s="16">
        <f t="shared" si="190"/>
        <v>0</v>
      </c>
      <c r="X926" s="15">
        <f t="shared" si="191"/>
        <v>0</v>
      </c>
      <c r="Y926" s="9">
        <f t="shared" si="191"/>
        <v>0</v>
      </c>
    </row>
    <row r="927" spans="2:25" ht="31.2" x14ac:dyDescent="0.3">
      <c r="B927" s="5">
        <v>44872</v>
      </c>
      <c r="C927" s="5">
        <v>44872</v>
      </c>
      <c r="D927" s="5" t="s">
        <v>1214</v>
      </c>
      <c r="E927" s="6" t="s">
        <v>1215</v>
      </c>
      <c r="F927" s="10">
        <v>140</v>
      </c>
      <c r="G927" s="8">
        <v>2</v>
      </c>
      <c r="H927" s="9">
        <f t="shared" si="181"/>
        <v>280</v>
      </c>
      <c r="I927" s="10">
        <v>0</v>
      </c>
      <c r="J927" s="11">
        <v>0</v>
      </c>
      <c r="K927" s="12">
        <f t="shared" si="182"/>
        <v>0</v>
      </c>
      <c r="L927" s="8">
        <f t="shared" si="183"/>
        <v>2</v>
      </c>
      <c r="M927" s="9">
        <f t="shared" si="184"/>
        <v>280</v>
      </c>
      <c r="N927" s="13">
        <v>2</v>
      </c>
      <c r="O927" s="14">
        <f t="shared" si="185"/>
        <v>280</v>
      </c>
      <c r="P927" s="13">
        <v>0</v>
      </c>
      <c r="Q927" s="14">
        <f t="shared" si="186"/>
        <v>0</v>
      </c>
      <c r="R927" s="13">
        <f t="shared" si="187"/>
        <v>2</v>
      </c>
      <c r="S927" s="14">
        <f t="shared" si="187"/>
        <v>280</v>
      </c>
      <c r="T927" s="15">
        <f t="shared" si="192"/>
        <v>0</v>
      </c>
      <c r="U927" s="9">
        <f t="shared" si="188"/>
        <v>0</v>
      </c>
      <c r="V927" s="15">
        <f t="shared" si="189"/>
        <v>0</v>
      </c>
      <c r="W927" s="16">
        <f t="shared" si="190"/>
        <v>0</v>
      </c>
      <c r="X927" s="15">
        <f t="shared" si="191"/>
        <v>0</v>
      </c>
      <c r="Y927" s="9">
        <f t="shared" si="191"/>
        <v>0</v>
      </c>
    </row>
    <row r="928" spans="2:25" ht="31.2" x14ac:dyDescent="0.3">
      <c r="B928" s="5">
        <v>44872</v>
      </c>
      <c r="C928" s="5">
        <v>44872</v>
      </c>
      <c r="D928" s="5" t="s">
        <v>1216</v>
      </c>
      <c r="E928" s="6" t="s">
        <v>1217</v>
      </c>
      <c r="F928" s="10">
        <v>257.24</v>
      </c>
      <c r="G928" s="8">
        <v>1</v>
      </c>
      <c r="H928" s="9">
        <f t="shared" si="181"/>
        <v>257.24</v>
      </c>
      <c r="I928" s="10">
        <v>0</v>
      </c>
      <c r="J928" s="11">
        <v>0</v>
      </c>
      <c r="K928" s="12">
        <f t="shared" si="182"/>
        <v>0</v>
      </c>
      <c r="L928" s="8">
        <f t="shared" si="183"/>
        <v>1</v>
      </c>
      <c r="M928" s="9">
        <f t="shared" si="184"/>
        <v>257.24</v>
      </c>
      <c r="N928" s="13">
        <v>1</v>
      </c>
      <c r="O928" s="14">
        <f t="shared" si="185"/>
        <v>257.24</v>
      </c>
      <c r="P928" s="13">
        <v>0</v>
      </c>
      <c r="Q928" s="14">
        <f t="shared" si="186"/>
        <v>0</v>
      </c>
      <c r="R928" s="13">
        <f t="shared" si="187"/>
        <v>1</v>
      </c>
      <c r="S928" s="14">
        <f t="shared" si="187"/>
        <v>257.24</v>
      </c>
      <c r="T928" s="15">
        <f t="shared" si="192"/>
        <v>0</v>
      </c>
      <c r="U928" s="9">
        <f t="shared" si="188"/>
        <v>0</v>
      </c>
      <c r="V928" s="15">
        <f t="shared" si="189"/>
        <v>0</v>
      </c>
      <c r="W928" s="16">
        <f t="shared" si="190"/>
        <v>0</v>
      </c>
      <c r="X928" s="15">
        <f t="shared" si="191"/>
        <v>0</v>
      </c>
      <c r="Y928" s="9">
        <f t="shared" si="191"/>
        <v>0</v>
      </c>
    </row>
    <row r="929" spans="2:25" ht="31.2" x14ac:dyDescent="0.3">
      <c r="B929" s="5">
        <v>44872</v>
      </c>
      <c r="C929" s="5">
        <v>44872</v>
      </c>
      <c r="D929" s="5" t="s">
        <v>1218</v>
      </c>
      <c r="E929" s="6" t="s">
        <v>1219</v>
      </c>
      <c r="F929" s="10">
        <v>12</v>
      </c>
      <c r="G929" s="8">
        <v>3</v>
      </c>
      <c r="H929" s="9">
        <f t="shared" si="181"/>
        <v>36</v>
      </c>
      <c r="I929" s="10">
        <v>0</v>
      </c>
      <c r="J929" s="11">
        <v>0</v>
      </c>
      <c r="K929" s="12">
        <f t="shared" si="182"/>
        <v>0</v>
      </c>
      <c r="L929" s="8">
        <f t="shared" si="183"/>
        <v>3</v>
      </c>
      <c r="M929" s="9">
        <f t="shared" si="184"/>
        <v>36</v>
      </c>
      <c r="N929" s="13">
        <v>3</v>
      </c>
      <c r="O929" s="14">
        <f t="shared" si="185"/>
        <v>36</v>
      </c>
      <c r="P929" s="13">
        <v>0</v>
      </c>
      <c r="Q929" s="14">
        <f t="shared" si="186"/>
        <v>0</v>
      </c>
      <c r="R929" s="13">
        <f t="shared" si="187"/>
        <v>3</v>
      </c>
      <c r="S929" s="14">
        <f t="shared" si="187"/>
        <v>36</v>
      </c>
      <c r="T929" s="15">
        <f t="shared" si="192"/>
        <v>0</v>
      </c>
      <c r="U929" s="9">
        <f t="shared" si="188"/>
        <v>0</v>
      </c>
      <c r="V929" s="15">
        <f t="shared" si="189"/>
        <v>0</v>
      </c>
      <c r="W929" s="16">
        <f t="shared" si="190"/>
        <v>0</v>
      </c>
      <c r="X929" s="15">
        <f t="shared" si="191"/>
        <v>0</v>
      </c>
      <c r="Y929" s="9">
        <f t="shared" si="191"/>
        <v>0</v>
      </c>
    </row>
    <row r="930" spans="2:25" ht="31.2" x14ac:dyDescent="0.3">
      <c r="B930" s="5">
        <v>44872</v>
      </c>
      <c r="C930" s="5">
        <v>44872</v>
      </c>
      <c r="D930" s="5" t="s">
        <v>1220</v>
      </c>
      <c r="E930" s="6" t="s">
        <v>1221</v>
      </c>
      <c r="F930" s="10">
        <v>12</v>
      </c>
      <c r="G930" s="8">
        <v>2</v>
      </c>
      <c r="H930" s="9">
        <f t="shared" si="181"/>
        <v>24</v>
      </c>
      <c r="I930" s="10">
        <v>0</v>
      </c>
      <c r="J930" s="11">
        <v>0</v>
      </c>
      <c r="K930" s="12">
        <f t="shared" si="182"/>
        <v>0</v>
      </c>
      <c r="L930" s="8">
        <f t="shared" si="183"/>
        <v>2</v>
      </c>
      <c r="M930" s="9">
        <f t="shared" si="184"/>
        <v>24</v>
      </c>
      <c r="N930" s="13">
        <v>2</v>
      </c>
      <c r="O930" s="14">
        <f t="shared" si="185"/>
        <v>24</v>
      </c>
      <c r="P930" s="13">
        <v>0</v>
      </c>
      <c r="Q930" s="14">
        <f t="shared" si="186"/>
        <v>0</v>
      </c>
      <c r="R930" s="13">
        <f t="shared" si="187"/>
        <v>2</v>
      </c>
      <c r="S930" s="14">
        <f t="shared" si="187"/>
        <v>24</v>
      </c>
      <c r="T930" s="15">
        <f t="shared" si="192"/>
        <v>0</v>
      </c>
      <c r="U930" s="9">
        <f t="shared" si="188"/>
        <v>0</v>
      </c>
      <c r="V930" s="15">
        <f t="shared" si="189"/>
        <v>0</v>
      </c>
      <c r="W930" s="16">
        <f t="shared" si="190"/>
        <v>0</v>
      </c>
      <c r="X930" s="15">
        <f t="shared" si="191"/>
        <v>0</v>
      </c>
      <c r="Y930" s="9">
        <f t="shared" si="191"/>
        <v>0</v>
      </c>
    </row>
    <row r="931" spans="2:25" ht="31.2" x14ac:dyDescent="0.3">
      <c r="B931" s="5">
        <v>44872</v>
      </c>
      <c r="C931" s="5">
        <v>44872</v>
      </c>
      <c r="D931" s="5" t="s">
        <v>1222</v>
      </c>
      <c r="E931" s="6" t="s">
        <v>1223</v>
      </c>
      <c r="F931" s="10">
        <v>2.66</v>
      </c>
      <c r="G931" s="8">
        <v>36</v>
      </c>
      <c r="H931" s="9">
        <f t="shared" si="181"/>
        <v>95.76</v>
      </c>
      <c r="I931" s="10">
        <v>0</v>
      </c>
      <c r="J931" s="11">
        <v>0</v>
      </c>
      <c r="K931" s="12">
        <f t="shared" si="182"/>
        <v>0</v>
      </c>
      <c r="L931" s="8">
        <f t="shared" si="183"/>
        <v>36</v>
      </c>
      <c r="M931" s="9">
        <f t="shared" si="184"/>
        <v>95.76</v>
      </c>
      <c r="N931" s="13">
        <v>36</v>
      </c>
      <c r="O931" s="14">
        <f t="shared" si="185"/>
        <v>95.76</v>
      </c>
      <c r="P931" s="13">
        <v>0</v>
      </c>
      <c r="Q931" s="14">
        <f t="shared" si="186"/>
        <v>0</v>
      </c>
      <c r="R931" s="13">
        <f t="shared" si="187"/>
        <v>36</v>
      </c>
      <c r="S931" s="14">
        <f t="shared" si="187"/>
        <v>95.76</v>
      </c>
      <c r="T931" s="15">
        <f t="shared" si="192"/>
        <v>0</v>
      </c>
      <c r="U931" s="9">
        <f t="shared" si="188"/>
        <v>0</v>
      </c>
      <c r="V931" s="15">
        <f t="shared" si="189"/>
        <v>0</v>
      </c>
      <c r="W931" s="16">
        <f t="shared" si="190"/>
        <v>0</v>
      </c>
      <c r="X931" s="15">
        <f t="shared" si="191"/>
        <v>0</v>
      </c>
      <c r="Y931" s="9">
        <f t="shared" si="191"/>
        <v>0</v>
      </c>
    </row>
    <row r="932" spans="2:25" ht="31.2" x14ac:dyDescent="0.3">
      <c r="B932" s="17">
        <v>44337</v>
      </c>
      <c r="C932" s="17">
        <v>44883</v>
      </c>
      <c r="D932" s="5" t="s">
        <v>1224</v>
      </c>
      <c r="E932" s="18" t="s">
        <v>1225</v>
      </c>
      <c r="F932" s="19">
        <v>7180</v>
      </c>
      <c r="G932" s="8">
        <v>61</v>
      </c>
      <c r="H932" s="9">
        <f t="shared" si="181"/>
        <v>437980</v>
      </c>
      <c r="I932" s="10">
        <v>0</v>
      </c>
      <c r="J932" s="11">
        <v>0</v>
      </c>
      <c r="K932" s="12">
        <f t="shared" si="182"/>
        <v>0</v>
      </c>
      <c r="L932" s="8">
        <f t="shared" si="183"/>
        <v>61</v>
      </c>
      <c r="M932" s="9">
        <f t="shared" si="184"/>
        <v>437980</v>
      </c>
      <c r="N932" s="13">
        <v>55</v>
      </c>
      <c r="O932" s="14">
        <f t="shared" si="185"/>
        <v>394900</v>
      </c>
      <c r="P932" s="13">
        <v>0</v>
      </c>
      <c r="Q932" s="14">
        <f t="shared" si="186"/>
        <v>0</v>
      </c>
      <c r="R932" s="13">
        <f t="shared" si="187"/>
        <v>55</v>
      </c>
      <c r="S932" s="14">
        <f t="shared" si="187"/>
        <v>394900</v>
      </c>
      <c r="T932" s="15">
        <f t="shared" si="192"/>
        <v>6</v>
      </c>
      <c r="U932" s="9">
        <f t="shared" si="188"/>
        <v>43080</v>
      </c>
      <c r="V932" s="15">
        <f t="shared" si="189"/>
        <v>0</v>
      </c>
      <c r="W932" s="16">
        <f t="shared" si="190"/>
        <v>0</v>
      </c>
      <c r="X932" s="15">
        <f t="shared" si="191"/>
        <v>6</v>
      </c>
      <c r="Y932" s="9">
        <f t="shared" si="191"/>
        <v>43080</v>
      </c>
    </row>
    <row r="933" spans="2:25" ht="15.6" x14ac:dyDescent="0.3">
      <c r="B933" s="5">
        <v>44883</v>
      </c>
      <c r="C933" s="5">
        <v>44883</v>
      </c>
      <c r="D933" s="5" t="s">
        <v>1226</v>
      </c>
      <c r="E933" s="6" t="s">
        <v>1227</v>
      </c>
      <c r="F933" s="10">
        <v>160</v>
      </c>
      <c r="G933" s="8">
        <v>1</v>
      </c>
      <c r="H933" s="9">
        <f t="shared" si="181"/>
        <v>160</v>
      </c>
      <c r="I933" s="10">
        <v>0</v>
      </c>
      <c r="J933" s="11">
        <v>0</v>
      </c>
      <c r="K933" s="12">
        <f t="shared" si="182"/>
        <v>0</v>
      </c>
      <c r="L933" s="8">
        <f t="shared" si="183"/>
        <v>1</v>
      </c>
      <c r="M933" s="9">
        <f t="shared" si="184"/>
        <v>160</v>
      </c>
      <c r="N933" s="13">
        <v>1</v>
      </c>
      <c r="O933" s="14">
        <f t="shared" si="185"/>
        <v>160</v>
      </c>
      <c r="P933" s="13">
        <v>0</v>
      </c>
      <c r="Q933" s="14">
        <f t="shared" si="186"/>
        <v>0</v>
      </c>
      <c r="R933" s="13">
        <f t="shared" si="187"/>
        <v>1</v>
      </c>
      <c r="S933" s="14">
        <f t="shared" si="187"/>
        <v>160</v>
      </c>
      <c r="T933" s="15">
        <f t="shared" si="192"/>
        <v>0</v>
      </c>
      <c r="U933" s="9">
        <f t="shared" si="188"/>
        <v>0</v>
      </c>
      <c r="V933" s="15">
        <f t="shared" si="189"/>
        <v>0</v>
      </c>
      <c r="W933" s="16">
        <f t="shared" si="190"/>
        <v>0</v>
      </c>
      <c r="X933" s="15">
        <f t="shared" si="191"/>
        <v>0</v>
      </c>
      <c r="Y933" s="9">
        <f t="shared" si="191"/>
        <v>0</v>
      </c>
    </row>
    <row r="934" spans="2:25" ht="15.6" x14ac:dyDescent="0.3">
      <c r="B934" s="5">
        <v>44883</v>
      </c>
      <c r="C934" s="5">
        <v>44883</v>
      </c>
      <c r="D934" s="5" t="s">
        <v>1228</v>
      </c>
      <c r="E934" s="6" t="s">
        <v>1229</v>
      </c>
      <c r="F934" s="10">
        <v>424.99</v>
      </c>
      <c r="G934" s="8">
        <v>2</v>
      </c>
      <c r="H934" s="9">
        <f t="shared" si="181"/>
        <v>849.98</v>
      </c>
      <c r="I934" s="10">
        <v>0</v>
      </c>
      <c r="J934" s="11">
        <v>0</v>
      </c>
      <c r="K934" s="12">
        <f t="shared" si="182"/>
        <v>0</v>
      </c>
      <c r="L934" s="8">
        <f t="shared" si="183"/>
        <v>2</v>
      </c>
      <c r="M934" s="9">
        <f t="shared" si="184"/>
        <v>849.98</v>
      </c>
      <c r="N934" s="13">
        <v>2</v>
      </c>
      <c r="O934" s="14">
        <f t="shared" si="185"/>
        <v>849.98</v>
      </c>
      <c r="P934" s="13">
        <v>0</v>
      </c>
      <c r="Q934" s="14">
        <f t="shared" si="186"/>
        <v>0</v>
      </c>
      <c r="R934" s="13">
        <f t="shared" si="187"/>
        <v>2</v>
      </c>
      <c r="S934" s="14">
        <f t="shared" si="187"/>
        <v>849.98</v>
      </c>
      <c r="T934" s="15">
        <f t="shared" si="192"/>
        <v>0</v>
      </c>
      <c r="U934" s="9">
        <f t="shared" si="188"/>
        <v>0</v>
      </c>
      <c r="V934" s="15">
        <f t="shared" si="189"/>
        <v>0</v>
      </c>
      <c r="W934" s="16">
        <f t="shared" si="190"/>
        <v>0</v>
      </c>
      <c r="X934" s="15">
        <f t="shared" si="191"/>
        <v>0</v>
      </c>
      <c r="Y934" s="9">
        <f t="shared" si="191"/>
        <v>0</v>
      </c>
    </row>
    <row r="935" spans="2:25" ht="15.6" x14ac:dyDescent="0.3">
      <c r="B935" s="5">
        <v>44886</v>
      </c>
      <c r="C935" s="5">
        <v>44886</v>
      </c>
      <c r="D935" s="5" t="s">
        <v>1232</v>
      </c>
      <c r="E935" s="6" t="s">
        <v>1233</v>
      </c>
      <c r="F935" s="10">
        <v>1195</v>
      </c>
      <c r="G935" s="8">
        <v>1</v>
      </c>
      <c r="H935" s="9">
        <f t="shared" si="181"/>
        <v>1195</v>
      </c>
      <c r="I935" s="10">
        <v>0</v>
      </c>
      <c r="J935" s="11">
        <v>0</v>
      </c>
      <c r="K935" s="12">
        <f t="shared" si="182"/>
        <v>0</v>
      </c>
      <c r="L935" s="8">
        <f t="shared" si="183"/>
        <v>1</v>
      </c>
      <c r="M935" s="9">
        <f t="shared" si="184"/>
        <v>1195</v>
      </c>
      <c r="N935" s="13">
        <v>1</v>
      </c>
      <c r="O935" s="14">
        <f t="shared" si="185"/>
        <v>1195</v>
      </c>
      <c r="P935" s="13">
        <v>0</v>
      </c>
      <c r="Q935" s="14">
        <f t="shared" si="186"/>
        <v>0</v>
      </c>
      <c r="R935" s="13">
        <f t="shared" si="187"/>
        <v>1</v>
      </c>
      <c r="S935" s="14">
        <f t="shared" si="187"/>
        <v>1195</v>
      </c>
      <c r="T935" s="15">
        <f t="shared" si="192"/>
        <v>0</v>
      </c>
      <c r="U935" s="9">
        <f t="shared" si="188"/>
        <v>0</v>
      </c>
      <c r="V935" s="15">
        <f t="shared" si="189"/>
        <v>0</v>
      </c>
      <c r="W935" s="16">
        <f t="shared" si="190"/>
        <v>0</v>
      </c>
      <c r="X935" s="15">
        <f t="shared" si="191"/>
        <v>0</v>
      </c>
      <c r="Y935" s="9">
        <f t="shared" si="191"/>
        <v>0</v>
      </c>
    </row>
    <row r="936" spans="2:25" ht="46.8" x14ac:dyDescent="0.3">
      <c r="B936" s="5">
        <v>44886</v>
      </c>
      <c r="C936" s="5">
        <v>44886</v>
      </c>
      <c r="D936" s="5" t="s">
        <v>1234</v>
      </c>
      <c r="E936" s="6" t="s">
        <v>1235</v>
      </c>
      <c r="F936" s="10">
        <v>1335</v>
      </c>
      <c r="G936" s="8">
        <v>1</v>
      </c>
      <c r="H936" s="9">
        <f t="shared" si="181"/>
        <v>1335</v>
      </c>
      <c r="I936" s="10">
        <v>0</v>
      </c>
      <c r="J936" s="11">
        <v>0</v>
      </c>
      <c r="K936" s="12">
        <f t="shared" si="182"/>
        <v>0</v>
      </c>
      <c r="L936" s="8">
        <f t="shared" si="183"/>
        <v>1</v>
      </c>
      <c r="M936" s="9">
        <f t="shared" si="184"/>
        <v>1335</v>
      </c>
      <c r="N936" s="13">
        <v>1</v>
      </c>
      <c r="O936" s="14">
        <f t="shared" si="185"/>
        <v>1335</v>
      </c>
      <c r="P936" s="13">
        <v>0</v>
      </c>
      <c r="Q936" s="14">
        <f t="shared" si="186"/>
        <v>0</v>
      </c>
      <c r="R936" s="13">
        <f t="shared" si="187"/>
        <v>1</v>
      </c>
      <c r="S936" s="14">
        <f t="shared" si="187"/>
        <v>1335</v>
      </c>
      <c r="T936" s="15">
        <f t="shared" si="192"/>
        <v>0</v>
      </c>
      <c r="U936" s="9">
        <f t="shared" si="188"/>
        <v>0</v>
      </c>
      <c r="V936" s="15">
        <f t="shared" si="189"/>
        <v>0</v>
      </c>
      <c r="W936" s="16">
        <f t="shared" si="190"/>
        <v>0</v>
      </c>
      <c r="X936" s="15">
        <f t="shared" si="191"/>
        <v>0</v>
      </c>
      <c r="Y936" s="9">
        <f t="shared" si="191"/>
        <v>0</v>
      </c>
    </row>
    <row r="937" spans="2:25" ht="31.2" x14ac:dyDescent="0.3">
      <c r="B937" s="5">
        <v>44889</v>
      </c>
      <c r="C937" s="5">
        <v>44889</v>
      </c>
      <c r="D937" s="5" t="s">
        <v>1236</v>
      </c>
      <c r="E937" s="6" t="s">
        <v>1237</v>
      </c>
      <c r="F937" s="10">
        <v>2450</v>
      </c>
      <c r="G937" s="8">
        <v>2</v>
      </c>
      <c r="H937" s="9">
        <f t="shared" si="181"/>
        <v>4900</v>
      </c>
      <c r="I937" s="10">
        <v>0</v>
      </c>
      <c r="J937" s="11">
        <v>0</v>
      </c>
      <c r="K937" s="12">
        <f t="shared" si="182"/>
        <v>0</v>
      </c>
      <c r="L937" s="8">
        <f t="shared" si="183"/>
        <v>2</v>
      </c>
      <c r="M937" s="9">
        <f t="shared" si="184"/>
        <v>4900</v>
      </c>
      <c r="N937" s="13">
        <v>2</v>
      </c>
      <c r="O937" s="14">
        <f t="shared" si="185"/>
        <v>4900</v>
      </c>
      <c r="P937" s="13">
        <v>0</v>
      </c>
      <c r="Q937" s="14">
        <f t="shared" si="186"/>
        <v>0</v>
      </c>
      <c r="R937" s="13">
        <f t="shared" si="187"/>
        <v>2</v>
      </c>
      <c r="S937" s="14">
        <f t="shared" si="187"/>
        <v>4900</v>
      </c>
      <c r="T937" s="15">
        <f t="shared" si="192"/>
        <v>0</v>
      </c>
      <c r="U937" s="9">
        <f t="shared" si="188"/>
        <v>0</v>
      </c>
      <c r="V937" s="15">
        <f t="shared" si="189"/>
        <v>0</v>
      </c>
      <c r="W937" s="16">
        <f t="shared" si="190"/>
        <v>0</v>
      </c>
      <c r="X937" s="15">
        <f t="shared" si="191"/>
        <v>0</v>
      </c>
      <c r="Y937" s="9">
        <f t="shared" si="191"/>
        <v>0</v>
      </c>
    </row>
    <row r="938" spans="2:25" ht="31.2" x14ac:dyDescent="0.3">
      <c r="B938" s="17">
        <v>43671</v>
      </c>
      <c r="C938" s="17">
        <v>44890</v>
      </c>
      <c r="D938" s="5" t="s">
        <v>1238</v>
      </c>
      <c r="E938" s="18" t="s">
        <v>1239</v>
      </c>
      <c r="F938" s="19">
        <v>280.5</v>
      </c>
      <c r="G938" s="8">
        <v>3</v>
      </c>
      <c r="H938" s="9">
        <f t="shared" si="181"/>
        <v>841.5</v>
      </c>
      <c r="I938" s="10">
        <v>0</v>
      </c>
      <c r="J938" s="11">
        <v>0</v>
      </c>
      <c r="K938" s="12">
        <f t="shared" si="182"/>
        <v>0</v>
      </c>
      <c r="L938" s="8">
        <f t="shared" si="183"/>
        <v>3</v>
      </c>
      <c r="M938" s="9">
        <f t="shared" si="184"/>
        <v>841.5</v>
      </c>
      <c r="N938" s="13">
        <v>3</v>
      </c>
      <c r="O938" s="14">
        <f t="shared" si="185"/>
        <v>841.5</v>
      </c>
      <c r="P938" s="13">
        <v>0</v>
      </c>
      <c r="Q938" s="14">
        <f t="shared" si="186"/>
        <v>0</v>
      </c>
      <c r="R938" s="13">
        <f t="shared" si="187"/>
        <v>3</v>
      </c>
      <c r="S938" s="14">
        <f t="shared" si="187"/>
        <v>841.5</v>
      </c>
      <c r="T938" s="15">
        <f t="shared" si="192"/>
        <v>0</v>
      </c>
      <c r="U938" s="9">
        <f t="shared" si="188"/>
        <v>0</v>
      </c>
      <c r="V938" s="15">
        <f t="shared" si="189"/>
        <v>0</v>
      </c>
      <c r="W938" s="16">
        <f t="shared" si="190"/>
        <v>0</v>
      </c>
      <c r="X938" s="15">
        <f t="shared" si="191"/>
        <v>0</v>
      </c>
      <c r="Y938" s="9">
        <f t="shared" si="191"/>
        <v>0</v>
      </c>
    </row>
    <row r="939" spans="2:25" ht="31.2" x14ac:dyDescent="0.3">
      <c r="B939" s="5">
        <v>44890</v>
      </c>
      <c r="C939" s="5">
        <v>44890</v>
      </c>
      <c r="D939" s="5" t="s">
        <v>1242</v>
      </c>
      <c r="E939" s="6" t="s">
        <v>1243</v>
      </c>
      <c r="F939" s="10">
        <v>361.28</v>
      </c>
      <c r="G939" s="8">
        <v>3</v>
      </c>
      <c r="H939" s="9">
        <f t="shared" si="181"/>
        <v>1083.8399999999999</v>
      </c>
      <c r="I939" s="10">
        <v>0</v>
      </c>
      <c r="J939" s="11">
        <v>0</v>
      </c>
      <c r="K939" s="12">
        <f t="shared" si="182"/>
        <v>0</v>
      </c>
      <c r="L939" s="8">
        <f t="shared" si="183"/>
        <v>3</v>
      </c>
      <c r="M939" s="9">
        <f t="shared" si="184"/>
        <v>1083.8399999999999</v>
      </c>
      <c r="N939" s="13">
        <v>3</v>
      </c>
      <c r="O939" s="14">
        <f t="shared" si="185"/>
        <v>1083.8399999999999</v>
      </c>
      <c r="P939" s="13">
        <v>0</v>
      </c>
      <c r="Q939" s="14">
        <f t="shared" si="186"/>
        <v>0</v>
      </c>
      <c r="R939" s="13">
        <f t="shared" si="187"/>
        <v>3</v>
      </c>
      <c r="S939" s="14">
        <f t="shared" si="187"/>
        <v>1083.8399999999999</v>
      </c>
      <c r="T939" s="15">
        <f t="shared" si="192"/>
        <v>0</v>
      </c>
      <c r="U939" s="9">
        <f t="shared" si="188"/>
        <v>0</v>
      </c>
      <c r="V939" s="15">
        <f t="shared" si="189"/>
        <v>0</v>
      </c>
      <c r="W939" s="16">
        <f t="shared" si="190"/>
        <v>0</v>
      </c>
      <c r="X939" s="15">
        <f t="shared" si="191"/>
        <v>0</v>
      </c>
      <c r="Y939" s="9">
        <f t="shared" si="191"/>
        <v>0</v>
      </c>
    </row>
    <row r="940" spans="2:25" ht="31.2" x14ac:dyDescent="0.3">
      <c r="B940" s="4">
        <v>44890</v>
      </c>
      <c r="C940" s="5">
        <v>44890</v>
      </c>
      <c r="D940" s="5" t="s">
        <v>2584</v>
      </c>
      <c r="E940" s="6" t="s">
        <v>2585</v>
      </c>
      <c r="F940" s="7">
        <v>60301.8</v>
      </c>
      <c r="G940" s="7">
        <v>4</v>
      </c>
      <c r="H940" s="9">
        <f t="shared" si="181"/>
        <v>241207.2</v>
      </c>
      <c r="I940" s="28"/>
      <c r="J940" s="28"/>
      <c r="K940" s="12">
        <f t="shared" si="182"/>
        <v>0</v>
      </c>
      <c r="L940" s="8">
        <f t="shared" si="183"/>
        <v>4</v>
      </c>
      <c r="M940" s="9">
        <f t="shared" si="184"/>
        <v>241207.2</v>
      </c>
      <c r="N940" s="7">
        <v>4</v>
      </c>
      <c r="O940" s="14">
        <f t="shared" si="185"/>
        <v>241207.2</v>
      </c>
      <c r="P940" s="28"/>
      <c r="Q940" s="14">
        <f t="shared" si="186"/>
        <v>0</v>
      </c>
      <c r="R940" s="13">
        <f t="shared" si="187"/>
        <v>4</v>
      </c>
      <c r="S940" s="14">
        <f t="shared" si="187"/>
        <v>241207.2</v>
      </c>
      <c r="T940" s="15">
        <f t="shared" si="192"/>
        <v>0</v>
      </c>
      <c r="U940" s="9">
        <f t="shared" si="188"/>
        <v>0</v>
      </c>
      <c r="V940" s="15">
        <f t="shared" si="189"/>
        <v>0</v>
      </c>
      <c r="W940" s="16">
        <f t="shared" si="190"/>
        <v>0</v>
      </c>
      <c r="X940" s="15">
        <f t="shared" si="191"/>
        <v>0</v>
      </c>
      <c r="Y940" s="9">
        <f t="shared" si="191"/>
        <v>0</v>
      </c>
    </row>
    <row r="941" spans="2:25" ht="46.8" x14ac:dyDescent="0.3">
      <c r="B941" s="4">
        <v>44890</v>
      </c>
      <c r="C941" s="5">
        <v>44890</v>
      </c>
      <c r="D941" s="5" t="s">
        <v>2586</v>
      </c>
      <c r="E941" s="6" t="s">
        <v>2587</v>
      </c>
      <c r="F941" s="7">
        <v>7202.2</v>
      </c>
      <c r="G941" s="7">
        <v>4</v>
      </c>
      <c r="H941" s="9">
        <f t="shared" si="181"/>
        <v>28808.799999999999</v>
      </c>
      <c r="I941" s="28"/>
      <c r="J941" s="28"/>
      <c r="K941" s="12">
        <f t="shared" si="182"/>
        <v>0</v>
      </c>
      <c r="L941" s="8">
        <f t="shared" si="183"/>
        <v>4</v>
      </c>
      <c r="M941" s="9">
        <f t="shared" si="184"/>
        <v>28808.799999999999</v>
      </c>
      <c r="N941" s="7">
        <v>4</v>
      </c>
      <c r="O941" s="14">
        <f t="shared" si="185"/>
        <v>28808.799999999999</v>
      </c>
      <c r="P941" s="28"/>
      <c r="Q941" s="14">
        <f t="shared" si="186"/>
        <v>0</v>
      </c>
      <c r="R941" s="13">
        <f t="shared" si="187"/>
        <v>4</v>
      </c>
      <c r="S941" s="14">
        <f t="shared" si="187"/>
        <v>28808.799999999999</v>
      </c>
      <c r="T941" s="15">
        <f t="shared" si="192"/>
        <v>0</v>
      </c>
      <c r="U941" s="9">
        <f t="shared" si="188"/>
        <v>0</v>
      </c>
      <c r="V941" s="15">
        <f t="shared" si="189"/>
        <v>0</v>
      </c>
      <c r="W941" s="16">
        <f t="shared" si="190"/>
        <v>0</v>
      </c>
      <c r="X941" s="15">
        <f t="shared" si="191"/>
        <v>0</v>
      </c>
      <c r="Y941" s="9">
        <f t="shared" si="191"/>
        <v>0</v>
      </c>
    </row>
    <row r="942" spans="2:25" ht="31.2" x14ac:dyDescent="0.3">
      <c r="B942" s="5">
        <v>44893</v>
      </c>
      <c r="C942" s="5">
        <v>44893</v>
      </c>
      <c r="D942" s="5" t="s">
        <v>2374</v>
      </c>
      <c r="E942" s="6" t="s">
        <v>2375</v>
      </c>
      <c r="F942" s="10">
        <v>230</v>
      </c>
      <c r="G942" s="15">
        <v>1</v>
      </c>
      <c r="H942" s="9">
        <f t="shared" si="181"/>
        <v>230</v>
      </c>
      <c r="I942" s="10">
        <v>0</v>
      </c>
      <c r="J942" s="11">
        <v>0</v>
      </c>
      <c r="K942" s="12">
        <f t="shared" si="182"/>
        <v>0</v>
      </c>
      <c r="L942" s="8">
        <f t="shared" si="183"/>
        <v>1</v>
      </c>
      <c r="M942" s="9">
        <f t="shared" si="184"/>
        <v>230</v>
      </c>
      <c r="N942" s="13">
        <v>1</v>
      </c>
      <c r="O942" s="14">
        <f t="shared" si="185"/>
        <v>230</v>
      </c>
      <c r="P942" s="13">
        <v>0</v>
      </c>
      <c r="Q942" s="14">
        <f t="shared" si="186"/>
        <v>0</v>
      </c>
      <c r="R942" s="13">
        <f t="shared" si="187"/>
        <v>1</v>
      </c>
      <c r="S942" s="14">
        <f t="shared" si="187"/>
        <v>230</v>
      </c>
      <c r="T942" s="15">
        <v>0</v>
      </c>
      <c r="U942" s="9">
        <f t="shared" si="188"/>
        <v>0</v>
      </c>
      <c r="V942" s="15">
        <f t="shared" si="189"/>
        <v>0</v>
      </c>
      <c r="W942" s="16">
        <f t="shared" si="190"/>
        <v>0</v>
      </c>
      <c r="X942" s="15">
        <f t="shared" si="191"/>
        <v>0</v>
      </c>
      <c r="Y942" s="9">
        <f t="shared" si="191"/>
        <v>0</v>
      </c>
    </row>
    <row r="943" spans="2:25" ht="31.2" x14ac:dyDescent="0.3">
      <c r="B943" s="5">
        <v>44893</v>
      </c>
      <c r="C943" s="5">
        <v>44893</v>
      </c>
      <c r="D943" s="5" t="s">
        <v>2376</v>
      </c>
      <c r="E943" s="6" t="s">
        <v>2377</v>
      </c>
      <c r="F943" s="10">
        <v>230</v>
      </c>
      <c r="G943" s="15">
        <v>1</v>
      </c>
      <c r="H943" s="9">
        <f t="shared" si="181"/>
        <v>230</v>
      </c>
      <c r="I943" s="10">
        <v>0</v>
      </c>
      <c r="J943" s="11">
        <v>0</v>
      </c>
      <c r="K943" s="12">
        <f t="shared" si="182"/>
        <v>0</v>
      </c>
      <c r="L943" s="8">
        <f t="shared" si="183"/>
        <v>1</v>
      </c>
      <c r="M943" s="9">
        <f t="shared" si="184"/>
        <v>230</v>
      </c>
      <c r="N943" s="13">
        <v>1</v>
      </c>
      <c r="O943" s="14">
        <f t="shared" si="185"/>
        <v>230</v>
      </c>
      <c r="P943" s="13">
        <v>0</v>
      </c>
      <c r="Q943" s="14">
        <f t="shared" si="186"/>
        <v>0</v>
      </c>
      <c r="R943" s="13">
        <f t="shared" si="187"/>
        <v>1</v>
      </c>
      <c r="S943" s="14">
        <f t="shared" si="187"/>
        <v>230</v>
      </c>
      <c r="T943" s="15">
        <v>0</v>
      </c>
      <c r="U943" s="9">
        <f t="shared" si="188"/>
        <v>0</v>
      </c>
      <c r="V943" s="15">
        <f t="shared" si="189"/>
        <v>0</v>
      </c>
      <c r="W943" s="16">
        <f t="shared" si="190"/>
        <v>0</v>
      </c>
      <c r="X943" s="15">
        <f t="shared" si="191"/>
        <v>0</v>
      </c>
      <c r="Y943" s="9">
        <f t="shared" si="191"/>
        <v>0</v>
      </c>
    </row>
    <row r="944" spans="2:25" ht="31.2" x14ac:dyDescent="0.3">
      <c r="B944" s="5">
        <v>44893</v>
      </c>
      <c r="C944" s="5">
        <v>44893</v>
      </c>
      <c r="D944" s="5" t="s">
        <v>2378</v>
      </c>
      <c r="E944" s="6" t="s">
        <v>2379</v>
      </c>
      <c r="F944" s="10">
        <v>170</v>
      </c>
      <c r="G944" s="15">
        <v>2</v>
      </c>
      <c r="H944" s="9">
        <f t="shared" si="181"/>
        <v>340</v>
      </c>
      <c r="I944" s="10">
        <v>0</v>
      </c>
      <c r="J944" s="11">
        <v>0</v>
      </c>
      <c r="K944" s="12">
        <f t="shared" si="182"/>
        <v>0</v>
      </c>
      <c r="L944" s="8">
        <f t="shared" si="183"/>
        <v>2</v>
      </c>
      <c r="M944" s="9">
        <f t="shared" si="184"/>
        <v>340</v>
      </c>
      <c r="N944" s="13">
        <v>2</v>
      </c>
      <c r="O944" s="14">
        <f t="shared" si="185"/>
        <v>340</v>
      </c>
      <c r="P944" s="13">
        <v>0</v>
      </c>
      <c r="Q944" s="14">
        <f t="shared" si="186"/>
        <v>0</v>
      </c>
      <c r="R944" s="13">
        <f t="shared" si="187"/>
        <v>2</v>
      </c>
      <c r="S944" s="14">
        <f t="shared" si="187"/>
        <v>340</v>
      </c>
      <c r="T944" s="15">
        <v>0</v>
      </c>
      <c r="U944" s="9">
        <f t="shared" si="188"/>
        <v>0</v>
      </c>
      <c r="V944" s="15">
        <f t="shared" si="189"/>
        <v>0</v>
      </c>
      <c r="W944" s="16">
        <f t="shared" si="190"/>
        <v>0</v>
      </c>
      <c r="X944" s="15">
        <f t="shared" si="191"/>
        <v>0</v>
      </c>
      <c r="Y944" s="9">
        <f t="shared" si="191"/>
        <v>0</v>
      </c>
    </row>
    <row r="945" spans="2:25" ht="31.2" x14ac:dyDescent="0.3">
      <c r="B945" s="5">
        <v>44893</v>
      </c>
      <c r="C945" s="5">
        <v>44893</v>
      </c>
      <c r="D945" s="5" t="s">
        <v>2380</v>
      </c>
      <c r="E945" s="6" t="s">
        <v>2381</v>
      </c>
      <c r="F945" s="10">
        <v>120</v>
      </c>
      <c r="G945" s="15">
        <v>6</v>
      </c>
      <c r="H945" s="9">
        <f t="shared" si="181"/>
        <v>720</v>
      </c>
      <c r="I945" s="10">
        <v>0</v>
      </c>
      <c r="J945" s="11">
        <v>0</v>
      </c>
      <c r="K945" s="12">
        <f t="shared" si="182"/>
        <v>0</v>
      </c>
      <c r="L945" s="8">
        <f t="shared" si="183"/>
        <v>6</v>
      </c>
      <c r="M945" s="9">
        <f t="shared" si="184"/>
        <v>720</v>
      </c>
      <c r="N945" s="13">
        <v>6</v>
      </c>
      <c r="O945" s="14">
        <f t="shared" si="185"/>
        <v>720</v>
      </c>
      <c r="P945" s="13">
        <v>0</v>
      </c>
      <c r="Q945" s="14">
        <f t="shared" si="186"/>
        <v>0</v>
      </c>
      <c r="R945" s="13">
        <f t="shared" si="187"/>
        <v>6</v>
      </c>
      <c r="S945" s="14">
        <f t="shared" si="187"/>
        <v>720</v>
      </c>
      <c r="T945" s="15">
        <v>0</v>
      </c>
      <c r="U945" s="9">
        <f t="shared" si="188"/>
        <v>0</v>
      </c>
      <c r="V945" s="15">
        <f t="shared" si="189"/>
        <v>0</v>
      </c>
      <c r="W945" s="16">
        <f t="shared" si="190"/>
        <v>0</v>
      </c>
      <c r="X945" s="15">
        <f t="shared" si="191"/>
        <v>0</v>
      </c>
      <c r="Y945" s="9">
        <f t="shared" si="191"/>
        <v>0</v>
      </c>
    </row>
    <row r="946" spans="2:25" ht="31.2" x14ac:dyDescent="0.3">
      <c r="B946" s="5">
        <v>44893</v>
      </c>
      <c r="C946" s="5">
        <v>44893</v>
      </c>
      <c r="D946" s="5" t="s">
        <v>2382</v>
      </c>
      <c r="E946" s="6" t="s">
        <v>2383</v>
      </c>
      <c r="F946" s="10">
        <v>80</v>
      </c>
      <c r="G946" s="15">
        <v>4</v>
      </c>
      <c r="H946" s="9">
        <f t="shared" si="181"/>
        <v>320</v>
      </c>
      <c r="I946" s="10">
        <v>0</v>
      </c>
      <c r="J946" s="11">
        <v>0</v>
      </c>
      <c r="K946" s="12">
        <f t="shared" si="182"/>
        <v>0</v>
      </c>
      <c r="L946" s="8">
        <f t="shared" si="183"/>
        <v>4</v>
      </c>
      <c r="M946" s="9">
        <f t="shared" si="184"/>
        <v>320</v>
      </c>
      <c r="N946" s="13">
        <v>4</v>
      </c>
      <c r="O946" s="14">
        <f t="shared" si="185"/>
        <v>320</v>
      </c>
      <c r="P946" s="13">
        <v>0</v>
      </c>
      <c r="Q946" s="14">
        <f t="shared" si="186"/>
        <v>0</v>
      </c>
      <c r="R946" s="13">
        <f t="shared" si="187"/>
        <v>4</v>
      </c>
      <c r="S946" s="14">
        <f t="shared" si="187"/>
        <v>320</v>
      </c>
      <c r="T946" s="15">
        <v>0</v>
      </c>
      <c r="U946" s="9">
        <f t="shared" si="188"/>
        <v>0</v>
      </c>
      <c r="V946" s="15">
        <f t="shared" si="189"/>
        <v>0</v>
      </c>
      <c r="W946" s="16">
        <f t="shared" si="190"/>
        <v>0</v>
      </c>
      <c r="X946" s="15">
        <f t="shared" si="191"/>
        <v>0</v>
      </c>
      <c r="Y946" s="9">
        <f t="shared" si="191"/>
        <v>0</v>
      </c>
    </row>
    <row r="947" spans="2:25" ht="31.2" x14ac:dyDescent="0.3">
      <c r="B947" s="5">
        <v>44893</v>
      </c>
      <c r="C947" s="5">
        <v>44893</v>
      </c>
      <c r="D947" s="5" t="s">
        <v>2384</v>
      </c>
      <c r="E947" s="6" t="s">
        <v>2385</v>
      </c>
      <c r="F947" s="10">
        <v>210</v>
      </c>
      <c r="G947" s="15">
        <v>2</v>
      </c>
      <c r="H947" s="9">
        <f t="shared" si="181"/>
        <v>420</v>
      </c>
      <c r="I947" s="10">
        <v>0</v>
      </c>
      <c r="J947" s="11">
        <v>0</v>
      </c>
      <c r="K947" s="12">
        <f t="shared" si="182"/>
        <v>0</v>
      </c>
      <c r="L947" s="8">
        <f t="shared" si="183"/>
        <v>2</v>
      </c>
      <c r="M947" s="9">
        <f t="shared" si="184"/>
        <v>420</v>
      </c>
      <c r="N947" s="13">
        <v>2</v>
      </c>
      <c r="O947" s="14">
        <f t="shared" si="185"/>
        <v>420</v>
      </c>
      <c r="P947" s="13">
        <v>0</v>
      </c>
      <c r="Q947" s="14">
        <f t="shared" si="186"/>
        <v>0</v>
      </c>
      <c r="R947" s="13">
        <f t="shared" si="187"/>
        <v>2</v>
      </c>
      <c r="S947" s="14">
        <f t="shared" si="187"/>
        <v>420</v>
      </c>
      <c r="T947" s="15">
        <v>0</v>
      </c>
      <c r="U947" s="9">
        <f t="shared" si="188"/>
        <v>0</v>
      </c>
      <c r="V947" s="15">
        <f t="shared" si="189"/>
        <v>0</v>
      </c>
      <c r="W947" s="16">
        <f t="shared" si="190"/>
        <v>0</v>
      </c>
      <c r="X947" s="15">
        <f t="shared" si="191"/>
        <v>0</v>
      </c>
      <c r="Y947" s="9">
        <f t="shared" si="191"/>
        <v>0</v>
      </c>
    </row>
    <row r="948" spans="2:25" ht="31.2" x14ac:dyDescent="0.3">
      <c r="B948" s="5">
        <v>44893</v>
      </c>
      <c r="C948" s="5">
        <v>44893</v>
      </c>
      <c r="D948" s="5" t="s">
        <v>2386</v>
      </c>
      <c r="E948" s="6" t="s">
        <v>2387</v>
      </c>
      <c r="F948" s="10">
        <v>175</v>
      </c>
      <c r="G948" s="15">
        <v>3</v>
      </c>
      <c r="H948" s="9">
        <f t="shared" si="181"/>
        <v>525</v>
      </c>
      <c r="I948" s="10">
        <v>0</v>
      </c>
      <c r="J948" s="11">
        <v>0</v>
      </c>
      <c r="K948" s="12">
        <f t="shared" si="182"/>
        <v>0</v>
      </c>
      <c r="L948" s="8">
        <f t="shared" si="183"/>
        <v>3</v>
      </c>
      <c r="M948" s="9">
        <f t="shared" si="184"/>
        <v>525</v>
      </c>
      <c r="N948" s="13">
        <v>3</v>
      </c>
      <c r="O948" s="14">
        <f t="shared" si="185"/>
        <v>525</v>
      </c>
      <c r="P948" s="13">
        <v>0</v>
      </c>
      <c r="Q948" s="14">
        <f t="shared" si="186"/>
        <v>0</v>
      </c>
      <c r="R948" s="13">
        <f t="shared" si="187"/>
        <v>3</v>
      </c>
      <c r="S948" s="14">
        <f t="shared" si="187"/>
        <v>525</v>
      </c>
      <c r="T948" s="15">
        <v>0</v>
      </c>
      <c r="U948" s="9">
        <f t="shared" si="188"/>
        <v>0</v>
      </c>
      <c r="V948" s="15">
        <f t="shared" si="189"/>
        <v>0</v>
      </c>
      <c r="W948" s="16">
        <f t="shared" si="190"/>
        <v>0</v>
      </c>
      <c r="X948" s="15">
        <f t="shared" si="191"/>
        <v>0</v>
      </c>
      <c r="Y948" s="9">
        <f t="shared" si="191"/>
        <v>0</v>
      </c>
    </row>
    <row r="949" spans="2:25" ht="31.2" x14ac:dyDescent="0.3">
      <c r="B949" s="5">
        <v>44893</v>
      </c>
      <c r="C949" s="5">
        <v>44893</v>
      </c>
      <c r="D949" s="5" t="s">
        <v>2388</v>
      </c>
      <c r="E949" s="6" t="s">
        <v>2389</v>
      </c>
      <c r="F949" s="10">
        <v>65</v>
      </c>
      <c r="G949" s="15">
        <v>2</v>
      </c>
      <c r="H949" s="9">
        <f t="shared" si="181"/>
        <v>130</v>
      </c>
      <c r="I949" s="10">
        <v>0</v>
      </c>
      <c r="J949" s="11">
        <v>0</v>
      </c>
      <c r="K949" s="12">
        <f t="shared" si="182"/>
        <v>0</v>
      </c>
      <c r="L949" s="8">
        <f t="shared" si="183"/>
        <v>2</v>
      </c>
      <c r="M949" s="9">
        <f t="shared" si="184"/>
        <v>130</v>
      </c>
      <c r="N949" s="13">
        <v>2</v>
      </c>
      <c r="O949" s="14">
        <f t="shared" si="185"/>
        <v>130</v>
      </c>
      <c r="P949" s="13">
        <v>0</v>
      </c>
      <c r="Q949" s="14">
        <f t="shared" si="186"/>
        <v>0</v>
      </c>
      <c r="R949" s="13">
        <f t="shared" si="187"/>
        <v>2</v>
      </c>
      <c r="S949" s="14">
        <f t="shared" si="187"/>
        <v>130</v>
      </c>
      <c r="T949" s="15">
        <v>0</v>
      </c>
      <c r="U949" s="9">
        <f t="shared" si="188"/>
        <v>0</v>
      </c>
      <c r="V949" s="15">
        <f t="shared" si="189"/>
        <v>0</v>
      </c>
      <c r="W949" s="16">
        <f t="shared" si="190"/>
        <v>0</v>
      </c>
      <c r="X949" s="15">
        <f t="shared" si="191"/>
        <v>0</v>
      </c>
      <c r="Y949" s="9">
        <f t="shared" si="191"/>
        <v>0</v>
      </c>
    </row>
    <row r="950" spans="2:25" ht="31.2" x14ac:dyDescent="0.3">
      <c r="B950" s="5">
        <v>44893</v>
      </c>
      <c r="C950" s="5">
        <v>44893</v>
      </c>
      <c r="D950" s="5" t="s">
        <v>2390</v>
      </c>
      <c r="E950" s="6" t="s">
        <v>2391</v>
      </c>
      <c r="F950" s="10">
        <v>35</v>
      </c>
      <c r="G950" s="15">
        <v>3</v>
      </c>
      <c r="H950" s="9">
        <f t="shared" si="181"/>
        <v>105</v>
      </c>
      <c r="I950" s="10">
        <v>0</v>
      </c>
      <c r="J950" s="11">
        <v>0</v>
      </c>
      <c r="K950" s="12">
        <f t="shared" si="182"/>
        <v>0</v>
      </c>
      <c r="L950" s="8">
        <f t="shared" si="183"/>
        <v>3</v>
      </c>
      <c r="M950" s="9">
        <f t="shared" si="184"/>
        <v>105</v>
      </c>
      <c r="N950" s="13">
        <v>3</v>
      </c>
      <c r="O950" s="14">
        <f t="shared" si="185"/>
        <v>105</v>
      </c>
      <c r="P950" s="13">
        <v>0</v>
      </c>
      <c r="Q950" s="14">
        <f t="shared" si="186"/>
        <v>0</v>
      </c>
      <c r="R950" s="13">
        <f t="shared" si="187"/>
        <v>3</v>
      </c>
      <c r="S950" s="14">
        <f t="shared" si="187"/>
        <v>105</v>
      </c>
      <c r="T950" s="15">
        <v>0</v>
      </c>
      <c r="U950" s="9">
        <f t="shared" si="188"/>
        <v>0</v>
      </c>
      <c r="V950" s="15">
        <f t="shared" si="189"/>
        <v>0</v>
      </c>
      <c r="W950" s="16">
        <f t="shared" si="190"/>
        <v>0</v>
      </c>
      <c r="X950" s="15">
        <f t="shared" si="191"/>
        <v>0</v>
      </c>
      <c r="Y950" s="9">
        <f t="shared" si="191"/>
        <v>0</v>
      </c>
    </row>
    <row r="951" spans="2:25" ht="15.6" x14ac:dyDescent="0.3">
      <c r="B951" s="5">
        <v>44893</v>
      </c>
      <c r="C951" s="5">
        <v>44893</v>
      </c>
      <c r="D951" s="5" t="s">
        <v>2392</v>
      </c>
      <c r="E951" s="6" t="s">
        <v>2393</v>
      </c>
      <c r="F951" s="10">
        <v>85</v>
      </c>
      <c r="G951" s="15">
        <v>2</v>
      </c>
      <c r="H951" s="9">
        <f t="shared" si="181"/>
        <v>170</v>
      </c>
      <c r="I951" s="10">
        <v>0</v>
      </c>
      <c r="J951" s="11">
        <v>0</v>
      </c>
      <c r="K951" s="12">
        <f t="shared" si="182"/>
        <v>0</v>
      </c>
      <c r="L951" s="8">
        <f t="shared" si="183"/>
        <v>2</v>
      </c>
      <c r="M951" s="9">
        <f t="shared" si="184"/>
        <v>170</v>
      </c>
      <c r="N951" s="13">
        <v>2</v>
      </c>
      <c r="O951" s="14">
        <f t="shared" si="185"/>
        <v>170</v>
      </c>
      <c r="P951" s="13">
        <v>0</v>
      </c>
      <c r="Q951" s="14">
        <f t="shared" si="186"/>
        <v>0</v>
      </c>
      <c r="R951" s="13">
        <f t="shared" si="187"/>
        <v>2</v>
      </c>
      <c r="S951" s="14">
        <f t="shared" si="187"/>
        <v>170</v>
      </c>
      <c r="T951" s="15">
        <v>0</v>
      </c>
      <c r="U951" s="9">
        <f t="shared" si="188"/>
        <v>0</v>
      </c>
      <c r="V951" s="15">
        <f t="shared" si="189"/>
        <v>0</v>
      </c>
      <c r="W951" s="16">
        <f t="shared" si="190"/>
        <v>0</v>
      </c>
      <c r="X951" s="15">
        <f t="shared" si="191"/>
        <v>0</v>
      </c>
      <c r="Y951" s="9">
        <f t="shared" si="191"/>
        <v>0</v>
      </c>
    </row>
    <row r="952" spans="2:25" ht="31.2" x14ac:dyDescent="0.3">
      <c r="B952" s="5">
        <v>44893</v>
      </c>
      <c r="C952" s="5">
        <v>44893</v>
      </c>
      <c r="D952" s="5" t="s">
        <v>2394</v>
      </c>
      <c r="E952" s="6" t="s">
        <v>2395</v>
      </c>
      <c r="F952" s="10">
        <v>85</v>
      </c>
      <c r="G952" s="15">
        <v>2</v>
      </c>
      <c r="H952" s="9">
        <f t="shared" si="181"/>
        <v>170</v>
      </c>
      <c r="I952" s="10">
        <v>0</v>
      </c>
      <c r="J952" s="11">
        <v>0</v>
      </c>
      <c r="K952" s="12">
        <f t="shared" si="182"/>
        <v>0</v>
      </c>
      <c r="L952" s="8">
        <f t="shared" si="183"/>
        <v>2</v>
      </c>
      <c r="M952" s="9">
        <f t="shared" si="184"/>
        <v>170</v>
      </c>
      <c r="N952" s="13">
        <v>2</v>
      </c>
      <c r="O952" s="14">
        <f t="shared" si="185"/>
        <v>170</v>
      </c>
      <c r="P952" s="13">
        <v>0</v>
      </c>
      <c r="Q952" s="14">
        <f t="shared" si="186"/>
        <v>0</v>
      </c>
      <c r="R952" s="13">
        <f t="shared" si="187"/>
        <v>2</v>
      </c>
      <c r="S952" s="14">
        <f t="shared" si="187"/>
        <v>170</v>
      </c>
      <c r="T952" s="15">
        <v>0</v>
      </c>
      <c r="U952" s="9">
        <f t="shared" si="188"/>
        <v>0</v>
      </c>
      <c r="V952" s="15">
        <f t="shared" si="189"/>
        <v>0</v>
      </c>
      <c r="W952" s="16">
        <f t="shared" si="190"/>
        <v>0</v>
      </c>
      <c r="X952" s="15">
        <f t="shared" si="191"/>
        <v>0</v>
      </c>
      <c r="Y952" s="9">
        <f t="shared" si="191"/>
        <v>0</v>
      </c>
    </row>
    <row r="953" spans="2:25" ht="31.2" x14ac:dyDescent="0.3">
      <c r="B953" s="5">
        <v>44893</v>
      </c>
      <c r="C953" s="5">
        <v>44893</v>
      </c>
      <c r="D953" s="5" t="s">
        <v>2396</v>
      </c>
      <c r="E953" s="6" t="s">
        <v>2397</v>
      </c>
      <c r="F953" s="10">
        <v>85</v>
      </c>
      <c r="G953" s="15">
        <v>2</v>
      </c>
      <c r="H953" s="9">
        <f t="shared" si="181"/>
        <v>170</v>
      </c>
      <c r="I953" s="10">
        <v>0</v>
      </c>
      <c r="J953" s="11">
        <v>0</v>
      </c>
      <c r="K953" s="12">
        <f t="shared" si="182"/>
        <v>0</v>
      </c>
      <c r="L953" s="8">
        <f t="shared" si="183"/>
        <v>2</v>
      </c>
      <c r="M953" s="9">
        <f t="shared" si="184"/>
        <v>170</v>
      </c>
      <c r="N953" s="13">
        <v>2</v>
      </c>
      <c r="O953" s="14">
        <f t="shared" si="185"/>
        <v>170</v>
      </c>
      <c r="P953" s="13">
        <v>0</v>
      </c>
      <c r="Q953" s="14">
        <f t="shared" si="186"/>
        <v>0</v>
      </c>
      <c r="R953" s="13">
        <f t="shared" si="187"/>
        <v>2</v>
      </c>
      <c r="S953" s="14">
        <f t="shared" si="187"/>
        <v>170</v>
      </c>
      <c r="T953" s="15">
        <v>0</v>
      </c>
      <c r="U953" s="9">
        <f t="shared" si="188"/>
        <v>0</v>
      </c>
      <c r="V953" s="15">
        <f t="shared" si="189"/>
        <v>0</v>
      </c>
      <c r="W953" s="16">
        <f t="shared" si="190"/>
        <v>0</v>
      </c>
      <c r="X953" s="15">
        <f t="shared" si="191"/>
        <v>0</v>
      </c>
      <c r="Y953" s="9">
        <f t="shared" si="191"/>
        <v>0</v>
      </c>
    </row>
    <row r="954" spans="2:25" ht="31.2" x14ac:dyDescent="0.3">
      <c r="B954" s="5">
        <v>44893</v>
      </c>
      <c r="C954" s="5">
        <v>44893</v>
      </c>
      <c r="D954" s="5" t="s">
        <v>2398</v>
      </c>
      <c r="E954" s="6" t="s">
        <v>2399</v>
      </c>
      <c r="F954" s="10">
        <v>300</v>
      </c>
      <c r="G954" s="15">
        <v>1</v>
      </c>
      <c r="H954" s="9">
        <f t="shared" si="181"/>
        <v>300</v>
      </c>
      <c r="I954" s="10">
        <v>0</v>
      </c>
      <c r="J954" s="11">
        <v>0</v>
      </c>
      <c r="K954" s="12">
        <f t="shared" si="182"/>
        <v>0</v>
      </c>
      <c r="L954" s="8">
        <f t="shared" si="183"/>
        <v>1</v>
      </c>
      <c r="M954" s="9">
        <f t="shared" si="184"/>
        <v>300</v>
      </c>
      <c r="N954" s="13">
        <v>1</v>
      </c>
      <c r="O954" s="14">
        <f t="shared" si="185"/>
        <v>300</v>
      </c>
      <c r="P954" s="13">
        <v>0</v>
      </c>
      <c r="Q954" s="14">
        <f t="shared" si="186"/>
        <v>0</v>
      </c>
      <c r="R954" s="13">
        <f t="shared" si="187"/>
        <v>1</v>
      </c>
      <c r="S954" s="14">
        <f t="shared" si="187"/>
        <v>300</v>
      </c>
      <c r="T954" s="15">
        <v>0</v>
      </c>
      <c r="U954" s="9">
        <f t="shared" si="188"/>
        <v>0</v>
      </c>
      <c r="V954" s="15">
        <f t="shared" si="189"/>
        <v>0</v>
      </c>
      <c r="W954" s="16">
        <f t="shared" si="190"/>
        <v>0</v>
      </c>
      <c r="X954" s="15">
        <f t="shared" si="191"/>
        <v>0</v>
      </c>
      <c r="Y954" s="9">
        <f t="shared" si="191"/>
        <v>0</v>
      </c>
    </row>
    <row r="955" spans="2:25" ht="31.2" x14ac:dyDescent="0.3">
      <c r="B955" s="5">
        <v>44893</v>
      </c>
      <c r="C955" s="5">
        <v>44893</v>
      </c>
      <c r="D955" s="5" t="s">
        <v>2400</v>
      </c>
      <c r="E955" s="6" t="s">
        <v>2401</v>
      </c>
      <c r="F955" s="10">
        <v>166.46</v>
      </c>
      <c r="G955" s="15">
        <v>1</v>
      </c>
      <c r="H955" s="9">
        <f t="shared" si="181"/>
        <v>166.46</v>
      </c>
      <c r="I955" s="10">
        <v>0</v>
      </c>
      <c r="J955" s="11">
        <v>0</v>
      </c>
      <c r="K955" s="12">
        <f t="shared" si="182"/>
        <v>0</v>
      </c>
      <c r="L955" s="8">
        <f t="shared" si="183"/>
        <v>1</v>
      </c>
      <c r="M955" s="9">
        <f t="shared" si="184"/>
        <v>166.46</v>
      </c>
      <c r="N955" s="13">
        <v>1</v>
      </c>
      <c r="O955" s="14">
        <f t="shared" si="185"/>
        <v>166.46</v>
      </c>
      <c r="P955" s="13">
        <v>0</v>
      </c>
      <c r="Q955" s="14">
        <f t="shared" si="186"/>
        <v>0</v>
      </c>
      <c r="R955" s="13">
        <f t="shared" si="187"/>
        <v>1</v>
      </c>
      <c r="S955" s="14">
        <f t="shared" si="187"/>
        <v>166.46</v>
      </c>
      <c r="T955" s="15">
        <v>0</v>
      </c>
      <c r="U955" s="9">
        <f t="shared" si="188"/>
        <v>0</v>
      </c>
      <c r="V955" s="15">
        <f t="shared" si="189"/>
        <v>0</v>
      </c>
      <c r="W955" s="16">
        <f t="shared" si="190"/>
        <v>0</v>
      </c>
      <c r="X955" s="15">
        <f t="shared" si="191"/>
        <v>0</v>
      </c>
      <c r="Y955" s="9">
        <f t="shared" si="191"/>
        <v>0</v>
      </c>
    </row>
    <row r="956" spans="2:25" ht="31.2" x14ac:dyDescent="0.3">
      <c r="B956" s="5">
        <v>44893</v>
      </c>
      <c r="C956" s="5">
        <v>44893</v>
      </c>
      <c r="D956" s="5" t="s">
        <v>2402</v>
      </c>
      <c r="E956" s="6" t="s">
        <v>2403</v>
      </c>
      <c r="F956" s="10">
        <v>238.46</v>
      </c>
      <c r="G956" s="15">
        <v>1</v>
      </c>
      <c r="H956" s="9">
        <f t="shared" si="181"/>
        <v>238.46</v>
      </c>
      <c r="I956" s="10">
        <v>0</v>
      </c>
      <c r="J956" s="11">
        <v>0</v>
      </c>
      <c r="K956" s="12">
        <f t="shared" si="182"/>
        <v>0</v>
      </c>
      <c r="L956" s="8">
        <f t="shared" si="183"/>
        <v>1</v>
      </c>
      <c r="M956" s="9">
        <f t="shared" si="184"/>
        <v>238.46</v>
      </c>
      <c r="N956" s="13">
        <v>1</v>
      </c>
      <c r="O956" s="14">
        <f t="shared" si="185"/>
        <v>238.46</v>
      </c>
      <c r="P956" s="13">
        <v>0</v>
      </c>
      <c r="Q956" s="14">
        <f t="shared" si="186"/>
        <v>0</v>
      </c>
      <c r="R956" s="13">
        <f t="shared" si="187"/>
        <v>1</v>
      </c>
      <c r="S956" s="14">
        <f t="shared" si="187"/>
        <v>238.46</v>
      </c>
      <c r="T956" s="15">
        <v>0</v>
      </c>
      <c r="U956" s="9">
        <f t="shared" si="188"/>
        <v>0</v>
      </c>
      <c r="V956" s="15">
        <f t="shared" si="189"/>
        <v>0</v>
      </c>
      <c r="W956" s="16">
        <f t="shared" si="190"/>
        <v>0</v>
      </c>
      <c r="X956" s="15">
        <f t="shared" si="191"/>
        <v>0</v>
      </c>
      <c r="Y956" s="9">
        <f t="shared" si="191"/>
        <v>0</v>
      </c>
    </row>
    <row r="957" spans="2:25" ht="31.2" x14ac:dyDescent="0.3">
      <c r="B957" s="5">
        <v>44893</v>
      </c>
      <c r="C957" s="5">
        <v>44893</v>
      </c>
      <c r="D957" s="5" t="s">
        <v>2404</v>
      </c>
      <c r="E957" s="6" t="s">
        <v>2405</v>
      </c>
      <c r="F957" s="10">
        <v>150</v>
      </c>
      <c r="G957" s="15">
        <v>3</v>
      </c>
      <c r="H957" s="9">
        <f t="shared" si="181"/>
        <v>450</v>
      </c>
      <c r="I957" s="10">
        <v>0</v>
      </c>
      <c r="J957" s="11">
        <v>0</v>
      </c>
      <c r="K957" s="12">
        <f t="shared" si="182"/>
        <v>0</v>
      </c>
      <c r="L957" s="8">
        <f t="shared" si="183"/>
        <v>3</v>
      </c>
      <c r="M957" s="9">
        <f t="shared" si="184"/>
        <v>450</v>
      </c>
      <c r="N957" s="13">
        <v>3</v>
      </c>
      <c r="O957" s="14">
        <f t="shared" si="185"/>
        <v>450</v>
      </c>
      <c r="P957" s="13">
        <v>0</v>
      </c>
      <c r="Q957" s="14">
        <f t="shared" si="186"/>
        <v>0</v>
      </c>
      <c r="R957" s="13">
        <f t="shared" si="187"/>
        <v>3</v>
      </c>
      <c r="S957" s="14">
        <f t="shared" si="187"/>
        <v>450</v>
      </c>
      <c r="T957" s="15">
        <v>0</v>
      </c>
      <c r="U957" s="9">
        <f t="shared" si="188"/>
        <v>0</v>
      </c>
      <c r="V957" s="15">
        <f t="shared" si="189"/>
        <v>0</v>
      </c>
      <c r="W957" s="16">
        <f t="shared" si="190"/>
        <v>0</v>
      </c>
      <c r="X957" s="15">
        <f t="shared" si="191"/>
        <v>0</v>
      </c>
      <c r="Y957" s="9">
        <f t="shared" si="191"/>
        <v>0</v>
      </c>
    </row>
    <row r="958" spans="2:25" ht="31.2" x14ac:dyDescent="0.3">
      <c r="B958" s="5">
        <v>44893</v>
      </c>
      <c r="C958" s="5">
        <v>44893</v>
      </c>
      <c r="D958" s="5" t="s">
        <v>2406</v>
      </c>
      <c r="E958" s="6" t="s">
        <v>2407</v>
      </c>
      <c r="F958" s="10">
        <v>150</v>
      </c>
      <c r="G958" s="15">
        <v>3</v>
      </c>
      <c r="H958" s="9">
        <f t="shared" si="181"/>
        <v>450</v>
      </c>
      <c r="I958" s="10">
        <v>0</v>
      </c>
      <c r="J958" s="11">
        <v>0</v>
      </c>
      <c r="K958" s="12">
        <f t="shared" si="182"/>
        <v>0</v>
      </c>
      <c r="L958" s="8">
        <f t="shared" si="183"/>
        <v>3</v>
      </c>
      <c r="M958" s="9">
        <f t="shared" si="184"/>
        <v>450</v>
      </c>
      <c r="N958" s="13">
        <v>3</v>
      </c>
      <c r="O958" s="14">
        <f t="shared" si="185"/>
        <v>450</v>
      </c>
      <c r="P958" s="13">
        <v>0</v>
      </c>
      <c r="Q958" s="14">
        <f t="shared" si="186"/>
        <v>0</v>
      </c>
      <c r="R958" s="13">
        <f t="shared" si="187"/>
        <v>3</v>
      </c>
      <c r="S958" s="14">
        <f t="shared" si="187"/>
        <v>450</v>
      </c>
      <c r="T958" s="15">
        <v>0</v>
      </c>
      <c r="U958" s="9">
        <f t="shared" si="188"/>
        <v>0</v>
      </c>
      <c r="V958" s="15">
        <f t="shared" si="189"/>
        <v>0</v>
      </c>
      <c r="W958" s="16">
        <f t="shared" si="190"/>
        <v>0</v>
      </c>
      <c r="X958" s="15">
        <f t="shared" si="191"/>
        <v>0</v>
      </c>
      <c r="Y958" s="9">
        <f t="shared" si="191"/>
        <v>0</v>
      </c>
    </row>
    <row r="959" spans="2:25" ht="15.6" x14ac:dyDescent="0.3">
      <c r="B959" s="5">
        <v>44893</v>
      </c>
      <c r="C959" s="5">
        <v>44893</v>
      </c>
      <c r="D959" s="5" t="s">
        <v>2408</v>
      </c>
      <c r="E959" s="6" t="s">
        <v>2409</v>
      </c>
      <c r="F959" s="10">
        <v>30</v>
      </c>
      <c r="G959" s="15">
        <v>15</v>
      </c>
      <c r="H959" s="9">
        <f t="shared" si="181"/>
        <v>450</v>
      </c>
      <c r="I959" s="10">
        <v>0</v>
      </c>
      <c r="J959" s="11">
        <v>0</v>
      </c>
      <c r="K959" s="12">
        <f t="shared" si="182"/>
        <v>0</v>
      </c>
      <c r="L959" s="8">
        <f t="shared" si="183"/>
        <v>15</v>
      </c>
      <c r="M959" s="9">
        <f t="shared" si="184"/>
        <v>450</v>
      </c>
      <c r="N959" s="13">
        <v>30</v>
      </c>
      <c r="O959" s="14">
        <f t="shared" si="185"/>
        <v>900</v>
      </c>
      <c r="P959" s="13">
        <v>0</v>
      </c>
      <c r="Q959" s="14">
        <f t="shared" si="186"/>
        <v>0</v>
      </c>
      <c r="R959" s="13">
        <f t="shared" si="187"/>
        <v>30</v>
      </c>
      <c r="S959" s="14">
        <f t="shared" si="187"/>
        <v>900</v>
      </c>
      <c r="T959" s="15">
        <v>0</v>
      </c>
      <c r="U959" s="9">
        <f t="shared" si="188"/>
        <v>0</v>
      </c>
      <c r="V959" s="15">
        <f t="shared" si="189"/>
        <v>0</v>
      </c>
      <c r="W959" s="16">
        <f t="shared" si="190"/>
        <v>0</v>
      </c>
      <c r="X959" s="15">
        <f t="shared" si="191"/>
        <v>0</v>
      </c>
      <c r="Y959" s="9">
        <f t="shared" si="191"/>
        <v>0</v>
      </c>
    </row>
    <row r="960" spans="2:25" ht="31.2" x14ac:dyDescent="0.3">
      <c r="B960" s="5">
        <v>44893</v>
      </c>
      <c r="C960" s="5">
        <v>44893</v>
      </c>
      <c r="D960" s="5" t="s">
        <v>2410</v>
      </c>
      <c r="E960" s="6" t="s">
        <v>2411</v>
      </c>
      <c r="F960" s="10">
        <v>200</v>
      </c>
      <c r="G960" s="15">
        <v>2</v>
      </c>
      <c r="H960" s="9">
        <f t="shared" si="181"/>
        <v>400</v>
      </c>
      <c r="I960" s="10">
        <v>0</v>
      </c>
      <c r="J960" s="11">
        <v>0</v>
      </c>
      <c r="K960" s="12">
        <f t="shared" si="182"/>
        <v>0</v>
      </c>
      <c r="L960" s="8">
        <f t="shared" si="183"/>
        <v>2</v>
      </c>
      <c r="M960" s="9">
        <f t="shared" si="184"/>
        <v>400</v>
      </c>
      <c r="N960" s="13">
        <v>2</v>
      </c>
      <c r="O960" s="14">
        <f t="shared" si="185"/>
        <v>400</v>
      </c>
      <c r="P960" s="13">
        <v>0</v>
      </c>
      <c r="Q960" s="14">
        <f t="shared" si="186"/>
        <v>0</v>
      </c>
      <c r="R960" s="13">
        <f t="shared" si="187"/>
        <v>2</v>
      </c>
      <c r="S960" s="14">
        <f t="shared" si="187"/>
        <v>400</v>
      </c>
      <c r="T960" s="15">
        <v>0</v>
      </c>
      <c r="U960" s="9">
        <f t="shared" si="188"/>
        <v>0</v>
      </c>
      <c r="V960" s="15">
        <f t="shared" si="189"/>
        <v>0</v>
      </c>
      <c r="W960" s="16">
        <f t="shared" si="190"/>
        <v>0</v>
      </c>
      <c r="X960" s="15">
        <f t="shared" si="191"/>
        <v>0</v>
      </c>
      <c r="Y960" s="9">
        <f t="shared" si="191"/>
        <v>0</v>
      </c>
    </row>
    <row r="961" spans="2:25" ht="15.6" x14ac:dyDescent="0.3">
      <c r="B961" s="5">
        <v>44062</v>
      </c>
      <c r="C961" s="5">
        <v>44894</v>
      </c>
      <c r="D961" s="5" t="s">
        <v>2071</v>
      </c>
      <c r="E961" s="6" t="s">
        <v>2072</v>
      </c>
      <c r="F961" s="7">
        <v>175</v>
      </c>
      <c r="G961" s="8">
        <v>15</v>
      </c>
      <c r="H961" s="9">
        <f t="shared" si="181"/>
        <v>2625</v>
      </c>
      <c r="I961" s="10">
        <v>0</v>
      </c>
      <c r="J961" s="11">
        <v>0</v>
      </c>
      <c r="K961" s="12">
        <f t="shared" si="182"/>
        <v>0</v>
      </c>
      <c r="L961" s="8">
        <f t="shared" si="183"/>
        <v>15</v>
      </c>
      <c r="M961" s="9">
        <f t="shared" si="184"/>
        <v>2625</v>
      </c>
      <c r="N961" s="13">
        <v>15</v>
      </c>
      <c r="O961" s="14">
        <f t="shared" si="185"/>
        <v>2625</v>
      </c>
      <c r="P961" s="13">
        <v>0</v>
      </c>
      <c r="Q961" s="14">
        <f t="shared" si="186"/>
        <v>0</v>
      </c>
      <c r="R961" s="13">
        <f t="shared" si="187"/>
        <v>15</v>
      </c>
      <c r="S961" s="14">
        <f t="shared" si="187"/>
        <v>2625</v>
      </c>
      <c r="T961" s="15">
        <f>G961-N961</f>
        <v>0</v>
      </c>
      <c r="U961" s="9">
        <f t="shared" si="188"/>
        <v>0</v>
      </c>
      <c r="V961" s="15">
        <f t="shared" si="189"/>
        <v>0</v>
      </c>
      <c r="W961" s="16">
        <f t="shared" si="190"/>
        <v>0</v>
      </c>
      <c r="X961" s="15">
        <f t="shared" si="191"/>
        <v>0</v>
      </c>
      <c r="Y961" s="9">
        <f t="shared" si="191"/>
        <v>0</v>
      </c>
    </row>
    <row r="962" spans="2:25" ht="15.6" x14ac:dyDescent="0.3">
      <c r="B962" s="17">
        <v>43600</v>
      </c>
      <c r="C962" s="17">
        <v>44895</v>
      </c>
      <c r="D962" s="5" t="s">
        <v>1244</v>
      </c>
      <c r="E962" s="18" t="s">
        <v>1245</v>
      </c>
      <c r="F962" s="19">
        <v>4500</v>
      </c>
      <c r="G962" s="22">
        <v>3</v>
      </c>
      <c r="H962" s="9">
        <f t="shared" si="181"/>
        <v>13500</v>
      </c>
      <c r="I962" s="10">
        <v>0</v>
      </c>
      <c r="J962" s="11">
        <v>0</v>
      </c>
      <c r="K962" s="12">
        <f t="shared" si="182"/>
        <v>0</v>
      </c>
      <c r="L962" s="8">
        <f t="shared" si="183"/>
        <v>3</v>
      </c>
      <c r="M962" s="9">
        <f t="shared" si="184"/>
        <v>13500</v>
      </c>
      <c r="N962" s="13">
        <v>3</v>
      </c>
      <c r="O962" s="14">
        <f t="shared" si="185"/>
        <v>13500</v>
      </c>
      <c r="P962" s="13">
        <v>0</v>
      </c>
      <c r="Q962" s="14">
        <f t="shared" si="186"/>
        <v>0</v>
      </c>
      <c r="R962" s="13">
        <f t="shared" si="187"/>
        <v>3</v>
      </c>
      <c r="S962" s="14">
        <f t="shared" si="187"/>
        <v>13500</v>
      </c>
      <c r="T962" s="15">
        <f>G962-N962</f>
        <v>0</v>
      </c>
      <c r="U962" s="9">
        <f t="shared" si="188"/>
        <v>0</v>
      </c>
      <c r="V962" s="15">
        <f t="shared" si="189"/>
        <v>0</v>
      </c>
      <c r="W962" s="16">
        <f t="shared" si="190"/>
        <v>0</v>
      </c>
      <c r="X962" s="15">
        <f t="shared" si="191"/>
        <v>0</v>
      </c>
      <c r="Y962" s="9">
        <f t="shared" si="191"/>
        <v>0</v>
      </c>
    </row>
    <row r="963" spans="2:25" ht="46.8" x14ac:dyDescent="0.3">
      <c r="B963" s="5">
        <v>44895</v>
      </c>
      <c r="C963" s="5">
        <v>44895</v>
      </c>
      <c r="D963" s="5" t="s">
        <v>1880</v>
      </c>
      <c r="E963" s="6" t="s">
        <v>1881</v>
      </c>
      <c r="F963" s="10">
        <v>5000</v>
      </c>
      <c r="G963" s="15">
        <v>2</v>
      </c>
      <c r="H963" s="9">
        <f t="shared" si="181"/>
        <v>10000</v>
      </c>
      <c r="I963" s="10">
        <v>0</v>
      </c>
      <c r="J963" s="11">
        <v>0</v>
      </c>
      <c r="K963" s="12">
        <f t="shared" si="182"/>
        <v>0</v>
      </c>
      <c r="L963" s="8">
        <f t="shared" si="183"/>
        <v>2</v>
      </c>
      <c r="M963" s="9">
        <f t="shared" si="184"/>
        <v>10000</v>
      </c>
      <c r="N963" s="13">
        <v>2</v>
      </c>
      <c r="O963" s="14">
        <f t="shared" si="185"/>
        <v>10000</v>
      </c>
      <c r="P963" s="13">
        <v>0</v>
      </c>
      <c r="Q963" s="14">
        <f t="shared" si="186"/>
        <v>0</v>
      </c>
      <c r="R963" s="13">
        <f t="shared" si="187"/>
        <v>2</v>
      </c>
      <c r="S963" s="14">
        <f t="shared" si="187"/>
        <v>10000</v>
      </c>
      <c r="T963" s="15">
        <f>G963-N963</f>
        <v>0</v>
      </c>
      <c r="U963" s="9">
        <f t="shared" si="188"/>
        <v>0</v>
      </c>
      <c r="V963" s="15">
        <f t="shared" si="189"/>
        <v>0</v>
      </c>
      <c r="W963" s="16">
        <f t="shared" si="190"/>
        <v>0</v>
      </c>
      <c r="X963" s="15">
        <f t="shared" si="191"/>
        <v>0</v>
      </c>
      <c r="Y963" s="9">
        <f t="shared" si="191"/>
        <v>0</v>
      </c>
    </row>
    <row r="964" spans="2:25" ht="46.8" x14ac:dyDescent="0.3">
      <c r="B964" s="5">
        <v>44895</v>
      </c>
      <c r="C964" s="5">
        <v>44895</v>
      </c>
      <c r="D964" s="5" t="s">
        <v>2412</v>
      </c>
      <c r="E964" s="6" t="s">
        <v>2413</v>
      </c>
      <c r="F964" s="10">
        <v>650</v>
      </c>
      <c r="G964" s="15">
        <v>2</v>
      </c>
      <c r="H964" s="9">
        <f t="shared" si="181"/>
        <v>1300</v>
      </c>
      <c r="I964" s="10">
        <v>0</v>
      </c>
      <c r="J964" s="11">
        <v>0</v>
      </c>
      <c r="K964" s="12">
        <f t="shared" si="182"/>
        <v>0</v>
      </c>
      <c r="L964" s="8">
        <f t="shared" si="183"/>
        <v>2</v>
      </c>
      <c r="M964" s="9">
        <f t="shared" si="184"/>
        <v>1300</v>
      </c>
      <c r="N964" s="13">
        <v>2</v>
      </c>
      <c r="O964" s="14">
        <f t="shared" si="185"/>
        <v>1300</v>
      </c>
      <c r="P964" s="13">
        <v>0</v>
      </c>
      <c r="Q964" s="14">
        <f t="shared" si="186"/>
        <v>0</v>
      </c>
      <c r="R964" s="13">
        <f t="shared" si="187"/>
        <v>2</v>
      </c>
      <c r="S964" s="14">
        <f t="shared" si="187"/>
        <v>1300</v>
      </c>
      <c r="T964" s="15">
        <v>0</v>
      </c>
      <c r="U964" s="9">
        <f t="shared" si="188"/>
        <v>0</v>
      </c>
      <c r="V964" s="15">
        <f t="shared" si="189"/>
        <v>0</v>
      </c>
      <c r="W964" s="16">
        <f t="shared" si="190"/>
        <v>0</v>
      </c>
      <c r="X964" s="15">
        <f t="shared" si="191"/>
        <v>0</v>
      </c>
      <c r="Y964" s="9">
        <f t="shared" si="191"/>
        <v>0</v>
      </c>
    </row>
    <row r="965" spans="2:25" ht="31.2" x14ac:dyDescent="0.3">
      <c r="B965" s="5">
        <v>44895</v>
      </c>
      <c r="C965" s="5">
        <v>44895</v>
      </c>
      <c r="D965" s="5" t="s">
        <v>2414</v>
      </c>
      <c r="E965" s="6" t="s">
        <v>2415</v>
      </c>
      <c r="F965" s="10">
        <v>450</v>
      </c>
      <c r="G965" s="15">
        <v>2</v>
      </c>
      <c r="H965" s="9">
        <f t="shared" si="181"/>
        <v>900</v>
      </c>
      <c r="I965" s="10">
        <v>0</v>
      </c>
      <c r="J965" s="11">
        <v>0</v>
      </c>
      <c r="K965" s="12">
        <f t="shared" si="182"/>
        <v>0</v>
      </c>
      <c r="L965" s="8">
        <f t="shared" si="183"/>
        <v>2</v>
      </c>
      <c r="M965" s="9">
        <f t="shared" si="184"/>
        <v>900</v>
      </c>
      <c r="N965" s="13">
        <v>2</v>
      </c>
      <c r="O965" s="14">
        <f t="shared" si="185"/>
        <v>900</v>
      </c>
      <c r="P965" s="13">
        <v>0</v>
      </c>
      <c r="Q965" s="14">
        <f t="shared" si="186"/>
        <v>0</v>
      </c>
      <c r="R965" s="13">
        <f t="shared" si="187"/>
        <v>2</v>
      </c>
      <c r="S965" s="14">
        <f t="shared" si="187"/>
        <v>900</v>
      </c>
      <c r="T965" s="15">
        <v>0</v>
      </c>
      <c r="U965" s="9">
        <f t="shared" si="188"/>
        <v>0</v>
      </c>
      <c r="V965" s="15">
        <f t="shared" si="189"/>
        <v>0</v>
      </c>
      <c r="W965" s="16">
        <f t="shared" si="190"/>
        <v>0</v>
      </c>
      <c r="X965" s="15">
        <f t="shared" si="191"/>
        <v>0</v>
      </c>
      <c r="Y965" s="9">
        <f t="shared" si="191"/>
        <v>0</v>
      </c>
    </row>
    <row r="966" spans="2:25" ht="15.6" x14ac:dyDescent="0.3">
      <c r="B966" s="17">
        <v>44509</v>
      </c>
      <c r="C966" s="17">
        <v>44902</v>
      </c>
      <c r="D966" s="5" t="s">
        <v>1491</v>
      </c>
      <c r="E966" s="18" t="s">
        <v>1492</v>
      </c>
      <c r="F966" s="19">
        <v>490</v>
      </c>
      <c r="G966" s="22">
        <v>200</v>
      </c>
      <c r="H966" s="9">
        <f t="shared" si="181"/>
        <v>98000</v>
      </c>
      <c r="I966" s="10">
        <v>0</v>
      </c>
      <c r="J966" s="11">
        <v>0</v>
      </c>
      <c r="K966" s="12">
        <f t="shared" si="182"/>
        <v>0</v>
      </c>
      <c r="L966" s="8">
        <f t="shared" si="183"/>
        <v>200</v>
      </c>
      <c r="M966" s="9">
        <f t="shared" si="184"/>
        <v>98000</v>
      </c>
      <c r="N966" s="13">
        <v>155</v>
      </c>
      <c r="O966" s="14">
        <f t="shared" si="185"/>
        <v>75950</v>
      </c>
      <c r="P966" s="13">
        <v>0</v>
      </c>
      <c r="Q966" s="14">
        <f t="shared" si="186"/>
        <v>0</v>
      </c>
      <c r="R966" s="13">
        <f t="shared" si="187"/>
        <v>155</v>
      </c>
      <c r="S966" s="14">
        <f t="shared" si="187"/>
        <v>75950</v>
      </c>
      <c r="T966" s="15">
        <f t="shared" ref="T966:T1029" si="193">G966-N966</f>
        <v>45</v>
      </c>
      <c r="U966" s="9">
        <f t="shared" si="188"/>
        <v>22050</v>
      </c>
      <c r="V966" s="15">
        <f t="shared" si="189"/>
        <v>0</v>
      </c>
      <c r="W966" s="16">
        <f t="shared" si="190"/>
        <v>0</v>
      </c>
      <c r="X966" s="15">
        <f t="shared" si="191"/>
        <v>45</v>
      </c>
      <c r="Y966" s="9">
        <f t="shared" si="191"/>
        <v>22050</v>
      </c>
    </row>
    <row r="967" spans="2:25" ht="31.2" x14ac:dyDescent="0.3">
      <c r="B967" s="5">
        <v>44903</v>
      </c>
      <c r="C967" s="5">
        <v>44903</v>
      </c>
      <c r="D967" s="5" t="s">
        <v>1246</v>
      </c>
      <c r="E967" s="6" t="s">
        <v>1247</v>
      </c>
      <c r="F967" s="10">
        <v>89</v>
      </c>
      <c r="G967" s="8">
        <v>50</v>
      </c>
      <c r="H967" s="9">
        <f t="shared" si="181"/>
        <v>4450</v>
      </c>
      <c r="I967" s="10">
        <v>0</v>
      </c>
      <c r="J967" s="11">
        <v>0</v>
      </c>
      <c r="K967" s="12">
        <f t="shared" si="182"/>
        <v>0</v>
      </c>
      <c r="L967" s="8">
        <f t="shared" si="183"/>
        <v>50</v>
      </c>
      <c r="M967" s="9">
        <f t="shared" si="184"/>
        <v>4450</v>
      </c>
      <c r="N967" s="13">
        <v>50</v>
      </c>
      <c r="O967" s="14">
        <f t="shared" si="185"/>
        <v>4450</v>
      </c>
      <c r="P967" s="13">
        <v>0</v>
      </c>
      <c r="Q967" s="14">
        <f t="shared" si="186"/>
        <v>0</v>
      </c>
      <c r="R967" s="13">
        <f t="shared" si="187"/>
        <v>50</v>
      </c>
      <c r="S967" s="14">
        <f t="shared" si="187"/>
        <v>4450</v>
      </c>
      <c r="T967" s="15">
        <f t="shared" si="193"/>
        <v>0</v>
      </c>
      <c r="U967" s="9">
        <f t="shared" si="188"/>
        <v>0</v>
      </c>
      <c r="V967" s="15">
        <f t="shared" si="189"/>
        <v>0</v>
      </c>
      <c r="W967" s="16">
        <f t="shared" si="190"/>
        <v>0</v>
      </c>
      <c r="X967" s="15">
        <f t="shared" si="191"/>
        <v>0</v>
      </c>
      <c r="Y967" s="9">
        <f t="shared" si="191"/>
        <v>0</v>
      </c>
    </row>
    <row r="968" spans="2:25" ht="31.2" x14ac:dyDescent="0.3">
      <c r="B968" s="17">
        <v>44342</v>
      </c>
      <c r="C968" s="17">
        <v>44907</v>
      </c>
      <c r="D968" s="5" t="s">
        <v>1248</v>
      </c>
      <c r="E968" s="18" t="s">
        <v>1249</v>
      </c>
      <c r="F968" s="19">
        <v>45.01</v>
      </c>
      <c r="G968" s="8">
        <v>18</v>
      </c>
      <c r="H968" s="9">
        <f t="shared" si="181"/>
        <v>810.18</v>
      </c>
      <c r="I968" s="10">
        <v>0</v>
      </c>
      <c r="J968" s="11">
        <v>0</v>
      </c>
      <c r="K968" s="12">
        <f t="shared" si="182"/>
        <v>0</v>
      </c>
      <c r="L968" s="8">
        <f t="shared" si="183"/>
        <v>18</v>
      </c>
      <c r="M968" s="9">
        <f t="shared" si="184"/>
        <v>810.18</v>
      </c>
      <c r="N968" s="13">
        <v>18</v>
      </c>
      <c r="O968" s="14">
        <f t="shared" si="185"/>
        <v>810.18</v>
      </c>
      <c r="P968" s="13">
        <v>0</v>
      </c>
      <c r="Q968" s="14">
        <f t="shared" si="186"/>
        <v>0</v>
      </c>
      <c r="R968" s="13">
        <f t="shared" si="187"/>
        <v>18</v>
      </c>
      <c r="S968" s="14">
        <f t="shared" si="187"/>
        <v>810.18</v>
      </c>
      <c r="T968" s="15">
        <f t="shared" si="193"/>
        <v>0</v>
      </c>
      <c r="U968" s="9">
        <f t="shared" si="188"/>
        <v>0</v>
      </c>
      <c r="V968" s="15">
        <f t="shared" si="189"/>
        <v>0</v>
      </c>
      <c r="W968" s="16">
        <f t="shared" si="190"/>
        <v>0</v>
      </c>
      <c r="X968" s="15">
        <f t="shared" si="191"/>
        <v>0</v>
      </c>
      <c r="Y968" s="9">
        <f t="shared" si="191"/>
        <v>0</v>
      </c>
    </row>
    <row r="969" spans="2:25" ht="15.6" x14ac:dyDescent="0.3">
      <c r="B969" s="5">
        <v>44907</v>
      </c>
      <c r="C969" s="5">
        <v>44907</v>
      </c>
      <c r="D969" s="5" t="s">
        <v>1250</v>
      </c>
      <c r="E969" s="6" t="s">
        <v>1251</v>
      </c>
      <c r="F969" s="10">
        <v>80</v>
      </c>
      <c r="G969" s="8">
        <v>2</v>
      </c>
      <c r="H969" s="9">
        <f t="shared" si="181"/>
        <v>160</v>
      </c>
      <c r="I969" s="10">
        <v>0</v>
      </c>
      <c r="J969" s="11">
        <v>0</v>
      </c>
      <c r="K969" s="12">
        <f t="shared" si="182"/>
        <v>0</v>
      </c>
      <c r="L969" s="8">
        <f t="shared" si="183"/>
        <v>2</v>
      </c>
      <c r="M969" s="9">
        <f t="shared" si="184"/>
        <v>160</v>
      </c>
      <c r="N969" s="13">
        <v>2</v>
      </c>
      <c r="O969" s="14">
        <f t="shared" si="185"/>
        <v>160</v>
      </c>
      <c r="P969" s="13">
        <v>0</v>
      </c>
      <c r="Q969" s="14">
        <f t="shared" si="186"/>
        <v>0</v>
      </c>
      <c r="R969" s="13">
        <f t="shared" si="187"/>
        <v>2</v>
      </c>
      <c r="S969" s="14">
        <f t="shared" si="187"/>
        <v>160</v>
      </c>
      <c r="T969" s="15">
        <f t="shared" si="193"/>
        <v>0</v>
      </c>
      <c r="U969" s="9">
        <f t="shared" si="188"/>
        <v>0</v>
      </c>
      <c r="V969" s="15">
        <f t="shared" si="189"/>
        <v>0</v>
      </c>
      <c r="W969" s="16">
        <f t="shared" si="190"/>
        <v>0</v>
      </c>
      <c r="X969" s="15">
        <f t="shared" si="191"/>
        <v>0</v>
      </c>
      <c r="Y969" s="9">
        <f t="shared" si="191"/>
        <v>0</v>
      </c>
    </row>
    <row r="970" spans="2:25" ht="15.6" x14ac:dyDescent="0.3">
      <c r="B970" s="5">
        <v>44907</v>
      </c>
      <c r="C970" s="5">
        <v>44907</v>
      </c>
      <c r="D970" s="5" t="s">
        <v>1252</v>
      </c>
      <c r="E970" s="6" t="s">
        <v>1253</v>
      </c>
      <c r="F970" s="10">
        <v>100</v>
      </c>
      <c r="G970" s="8">
        <v>2</v>
      </c>
      <c r="H970" s="9">
        <f t="shared" si="181"/>
        <v>200</v>
      </c>
      <c r="I970" s="10">
        <v>0</v>
      </c>
      <c r="J970" s="11">
        <v>0</v>
      </c>
      <c r="K970" s="12">
        <f t="shared" si="182"/>
        <v>0</v>
      </c>
      <c r="L970" s="8">
        <f t="shared" si="183"/>
        <v>2</v>
      </c>
      <c r="M970" s="9">
        <f t="shared" si="184"/>
        <v>200</v>
      </c>
      <c r="N970" s="13">
        <v>2</v>
      </c>
      <c r="O970" s="14">
        <f t="shared" si="185"/>
        <v>200</v>
      </c>
      <c r="P970" s="13">
        <v>0</v>
      </c>
      <c r="Q970" s="14">
        <f t="shared" si="186"/>
        <v>0</v>
      </c>
      <c r="R970" s="13">
        <f t="shared" si="187"/>
        <v>2</v>
      </c>
      <c r="S970" s="14">
        <f t="shared" si="187"/>
        <v>200</v>
      </c>
      <c r="T970" s="15">
        <f t="shared" si="193"/>
        <v>0</v>
      </c>
      <c r="U970" s="9">
        <f t="shared" si="188"/>
        <v>0</v>
      </c>
      <c r="V970" s="15">
        <f t="shared" si="189"/>
        <v>0</v>
      </c>
      <c r="W970" s="16">
        <f t="shared" si="190"/>
        <v>0</v>
      </c>
      <c r="X970" s="15">
        <f t="shared" si="191"/>
        <v>0</v>
      </c>
      <c r="Y970" s="9">
        <f t="shared" si="191"/>
        <v>0</v>
      </c>
    </row>
    <row r="971" spans="2:25" ht="15.6" x14ac:dyDescent="0.3">
      <c r="B971" s="5">
        <v>44907</v>
      </c>
      <c r="C971" s="5">
        <v>44907</v>
      </c>
      <c r="D971" s="5" t="s">
        <v>1254</v>
      </c>
      <c r="E971" s="6" t="s">
        <v>155</v>
      </c>
      <c r="F971" s="10">
        <v>350</v>
      </c>
      <c r="G971" s="8">
        <v>1</v>
      </c>
      <c r="H971" s="9">
        <f t="shared" ref="H971:H1034" si="194">F971*G971</f>
        <v>350</v>
      </c>
      <c r="I971" s="10">
        <v>0</v>
      </c>
      <c r="J971" s="11">
        <v>0</v>
      </c>
      <c r="K971" s="12">
        <f t="shared" ref="K971:K1034" si="195">I971*J971</f>
        <v>0</v>
      </c>
      <c r="L971" s="8">
        <f t="shared" ref="L971:L1034" si="196">G971+J971</f>
        <v>1</v>
      </c>
      <c r="M971" s="9">
        <f t="shared" ref="M971:M1034" si="197">H971+K971</f>
        <v>350</v>
      </c>
      <c r="N971" s="13">
        <v>1</v>
      </c>
      <c r="O971" s="14">
        <f t="shared" ref="O971:O1034" si="198">F971*N971</f>
        <v>350</v>
      </c>
      <c r="P971" s="13">
        <v>0</v>
      </c>
      <c r="Q971" s="14">
        <f t="shared" ref="Q971:Q1034" si="199">I971*P971</f>
        <v>0</v>
      </c>
      <c r="R971" s="13">
        <f t="shared" ref="R971:S1034" si="200">N971+P971</f>
        <v>1</v>
      </c>
      <c r="S971" s="14">
        <f t="shared" si="200"/>
        <v>350</v>
      </c>
      <c r="T971" s="15">
        <f t="shared" si="193"/>
        <v>0</v>
      </c>
      <c r="U971" s="9">
        <f t="shared" ref="U971:U1034" si="201">T971*F971</f>
        <v>0</v>
      </c>
      <c r="V971" s="15">
        <f t="shared" ref="V971:V1034" si="202">J971-P971</f>
        <v>0</v>
      </c>
      <c r="W971" s="16">
        <f t="shared" ref="W971:W1034" si="203">V971*I971</f>
        <v>0</v>
      </c>
      <c r="X971" s="15">
        <f t="shared" ref="X971:Y1034" si="204">T971+V971</f>
        <v>0</v>
      </c>
      <c r="Y971" s="9">
        <f t="shared" si="204"/>
        <v>0</v>
      </c>
    </row>
    <row r="972" spans="2:25" ht="31.2" x14ac:dyDescent="0.3">
      <c r="B972" s="5">
        <v>44908</v>
      </c>
      <c r="C972" s="5">
        <v>44908</v>
      </c>
      <c r="D972" s="5" t="s">
        <v>2073</v>
      </c>
      <c r="E972" s="6" t="s">
        <v>2074</v>
      </c>
      <c r="F972" s="10">
        <v>347.45</v>
      </c>
      <c r="G972" s="15">
        <v>923</v>
      </c>
      <c r="H972" s="9">
        <f t="shared" si="194"/>
        <v>320696.34999999998</v>
      </c>
      <c r="I972" s="10">
        <v>0</v>
      </c>
      <c r="J972" s="11">
        <v>0</v>
      </c>
      <c r="K972" s="12">
        <f t="shared" si="195"/>
        <v>0</v>
      </c>
      <c r="L972" s="8">
        <f t="shared" si="196"/>
        <v>923</v>
      </c>
      <c r="M972" s="9">
        <f t="shared" si="197"/>
        <v>320696.34999999998</v>
      </c>
      <c r="N972" s="13">
        <v>923</v>
      </c>
      <c r="O972" s="14">
        <f t="shared" si="198"/>
        <v>320696.34999999998</v>
      </c>
      <c r="P972" s="13">
        <v>0</v>
      </c>
      <c r="Q972" s="14">
        <f t="shared" si="199"/>
        <v>0</v>
      </c>
      <c r="R972" s="13">
        <f t="shared" si="200"/>
        <v>923</v>
      </c>
      <c r="S972" s="14">
        <f t="shared" si="200"/>
        <v>320696.34999999998</v>
      </c>
      <c r="T972" s="15">
        <f t="shared" si="193"/>
        <v>0</v>
      </c>
      <c r="U972" s="9">
        <f t="shared" si="201"/>
        <v>0</v>
      </c>
      <c r="V972" s="15">
        <f t="shared" si="202"/>
        <v>0</v>
      </c>
      <c r="W972" s="16">
        <f t="shared" si="203"/>
        <v>0</v>
      </c>
      <c r="X972" s="15">
        <f t="shared" si="204"/>
        <v>0</v>
      </c>
      <c r="Y972" s="9">
        <f t="shared" si="204"/>
        <v>0</v>
      </c>
    </row>
    <row r="973" spans="2:25" ht="46.8" x14ac:dyDescent="0.3">
      <c r="B973" s="5">
        <v>44908</v>
      </c>
      <c r="C973" s="5">
        <v>44908</v>
      </c>
      <c r="D973" s="5" t="s">
        <v>2075</v>
      </c>
      <c r="E973" s="6" t="s">
        <v>2076</v>
      </c>
      <c r="F973" s="10">
        <v>338.98</v>
      </c>
      <c r="G973" s="15">
        <v>300</v>
      </c>
      <c r="H973" s="9">
        <f t="shared" si="194"/>
        <v>101694</v>
      </c>
      <c r="I973" s="10">
        <v>0</v>
      </c>
      <c r="J973" s="11">
        <v>0</v>
      </c>
      <c r="K973" s="12">
        <f t="shared" si="195"/>
        <v>0</v>
      </c>
      <c r="L973" s="8">
        <f t="shared" si="196"/>
        <v>300</v>
      </c>
      <c r="M973" s="9">
        <f t="shared" si="197"/>
        <v>101694</v>
      </c>
      <c r="N973" s="13">
        <v>300</v>
      </c>
      <c r="O973" s="14">
        <f t="shared" si="198"/>
        <v>101694</v>
      </c>
      <c r="P973" s="13">
        <v>0</v>
      </c>
      <c r="Q973" s="14">
        <f t="shared" si="199"/>
        <v>0</v>
      </c>
      <c r="R973" s="13">
        <f t="shared" si="200"/>
        <v>300</v>
      </c>
      <c r="S973" s="14">
        <f t="shared" si="200"/>
        <v>101694</v>
      </c>
      <c r="T973" s="15">
        <f t="shared" si="193"/>
        <v>0</v>
      </c>
      <c r="U973" s="9">
        <f t="shared" si="201"/>
        <v>0</v>
      </c>
      <c r="V973" s="15">
        <f t="shared" si="202"/>
        <v>0</v>
      </c>
      <c r="W973" s="16">
        <f t="shared" si="203"/>
        <v>0</v>
      </c>
      <c r="X973" s="15">
        <f t="shared" si="204"/>
        <v>0</v>
      </c>
      <c r="Y973" s="9">
        <f t="shared" si="204"/>
        <v>0</v>
      </c>
    </row>
    <row r="974" spans="2:25" ht="31.2" x14ac:dyDescent="0.3">
      <c r="B974" s="5">
        <v>44908</v>
      </c>
      <c r="C974" s="5">
        <v>44908</v>
      </c>
      <c r="D974" s="5" t="s">
        <v>2077</v>
      </c>
      <c r="E974" s="6" t="s">
        <v>2078</v>
      </c>
      <c r="F974" s="10">
        <v>1991.55</v>
      </c>
      <c r="G974" s="15">
        <v>40</v>
      </c>
      <c r="H974" s="9">
        <f t="shared" si="194"/>
        <v>79662</v>
      </c>
      <c r="I974" s="10">
        <v>0</v>
      </c>
      <c r="J974" s="11">
        <v>0</v>
      </c>
      <c r="K974" s="12">
        <f t="shared" si="195"/>
        <v>0</v>
      </c>
      <c r="L974" s="8">
        <f t="shared" si="196"/>
        <v>40</v>
      </c>
      <c r="M974" s="9">
        <f t="shared" si="197"/>
        <v>79662</v>
      </c>
      <c r="N974" s="13">
        <v>40</v>
      </c>
      <c r="O974" s="14">
        <f t="shared" si="198"/>
        <v>79662</v>
      </c>
      <c r="P974" s="13">
        <v>0</v>
      </c>
      <c r="Q974" s="14">
        <f t="shared" si="199"/>
        <v>0</v>
      </c>
      <c r="R974" s="13">
        <f t="shared" si="200"/>
        <v>40</v>
      </c>
      <c r="S974" s="14">
        <f t="shared" si="200"/>
        <v>79662</v>
      </c>
      <c r="T974" s="15">
        <f t="shared" si="193"/>
        <v>0</v>
      </c>
      <c r="U974" s="9">
        <f t="shared" si="201"/>
        <v>0</v>
      </c>
      <c r="V974" s="15">
        <f t="shared" si="202"/>
        <v>0</v>
      </c>
      <c r="W974" s="16">
        <f t="shared" si="203"/>
        <v>0</v>
      </c>
      <c r="X974" s="15">
        <f t="shared" si="204"/>
        <v>0</v>
      </c>
      <c r="Y974" s="9">
        <f t="shared" si="204"/>
        <v>0</v>
      </c>
    </row>
    <row r="975" spans="2:25" ht="46.8" x14ac:dyDescent="0.3">
      <c r="B975" s="5">
        <v>44487</v>
      </c>
      <c r="C975" s="5">
        <v>44909</v>
      </c>
      <c r="D975" s="5" t="s">
        <v>1255</v>
      </c>
      <c r="E975" s="6" t="s">
        <v>1256</v>
      </c>
      <c r="F975" s="10">
        <v>1627.12</v>
      </c>
      <c r="G975" s="15">
        <v>60</v>
      </c>
      <c r="H975" s="9">
        <f t="shared" si="194"/>
        <v>97627.199999999997</v>
      </c>
      <c r="I975" s="10">
        <v>0</v>
      </c>
      <c r="J975" s="11">
        <v>0</v>
      </c>
      <c r="K975" s="12">
        <f t="shared" si="195"/>
        <v>0</v>
      </c>
      <c r="L975" s="8">
        <f t="shared" si="196"/>
        <v>60</v>
      </c>
      <c r="M975" s="9">
        <f t="shared" si="197"/>
        <v>97627.199999999997</v>
      </c>
      <c r="N975" s="13">
        <v>22</v>
      </c>
      <c r="O975" s="14">
        <f t="shared" si="198"/>
        <v>35796.639999999999</v>
      </c>
      <c r="P975" s="13">
        <v>0</v>
      </c>
      <c r="Q975" s="14">
        <f t="shared" si="199"/>
        <v>0</v>
      </c>
      <c r="R975" s="13">
        <f t="shared" si="200"/>
        <v>22</v>
      </c>
      <c r="S975" s="14">
        <f t="shared" si="200"/>
        <v>35796.639999999999</v>
      </c>
      <c r="T975" s="15">
        <f t="shared" si="193"/>
        <v>38</v>
      </c>
      <c r="U975" s="9">
        <f t="shared" si="201"/>
        <v>61830.559999999998</v>
      </c>
      <c r="V975" s="15">
        <f t="shared" si="202"/>
        <v>0</v>
      </c>
      <c r="W975" s="16">
        <f t="shared" si="203"/>
        <v>0</v>
      </c>
      <c r="X975" s="15">
        <f t="shared" si="204"/>
        <v>38</v>
      </c>
      <c r="Y975" s="9">
        <f t="shared" si="204"/>
        <v>61830.559999999998</v>
      </c>
    </row>
    <row r="976" spans="2:25" ht="31.2" x14ac:dyDescent="0.3">
      <c r="B976" s="5">
        <v>44566</v>
      </c>
      <c r="C976" s="5">
        <v>44909</v>
      </c>
      <c r="D976" s="5" t="s">
        <v>1257</v>
      </c>
      <c r="E976" s="6" t="s">
        <v>1258</v>
      </c>
      <c r="F976" s="10">
        <v>813.56</v>
      </c>
      <c r="G976" s="8">
        <v>80</v>
      </c>
      <c r="H976" s="9">
        <f t="shared" si="194"/>
        <v>65084.799999999996</v>
      </c>
      <c r="I976" s="10">
        <v>0</v>
      </c>
      <c r="J976" s="11">
        <v>0</v>
      </c>
      <c r="K976" s="12">
        <f t="shared" si="195"/>
        <v>0</v>
      </c>
      <c r="L976" s="8">
        <f t="shared" si="196"/>
        <v>80</v>
      </c>
      <c r="M976" s="9">
        <f t="shared" si="197"/>
        <v>65084.799999999996</v>
      </c>
      <c r="N976" s="13">
        <v>33</v>
      </c>
      <c r="O976" s="14">
        <f t="shared" si="198"/>
        <v>26847.48</v>
      </c>
      <c r="P976" s="13">
        <v>0</v>
      </c>
      <c r="Q976" s="14">
        <f t="shared" si="199"/>
        <v>0</v>
      </c>
      <c r="R976" s="13">
        <f t="shared" si="200"/>
        <v>33</v>
      </c>
      <c r="S976" s="14">
        <f t="shared" si="200"/>
        <v>26847.48</v>
      </c>
      <c r="T976" s="15">
        <f t="shared" si="193"/>
        <v>47</v>
      </c>
      <c r="U976" s="9">
        <f t="shared" si="201"/>
        <v>38237.32</v>
      </c>
      <c r="V976" s="15">
        <f t="shared" si="202"/>
        <v>0</v>
      </c>
      <c r="W976" s="16">
        <f t="shared" si="203"/>
        <v>0</v>
      </c>
      <c r="X976" s="15">
        <f t="shared" si="204"/>
        <v>47</v>
      </c>
      <c r="Y976" s="9">
        <f t="shared" si="204"/>
        <v>38237.32</v>
      </c>
    </row>
    <row r="977" spans="2:25" ht="31.2" x14ac:dyDescent="0.3">
      <c r="B977" s="5">
        <v>44909</v>
      </c>
      <c r="C977" s="5">
        <v>44909</v>
      </c>
      <c r="D977" s="5" t="s">
        <v>1259</v>
      </c>
      <c r="E977" s="6" t="s">
        <v>1260</v>
      </c>
      <c r="F977" s="10">
        <v>533.9</v>
      </c>
      <c r="G977" s="8">
        <v>40</v>
      </c>
      <c r="H977" s="9">
        <f t="shared" si="194"/>
        <v>21356</v>
      </c>
      <c r="I977" s="10">
        <v>0</v>
      </c>
      <c r="J977" s="11">
        <v>0</v>
      </c>
      <c r="K977" s="12">
        <f t="shared" si="195"/>
        <v>0</v>
      </c>
      <c r="L977" s="8">
        <f t="shared" si="196"/>
        <v>40</v>
      </c>
      <c r="M977" s="9">
        <f t="shared" si="197"/>
        <v>21356</v>
      </c>
      <c r="N977" s="13">
        <v>5</v>
      </c>
      <c r="O977" s="14">
        <f t="shared" si="198"/>
        <v>2669.5</v>
      </c>
      <c r="P977" s="13">
        <v>0</v>
      </c>
      <c r="Q977" s="14">
        <f t="shared" si="199"/>
        <v>0</v>
      </c>
      <c r="R977" s="13">
        <f t="shared" si="200"/>
        <v>5</v>
      </c>
      <c r="S977" s="14">
        <f t="shared" si="200"/>
        <v>2669.5</v>
      </c>
      <c r="T977" s="15">
        <f t="shared" si="193"/>
        <v>35</v>
      </c>
      <c r="U977" s="9">
        <f t="shared" si="201"/>
        <v>18686.5</v>
      </c>
      <c r="V977" s="15">
        <f t="shared" si="202"/>
        <v>0</v>
      </c>
      <c r="W977" s="16">
        <f t="shared" si="203"/>
        <v>0</v>
      </c>
      <c r="X977" s="15">
        <f t="shared" si="204"/>
        <v>35</v>
      </c>
      <c r="Y977" s="9">
        <f t="shared" si="204"/>
        <v>18686.5</v>
      </c>
    </row>
    <row r="978" spans="2:25" ht="31.2" x14ac:dyDescent="0.3">
      <c r="B978" s="5">
        <v>44522</v>
      </c>
      <c r="C978" s="5">
        <v>44911</v>
      </c>
      <c r="D978" s="5" t="s">
        <v>1267</v>
      </c>
      <c r="E978" s="6" t="s">
        <v>1268</v>
      </c>
      <c r="F978" s="10">
        <v>1300</v>
      </c>
      <c r="G978" s="15">
        <v>600</v>
      </c>
      <c r="H978" s="9">
        <f t="shared" si="194"/>
        <v>780000</v>
      </c>
      <c r="I978" s="10">
        <v>0</v>
      </c>
      <c r="J978" s="11">
        <v>0</v>
      </c>
      <c r="K978" s="12">
        <f t="shared" si="195"/>
        <v>0</v>
      </c>
      <c r="L978" s="8">
        <f t="shared" si="196"/>
        <v>600</v>
      </c>
      <c r="M978" s="9">
        <f t="shared" si="197"/>
        <v>780000</v>
      </c>
      <c r="N978" s="13">
        <v>327</v>
      </c>
      <c r="O978" s="14">
        <f t="shared" si="198"/>
        <v>425100</v>
      </c>
      <c r="P978" s="13">
        <v>0</v>
      </c>
      <c r="Q978" s="14">
        <f t="shared" si="199"/>
        <v>0</v>
      </c>
      <c r="R978" s="13">
        <f t="shared" si="200"/>
        <v>327</v>
      </c>
      <c r="S978" s="14">
        <f t="shared" si="200"/>
        <v>425100</v>
      </c>
      <c r="T978" s="15">
        <f t="shared" si="193"/>
        <v>273</v>
      </c>
      <c r="U978" s="9">
        <f t="shared" si="201"/>
        <v>354900</v>
      </c>
      <c r="V978" s="15">
        <f t="shared" si="202"/>
        <v>0</v>
      </c>
      <c r="W978" s="16">
        <f t="shared" si="203"/>
        <v>0</v>
      </c>
      <c r="X978" s="15">
        <f t="shared" si="204"/>
        <v>273</v>
      </c>
      <c r="Y978" s="9">
        <f t="shared" si="204"/>
        <v>354900</v>
      </c>
    </row>
    <row r="979" spans="2:25" ht="31.2" x14ac:dyDescent="0.3">
      <c r="B979" s="5">
        <v>44594</v>
      </c>
      <c r="C979" s="5">
        <v>44911</v>
      </c>
      <c r="D979" s="5" t="s">
        <v>1269</v>
      </c>
      <c r="E979" s="6" t="s">
        <v>1270</v>
      </c>
      <c r="F979" s="10">
        <v>261.3</v>
      </c>
      <c r="G979" s="8">
        <v>64</v>
      </c>
      <c r="H979" s="9">
        <f t="shared" si="194"/>
        <v>16723.2</v>
      </c>
      <c r="I979" s="10">
        <v>0</v>
      </c>
      <c r="J979" s="11">
        <v>0</v>
      </c>
      <c r="K979" s="12">
        <f t="shared" si="195"/>
        <v>0</v>
      </c>
      <c r="L979" s="8">
        <f t="shared" si="196"/>
        <v>64</v>
      </c>
      <c r="M979" s="9">
        <f t="shared" si="197"/>
        <v>16723.2</v>
      </c>
      <c r="N979" s="13">
        <v>45</v>
      </c>
      <c r="O979" s="14">
        <f t="shared" si="198"/>
        <v>11758.5</v>
      </c>
      <c r="P979" s="13">
        <v>0</v>
      </c>
      <c r="Q979" s="14">
        <f t="shared" si="199"/>
        <v>0</v>
      </c>
      <c r="R979" s="13">
        <f t="shared" si="200"/>
        <v>45</v>
      </c>
      <c r="S979" s="14">
        <f t="shared" si="200"/>
        <v>11758.5</v>
      </c>
      <c r="T979" s="15">
        <f t="shared" si="193"/>
        <v>19</v>
      </c>
      <c r="U979" s="9">
        <f t="shared" si="201"/>
        <v>4964.7</v>
      </c>
      <c r="V979" s="15">
        <f t="shared" si="202"/>
        <v>0</v>
      </c>
      <c r="W979" s="16">
        <f t="shared" si="203"/>
        <v>0</v>
      </c>
      <c r="X979" s="15">
        <f t="shared" si="204"/>
        <v>19</v>
      </c>
      <c r="Y979" s="9">
        <f t="shared" si="204"/>
        <v>4964.7</v>
      </c>
    </row>
    <row r="980" spans="2:25" ht="62.4" x14ac:dyDescent="0.3">
      <c r="B980" s="5">
        <v>44911</v>
      </c>
      <c r="C980" s="5">
        <v>44911</v>
      </c>
      <c r="D980" s="5" t="s">
        <v>1271</v>
      </c>
      <c r="E980" s="6" t="s">
        <v>1272</v>
      </c>
      <c r="F980" s="10">
        <v>4067.8</v>
      </c>
      <c r="G980" s="8">
        <v>90</v>
      </c>
      <c r="H980" s="9">
        <f t="shared" si="194"/>
        <v>366102</v>
      </c>
      <c r="I980" s="10">
        <v>0</v>
      </c>
      <c r="J980" s="11">
        <v>0</v>
      </c>
      <c r="K980" s="12">
        <f t="shared" si="195"/>
        <v>0</v>
      </c>
      <c r="L980" s="8">
        <f t="shared" si="196"/>
        <v>90</v>
      </c>
      <c r="M980" s="9">
        <f t="shared" si="197"/>
        <v>366102</v>
      </c>
      <c r="N980" s="13">
        <v>89</v>
      </c>
      <c r="O980" s="14">
        <f t="shared" si="198"/>
        <v>362034.2</v>
      </c>
      <c r="P980" s="13">
        <v>0</v>
      </c>
      <c r="Q980" s="14">
        <f t="shared" si="199"/>
        <v>0</v>
      </c>
      <c r="R980" s="13">
        <f t="shared" si="200"/>
        <v>89</v>
      </c>
      <c r="S980" s="14">
        <f t="shared" si="200"/>
        <v>362034.2</v>
      </c>
      <c r="T980" s="15">
        <f t="shared" si="193"/>
        <v>1</v>
      </c>
      <c r="U980" s="9">
        <f t="shared" si="201"/>
        <v>4067.8</v>
      </c>
      <c r="V980" s="15">
        <f t="shared" si="202"/>
        <v>0</v>
      </c>
      <c r="W980" s="16">
        <f t="shared" si="203"/>
        <v>0</v>
      </c>
      <c r="X980" s="15">
        <f t="shared" si="204"/>
        <v>1</v>
      </c>
      <c r="Y980" s="9">
        <f t="shared" si="204"/>
        <v>4067.8</v>
      </c>
    </row>
    <row r="981" spans="2:25" ht="31.2" x14ac:dyDescent="0.3">
      <c r="B981" s="17">
        <v>44372</v>
      </c>
      <c r="C981" s="17">
        <v>44911</v>
      </c>
      <c r="D981" s="5" t="s">
        <v>2159</v>
      </c>
      <c r="E981" s="18" t="s">
        <v>2160</v>
      </c>
      <c r="F981" s="19">
        <v>9194.07</v>
      </c>
      <c r="G981" s="22">
        <v>49</v>
      </c>
      <c r="H981" s="9">
        <f t="shared" si="194"/>
        <v>450509.43</v>
      </c>
      <c r="I981" s="10">
        <v>0</v>
      </c>
      <c r="J981" s="11">
        <v>0</v>
      </c>
      <c r="K981" s="12">
        <f t="shared" si="195"/>
        <v>0</v>
      </c>
      <c r="L981" s="8">
        <f t="shared" si="196"/>
        <v>49</v>
      </c>
      <c r="M981" s="9">
        <f t="shared" si="197"/>
        <v>450509.43</v>
      </c>
      <c r="N981" s="13">
        <v>47</v>
      </c>
      <c r="O981" s="14">
        <f t="shared" si="198"/>
        <v>432121.29</v>
      </c>
      <c r="P981" s="13">
        <v>0</v>
      </c>
      <c r="Q981" s="14">
        <f t="shared" si="199"/>
        <v>0</v>
      </c>
      <c r="R981" s="13">
        <f t="shared" si="200"/>
        <v>47</v>
      </c>
      <c r="S981" s="14">
        <f t="shared" si="200"/>
        <v>432121.29</v>
      </c>
      <c r="T981" s="15">
        <f t="shared" si="193"/>
        <v>2</v>
      </c>
      <c r="U981" s="9">
        <f t="shared" si="201"/>
        <v>18388.14</v>
      </c>
      <c r="V981" s="15">
        <f t="shared" si="202"/>
        <v>0</v>
      </c>
      <c r="W981" s="16">
        <f t="shared" si="203"/>
        <v>0</v>
      </c>
      <c r="X981" s="15">
        <f t="shared" si="204"/>
        <v>2</v>
      </c>
      <c r="Y981" s="9">
        <f t="shared" si="204"/>
        <v>18388.14</v>
      </c>
    </row>
    <row r="982" spans="2:25" ht="31.2" x14ac:dyDescent="0.3">
      <c r="B982" s="5">
        <v>44911</v>
      </c>
      <c r="C982" s="5">
        <v>44911</v>
      </c>
      <c r="D982" s="5" t="s">
        <v>2167</v>
      </c>
      <c r="E982" s="6" t="s">
        <v>2168</v>
      </c>
      <c r="F982" s="10">
        <v>1930.75</v>
      </c>
      <c r="G982" s="15">
        <v>3</v>
      </c>
      <c r="H982" s="9">
        <f t="shared" si="194"/>
        <v>5792.25</v>
      </c>
      <c r="I982" s="10">
        <v>0</v>
      </c>
      <c r="J982" s="11">
        <v>0</v>
      </c>
      <c r="K982" s="12">
        <f t="shared" si="195"/>
        <v>0</v>
      </c>
      <c r="L982" s="8">
        <f t="shared" si="196"/>
        <v>3</v>
      </c>
      <c r="M982" s="9">
        <f t="shared" si="197"/>
        <v>5792.25</v>
      </c>
      <c r="N982" s="13">
        <v>1</v>
      </c>
      <c r="O982" s="14">
        <f t="shared" si="198"/>
        <v>1930.75</v>
      </c>
      <c r="P982" s="13">
        <v>0</v>
      </c>
      <c r="Q982" s="14">
        <f t="shared" si="199"/>
        <v>0</v>
      </c>
      <c r="R982" s="13">
        <f t="shared" si="200"/>
        <v>1</v>
      </c>
      <c r="S982" s="14">
        <f t="shared" si="200"/>
        <v>1930.75</v>
      </c>
      <c r="T982" s="15">
        <f t="shared" si="193"/>
        <v>2</v>
      </c>
      <c r="U982" s="9">
        <f t="shared" si="201"/>
        <v>3861.5</v>
      </c>
      <c r="V982" s="15">
        <f t="shared" si="202"/>
        <v>0</v>
      </c>
      <c r="W982" s="16">
        <f t="shared" si="203"/>
        <v>0</v>
      </c>
      <c r="X982" s="15">
        <f t="shared" si="204"/>
        <v>2</v>
      </c>
      <c r="Y982" s="9">
        <f t="shared" si="204"/>
        <v>3861.5</v>
      </c>
    </row>
    <row r="983" spans="2:25" ht="31.2" x14ac:dyDescent="0.3">
      <c r="B983" s="5">
        <v>44911</v>
      </c>
      <c r="C983" s="5">
        <v>44911</v>
      </c>
      <c r="D983" s="5" t="s">
        <v>2169</v>
      </c>
      <c r="E983" s="6" t="s">
        <v>2170</v>
      </c>
      <c r="F983" s="10">
        <v>1698.48</v>
      </c>
      <c r="G983" s="15">
        <v>2</v>
      </c>
      <c r="H983" s="9">
        <f t="shared" si="194"/>
        <v>3396.96</v>
      </c>
      <c r="I983" s="10">
        <v>0</v>
      </c>
      <c r="J983" s="11">
        <v>0</v>
      </c>
      <c r="K983" s="12">
        <f t="shared" si="195"/>
        <v>0</v>
      </c>
      <c r="L983" s="8">
        <f t="shared" si="196"/>
        <v>2</v>
      </c>
      <c r="M983" s="9">
        <f t="shared" si="197"/>
        <v>3396.96</v>
      </c>
      <c r="N983" s="13">
        <v>2</v>
      </c>
      <c r="O983" s="14">
        <f t="shared" si="198"/>
        <v>3396.96</v>
      </c>
      <c r="P983" s="13">
        <v>0</v>
      </c>
      <c r="Q983" s="14">
        <f t="shared" si="199"/>
        <v>0</v>
      </c>
      <c r="R983" s="13">
        <f t="shared" si="200"/>
        <v>2</v>
      </c>
      <c r="S983" s="14">
        <f t="shared" si="200"/>
        <v>3396.96</v>
      </c>
      <c r="T983" s="15">
        <f t="shared" si="193"/>
        <v>0</v>
      </c>
      <c r="U983" s="9">
        <f t="shared" si="201"/>
        <v>0</v>
      </c>
      <c r="V983" s="15">
        <f t="shared" si="202"/>
        <v>0</v>
      </c>
      <c r="W983" s="16">
        <f t="shared" si="203"/>
        <v>0</v>
      </c>
      <c r="X983" s="15">
        <f t="shared" si="204"/>
        <v>0</v>
      </c>
      <c r="Y983" s="9">
        <f t="shared" si="204"/>
        <v>0</v>
      </c>
    </row>
    <row r="984" spans="2:25" ht="31.2" x14ac:dyDescent="0.3">
      <c r="B984" s="5">
        <v>44911</v>
      </c>
      <c r="C984" s="5">
        <v>44911</v>
      </c>
      <c r="D984" s="5" t="s">
        <v>2171</v>
      </c>
      <c r="E984" s="6" t="s">
        <v>2172</v>
      </c>
      <c r="F984" s="10">
        <v>1785.58</v>
      </c>
      <c r="G984" s="15">
        <v>5</v>
      </c>
      <c r="H984" s="9">
        <f t="shared" si="194"/>
        <v>8927.9</v>
      </c>
      <c r="I984" s="10">
        <v>0</v>
      </c>
      <c r="J984" s="11">
        <v>0</v>
      </c>
      <c r="K984" s="12">
        <f t="shared" si="195"/>
        <v>0</v>
      </c>
      <c r="L984" s="8">
        <f t="shared" si="196"/>
        <v>5</v>
      </c>
      <c r="M984" s="9">
        <f t="shared" si="197"/>
        <v>8927.9</v>
      </c>
      <c r="N984" s="13">
        <v>5</v>
      </c>
      <c r="O984" s="14">
        <f t="shared" si="198"/>
        <v>8927.9</v>
      </c>
      <c r="P984" s="13">
        <v>0</v>
      </c>
      <c r="Q984" s="14">
        <f t="shared" si="199"/>
        <v>0</v>
      </c>
      <c r="R984" s="13">
        <f t="shared" si="200"/>
        <v>5</v>
      </c>
      <c r="S984" s="14">
        <f t="shared" si="200"/>
        <v>8927.9</v>
      </c>
      <c r="T984" s="15">
        <f t="shared" si="193"/>
        <v>0</v>
      </c>
      <c r="U984" s="9">
        <f t="shared" si="201"/>
        <v>0</v>
      </c>
      <c r="V984" s="15">
        <f t="shared" si="202"/>
        <v>0</v>
      </c>
      <c r="W984" s="16">
        <f t="shared" si="203"/>
        <v>0</v>
      </c>
      <c r="X984" s="15">
        <f t="shared" si="204"/>
        <v>0</v>
      </c>
      <c r="Y984" s="9">
        <f t="shared" si="204"/>
        <v>0</v>
      </c>
    </row>
    <row r="985" spans="2:25" ht="31.2" x14ac:dyDescent="0.3">
      <c r="B985" s="17">
        <v>44911</v>
      </c>
      <c r="C985" s="17">
        <v>44911</v>
      </c>
      <c r="D985" s="5" t="s">
        <v>2588</v>
      </c>
      <c r="E985" s="27" t="s">
        <v>2589</v>
      </c>
      <c r="F985" s="42">
        <v>1900</v>
      </c>
      <c r="G985" s="42">
        <v>2</v>
      </c>
      <c r="H985" s="9">
        <f t="shared" si="194"/>
        <v>3800</v>
      </c>
      <c r="I985" s="28"/>
      <c r="J985" s="28"/>
      <c r="K985" s="12">
        <f t="shared" si="195"/>
        <v>0</v>
      </c>
      <c r="L985" s="8">
        <f t="shared" si="196"/>
        <v>2</v>
      </c>
      <c r="M985" s="9">
        <f t="shared" si="197"/>
        <v>3800</v>
      </c>
      <c r="N985" s="7">
        <v>2</v>
      </c>
      <c r="O985" s="14">
        <f t="shared" si="198"/>
        <v>3800</v>
      </c>
      <c r="P985" s="28"/>
      <c r="Q985" s="14">
        <f t="shared" si="199"/>
        <v>0</v>
      </c>
      <c r="R985" s="13">
        <f t="shared" si="200"/>
        <v>2</v>
      </c>
      <c r="S985" s="14">
        <f t="shared" si="200"/>
        <v>3800</v>
      </c>
      <c r="T985" s="15">
        <f t="shared" si="193"/>
        <v>0</v>
      </c>
      <c r="U985" s="9">
        <f t="shared" si="201"/>
        <v>0</v>
      </c>
      <c r="V985" s="15">
        <f t="shared" si="202"/>
        <v>0</v>
      </c>
      <c r="W985" s="16">
        <f t="shared" si="203"/>
        <v>0</v>
      </c>
      <c r="X985" s="15">
        <f t="shared" si="204"/>
        <v>0</v>
      </c>
      <c r="Y985" s="9">
        <f t="shared" si="204"/>
        <v>0</v>
      </c>
    </row>
    <row r="986" spans="2:25" ht="31.2" x14ac:dyDescent="0.3">
      <c r="B986" s="5">
        <v>44797</v>
      </c>
      <c r="C986" s="5">
        <v>44917</v>
      </c>
      <c r="D986" s="5" t="s">
        <v>1275</v>
      </c>
      <c r="E986" s="6" t="s">
        <v>1276</v>
      </c>
      <c r="F986" s="10">
        <v>200</v>
      </c>
      <c r="G986" s="8">
        <v>1.17</v>
      </c>
      <c r="H986" s="9">
        <f t="shared" si="194"/>
        <v>234</v>
      </c>
      <c r="I986" s="10">
        <v>0</v>
      </c>
      <c r="J986" s="11">
        <v>0</v>
      </c>
      <c r="K986" s="12">
        <f t="shared" si="195"/>
        <v>0</v>
      </c>
      <c r="L986" s="8">
        <f t="shared" si="196"/>
        <v>1.17</v>
      </c>
      <c r="M986" s="9">
        <f t="shared" si="197"/>
        <v>234</v>
      </c>
      <c r="N986" s="13">
        <v>1.17</v>
      </c>
      <c r="O986" s="14">
        <f t="shared" si="198"/>
        <v>234</v>
      </c>
      <c r="P986" s="13">
        <v>0</v>
      </c>
      <c r="Q986" s="14">
        <f t="shared" si="199"/>
        <v>0</v>
      </c>
      <c r="R986" s="13">
        <f t="shared" si="200"/>
        <v>1.17</v>
      </c>
      <c r="S986" s="14">
        <f t="shared" si="200"/>
        <v>234</v>
      </c>
      <c r="T986" s="15">
        <f t="shared" si="193"/>
        <v>0</v>
      </c>
      <c r="U986" s="9">
        <f t="shared" si="201"/>
        <v>0</v>
      </c>
      <c r="V986" s="15">
        <f t="shared" si="202"/>
        <v>0</v>
      </c>
      <c r="W986" s="16">
        <f t="shared" si="203"/>
        <v>0</v>
      </c>
      <c r="X986" s="15">
        <f t="shared" si="204"/>
        <v>0</v>
      </c>
      <c r="Y986" s="9">
        <f t="shared" si="204"/>
        <v>0</v>
      </c>
    </row>
    <row r="987" spans="2:25" ht="46.8" x14ac:dyDescent="0.3">
      <c r="B987" s="5">
        <v>44797</v>
      </c>
      <c r="C987" s="5">
        <v>44917</v>
      </c>
      <c r="D987" s="5" t="s">
        <v>1277</v>
      </c>
      <c r="E987" s="6" t="s">
        <v>1278</v>
      </c>
      <c r="F987" s="10">
        <v>8</v>
      </c>
      <c r="G987" s="8">
        <v>88</v>
      </c>
      <c r="H987" s="9">
        <f t="shared" si="194"/>
        <v>704</v>
      </c>
      <c r="I987" s="10">
        <v>0</v>
      </c>
      <c r="J987" s="11">
        <v>0</v>
      </c>
      <c r="K987" s="12">
        <f t="shared" si="195"/>
        <v>0</v>
      </c>
      <c r="L987" s="8">
        <f t="shared" si="196"/>
        <v>88</v>
      </c>
      <c r="M987" s="9">
        <f t="shared" si="197"/>
        <v>704</v>
      </c>
      <c r="N987" s="13">
        <v>88</v>
      </c>
      <c r="O987" s="14">
        <f t="shared" si="198"/>
        <v>704</v>
      </c>
      <c r="P987" s="13">
        <v>0</v>
      </c>
      <c r="Q987" s="14">
        <f t="shared" si="199"/>
        <v>0</v>
      </c>
      <c r="R987" s="13">
        <f t="shared" si="200"/>
        <v>88</v>
      </c>
      <c r="S987" s="14">
        <f t="shared" si="200"/>
        <v>704</v>
      </c>
      <c r="T987" s="15">
        <f t="shared" si="193"/>
        <v>0</v>
      </c>
      <c r="U987" s="9">
        <f t="shared" si="201"/>
        <v>0</v>
      </c>
      <c r="V987" s="15">
        <f t="shared" si="202"/>
        <v>0</v>
      </c>
      <c r="W987" s="16">
        <f t="shared" si="203"/>
        <v>0</v>
      </c>
      <c r="X987" s="15">
        <f t="shared" si="204"/>
        <v>0</v>
      </c>
      <c r="Y987" s="9">
        <f t="shared" si="204"/>
        <v>0</v>
      </c>
    </row>
    <row r="988" spans="2:25" ht="15.6" x14ac:dyDescent="0.3">
      <c r="B988" s="5">
        <v>44917</v>
      </c>
      <c r="C988" s="5">
        <v>44917</v>
      </c>
      <c r="D988" s="5" t="s">
        <v>1279</v>
      </c>
      <c r="E988" s="6" t="s">
        <v>1280</v>
      </c>
      <c r="F988" s="10">
        <v>85</v>
      </c>
      <c r="G988" s="8">
        <v>6</v>
      </c>
      <c r="H988" s="9">
        <f t="shared" si="194"/>
        <v>510</v>
      </c>
      <c r="I988" s="10">
        <v>0</v>
      </c>
      <c r="J988" s="11">
        <v>0</v>
      </c>
      <c r="K988" s="12">
        <f t="shared" si="195"/>
        <v>0</v>
      </c>
      <c r="L988" s="8">
        <f t="shared" si="196"/>
        <v>6</v>
      </c>
      <c r="M988" s="9">
        <f t="shared" si="197"/>
        <v>510</v>
      </c>
      <c r="N988" s="13">
        <v>6</v>
      </c>
      <c r="O988" s="14">
        <f t="shared" si="198"/>
        <v>510</v>
      </c>
      <c r="P988" s="13">
        <v>0</v>
      </c>
      <c r="Q988" s="14">
        <f t="shared" si="199"/>
        <v>0</v>
      </c>
      <c r="R988" s="13">
        <f t="shared" si="200"/>
        <v>6</v>
      </c>
      <c r="S988" s="14">
        <f t="shared" si="200"/>
        <v>510</v>
      </c>
      <c r="T988" s="15">
        <f t="shared" si="193"/>
        <v>0</v>
      </c>
      <c r="U988" s="9">
        <f t="shared" si="201"/>
        <v>0</v>
      </c>
      <c r="V988" s="15">
        <f t="shared" si="202"/>
        <v>0</v>
      </c>
      <c r="W988" s="16">
        <f t="shared" si="203"/>
        <v>0</v>
      </c>
      <c r="X988" s="15">
        <f t="shared" si="204"/>
        <v>0</v>
      </c>
      <c r="Y988" s="9">
        <f t="shared" si="204"/>
        <v>0</v>
      </c>
    </row>
    <row r="989" spans="2:25" ht="31.2" x14ac:dyDescent="0.3">
      <c r="B989" s="5">
        <v>44917</v>
      </c>
      <c r="C989" s="5">
        <v>44917</v>
      </c>
      <c r="D989" s="5" t="s">
        <v>1281</v>
      </c>
      <c r="E989" s="6" t="s">
        <v>1282</v>
      </c>
      <c r="F989" s="10">
        <v>85</v>
      </c>
      <c r="G989" s="8">
        <v>6</v>
      </c>
      <c r="H989" s="9">
        <f t="shared" si="194"/>
        <v>510</v>
      </c>
      <c r="I989" s="10">
        <v>0</v>
      </c>
      <c r="J989" s="11">
        <v>0</v>
      </c>
      <c r="K989" s="12">
        <f t="shared" si="195"/>
        <v>0</v>
      </c>
      <c r="L989" s="8">
        <f t="shared" si="196"/>
        <v>6</v>
      </c>
      <c r="M989" s="9">
        <f t="shared" si="197"/>
        <v>510</v>
      </c>
      <c r="N989" s="13">
        <v>6</v>
      </c>
      <c r="O989" s="14">
        <f t="shared" si="198"/>
        <v>510</v>
      </c>
      <c r="P989" s="13">
        <v>0</v>
      </c>
      <c r="Q989" s="14">
        <f t="shared" si="199"/>
        <v>0</v>
      </c>
      <c r="R989" s="13">
        <f t="shared" si="200"/>
        <v>6</v>
      </c>
      <c r="S989" s="14">
        <f t="shared" si="200"/>
        <v>510</v>
      </c>
      <c r="T989" s="15">
        <f t="shared" si="193"/>
        <v>0</v>
      </c>
      <c r="U989" s="9">
        <f t="shared" si="201"/>
        <v>0</v>
      </c>
      <c r="V989" s="15">
        <f t="shared" si="202"/>
        <v>0</v>
      </c>
      <c r="W989" s="16">
        <f t="shared" si="203"/>
        <v>0</v>
      </c>
      <c r="X989" s="15">
        <f t="shared" si="204"/>
        <v>0</v>
      </c>
      <c r="Y989" s="9">
        <f t="shared" si="204"/>
        <v>0</v>
      </c>
    </row>
    <row r="990" spans="2:25" ht="31.2" x14ac:dyDescent="0.3">
      <c r="B990" s="5">
        <v>44792</v>
      </c>
      <c r="C990" s="5">
        <v>44917</v>
      </c>
      <c r="D990" s="5" t="s">
        <v>1283</v>
      </c>
      <c r="E990" s="6" t="s">
        <v>1284</v>
      </c>
      <c r="F990" s="10">
        <v>140</v>
      </c>
      <c r="G990" s="8">
        <v>11</v>
      </c>
      <c r="H990" s="9">
        <f t="shared" si="194"/>
        <v>1540</v>
      </c>
      <c r="I990" s="10">
        <v>0</v>
      </c>
      <c r="J990" s="11">
        <v>0</v>
      </c>
      <c r="K990" s="12">
        <f t="shared" si="195"/>
        <v>0</v>
      </c>
      <c r="L990" s="8">
        <f t="shared" si="196"/>
        <v>11</v>
      </c>
      <c r="M990" s="9">
        <f t="shared" si="197"/>
        <v>1540</v>
      </c>
      <c r="N990" s="13">
        <v>11</v>
      </c>
      <c r="O990" s="14">
        <f t="shared" si="198"/>
        <v>1540</v>
      </c>
      <c r="P990" s="13">
        <v>0</v>
      </c>
      <c r="Q990" s="14">
        <f t="shared" si="199"/>
        <v>0</v>
      </c>
      <c r="R990" s="13">
        <f t="shared" si="200"/>
        <v>11</v>
      </c>
      <c r="S990" s="14">
        <f t="shared" si="200"/>
        <v>1540</v>
      </c>
      <c r="T990" s="15">
        <f t="shared" si="193"/>
        <v>0</v>
      </c>
      <c r="U990" s="9">
        <f t="shared" si="201"/>
        <v>0</v>
      </c>
      <c r="V990" s="15">
        <f t="shared" si="202"/>
        <v>0</v>
      </c>
      <c r="W990" s="16">
        <f t="shared" si="203"/>
        <v>0</v>
      </c>
      <c r="X990" s="15">
        <f t="shared" si="204"/>
        <v>0</v>
      </c>
      <c r="Y990" s="9">
        <f t="shared" si="204"/>
        <v>0</v>
      </c>
    </row>
    <row r="991" spans="2:25" ht="31.2" x14ac:dyDescent="0.3">
      <c r="B991" s="5">
        <v>44917</v>
      </c>
      <c r="C991" s="5">
        <v>44917</v>
      </c>
      <c r="D991" s="5" t="s">
        <v>1285</v>
      </c>
      <c r="E991" s="6" t="s">
        <v>1286</v>
      </c>
      <c r="F991" s="10">
        <v>325</v>
      </c>
      <c r="G991" s="8">
        <v>3</v>
      </c>
      <c r="H991" s="9">
        <f t="shared" si="194"/>
        <v>975</v>
      </c>
      <c r="I991" s="10">
        <v>0</v>
      </c>
      <c r="J991" s="11">
        <v>0</v>
      </c>
      <c r="K991" s="12">
        <f t="shared" si="195"/>
        <v>0</v>
      </c>
      <c r="L991" s="8">
        <f t="shared" si="196"/>
        <v>3</v>
      </c>
      <c r="M991" s="9">
        <f t="shared" si="197"/>
        <v>975</v>
      </c>
      <c r="N991" s="13">
        <v>3</v>
      </c>
      <c r="O991" s="14">
        <f t="shared" si="198"/>
        <v>975</v>
      </c>
      <c r="P991" s="13">
        <v>0</v>
      </c>
      <c r="Q991" s="14">
        <f t="shared" si="199"/>
        <v>0</v>
      </c>
      <c r="R991" s="13">
        <f t="shared" si="200"/>
        <v>3</v>
      </c>
      <c r="S991" s="14">
        <f t="shared" si="200"/>
        <v>975</v>
      </c>
      <c r="T991" s="15">
        <f t="shared" si="193"/>
        <v>0</v>
      </c>
      <c r="U991" s="9">
        <f t="shared" si="201"/>
        <v>0</v>
      </c>
      <c r="V991" s="15">
        <f t="shared" si="202"/>
        <v>0</v>
      </c>
      <c r="W991" s="16">
        <f t="shared" si="203"/>
        <v>0</v>
      </c>
      <c r="X991" s="15">
        <f t="shared" si="204"/>
        <v>0</v>
      </c>
      <c r="Y991" s="9">
        <f t="shared" si="204"/>
        <v>0</v>
      </c>
    </row>
    <row r="992" spans="2:25" ht="31.2" x14ac:dyDescent="0.3">
      <c r="B992" s="5">
        <v>44917</v>
      </c>
      <c r="C992" s="5">
        <v>44917</v>
      </c>
      <c r="D992" s="5" t="s">
        <v>1287</v>
      </c>
      <c r="E992" s="6" t="s">
        <v>1288</v>
      </c>
      <c r="F992" s="10">
        <v>275</v>
      </c>
      <c r="G992" s="8">
        <v>3</v>
      </c>
      <c r="H992" s="9">
        <f t="shared" si="194"/>
        <v>825</v>
      </c>
      <c r="I992" s="10">
        <v>0</v>
      </c>
      <c r="J992" s="11">
        <v>0</v>
      </c>
      <c r="K992" s="12">
        <f t="shared" si="195"/>
        <v>0</v>
      </c>
      <c r="L992" s="8">
        <f t="shared" si="196"/>
        <v>3</v>
      </c>
      <c r="M992" s="9">
        <f t="shared" si="197"/>
        <v>825</v>
      </c>
      <c r="N992" s="13">
        <v>3</v>
      </c>
      <c r="O992" s="14">
        <f t="shared" si="198"/>
        <v>825</v>
      </c>
      <c r="P992" s="13">
        <v>0</v>
      </c>
      <c r="Q992" s="14">
        <f t="shared" si="199"/>
        <v>0</v>
      </c>
      <c r="R992" s="13">
        <f t="shared" si="200"/>
        <v>3</v>
      </c>
      <c r="S992" s="14">
        <f t="shared" si="200"/>
        <v>825</v>
      </c>
      <c r="T992" s="15">
        <f t="shared" si="193"/>
        <v>0</v>
      </c>
      <c r="U992" s="9">
        <f t="shared" si="201"/>
        <v>0</v>
      </c>
      <c r="V992" s="15">
        <f t="shared" si="202"/>
        <v>0</v>
      </c>
      <c r="W992" s="16">
        <f t="shared" si="203"/>
        <v>0</v>
      </c>
      <c r="X992" s="15">
        <f t="shared" si="204"/>
        <v>0</v>
      </c>
      <c r="Y992" s="9">
        <f t="shared" si="204"/>
        <v>0</v>
      </c>
    </row>
    <row r="993" spans="2:25" ht="15.6" x14ac:dyDescent="0.3">
      <c r="B993" s="17">
        <v>44348</v>
      </c>
      <c r="C993" s="17">
        <v>44918</v>
      </c>
      <c r="D993" s="5" t="s">
        <v>2590</v>
      </c>
      <c r="E993" s="27" t="s">
        <v>2591</v>
      </c>
      <c r="F993" s="42">
        <v>1450</v>
      </c>
      <c r="G993" s="42">
        <v>5</v>
      </c>
      <c r="H993" s="9">
        <f t="shared" si="194"/>
        <v>7250</v>
      </c>
      <c r="I993" s="28"/>
      <c r="J993" s="28"/>
      <c r="K993" s="12">
        <f t="shared" si="195"/>
        <v>0</v>
      </c>
      <c r="L993" s="8">
        <f t="shared" si="196"/>
        <v>5</v>
      </c>
      <c r="M993" s="9">
        <f t="shared" si="197"/>
        <v>7250</v>
      </c>
      <c r="N993" s="7">
        <v>4</v>
      </c>
      <c r="O993" s="14">
        <f t="shared" si="198"/>
        <v>5800</v>
      </c>
      <c r="P993" s="28"/>
      <c r="Q993" s="14">
        <f t="shared" si="199"/>
        <v>0</v>
      </c>
      <c r="R993" s="13">
        <f t="shared" si="200"/>
        <v>4</v>
      </c>
      <c r="S993" s="14">
        <f t="shared" si="200"/>
        <v>5800</v>
      </c>
      <c r="T993" s="15">
        <f t="shared" si="193"/>
        <v>1</v>
      </c>
      <c r="U993" s="9">
        <f t="shared" si="201"/>
        <v>1450</v>
      </c>
      <c r="V993" s="15">
        <f t="shared" si="202"/>
        <v>0</v>
      </c>
      <c r="W993" s="16">
        <f t="shared" si="203"/>
        <v>0</v>
      </c>
      <c r="X993" s="15">
        <f t="shared" si="204"/>
        <v>1</v>
      </c>
      <c r="Y993" s="9">
        <f t="shared" si="204"/>
        <v>1450</v>
      </c>
    </row>
    <row r="994" spans="2:25" ht="46.8" x14ac:dyDescent="0.3">
      <c r="B994" s="5">
        <v>44921</v>
      </c>
      <c r="C994" s="5">
        <v>44921</v>
      </c>
      <c r="D994" s="5" t="s">
        <v>1289</v>
      </c>
      <c r="E994" s="6" t="s">
        <v>1290</v>
      </c>
      <c r="F994" s="10">
        <v>78000</v>
      </c>
      <c r="G994" s="15">
        <v>1</v>
      </c>
      <c r="H994" s="9">
        <f t="shared" si="194"/>
        <v>78000</v>
      </c>
      <c r="I994" s="10">
        <v>0</v>
      </c>
      <c r="J994" s="11">
        <v>0</v>
      </c>
      <c r="K994" s="12">
        <f t="shared" si="195"/>
        <v>0</v>
      </c>
      <c r="L994" s="8">
        <f t="shared" si="196"/>
        <v>1</v>
      </c>
      <c r="M994" s="9">
        <f t="shared" si="197"/>
        <v>78000</v>
      </c>
      <c r="N994" s="13">
        <v>1</v>
      </c>
      <c r="O994" s="14">
        <f t="shared" si="198"/>
        <v>78000</v>
      </c>
      <c r="P994" s="13">
        <v>0</v>
      </c>
      <c r="Q994" s="14">
        <f t="shared" si="199"/>
        <v>0</v>
      </c>
      <c r="R994" s="13">
        <f t="shared" si="200"/>
        <v>1</v>
      </c>
      <c r="S994" s="14">
        <f t="shared" si="200"/>
        <v>78000</v>
      </c>
      <c r="T994" s="15">
        <f t="shared" si="193"/>
        <v>0</v>
      </c>
      <c r="U994" s="9">
        <f t="shared" si="201"/>
        <v>0</v>
      </c>
      <c r="V994" s="15">
        <f t="shared" si="202"/>
        <v>0</v>
      </c>
      <c r="W994" s="16">
        <f t="shared" si="203"/>
        <v>0</v>
      </c>
      <c r="X994" s="15">
        <f t="shared" si="204"/>
        <v>0</v>
      </c>
      <c r="Y994" s="9">
        <f t="shared" si="204"/>
        <v>0</v>
      </c>
    </row>
    <row r="995" spans="2:25" ht="31.2" x14ac:dyDescent="0.3">
      <c r="B995" s="5">
        <v>44922</v>
      </c>
      <c r="C995" s="5">
        <v>44922</v>
      </c>
      <c r="D995" s="5" t="s">
        <v>1882</v>
      </c>
      <c r="E995" s="6" t="s">
        <v>1883</v>
      </c>
      <c r="F995" s="10">
        <v>4800</v>
      </c>
      <c r="G995" s="15">
        <v>10</v>
      </c>
      <c r="H995" s="9">
        <f t="shared" si="194"/>
        <v>48000</v>
      </c>
      <c r="I995" s="10">
        <v>0</v>
      </c>
      <c r="J995" s="11">
        <v>0</v>
      </c>
      <c r="K995" s="12">
        <f t="shared" si="195"/>
        <v>0</v>
      </c>
      <c r="L995" s="8">
        <f t="shared" si="196"/>
        <v>10</v>
      </c>
      <c r="M995" s="9">
        <f t="shared" si="197"/>
        <v>48000</v>
      </c>
      <c r="N995" s="13">
        <v>10</v>
      </c>
      <c r="O995" s="14">
        <f t="shared" si="198"/>
        <v>48000</v>
      </c>
      <c r="P995" s="13">
        <v>0</v>
      </c>
      <c r="Q995" s="14">
        <f t="shared" si="199"/>
        <v>0</v>
      </c>
      <c r="R995" s="13">
        <f t="shared" si="200"/>
        <v>10</v>
      </c>
      <c r="S995" s="14">
        <f t="shared" si="200"/>
        <v>48000</v>
      </c>
      <c r="T995" s="15">
        <f t="shared" si="193"/>
        <v>0</v>
      </c>
      <c r="U995" s="9">
        <f t="shared" si="201"/>
        <v>0</v>
      </c>
      <c r="V995" s="15">
        <f t="shared" si="202"/>
        <v>0</v>
      </c>
      <c r="W995" s="16">
        <f t="shared" si="203"/>
        <v>0</v>
      </c>
      <c r="X995" s="15">
        <f t="shared" si="204"/>
        <v>0</v>
      </c>
      <c r="Y995" s="9">
        <f t="shared" si="204"/>
        <v>0</v>
      </c>
    </row>
    <row r="996" spans="2:25" ht="78" x14ac:dyDescent="0.3">
      <c r="B996" s="4">
        <v>44545</v>
      </c>
      <c r="C996" s="4">
        <v>44922</v>
      </c>
      <c r="D996" s="5" t="s">
        <v>2173</v>
      </c>
      <c r="E996" s="18" t="s">
        <v>2174</v>
      </c>
      <c r="F996" s="10">
        <v>7140.76</v>
      </c>
      <c r="G996" s="8">
        <v>28</v>
      </c>
      <c r="H996" s="9">
        <f t="shared" si="194"/>
        <v>199941.28</v>
      </c>
      <c r="I996" s="10">
        <v>0</v>
      </c>
      <c r="J996" s="11">
        <v>0</v>
      </c>
      <c r="K996" s="12">
        <f t="shared" si="195"/>
        <v>0</v>
      </c>
      <c r="L996" s="8">
        <f t="shared" si="196"/>
        <v>28</v>
      </c>
      <c r="M996" s="9">
        <f t="shared" si="197"/>
        <v>199941.28</v>
      </c>
      <c r="N996" s="13">
        <v>27</v>
      </c>
      <c r="O996" s="14">
        <f t="shared" si="198"/>
        <v>192800.52000000002</v>
      </c>
      <c r="P996" s="13">
        <v>0</v>
      </c>
      <c r="Q996" s="14">
        <f t="shared" si="199"/>
        <v>0</v>
      </c>
      <c r="R996" s="13">
        <f t="shared" si="200"/>
        <v>27</v>
      </c>
      <c r="S996" s="14">
        <f t="shared" si="200"/>
        <v>192800.52000000002</v>
      </c>
      <c r="T996" s="15">
        <f t="shared" si="193"/>
        <v>1</v>
      </c>
      <c r="U996" s="9">
        <f t="shared" si="201"/>
        <v>7140.76</v>
      </c>
      <c r="V996" s="15">
        <f t="shared" si="202"/>
        <v>0</v>
      </c>
      <c r="W996" s="16">
        <f t="shared" si="203"/>
        <v>0</v>
      </c>
      <c r="X996" s="15">
        <f t="shared" si="204"/>
        <v>1</v>
      </c>
      <c r="Y996" s="9">
        <f t="shared" si="204"/>
        <v>7140.76</v>
      </c>
    </row>
    <row r="997" spans="2:25" ht="46.8" x14ac:dyDescent="0.3">
      <c r="B997" s="5">
        <v>44923</v>
      </c>
      <c r="C997" s="5">
        <v>44923</v>
      </c>
      <c r="D997" s="5" t="s">
        <v>1291</v>
      </c>
      <c r="E997" s="6" t="s">
        <v>1292</v>
      </c>
      <c r="F997" s="10">
        <v>9500</v>
      </c>
      <c r="G997" s="8">
        <v>30</v>
      </c>
      <c r="H997" s="9">
        <f t="shared" si="194"/>
        <v>285000</v>
      </c>
      <c r="I997" s="10">
        <v>0</v>
      </c>
      <c r="J997" s="11">
        <v>0</v>
      </c>
      <c r="K997" s="12">
        <f t="shared" si="195"/>
        <v>0</v>
      </c>
      <c r="L997" s="8">
        <f t="shared" si="196"/>
        <v>30</v>
      </c>
      <c r="M997" s="9">
        <f t="shared" si="197"/>
        <v>285000</v>
      </c>
      <c r="N997" s="13">
        <v>1</v>
      </c>
      <c r="O997" s="14">
        <f t="shared" si="198"/>
        <v>9500</v>
      </c>
      <c r="P997" s="13">
        <v>0</v>
      </c>
      <c r="Q997" s="14">
        <f t="shared" si="199"/>
        <v>0</v>
      </c>
      <c r="R997" s="13">
        <f t="shared" si="200"/>
        <v>1</v>
      </c>
      <c r="S997" s="14">
        <f t="shared" si="200"/>
        <v>9500</v>
      </c>
      <c r="T997" s="15">
        <f t="shared" si="193"/>
        <v>29</v>
      </c>
      <c r="U997" s="9">
        <f t="shared" si="201"/>
        <v>275500</v>
      </c>
      <c r="V997" s="15">
        <f t="shared" si="202"/>
        <v>0</v>
      </c>
      <c r="W997" s="16">
        <f t="shared" si="203"/>
        <v>0</v>
      </c>
      <c r="X997" s="15">
        <f t="shared" si="204"/>
        <v>29</v>
      </c>
      <c r="Y997" s="9">
        <f t="shared" si="204"/>
        <v>275500</v>
      </c>
    </row>
    <row r="998" spans="2:25" ht="31.2" x14ac:dyDescent="0.3">
      <c r="B998" s="4">
        <v>42802</v>
      </c>
      <c r="C998" s="5">
        <v>44923</v>
      </c>
      <c r="D998" s="5" t="s">
        <v>1293</v>
      </c>
      <c r="E998" s="6" t="s">
        <v>1294</v>
      </c>
      <c r="F998" s="7">
        <v>225</v>
      </c>
      <c r="G998" s="8">
        <v>3</v>
      </c>
      <c r="H998" s="9">
        <f t="shared" si="194"/>
        <v>675</v>
      </c>
      <c r="I998" s="10">
        <v>0</v>
      </c>
      <c r="J998" s="11">
        <v>0</v>
      </c>
      <c r="K998" s="12">
        <f t="shared" si="195"/>
        <v>0</v>
      </c>
      <c r="L998" s="8">
        <f t="shared" si="196"/>
        <v>3</v>
      </c>
      <c r="M998" s="9">
        <f t="shared" si="197"/>
        <v>675</v>
      </c>
      <c r="N998" s="13">
        <v>2</v>
      </c>
      <c r="O998" s="14">
        <f t="shared" si="198"/>
        <v>450</v>
      </c>
      <c r="P998" s="13">
        <v>0</v>
      </c>
      <c r="Q998" s="14">
        <f t="shared" si="199"/>
        <v>0</v>
      </c>
      <c r="R998" s="13">
        <f t="shared" si="200"/>
        <v>2</v>
      </c>
      <c r="S998" s="14">
        <f t="shared" si="200"/>
        <v>450</v>
      </c>
      <c r="T998" s="15">
        <f t="shared" si="193"/>
        <v>1</v>
      </c>
      <c r="U998" s="9">
        <f t="shared" si="201"/>
        <v>225</v>
      </c>
      <c r="V998" s="15">
        <f t="shared" si="202"/>
        <v>0</v>
      </c>
      <c r="W998" s="16">
        <f t="shared" si="203"/>
        <v>0</v>
      </c>
      <c r="X998" s="15">
        <f t="shared" si="204"/>
        <v>1</v>
      </c>
      <c r="Y998" s="9">
        <f t="shared" si="204"/>
        <v>225</v>
      </c>
    </row>
    <row r="999" spans="2:25" ht="46.8" x14ac:dyDescent="0.3">
      <c r="B999" s="4">
        <v>44929</v>
      </c>
      <c r="C999" s="4">
        <v>44929</v>
      </c>
      <c r="D999" s="5" t="s">
        <v>1884</v>
      </c>
      <c r="E999" s="18" t="s">
        <v>1885</v>
      </c>
      <c r="F999" s="10">
        <v>2850</v>
      </c>
      <c r="G999" s="8">
        <v>1</v>
      </c>
      <c r="H999" s="9">
        <f t="shared" si="194"/>
        <v>2850</v>
      </c>
      <c r="I999" s="10">
        <v>0</v>
      </c>
      <c r="J999" s="11">
        <v>0</v>
      </c>
      <c r="K999" s="12">
        <f t="shared" si="195"/>
        <v>0</v>
      </c>
      <c r="L999" s="8">
        <f t="shared" si="196"/>
        <v>1</v>
      </c>
      <c r="M999" s="9">
        <f t="shared" si="197"/>
        <v>2850</v>
      </c>
      <c r="N999" s="13">
        <v>1</v>
      </c>
      <c r="O999" s="14">
        <f t="shared" si="198"/>
        <v>2850</v>
      </c>
      <c r="P999" s="13">
        <v>0</v>
      </c>
      <c r="Q999" s="14">
        <f t="shared" si="199"/>
        <v>0</v>
      </c>
      <c r="R999" s="13">
        <f t="shared" si="200"/>
        <v>1</v>
      </c>
      <c r="S999" s="14">
        <f t="shared" si="200"/>
        <v>2850</v>
      </c>
      <c r="T999" s="15">
        <f t="shared" si="193"/>
        <v>0</v>
      </c>
      <c r="U999" s="9">
        <f t="shared" si="201"/>
        <v>0</v>
      </c>
      <c r="V999" s="15">
        <f t="shared" si="202"/>
        <v>0</v>
      </c>
      <c r="W999" s="16">
        <f t="shared" si="203"/>
        <v>0</v>
      </c>
      <c r="X999" s="15">
        <f t="shared" si="204"/>
        <v>0</v>
      </c>
      <c r="Y999" s="9">
        <f t="shared" si="204"/>
        <v>0</v>
      </c>
    </row>
    <row r="1000" spans="2:25" ht="31.2" x14ac:dyDescent="0.3">
      <c r="B1000" s="4">
        <v>44929</v>
      </c>
      <c r="C1000" s="4">
        <v>44929</v>
      </c>
      <c r="D1000" s="5" t="s">
        <v>1886</v>
      </c>
      <c r="E1000" s="18" t="s">
        <v>1887</v>
      </c>
      <c r="F1000" s="10">
        <v>11600</v>
      </c>
      <c r="G1000" s="8">
        <v>2</v>
      </c>
      <c r="H1000" s="9">
        <f t="shared" si="194"/>
        <v>23200</v>
      </c>
      <c r="I1000" s="10">
        <v>0</v>
      </c>
      <c r="J1000" s="11">
        <v>0</v>
      </c>
      <c r="K1000" s="12">
        <f t="shared" si="195"/>
        <v>0</v>
      </c>
      <c r="L1000" s="8">
        <f t="shared" si="196"/>
        <v>2</v>
      </c>
      <c r="M1000" s="9">
        <f t="shared" si="197"/>
        <v>23200</v>
      </c>
      <c r="N1000" s="13">
        <v>2</v>
      </c>
      <c r="O1000" s="14">
        <f t="shared" si="198"/>
        <v>23200</v>
      </c>
      <c r="P1000" s="13">
        <v>0</v>
      </c>
      <c r="Q1000" s="14">
        <f t="shared" si="199"/>
        <v>0</v>
      </c>
      <c r="R1000" s="13">
        <f t="shared" si="200"/>
        <v>2</v>
      </c>
      <c r="S1000" s="14">
        <f t="shared" si="200"/>
        <v>23200</v>
      </c>
      <c r="T1000" s="15">
        <f t="shared" si="193"/>
        <v>0</v>
      </c>
      <c r="U1000" s="9">
        <f t="shared" si="201"/>
        <v>0</v>
      </c>
      <c r="V1000" s="15">
        <f t="shared" si="202"/>
        <v>0</v>
      </c>
      <c r="W1000" s="16">
        <f t="shared" si="203"/>
        <v>0</v>
      </c>
      <c r="X1000" s="15">
        <f t="shared" si="204"/>
        <v>0</v>
      </c>
      <c r="Y1000" s="9">
        <f t="shared" si="204"/>
        <v>0</v>
      </c>
    </row>
    <row r="1001" spans="2:25" ht="15.6" x14ac:dyDescent="0.3">
      <c r="B1001" s="4">
        <v>44936</v>
      </c>
      <c r="C1001" s="4">
        <v>44936</v>
      </c>
      <c r="D1001" s="5" t="s">
        <v>2079</v>
      </c>
      <c r="E1001" s="18" t="s">
        <v>2080</v>
      </c>
      <c r="F1001" s="10">
        <v>1050</v>
      </c>
      <c r="G1001" s="8">
        <v>1</v>
      </c>
      <c r="H1001" s="9">
        <f t="shared" si="194"/>
        <v>1050</v>
      </c>
      <c r="I1001" s="10">
        <v>0</v>
      </c>
      <c r="J1001" s="11">
        <v>0</v>
      </c>
      <c r="K1001" s="12">
        <f t="shared" si="195"/>
        <v>0</v>
      </c>
      <c r="L1001" s="8">
        <f t="shared" si="196"/>
        <v>1</v>
      </c>
      <c r="M1001" s="9">
        <f t="shared" si="197"/>
        <v>1050</v>
      </c>
      <c r="N1001" s="13">
        <v>1</v>
      </c>
      <c r="O1001" s="14">
        <f t="shared" si="198"/>
        <v>1050</v>
      </c>
      <c r="P1001" s="13">
        <v>0</v>
      </c>
      <c r="Q1001" s="14">
        <f t="shared" si="199"/>
        <v>0</v>
      </c>
      <c r="R1001" s="13">
        <f t="shared" si="200"/>
        <v>1</v>
      </c>
      <c r="S1001" s="14">
        <f t="shared" si="200"/>
        <v>1050</v>
      </c>
      <c r="T1001" s="15">
        <f t="shared" si="193"/>
        <v>0</v>
      </c>
      <c r="U1001" s="9">
        <f t="shared" si="201"/>
        <v>0</v>
      </c>
      <c r="V1001" s="15">
        <f t="shared" si="202"/>
        <v>0</v>
      </c>
      <c r="W1001" s="16">
        <f t="shared" si="203"/>
        <v>0</v>
      </c>
      <c r="X1001" s="15">
        <f t="shared" si="204"/>
        <v>0</v>
      </c>
      <c r="Y1001" s="9">
        <f t="shared" si="204"/>
        <v>0</v>
      </c>
    </row>
    <row r="1002" spans="2:25" ht="15.6" x14ac:dyDescent="0.3">
      <c r="B1002" s="4">
        <v>44936</v>
      </c>
      <c r="C1002" s="4">
        <v>44936</v>
      </c>
      <c r="D1002" s="5" t="s">
        <v>2081</v>
      </c>
      <c r="E1002" s="18" t="s">
        <v>2082</v>
      </c>
      <c r="F1002" s="10">
        <v>755</v>
      </c>
      <c r="G1002" s="8">
        <v>1</v>
      </c>
      <c r="H1002" s="9">
        <f t="shared" si="194"/>
        <v>755</v>
      </c>
      <c r="I1002" s="10">
        <v>0</v>
      </c>
      <c r="J1002" s="11">
        <v>0</v>
      </c>
      <c r="K1002" s="12">
        <f t="shared" si="195"/>
        <v>0</v>
      </c>
      <c r="L1002" s="8">
        <f t="shared" si="196"/>
        <v>1</v>
      </c>
      <c r="M1002" s="9">
        <f t="shared" si="197"/>
        <v>755</v>
      </c>
      <c r="N1002" s="13">
        <v>1</v>
      </c>
      <c r="O1002" s="14">
        <f t="shared" si="198"/>
        <v>755</v>
      </c>
      <c r="P1002" s="13">
        <v>0</v>
      </c>
      <c r="Q1002" s="14">
        <f t="shared" si="199"/>
        <v>0</v>
      </c>
      <c r="R1002" s="13">
        <f t="shared" si="200"/>
        <v>1</v>
      </c>
      <c r="S1002" s="14">
        <f t="shared" si="200"/>
        <v>755</v>
      </c>
      <c r="T1002" s="15">
        <f t="shared" si="193"/>
        <v>0</v>
      </c>
      <c r="U1002" s="9">
        <f t="shared" si="201"/>
        <v>0</v>
      </c>
      <c r="V1002" s="15">
        <f t="shared" si="202"/>
        <v>0</v>
      </c>
      <c r="W1002" s="16">
        <f t="shared" si="203"/>
        <v>0</v>
      </c>
      <c r="X1002" s="15">
        <f t="shared" si="204"/>
        <v>0</v>
      </c>
      <c r="Y1002" s="9">
        <f t="shared" si="204"/>
        <v>0</v>
      </c>
    </row>
    <row r="1003" spans="2:25" ht="31.2" x14ac:dyDescent="0.3">
      <c r="B1003" s="4">
        <v>44936</v>
      </c>
      <c r="C1003" s="4">
        <v>44936</v>
      </c>
      <c r="D1003" s="5" t="s">
        <v>2083</v>
      </c>
      <c r="E1003" s="18" t="s">
        <v>2084</v>
      </c>
      <c r="F1003" s="10">
        <v>750</v>
      </c>
      <c r="G1003" s="8">
        <v>1</v>
      </c>
      <c r="H1003" s="9">
        <f t="shared" si="194"/>
        <v>750</v>
      </c>
      <c r="I1003" s="10">
        <v>0</v>
      </c>
      <c r="J1003" s="11">
        <v>0</v>
      </c>
      <c r="K1003" s="12">
        <f t="shared" si="195"/>
        <v>0</v>
      </c>
      <c r="L1003" s="8">
        <f t="shared" si="196"/>
        <v>1</v>
      </c>
      <c r="M1003" s="9">
        <f t="shared" si="197"/>
        <v>750</v>
      </c>
      <c r="N1003" s="13">
        <v>1</v>
      </c>
      <c r="O1003" s="14">
        <f t="shared" si="198"/>
        <v>750</v>
      </c>
      <c r="P1003" s="13">
        <v>0</v>
      </c>
      <c r="Q1003" s="14">
        <f t="shared" si="199"/>
        <v>0</v>
      </c>
      <c r="R1003" s="13">
        <f t="shared" si="200"/>
        <v>1</v>
      </c>
      <c r="S1003" s="14">
        <f t="shared" si="200"/>
        <v>750</v>
      </c>
      <c r="T1003" s="15">
        <f t="shared" si="193"/>
        <v>0</v>
      </c>
      <c r="U1003" s="9">
        <f t="shared" si="201"/>
        <v>0</v>
      </c>
      <c r="V1003" s="15">
        <f t="shared" si="202"/>
        <v>0</v>
      </c>
      <c r="W1003" s="16">
        <f t="shared" si="203"/>
        <v>0</v>
      </c>
      <c r="X1003" s="15">
        <f t="shared" si="204"/>
        <v>0</v>
      </c>
      <c r="Y1003" s="9">
        <f t="shared" si="204"/>
        <v>0</v>
      </c>
    </row>
    <row r="1004" spans="2:25" ht="31.2" x14ac:dyDescent="0.3">
      <c r="B1004" s="4">
        <v>44936</v>
      </c>
      <c r="C1004" s="4">
        <v>44936</v>
      </c>
      <c r="D1004" s="5" t="s">
        <v>2085</v>
      </c>
      <c r="E1004" s="18" t="s">
        <v>2086</v>
      </c>
      <c r="F1004" s="10">
        <v>450</v>
      </c>
      <c r="G1004" s="8">
        <v>2</v>
      </c>
      <c r="H1004" s="9">
        <f t="shared" si="194"/>
        <v>900</v>
      </c>
      <c r="I1004" s="10">
        <v>0</v>
      </c>
      <c r="J1004" s="11">
        <v>0</v>
      </c>
      <c r="K1004" s="12">
        <f t="shared" si="195"/>
        <v>0</v>
      </c>
      <c r="L1004" s="8">
        <f t="shared" si="196"/>
        <v>2</v>
      </c>
      <c r="M1004" s="9">
        <f t="shared" si="197"/>
        <v>900</v>
      </c>
      <c r="N1004" s="13">
        <v>2</v>
      </c>
      <c r="O1004" s="14">
        <f t="shared" si="198"/>
        <v>900</v>
      </c>
      <c r="P1004" s="13">
        <v>0</v>
      </c>
      <c r="Q1004" s="14">
        <f t="shared" si="199"/>
        <v>0</v>
      </c>
      <c r="R1004" s="13">
        <f t="shared" si="200"/>
        <v>2</v>
      </c>
      <c r="S1004" s="14">
        <f t="shared" si="200"/>
        <v>900</v>
      </c>
      <c r="T1004" s="15">
        <f t="shared" si="193"/>
        <v>0</v>
      </c>
      <c r="U1004" s="9">
        <f t="shared" si="201"/>
        <v>0</v>
      </c>
      <c r="V1004" s="15">
        <f t="shared" si="202"/>
        <v>0</v>
      </c>
      <c r="W1004" s="16">
        <f t="shared" si="203"/>
        <v>0</v>
      </c>
      <c r="X1004" s="15">
        <f t="shared" si="204"/>
        <v>0</v>
      </c>
      <c r="Y1004" s="9">
        <f t="shared" si="204"/>
        <v>0</v>
      </c>
    </row>
    <row r="1005" spans="2:25" ht="31.2" x14ac:dyDescent="0.3">
      <c r="B1005" s="5">
        <v>44937</v>
      </c>
      <c r="C1005" s="5">
        <v>44937</v>
      </c>
      <c r="D1005" s="5" t="s">
        <v>1295</v>
      </c>
      <c r="E1005" s="6" t="s">
        <v>1296</v>
      </c>
      <c r="F1005" s="10">
        <v>1.25</v>
      </c>
      <c r="G1005" s="8">
        <v>6</v>
      </c>
      <c r="H1005" s="9">
        <f t="shared" si="194"/>
        <v>7.5</v>
      </c>
      <c r="I1005" s="10">
        <v>0</v>
      </c>
      <c r="J1005" s="11">
        <v>0</v>
      </c>
      <c r="K1005" s="12">
        <f t="shared" si="195"/>
        <v>0</v>
      </c>
      <c r="L1005" s="8">
        <f t="shared" si="196"/>
        <v>6</v>
      </c>
      <c r="M1005" s="9">
        <f t="shared" si="197"/>
        <v>7.5</v>
      </c>
      <c r="N1005" s="13">
        <v>6</v>
      </c>
      <c r="O1005" s="14">
        <f t="shared" si="198"/>
        <v>7.5</v>
      </c>
      <c r="P1005" s="13">
        <v>0</v>
      </c>
      <c r="Q1005" s="14">
        <f t="shared" si="199"/>
        <v>0</v>
      </c>
      <c r="R1005" s="13">
        <f t="shared" si="200"/>
        <v>6</v>
      </c>
      <c r="S1005" s="14">
        <f t="shared" si="200"/>
        <v>7.5</v>
      </c>
      <c r="T1005" s="15">
        <f t="shared" si="193"/>
        <v>0</v>
      </c>
      <c r="U1005" s="9">
        <f t="shared" si="201"/>
        <v>0</v>
      </c>
      <c r="V1005" s="15">
        <f t="shared" si="202"/>
        <v>0</v>
      </c>
      <c r="W1005" s="16">
        <f t="shared" si="203"/>
        <v>0</v>
      </c>
      <c r="X1005" s="15">
        <f t="shared" si="204"/>
        <v>0</v>
      </c>
      <c r="Y1005" s="9">
        <f t="shared" si="204"/>
        <v>0</v>
      </c>
    </row>
    <row r="1006" spans="2:25" ht="31.2" x14ac:dyDescent="0.3">
      <c r="B1006" s="5">
        <v>44657</v>
      </c>
      <c r="C1006" s="5">
        <v>44937</v>
      </c>
      <c r="D1006" s="5" t="s">
        <v>1303</v>
      </c>
      <c r="E1006" s="6" t="s">
        <v>1304</v>
      </c>
      <c r="F1006" s="10">
        <v>444.22</v>
      </c>
      <c r="G1006" s="8">
        <v>18</v>
      </c>
      <c r="H1006" s="9">
        <f t="shared" si="194"/>
        <v>7995.9600000000009</v>
      </c>
      <c r="I1006" s="10">
        <v>0</v>
      </c>
      <c r="J1006" s="11">
        <v>0</v>
      </c>
      <c r="K1006" s="12">
        <f t="shared" si="195"/>
        <v>0</v>
      </c>
      <c r="L1006" s="8">
        <f t="shared" si="196"/>
        <v>18</v>
      </c>
      <c r="M1006" s="9">
        <f t="shared" si="197"/>
        <v>7995.9600000000009</v>
      </c>
      <c r="N1006" s="13">
        <v>8</v>
      </c>
      <c r="O1006" s="14">
        <f t="shared" si="198"/>
        <v>3553.76</v>
      </c>
      <c r="P1006" s="13">
        <v>0</v>
      </c>
      <c r="Q1006" s="14">
        <f t="shared" si="199"/>
        <v>0</v>
      </c>
      <c r="R1006" s="13">
        <f t="shared" si="200"/>
        <v>8</v>
      </c>
      <c r="S1006" s="14">
        <f t="shared" si="200"/>
        <v>3553.76</v>
      </c>
      <c r="T1006" s="15">
        <f t="shared" si="193"/>
        <v>10</v>
      </c>
      <c r="U1006" s="9">
        <f t="shared" si="201"/>
        <v>4442.2000000000007</v>
      </c>
      <c r="V1006" s="15">
        <f t="shared" si="202"/>
        <v>0</v>
      </c>
      <c r="W1006" s="16">
        <f t="shared" si="203"/>
        <v>0</v>
      </c>
      <c r="X1006" s="15">
        <f t="shared" si="204"/>
        <v>10</v>
      </c>
      <c r="Y1006" s="9">
        <f t="shared" si="204"/>
        <v>4442.2000000000007</v>
      </c>
    </row>
    <row r="1007" spans="2:25" ht="31.2" x14ac:dyDescent="0.3">
      <c r="B1007" s="17">
        <v>43605</v>
      </c>
      <c r="C1007" s="17">
        <v>44938</v>
      </c>
      <c r="D1007" s="5" t="s">
        <v>1305</v>
      </c>
      <c r="E1007" s="18" t="s">
        <v>1306</v>
      </c>
      <c r="F1007" s="19">
        <v>30</v>
      </c>
      <c r="G1007" s="8">
        <v>24</v>
      </c>
      <c r="H1007" s="9">
        <f t="shared" si="194"/>
        <v>720</v>
      </c>
      <c r="I1007" s="10">
        <v>0</v>
      </c>
      <c r="J1007" s="11">
        <v>0</v>
      </c>
      <c r="K1007" s="12">
        <f t="shared" si="195"/>
        <v>0</v>
      </c>
      <c r="L1007" s="8">
        <f t="shared" si="196"/>
        <v>24</v>
      </c>
      <c r="M1007" s="9">
        <f t="shared" si="197"/>
        <v>720</v>
      </c>
      <c r="N1007" s="13">
        <v>24</v>
      </c>
      <c r="O1007" s="14">
        <f t="shared" si="198"/>
        <v>720</v>
      </c>
      <c r="P1007" s="13">
        <v>0</v>
      </c>
      <c r="Q1007" s="14">
        <f t="shared" si="199"/>
        <v>0</v>
      </c>
      <c r="R1007" s="13">
        <f t="shared" si="200"/>
        <v>24</v>
      </c>
      <c r="S1007" s="14">
        <f t="shared" si="200"/>
        <v>720</v>
      </c>
      <c r="T1007" s="15">
        <f t="shared" si="193"/>
        <v>0</v>
      </c>
      <c r="U1007" s="9">
        <f t="shared" si="201"/>
        <v>0</v>
      </c>
      <c r="V1007" s="15">
        <f t="shared" si="202"/>
        <v>0</v>
      </c>
      <c r="W1007" s="16">
        <f t="shared" si="203"/>
        <v>0</v>
      </c>
      <c r="X1007" s="15">
        <f t="shared" si="204"/>
        <v>0</v>
      </c>
      <c r="Y1007" s="9">
        <f t="shared" si="204"/>
        <v>0</v>
      </c>
    </row>
    <row r="1008" spans="2:25" ht="15.6" x14ac:dyDescent="0.3">
      <c r="B1008" s="5">
        <v>44938</v>
      </c>
      <c r="C1008" s="5">
        <v>44938</v>
      </c>
      <c r="D1008" s="5" t="s">
        <v>1315</v>
      </c>
      <c r="E1008" s="6" t="s">
        <v>1316</v>
      </c>
      <c r="F1008" s="10">
        <v>60</v>
      </c>
      <c r="G1008" s="8">
        <v>4</v>
      </c>
      <c r="H1008" s="9">
        <f t="shared" si="194"/>
        <v>240</v>
      </c>
      <c r="I1008" s="10">
        <v>0</v>
      </c>
      <c r="J1008" s="11">
        <v>0</v>
      </c>
      <c r="K1008" s="12">
        <f t="shared" si="195"/>
        <v>0</v>
      </c>
      <c r="L1008" s="8">
        <f t="shared" si="196"/>
        <v>4</v>
      </c>
      <c r="M1008" s="9">
        <f t="shared" si="197"/>
        <v>240</v>
      </c>
      <c r="N1008" s="13">
        <v>4</v>
      </c>
      <c r="O1008" s="14">
        <f t="shared" si="198"/>
        <v>240</v>
      </c>
      <c r="P1008" s="13">
        <v>0</v>
      </c>
      <c r="Q1008" s="14">
        <f t="shared" si="199"/>
        <v>0</v>
      </c>
      <c r="R1008" s="13">
        <f t="shared" si="200"/>
        <v>4</v>
      </c>
      <c r="S1008" s="14">
        <f t="shared" si="200"/>
        <v>240</v>
      </c>
      <c r="T1008" s="15">
        <f t="shared" si="193"/>
        <v>0</v>
      </c>
      <c r="U1008" s="9">
        <f t="shared" si="201"/>
        <v>0</v>
      </c>
      <c r="V1008" s="15">
        <f t="shared" si="202"/>
        <v>0</v>
      </c>
      <c r="W1008" s="16">
        <f t="shared" si="203"/>
        <v>0</v>
      </c>
      <c r="X1008" s="15">
        <f t="shared" si="204"/>
        <v>0</v>
      </c>
      <c r="Y1008" s="9">
        <f t="shared" si="204"/>
        <v>0</v>
      </c>
    </row>
    <row r="1009" spans="2:25" ht="46.8" x14ac:dyDescent="0.3">
      <c r="B1009" s="17">
        <v>44938</v>
      </c>
      <c r="C1009" s="17">
        <v>44938</v>
      </c>
      <c r="D1009" s="5" t="s">
        <v>2594</v>
      </c>
      <c r="E1009" s="27" t="s">
        <v>2595</v>
      </c>
      <c r="F1009" s="42">
        <v>9293.68</v>
      </c>
      <c r="G1009" s="42">
        <v>4</v>
      </c>
      <c r="H1009" s="9">
        <f t="shared" si="194"/>
        <v>37174.720000000001</v>
      </c>
      <c r="I1009" s="28"/>
      <c r="J1009" s="28"/>
      <c r="K1009" s="12">
        <f t="shared" si="195"/>
        <v>0</v>
      </c>
      <c r="L1009" s="8">
        <f t="shared" si="196"/>
        <v>4</v>
      </c>
      <c r="M1009" s="9">
        <f t="shared" si="197"/>
        <v>37174.720000000001</v>
      </c>
      <c r="N1009" s="7">
        <v>4</v>
      </c>
      <c r="O1009" s="14">
        <f t="shared" si="198"/>
        <v>37174.720000000001</v>
      </c>
      <c r="P1009" s="28"/>
      <c r="Q1009" s="14">
        <f t="shared" si="199"/>
        <v>0</v>
      </c>
      <c r="R1009" s="13">
        <f t="shared" si="200"/>
        <v>4</v>
      </c>
      <c r="S1009" s="14">
        <f t="shared" si="200"/>
        <v>37174.720000000001</v>
      </c>
      <c r="T1009" s="15">
        <f t="shared" si="193"/>
        <v>0</v>
      </c>
      <c r="U1009" s="9">
        <f t="shared" si="201"/>
        <v>0</v>
      </c>
      <c r="V1009" s="15">
        <f t="shared" si="202"/>
        <v>0</v>
      </c>
      <c r="W1009" s="16">
        <f t="shared" si="203"/>
        <v>0</v>
      </c>
      <c r="X1009" s="15">
        <f t="shared" si="204"/>
        <v>0</v>
      </c>
      <c r="Y1009" s="9">
        <f t="shared" si="204"/>
        <v>0</v>
      </c>
    </row>
    <row r="1010" spans="2:25" ht="31.2" x14ac:dyDescent="0.3">
      <c r="B1010" s="17">
        <v>44938</v>
      </c>
      <c r="C1010" s="17">
        <v>44938</v>
      </c>
      <c r="D1010" s="5" t="s">
        <v>2596</v>
      </c>
      <c r="E1010" s="27" t="s">
        <v>2597</v>
      </c>
      <c r="F1010" s="42">
        <v>80493.05</v>
      </c>
      <c r="G1010" s="42">
        <v>5</v>
      </c>
      <c r="H1010" s="9">
        <f t="shared" si="194"/>
        <v>402465.25</v>
      </c>
      <c r="I1010" s="28"/>
      <c r="J1010" s="28"/>
      <c r="K1010" s="12">
        <f t="shared" si="195"/>
        <v>0</v>
      </c>
      <c r="L1010" s="8">
        <f t="shared" si="196"/>
        <v>5</v>
      </c>
      <c r="M1010" s="9">
        <f t="shared" si="197"/>
        <v>402465.25</v>
      </c>
      <c r="N1010" s="7">
        <v>5</v>
      </c>
      <c r="O1010" s="14">
        <f t="shared" si="198"/>
        <v>402465.25</v>
      </c>
      <c r="P1010" s="28"/>
      <c r="Q1010" s="14">
        <f t="shared" si="199"/>
        <v>0</v>
      </c>
      <c r="R1010" s="13">
        <f t="shared" si="200"/>
        <v>5</v>
      </c>
      <c r="S1010" s="14">
        <f t="shared" si="200"/>
        <v>402465.25</v>
      </c>
      <c r="T1010" s="15">
        <f t="shared" si="193"/>
        <v>0</v>
      </c>
      <c r="U1010" s="9">
        <f t="shared" si="201"/>
        <v>0</v>
      </c>
      <c r="V1010" s="15">
        <f t="shared" si="202"/>
        <v>0</v>
      </c>
      <c r="W1010" s="16">
        <f t="shared" si="203"/>
        <v>0</v>
      </c>
      <c r="X1010" s="15">
        <f t="shared" si="204"/>
        <v>0</v>
      </c>
      <c r="Y1010" s="9">
        <f t="shared" si="204"/>
        <v>0</v>
      </c>
    </row>
    <row r="1011" spans="2:25" ht="31.2" x14ac:dyDescent="0.3">
      <c r="B1011" s="17">
        <v>44938</v>
      </c>
      <c r="C1011" s="17">
        <v>44938</v>
      </c>
      <c r="D1011" s="5" t="s">
        <v>2598</v>
      </c>
      <c r="E1011" s="27" t="s">
        <v>2599</v>
      </c>
      <c r="F1011" s="42">
        <v>174.35</v>
      </c>
      <c r="G1011" s="42">
        <v>60</v>
      </c>
      <c r="H1011" s="9">
        <f t="shared" si="194"/>
        <v>10461</v>
      </c>
      <c r="I1011" s="28"/>
      <c r="J1011" s="28"/>
      <c r="K1011" s="12">
        <f t="shared" si="195"/>
        <v>0</v>
      </c>
      <c r="L1011" s="8">
        <f t="shared" si="196"/>
        <v>60</v>
      </c>
      <c r="M1011" s="9">
        <f t="shared" si="197"/>
        <v>10461</v>
      </c>
      <c r="N1011" s="7">
        <v>60</v>
      </c>
      <c r="O1011" s="14">
        <f t="shared" si="198"/>
        <v>10461</v>
      </c>
      <c r="P1011" s="28"/>
      <c r="Q1011" s="14">
        <f t="shared" si="199"/>
        <v>0</v>
      </c>
      <c r="R1011" s="13">
        <f t="shared" si="200"/>
        <v>60</v>
      </c>
      <c r="S1011" s="14">
        <f t="shared" si="200"/>
        <v>10461</v>
      </c>
      <c r="T1011" s="15">
        <f t="shared" si="193"/>
        <v>0</v>
      </c>
      <c r="U1011" s="9">
        <f t="shared" si="201"/>
        <v>0</v>
      </c>
      <c r="V1011" s="15">
        <f t="shared" si="202"/>
        <v>0</v>
      </c>
      <c r="W1011" s="16">
        <f t="shared" si="203"/>
        <v>0</v>
      </c>
      <c r="X1011" s="15">
        <f t="shared" si="204"/>
        <v>0</v>
      </c>
      <c r="Y1011" s="9">
        <f t="shared" si="204"/>
        <v>0</v>
      </c>
    </row>
    <row r="1012" spans="2:25" ht="31.2" x14ac:dyDescent="0.3">
      <c r="B1012" s="17">
        <v>44938</v>
      </c>
      <c r="C1012" s="17">
        <v>44938</v>
      </c>
      <c r="D1012" s="5" t="s">
        <v>2600</v>
      </c>
      <c r="E1012" s="27" t="s">
        <v>2601</v>
      </c>
      <c r="F1012" s="42">
        <v>165.55</v>
      </c>
      <c r="G1012" s="42">
        <v>60</v>
      </c>
      <c r="H1012" s="9">
        <f t="shared" si="194"/>
        <v>9933</v>
      </c>
      <c r="I1012" s="28"/>
      <c r="J1012" s="28"/>
      <c r="K1012" s="12">
        <f t="shared" si="195"/>
        <v>0</v>
      </c>
      <c r="L1012" s="8">
        <f t="shared" si="196"/>
        <v>60</v>
      </c>
      <c r="M1012" s="9">
        <f t="shared" si="197"/>
        <v>9933</v>
      </c>
      <c r="N1012" s="7">
        <v>60</v>
      </c>
      <c r="O1012" s="14">
        <f t="shared" si="198"/>
        <v>9933</v>
      </c>
      <c r="P1012" s="28"/>
      <c r="Q1012" s="14">
        <f t="shared" si="199"/>
        <v>0</v>
      </c>
      <c r="R1012" s="13">
        <f t="shared" si="200"/>
        <v>60</v>
      </c>
      <c r="S1012" s="14">
        <f t="shared" si="200"/>
        <v>9933</v>
      </c>
      <c r="T1012" s="15">
        <f t="shared" si="193"/>
        <v>0</v>
      </c>
      <c r="U1012" s="9">
        <f t="shared" si="201"/>
        <v>0</v>
      </c>
      <c r="V1012" s="15">
        <f t="shared" si="202"/>
        <v>0</v>
      </c>
      <c r="W1012" s="16">
        <f t="shared" si="203"/>
        <v>0</v>
      </c>
      <c r="X1012" s="15">
        <f t="shared" si="204"/>
        <v>0</v>
      </c>
      <c r="Y1012" s="9">
        <f t="shared" si="204"/>
        <v>0</v>
      </c>
    </row>
    <row r="1013" spans="2:25" ht="31.2" x14ac:dyDescent="0.3">
      <c r="B1013" s="17">
        <v>44938</v>
      </c>
      <c r="C1013" s="17">
        <v>44938</v>
      </c>
      <c r="D1013" s="5" t="s">
        <v>2602</v>
      </c>
      <c r="E1013" s="27" t="s">
        <v>2603</v>
      </c>
      <c r="F1013" s="42">
        <v>205.15</v>
      </c>
      <c r="G1013" s="42">
        <v>10</v>
      </c>
      <c r="H1013" s="9">
        <f t="shared" si="194"/>
        <v>2051.5</v>
      </c>
      <c r="I1013" s="28"/>
      <c r="J1013" s="28"/>
      <c r="K1013" s="12">
        <f t="shared" si="195"/>
        <v>0</v>
      </c>
      <c r="L1013" s="8">
        <f t="shared" si="196"/>
        <v>10</v>
      </c>
      <c r="M1013" s="9">
        <f t="shared" si="197"/>
        <v>2051.5</v>
      </c>
      <c r="N1013" s="7">
        <v>10</v>
      </c>
      <c r="O1013" s="14">
        <f t="shared" si="198"/>
        <v>2051.5</v>
      </c>
      <c r="P1013" s="28"/>
      <c r="Q1013" s="14">
        <f t="shared" si="199"/>
        <v>0</v>
      </c>
      <c r="R1013" s="13">
        <f t="shared" si="200"/>
        <v>10</v>
      </c>
      <c r="S1013" s="14">
        <f t="shared" si="200"/>
        <v>2051.5</v>
      </c>
      <c r="T1013" s="15">
        <f t="shared" si="193"/>
        <v>0</v>
      </c>
      <c r="U1013" s="9">
        <f t="shared" si="201"/>
        <v>0</v>
      </c>
      <c r="V1013" s="15">
        <f t="shared" si="202"/>
        <v>0</v>
      </c>
      <c r="W1013" s="16">
        <f t="shared" si="203"/>
        <v>0</v>
      </c>
      <c r="X1013" s="15">
        <f t="shared" si="204"/>
        <v>0</v>
      </c>
      <c r="Y1013" s="9">
        <f t="shared" si="204"/>
        <v>0</v>
      </c>
    </row>
    <row r="1014" spans="2:25" ht="31.2" x14ac:dyDescent="0.3">
      <c r="B1014" s="17">
        <v>44938</v>
      </c>
      <c r="C1014" s="17">
        <v>44938</v>
      </c>
      <c r="D1014" s="5" t="s">
        <v>2604</v>
      </c>
      <c r="E1014" s="27" t="s">
        <v>2605</v>
      </c>
      <c r="F1014" s="42">
        <v>2476.65</v>
      </c>
      <c r="G1014" s="42">
        <v>7</v>
      </c>
      <c r="H1014" s="9">
        <f t="shared" si="194"/>
        <v>17336.55</v>
      </c>
      <c r="I1014" s="28"/>
      <c r="J1014" s="28"/>
      <c r="K1014" s="12">
        <f t="shared" si="195"/>
        <v>0</v>
      </c>
      <c r="L1014" s="8">
        <f t="shared" si="196"/>
        <v>7</v>
      </c>
      <c r="M1014" s="9">
        <f t="shared" si="197"/>
        <v>17336.55</v>
      </c>
      <c r="N1014" s="7">
        <v>7</v>
      </c>
      <c r="O1014" s="14">
        <f t="shared" si="198"/>
        <v>17336.55</v>
      </c>
      <c r="P1014" s="28"/>
      <c r="Q1014" s="14">
        <f t="shared" si="199"/>
        <v>0</v>
      </c>
      <c r="R1014" s="13">
        <f t="shared" si="200"/>
        <v>7</v>
      </c>
      <c r="S1014" s="14">
        <f t="shared" si="200"/>
        <v>17336.55</v>
      </c>
      <c r="T1014" s="15">
        <f t="shared" si="193"/>
        <v>0</v>
      </c>
      <c r="U1014" s="9">
        <f t="shared" si="201"/>
        <v>0</v>
      </c>
      <c r="V1014" s="15">
        <f t="shared" si="202"/>
        <v>0</v>
      </c>
      <c r="W1014" s="16">
        <f t="shared" si="203"/>
        <v>0</v>
      </c>
      <c r="X1014" s="15">
        <f t="shared" si="204"/>
        <v>0</v>
      </c>
      <c r="Y1014" s="9">
        <f t="shared" si="204"/>
        <v>0</v>
      </c>
    </row>
    <row r="1015" spans="2:25" ht="31.2" x14ac:dyDescent="0.3">
      <c r="B1015" s="17">
        <v>44938</v>
      </c>
      <c r="C1015" s="17">
        <v>44938</v>
      </c>
      <c r="D1015" s="5" t="s">
        <v>2606</v>
      </c>
      <c r="E1015" s="27" t="s">
        <v>2607</v>
      </c>
      <c r="F1015" s="42">
        <v>2478.65</v>
      </c>
      <c r="G1015" s="42">
        <v>2</v>
      </c>
      <c r="H1015" s="9">
        <f t="shared" si="194"/>
        <v>4957.3</v>
      </c>
      <c r="I1015" s="28"/>
      <c r="J1015" s="28"/>
      <c r="K1015" s="12">
        <f t="shared" si="195"/>
        <v>0</v>
      </c>
      <c r="L1015" s="8">
        <f t="shared" si="196"/>
        <v>2</v>
      </c>
      <c r="M1015" s="9">
        <f t="shared" si="197"/>
        <v>4957.3</v>
      </c>
      <c r="N1015" s="7">
        <v>2</v>
      </c>
      <c r="O1015" s="14">
        <f t="shared" si="198"/>
        <v>4957.3</v>
      </c>
      <c r="P1015" s="28"/>
      <c r="Q1015" s="14">
        <f t="shared" si="199"/>
        <v>0</v>
      </c>
      <c r="R1015" s="13">
        <f t="shared" si="200"/>
        <v>2</v>
      </c>
      <c r="S1015" s="14">
        <f t="shared" si="200"/>
        <v>4957.3</v>
      </c>
      <c r="T1015" s="15">
        <f t="shared" si="193"/>
        <v>0</v>
      </c>
      <c r="U1015" s="9">
        <f t="shared" si="201"/>
        <v>0</v>
      </c>
      <c r="V1015" s="15">
        <f t="shared" si="202"/>
        <v>0</v>
      </c>
      <c r="W1015" s="16">
        <f t="shared" si="203"/>
        <v>0</v>
      </c>
      <c r="X1015" s="15">
        <f t="shared" si="204"/>
        <v>0</v>
      </c>
      <c r="Y1015" s="9">
        <f t="shared" si="204"/>
        <v>0</v>
      </c>
    </row>
    <row r="1016" spans="2:25" ht="31.2" x14ac:dyDescent="0.3">
      <c r="B1016" s="17">
        <v>44938</v>
      </c>
      <c r="C1016" s="17">
        <v>44938</v>
      </c>
      <c r="D1016" s="5" t="s">
        <v>2608</v>
      </c>
      <c r="E1016" s="27" t="s">
        <v>2609</v>
      </c>
      <c r="F1016" s="42">
        <v>1320</v>
      </c>
      <c r="G1016" s="42">
        <v>2</v>
      </c>
      <c r="H1016" s="9">
        <f t="shared" si="194"/>
        <v>2640</v>
      </c>
      <c r="I1016" s="28"/>
      <c r="J1016" s="28"/>
      <c r="K1016" s="12">
        <f t="shared" si="195"/>
        <v>0</v>
      </c>
      <c r="L1016" s="8">
        <f t="shared" si="196"/>
        <v>2</v>
      </c>
      <c r="M1016" s="9">
        <f t="shared" si="197"/>
        <v>2640</v>
      </c>
      <c r="N1016" s="7">
        <v>2</v>
      </c>
      <c r="O1016" s="14">
        <f t="shared" si="198"/>
        <v>2640</v>
      </c>
      <c r="P1016" s="28"/>
      <c r="Q1016" s="14">
        <f t="shared" si="199"/>
        <v>0</v>
      </c>
      <c r="R1016" s="13">
        <f t="shared" si="200"/>
        <v>2</v>
      </c>
      <c r="S1016" s="14">
        <f t="shared" si="200"/>
        <v>2640</v>
      </c>
      <c r="T1016" s="15">
        <f t="shared" si="193"/>
        <v>0</v>
      </c>
      <c r="U1016" s="9">
        <f t="shared" si="201"/>
        <v>0</v>
      </c>
      <c r="V1016" s="15">
        <f t="shared" si="202"/>
        <v>0</v>
      </c>
      <c r="W1016" s="16">
        <f t="shared" si="203"/>
        <v>0</v>
      </c>
      <c r="X1016" s="15">
        <f t="shared" si="204"/>
        <v>0</v>
      </c>
      <c r="Y1016" s="9">
        <f t="shared" si="204"/>
        <v>0</v>
      </c>
    </row>
    <row r="1017" spans="2:25" ht="31.2" x14ac:dyDescent="0.3">
      <c r="B1017" s="4">
        <v>44939</v>
      </c>
      <c r="C1017" s="4">
        <v>44939</v>
      </c>
      <c r="D1017" s="5" t="s">
        <v>2087</v>
      </c>
      <c r="E1017" s="18" t="s">
        <v>2088</v>
      </c>
      <c r="F1017" s="10">
        <v>350</v>
      </c>
      <c r="G1017" s="8">
        <v>2</v>
      </c>
      <c r="H1017" s="9">
        <f t="shared" si="194"/>
        <v>700</v>
      </c>
      <c r="I1017" s="10">
        <v>0</v>
      </c>
      <c r="J1017" s="11">
        <v>0</v>
      </c>
      <c r="K1017" s="12">
        <f t="shared" si="195"/>
        <v>0</v>
      </c>
      <c r="L1017" s="8">
        <f t="shared" si="196"/>
        <v>2</v>
      </c>
      <c r="M1017" s="9">
        <f t="shared" si="197"/>
        <v>700</v>
      </c>
      <c r="N1017" s="13">
        <v>2</v>
      </c>
      <c r="O1017" s="14">
        <f t="shared" si="198"/>
        <v>700</v>
      </c>
      <c r="P1017" s="13">
        <v>0</v>
      </c>
      <c r="Q1017" s="14">
        <f t="shared" si="199"/>
        <v>0</v>
      </c>
      <c r="R1017" s="13">
        <f t="shared" si="200"/>
        <v>2</v>
      </c>
      <c r="S1017" s="14">
        <f t="shared" si="200"/>
        <v>700</v>
      </c>
      <c r="T1017" s="15">
        <f t="shared" si="193"/>
        <v>0</v>
      </c>
      <c r="U1017" s="9">
        <f t="shared" si="201"/>
        <v>0</v>
      </c>
      <c r="V1017" s="15">
        <f t="shared" si="202"/>
        <v>0</v>
      </c>
      <c r="W1017" s="16">
        <f t="shared" si="203"/>
        <v>0</v>
      </c>
      <c r="X1017" s="15">
        <f t="shared" si="204"/>
        <v>0</v>
      </c>
      <c r="Y1017" s="9">
        <f t="shared" si="204"/>
        <v>0</v>
      </c>
    </row>
    <row r="1018" spans="2:25" ht="31.2" x14ac:dyDescent="0.3">
      <c r="B1018" s="4">
        <v>44939</v>
      </c>
      <c r="C1018" s="4">
        <v>44939</v>
      </c>
      <c r="D1018" s="5" t="s">
        <v>2089</v>
      </c>
      <c r="E1018" s="18" t="s">
        <v>2090</v>
      </c>
      <c r="F1018" s="10">
        <v>500</v>
      </c>
      <c r="G1018" s="8">
        <v>2</v>
      </c>
      <c r="H1018" s="9">
        <f t="shared" si="194"/>
        <v>1000</v>
      </c>
      <c r="I1018" s="10">
        <v>0</v>
      </c>
      <c r="J1018" s="11">
        <v>0</v>
      </c>
      <c r="K1018" s="12">
        <f t="shared" si="195"/>
        <v>0</v>
      </c>
      <c r="L1018" s="8">
        <f t="shared" si="196"/>
        <v>2</v>
      </c>
      <c r="M1018" s="9">
        <f t="shared" si="197"/>
        <v>1000</v>
      </c>
      <c r="N1018" s="13">
        <v>2</v>
      </c>
      <c r="O1018" s="14">
        <f t="shared" si="198"/>
        <v>1000</v>
      </c>
      <c r="P1018" s="13">
        <v>0</v>
      </c>
      <c r="Q1018" s="14">
        <f t="shared" si="199"/>
        <v>0</v>
      </c>
      <c r="R1018" s="13">
        <f t="shared" si="200"/>
        <v>2</v>
      </c>
      <c r="S1018" s="14">
        <f t="shared" si="200"/>
        <v>1000</v>
      </c>
      <c r="T1018" s="15">
        <f t="shared" si="193"/>
        <v>0</v>
      </c>
      <c r="U1018" s="9">
        <f t="shared" si="201"/>
        <v>0</v>
      </c>
      <c r="V1018" s="15">
        <f t="shared" si="202"/>
        <v>0</v>
      </c>
      <c r="W1018" s="16">
        <f t="shared" si="203"/>
        <v>0</v>
      </c>
      <c r="X1018" s="15">
        <f t="shared" si="204"/>
        <v>0</v>
      </c>
      <c r="Y1018" s="9">
        <f t="shared" si="204"/>
        <v>0</v>
      </c>
    </row>
    <row r="1019" spans="2:25" ht="15.6" x14ac:dyDescent="0.3">
      <c r="B1019" s="4">
        <v>44939</v>
      </c>
      <c r="C1019" s="4">
        <v>44939</v>
      </c>
      <c r="D1019" s="5" t="s">
        <v>2091</v>
      </c>
      <c r="E1019" s="18" t="s">
        <v>2092</v>
      </c>
      <c r="F1019" s="10">
        <v>250</v>
      </c>
      <c r="G1019" s="8">
        <v>2</v>
      </c>
      <c r="H1019" s="9">
        <f t="shared" si="194"/>
        <v>500</v>
      </c>
      <c r="I1019" s="10">
        <v>0</v>
      </c>
      <c r="J1019" s="11">
        <v>0</v>
      </c>
      <c r="K1019" s="12">
        <f t="shared" si="195"/>
        <v>0</v>
      </c>
      <c r="L1019" s="8">
        <f t="shared" si="196"/>
        <v>2</v>
      </c>
      <c r="M1019" s="9">
        <f t="shared" si="197"/>
        <v>500</v>
      </c>
      <c r="N1019" s="13">
        <v>2</v>
      </c>
      <c r="O1019" s="14">
        <f t="shared" si="198"/>
        <v>500</v>
      </c>
      <c r="P1019" s="13">
        <v>0</v>
      </c>
      <c r="Q1019" s="14">
        <f t="shared" si="199"/>
        <v>0</v>
      </c>
      <c r="R1019" s="13">
        <f t="shared" si="200"/>
        <v>2</v>
      </c>
      <c r="S1019" s="14">
        <f t="shared" si="200"/>
        <v>500</v>
      </c>
      <c r="T1019" s="15">
        <f t="shared" si="193"/>
        <v>0</v>
      </c>
      <c r="U1019" s="9">
        <f t="shared" si="201"/>
        <v>0</v>
      </c>
      <c r="V1019" s="15">
        <f t="shared" si="202"/>
        <v>0</v>
      </c>
      <c r="W1019" s="16">
        <f t="shared" si="203"/>
        <v>0</v>
      </c>
      <c r="X1019" s="15">
        <f t="shared" si="204"/>
        <v>0</v>
      </c>
      <c r="Y1019" s="9">
        <f t="shared" si="204"/>
        <v>0</v>
      </c>
    </row>
    <row r="1020" spans="2:25" ht="31.2" x14ac:dyDescent="0.3">
      <c r="B1020" s="5">
        <v>44546</v>
      </c>
      <c r="C1020" s="5">
        <v>44943</v>
      </c>
      <c r="D1020" s="5" t="s">
        <v>1331</v>
      </c>
      <c r="E1020" s="6" t="s">
        <v>1332</v>
      </c>
      <c r="F1020" s="10">
        <v>978</v>
      </c>
      <c r="G1020" s="8">
        <v>66</v>
      </c>
      <c r="H1020" s="9">
        <f t="shared" si="194"/>
        <v>64548</v>
      </c>
      <c r="I1020" s="10">
        <v>954.63</v>
      </c>
      <c r="J1020" s="11">
        <v>20</v>
      </c>
      <c r="K1020" s="12">
        <f t="shared" si="195"/>
        <v>19092.599999999999</v>
      </c>
      <c r="L1020" s="8">
        <f t="shared" si="196"/>
        <v>86</v>
      </c>
      <c r="M1020" s="9">
        <f t="shared" si="197"/>
        <v>83640.600000000006</v>
      </c>
      <c r="N1020" s="13">
        <v>64</v>
      </c>
      <c r="O1020" s="14">
        <f t="shared" si="198"/>
        <v>62592</v>
      </c>
      <c r="P1020" s="13">
        <v>0</v>
      </c>
      <c r="Q1020" s="14">
        <f t="shared" si="199"/>
        <v>0</v>
      </c>
      <c r="R1020" s="13">
        <f t="shared" si="200"/>
        <v>64</v>
      </c>
      <c r="S1020" s="14">
        <f t="shared" si="200"/>
        <v>62592</v>
      </c>
      <c r="T1020" s="15">
        <f t="shared" si="193"/>
        <v>2</v>
      </c>
      <c r="U1020" s="9">
        <f t="shared" si="201"/>
        <v>1956</v>
      </c>
      <c r="V1020" s="15">
        <f t="shared" si="202"/>
        <v>20</v>
      </c>
      <c r="W1020" s="16">
        <f t="shared" si="203"/>
        <v>19092.599999999999</v>
      </c>
      <c r="X1020" s="15">
        <f t="shared" si="204"/>
        <v>22</v>
      </c>
      <c r="Y1020" s="9">
        <f t="shared" si="204"/>
        <v>21048.6</v>
      </c>
    </row>
    <row r="1021" spans="2:25" ht="31.2" x14ac:dyDescent="0.3">
      <c r="B1021" s="5">
        <v>44943</v>
      </c>
      <c r="C1021" s="5">
        <v>44943</v>
      </c>
      <c r="D1021" s="5" t="s">
        <v>1341</v>
      </c>
      <c r="E1021" s="6" t="s">
        <v>1342</v>
      </c>
      <c r="F1021" s="10">
        <v>14.69</v>
      </c>
      <c r="G1021" s="8">
        <v>50</v>
      </c>
      <c r="H1021" s="9">
        <f t="shared" si="194"/>
        <v>734.5</v>
      </c>
      <c r="I1021" s="10">
        <v>0</v>
      </c>
      <c r="J1021" s="11">
        <v>0</v>
      </c>
      <c r="K1021" s="12">
        <f t="shared" si="195"/>
        <v>0</v>
      </c>
      <c r="L1021" s="8">
        <f t="shared" si="196"/>
        <v>50</v>
      </c>
      <c r="M1021" s="9">
        <f t="shared" si="197"/>
        <v>734.5</v>
      </c>
      <c r="N1021" s="13">
        <v>50</v>
      </c>
      <c r="O1021" s="14">
        <f t="shared" si="198"/>
        <v>734.5</v>
      </c>
      <c r="P1021" s="13">
        <v>0</v>
      </c>
      <c r="Q1021" s="14">
        <f t="shared" si="199"/>
        <v>0</v>
      </c>
      <c r="R1021" s="13">
        <f t="shared" si="200"/>
        <v>50</v>
      </c>
      <c r="S1021" s="14">
        <f t="shared" si="200"/>
        <v>734.5</v>
      </c>
      <c r="T1021" s="15">
        <f t="shared" si="193"/>
        <v>0</v>
      </c>
      <c r="U1021" s="9">
        <f t="shared" si="201"/>
        <v>0</v>
      </c>
      <c r="V1021" s="15">
        <f t="shared" si="202"/>
        <v>0</v>
      </c>
      <c r="W1021" s="16">
        <f t="shared" si="203"/>
        <v>0</v>
      </c>
      <c r="X1021" s="15">
        <f t="shared" si="204"/>
        <v>0</v>
      </c>
      <c r="Y1021" s="9">
        <f t="shared" si="204"/>
        <v>0</v>
      </c>
    </row>
    <row r="1022" spans="2:25" ht="31.2" x14ac:dyDescent="0.3">
      <c r="B1022" s="17">
        <v>44546</v>
      </c>
      <c r="C1022" s="17">
        <v>44943</v>
      </c>
      <c r="D1022" s="5" t="s">
        <v>1343</v>
      </c>
      <c r="E1022" s="18" t="s">
        <v>1344</v>
      </c>
      <c r="F1022" s="19">
        <v>320.64</v>
      </c>
      <c r="G1022" s="8">
        <v>60</v>
      </c>
      <c r="H1022" s="9">
        <f t="shared" si="194"/>
        <v>19238.399999999998</v>
      </c>
      <c r="I1022" s="10">
        <v>0</v>
      </c>
      <c r="J1022" s="11">
        <v>0</v>
      </c>
      <c r="K1022" s="12">
        <f t="shared" si="195"/>
        <v>0</v>
      </c>
      <c r="L1022" s="8">
        <f t="shared" si="196"/>
        <v>60</v>
      </c>
      <c r="M1022" s="9">
        <f t="shared" si="197"/>
        <v>19238.399999999998</v>
      </c>
      <c r="N1022" s="13">
        <v>51</v>
      </c>
      <c r="O1022" s="14">
        <f t="shared" si="198"/>
        <v>16352.64</v>
      </c>
      <c r="P1022" s="13">
        <v>0</v>
      </c>
      <c r="Q1022" s="14">
        <f t="shared" si="199"/>
        <v>0</v>
      </c>
      <c r="R1022" s="13">
        <f t="shared" si="200"/>
        <v>51</v>
      </c>
      <c r="S1022" s="14">
        <f t="shared" si="200"/>
        <v>16352.64</v>
      </c>
      <c r="T1022" s="15">
        <f t="shared" si="193"/>
        <v>9</v>
      </c>
      <c r="U1022" s="9">
        <f t="shared" si="201"/>
        <v>2885.7599999999998</v>
      </c>
      <c r="V1022" s="15">
        <f t="shared" si="202"/>
        <v>0</v>
      </c>
      <c r="W1022" s="16">
        <f t="shared" si="203"/>
        <v>0</v>
      </c>
      <c r="X1022" s="15">
        <f t="shared" si="204"/>
        <v>9</v>
      </c>
      <c r="Y1022" s="9">
        <f t="shared" si="204"/>
        <v>2885.7599999999998</v>
      </c>
    </row>
    <row r="1023" spans="2:25" ht="31.2" x14ac:dyDescent="0.3">
      <c r="B1023" s="5">
        <v>44669</v>
      </c>
      <c r="C1023" s="17">
        <v>44943</v>
      </c>
      <c r="D1023" s="5" t="s">
        <v>1345</v>
      </c>
      <c r="E1023" s="6" t="s">
        <v>1346</v>
      </c>
      <c r="F1023" s="10">
        <v>245.36</v>
      </c>
      <c r="G1023" s="8">
        <v>89</v>
      </c>
      <c r="H1023" s="9">
        <f t="shared" si="194"/>
        <v>21837.040000000001</v>
      </c>
      <c r="I1023" s="10">
        <v>0</v>
      </c>
      <c r="J1023" s="11">
        <v>0</v>
      </c>
      <c r="K1023" s="12">
        <f t="shared" si="195"/>
        <v>0</v>
      </c>
      <c r="L1023" s="8">
        <f t="shared" si="196"/>
        <v>89</v>
      </c>
      <c r="M1023" s="9">
        <f t="shared" si="197"/>
        <v>21837.040000000001</v>
      </c>
      <c r="N1023" s="13">
        <v>89</v>
      </c>
      <c r="O1023" s="14">
        <f t="shared" si="198"/>
        <v>21837.040000000001</v>
      </c>
      <c r="P1023" s="13">
        <v>0</v>
      </c>
      <c r="Q1023" s="14">
        <f t="shared" si="199"/>
        <v>0</v>
      </c>
      <c r="R1023" s="13">
        <f t="shared" si="200"/>
        <v>89</v>
      </c>
      <c r="S1023" s="14">
        <f t="shared" si="200"/>
        <v>21837.040000000001</v>
      </c>
      <c r="T1023" s="15">
        <f t="shared" si="193"/>
        <v>0</v>
      </c>
      <c r="U1023" s="9">
        <f t="shared" si="201"/>
        <v>0</v>
      </c>
      <c r="V1023" s="15">
        <f t="shared" si="202"/>
        <v>0</v>
      </c>
      <c r="W1023" s="16">
        <f t="shared" si="203"/>
        <v>0</v>
      </c>
      <c r="X1023" s="15">
        <f t="shared" si="204"/>
        <v>0</v>
      </c>
      <c r="Y1023" s="9">
        <f t="shared" si="204"/>
        <v>0</v>
      </c>
    </row>
    <row r="1024" spans="2:25" ht="15.6" x14ac:dyDescent="0.3">
      <c r="B1024" s="5">
        <v>44495</v>
      </c>
      <c r="C1024" s="5">
        <v>44943</v>
      </c>
      <c r="D1024" s="5" t="s">
        <v>1351</v>
      </c>
      <c r="E1024" s="6" t="s">
        <v>1352</v>
      </c>
      <c r="F1024" s="10">
        <v>85</v>
      </c>
      <c r="G1024" s="15">
        <v>40</v>
      </c>
      <c r="H1024" s="9">
        <f t="shared" si="194"/>
        <v>3400</v>
      </c>
      <c r="I1024" s="10">
        <v>65.12</v>
      </c>
      <c r="J1024" s="11">
        <v>20</v>
      </c>
      <c r="K1024" s="12">
        <f t="shared" si="195"/>
        <v>1302.4000000000001</v>
      </c>
      <c r="L1024" s="8">
        <f t="shared" si="196"/>
        <v>60</v>
      </c>
      <c r="M1024" s="9">
        <f t="shared" si="197"/>
        <v>4702.3999999999996</v>
      </c>
      <c r="N1024" s="13">
        <v>40</v>
      </c>
      <c r="O1024" s="14">
        <f t="shared" si="198"/>
        <v>3400</v>
      </c>
      <c r="P1024" s="13">
        <v>13</v>
      </c>
      <c r="Q1024" s="14">
        <f t="shared" si="199"/>
        <v>846.56000000000006</v>
      </c>
      <c r="R1024" s="13">
        <f t="shared" si="200"/>
        <v>53</v>
      </c>
      <c r="S1024" s="14">
        <f t="shared" si="200"/>
        <v>4246.5600000000004</v>
      </c>
      <c r="T1024" s="15">
        <f t="shared" si="193"/>
        <v>0</v>
      </c>
      <c r="U1024" s="9">
        <f t="shared" si="201"/>
        <v>0</v>
      </c>
      <c r="V1024" s="15">
        <f t="shared" si="202"/>
        <v>7</v>
      </c>
      <c r="W1024" s="16">
        <f t="shared" si="203"/>
        <v>455.84000000000003</v>
      </c>
      <c r="X1024" s="15">
        <f t="shared" si="204"/>
        <v>7</v>
      </c>
      <c r="Y1024" s="9">
        <f t="shared" si="204"/>
        <v>455.84000000000003</v>
      </c>
    </row>
    <row r="1025" spans="2:25" ht="46.8" x14ac:dyDescent="0.3">
      <c r="B1025" s="5">
        <v>44943</v>
      </c>
      <c r="C1025" s="5">
        <v>44943</v>
      </c>
      <c r="D1025" s="5" t="s">
        <v>1353</v>
      </c>
      <c r="E1025" s="6" t="s">
        <v>1354</v>
      </c>
      <c r="F1025" s="10">
        <v>7.36</v>
      </c>
      <c r="G1025" s="8">
        <v>20</v>
      </c>
      <c r="H1025" s="9">
        <f t="shared" si="194"/>
        <v>147.20000000000002</v>
      </c>
      <c r="I1025" s="10">
        <v>0</v>
      </c>
      <c r="J1025" s="11">
        <v>0</v>
      </c>
      <c r="K1025" s="12">
        <f t="shared" si="195"/>
        <v>0</v>
      </c>
      <c r="L1025" s="8">
        <f t="shared" si="196"/>
        <v>20</v>
      </c>
      <c r="M1025" s="9">
        <f t="shared" si="197"/>
        <v>147.20000000000002</v>
      </c>
      <c r="N1025" s="13">
        <v>0</v>
      </c>
      <c r="O1025" s="14">
        <f t="shared" si="198"/>
        <v>0</v>
      </c>
      <c r="P1025" s="13">
        <v>0</v>
      </c>
      <c r="Q1025" s="14">
        <f t="shared" si="199"/>
        <v>0</v>
      </c>
      <c r="R1025" s="13">
        <f t="shared" si="200"/>
        <v>0</v>
      </c>
      <c r="S1025" s="14">
        <f t="shared" si="200"/>
        <v>0</v>
      </c>
      <c r="T1025" s="15">
        <f t="shared" si="193"/>
        <v>20</v>
      </c>
      <c r="U1025" s="9">
        <f t="shared" si="201"/>
        <v>147.20000000000002</v>
      </c>
      <c r="V1025" s="15">
        <f t="shared" si="202"/>
        <v>0</v>
      </c>
      <c r="W1025" s="16">
        <f t="shared" si="203"/>
        <v>0</v>
      </c>
      <c r="X1025" s="15">
        <f t="shared" si="204"/>
        <v>20</v>
      </c>
      <c r="Y1025" s="9">
        <f t="shared" si="204"/>
        <v>147.20000000000002</v>
      </c>
    </row>
    <row r="1026" spans="2:25" ht="31.2" x14ac:dyDescent="0.3">
      <c r="B1026" s="5">
        <v>44943</v>
      </c>
      <c r="C1026" s="5">
        <v>44943</v>
      </c>
      <c r="D1026" s="5" t="s">
        <v>1355</v>
      </c>
      <c r="E1026" s="6" t="s">
        <v>1356</v>
      </c>
      <c r="F1026" s="10">
        <v>45</v>
      </c>
      <c r="G1026" s="8">
        <v>20</v>
      </c>
      <c r="H1026" s="9">
        <f t="shared" si="194"/>
        <v>900</v>
      </c>
      <c r="I1026" s="10">
        <v>0</v>
      </c>
      <c r="J1026" s="11">
        <v>0</v>
      </c>
      <c r="K1026" s="12">
        <f t="shared" si="195"/>
        <v>0</v>
      </c>
      <c r="L1026" s="8">
        <f t="shared" si="196"/>
        <v>20</v>
      </c>
      <c r="M1026" s="9">
        <f t="shared" si="197"/>
        <v>900</v>
      </c>
      <c r="N1026" s="13">
        <v>5</v>
      </c>
      <c r="O1026" s="14">
        <f t="shared" si="198"/>
        <v>225</v>
      </c>
      <c r="P1026" s="13">
        <v>0</v>
      </c>
      <c r="Q1026" s="14">
        <f t="shared" si="199"/>
        <v>0</v>
      </c>
      <c r="R1026" s="13">
        <f t="shared" si="200"/>
        <v>5</v>
      </c>
      <c r="S1026" s="14">
        <f t="shared" si="200"/>
        <v>225</v>
      </c>
      <c r="T1026" s="15">
        <f t="shared" si="193"/>
        <v>15</v>
      </c>
      <c r="U1026" s="9">
        <f t="shared" si="201"/>
        <v>675</v>
      </c>
      <c r="V1026" s="15">
        <f t="shared" si="202"/>
        <v>0</v>
      </c>
      <c r="W1026" s="16">
        <f t="shared" si="203"/>
        <v>0</v>
      </c>
      <c r="X1026" s="15">
        <f t="shared" si="204"/>
        <v>15</v>
      </c>
      <c r="Y1026" s="9">
        <f t="shared" si="204"/>
        <v>675</v>
      </c>
    </row>
    <row r="1027" spans="2:25" ht="15.6" x14ac:dyDescent="0.3">
      <c r="B1027" s="17">
        <v>44546</v>
      </c>
      <c r="C1027" s="17">
        <v>44943</v>
      </c>
      <c r="D1027" s="5" t="s">
        <v>1357</v>
      </c>
      <c r="E1027" s="18" t="s">
        <v>1358</v>
      </c>
      <c r="F1027" s="19">
        <v>695.69</v>
      </c>
      <c r="G1027" s="8">
        <v>40</v>
      </c>
      <c r="H1027" s="9">
        <f t="shared" si="194"/>
        <v>27827.600000000002</v>
      </c>
      <c r="I1027" s="10">
        <v>0</v>
      </c>
      <c r="J1027" s="11">
        <v>0</v>
      </c>
      <c r="K1027" s="12">
        <f t="shared" si="195"/>
        <v>0</v>
      </c>
      <c r="L1027" s="8">
        <f t="shared" si="196"/>
        <v>40</v>
      </c>
      <c r="M1027" s="9">
        <f t="shared" si="197"/>
        <v>27827.600000000002</v>
      </c>
      <c r="N1027" s="13">
        <v>40</v>
      </c>
      <c r="O1027" s="14">
        <f t="shared" si="198"/>
        <v>27827.600000000002</v>
      </c>
      <c r="P1027" s="13">
        <v>0</v>
      </c>
      <c r="Q1027" s="14">
        <f t="shared" si="199"/>
        <v>0</v>
      </c>
      <c r="R1027" s="13">
        <f t="shared" si="200"/>
        <v>40</v>
      </c>
      <c r="S1027" s="14">
        <f t="shared" si="200"/>
        <v>27827.600000000002</v>
      </c>
      <c r="T1027" s="15">
        <f t="shared" si="193"/>
        <v>0</v>
      </c>
      <c r="U1027" s="9">
        <f t="shared" si="201"/>
        <v>0</v>
      </c>
      <c r="V1027" s="15">
        <f t="shared" si="202"/>
        <v>0</v>
      </c>
      <c r="W1027" s="16">
        <f t="shared" si="203"/>
        <v>0</v>
      </c>
      <c r="X1027" s="15">
        <f t="shared" si="204"/>
        <v>0</v>
      </c>
      <c r="Y1027" s="9">
        <f t="shared" si="204"/>
        <v>0</v>
      </c>
    </row>
    <row r="1028" spans="2:25" ht="15.6" x14ac:dyDescent="0.3">
      <c r="B1028" s="5">
        <v>44943</v>
      </c>
      <c r="C1028" s="5">
        <v>44943</v>
      </c>
      <c r="D1028" s="5" t="s">
        <v>1361</v>
      </c>
      <c r="E1028" s="6" t="s">
        <v>1362</v>
      </c>
      <c r="F1028" s="10">
        <v>2478.67</v>
      </c>
      <c r="G1028" s="8">
        <v>10</v>
      </c>
      <c r="H1028" s="9">
        <f t="shared" si="194"/>
        <v>24786.7</v>
      </c>
      <c r="I1028" s="10">
        <v>0</v>
      </c>
      <c r="J1028" s="11">
        <v>0</v>
      </c>
      <c r="K1028" s="12">
        <f t="shared" si="195"/>
        <v>0</v>
      </c>
      <c r="L1028" s="8">
        <f t="shared" si="196"/>
        <v>10</v>
      </c>
      <c r="M1028" s="9">
        <f t="shared" si="197"/>
        <v>24786.7</v>
      </c>
      <c r="N1028" s="13">
        <v>10</v>
      </c>
      <c r="O1028" s="14">
        <f t="shared" si="198"/>
        <v>24786.7</v>
      </c>
      <c r="P1028" s="13">
        <v>0</v>
      </c>
      <c r="Q1028" s="14">
        <f t="shared" si="199"/>
        <v>0</v>
      </c>
      <c r="R1028" s="13">
        <f t="shared" si="200"/>
        <v>10</v>
      </c>
      <c r="S1028" s="14">
        <f t="shared" si="200"/>
        <v>24786.7</v>
      </c>
      <c r="T1028" s="15">
        <f t="shared" si="193"/>
        <v>0</v>
      </c>
      <c r="U1028" s="9">
        <f t="shared" si="201"/>
        <v>0</v>
      </c>
      <c r="V1028" s="15">
        <f t="shared" si="202"/>
        <v>0</v>
      </c>
      <c r="W1028" s="16">
        <f t="shared" si="203"/>
        <v>0</v>
      </c>
      <c r="X1028" s="15">
        <f t="shared" si="204"/>
        <v>0</v>
      </c>
      <c r="Y1028" s="9">
        <f t="shared" si="204"/>
        <v>0</v>
      </c>
    </row>
    <row r="1029" spans="2:25" ht="62.4" x14ac:dyDescent="0.3">
      <c r="B1029" s="4">
        <v>44949</v>
      </c>
      <c r="C1029" s="4">
        <v>44949</v>
      </c>
      <c r="D1029" s="5" t="s">
        <v>1363</v>
      </c>
      <c r="E1029" s="18" t="s">
        <v>1364</v>
      </c>
      <c r="F1029" s="10">
        <v>8300</v>
      </c>
      <c r="G1029" s="8">
        <v>6</v>
      </c>
      <c r="H1029" s="9">
        <f t="shared" si="194"/>
        <v>49800</v>
      </c>
      <c r="I1029" s="10">
        <v>0</v>
      </c>
      <c r="J1029" s="11">
        <v>0</v>
      </c>
      <c r="K1029" s="12">
        <f t="shared" si="195"/>
        <v>0</v>
      </c>
      <c r="L1029" s="8">
        <f t="shared" si="196"/>
        <v>6</v>
      </c>
      <c r="M1029" s="9">
        <f t="shared" si="197"/>
        <v>49800</v>
      </c>
      <c r="N1029" s="13">
        <v>4</v>
      </c>
      <c r="O1029" s="14">
        <f t="shared" si="198"/>
        <v>33200</v>
      </c>
      <c r="P1029" s="13">
        <v>0</v>
      </c>
      <c r="Q1029" s="14">
        <f t="shared" si="199"/>
        <v>0</v>
      </c>
      <c r="R1029" s="13">
        <f t="shared" si="200"/>
        <v>4</v>
      </c>
      <c r="S1029" s="14">
        <f t="shared" si="200"/>
        <v>33200</v>
      </c>
      <c r="T1029" s="15">
        <f t="shared" si="193"/>
        <v>2</v>
      </c>
      <c r="U1029" s="9">
        <f t="shared" si="201"/>
        <v>16600</v>
      </c>
      <c r="V1029" s="15">
        <f t="shared" si="202"/>
        <v>0</v>
      </c>
      <c r="W1029" s="16">
        <f t="shared" si="203"/>
        <v>0</v>
      </c>
      <c r="X1029" s="15">
        <f t="shared" si="204"/>
        <v>2</v>
      </c>
      <c r="Y1029" s="9">
        <f t="shared" si="204"/>
        <v>16600</v>
      </c>
    </row>
    <row r="1030" spans="2:25" ht="62.4" x14ac:dyDescent="0.3">
      <c r="B1030" s="4">
        <v>44949</v>
      </c>
      <c r="C1030" s="4">
        <v>44949</v>
      </c>
      <c r="D1030" s="5" t="s">
        <v>1365</v>
      </c>
      <c r="E1030" s="18" t="s">
        <v>1366</v>
      </c>
      <c r="F1030" s="10">
        <v>6500</v>
      </c>
      <c r="G1030" s="8">
        <v>4</v>
      </c>
      <c r="H1030" s="9">
        <f t="shared" si="194"/>
        <v>26000</v>
      </c>
      <c r="I1030" s="10">
        <v>0</v>
      </c>
      <c r="J1030" s="11">
        <v>0</v>
      </c>
      <c r="K1030" s="12">
        <f t="shared" si="195"/>
        <v>0</v>
      </c>
      <c r="L1030" s="8">
        <f t="shared" si="196"/>
        <v>4</v>
      </c>
      <c r="M1030" s="9">
        <f t="shared" si="197"/>
        <v>26000</v>
      </c>
      <c r="N1030" s="13">
        <v>2</v>
      </c>
      <c r="O1030" s="14">
        <f t="shared" si="198"/>
        <v>13000</v>
      </c>
      <c r="P1030" s="13">
        <v>0</v>
      </c>
      <c r="Q1030" s="14">
        <f t="shared" si="199"/>
        <v>0</v>
      </c>
      <c r="R1030" s="13">
        <f t="shared" si="200"/>
        <v>2</v>
      </c>
      <c r="S1030" s="14">
        <f t="shared" si="200"/>
        <v>13000</v>
      </c>
      <c r="T1030" s="15">
        <f t="shared" ref="T1030:T1038" si="205">G1030-N1030</f>
        <v>2</v>
      </c>
      <c r="U1030" s="9">
        <f t="shared" si="201"/>
        <v>13000</v>
      </c>
      <c r="V1030" s="15">
        <f t="shared" si="202"/>
        <v>0</v>
      </c>
      <c r="W1030" s="16">
        <f t="shared" si="203"/>
        <v>0</v>
      </c>
      <c r="X1030" s="15">
        <f t="shared" si="204"/>
        <v>2</v>
      </c>
      <c r="Y1030" s="9">
        <f t="shared" si="204"/>
        <v>13000</v>
      </c>
    </row>
    <row r="1031" spans="2:25" ht="46.8" x14ac:dyDescent="0.3">
      <c r="B1031" s="4">
        <v>44949</v>
      </c>
      <c r="C1031" s="4">
        <v>44949</v>
      </c>
      <c r="D1031" s="5" t="s">
        <v>1367</v>
      </c>
      <c r="E1031" s="18" t="s">
        <v>1368</v>
      </c>
      <c r="F1031" s="10">
        <v>9200</v>
      </c>
      <c r="G1031" s="8">
        <v>4</v>
      </c>
      <c r="H1031" s="9">
        <f t="shared" si="194"/>
        <v>36800</v>
      </c>
      <c r="I1031" s="10">
        <v>0</v>
      </c>
      <c r="J1031" s="11">
        <v>0</v>
      </c>
      <c r="K1031" s="12">
        <f t="shared" si="195"/>
        <v>0</v>
      </c>
      <c r="L1031" s="8">
        <f t="shared" si="196"/>
        <v>4</v>
      </c>
      <c r="M1031" s="9">
        <f t="shared" si="197"/>
        <v>36800</v>
      </c>
      <c r="N1031" s="13">
        <v>0</v>
      </c>
      <c r="O1031" s="14">
        <f t="shared" si="198"/>
        <v>0</v>
      </c>
      <c r="P1031" s="13">
        <v>0</v>
      </c>
      <c r="Q1031" s="14">
        <f t="shared" si="199"/>
        <v>0</v>
      </c>
      <c r="R1031" s="13">
        <f t="shared" si="200"/>
        <v>0</v>
      </c>
      <c r="S1031" s="14">
        <f t="shared" si="200"/>
        <v>0</v>
      </c>
      <c r="T1031" s="15">
        <f t="shared" si="205"/>
        <v>4</v>
      </c>
      <c r="U1031" s="9">
        <f t="shared" si="201"/>
        <v>36800</v>
      </c>
      <c r="V1031" s="15">
        <f t="shared" si="202"/>
        <v>0</v>
      </c>
      <c r="W1031" s="16">
        <f t="shared" si="203"/>
        <v>0</v>
      </c>
      <c r="X1031" s="15">
        <f t="shared" si="204"/>
        <v>4</v>
      </c>
      <c r="Y1031" s="9">
        <f t="shared" si="204"/>
        <v>36800</v>
      </c>
    </row>
    <row r="1032" spans="2:25" ht="31.2" x14ac:dyDescent="0.3">
      <c r="B1032" s="4">
        <v>44937</v>
      </c>
      <c r="C1032" s="4">
        <v>44949</v>
      </c>
      <c r="D1032" s="5" t="s">
        <v>1731</v>
      </c>
      <c r="E1032" s="18" t="s">
        <v>1732</v>
      </c>
      <c r="F1032" s="10">
        <v>3040</v>
      </c>
      <c r="G1032" s="8">
        <v>1</v>
      </c>
      <c r="H1032" s="9">
        <f t="shared" si="194"/>
        <v>3040</v>
      </c>
      <c r="I1032" s="10">
        <v>0</v>
      </c>
      <c r="J1032" s="11">
        <v>0</v>
      </c>
      <c r="K1032" s="12">
        <f t="shared" si="195"/>
        <v>0</v>
      </c>
      <c r="L1032" s="8">
        <f t="shared" si="196"/>
        <v>1</v>
      </c>
      <c r="M1032" s="9">
        <f t="shared" si="197"/>
        <v>3040</v>
      </c>
      <c r="N1032" s="13">
        <v>1</v>
      </c>
      <c r="O1032" s="14">
        <f t="shared" si="198"/>
        <v>3040</v>
      </c>
      <c r="P1032" s="13">
        <v>0</v>
      </c>
      <c r="Q1032" s="14">
        <f t="shared" si="199"/>
        <v>0</v>
      </c>
      <c r="R1032" s="13">
        <f t="shared" si="200"/>
        <v>1</v>
      </c>
      <c r="S1032" s="14">
        <f t="shared" si="200"/>
        <v>3040</v>
      </c>
      <c r="T1032" s="15">
        <f t="shared" si="205"/>
        <v>0</v>
      </c>
      <c r="U1032" s="9">
        <f t="shared" si="201"/>
        <v>0</v>
      </c>
      <c r="V1032" s="15">
        <f t="shared" si="202"/>
        <v>0</v>
      </c>
      <c r="W1032" s="16">
        <f t="shared" si="203"/>
        <v>0</v>
      </c>
      <c r="X1032" s="15">
        <f t="shared" si="204"/>
        <v>0</v>
      </c>
      <c r="Y1032" s="9">
        <f t="shared" si="204"/>
        <v>0</v>
      </c>
    </row>
    <row r="1033" spans="2:25" ht="31.2" x14ac:dyDescent="0.3">
      <c r="B1033" s="5">
        <v>44566</v>
      </c>
      <c r="C1033" s="5">
        <v>44957</v>
      </c>
      <c r="D1033" s="5" t="s">
        <v>1369</v>
      </c>
      <c r="E1033" s="6" t="s">
        <v>1370</v>
      </c>
      <c r="F1033" s="10">
        <v>33.69</v>
      </c>
      <c r="G1033" s="8">
        <v>200</v>
      </c>
      <c r="H1033" s="9">
        <f t="shared" si="194"/>
        <v>6738</v>
      </c>
      <c r="I1033" s="10">
        <v>0</v>
      </c>
      <c r="J1033" s="11">
        <v>0</v>
      </c>
      <c r="K1033" s="12">
        <f t="shared" si="195"/>
        <v>0</v>
      </c>
      <c r="L1033" s="8">
        <f t="shared" si="196"/>
        <v>200</v>
      </c>
      <c r="M1033" s="9">
        <f t="shared" si="197"/>
        <v>6738</v>
      </c>
      <c r="N1033" s="13">
        <v>200</v>
      </c>
      <c r="O1033" s="14">
        <f t="shared" si="198"/>
        <v>6738</v>
      </c>
      <c r="P1033" s="13">
        <v>0</v>
      </c>
      <c r="Q1033" s="14">
        <f t="shared" si="199"/>
        <v>0</v>
      </c>
      <c r="R1033" s="13">
        <f t="shared" si="200"/>
        <v>200</v>
      </c>
      <c r="S1033" s="14">
        <f t="shared" si="200"/>
        <v>6738</v>
      </c>
      <c r="T1033" s="15">
        <f t="shared" si="205"/>
        <v>0</v>
      </c>
      <c r="U1033" s="9">
        <f t="shared" si="201"/>
        <v>0</v>
      </c>
      <c r="V1033" s="15">
        <f t="shared" si="202"/>
        <v>0</v>
      </c>
      <c r="W1033" s="16">
        <f t="shared" si="203"/>
        <v>0</v>
      </c>
      <c r="X1033" s="15">
        <f t="shared" si="204"/>
        <v>0</v>
      </c>
      <c r="Y1033" s="9">
        <f t="shared" si="204"/>
        <v>0</v>
      </c>
    </row>
    <row r="1034" spans="2:25" ht="31.2" x14ac:dyDescent="0.3">
      <c r="B1034" s="5">
        <v>44957</v>
      </c>
      <c r="C1034" s="5">
        <v>44957</v>
      </c>
      <c r="D1034" s="5" t="s">
        <v>1371</v>
      </c>
      <c r="E1034" s="6" t="s">
        <v>1372</v>
      </c>
      <c r="F1034" s="10">
        <v>448.4</v>
      </c>
      <c r="G1034" s="8">
        <v>4</v>
      </c>
      <c r="H1034" s="9">
        <f t="shared" si="194"/>
        <v>1793.6</v>
      </c>
      <c r="I1034" s="10">
        <v>0</v>
      </c>
      <c r="J1034" s="11">
        <v>0</v>
      </c>
      <c r="K1034" s="12">
        <f t="shared" si="195"/>
        <v>0</v>
      </c>
      <c r="L1034" s="8">
        <f t="shared" si="196"/>
        <v>4</v>
      </c>
      <c r="M1034" s="9">
        <f t="shared" si="197"/>
        <v>1793.6</v>
      </c>
      <c r="N1034" s="13">
        <v>4</v>
      </c>
      <c r="O1034" s="14">
        <f t="shared" si="198"/>
        <v>1793.6</v>
      </c>
      <c r="P1034" s="13">
        <v>0</v>
      </c>
      <c r="Q1034" s="14">
        <f t="shared" si="199"/>
        <v>0</v>
      </c>
      <c r="R1034" s="13">
        <f t="shared" si="200"/>
        <v>4</v>
      </c>
      <c r="S1034" s="14">
        <f t="shared" si="200"/>
        <v>1793.6</v>
      </c>
      <c r="T1034" s="15">
        <f t="shared" si="205"/>
        <v>0</v>
      </c>
      <c r="U1034" s="9">
        <f t="shared" si="201"/>
        <v>0</v>
      </c>
      <c r="V1034" s="15">
        <f t="shared" si="202"/>
        <v>0</v>
      </c>
      <c r="W1034" s="16">
        <f t="shared" si="203"/>
        <v>0</v>
      </c>
      <c r="X1034" s="15">
        <f t="shared" si="204"/>
        <v>0</v>
      </c>
      <c r="Y1034" s="9">
        <f t="shared" si="204"/>
        <v>0</v>
      </c>
    </row>
    <row r="1035" spans="2:25" ht="31.2" x14ac:dyDescent="0.3">
      <c r="B1035" s="5">
        <v>44957</v>
      </c>
      <c r="C1035" s="5">
        <v>44957</v>
      </c>
      <c r="D1035" s="5" t="s">
        <v>1373</v>
      </c>
      <c r="E1035" s="6" t="s">
        <v>1374</v>
      </c>
      <c r="F1035" s="10">
        <v>31.15</v>
      </c>
      <c r="G1035" s="8">
        <v>1</v>
      </c>
      <c r="H1035" s="9">
        <f t="shared" ref="H1035:H1098" si="206">F1035*G1035</f>
        <v>31.15</v>
      </c>
      <c r="I1035" s="10">
        <v>0</v>
      </c>
      <c r="J1035" s="11">
        <v>0</v>
      </c>
      <c r="K1035" s="12">
        <f t="shared" ref="K1035:K1098" si="207">I1035*J1035</f>
        <v>0</v>
      </c>
      <c r="L1035" s="8">
        <f t="shared" ref="L1035:L1098" si="208">G1035+J1035</f>
        <v>1</v>
      </c>
      <c r="M1035" s="9">
        <f t="shared" ref="M1035:M1098" si="209">H1035+K1035</f>
        <v>31.15</v>
      </c>
      <c r="N1035" s="13">
        <v>1</v>
      </c>
      <c r="O1035" s="14">
        <f t="shared" ref="O1035:O1098" si="210">F1035*N1035</f>
        <v>31.15</v>
      </c>
      <c r="P1035" s="13">
        <v>0</v>
      </c>
      <c r="Q1035" s="14">
        <f t="shared" ref="Q1035:Q1098" si="211">I1035*P1035</f>
        <v>0</v>
      </c>
      <c r="R1035" s="13">
        <f t="shared" ref="R1035:S1098" si="212">N1035+P1035</f>
        <v>1</v>
      </c>
      <c r="S1035" s="14">
        <f t="shared" si="212"/>
        <v>31.15</v>
      </c>
      <c r="T1035" s="15">
        <f t="shared" si="205"/>
        <v>0</v>
      </c>
      <c r="U1035" s="9">
        <f t="shared" ref="U1035:U1098" si="213">T1035*F1035</f>
        <v>0</v>
      </c>
      <c r="V1035" s="15">
        <f t="shared" ref="V1035:V1098" si="214">J1035-P1035</f>
        <v>0</v>
      </c>
      <c r="W1035" s="16">
        <f t="shared" ref="W1035:W1098" si="215">V1035*I1035</f>
        <v>0</v>
      </c>
      <c r="X1035" s="15">
        <f t="shared" ref="X1035:Y1098" si="216">T1035+V1035</f>
        <v>0</v>
      </c>
      <c r="Y1035" s="9">
        <f t="shared" si="216"/>
        <v>0</v>
      </c>
    </row>
    <row r="1036" spans="2:25" ht="31.2" x14ac:dyDescent="0.3">
      <c r="B1036" s="5">
        <v>44806</v>
      </c>
      <c r="C1036" s="5">
        <v>44957</v>
      </c>
      <c r="D1036" s="5" t="s">
        <v>1475</v>
      </c>
      <c r="E1036" s="6" t="s">
        <v>1476</v>
      </c>
      <c r="F1036" s="10">
        <v>3000</v>
      </c>
      <c r="G1036" s="8">
        <v>2</v>
      </c>
      <c r="H1036" s="9">
        <f t="shared" si="206"/>
        <v>6000</v>
      </c>
      <c r="I1036" s="10">
        <v>0</v>
      </c>
      <c r="J1036" s="11">
        <v>0</v>
      </c>
      <c r="K1036" s="12">
        <f t="shared" si="207"/>
        <v>0</v>
      </c>
      <c r="L1036" s="8">
        <f t="shared" si="208"/>
        <v>2</v>
      </c>
      <c r="M1036" s="9">
        <f t="shared" si="209"/>
        <v>6000</v>
      </c>
      <c r="N1036" s="13">
        <v>2</v>
      </c>
      <c r="O1036" s="14">
        <f t="shared" si="210"/>
        <v>6000</v>
      </c>
      <c r="P1036" s="13">
        <v>0</v>
      </c>
      <c r="Q1036" s="14">
        <f t="shared" si="211"/>
        <v>0</v>
      </c>
      <c r="R1036" s="13">
        <f t="shared" si="212"/>
        <v>2</v>
      </c>
      <c r="S1036" s="14">
        <f t="shared" si="212"/>
        <v>6000</v>
      </c>
      <c r="T1036" s="15">
        <f t="shared" si="205"/>
        <v>0</v>
      </c>
      <c r="U1036" s="9">
        <f t="shared" si="213"/>
        <v>0</v>
      </c>
      <c r="V1036" s="15">
        <f t="shared" si="214"/>
        <v>0</v>
      </c>
      <c r="W1036" s="16">
        <f t="shared" si="215"/>
        <v>0</v>
      </c>
      <c r="X1036" s="15">
        <f t="shared" si="216"/>
        <v>0</v>
      </c>
      <c r="Y1036" s="9">
        <f t="shared" si="216"/>
        <v>0</v>
      </c>
    </row>
    <row r="1037" spans="2:25" ht="46.8" x14ac:dyDescent="0.3">
      <c r="B1037" s="5">
        <v>43904</v>
      </c>
      <c r="C1037" s="5">
        <v>44958</v>
      </c>
      <c r="D1037" s="5" t="s">
        <v>1648</v>
      </c>
      <c r="E1037" s="6" t="s">
        <v>1649</v>
      </c>
      <c r="F1037" s="10">
        <v>245</v>
      </c>
      <c r="G1037" s="15">
        <v>100</v>
      </c>
      <c r="H1037" s="9">
        <f t="shared" si="206"/>
        <v>24500</v>
      </c>
      <c r="I1037" s="46">
        <v>0</v>
      </c>
      <c r="J1037" s="28">
        <v>0</v>
      </c>
      <c r="K1037" s="12">
        <f t="shared" si="207"/>
        <v>0</v>
      </c>
      <c r="L1037" s="8">
        <f t="shared" si="208"/>
        <v>100</v>
      </c>
      <c r="M1037" s="9">
        <f t="shared" si="209"/>
        <v>24500</v>
      </c>
      <c r="N1037" s="15">
        <v>100</v>
      </c>
      <c r="O1037" s="14">
        <f t="shared" si="210"/>
        <v>24500</v>
      </c>
      <c r="P1037" s="28"/>
      <c r="Q1037" s="14">
        <f t="shared" si="211"/>
        <v>0</v>
      </c>
      <c r="R1037" s="13">
        <f t="shared" si="212"/>
        <v>100</v>
      </c>
      <c r="S1037" s="14">
        <f t="shared" si="212"/>
        <v>24500</v>
      </c>
      <c r="T1037" s="15">
        <f t="shared" si="205"/>
        <v>0</v>
      </c>
      <c r="U1037" s="9">
        <f t="shared" si="213"/>
        <v>0</v>
      </c>
      <c r="V1037" s="15">
        <f t="shared" si="214"/>
        <v>0</v>
      </c>
      <c r="W1037" s="16">
        <f t="shared" si="215"/>
        <v>0</v>
      </c>
      <c r="X1037" s="15">
        <f t="shared" si="216"/>
        <v>0</v>
      </c>
      <c r="Y1037" s="9">
        <f t="shared" si="216"/>
        <v>0</v>
      </c>
    </row>
    <row r="1038" spans="2:25" ht="46.8" x14ac:dyDescent="0.3">
      <c r="B1038" s="5">
        <v>44960</v>
      </c>
      <c r="C1038" s="5">
        <v>44960</v>
      </c>
      <c r="D1038" s="5" t="s">
        <v>1377</v>
      </c>
      <c r="E1038" s="6" t="s">
        <v>1378</v>
      </c>
      <c r="F1038" s="10">
        <v>211864.41</v>
      </c>
      <c r="G1038" s="8">
        <v>1</v>
      </c>
      <c r="H1038" s="9">
        <f t="shared" si="206"/>
        <v>211864.41</v>
      </c>
      <c r="I1038" s="10">
        <v>0</v>
      </c>
      <c r="J1038" s="11">
        <v>0</v>
      </c>
      <c r="K1038" s="12">
        <f t="shared" si="207"/>
        <v>0</v>
      </c>
      <c r="L1038" s="8">
        <f t="shared" si="208"/>
        <v>1</v>
      </c>
      <c r="M1038" s="9">
        <f t="shared" si="209"/>
        <v>211864.41</v>
      </c>
      <c r="N1038" s="13">
        <v>1</v>
      </c>
      <c r="O1038" s="14">
        <f t="shared" si="210"/>
        <v>211864.41</v>
      </c>
      <c r="P1038" s="13">
        <v>0</v>
      </c>
      <c r="Q1038" s="14">
        <f t="shared" si="211"/>
        <v>0</v>
      </c>
      <c r="R1038" s="13">
        <f t="shared" si="212"/>
        <v>1</v>
      </c>
      <c r="S1038" s="14">
        <f t="shared" si="212"/>
        <v>211864.41</v>
      </c>
      <c r="T1038" s="15">
        <f t="shared" si="205"/>
        <v>0</v>
      </c>
      <c r="U1038" s="9">
        <f t="shared" si="213"/>
        <v>0</v>
      </c>
      <c r="V1038" s="15">
        <f t="shared" si="214"/>
        <v>0</v>
      </c>
      <c r="W1038" s="16">
        <f t="shared" si="215"/>
        <v>0</v>
      </c>
      <c r="X1038" s="15">
        <f t="shared" si="216"/>
        <v>0</v>
      </c>
      <c r="Y1038" s="9">
        <f t="shared" si="216"/>
        <v>0</v>
      </c>
    </row>
    <row r="1039" spans="2:25" ht="46.8" x14ac:dyDescent="0.3">
      <c r="B1039" s="17">
        <v>44258</v>
      </c>
      <c r="C1039" s="17">
        <v>44965</v>
      </c>
      <c r="D1039" s="5" t="s">
        <v>2428</v>
      </c>
      <c r="E1039" s="18" t="s">
        <v>2429</v>
      </c>
      <c r="F1039" s="19">
        <v>125</v>
      </c>
      <c r="G1039" s="22">
        <v>12</v>
      </c>
      <c r="H1039" s="9">
        <f t="shared" si="206"/>
        <v>1500</v>
      </c>
      <c r="I1039" s="10">
        <v>135</v>
      </c>
      <c r="J1039" s="11">
        <v>1</v>
      </c>
      <c r="K1039" s="12">
        <f t="shared" si="207"/>
        <v>135</v>
      </c>
      <c r="L1039" s="8">
        <f t="shared" si="208"/>
        <v>13</v>
      </c>
      <c r="M1039" s="9">
        <f t="shared" si="209"/>
        <v>1635</v>
      </c>
      <c r="N1039" s="13">
        <v>12</v>
      </c>
      <c r="O1039" s="14">
        <f t="shared" si="210"/>
        <v>1500</v>
      </c>
      <c r="P1039" s="13">
        <v>1</v>
      </c>
      <c r="Q1039" s="14">
        <f t="shared" si="211"/>
        <v>135</v>
      </c>
      <c r="R1039" s="13">
        <f t="shared" si="212"/>
        <v>13</v>
      </c>
      <c r="S1039" s="14">
        <f t="shared" si="212"/>
        <v>1635</v>
      </c>
      <c r="T1039" s="15">
        <v>0</v>
      </c>
      <c r="U1039" s="9">
        <f t="shared" si="213"/>
        <v>0</v>
      </c>
      <c r="V1039" s="15">
        <f t="shared" si="214"/>
        <v>0</v>
      </c>
      <c r="W1039" s="16">
        <f t="shared" si="215"/>
        <v>0</v>
      </c>
      <c r="X1039" s="15">
        <f t="shared" si="216"/>
        <v>0</v>
      </c>
      <c r="Y1039" s="9">
        <f t="shared" si="216"/>
        <v>0</v>
      </c>
    </row>
    <row r="1040" spans="2:25" ht="31.2" x14ac:dyDescent="0.3">
      <c r="B1040" s="4">
        <v>44965</v>
      </c>
      <c r="C1040" s="4">
        <v>44965</v>
      </c>
      <c r="D1040" s="5" t="s">
        <v>2430</v>
      </c>
      <c r="E1040" s="18" t="s">
        <v>2431</v>
      </c>
      <c r="F1040" s="10">
        <v>400</v>
      </c>
      <c r="G1040" s="8">
        <v>1</v>
      </c>
      <c r="H1040" s="9">
        <f t="shared" si="206"/>
        <v>400</v>
      </c>
      <c r="I1040" s="10">
        <v>0</v>
      </c>
      <c r="J1040" s="11">
        <v>0</v>
      </c>
      <c r="K1040" s="12">
        <f t="shared" si="207"/>
        <v>0</v>
      </c>
      <c r="L1040" s="8">
        <f t="shared" si="208"/>
        <v>1</v>
      </c>
      <c r="M1040" s="9">
        <f t="shared" si="209"/>
        <v>400</v>
      </c>
      <c r="N1040" s="13">
        <v>1</v>
      </c>
      <c r="O1040" s="14">
        <f t="shared" si="210"/>
        <v>400</v>
      </c>
      <c r="P1040" s="13">
        <v>0</v>
      </c>
      <c r="Q1040" s="14">
        <f t="shared" si="211"/>
        <v>0</v>
      </c>
      <c r="R1040" s="13">
        <f t="shared" si="212"/>
        <v>1</v>
      </c>
      <c r="S1040" s="14">
        <f t="shared" si="212"/>
        <v>400</v>
      </c>
      <c r="T1040" s="10">
        <v>0</v>
      </c>
      <c r="U1040" s="9">
        <f t="shared" si="213"/>
        <v>0</v>
      </c>
      <c r="V1040" s="15">
        <f t="shared" si="214"/>
        <v>0</v>
      </c>
      <c r="W1040" s="16">
        <f t="shared" si="215"/>
        <v>0</v>
      </c>
      <c r="X1040" s="15">
        <f t="shared" si="216"/>
        <v>0</v>
      </c>
      <c r="Y1040" s="9">
        <f t="shared" si="216"/>
        <v>0</v>
      </c>
    </row>
    <row r="1041" spans="2:25" ht="31.2" x14ac:dyDescent="0.3">
      <c r="B1041" s="4">
        <v>44965</v>
      </c>
      <c r="C1041" s="4">
        <v>44965</v>
      </c>
      <c r="D1041" s="5" t="s">
        <v>2432</v>
      </c>
      <c r="E1041" s="18" t="s">
        <v>2433</v>
      </c>
      <c r="F1041" s="10">
        <v>400</v>
      </c>
      <c r="G1041" s="8">
        <v>1</v>
      </c>
      <c r="H1041" s="9">
        <f t="shared" si="206"/>
        <v>400</v>
      </c>
      <c r="I1041" s="10">
        <v>0</v>
      </c>
      <c r="J1041" s="11">
        <v>0</v>
      </c>
      <c r="K1041" s="12">
        <f t="shared" si="207"/>
        <v>0</v>
      </c>
      <c r="L1041" s="8">
        <f t="shared" si="208"/>
        <v>1</v>
      </c>
      <c r="M1041" s="9">
        <f t="shared" si="209"/>
        <v>400</v>
      </c>
      <c r="N1041" s="13">
        <v>1</v>
      </c>
      <c r="O1041" s="14">
        <f t="shared" si="210"/>
        <v>400</v>
      </c>
      <c r="P1041" s="13">
        <v>0</v>
      </c>
      <c r="Q1041" s="14">
        <f t="shared" si="211"/>
        <v>0</v>
      </c>
      <c r="R1041" s="13">
        <f t="shared" si="212"/>
        <v>1</v>
      </c>
      <c r="S1041" s="14">
        <f t="shared" si="212"/>
        <v>400</v>
      </c>
      <c r="T1041" s="10">
        <v>0</v>
      </c>
      <c r="U1041" s="9">
        <f t="shared" si="213"/>
        <v>0</v>
      </c>
      <c r="V1041" s="15">
        <f t="shared" si="214"/>
        <v>0</v>
      </c>
      <c r="W1041" s="16">
        <f t="shared" si="215"/>
        <v>0</v>
      </c>
      <c r="X1041" s="15">
        <f t="shared" si="216"/>
        <v>0</v>
      </c>
      <c r="Y1041" s="9">
        <f t="shared" si="216"/>
        <v>0</v>
      </c>
    </row>
    <row r="1042" spans="2:25" ht="31.2" x14ac:dyDescent="0.3">
      <c r="B1042" s="4">
        <v>44965</v>
      </c>
      <c r="C1042" s="4">
        <v>44965</v>
      </c>
      <c r="D1042" s="5" t="s">
        <v>2434</v>
      </c>
      <c r="E1042" s="18" t="s">
        <v>2435</v>
      </c>
      <c r="F1042" s="10">
        <v>175.01</v>
      </c>
      <c r="G1042" s="8">
        <v>1</v>
      </c>
      <c r="H1042" s="9">
        <f t="shared" si="206"/>
        <v>175.01</v>
      </c>
      <c r="I1042" s="10">
        <v>0</v>
      </c>
      <c r="J1042" s="11">
        <v>0</v>
      </c>
      <c r="K1042" s="12">
        <f t="shared" si="207"/>
        <v>0</v>
      </c>
      <c r="L1042" s="8">
        <f t="shared" si="208"/>
        <v>1</v>
      </c>
      <c r="M1042" s="9">
        <f t="shared" si="209"/>
        <v>175.01</v>
      </c>
      <c r="N1042" s="13">
        <v>1</v>
      </c>
      <c r="O1042" s="14">
        <f t="shared" si="210"/>
        <v>175.01</v>
      </c>
      <c r="P1042" s="13">
        <v>0</v>
      </c>
      <c r="Q1042" s="14">
        <f t="shared" si="211"/>
        <v>0</v>
      </c>
      <c r="R1042" s="13">
        <f t="shared" si="212"/>
        <v>1</v>
      </c>
      <c r="S1042" s="14">
        <f t="shared" si="212"/>
        <v>175.01</v>
      </c>
      <c r="T1042" s="10">
        <v>0</v>
      </c>
      <c r="U1042" s="9">
        <f t="shared" si="213"/>
        <v>0</v>
      </c>
      <c r="V1042" s="15">
        <f t="shared" si="214"/>
        <v>0</v>
      </c>
      <c r="W1042" s="16">
        <f t="shared" si="215"/>
        <v>0</v>
      </c>
      <c r="X1042" s="15">
        <f t="shared" si="216"/>
        <v>0</v>
      </c>
      <c r="Y1042" s="9">
        <f t="shared" si="216"/>
        <v>0</v>
      </c>
    </row>
    <row r="1043" spans="2:25" ht="31.2" x14ac:dyDescent="0.3">
      <c r="B1043" s="4">
        <v>44965</v>
      </c>
      <c r="C1043" s="4">
        <v>44965</v>
      </c>
      <c r="D1043" s="5" t="s">
        <v>2436</v>
      </c>
      <c r="E1043" s="18" t="s">
        <v>2437</v>
      </c>
      <c r="F1043" s="10">
        <v>415.01</v>
      </c>
      <c r="G1043" s="8">
        <v>1</v>
      </c>
      <c r="H1043" s="9">
        <f t="shared" si="206"/>
        <v>415.01</v>
      </c>
      <c r="I1043" s="10">
        <v>0</v>
      </c>
      <c r="J1043" s="11">
        <v>0</v>
      </c>
      <c r="K1043" s="12">
        <f t="shared" si="207"/>
        <v>0</v>
      </c>
      <c r="L1043" s="8">
        <f t="shared" si="208"/>
        <v>1</v>
      </c>
      <c r="M1043" s="9">
        <f t="shared" si="209"/>
        <v>415.01</v>
      </c>
      <c r="N1043" s="13">
        <v>1</v>
      </c>
      <c r="O1043" s="14">
        <f t="shared" si="210"/>
        <v>415.01</v>
      </c>
      <c r="P1043" s="13">
        <v>0</v>
      </c>
      <c r="Q1043" s="14">
        <f t="shared" si="211"/>
        <v>0</v>
      </c>
      <c r="R1043" s="13">
        <f t="shared" si="212"/>
        <v>1</v>
      </c>
      <c r="S1043" s="14">
        <f t="shared" si="212"/>
        <v>415.01</v>
      </c>
      <c r="T1043" s="10">
        <v>0</v>
      </c>
      <c r="U1043" s="9">
        <f t="shared" si="213"/>
        <v>0</v>
      </c>
      <c r="V1043" s="15">
        <f t="shared" si="214"/>
        <v>0</v>
      </c>
      <c r="W1043" s="16">
        <f t="shared" si="215"/>
        <v>0</v>
      </c>
      <c r="X1043" s="15">
        <f t="shared" si="216"/>
        <v>0</v>
      </c>
      <c r="Y1043" s="9">
        <f t="shared" si="216"/>
        <v>0</v>
      </c>
    </row>
    <row r="1044" spans="2:25" ht="31.2" x14ac:dyDescent="0.3">
      <c r="B1044" s="4">
        <v>44965</v>
      </c>
      <c r="C1044" s="4">
        <v>44965</v>
      </c>
      <c r="D1044" s="5" t="s">
        <v>2438</v>
      </c>
      <c r="E1044" s="18" t="s">
        <v>2439</v>
      </c>
      <c r="F1044" s="10">
        <v>169.9</v>
      </c>
      <c r="G1044" s="8">
        <v>1</v>
      </c>
      <c r="H1044" s="9">
        <f t="shared" si="206"/>
        <v>169.9</v>
      </c>
      <c r="I1044" s="10">
        <v>0</v>
      </c>
      <c r="J1044" s="11">
        <v>0</v>
      </c>
      <c r="K1044" s="12">
        <f t="shared" si="207"/>
        <v>0</v>
      </c>
      <c r="L1044" s="8">
        <f t="shared" si="208"/>
        <v>1</v>
      </c>
      <c r="M1044" s="9">
        <f t="shared" si="209"/>
        <v>169.9</v>
      </c>
      <c r="N1044" s="13">
        <v>1</v>
      </c>
      <c r="O1044" s="14">
        <f t="shared" si="210"/>
        <v>169.9</v>
      </c>
      <c r="P1044" s="13">
        <v>0</v>
      </c>
      <c r="Q1044" s="14">
        <f t="shared" si="211"/>
        <v>0</v>
      </c>
      <c r="R1044" s="13">
        <f t="shared" si="212"/>
        <v>1</v>
      </c>
      <c r="S1044" s="14">
        <f t="shared" si="212"/>
        <v>169.9</v>
      </c>
      <c r="T1044" s="10">
        <v>0</v>
      </c>
      <c r="U1044" s="9">
        <f t="shared" si="213"/>
        <v>0</v>
      </c>
      <c r="V1044" s="15">
        <f t="shared" si="214"/>
        <v>0</v>
      </c>
      <c r="W1044" s="16">
        <f t="shared" si="215"/>
        <v>0</v>
      </c>
      <c r="X1044" s="15">
        <f t="shared" si="216"/>
        <v>0</v>
      </c>
      <c r="Y1044" s="9">
        <f t="shared" si="216"/>
        <v>0</v>
      </c>
    </row>
    <row r="1045" spans="2:25" ht="31.2" x14ac:dyDescent="0.3">
      <c r="B1045" s="5">
        <v>900</v>
      </c>
      <c r="C1045" s="5">
        <v>44967</v>
      </c>
      <c r="D1045" s="5" t="s">
        <v>1735</v>
      </c>
      <c r="E1045" s="6" t="s">
        <v>1736</v>
      </c>
      <c r="F1045" s="10">
        <v>4.6500000000000004</v>
      </c>
      <c r="G1045" s="15">
        <v>200</v>
      </c>
      <c r="H1045" s="9">
        <f t="shared" si="206"/>
        <v>930.00000000000011</v>
      </c>
      <c r="I1045" s="28">
        <v>8.26</v>
      </c>
      <c r="J1045" s="28">
        <v>200</v>
      </c>
      <c r="K1045" s="12">
        <f t="shared" si="207"/>
        <v>1652</v>
      </c>
      <c r="L1045" s="8">
        <f t="shared" si="208"/>
        <v>400</v>
      </c>
      <c r="M1045" s="9">
        <f t="shared" si="209"/>
        <v>2582</v>
      </c>
      <c r="N1045" s="15">
        <v>200</v>
      </c>
      <c r="O1045" s="14">
        <f t="shared" si="210"/>
        <v>930.00000000000011</v>
      </c>
      <c r="P1045" s="28">
        <v>192</v>
      </c>
      <c r="Q1045" s="14">
        <f t="shared" si="211"/>
        <v>1585.92</v>
      </c>
      <c r="R1045" s="13">
        <f t="shared" si="212"/>
        <v>392</v>
      </c>
      <c r="S1045" s="14">
        <f t="shared" si="212"/>
        <v>2515.92</v>
      </c>
      <c r="T1045" s="15">
        <f t="shared" ref="T1045:T1099" si="217">G1045-N1045</f>
        <v>0</v>
      </c>
      <c r="U1045" s="9">
        <f t="shared" si="213"/>
        <v>0</v>
      </c>
      <c r="V1045" s="15">
        <f t="shared" si="214"/>
        <v>8</v>
      </c>
      <c r="W1045" s="16">
        <f t="shared" si="215"/>
        <v>66.08</v>
      </c>
      <c r="X1045" s="15">
        <f t="shared" si="216"/>
        <v>8</v>
      </c>
      <c r="Y1045" s="9">
        <f t="shared" si="216"/>
        <v>66.08</v>
      </c>
    </row>
    <row r="1046" spans="2:25" ht="15.6" x14ac:dyDescent="0.3">
      <c r="B1046" s="5">
        <v>44153</v>
      </c>
      <c r="C1046" s="5">
        <v>44967</v>
      </c>
      <c r="D1046" s="5" t="s">
        <v>1737</v>
      </c>
      <c r="E1046" s="6" t="s">
        <v>1738</v>
      </c>
      <c r="F1046" s="7">
        <v>36.909999999999997</v>
      </c>
      <c r="G1046" s="15">
        <v>31</v>
      </c>
      <c r="H1046" s="9">
        <f t="shared" si="206"/>
        <v>1144.2099999999998</v>
      </c>
      <c r="I1046" s="28">
        <v>55</v>
      </c>
      <c r="J1046" s="28">
        <v>100</v>
      </c>
      <c r="K1046" s="12">
        <f t="shared" si="207"/>
        <v>5500</v>
      </c>
      <c r="L1046" s="8">
        <f t="shared" si="208"/>
        <v>131</v>
      </c>
      <c r="M1046" s="9">
        <f t="shared" si="209"/>
        <v>6644.21</v>
      </c>
      <c r="N1046" s="15">
        <v>2</v>
      </c>
      <c r="O1046" s="14">
        <f t="shared" si="210"/>
        <v>73.819999999999993</v>
      </c>
      <c r="P1046" s="28">
        <v>0</v>
      </c>
      <c r="Q1046" s="14">
        <f t="shared" si="211"/>
        <v>0</v>
      </c>
      <c r="R1046" s="13">
        <f t="shared" si="212"/>
        <v>2</v>
      </c>
      <c r="S1046" s="14">
        <f t="shared" si="212"/>
        <v>73.819999999999993</v>
      </c>
      <c r="T1046" s="15">
        <f t="shared" si="217"/>
        <v>29</v>
      </c>
      <c r="U1046" s="9">
        <f t="shared" si="213"/>
        <v>1070.3899999999999</v>
      </c>
      <c r="V1046" s="15">
        <f t="shared" si="214"/>
        <v>100</v>
      </c>
      <c r="W1046" s="16">
        <f t="shared" si="215"/>
        <v>5500</v>
      </c>
      <c r="X1046" s="15">
        <f t="shared" si="216"/>
        <v>129</v>
      </c>
      <c r="Y1046" s="9">
        <f t="shared" si="216"/>
        <v>6570.3899999999994</v>
      </c>
    </row>
    <row r="1047" spans="2:25" ht="46.8" x14ac:dyDescent="0.3">
      <c r="B1047" s="5">
        <v>44616</v>
      </c>
      <c r="C1047" s="5">
        <v>44967</v>
      </c>
      <c r="D1047" s="5" t="s">
        <v>1739</v>
      </c>
      <c r="E1047" s="6" t="s">
        <v>1740</v>
      </c>
      <c r="F1047" s="7">
        <v>86</v>
      </c>
      <c r="G1047" s="15">
        <v>25</v>
      </c>
      <c r="H1047" s="9">
        <f t="shared" si="206"/>
        <v>2150</v>
      </c>
      <c r="I1047" s="28">
        <v>106.2</v>
      </c>
      <c r="J1047" s="28">
        <v>25</v>
      </c>
      <c r="K1047" s="12">
        <f t="shared" si="207"/>
        <v>2655</v>
      </c>
      <c r="L1047" s="8">
        <f t="shared" si="208"/>
        <v>50</v>
      </c>
      <c r="M1047" s="9">
        <f t="shared" si="209"/>
        <v>4805</v>
      </c>
      <c r="N1047" s="15">
        <v>25</v>
      </c>
      <c r="O1047" s="14">
        <f t="shared" si="210"/>
        <v>2150</v>
      </c>
      <c r="P1047" s="28">
        <v>7</v>
      </c>
      <c r="Q1047" s="14">
        <f t="shared" si="211"/>
        <v>743.4</v>
      </c>
      <c r="R1047" s="13">
        <f t="shared" si="212"/>
        <v>32</v>
      </c>
      <c r="S1047" s="14">
        <f t="shared" si="212"/>
        <v>2893.4</v>
      </c>
      <c r="T1047" s="15">
        <f t="shared" si="217"/>
        <v>0</v>
      </c>
      <c r="U1047" s="9">
        <f t="shared" si="213"/>
        <v>0</v>
      </c>
      <c r="V1047" s="15">
        <f t="shared" si="214"/>
        <v>18</v>
      </c>
      <c r="W1047" s="16">
        <f t="shared" si="215"/>
        <v>1911.6000000000001</v>
      </c>
      <c r="X1047" s="15">
        <f t="shared" si="216"/>
        <v>18</v>
      </c>
      <c r="Y1047" s="9">
        <f t="shared" si="216"/>
        <v>1911.6000000000001</v>
      </c>
    </row>
    <row r="1048" spans="2:25" ht="46.8" x14ac:dyDescent="0.3">
      <c r="B1048" s="5">
        <v>44616</v>
      </c>
      <c r="C1048" s="5">
        <v>44967</v>
      </c>
      <c r="D1048" s="5" t="s">
        <v>1741</v>
      </c>
      <c r="E1048" s="6" t="s">
        <v>1742</v>
      </c>
      <c r="F1048" s="7">
        <v>91.12</v>
      </c>
      <c r="G1048" s="15">
        <v>25</v>
      </c>
      <c r="H1048" s="9">
        <f t="shared" si="206"/>
        <v>2278</v>
      </c>
      <c r="I1048" s="28">
        <v>147.5</v>
      </c>
      <c r="J1048" s="28">
        <v>25</v>
      </c>
      <c r="K1048" s="12">
        <f t="shared" si="207"/>
        <v>3687.5</v>
      </c>
      <c r="L1048" s="8">
        <f t="shared" si="208"/>
        <v>50</v>
      </c>
      <c r="M1048" s="9">
        <f t="shared" si="209"/>
        <v>5965.5</v>
      </c>
      <c r="N1048" s="15">
        <v>25</v>
      </c>
      <c r="O1048" s="14">
        <f t="shared" si="210"/>
        <v>2278</v>
      </c>
      <c r="P1048" s="28">
        <v>13</v>
      </c>
      <c r="Q1048" s="14">
        <f t="shared" si="211"/>
        <v>1917.5</v>
      </c>
      <c r="R1048" s="13">
        <f t="shared" si="212"/>
        <v>38</v>
      </c>
      <c r="S1048" s="14">
        <f t="shared" si="212"/>
        <v>4195.5</v>
      </c>
      <c r="T1048" s="15">
        <f t="shared" si="217"/>
        <v>0</v>
      </c>
      <c r="U1048" s="9">
        <f t="shared" si="213"/>
        <v>0</v>
      </c>
      <c r="V1048" s="15">
        <f t="shared" si="214"/>
        <v>12</v>
      </c>
      <c r="W1048" s="16">
        <f t="shared" si="215"/>
        <v>1770</v>
      </c>
      <c r="X1048" s="15">
        <f t="shared" si="216"/>
        <v>12</v>
      </c>
      <c r="Y1048" s="9">
        <f t="shared" si="216"/>
        <v>1770</v>
      </c>
    </row>
    <row r="1049" spans="2:25" ht="15.6" x14ac:dyDescent="0.3">
      <c r="B1049" s="5">
        <v>44543</v>
      </c>
      <c r="C1049" s="5">
        <v>44967</v>
      </c>
      <c r="D1049" s="5" t="s">
        <v>1743</v>
      </c>
      <c r="E1049" s="44" t="s">
        <v>1744</v>
      </c>
      <c r="F1049" s="7">
        <v>29.5</v>
      </c>
      <c r="G1049" s="15">
        <v>250</v>
      </c>
      <c r="H1049" s="9">
        <f t="shared" si="206"/>
        <v>7375</v>
      </c>
      <c r="I1049" s="28">
        <v>25</v>
      </c>
      <c r="J1049" s="28">
        <v>100</v>
      </c>
      <c r="K1049" s="12">
        <f t="shared" si="207"/>
        <v>2500</v>
      </c>
      <c r="L1049" s="8">
        <f t="shared" si="208"/>
        <v>350</v>
      </c>
      <c r="M1049" s="9">
        <f t="shared" si="209"/>
        <v>9875</v>
      </c>
      <c r="N1049" s="15">
        <v>250</v>
      </c>
      <c r="O1049" s="14">
        <f t="shared" si="210"/>
        <v>7375</v>
      </c>
      <c r="P1049" s="28">
        <v>33</v>
      </c>
      <c r="Q1049" s="14">
        <f t="shared" si="211"/>
        <v>825</v>
      </c>
      <c r="R1049" s="13">
        <f t="shared" si="212"/>
        <v>283</v>
      </c>
      <c r="S1049" s="14">
        <f t="shared" si="212"/>
        <v>8200</v>
      </c>
      <c r="T1049" s="15">
        <f t="shared" si="217"/>
        <v>0</v>
      </c>
      <c r="U1049" s="9">
        <f t="shared" si="213"/>
        <v>0</v>
      </c>
      <c r="V1049" s="15">
        <f t="shared" si="214"/>
        <v>67</v>
      </c>
      <c r="W1049" s="16">
        <f t="shared" si="215"/>
        <v>1675</v>
      </c>
      <c r="X1049" s="15">
        <f t="shared" si="216"/>
        <v>67</v>
      </c>
      <c r="Y1049" s="9">
        <f t="shared" si="216"/>
        <v>1675</v>
      </c>
    </row>
    <row r="1050" spans="2:25" ht="28.2" x14ac:dyDescent="0.3">
      <c r="B1050" s="5">
        <v>44543</v>
      </c>
      <c r="C1050" s="5">
        <v>44967</v>
      </c>
      <c r="D1050" s="5" t="s">
        <v>1745</v>
      </c>
      <c r="E1050" s="44" t="s">
        <v>1746</v>
      </c>
      <c r="F1050" s="7">
        <v>59</v>
      </c>
      <c r="G1050" s="15">
        <v>274</v>
      </c>
      <c r="H1050" s="9">
        <f t="shared" si="206"/>
        <v>16166</v>
      </c>
      <c r="I1050" s="28">
        <v>50</v>
      </c>
      <c r="J1050" s="28">
        <v>100</v>
      </c>
      <c r="K1050" s="12">
        <f t="shared" si="207"/>
        <v>5000</v>
      </c>
      <c r="L1050" s="8">
        <f t="shared" si="208"/>
        <v>374</v>
      </c>
      <c r="M1050" s="9">
        <f t="shared" si="209"/>
        <v>21166</v>
      </c>
      <c r="N1050" s="15">
        <v>274</v>
      </c>
      <c r="O1050" s="14">
        <f t="shared" si="210"/>
        <v>16166</v>
      </c>
      <c r="P1050" s="28">
        <v>4</v>
      </c>
      <c r="Q1050" s="14">
        <f t="shared" si="211"/>
        <v>200</v>
      </c>
      <c r="R1050" s="13">
        <f t="shared" si="212"/>
        <v>278</v>
      </c>
      <c r="S1050" s="14">
        <f t="shared" si="212"/>
        <v>16366</v>
      </c>
      <c r="T1050" s="15">
        <f t="shared" si="217"/>
        <v>0</v>
      </c>
      <c r="U1050" s="9">
        <f t="shared" si="213"/>
        <v>0</v>
      </c>
      <c r="V1050" s="15">
        <f t="shared" si="214"/>
        <v>96</v>
      </c>
      <c r="W1050" s="16">
        <f t="shared" si="215"/>
        <v>4800</v>
      </c>
      <c r="X1050" s="15">
        <f t="shared" si="216"/>
        <v>96</v>
      </c>
      <c r="Y1050" s="9">
        <f t="shared" si="216"/>
        <v>4800</v>
      </c>
    </row>
    <row r="1051" spans="2:25" ht="31.2" x14ac:dyDescent="0.3">
      <c r="B1051" s="5">
        <v>44046</v>
      </c>
      <c r="C1051" s="5">
        <v>44967</v>
      </c>
      <c r="D1051" s="5" t="s">
        <v>1747</v>
      </c>
      <c r="E1051" s="6" t="s">
        <v>1748</v>
      </c>
      <c r="F1051" s="10">
        <v>76.16</v>
      </c>
      <c r="G1051" s="15">
        <v>300</v>
      </c>
      <c r="H1051" s="9">
        <f t="shared" si="206"/>
        <v>22848</v>
      </c>
      <c r="I1051" s="28">
        <v>100</v>
      </c>
      <c r="J1051" s="28">
        <v>100</v>
      </c>
      <c r="K1051" s="12">
        <f t="shared" si="207"/>
        <v>10000</v>
      </c>
      <c r="L1051" s="8">
        <f t="shared" si="208"/>
        <v>400</v>
      </c>
      <c r="M1051" s="9">
        <f t="shared" si="209"/>
        <v>32848</v>
      </c>
      <c r="N1051" s="15">
        <v>281</v>
      </c>
      <c r="O1051" s="14">
        <f t="shared" si="210"/>
        <v>21400.959999999999</v>
      </c>
      <c r="P1051" s="28"/>
      <c r="Q1051" s="14">
        <f t="shared" si="211"/>
        <v>0</v>
      </c>
      <c r="R1051" s="13">
        <f t="shared" si="212"/>
        <v>281</v>
      </c>
      <c r="S1051" s="14">
        <f t="shared" si="212"/>
        <v>21400.959999999999</v>
      </c>
      <c r="T1051" s="15">
        <f t="shared" si="217"/>
        <v>19</v>
      </c>
      <c r="U1051" s="9">
        <f t="shared" si="213"/>
        <v>1447.04</v>
      </c>
      <c r="V1051" s="15">
        <f t="shared" si="214"/>
        <v>100</v>
      </c>
      <c r="W1051" s="16">
        <f t="shared" si="215"/>
        <v>10000</v>
      </c>
      <c r="X1051" s="15">
        <f t="shared" si="216"/>
        <v>119</v>
      </c>
      <c r="Y1051" s="9">
        <f t="shared" si="216"/>
        <v>11447.04</v>
      </c>
    </row>
    <row r="1052" spans="2:25" ht="31.2" x14ac:dyDescent="0.3">
      <c r="B1052" s="5">
        <v>44036</v>
      </c>
      <c r="C1052" s="5">
        <v>44967</v>
      </c>
      <c r="D1052" s="5" t="s">
        <v>1749</v>
      </c>
      <c r="E1052" s="6" t="s">
        <v>1750</v>
      </c>
      <c r="F1052" s="10">
        <v>1.04</v>
      </c>
      <c r="G1052" s="15">
        <v>1500</v>
      </c>
      <c r="H1052" s="9">
        <f t="shared" si="206"/>
        <v>1560</v>
      </c>
      <c r="I1052" s="28">
        <v>1.77</v>
      </c>
      <c r="J1052" s="28">
        <v>1500</v>
      </c>
      <c r="K1052" s="12">
        <f t="shared" si="207"/>
        <v>2655</v>
      </c>
      <c r="L1052" s="8">
        <f t="shared" si="208"/>
        <v>3000</v>
      </c>
      <c r="M1052" s="9">
        <f t="shared" si="209"/>
        <v>4215</v>
      </c>
      <c r="N1052" s="15">
        <v>1105</v>
      </c>
      <c r="O1052" s="14">
        <f t="shared" si="210"/>
        <v>1149.2</v>
      </c>
      <c r="P1052" s="28"/>
      <c r="Q1052" s="14">
        <f t="shared" si="211"/>
        <v>0</v>
      </c>
      <c r="R1052" s="13">
        <f t="shared" si="212"/>
        <v>1105</v>
      </c>
      <c r="S1052" s="14">
        <f t="shared" si="212"/>
        <v>1149.2</v>
      </c>
      <c r="T1052" s="15">
        <f t="shared" si="217"/>
        <v>395</v>
      </c>
      <c r="U1052" s="9">
        <f t="shared" si="213"/>
        <v>410.8</v>
      </c>
      <c r="V1052" s="15">
        <f t="shared" si="214"/>
        <v>1500</v>
      </c>
      <c r="W1052" s="16">
        <f t="shared" si="215"/>
        <v>2655</v>
      </c>
      <c r="X1052" s="15">
        <f t="shared" si="216"/>
        <v>1895</v>
      </c>
      <c r="Y1052" s="9">
        <f t="shared" si="216"/>
        <v>3065.8</v>
      </c>
    </row>
    <row r="1053" spans="2:25" ht="31.2" x14ac:dyDescent="0.3">
      <c r="B1053" s="17">
        <v>44207</v>
      </c>
      <c r="C1053" s="45">
        <v>44967</v>
      </c>
      <c r="D1053" s="5" t="s">
        <v>1751</v>
      </c>
      <c r="E1053" s="27" t="s">
        <v>1752</v>
      </c>
      <c r="F1053" s="42">
        <v>337</v>
      </c>
      <c r="G1053" s="15">
        <v>50</v>
      </c>
      <c r="H1053" s="9">
        <f t="shared" si="206"/>
        <v>16850</v>
      </c>
      <c r="I1053" s="28">
        <v>383</v>
      </c>
      <c r="J1053" s="28">
        <v>100</v>
      </c>
      <c r="K1053" s="12">
        <f t="shared" si="207"/>
        <v>38300</v>
      </c>
      <c r="L1053" s="8">
        <f t="shared" si="208"/>
        <v>150</v>
      </c>
      <c r="M1053" s="9">
        <f t="shared" si="209"/>
        <v>55150</v>
      </c>
      <c r="N1053" s="15">
        <v>50</v>
      </c>
      <c r="O1053" s="14">
        <f t="shared" si="210"/>
        <v>16850</v>
      </c>
      <c r="P1053" s="28">
        <v>33</v>
      </c>
      <c r="Q1053" s="14">
        <f t="shared" si="211"/>
        <v>12639</v>
      </c>
      <c r="R1053" s="13">
        <f t="shared" si="212"/>
        <v>83</v>
      </c>
      <c r="S1053" s="14">
        <f t="shared" si="212"/>
        <v>29489</v>
      </c>
      <c r="T1053" s="15">
        <f t="shared" si="217"/>
        <v>0</v>
      </c>
      <c r="U1053" s="9">
        <f t="shared" si="213"/>
        <v>0</v>
      </c>
      <c r="V1053" s="15">
        <f t="shared" si="214"/>
        <v>67</v>
      </c>
      <c r="W1053" s="16">
        <f t="shared" si="215"/>
        <v>25661</v>
      </c>
      <c r="X1053" s="15">
        <f t="shared" si="216"/>
        <v>67</v>
      </c>
      <c r="Y1053" s="9">
        <f t="shared" si="216"/>
        <v>25661</v>
      </c>
    </row>
    <row r="1054" spans="2:25" ht="31.2" x14ac:dyDescent="0.3">
      <c r="B1054" s="17">
        <v>44967</v>
      </c>
      <c r="C1054" s="17">
        <v>44967</v>
      </c>
      <c r="D1054" s="5" t="s">
        <v>1757</v>
      </c>
      <c r="E1054" s="27" t="s">
        <v>1758</v>
      </c>
      <c r="F1054" s="42">
        <v>56.64</v>
      </c>
      <c r="G1054" s="15">
        <v>50</v>
      </c>
      <c r="H1054" s="9">
        <f t="shared" si="206"/>
        <v>2832</v>
      </c>
      <c r="I1054" s="28"/>
      <c r="J1054" s="28"/>
      <c r="K1054" s="12">
        <f t="shared" si="207"/>
        <v>0</v>
      </c>
      <c r="L1054" s="8">
        <f t="shared" si="208"/>
        <v>50</v>
      </c>
      <c r="M1054" s="9">
        <f t="shared" si="209"/>
        <v>2832</v>
      </c>
      <c r="N1054" s="15">
        <v>42</v>
      </c>
      <c r="O1054" s="14">
        <f t="shared" si="210"/>
        <v>2378.88</v>
      </c>
      <c r="P1054" s="28"/>
      <c r="Q1054" s="14">
        <f t="shared" si="211"/>
        <v>0</v>
      </c>
      <c r="R1054" s="13">
        <f t="shared" si="212"/>
        <v>42</v>
      </c>
      <c r="S1054" s="14">
        <f t="shared" si="212"/>
        <v>2378.88</v>
      </c>
      <c r="T1054" s="15">
        <f t="shared" si="217"/>
        <v>8</v>
      </c>
      <c r="U1054" s="9">
        <f t="shared" si="213"/>
        <v>453.12</v>
      </c>
      <c r="V1054" s="15">
        <f t="shared" si="214"/>
        <v>0</v>
      </c>
      <c r="W1054" s="16">
        <f t="shared" si="215"/>
        <v>0</v>
      </c>
      <c r="X1054" s="15">
        <f t="shared" si="216"/>
        <v>8</v>
      </c>
      <c r="Y1054" s="9">
        <f t="shared" si="216"/>
        <v>453.12</v>
      </c>
    </row>
    <row r="1055" spans="2:25" ht="15.6" x14ac:dyDescent="0.3">
      <c r="B1055" s="5">
        <v>44686</v>
      </c>
      <c r="C1055" s="5">
        <v>44967</v>
      </c>
      <c r="D1055" s="5" t="s">
        <v>1759</v>
      </c>
      <c r="E1055" s="6" t="s">
        <v>1760</v>
      </c>
      <c r="F1055" s="10">
        <v>150</v>
      </c>
      <c r="G1055" s="15">
        <v>14</v>
      </c>
      <c r="H1055" s="9">
        <f t="shared" si="206"/>
        <v>2100</v>
      </c>
      <c r="I1055" s="10">
        <v>31</v>
      </c>
      <c r="J1055" s="11">
        <v>15</v>
      </c>
      <c r="K1055" s="12">
        <f t="shared" si="207"/>
        <v>465</v>
      </c>
      <c r="L1055" s="8">
        <f t="shared" si="208"/>
        <v>29</v>
      </c>
      <c r="M1055" s="9">
        <f t="shared" si="209"/>
        <v>2565</v>
      </c>
      <c r="N1055" s="13">
        <v>14</v>
      </c>
      <c r="O1055" s="14">
        <f t="shared" si="210"/>
        <v>2100</v>
      </c>
      <c r="P1055" s="13">
        <v>6</v>
      </c>
      <c r="Q1055" s="14">
        <f t="shared" si="211"/>
        <v>186</v>
      </c>
      <c r="R1055" s="13">
        <f t="shared" si="212"/>
        <v>20</v>
      </c>
      <c r="S1055" s="14">
        <f t="shared" si="212"/>
        <v>2286</v>
      </c>
      <c r="T1055" s="15">
        <f t="shared" si="217"/>
        <v>0</v>
      </c>
      <c r="U1055" s="9">
        <f t="shared" si="213"/>
        <v>0</v>
      </c>
      <c r="V1055" s="15">
        <f t="shared" si="214"/>
        <v>9</v>
      </c>
      <c r="W1055" s="16">
        <f t="shared" si="215"/>
        <v>279</v>
      </c>
      <c r="X1055" s="15">
        <f t="shared" si="216"/>
        <v>9</v>
      </c>
      <c r="Y1055" s="9">
        <f t="shared" si="216"/>
        <v>279</v>
      </c>
    </row>
    <row r="1056" spans="2:25" ht="15.6" x14ac:dyDescent="0.3">
      <c r="B1056" s="5">
        <v>44153</v>
      </c>
      <c r="C1056" s="5">
        <v>44967</v>
      </c>
      <c r="D1056" s="5" t="s">
        <v>1763</v>
      </c>
      <c r="E1056" s="6" t="s">
        <v>1764</v>
      </c>
      <c r="F1056" s="7">
        <v>23.6</v>
      </c>
      <c r="G1056" s="15">
        <v>47</v>
      </c>
      <c r="H1056" s="9">
        <f t="shared" si="206"/>
        <v>1109.2</v>
      </c>
      <c r="I1056" s="28">
        <v>20</v>
      </c>
      <c r="J1056" s="28">
        <v>25</v>
      </c>
      <c r="K1056" s="12">
        <f t="shared" si="207"/>
        <v>500</v>
      </c>
      <c r="L1056" s="8">
        <f t="shared" si="208"/>
        <v>72</v>
      </c>
      <c r="M1056" s="9">
        <f t="shared" si="209"/>
        <v>1609.2</v>
      </c>
      <c r="N1056" s="15">
        <v>47</v>
      </c>
      <c r="O1056" s="14">
        <f t="shared" si="210"/>
        <v>1109.2</v>
      </c>
      <c r="P1056" s="28">
        <v>17</v>
      </c>
      <c r="Q1056" s="14">
        <f t="shared" si="211"/>
        <v>340</v>
      </c>
      <c r="R1056" s="13">
        <f t="shared" si="212"/>
        <v>64</v>
      </c>
      <c r="S1056" s="14">
        <f t="shared" si="212"/>
        <v>1449.2</v>
      </c>
      <c r="T1056" s="15">
        <f t="shared" si="217"/>
        <v>0</v>
      </c>
      <c r="U1056" s="9">
        <f t="shared" si="213"/>
        <v>0</v>
      </c>
      <c r="V1056" s="15">
        <f t="shared" si="214"/>
        <v>8</v>
      </c>
      <c r="W1056" s="16">
        <f t="shared" si="215"/>
        <v>160</v>
      </c>
      <c r="X1056" s="15">
        <f t="shared" si="216"/>
        <v>8</v>
      </c>
      <c r="Y1056" s="9">
        <f t="shared" si="216"/>
        <v>160</v>
      </c>
    </row>
    <row r="1057" spans="2:25" ht="31.2" x14ac:dyDescent="0.3">
      <c r="B1057" s="5">
        <v>44153</v>
      </c>
      <c r="C1057" s="5">
        <v>44967</v>
      </c>
      <c r="D1057" s="5" t="s">
        <v>1765</v>
      </c>
      <c r="E1057" s="6" t="s">
        <v>1766</v>
      </c>
      <c r="F1057" s="7">
        <v>10</v>
      </c>
      <c r="G1057" s="15">
        <v>35</v>
      </c>
      <c r="H1057" s="9">
        <f t="shared" si="206"/>
        <v>350</v>
      </c>
      <c r="I1057" s="28">
        <v>6.49</v>
      </c>
      <c r="J1057" s="28">
        <v>100</v>
      </c>
      <c r="K1057" s="12">
        <f t="shared" si="207"/>
        <v>649</v>
      </c>
      <c r="L1057" s="8">
        <f t="shared" si="208"/>
        <v>135</v>
      </c>
      <c r="M1057" s="9">
        <f t="shared" si="209"/>
        <v>999</v>
      </c>
      <c r="N1057" s="15">
        <v>35</v>
      </c>
      <c r="O1057" s="14">
        <f t="shared" si="210"/>
        <v>350</v>
      </c>
      <c r="P1057" s="28">
        <v>75</v>
      </c>
      <c r="Q1057" s="14">
        <f t="shared" si="211"/>
        <v>486.75</v>
      </c>
      <c r="R1057" s="13">
        <f t="shared" si="212"/>
        <v>110</v>
      </c>
      <c r="S1057" s="14">
        <f t="shared" si="212"/>
        <v>836.75</v>
      </c>
      <c r="T1057" s="15">
        <f t="shared" si="217"/>
        <v>0</v>
      </c>
      <c r="U1057" s="9">
        <f t="shared" si="213"/>
        <v>0</v>
      </c>
      <c r="V1057" s="15">
        <f t="shared" si="214"/>
        <v>25</v>
      </c>
      <c r="W1057" s="16">
        <f t="shared" si="215"/>
        <v>162.25</v>
      </c>
      <c r="X1057" s="15">
        <f t="shared" si="216"/>
        <v>25</v>
      </c>
      <c r="Y1057" s="9">
        <f t="shared" si="216"/>
        <v>162.25</v>
      </c>
    </row>
    <row r="1058" spans="2:25" ht="31.2" x14ac:dyDescent="0.3">
      <c r="B1058" s="5">
        <v>44543</v>
      </c>
      <c r="C1058" s="5">
        <v>44967</v>
      </c>
      <c r="D1058" s="5" t="s">
        <v>1767</v>
      </c>
      <c r="E1058" s="6" t="s">
        <v>1768</v>
      </c>
      <c r="F1058" s="10">
        <v>59</v>
      </c>
      <c r="G1058" s="15">
        <v>30</v>
      </c>
      <c r="H1058" s="9">
        <f t="shared" si="206"/>
        <v>1770</v>
      </c>
      <c r="I1058" s="28">
        <v>50</v>
      </c>
      <c r="J1058" s="28">
        <v>25</v>
      </c>
      <c r="K1058" s="12">
        <f t="shared" si="207"/>
        <v>1250</v>
      </c>
      <c r="L1058" s="8">
        <f t="shared" si="208"/>
        <v>55</v>
      </c>
      <c r="M1058" s="9">
        <f t="shared" si="209"/>
        <v>3020</v>
      </c>
      <c r="N1058" s="15">
        <v>30</v>
      </c>
      <c r="O1058" s="14">
        <f t="shared" si="210"/>
        <v>1770</v>
      </c>
      <c r="P1058" s="28">
        <v>13</v>
      </c>
      <c r="Q1058" s="14">
        <f t="shared" si="211"/>
        <v>650</v>
      </c>
      <c r="R1058" s="13">
        <f t="shared" si="212"/>
        <v>43</v>
      </c>
      <c r="S1058" s="14">
        <f t="shared" si="212"/>
        <v>2420</v>
      </c>
      <c r="T1058" s="15">
        <f t="shared" si="217"/>
        <v>0</v>
      </c>
      <c r="U1058" s="9">
        <f t="shared" si="213"/>
        <v>0</v>
      </c>
      <c r="V1058" s="15">
        <f t="shared" si="214"/>
        <v>12</v>
      </c>
      <c r="W1058" s="16">
        <f t="shared" si="215"/>
        <v>600</v>
      </c>
      <c r="X1058" s="15">
        <f t="shared" si="216"/>
        <v>12</v>
      </c>
      <c r="Y1058" s="9">
        <f t="shared" si="216"/>
        <v>600</v>
      </c>
    </row>
    <row r="1059" spans="2:25" ht="31.2" x14ac:dyDescent="0.3">
      <c r="B1059" s="5">
        <v>44543</v>
      </c>
      <c r="C1059" s="5">
        <v>44967</v>
      </c>
      <c r="D1059" s="5" t="s">
        <v>1769</v>
      </c>
      <c r="E1059" s="6" t="s">
        <v>1770</v>
      </c>
      <c r="F1059" s="10">
        <v>45</v>
      </c>
      <c r="G1059" s="15">
        <v>10</v>
      </c>
      <c r="H1059" s="9">
        <f t="shared" si="206"/>
        <v>450</v>
      </c>
      <c r="I1059" s="28">
        <v>55</v>
      </c>
      <c r="J1059" s="28">
        <v>50</v>
      </c>
      <c r="K1059" s="12">
        <f t="shared" si="207"/>
        <v>2750</v>
      </c>
      <c r="L1059" s="8">
        <f t="shared" si="208"/>
        <v>60</v>
      </c>
      <c r="M1059" s="9">
        <f t="shared" si="209"/>
        <v>3200</v>
      </c>
      <c r="N1059" s="15">
        <v>10</v>
      </c>
      <c r="O1059" s="14">
        <f t="shared" si="210"/>
        <v>450</v>
      </c>
      <c r="P1059" s="28">
        <v>50</v>
      </c>
      <c r="Q1059" s="14">
        <f t="shared" si="211"/>
        <v>2750</v>
      </c>
      <c r="R1059" s="13">
        <f t="shared" si="212"/>
        <v>60</v>
      </c>
      <c r="S1059" s="14">
        <f t="shared" si="212"/>
        <v>3200</v>
      </c>
      <c r="T1059" s="15">
        <f t="shared" si="217"/>
        <v>0</v>
      </c>
      <c r="U1059" s="9">
        <f t="shared" si="213"/>
        <v>0</v>
      </c>
      <c r="V1059" s="15">
        <f t="shared" si="214"/>
        <v>0</v>
      </c>
      <c r="W1059" s="16">
        <f t="shared" si="215"/>
        <v>0</v>
      </c>
      <c r="X1059" s="15">
        <f t="shared" si="216"/>
        <v>0</v>
      </c>
      <c r="Y1059" s="9">
        <f t="shared" si="216"/>
        <v>0</v>
      </c>
    </row>
    <row r="1060" spans="2:25" ht="31.2" x14ac:dyDescent="0.3">
      <c r="B1060" s="4">
        <v>44616</v>
      </c>
      <c r="C1060" s="4">
        <v>44967</v>
      </c>
      <c r="D1060" s="5" t="s">
        <v>1771</v>
      </c>
      <c r="E1060" s="6" t="s">
        <v>1772</v>
      </c>
      <c r="F1060" s="7">
        <v>18.170000000000002</v>
      </c>
      <c r="G1060" s="15">
        <v>50</v>
      </c>
      <c r="H1060" s="9">
        <f t="shared" si="206"/>
        <v>908.50000000000011</v>
      </c>
      <c r="I1060" s="28">
        <v>34</v>
      </c>
      <c r="J1060" s="28">
        <v>50</v>
      </c>
      <c r="K1060" s="12">
        <f t="shared" si="207"/>
        <v>1700</v>
      </c>
      <c r="L1060" s="8">
        <f t="shared" si="208"/>
        <v>100</v>
      </c>
      <c r="M1060" s="9">
        <f t="shared" si="209"/>
        <v>2608.5</v>
      </c>
      <c r="N1060" s="15">
        <v>50</v>
      </c>
      <c r="O1060" s="14">
        <f t="shared" si="210"/>
        <v>908.50000000000011</v>
      </c>
      <c r="P1060" s="28">
        <v>18</v>
      </c>
      <c r="Q1060" s="14">
        <f t="shared" si="211"/>
        <v>612</v>
      </c>
      <c r="R1060" s="13">
        <f t="shared" si="212"/>
        <v>68</v>
      </c>
      <c r="S1060" s="14">
        <f t="shared" si="212"/>
        <v>1520.5</v>
      </c>
      <c r="T1060" s="15">
        <f t="shared" si="217"/>
        <v>0</v>
      </c>
      <c r="U1060" s="9">
        <f t="shared" si="213"/>
        <v>0</v>
      </c>
      <c r="V1060" s="15">
        <f t="shared" si="214"/>
        <v>32</v>
      </c>
      <c r="W1060" s="16">
        <f t="shared" si="215"/>
        <v>1088</v>
      </c>
      <c r="X1060" s="15">
        <f t="shared" si="216"/>
        <v>32</v>
      </c>
      <c r="Y1060" s="9">
        <f t="shared" si="216"/>
        <v>1088</v>
      </c>
    </row>
    <row r="1061" spans="2:25" ht="31.2" x14ac:dyDescent="0.3">
      <c r="B1061" s="4">
        <v>43145</v>
      </c>
      <c r="C1061" s="5">
        <v>44967</v>
      </c>
      <c r="D1061" s="5" t="s">
        <v>1773</v>
      </c>
      <c r="E1061" s="6" t="s">
        <v>1774</v>
      </c>
      <c r="F1061" s="10">
        <v>3.98</v>
      </c>
      <c r="G1061" s="15">
        <v>200</v>
      </c>
      <c r="H1061" s="9">
        <f t="shared" si="206"/>
        <v>796</v>
      </c>
      <c r="I1061" s="28">
        <v>6.49</v>
      </c>
      <c r="J1061" s="28">
        <v>200</v>
      </c>
      <c r="K1061" s="12">
        <f t="shared" si="207"/>
        <v>1298</v>
      </c>
      <c r="L1061" s="8">
        <f t="shared" si="208"/>
        <v>400</v>
      </c>
      <c r="M1061" s="9">
        <f t="shared" si="209"/>
        <v>2094</v>
      </c>
      <c r="N1061" s="15">
        <v>200</v>
      </c>
      <c r="O1061" s="14">
        <f t="shared" si="210"/>
        <v>796</v>
      </c>
      <c r="P1061" s="28">
        <v>169</v>
      </c>
      <c r="Q1061" s="14">
        <f t="shared" si="211"/>
        <v>1096.81</v>
      </c>
      <c r="R1061" s="13">
        <f t="shared" si="212"/>
        <v>369</v>
      </c>
      <c r="S1061" s="14">
        <f t="shared" si="212"/>
        <v>1892.81</v>
      </c>
      <c r="T1061" s="15">
        <f t="shared" si="217"/>
        <v>0</v>
      </c>
      <c r="U1061" s="9">
        <f t="shared" si="213"/>
        <v>0</v>
      </c>
      <c r="V1061" s="15">
        <f t="shared" si="214"/>
        <v>31</v>
      </c>
      <c r="W1061" s="16">
        <f t="shared" si="215"/>
        <v>201.19</v>
      </c>
      <c r="X1061" s="15">
        <f t="shared" si="216"/>
        <v>31</v>
      </c>
      <c r="Y1061" s="9">
        <f t="shared" si="216"/>
        <v>201.19</v>
      </c>
    </row>
    <row r="1062" spans="2:25" ht="31.2" x14ac:dyDescent="0.3">
      <c r="B1062" s="5">
        <v>44153</v>
      </c>
      <c r="C1062" s="5">
        <v>44967</v>
      </c>
      <c r="D1062" s="5" t="s">
        <v>1775</v>
      </c>
      <c r="E1062" s="6" t="s">
        <v>1776</v>
      </c>
      <c r="F1062" s="7">
        <v>52.21</v>
      </c>
      <c r="G1062" s="15">
        <v>35</v>
      </c>
      <c r="H1062" s="9">
        <f t="shared" si="206"/>
        <v>1827.3500000000001</v>
      </c>
      <c r="I1062" s="28">
        <v>153</v>
      </c>
      <c r="J1062" s="28">
        <v>30</v>
      </c>
      <c r="K1062" s="12">
        <f t="shared" si="207"/>
        <v>4590</v>
      </c>
      <c r="L1062" s="8">
        <f t="shared" si="208"/>
        <v>65</v>
      </c>
      <c r="M1062" s="9">
        <f t="shared" si="209"/>
        <v>6417.35</v>
      </c>
      <c r="N1062" s="15">
        <v>35</v>
      </c>
      <c r="O1062" s="14">
        <f t="shared" si="210"/>
        <v>1827.3500000000001</v>
      </c>
      <c r="P1062" s="28">
        <v>8</v>
      </c>
      <c r="Q1062" s="14">
        <f t="shared" si="211"/>
        <v>1224</v>
      </c>
      <c r="R1062" s="13">
        <f t="shared" si="212"/>
        <v>43</v>
      </c>
      <c r="S1062" s="14">
        <f t="shared" si="212"/>
        <v>3051.3500000000004</v>
      </c>
      <c r="T1062" s="15">
        <f t="shared" si="217"/>
        <v>0</v>
      </c>
      <c r="U1062" s="9">
        <f t="shared" si="213"/>
        <v>0</v>
      </c>
      <c r="V1062" s="15">
        <f t="shared" si="214"/>
        <v>22</v>
      </c>
      <c r="W1062" s="16">
        <f t="shared" si="215"/>
        <v>3366</v>
      </c>
      <c r="X1062" s="15">
        <f t="shared" si="216"/>
        <v>22</v>
      </c>
      <c r="Y1062" s="9">
        <f t="shared" si="216"/>
        <v>3366</v>
      </c>
    </row>
    <row r="1063" spans="2:25" ht="31.2" x14ac:dyDescent="0.3">
      <c r="B1063" s="5">
        <v>44238</v>
      </c>
      <c r="C1063" s="45">
        <v>44967</v>
      </c>
      <c r="D1063" s="5" t="s">
        <v>1777</v>
      </c>
      <c r="E1063" s="6" t="s">
        <v>1778</v>
      </c>
      <c r="F1063" s="42">
        <v>546</v>
      </c>
      <c r="G1063" s="15">
        <v>10</v>
      </c>
      <c r="H1063" s="9">
        <f t="shared" si="206"/>
        <v>5460</v>
      </c>
      <c r="I1063" s="28">
        <v>684</v>
      </c>
      <c r="J1063" s="28">
        <v>10</v>
      </c>
      <c r="K1063" s="12">
        <f t="shared" si="207"/>
        <v>6840</v>
      </c>
      <c r="L1063" s="8">
        <f t="shared" si="208"/>
        <v>20</v>
      </c>
      <c r="M1063" s="9">
        <f t="shared" si="209"/>
        <v>12300</v>
      </c>
      <c r="N1063" s="15">
        <v>10</v>
      </c>
      <c r="O1063" s="14">
        <f t="shared" si="210"/>
        <v>5460</v>
      </c>
      <c r="P1063" s="28">
        <v>6</v>
      </c>
      <c r="Q1063" s="14">
        <f t="shared" si="211"/>
        <v>4104</v>
      </c>
      <c r="R1063" s="13">
        <f t="shared" si="212"/>
        <v>16</v>
      </c>
      <c r="S1063" s="14">
        <f t="shared" si="212"/>
        <v>9564</v>
      </c>
      <c r="T1063" s="15">
        <f t="shared" si="217"/>
        <v>0</v>
      </c>
      <c r="U1063" s="9">
        <f t="shared" si="213"/>
        <v>0</v>
      </c>
      <c r="V1063" s="15">
        <f t="shared" si="214"/>
        <v>4</v>
      </c>
      <c r="W1063" s="16">
        <f t="shared" si="215"/>
        <v>2736</v>
      </c>
      <c r="X1063" s="15">
        <f t="shared" si="216"/>
        <v>4</v>
      </c>
      <c r="Y1063" s="9">
        <f t="shared" si="216"/>
        <v>2736</v>
      </c>
    </row>
    <row r="1064" spans="2:25" ht="15.6" x14ac:dyDescent="0.3">
      <c r="B1064" s="17">
        <v>44616</v>
      </c>
      <c r="C1064" s="17">
        <v>44967</v>
      </c>
      <c r="D1064" s="5" t="s">
        <v>1779</v>
      </c>
      <c r="E1064" s="27" t="s">
        <v>1780</v>
      </c>
      <c r="F1064" s="42">
        <v>27.53</v>
      </c>
      <c r="G1064" s="15">
        <v>25</v>
      </c>
      <c r="H1064" s="9">
        <f t="shared" si="206"/>
        <v>688.25</v>
      </c>
      <c r="I1064" s="28">
        <v>70.8</v>
      </c>
      <c r="J1064" s="28">
        <v>25</v>
      </c>
      <c r="K1064" s="12">
        <f t="shared" si="207"/>
        <v>1770</v>
      </c>
      <c r="L1064" s="8">
        <f t="shared" si="208"/>
        <v>50</v>
      </c>
      <c r="M1064" s="9">
        <f t="shared" si="209"/>
        <v>2458.25</v>
      </c>
      <c r="N1064" s="15">
        <v>25</v>
      </c>
      <c r="O1064" s="14">
        <f t="shared" si="210"/>
        <v>688.25</v>
      </c>
      <c r="P1064" s="28">
        <v>25</v>
      </c>
      <c r="Q1064" s="14">
        <f t="shared" si="211"/>
        <v>1770</v>
      </c>
      <c r="R1064" s="13">
        <f t="shared" si="212"/>
        <v>50</v>
      </c>
      <c r="S1064" s="14">
        <f t="shared" si="212"/>
        <v>2458.25</v>
      </c>
      <c r="T1064" s="15">
        <f t="shared" si="217"/>
        <v>0</v>
      </c>
      <c r="U1064" s="9">
        <f t="shared" si="213"/>
        <v>0</v>
      </c>
      <c r="V1064" s="15">
        <f t="shared" si="214"/>
        <v>0</v>
      </c>
      <c r="W1064" s="16">
        <f t="shared" si="215"/>
        <v>0</v>
      </c>
      <c r="X1064" s="15">
        <f t="shared" si="216"/>
        <v>0</v>
      </c>
      <c r="Y1064" s="9">
        <f t="shared" si="216"/>
        <v>0</v>
      </c>
    </row>
    <row r="1065" spans="2:25" ht="15.6" x14ac:dyDescent="0.3">
      <c r="B1065" s="5">
        <v>44153</v>
      </c>
      <c r="C1065" s="5">
        <v>44967</v>
      </c>
      <c r="D1065" s="5" t="s">
        <v>1781</v>
      </c>
      <c r="E1065" s="6" t="s">
        <v>1782</v>
      </c>
      <c r="F1065" s="7">
        <v>162</v>
      </c>
      <c r="G1065" s="15">
        <v>15</v>
      </c>
      <c r="H1065" s="9">
        <f t="shared" si="206"/>
        <v>2430</v>
      </c>
      <c r="I1065" s="28">
        <v>200</v>
      </c>
      <c r="J1065" s="28">
        <v>25</v>
      </c>
      <c r="K1065" s="12">
        <f t="shared" si="207"/>
        <v>5000</v>
      </c>
      <c r="L1065" s="8">
        <f t="shared" si="208"/>
        <v>40</v>
      </c>
      <c r="M1065" s="9">
        <f t="shared" si="209"/>
        <v>7430</v>
      </c>
      <c r="N1065" s="15">
        <v>15</v>
      </c>
      <c r="O1065" s="14">
        <f t="shared" si="210"/>
        <v>2430</v>
      </c>
      <c r="P1065" s="28">
        <v>17</v>
      </c>
      <c r="Q1065" s="14">
        <f t="shared" si="211"/>
        <v>3400</v>
      </c>
      <c r="R1065" s="13">
        <f t="shared" si="212"/>
        <v>32</v>
      </c>
      <c r="S1065" s="14">
        <f t="shared" si="212"/>
        <v>5830</v>
      </c>
      <c r="T1065" s="15">
        <f t="shared" si="217"/>
        <v>0</v>
      </c>
      <c r="U1065" s="9">
        <f t="shared" si="213"/>
        <v>0</v>
      </c>
      <c r="V1065" s="15">
        <f t="shared" si="214"/>
        <v>8</v>
      </c>
      <c r="W1065" s="16">
        <f t="shared" si="215"/>
        <v>1600</v>
      </c>
      <c r="X1065" s="15">
        <f t="shared" si="216"/>
        <v>8</v>
      </c>
      <c r="Y1065" s="9">
        <f t="shared" si="216"/>
        <v>1600</v>
      </c>
    </row>
    <row r="1066" spans="2:25" ht="31.2" x14ac:dyDescent="0.3">
      <c r="B1066" s="5">
        <v>44153</v>
      </c>
      <c r="C1066" s="5">
        <v>44967</v>
      </c>
      <c r="D1066" s="5" t="s">
        <v>1783</v>
      </c>
      <c r="E1066" s="6" t="s">
        <v>1784</v>
      </c>
      <c r="F1066" s="7">
        <v>25</v>
      </c>
      <c r="G1066" s="15">
        <v>39</v>
      </c>
      <c r="H1066" s="9">
        <f t="shared" si="206"/>
        <v>975</v>
      </c>
      <c r="I1066" s="28">
        <v>33</v>
      </c>
      <c r="J1066" s="28">
        <v>30</v>
      </c>
      <c r="K1066" s="12">
        <f t="shared" si="207"/>
        <v>990</v>
      </c>
      <c r="L1066" s="8">
        <f t="shared" si="208"/>
        <v>69</v>
      </c>
      <c r="M1066" s="9">
        <f t="shared" si="209"/>
        <v>1965</v>
      </c>
      <c r="N1066" s="15">
        <v>39</v>
      </c>
      <c r="O1066" s="14">
        <f t="shared" si="210"/>
        <v>975</v>
      </c>
      <c r="P1066" s="28">
        <v>27</v>
      </c>
      <c r="Q1066" s="14">
        <f t="shared" si="211"/>
        <v>891</v>
      </c>
      <c r="R1066" s="13">
        <f t="shared" si="212"/>
        <v>66</v>
      </c>
      <c r="S1066" s="14">
        <f t="shared" si="212"/>
        <v>1866</v>
      </c>
      <c r="T1066" s="15">
        <f t="shared" si="217"/>
        <v>0</v>
      </c>
      <c r="U1066" s="9">
        <f t="shared" si="213"/>
        <v>0</v>
      </c>
      <c r="V1066" s="15">
        <f t="shared" si="214"/>
        <v>3</v>
      </c>
      <c r="W1066" s="16">
        <f t="shared" si="215"/>
        <v>99</v>
      </c>
      <c r="X1066" s="15">
        <f t="shared" si="216"/>
        <v>3</v>
      </c>
      <c r="Y1066" s="9">
        <f t="shared" si="216"/>
        <v>99</v>
      </c>
    </row>
    <row r="1067" spans="2:25" ht="31.2" x14ac:dyDescent="0.3">
      <c r="B1067" s="5">
        <v>44153</v>
      </c>
      <c r="C1067" s="5">
        <v>44967</v>
      </c>
      <c r="D1067" s="5" t="s">
        <v>1785</v>
      </c>
      <c r="E1067" s="6" t="s">
        <v>1786</v>
      </c>
      <c r="F1067" s="7">
        <v>25</v>
      </c>
      <c r="G1067" s="15">
        <v>39</v>
      </c>
      <c r="H1067" s="9">
        <f t="shared" si="206"/>
        <v>975</v>
      </c>
      <c r="I1067" s="28">
        <v>27</v>
      </c>
      <c r="J1067" s="28">
        <v>10</v>
      </c>
      <c r="K1067" s="12">
        <f t="shared" si="207"/>
        <v>270</v>
      </c>
      <c r="L1067" s="8">
        <f t="shared" si="208"/>
        <v>49</v>
      </c>
      <c r="M1067" s="9">
        <f t="shared" si="209"/>
        <v>1245</v>
      </c>
      <c r="N1067" s="15">
        <v>39</v>
      </c>
      <c r="O1067" s="14">
        <f t="shared" si="210"/>
        <v>975</v>
      </c>
      <c r="P1067" s="28">
        <v>10</v>
      </c>
      <c r="Q1067" s="14">
        <f t="shared" si="211"/>
        <v>270</v>
      </c>
      <c r="R1067" s="13">
        <f t="shared" si="212"/>
        <v>49</v>
      </c>
      <c r="S1067" s="14">
        <f t="shared" si="212"/>
        <v>1245</v>
      </c>
      <c r="T1067" s="15">
        <f t="shared" si="217"/>
        <v>0</v>
      </c>
      <c r="U1067" s="9">
        <f t="shared" si="213"/>
        <v>0</v>
      </c>
      <c r="V1067" s="15">
        <f t="shared" si="214"/>
        <v>0</v>
      </c>
      <c r="W1067" s="16">
        <f t="shared" si="215"/>
        <v>0</v>
      </c>
      <c r="X1067" s="15">
        <f t="shared" si="216"/>
        <v>0</v>
      </c>
      <c r="Y1067" s="9">
        <f t="shared" si="216"/>
        <v>0</v>
      </c>
    </row>
    <row r="1068" spans="2:25" ht="15.6" x14ac:dyDescent="0.3">
      <c r="B1068" s="5">
        <v>43742</v>
      </c>
      <c r="C1068" s="5">
        <v>44967</v>
      </c>
      <c r="D1068" s="5" t="s">
        <v>1787</v>
      </c>
      <c r="E1068" s="6" t="s">
        <v>1788</v>
      </c>
      <c r="F1068" s="10">
        <v>5</v>
      </c>
      <c r="G1068" s="15">
        <v>204</v>
      </c>
      <c r="H1068" s="9">
        <f t="shared" si="206"/>
        <v>1020</v>
      </c>
      <c r="I1068" s="28">
        <v>4.12</v>
      </c>
      <c r="J1068" s="28">
        <v>100</v>
      </c>
      <c r="K1068" s="12">
        <f t="shared" si="207"/>
        <v>412</v>
      </c>
      <c r="L1068" s="8">
        <f t="shared" si="208"/>
        <v>304</v>
      </c>
      <c r="M1068" s="9">
        <f t="shared" si="209"/>
        <v>1432</v>
      </c>
      <c r="N1068" s="15">
        <v>204</v>
      </c>
      <c r="O1068" s="14">
        <f t="shared" si="210"/>
        <v>1020</v>
      </c>
      <c r="P1068" s="28">
        <v>75</v>
      </c>
      <c r="Q1068" s="14">
        <f t="shared" si="211"/>
        <v>309</v>
      </c>
      <c r="R1068" s="13">
        <f t="shared" si="212"/>
        <v>279</v>
      </c>
      <c r="S1068" s="14">
        <f t="shared" si="212"/>
        <v>1329</v>
      </c>
      <c r="T1068" s="15">
        <f t="shared" si="217"/>
        <v>0</v>
      </c>
      <c r="U1068" s="9">
        <f t="shared" si="213"/>
        <v>0</v>
      </c>
      <c r="V1068" s="15">
        <f t="shared" si="214"/>
        <v>25</v>
      </c>
      <c r="W1068" s="16">
        <f t="shared" si="215"/>
        <v>103</v>
      </c>
      <c r="X1068" s="15">
        <f t="shared" si="216"/>
        <v>25</v>
      </c>
      <c r="Y1068" s="9">
        <f t="shared" si="216"/>
        <v>103</v>
      </c>
    </row>
    <row r="1069" spans="2:25" ht="15.6" x14ac:dyDescent="0.3">
      <c r="B1069" s="5">
        <v>44070</v>
      </c>
      <c r="C1069" s="5">
        <v>44967</v>
      </c>
      <c r="D1069" s="5" t="s">
        <v>1789</v>
      </c>
      <c r="E1069" s="6" t="s">
        <v>1790</v>
      </c>
      <c r="F1069" s="10">
        <v>330.4</v>
      </c>
      <c r="G1069" s="15">
        <v>60</v>
      </c>
      <c r="H1069" s="9">
        <f t="shared" si="206"/>
        <v>19824</v>
      </c>
      <c r="I1069" s="28">
        <v>280</v>
      </c>
      <c r="J1069" s="28">
        <v>25</v>
      </c>
      <c r="K1069" s="12">
        <f t="shared" si="207"/>
        <v>7000</v>
      </c>
      <c r="L1069" s="8">
        <f t="shared" si="208"/>
        <v>85</v>
      </c>
      <c r="M1069" s="9">
        <f t="shared" si="209"/>
        <v>26824</v>
      </c>
      <c r="N1069" s="15">
        <v>45</v>
      </c>
      <c r="O1069" s="14">
        <f t="shared" si="210"/>
        <v>14867.999999999998</v>
      </c>
      <c r="P1069" s="28">
        <v>0</v>
      </c>
      <c r="Q1069" s="14">
        <f t="shared" si="211"/>
        <v>0</v>
      </c>
      <c r="R1069" s="13">
        <f t="shared" si="212"/>
        <v>45</v>
      </c>
      <c r="S1069" s="14">
        <f t="shared" si="212"/>
        <v>14867.999999999998</v>
      </c>
      <c r="T1069" s="15">
        <f t="shared" si="217"/>
        <v>15</v>
      </c>
      <c r="U1069" s="9">
        <f t="shared" si="213"/>
        <v>4956</v>
      </c>
      <c r="V1069" s="15">
        <f t="shared" si="214"/>
        <v>25</v>
      </c>
      <c r="W1069" s="16">
        <f t="shared" si="215"/>
        <v>7000</v>
      </c>
      <c r="X1069" s="15">
        <f t="shared" si="216"/>
        <v>40</v>
      </c>
      <c r="Y1069" s="9">
        <f t="shared" si="216"/>
        <v>11956</v>
      </c>
    </row>
    <row r="1070" spans="2:25" ht="31.2" x14ac:dyDescent="0.3">
      <c r="B1070" s="17">
        <v>44967</v>
      </c>
      <c r="C1070" s="17">
        <v>44967</v>
      </c>
      <c r="D1070" s="5" t="s">
        <v>1791</v>
      </c>
      <c r="E1070" s="27" t="s">
        <v>1792</v>
      </c>
      <c r="F1070" s="42">
        <v>188.8</v>
      </c>
      <c r="G1070" s="15">
        <v>100</v>
      </c>
      <c r="H1070" s="9">
        <f t="shared" si="206"/>
        <v>18880</v>
      </c>
      <c r="I1070" s="28"/>
      <c r="J1070" s="28"/>
      <c r="K1070" s="12">
        <f t="shared" si="207"/>
        <v>0</v>
      </c>
      <c r="L1070" s="8">
        <f t="shared" si="208"/>
        <v>100</v>
      </c>
      <c r="M1070" s="9">
        <f t="shared" si="209"/>
        <v>18880</v>
      </c>
      <c r="N1070" s="15">
        <v>15</v>
      </c>
      <c r="O1070" s="14">
        <f t="shared" si="210"/>
        <v>2832</v>
      </c>
      <c r="P1070" s="28"/>
      <c r="Q1070" s="14">
        <f t="shared" si="211"/>
        <v>0</v>
      </c>
      <c r="R1070" s="13">
        <f t="shared" si="212"/>
        <v>15</v>
      </c>
      <c r="S1070" s="14">
        <f t="shared" si="212"/>
        <v>2832</v>
      </c>
      <c r="T1070" s="15">
        <f t="shared" si="217"/>
        <v>85</v>
      </c>
      <c r="U1070" s="9">
        <f t="shared" si="213"/>
        <v>16048.000000000002</v>
      </c>
      <c r="V1070" s="15">
        <f t="shared" si="214"/>
        <v>0</v>
      </c>
      <c r="W1070" s="16">
        <f t="shared" si="215"/>
        <v>0</v>
      </c>
      <c r="X1070" s="15">
        <f t="shared" si="216"/>
        <v>85</v>
      </c>
      <c r="Y1070" s="9">
        <f t="shared" si="216"/>
        <v>16048.000000000002</v>
      </c>
    </row>
    <row r="1071" spans="2:25" ht="31.2" x14ac:dyDescent="0.3">
      <c r="B1071" s="17">
        <v>44967</v>
      </c>
      <c r="C1071" s="17">
        <v>44967</v>
      </c>
      <c r="D1071" s="5" t="s">
        <v>1793</v>
      </c>
      <c r="E1071" s="27" t="s">
        <v>1794</v>
      </c>
      <c r="F1071" s="42">
        <v>102.66</v>
      </c>
      <c r="G1071" s="15">
        <v>100</v>
      </c>
      <c r="H1071" s="9">
        <f t="shared" si="206"/>
        <v>10266</v>
      </c>
      <c r="I1071" s="28"/>
      <c r="J1071" s="28"/>
      <c r="K1071" s="12">
        <f t="shared" si="207"/>
        <v>0</v>
      </c>
      <c r="L1071" s="8">
        <f t="shared" si="208"/>
        <v>100</v>
      </c>
      <c r="M1071" s="9">
        <f t="shared" si="209"/>
        <v>10266</v>
      </c>
      <c r="N1071" s="15">
        <v>11</v>
      </c>
      <c r="O1071" s="14">
        <f t="shared" si="210"/>
        <v>1129.26</v>
      </c>
      <c r="P1071" s="28"/>
      <c r="Q1071" s="14">
        <f t="shared" si="211"/>
        <v>0</v>
      </c>
      <c r="R1071" s="13">
        <f t="shared" si="212"/>
        <v>11</v>
      </c>
      <c r="S1071" s="14">
        <f t="shared" si="212"/>
        <v>1129.26</v>
      </c>
      <c r="T1071" s="15">
        <f t="shared" si="217"/>
        <v>89</v>
      </c>
      <c r="U1071" s="9">
        <f t="shared" si="213"/>
        <v>9136.74</v>
      </c>
      <c r="V1071" s="15">
        <f t="shared" si="214"/>
        <v>0</v>
      </c>
      <c r="W1071" s="16">
        <f t="shared" si="215"/>
        <v>0</v>
      </c>
      <c r="X1071" s="15">
        <f t="shared" si="216"/>
        <v>89</v>
      </c>
      <c r="Y1071" s="9">
        <f t="shared" si="216"/>
        <v>9136.74</v>
      </c>
    </row>
    <row r="1072" spans="2:25" ht="31.2" x14ac:dyDescent="0.3">
      <c r="B1072" s="17">
        <v>44967</v>
      </c>
      <c r="C1072" s="17">
        <v>44967</v>
      </c>
      <c r="D1072" s="5" t="s">
        <v>1795</v>
      </c>
      <c r="E1072" s="27" t="s">
        <v>1796</v>
      </c>
      <c r="F1072" s="42">
        <v>88.5</v>
      </c>
      <c r="G1072" s="15">
        <v>25</v>
      </c>
      <c r="H1072" s="9">
        <f t="shared" si="206"/>
        <v>2212.5</v>
      </c>
      <c r="I1072" s="28"/>
      <c r="J1072" s="28"/>
      <c r="K1072" s="12">
        <f t="shared" si="207"/>
        <v>0</v>
      </c>
      <c r="L1072" s="8">
        <f t="shared" si="208"/>
        <v>25</v>
      </c>
      <c r="M1072" s="9">
        <f t="shared" si="209"/>
        <v>2212.5</v>
      </c>
      <c r="N1072" s="15">
        <v>0</v>
      </c>
      <c r="O1072" s="14">
        <f t="shared" si="210"/>
        <v>0</v>
      </c>
      <c r="P1072" s="28"/>
      <c r="Q1072" s="14">
        <f t="shared" si="211"/>
        <v>0</v>
      </c>
      <c r="R1072" s="13">
        <f t="shared" si="212"/>
        <v>0</v>
      </c>
      <c r="S1072" s="14">
        <f t="shared" si="212"/>
        <v>0</v>
      </c>
      <c r="T1072" s="15">
        <f t="shared" si="217"/>
        <v>25</v>
      </c>
      <c r="U1072" s="9">
        <f t="shared" si="213"/>
        <v>2212.5</v>
      </c>
      <c r="V1072" s="15">
        <f t="shared" si="214"/>
        <v>0</v>
      </c>
      <c r="W1072" s="16">
        <f t="shared" si="215"/>
        <v>0</v>
      </c>
      <c r="X1072" s="15">
        <f t="shared" si="216"/>
        <v>25</v>
      </c>
      <c r="Y1072" s="9">
        <f t="shared" si="216"/>
        <v>2212.5</v>
      </c>
    </row>
    <row r="1073" spans="2:25" ht="31.2" x14ac:dyDescent="0.3">
      <c r="B1073" s="17">
        <v>44967</v>
      </c>
      <c r="C1073" s="17">
        <v>44967</v>
      </c>
      <c r="D1073" s="5" t="s">
        <v>1797</v>
      </c>
      <c r="E1073" s="27" t="s">
        <v>1798</v>
      </c>
      <c r="F1073" s="42">
        <v>578.20000000000005</v>
      </c>
      <c r="G1073" s="15">
        <v>10</v>
      </c>
      <c r="H1073" s="9">
        <f t="shared" si="206"/>
        <v>5782</v>
      </c>
      <c r="I1073" s="28"/>
      <c r="J1073" s="28"/>
      <c r="K1073" s="12">
        <f t="shared" si="207"/>
        <v>0</v>
      </c>
      <c r="L1073" s="8">
        <f t="shared" si="208"/>
        <v>10</v>
      </c>
      <c r="M1073" s="9">
        <f t="shared" si="209"/>
        <v>5782</v>
      </c>
      <c r="N1073" s="15">
        <v>1</v>
      </c>
      <c r="O1073" s="14">
        <f t="shared" si="210"/>
        <v>578.20000000000005</v>
      </c>
      <c r="P1073" s="28"/>
      <c r="Q1073" s="14">
        <f t="shared" si="211"/>
        <v>0</v>
      </c>
      <c r="R1073" s="13">
        <f t="shared" si="212"/>
        <v>1</v>
      </c>
      <c r="S1073" s="14">
        <f t="shared" si="212"/>
        <v>578.20000000000005</v>
      </c>
      <c r="T1073" s="15">
        <f t="shared" si="217"/>
        <v>9</v>
      </c>
      <c r="U1073" s="9">
        <f t="shared" si="213"/>
        <v>5203.8</v>
      </c>
      <c r="V1073" s="15">
        <f t="shared" si="214"/>
        <v>0</v>
      </c>
      <c r="W1073" s="16">
        <f t="shared" si="215"/>
        <v>0</v>
      </c>
      <c r="X1073" s="15">
        <f t="shared" si="216"/>
        <v>9</v>
      </c>
      <c r="Y1073" s="9">
        <f t="shared" si="216"/>
        <v>5203.8</v>
      </c>
    </row>
    <row r="1074" spans="2:25" ht="31.2" x14ac:dyDescent="0.3">
      <c r="B1074" s="5">
        <v>44970</v>
      </c>
      <c r="C1074" s="5">
        <v>44970</v>
      </c>
      <c r="D1074" s="5" t="s">
        <v>1379</v>
      </c>
      <c r="E1074" s="6" t="s">
        <v>1380</v>
      </c>
      <c r="F1074" s="10">
        <v>5.43</v>
      </c>
      <c r="G1074" s="8">
        <v>400</v>
      </c>
      <c r="H1074" s="9">
        <f t="shared" si="206"/>
        <v>2172</v>
      </c>
      <c r="I1074" s="10">
        <v>0</v>
      </c>
      <c r="J1074" s="11">
        <v>0</v>
      </c>
      <c r="K1074" s="12">
        <f t="shared" si="207"/>
        <v>0</v>
      </c>
      <c r="L1074" s="8">
        <f t="shared" si="208"/>
        <v>400</v>
      </c>
      <c r="M1074" s="9">
        <f t="shared" si="209"/>
        <v>2172</v>
      </c>
      <c r="N1074" s="13">
        <v>400</v>
      </c>
      <c r="O1074" s="14">
        <f t="shared" si="210"/>
        <v>2172</v>
      </c>
      <c r="P1074" s="13">
        <v>0</v>
      </c>
      <c r="Q1074" s="14">
        <f t="shared" si="211"/>
        <v>0</v>
      </c>
      <c r="R1074" s="13">
        <f t="shared" si="212"/>
        <v>400</v>
      </c>
      <c r="S1074" s="14">
        <f t="shared" si="212"/>
        <v>2172</v>
      </c>
      <c r="T1074" s="15">
        <f t="shared" si="217"/>
        <v>0</v>
      </c>
      <c r="U1074" s="9">
        <f t="shared" si="213"/>
        <v>0</v>
      </c>
      <c r="V1074" s="15">
        <f t="shared" si="214"/>
        <v>0</v>
      </c>
      <c r="W1074" s="16">
        <f t="shared" si="215"/>
        <v>0</v>
      </c>
      <c r="X1074" s="15">
        <f t="shared" si="216"/>
        <v>0</v>
      </c>
      <c r="Y1074" s="9">
        <f t="shared" si="216"/>
        <v>0</v>
      </c>
    </row>
    <row r="1075" spans="2:25" ht="46.8" x14ac:dyDescent="0.3">
      <c r="B1075" s="17">
        <v>44970</v>
      </c>
      <c r="C1075" s="17">
        <v>44970</v>
      </c>
      <c r="D1075" s="5" t="s">
        <v>1799</v>
      </c>
      <c r="E1075" s="27" t="s">
        <v>1800</v>
      </c>
      <c r="F1075" s="42">
        <v>2650</v>
      </c>
      <c r="G1075" s="15">
        <v>3</v>
      </c>
      <c r="H1075" s="9">
        <f t="shared" si="206"/>
        <v>7950</v>
      </c>
      <c r="I1075" s="28"/>
      <c r="J1075" s="28"/>
      <c r="K1075" s="12">
        <f t="shared" si="207"/>
        <v>0</v>
      </c>
      <c r="L1075" s="8">
        <f t="shared" si="208"/>
        <v>3</v>
      </c>
      <c r="M1075" s="9">
        <f t="shared" si="209"/>
        <v>7950</v>
      </c>
      <c r="N1075" s="15">
        <v>3</v>
      </c>
      <c r="O1075" s="14">
        <f t="shared" si="210"/>
        <v>7950</v>
      </c>
      <c r="P1075" s="28"/>
      <c r="Q1075" s="14">
        <f t="shared" si="211"/>
        <v>0</v>
      </c>
      <c r="R1075" s="13">
        <f t="shared" si="212"/>
        <v>3</v>
      </c>
      <c r="S1075" s="14">
        <f t="shared" si="212"/>
        <v>7950</v>
      </c>
      <c r="T1075" s="15">
        <f t="shared" si="217"/>
        <v>0</v>
      </c>
      <c r="U1075" s="9">
        <f t="shared" si="213"/>
        <v>0</v>
      </c>
      <c r="V1075" s="15">
        <f t="shared" si="214"/>
        <v>0</v>
      </c>
      <c r="W1075" s="16">
        <f t="shared" si="215"/>
        <v>0</v>
      </c>
      <c r="X1075" s="15">
        <f t="shared" si="216"/>
        <v>0</v>
      </c>
      <c r="Y1075" s="9">
        <f t="shared" si="216"/>
        <v>0</v>
      </c>
    </row>
    <row r="1076" spans="2:25" ht="46.8" x14ac:dyDescent="0.3">
      <c r="B1076" s="17">
        <v>44970</v>
      </c>
      <c r="C1076" s="17">
        <v>44970</v>
      </c>
      <c r="D1076" s="5" t="s">
        <v>1801</v>
      </c>
      <c r="E1076" s="27" t="s">
        <v>1802</v>
      </c>
      <c r="F1076" s="42">
        <v>2650</v>
      </c>
      <c r="G1076" s="15">
        <v>1</v>
      </c>
      <c r="H1076" s="9">
        <f t="shared" si="206"/>
        <v>2650</v>
      </c>
      <c r="I1076" s="28"/>
      <c r="J1076" s="28"/>
      <c r="K1076" s="12">
        <f t="shared" si="207"/>
        <v>0</v>
      </c>
      <c r="L1076" s="8">
        <f t="shared" si="208"/>
        <v>1</v>
      </c>
      <c r="M1076" s="9">
        <f t="shared" si="209"/>
        <v>2650</v>
      </c>
      <c r="N1076" s="15">
        <v>1</v>
      </c>
      <c r="O1076" s="14">
        <f t="shared" si="210"/>
        <v>2650</v>
      </c>
      <c r="P1076" s="28"/>
      <c r="Q1076" s="14">
        <f t="shared" si="211"/>
        <v>0</v>
      </c>
      <c r="R1076" s="13">
        <f t="shared" si="212"/>
        <v>1</v>
      </c>
      <c r="S1076" s="14">
        <f t="shared" si="212"/>
        <v>2650</v>
      </c>
      <c r="T1076" s="15">
        <f t="shared" si="217"/>
        <v>0</v>
      </c>
      <c r="U1076" s="9">
        <f t="shared" si="213"/>
        <v>0</v>
      </c>
      <c r="V1076" s="15">
        <f t="shared" si="214"/>
        <v>0</v>
      </c>
      <c r="W1076" s="16">
        <f t="shared" si="215"/>
        <v>0</v>
      </c>
      <c r="X1076" s="15">
        <f t="shared" si="216"/>
        <v>0</v>
      </c>
      <c r="Y1076" s="9">
        <f t="shared" si="216"/>
        <v>0</v>
      </c>
    </row>
    <row r="1077" spans="2:25" ht="46.8" x14ac:dyDescent="0.3">
      <c r="B1077" s="17">
        <v>44970</v>
      </c>
      <c r="C1077" s="17">
        <v>44970</v>
      </c>
      <c r="D1077" s="5" t="s">
        <v>1803</v>
      </c>
      <c r="E1077" s="27" t="s">
        <v>1804</v>
      </c>
      <c r="F1077" s="42">
        <v>2650</v>
      </c>
      <c r="G1077" s="15">
        <v>1</v>
      </c>
      <c r="H1077" s="9">
        <f t="shared" si="206"/>
        <v>2650</v>
      </c>
      <c r="I1077" s="28"/>
      <c r="J1077" s="28"/>
      <c r="K1077" s="12">
        <f t="shared" si="207"/>
        <v>0</v>
      </c>
      <c r="L1077" s="8">
        <f t="shared" si="208"/>
        <v>1</v>
      </c>
      <c r="M1077" s="9">
        <f t="shared" si="209"/>
        <v>2650</v>
      </c>
      <c r="N1077" s="15">
        <v>1</v>
      </c>
      <c r="O1077" s="14">
        <f t="shared" si="210"/>
        <v>2650</v>
      </c>
      <c r="P1077" s="28"/>
      <c r="Q1077" s="14">
        <f t="shared" si="211"/>
        <v>0</v>
      </c>
      <c r="R1077" s="13">
        <f t="shared" si="212"/>
        <v>1</v>
      </c>
      <c r="S1077" s="14">
        <f t="shared" si="212"/>
        <v>2650</v>
      </c>
      <c r="T1077" s="15">
        <f t="shared" si="217"/>
        <v>0</v>
      </c>
      <c r="U1077" s="9">
        <f t="shared" si="213"/>
        <v>0</v>
      </c>
      <c r="V1077" s="15">
        <f t="shared" si="214"/>
        <v>0</v>
      </c>
      <c r="W1077" s="16">
        <f t="shared" si="215"/>
        <v>0</v>
      </c>
      <c r="X1077" s="15">
        <f t="shared" si="216"/>
        <v>0</v>
      </c>
      <c r="Y1077" s="9">
        <f t="shared" si="216"/>
        <v>0</v>
      </c>
    </row>
    <row r="1078" spans="2:25" ht="31.2" x14ac:dyDescent="0.3">
      <c r="B1078" s="5">
        <v>44602</v>
      </c>
      <c r="C1078" s="5">
        <v>44971</v>
      </c>
      <c r="D1078" s="5" t="s">
        <v>1381</v>
      </c>
      <c r="E1078" s="6" t="s">
        <v>1382</v>
      </c>
      <c r="F1078" s="10">
        <v>27000</v>
      </c>
      <c r="G1078" s="8">
        <v>2</v>
      </c>
      <c r="H1078" s="9">
        <f t="shared" si="206"/>
        <v>54000</v>
      </c>
      <c r="I1078" s="10">
        <v>41500</v>
      </c>
      <c r="J1078" s="11">
        <v>1</v>
      </c>
      <c r="K1078" s="12">
        <f t="shared" si="207"/>
        <v>41500</v>
      </c>
      <c r="L1078" s="8">
        <f t="shared" si="208"/>
        <v>3</v>
      </c>
      <c r="M1078" s="9">
        <f t="shared" si="209"/>
        <v>95500</v>
      </c>
      <c r="N1078" s="13">
        <v>2</v>
      </c>
      <c r="O1078" s="14">
        <f t="shared" si="210"/>
        <v>54000</v>
      </c>
      <c r="P1078" s="13">
        <v>1</v>
      </c>
      <c r="Q1078" s="14">
        <f t="shared" si="211"/>
        <v>41500</v>
      </c>
      <c r="R1078" s="13">
        <f t="shared" si="212"/>
        <v>3</v>
      </c>
      <c r="S1078" s="14">
        <f t="shared" si="212"/>
        <v>95500</v>
      </c>
      <c r="T1078" s="15">
        <f t="shared" si="217"/>
        <v>0</v>
      </c>
      <c r="U1078" s="9">
        <f t="shared" si="213"/>
        <v>0</v>
      </c>
      <c r="V1078" s="15">
        <f t="shared" si="214"/>
        <v>0</v>
      </c>
      <c r="W1078" s="16">
        <f t="shared" si="215"/>
        <v>0</v>
      </c>
      <c r="X1078" s="15">
        <f t="shared" si="216"/>
        <v>0</v>
      </c>
      <c r="Y1078" s="9">
        <f t="shared" si="216"/>
        <v>0</v>
      </c>
    </row>
    <row r="1079" spans="2:25" ht="15.6" x14ac:dyDescent="0.3">
      <c r="B1079" s="4">
        <v>44972</v>
      </c>
      <c r="C1079" s="4">
        <v>44972</v>
      </c>
      <c r="D1079" s="5" t="s">
        <v>1502</v>
      </c>
      <c r="E1079" s="18" t="s">
        <v>1503</v>
      </c>
      <c r="F1079" s="10">
        <v>125</v>
      </c>
      <c r="G1079" s="8">
        <v>15</v>
      </c>
      <c r="H1079" s="9">
        <f t="shared" si="206"/>
        <v>1875</v>
      </c>
      <c r="I1079" s="10">
        <v>0</v>
      </c>
      <c r="J1079" s="11">
        <v>0</v>
      </c>
      <c r="K1079" s="12">
        <f t="shared" si="207"/>
        <v>0</v>
      </c>
      <c r="L1079" s="8">
        <f t="shared" si="208"/>
        <v>15</v>
      </c>
      <c r="M1079" s="9">
        <f t="shared" si="209"/>
        <v>1875</v>
      </c>
      <c r="N1079" s="13">
        <v>15</v>
      </c>
      <c r="O1079" s="14">
        <f t="shared" si="210"/>
        <v>1875</v>
      </c>
      <c r="P1079" s="13">
        <v>0</v>
      </c>
      <c r="Q1079" s="14">
        <f t="shared" si="211"/>
        <v>0</v>
      </c>
      <c r="R1079" s="13">
        <f t="shared" si="212"/>
        <v>15</v>
      </c>
      <c r="S1079" s="14">
        <f t="shared" si="212"/>
        <v>1875</v>
      </c>
      <c r="T1079" s="15">
        <f t="shared" si="217"/>
        <v>0</v>
      </c>
      <c r="U1079" s="9">
        <f t="shared" si="213"/>
        <v>0</v>
      </c>
      <c r="V1079" s="15">
        <f t="shared" si="214"/>
        <v>0</v>
      </c>
      <c r="W1079" s="16">
        <f t="shared" si="215"/>
        <v>0</v>
      </c>
      <c r="X1079" s="15">
        <f t="shared" si="216"/>
        <v>0</v>
      </c>
      <c r="Y1079" s="9">
        <f t="shared" si="216"/>
        <v>0</v>
      </c>
    </row>
    <row r="1080" spans="2:25" ht="15.6" x14ac:dyDescent="0.3">
      <c r="B1080" s="4">
        <v>44972</v>
      </c>
      <c r="C1080" s="4">
        <v>44972</v>
      </c>
      <c r="D1080" s="5" t="s">
        <v>1504</v>
      </c>
      <c r="E1080" s="18" t="s">
        <v>1505</v>
      </c>
      <c r="F1080" s="10">
        <v>112</v>
      </c>
      <c r="G1080" s="8">
        <v>15</v>
      </c>
      <c r="H1080" s="9">
        <f t="shared" si="206"/>
        <v>1680</v>
      </c>
      <c r="I1080" s="10">
        <v>0</v>
      </c>
      <c r="J1080" s="11">
        <v>0</v>
      </c>
      <c r="K1080" s="12">
        <f t="shared" si="207"/>
        <v>0</v>
      </c>
      <c r="L1080" s="8">
        <f t="shared" si="208"/>
        <v>15</v>
      </c>
      <c r="M1080" s="9">
        <f t="shared" si="209"/>
        <v>1680</v>
      </c>
      <c r="N1080" s="13">
        <v>13</v>
      </c>
      <c r="O1080" s="14">
        <f t="shared" si="210"/>
        <v>1456</v>
      </c>
      <c r="P1080" s="13">
        <v>0</v>
      </c>
      <c r="Q1080" s="14">
        <f t="shared" si="211"/>
        <v>0</v>
      </c>
      <c r="R1080" s="13">
        <f t="shared" si="212"/>
        <v>13</v>
      </c>
      <c r="S1080" s="14">
        <f t="shared" si="212"/>
        <v>1456</v>
      </c>
      <c r="T1080" s="15">
        <f t="shared" si="217"/>
        <v>2</v>
      </c>
      <c r="U1080" s="9">
        <f t="shared" si="213"/>
        <v>224</v>
      </c>
      <c r="V1080" s="15">
        <f t="shared" si="214"/>
        <v>0</v>
      </c>
      <c r="W1080" s="16">
        <f t="shared" si="215"/>
        <v>0</v>
      </c>
      <c r="X1080" s="15">
        <f t="shared" si="216"/>
        <v>2</v>
      </c>
      <c r="Y1080" s="9">
        <f t="shared" si="216"/>
        <v>224</v>
      </c>
    </row>
    <row r="1081" spans="2:25" ht="31.2" x14ac:dyDescent="0.3">
      <c r="B1081" s="4">
        <v>44972</v>
      </c>
      <c r="C1081" s="4">
        <v>44972</v>
      </c>
      <c r="D1081" s="5" t="s">
        <v>1506</v>
      </c>
      <c r="E1081" s="18" t="s">
        <v>1507</v>
      </c>
      <c r="F1081" s="10">
        <v>235</v>
      </c>
      <c r="G1081" s="8">
        <v>10</v>
      </c>
      <c r="H1081" s="9">
        <f t="shared" si="206"/>
        <v>2350</v>
      </c>
      <c r="I1081" s="10">
        <v>0</v>
      </c>
      <c r="J1081" s="11">
        <v>0</v>
      </c>
      <c r="K1081" s="12">
        <f t="shared" si="207"/>
        <v>0</v>
      </c>
      <c r="L1081" s="8">
        <f t="shared" si="208"/>
        <v>10</v>
      </c>
      <c r="M1081" s="9">
        <f t="shared" si="209"/>
        <v>2350</v>
      </c>
      <c r="N1081" s="13">
        <v>10</v>
      </c>
      <c r="O1081" s="14">
        <f t="shared" si="210"/>
        <v>2350</v>
      </c>
      <c r="P1081" s="13">
        <v>0</v>
      </c>
      <c r="Q1081" s="14">
        <f t="shared" si="211"/>
        <v>0</v>
      </c>
      <c r="R1081" s="13">
        <f t="shared" si="212"/>
        <v>10</v>
      </c>
      <c r="S1081" s="14">
        <f t="shared" si="212"/>
        <v>2350</v>
      </c>
      <c r="T1081" s="15">
        <f t="shared" si="217"/>
        <v>0</v>
      </c>
      <c r="U1081" s="9">
        <f t="shared" si="213"/>
        <v>0</v>
      </c>
      <c r="V1081" s="15">
        <f t="shared" si="214"/>
        <v>0</v>
      </c>
      <c r="W1081" s="16">
        <f t="shared" si="215"/>
        <v>0</v>
      </c>
      <c r="X1081" s="15">
        <f t="shared" si="216"/>
        <v>0</v>
      </c>
      <c r="Y1081" s="9">
        <f t="shared" si="216"/>
        <v>0</v>
      </c>
    </row>
    <row r="1082" spans="2:25" ht="15.6" x14ac:dyDescent="0.3">
      <c r="B1082" s="5">
        <v>44782</v>
      </c>
      <c r="C1082" s="5">
        <v>44972</v>
      </c>
      <c r="D1082" s="5" t="s">
        <v>1920</v>
      </c>
      <c r="E1082" s="6" t="s">
        <v>1921</v>
      </c>
      <c r="F1082" s="10">
        <v>50</v>
      </c>
      <c r="G1082" s="8">
        <v>2</v>
      </c>
      <c r="H1082" s="9">
        <f t="shared" si="206"/>
        <v>100</v>
      </c>
      <c r="I1082" s="10">
        <v>65</v>
      </c>
      <c r="J1082" s="11">
        <v>25</v>
      </c>
      <c r="K1082" s="12">
        <f t="shared" si="207"/>
        <v>1625</v>
      </c>
      <c r="L1082" s="8">
        <f t="shared" si="208"/>
        <v>27</v>
      </c>
      <c r="M1082" s="9">
        <f t="shared" si="209"/>
        <v>1725</v>
      </c>
      <c r="N1082" s="13">
        <v>2</v>
      </c>
      <c r="O1082" s="14">
        <f t="shared" si="210"/>
        <v>100</v>
      </c>
      <c r="P1082" s="13">
        <v>6</v>
      </c>
      <c r="Q1082" s="14">
        <f t="shared" si="211"/>
        <v>390</v>
      </c>
      <c r="R1082" s="13">
        <f t="shared" si="212"/>
        <v>8</v>
      </c>
      <c r="S1082" s="14">
        <f t="shared" si="212"/>
        <v>490</v>
      </c>
      <c r="T1082" s="15">
        <f t="shared" si="217"/>
        <v>0</v>
      </c>
      <c r="U1082" s="9">
        <f t="shared" si="213"/>
        <v>0</v>
      </c>
      <c r="V1082" s="15">
        <f t="shared" si="214"/>
        <v>19</v>
      </c>
      <c r="W1082" s="16">
        <f t="shared" si="215"/>
        <v>1235</v>
      </c>
      <c r="X1082" s="15">
        <f t="shared" si="216"/>
        <v>19</v>
      </c>
      <c r="Y1082" s="9">
        <f t="shared" si="216"/>
        <v>1235</v>
      </c>
    </row>
    <row r="1083" spans="2:25" ht="15.6" x14ac:dyDescent="0.3">
      <c r="B1083" s="4">
        <v>43986</v>
      </c>
      <c r="C1083" s="5">
        <v>44972</v>
      </c>
      <c r="D1083" s="5" t="s">
        <v>1924</v>
      </c>
      <c r="E1083" s="6" t="s">
        <v>1925</v>
      </c>
      <c r="F1083" s="10">
        <v>75</v>
      </c>
      <c r="G1083" s="15">
        <v>25</v>
      </c>
      <c r="H1083" s="9">
        <f t="shared" si="206"/>
        <v>1875</v>
      </c>
      <c r="I1083" s="10">
        <v>275</v>
      </c>
      <c r="J1083" s="11">
        <v>100</v>
      </c>
      <c r="K1083" s="12">
        <f t="shared" si="207"/>
        <v>27500</v>
      </c>
      <c r="L1083" s="8">
        <f t="shared" si="208"/>
        <v>125</v>
      </c>
      <c r="M1083" s="9">
        <f t="shared" si="209"/>
        <v>29375</v>
      </c>
      <c r="N1083" s="13">
        <v>25</v>
      </c>
      <c r="O1083" s="14">
        <f t="shared" si="210"/>
        <v>1875</v>
      </c>
      <c r="P1083" s="13">
        <v>0</v>
      </c>
      <c r="Q1083" s="14">
        <f t="shared" si="211"/>
        <v>0</v>
      </c>
      <c r="R1083" s="13">
        <f t="shared" si="212"/>
        <v>25</v>
      </c>
      <c r="S1083" s="14">
        <f t="shared" si="212"/>
        <v>1875</v>
      </c>
      <c r="T1083" s="15">
        <f t="shared" si="217"/>
        <v>0</v>
      </c>
      <c r="U1083" s="9">
        <f t="shared" si="213"/>
        <v>0</v>
      </c>
      <c r="V1083" s="15">
        <f t="shared" si="214"/>
        <v>100</v>
      </c>
      <c r="W1083" s="16">
        <f t="shared" si="215"/>
        <v>27500</v>
      </c>
      <c r="X1083" s="15">
        <f t="shared" si="216"/>
        <v>100</v>
      </c>
      <c r="Y1083" s="9">
        <f t="shared" si="216"/>
        <v>27500</v>
      </c>
    </row>
    <row r="1084" spans="2:25" ht="31.2" x14ac:dyDescent="0.3">
      <c r="B1084" s="5">
        <v>44735</v>
      </c>
      <c r="C1084" s="5">
        <v>44972</v>
      </c>
      <c r="D1084" s="5" t="s">
        <v>1926</v>
      </c>
      <c r="E1084" s="6" t="s">
        <v>1927</v>
      </c>
      <c r="F1084" s="10">
        <v>225</v>
      </c>
      <c r="G1084" s="15">
        <v>3</v>
      </c>
      <c r="H1084" s="9">
        <f t="shared" si="206"/>
        <v>675</v>
      </c>
      <c r="I1084" s="10">
        <v>225</v>
      </c>
      <c r="J1084" s="11">
        <v>20</v>
      </c>
      <c r="K1084" s="12">
        <f t="shared" si="207"/>
        <v>4500</v>
      </c>
      <c r="L1084" s="8">
        <f t="shared" si="208"/>
        <v>23</v>
      </c>
      <c r="M1084" s="9">
        <f t="shared" si="209"/>
        <v>5175</v>
      </c>
      <c r="N1084" s="13">
        <v>3</v>
      </c>
      <c r="O1084" s="14">
        <f t="shared" si="210"/>
        <v>675</v>
      </c>
      <c r="P1084" s="13">
        <v>12</v>
      </c>
      <c r="Q1084" s="14">
        <f t="shared" si="211"/>
        <v>2700</v>
      </c>
      <c r="R1084" s="13">
        <f t="shared" si="212"/>
        <v>15</v>
      </c>
      <c r="S1084" s="14">
        <f t="shared" si="212"/>
        <v>3375</v>
      </c>
      <c r="T1084" s="15">
        <f t="shared" si="217"/>
        <v>0</v>
      </c>
      <c r="U1084" s="9">
        <f t="shared" si="213"/>
        <v>0</v>
      </c>
      <c r="V1084" s="15">
        <f t="shared" si="214"/>
        <v>8</v>
      </c>
      <c r="W1084" s="16">
        <f t="shared" si="215"/>
        <v>1800</v>
      </c>
      <c r="X1084" s="15">
        <f t="shared" si="216"/>
        <v>8</v>
      </c>
      <c r="Y1084" s="9">
        <f t="shared" si="216"/>
        <v>1800</v>
      </c>
    </row>
    <row r="1085" spans="2:25" ht="31.2" x14ac:dyDescent="0.3">
      <c r="B1085" s="4">
        <v>44972</v>
      </c>
      <c r="C1085" s="4">
        <v>44972</v>
      </c>
      <c r="D1085" s="5" t="s">
        <v>1928</v>
      </c>
      <c r="E1085" s="18" t="s">
        <v>1929</v>
      </c>
      <c r="F1085" s="10">
        <v>50</v>
      </c>
      <c r="G1085" s="8">
        <v>50</v>
      </c>
      <c r="H1085" s="9">
        <f t="shared" si="206"/>
        <v>2500</v>
      </c>
      <c r="I1085" s="10">
        <v>0</v>
      </c>
      <c r="J1085" s="11">
        <v>0</v>
      </c>
      <c r="K1085" s="12">
        <f t="shared" si="207"/>
        <v>0</v>
      </c>
      <c r="L1085" s="8">
        <f t="shared" si="208"/>
        <v>50</v>
      </c>
      <c r="M1085" s="9">
        <f t="shared" si="209"/>
        <v>2500</v>
      </c>
      <c r="N1085" s="13">
        <v>35</v>
      </c>
      <c r="O1085" s="14">
        <f t="shared" si="210"/>
        <v>1750</v>
      </c>
      <c r="P1085" s="13">
        <v>0</v>
      </c>
      <c r="Q1085" s="14">
        <f t="shared" si="211"/>
        <v>0</v>
      </c>
      <c r="R1085" s="13">
        <f t="shared" si="212"/>
        <v>35</v>
      </c>
      <c r="S1085" s="14">
        <f t="shared" si="212"/>
        <v>1750</v>
      </c>
      <c r="T1085" s="15">
        <f t="shared" si="217"/>
        <v>15</v>
      </c>
      <c r="U1085" s="9">
        <f t="shared" si="213"/>
        <v>750</v>
      </c>
      <c r="V1085" s="15">
        <f t="shared" si="214"/>
        <v>0</v>
      </c>
      <c r="W1085" s="16">
        <f t="shared" si="215"/>
        <v>0</v>
      </c>
      <c r="X1085" s="15">
        <f t="shared" si="216"/>
        <v>15</v>
      </c>
      <c r="Y1085" s="9">
        <f t="shared" si="216"/>
        <v>750</v>
      </c>
    </row>
    <row r="1086" spans="2:25" ht="31.2" x14ac:dyDescent="0.3">
      <c r="B1086" s="4">
        <v>42781</v>
      </c>
      <c r="C1086" s="5">
        <v>44972</v>
      </c>
      <c r="D1086" s="5" t="s">
        <v>1930</v>
      </c>
      <c r="E1086" s="6" t="s">
        <v>1931</v>
      </c>
      <c r="F1086" s="7">
        <v>305</v>
      </c>
      <c r="G1086" s="15">
        <v>3</v>
      </c>
      <c r="H1086" s="9">
        <f t="shared" si="206"/>
        <v>915</v>
      </c>
      <c r="I1086" s="10">
        <v>1650</v>
      </c>
      <c r="J1086" s="11">
        <v>10</v>
      </c>
      <c r="K1086" s="12">
        <f t="shared" si="207"/>
        <v>16500</v>
      </c>
      <c r="L1086" s="8">
        <f t="shared" si="208"/>
        <v>13</v>
      </c>
      <c r="M1086" s="9">
        <f t="shared" si="209"/>
        <v>17415</v>
      </c>
      <c r="N1086" s="13">
        <v>3</v>
      </c>
      <c r="O1086" s="14">
        <f t="shared" si="210"/>
        <v>915</v>
      </c>
      <c r="P1086" s="13">
        <v>9</v>
      </c>
      <c r="Q1086" s="14">
        <f t="shared" si="211"/>
        <v>14850</v>
      </c>
      <c r="R1086" s="13">
        <f t="shared" si="212"/>
        <v>12</v>
      </c>
      <c r="S1086" s="14">
        <f t="shared" si="212"/>
        <v>15765</v>
      </c>
      <c r="T1086" s="15">
        <f t="shared" si="217"/>
        <v>0</v>
      </c>
      <c r="U1086" s="9">
        <f t="shared" si="213"/>
        <v>0</v>
      </c>
      <c r="V1086" s="15">
        <f t="shared" si="214"/>
        <v>1</v>
      </c>
      <c r="W1086" s="16">
        <f t="shared" si="215"/>
        <v>1650</v>
      </c>
      <c r="X1086" s="15">
        <f t="shared" si="216"/>
        <v>1</v>
      </c>
      <c r="Y1086" s="9">
        <f t="shared" si="216"/>
        <v>1650</v>
      </c>
    </row>
    <row r="1087" spans="2:25" ht="31.2" x14ac:dyDescent="0.3">
      <c r="B1087" s="5">
        <v>44162</v>
      </c>
      <c r="C1087" s="5">
        <v>44972</v>
      </c>
      <c r="D1087" s="5" t="s">
        <v>1932</v>
      </c>
      <c r="E1087" s="6" t="s">
        <v>1933</v>
      </c>
      <c r="F1087" s="10">
        <v>360</v>
      </c>
      <c r="G1087" s="15">
        <v>5</v>
      </c>
      <c r="H1087" s="9">
        <f t="shared" si="206"/>
        <v>1800</v>
      </c>
      <c r="I1087" s="10">
        <v>275</v>
      </c>
      <c r="J1087" s="11">
        <v>10</v>
      </c>
      <c r="K1087" s="12">
        <f t="shared" si="207"/>
        <v>2750</v>
      </c>
      <c r="L1087" s="8">
        <f t="shared" si="208"/>
        <v>15</v>
      </c>
      <c r="M1087" s="9">
        <f t="shared" si="209"/>
        <v>4550</v>
      </c>
      <c r="N1087" s="13">
        <v>5</v>
      </c>
      <c r="O1087" s="14">
        <f t="shared" si="210"/>
        <v>1800</v>
      </c>
      <c r="P1087" s="13">
        <v>7</v>
      </c>
      <c r="Q1087" s="14">
        <f t="shared" si="211"/>
        <v>1925</v>
      </c>
      <c r="R1087" s="13">
        <f t="shared" si="212"/>
        <v>12</v>
      </c>
      <c r="S1087" s="14">
        <f t="shared" si="212"/>
        <v>3725</v>
      </c>
      <c r="T1087" s="15">
        <f t="shared" si="217"/>
        <v>0</v>
      </c>
      <c r="U1087" s="9">
        <f t="shared" si="213"/>
        <v>0</v>
      </c>
      <c r="V1087" s="15">
        <f t="shared" si="214"/>
        <v>3</v>
      </c>
      <c r="W1087" s="16">
        <f t="shared" si="215"/>
        <v>825</v>
      </c>
      <c r="X1087" s="15">
        <f t="shared" si="216"/>
        <v>3</v>
      </c>
      <c r="Y1087" s="9">
        <f t="shared" si="216"/>
        <v>825</v>
      </c>
    </row>
    <row r="1088" spans="2:25" ht="15.6" x14ac:dyDescent="0.3">
      <c r="B1088" s="5">
        <v>44469</v>
      </c>
      <c r="C1088" s="5">
        <v>44979</v>
      </c>
      <c r="D1088" s="5" t="s">
        <v>1385</v>
      </c>
      <c r="E1088" s="6" t="s">
        <v>1386</v>
      </c>
      <c r="F1088" s="10">
        <v>378</v>
      </c>
      <c r="G1088" s="8">
        <v>18</v>
      </c>
      <c r="H1088" s="9">
        <f t="shared" si="206"/>
        <v>6804</v>
      </c>
      <c r="I1088" s="10">
        <v>338.12</v>
      </c>
      <c r="J1088" s="11">
        <v>20</v>
      </c>
      <c r="K1088" s="12">
        <f t="shared" si="207"/>
        <v>6762.4</v>
      </c>
      <c r="L1088" s="8">
        <f t="shared" si="208"/>
        <v>38</v>
      </c>
      <c r="M1088" s="9">
        <f t="shared" si="209"/>
        <v>13566.4</v>
      </c>
      <c r="N1088" s="13">
        <v>18</v>
      </c>
      <c r="O1088" s="14">
        <f t="shared" si="210"/>
        <v>6804</v>
      </c>
      <c r="P1088" s="13">
        <v>7</v>
      </c>
      <c r="Q1088" s="14">
        <f t="shared" si="211"/>
        <v>2366.84</v>
      </c>
      <c r="R1088" s="13">
        <f t="shared" si="212"/>
        <v>25</v>
      </c>
      <c r="S1088" s="14">
        <f t="shared" si="212"/>
        <v>9170.84</v>
      </c>
      <c r="T1088" s="15">
        <f t="shared" si="217"/>
        <v>0</v>
      </c>
      <c r="U1088" s="9">
        <f t="shared" si="213"/>
        <v>0</v>
      </c>
      <c r="V1088" s="15">
        <f t="shared" si="214"/>
        <v>13</v>
      </c>
      <c r="W1088" s="16">
        <f t="shared" si="215"/>
        <v>4395.5600000000004</v>
      </c>
      <c r="X1088" s="15">
        <f t="shared" si="216"/>
        <v>13</v>
      </c>
      <c r="Y1088" s="9">
        <f t="shared" si="216"/>
        <v>4395.5600000000004</v>
      </c>
    </row>
    <row r="1089" spans="2:25" ht="46.8" x14ac:dyDescent="0.3">
      <c r="B1089" s="5">
        <v>44725</v>
      </c>
      <c r="C1089" s="5">
        <v>44979</v>
      </c>
      <c r="D1089" s="5" t="s">
        <v>1387</v>
      </c>
      <c r="E1089" s="6" t="s">
        <v>1388</v>
      </c>
      <c r="F1089" s="10">
        <v>605</v>
      </c>
      <c r="G1089" s="8">
        <v>1</v>
      </c>
      <c r="H1089" s="9">
        <f t="shared" si="206"/>
        <v>605</v>
      </c>
      <c r="I1089" s="10">
        <v>3210</v>
      </c>
      <c r="J1089" s="11">
        <v>2</v>
      </c>
      <c r="K1089" s="12">
        <f t="shared" si="207"/>
        <v>6420</v>
      </c>
      <c r="L1089" s="8">
        <f t="shared" si="208"/>
        <v>3</v>
      </c>
      <c r="M1089" s="9">
        <f t="shared" si="209"/>
        <v>7025</v>
      </c>
      <c r="N1089" s="13">
        <v>1</v>
      </c>
      <c r="O1089" s="14">
        <f t="shared" si="210"/>
        <v>605</v>
      </c>
      <c r="P1089" s="13">
        <v>0</v>
      </c>
      <c r="Q1089" s="14">
        <f t="shared" si="211"/>
        <v>0</v>
      </c>
      <c r="R1089" s="13">
        <f t="shared" si="212"/>
        <v>1</v>
      </c>
      <c r="S1089" s="14">
        <f t="shared" si="212"/>
        <v>605</v>
      </c>
      <c r="T1089" s="15">
        <f t="shared" si="217"/>
        <v>0</v>
      </c>
      <c r="U1089" s="9">
        <f t="shared" si="213"/>
        <v>0</v>
      </c>
      <c r="V1089" s="15">
        <f t="shared" si="214"/>
        <v>2</v>
      </c>
      <c r="W1089" s="16">
        <f t="shared" si="215"/>
        <v>6420</v>
      </c>
      <c r="X1089" s="15">
        <f t="shared" si="216"/>
        <v>2</v>
      </c>
      <c r="Y1089" s="9">
        <f t="shared" si="216"/>
        <v>6420</v>
      </c>
    </row>
    <row r="1090" spans="2:25" ht="15.6" x14ac:dyDescent="0.3">
      <c r="B1090" s="5">
        <v>44979</v>
      </c>
      <c r="C1090" s="5">
        <v>44979</v>
      </c>
      <c r="D1090" s="5" t="s">
        <v>1389</v>
      </c>
      <c r="E1090" s="6" t="s">
        <v>1390</v>
      </c>
      <c r="F1090" s="10">
        <v>1029</v>
      </c>
      <c r="G1090" s="8">
        <v>5</v>
      </c>
      <c r="H1090" s="9">
        <f t="shared" si="206"/>
        <v>5145</v>
      </c>
      <c r="I1090" s="10">
        <v>0</v>
      </c>
      <c r="J1090" s="11">
        <v>0</v>
      </c>
      <c r="K1090" s="12">
        <f t="shared" si="207"/>
        <v>0</v>
      </c>
      <c r="L1090" s="8">
        <f t="shared" si="208"/>
        <v>5</v>
      </c>
      <c r="M1090" s="9">
        <f t="shared" si="209"/>
        <v>5145</v>
      </c>
      <c r="N1090" s="13">
        <v>0</v>
      </c>
      <c r="O1090" s="14">
        <f t="shared" si="210"/>
        <v>0</v>
      </c>
      <c r="P1090" s="13">
        <v>0</v>
      </c>
      <c r="Q1090" s="14">
        <f t="shared" si="211"/>
        <v>0</v>
      </c>
      <c r="R1090" s="13">
        <f t="shared" si="212"/>
        <v>0</v>
      </c>
      <c r="S1090" s="14">
        <f t="shared" si="212"/>
        <v>0</v>
      </c>
      <c r="T1090" s="15">
        <f t="shared" si="217"/>
        <v>5</v>
      </c>
      <c r="U1090" s="9">
        <f t="shared" si="213"/>
        <v>5145</v>
      </c>
      <c r="V1090" s="15">
        <f t="shared" si="214"/>
        <v>0</v>
      </c>
      <c r="W1090" s="16">
        <f t="shared" si="215"/>
        <v>0</v>
      </c>
      <c r="X1090" s="15">
        <f t="shared" si="216"/>
        <v>5</v>
      </c>
      <c r="Y1090" s="9">
        <f t="shared" si="216"/>
        <v>5145</v>
      </c>
    </row>
    <row r="1091" spans="2:25" ht="15.6" x14ac:dyDescent="0.3">
      <c r="B1091" s="5">
        <v>44469</v>
      </c>
      <c r="C1091" s="5">
        <v>44979</v>
      </c>
      <c r="D1091" s="5" t="s">
        <v>1391</v>
      </c>
      <c r="E1091" s="6" t="s">
        <v>1392</v>
      </c>
      <c r="F1091" s="10">
        <v>978</v>
      </c>
      <c r="G1091" s="8">
        <v>6</v>
      </c>
      <c r="H1091" s="9">
        <f t="shared" si="206"/>
        <v>5868</v>
      </c>
      <c r="I1091" s="10">
        <v>793</v>
      </c>
      <c r="J1091" s="11">
        <v>5</v>
      </c>
      <c r="K1091" s="12">
        <f t="shared" si="207"/>
        <v>3965</v>
      </c>
      <c r="L1091" s="8">
        <f t="shared" si="208"/>
        <v>11</v>
      </c>
      <c r="M1091" s="9">
        <f t="shared" si="209"/>
        <v>9833</v>
      </c>
      <c r="N1091" s="13">
        <v>6</v>
      </c>
      <c r="O1091" s="14">
        <f t="shared" si="210"/>
        <v>5868</v>
      </c>
      <c r="P1091" s="13">
        <v>0</v>
      </c>
      <c r="Q1091" s="14">
        <f t="shared" si="211"/>
        <v>0</v>
      </c>
      <c r="R1091" s="13">
        <f t="shared" si="212"/>
        <v>6</v>
      </c>
      <c r="S1091" s="14">
        <f t="shared" si="212"/>
        <v>5868</v>
      </c>
      <c r="T1091" s="15">
        <f t="shared" si="217"/>
        <v>0</v>
      </c>
      <c r="U1091" s="9">
        <f t="shared" si="213"/>
        <v>0</v>
      </c>
      <c r="V1091" s="15">
        <f t="shared" si="214"/>
        <v>5</v>
      </c>
      <c r="W1091" s="16">
        <f t="shared" si="215"/>
        <v>3965</v>
      </c>
      <c r="X1091" s="15">
        <f t="shared" si="216"/>
        <v>5</v>
      </c>
      <c r="Y1091" s="9">
        <f t="shared" si="216"/>
        <v>3965</v>
      </c>
    </row>
    <row r="1092" spans="2:25" ht="15.6" x14ac:dyDescent="0.3">
      <c r="B1092" s="5">
        <v>44580</v>
      </c>
      <c r="C1092" s="5">
        <v>44979</v>
      </c>
      <c r="D1092" s="5" t="s">
        <v>1393</v>
      </c>
      <c r="E1092" s="6" t="s">
        <v>1394</v>
      </c>
      <c r="F1092" s="10">
        <v>663.57</v>
      </c>
      <c r="G1092" s="8">
        <v>10</v>
      </c>
      <c r="H1092" s="9">
        <f t="shared" si="206"/>
        <v>6635.7000000000007</v>
      </c>
      <c r="I1092" s="10">
        <v>593</v>
      </c>
      <c r="J1092" s="11">
        <v>5</v>
      </c>
      <c r="K1092" s="12">
        <f t="shared" si="207"/>
        <v>2965</v>
      </c>
      <c r="L1092" s="8">
        <f t="shared" si="208"/>
        <v>15</v>
      </c>
      <c r="M1092" s="9">
        <f t="shared" si="209"/>
        <v>9600.7000000000007</v>
      </c>
      <c r="N1092" s="13">
        <v>10</v>
      </c>
      <c r="O1092" s="14">
        <f t="shared" si="210"/>
        <v>6635.7000000000007</v>
      </c>
      <c r="P1092" s="13">
        <v>0</v>
      </c>
      <c r="Q1092" s="14">
        <f t="shared" si="211"/>
        <v>0</v>
      </c>
      <c r="R1092" s="13">
        <f t="shared" si="212"/>
        <v>10</v>
      </c>
      <c r="S1092" s="14">
        <f t="shared" si="212"/>
        <v>6635.7000000000007</v>
      </c>
      <c r="T1092" s="15">
        <f t="shared" si="217"/>
        <v>0</v>
      </c>
      <c r="U1092" s="9">
        <f t="shared" si="213"/>
        <v>0</v>
      </c>
      <c r="V1092" s="15">
        <f t="shared" si="214"/>
        <v>5</v>
      </c>
      <c r="W1092" s="16">
        <f t="shared" si="215"/>
        <v>2965</v>
      </c>
      <c r="X1092" s="15">
        <f t="shared" si="216"/>
        <v>5</v>
      </c>
      <c r="Y1092" s="9">
        <f t="shared" si="216"/>
        <v>2965</v>
      </c>
    </row>
    <row r="1093" spans="2:25" ht="15.6" x14ac:dyDescent="0.3">
      <c r="B1093" s="5">
        <v>44580</v>
      </c>
      <c r="C1093" s="5">
        <v>44979</v>
      </c>
      <c r="D1093" s="5" t="s">
        <v>1395</v>
      </c>
      <c r="E1093" s="6" t="s">
        <v>1396</v>
      </c>
      <c r="F1093" s="10">
        <v>663.57</v>
      </c>
      <c r="G1093" s="8">
        <v>4</v>
      </c>
      <c r="H1093" s="9">
        <f t="shared" si="206"/>
        <v>2654.28</v>
      </c>
      <c r="I1093" s="10">
        <v>593</v>
      </c>
      <c r="J1093" s="11">
        <v>5</v>
      </c>
      <c r="K1093" s="12">
        <f t="shared" si="207"/>
        <v>2965</v>
      </c>
      <c r="L1093" s="8">
        <f t="shared" si="208"/>
        <v>9</v>
      </c>
      <c r="M1093" s="9">
        <f t="shared" si="209"/>
        <v>5619.2800000000007</v>
      </c>
      <c r="N1093" s="13">
        <v>4</v>
      </c>
      <c r="O1093" s="14">
        <f t="shared" si="210"/>
        <v>2654.28</v>
      </c>
      <c r="P1093" s="13">
        <v>1</v>
      </c>
      <c r="Q1093" s="14">
        <f t="shared" si="211"/>
        <v>593</v>
      </c>
      <c r="R1093" s="13">
        <f t="shared" si="212"/>
        <v>5</v>
      </c>
      <c r="S1093" s="14">
        <f t="shared" si="212"/>
        <v>3247.28</v>
      </c>
      <c r="T1093" s="15">
        <f t="shared" si="217"/>
        <v>0</v>
      </c>
      <c r="U1093" s="9">
        <f t="shared" si="213"/>
        <v>0</v>
      </c>
      <c r="V1093" s="15">
        <f t="shared" si="214"/>
        <v>4</v>
      </c>
      <c r="W1093" s="16">
        <f t="shared" si="215"/>
        <v>2372</v>
      </c>
      <c r="X1093" s="15">
        <f t="shared" si="216"/>
        <v>4</v>
      </c>
      <c r="Y1093" s="9">
        <f t="shared" si="216"/>
        <v>2372</v>
      </c>
    </row>
    <row r="1094" spans="2:25" ht="15.6" x14ac:dyDescent="0.3">
      <c r="B1094" s="5">
        <v>44883</v>
      </c>
      <c r="C1094" s="5">
        <v>44979</v>
      </c>
      <c r="D1094" s="5" t="s">
        <v>1397</v>
      </c>
      <c r="E1094" s="6" t="s">
        <v>1398</v>
      </c>
      <c r="F1094" s="10">
        <v>1633.14</v>
      </c>
      <c r="G1094" s="8">
        <v>1</v>
      </c>
      <c r="H1094" s="9">
        <f t="shared" si="206"/>
        <v>1633.14</v>
      </c>
      <c r="I1094" s="10">
        <v>1382</v>
      </c>
      <c r="J1094" s="11">
        <v>5</v>
      </c>
      <c r="K1094" s="12">
        <f t="shared" si="207"/>
        <v>6910</v>
      </c>
      <c r="L1094" s="8">
        <f t="shared" si="208"/>
        <v>6</v>
      </c>
      <c r="M1094" s="9">
        <f t="shared" si="209"/>
        <v>8543.14</v>
      </c>
      <c r="N1094" s="13">
        <v>1</v>
      </c>
      <c r="O1094" s="14">
        <f t="shared" si="210"/>
        <v>1633.14</v>
      </c>
      <c r="P1094" s="13">
        <v>0</v>
      </c>
      <c r="Q1094" s="14">
        <f t="shared" si="211"/>
        <v>0</v>
      </c>
      <c r="R1094" s="13">
        <f t="shared" si="212"/>
        <v>1</v>
      </c>
      <c r="S1094" s="14">
        <f t="shared" si="212"/>
        <v>1633.14</v>
      </c>
      <c r="T1094" s="15">
        <f t="shared" si="217"/>
        <v>0</v>
      </c>
      <c r="U1094" s="9">
        <f t="shared" si="213"/>
        <v>0</v>
      </c>
      <c r="V1094" s="15">
        <f t="shared" si="214"/>
        <v>5</v>
      </c>
      <c r="W1094" s="16">
        <f t="shared" si="215"/>
        <v>6910</v>
      </c>
      <c r="X1094" s="15">
        <f t="shared" si="216"/>
        <v>5</v>
      </c>
      <c r="Y1094" s="9">
        <f t="shared" si="216"/>
        <v>6910</v>
      </c>
    </row>
    <row r="1095" spans="2:25" ht="31.2" x14ac:dyDescent="0.3">
      <c r="B1095" s="5">
        <v>44979</v>
      </c>
      <c r="C1095" s="5">
        <v>44979</v>
      </c>
      <c r="D1095" s="5" t="s">
        <v>1399</v>
      </c>
      <c r="E1095" s="6" t="s">
        <v>1400</v>
      </c>
      <c r="F1095" s="10">
        <v>560</v>
      </c>
      <c r="G1095" s="8">
        <v>5</v>
      </c>
      <c r="H1095" s="9">
        <f t="shared" si="206"/>
        <v>2800</v>
      </c>
      <c r="I1095" s="10">
        <v>0</v>
      </c>
      <c r="J1095" s="11">
        <v>0</v>
      </c>
      <c r="K1095" s="12">
        <f t="shared" si="207"/>
        <v>0</v>
      </c>
      <c r="L1095" s="8">
        <f t="shared" si="208"/>
        <v>5</v>
      </c>
      <c r="M1095" s="9">
        <f t="shared" si="209"/>
        <v>2800</v>
      </c>
      <c r="N1095" s="13">
        <v>0</v>
      </c>
      <c r="O1095" s="14">
        <f t="shared" si="210"/>
        <v>0</v>
      </c>
      <c r="P1095" s="13">
        <v>0</v>
      </c>
      <c r="Q1095" s="14">
        <f t="shared" si="211"/>
        <v>0</v>
      </c>
      <c r="R1095" s="13">
        <f t="shared" si="212"/>
        <v>0</v>
      </c>
      <c r="S1095" s="14">
        <f t="shared" si="212"/>
        <v>0</v>
      </c>
      <c r="T1095" s="15">
        <f t="shared" si="217"/>
        <v>5</v>
      </c>
      <c r="U1095" s="9">
        <f t="shared" si="213"/>
        <v>2800</v>
      </c>
      <c r="V1095" s="15">
        <f t="shared" si="214"/>
        <v>0</v>
      </c>
      <c r="W1095" s="16">
        <f t="shared" si="215"/>
        <v>0</v>
      </c>
      <c r="X1095" s="15">
        <f t="shared" si="216"/>
        <v>5</v>
      </c>
      <c r="Y1095" s="9">
        <f t="shared" si="216"/>
        <v>2800</v>
      </c>
    </row>
    <row r="1096" spans="2:25" ht="46.8" x14ac:dyDescent="0.3">
      <c r="B1096" s="5">
        <v>44979</v>
      </c>
      <c r="C1096" s="5">
        <v>44979</v>
      </c>
      <c r="D1096" s="5" t="s">
        <v>1477</v>
      </c>
      <c r="E1096" s="6" t="s">
        <v>1478</v>
      </c>
      <c r="F1096" s="10">
        <v>22337.919999999998</v>
      </c>
      <c r="G1096" s="8">
        <v>2</v>
      </c>
      <c r="H1096" s="9">
        <f t="shared" si="206"/>
        <v>44675.839999999997</v>
      </c>
      <c r="I1096" s="10">
        <v>0</v>
      </c>
      <c r="J1096" s="11">
        <v>0</v>
      </c>
      <c r="K1096" s="12">
        <f t="shared" si="207"/>
        <v>0</v>
      </c>
      <c r="L1096" s="8">
        <f t="shared" si="208"/>
        <v>2</v>
      </c>
      <c r="M1096" s="9">
        <f t="shared" si="209"/>
        <v>44675.839999999997</v>
      </c>
      <c r="N1096" s="13">
        <v>2</v>
      </c>
      <c r="O1096" s="14">
        <f t="shared" si="210"/>
        <v>44675.839999999997</v>
      </c>
      <c r="P1096" s="13">
        <v>0</v>
      </c>
      <c r="Q1096" s="14">
        <f t="shared" si="211"/>
        <v>0</v>
      </c>
      <c r="R1096" s="13">
        <f t="shared" si="212"/>
        <v>2</v>
      </c>
      <c r="S1096" s="14">
        <f t="shared" si="212"/>
        <v>44675.839999999997</v>
      </c>
      <c r="T1096" s="15">
        <f t="shared" si="217"/>
        <v>0</v>
      </c>
      <c r="U1096" s="9">
        <f t="shared" si="213"/>
        <v>0</v>
      </c>
      <c r="V1096" s="15">
        <f t="shared" si="214"/>
        <v>0</v>
      </c>
      <c r="W1096" s="16">
        <f t="shared" si="215"/>
        <v>0</v>
      </c>
      <c r="X1096" s="15">
        <f t="shared" si="216"/>
        <v>0</v>
      </c>
      <c r="Y1096" s="9">
        <f t="shared" si="216"/>
        <v>0</v>
      </c>
    </row>
    <row r="1097" spans="2:25" ht="31.2" x14ac:dyDescent="0.3">
      <c r="B1097" s="4">
        <v>44979</v>
      </c>
      <c r="C1097" s="4">
        <v>44979</v>
      </c>
      <c r="D1097" s="5" t="s">
        <v>1934</v>
      </c>
      <c r="E1097" s="18" t="s">
        <v>1935</v>
      </c>
      <c r="F1097" s="10">
        <v>3650</v>
      </c>
      <c r="G1097" s="8">
        <v>6</v>
      </c>
      <c r="H1097" s="9">
        <f t="shared" si="206"/>
        <v>21900</v>
      </c>
      <c r="I1097" s="10">
        <v>0</v>
      </c>
      <c r="J1097" s="11">
        <v>0</v>
      </c>
      <c r="K1097" s="12">
        <f t="shared" si="207"/>
        <v>0</v>
      </c>
      <c r="L1097" s="8">
        <f t="shared" si="208"/>
        <v>6</v>
      </c>
      <c r="M1097" s="9">
        <f t="shared" si="209"/>
        <v>21900</v>
      </c>
      <c r="N1097" s="13">
        <v>6</v>
      </c>
      <c r="O1097" s="14">
        <f t="shared" si="210"/>
        <v>21900</v>
      </c>
      <c r="P1097" s="13">
        <v>0</v>
      </c>
      <c r="Q1097" s="14">
        <f t="shared" si="211"/>
        <v>0</v>
      </c>
      <c r="R1097" s="13">
        <f t="shared" si="212"/>
        <v>6</v>
      </c>
      <c r="S1097" s="14">
        <f t="shared" si="212"/>
        <v>21900</v>
      </c>
      <c r="T1097" s="15">
        <f t="shared" si="217"/>
        <v>0</v>
      </c>
      <c r="U1097" s="9">
        <f t="shared" si="213"/>
        <v>0</v>
      </c>
      <c r="V1097" s="15">
        <f t="shared" si="214"/>
        <v>0</v>
      </c>
      <c r="W1097" s="16">
        <f t="shared" si="215"/>
        <v>0</v>
      </c>
      <c r="X1097" s="15">
        <f t="shared" si="216"/>
        <v>0</v>
      </c>
      <c r="Y1097" s="9">
        <f t="shared" si="216"/>
        <v>0</v>
      </c>
    </row>
    <row r="1098" spans="2:25" ht="31.2" x14ac:dyDescent="0.3">
      <c r="B1098" s="5">
        <v>44979</v>
      </c>
      <c r="C1098" s="5">
        <v>44979</v>
      </c>
      <c r="D1098" s="5" t="s">
        <v>2101</v>
      </c>
      <c r="E1098" s="6" t="s">
        <v>2102</v>
      </c>
      <c r="F1098" s="10">
        <v>155</v>
      </c>
      <c r="G1098" s="8">
        <v>13</v>
      </c>
      <c r="H1098" s="9">
        <f t="shared" si="206"/>
        <v>2015</v>
      </c>
      <c r="I1098" s="10">
        <v>0</v>
      </c>
      <c r="J1098" s="11">
        <v>0</v>
      </c>
      <c r="K1098" s="12">
        <f t="shared" si="207"/>
        <v>0</v>
      </c>
      <c r="L1098" s="8">
        <f t="shared" si="208"/>
        <v>13</v>
      </c>
      <c r="M1098" s="9">
        <f t="shared" si="209"/>
        <v>2015</v>
      </c>
      <c r="N1098" s="13">
        <v>13</v>
      </c>
      <c r="O1098" s="14">
        <f t="shared" si="210"/>
        <v>2015</v>
      </c>
      <c r="P1098" s="13">
        <v>0</v>
      </c>
      <c r="Q1098" s="14">
        <f t="shared" si="211"/>
        <v>0</v>
      </c>
      <c r="R1098" s="13">
        <f t="shared" si="212"/>
        <v>13</v>
      </c>
      <c r="S1098" s="14">
        <f t="shared" si="212"/>
        <v>2015</v>
      </c>
      <c r="T1098" s="15">
        <f t="shared" si="217"/>
        <v>0</v>
      </c>
      <c r="U1098" s="9">
        <f t="shared" si="213"/>
        <v>0</v>
      </c>
      <c r="V1098" s="15">
        <f t="shared" si="214"/>
        <v>0</v>
      </c>
      <c r="W1098" s="16">
        <f t="shared" si="215"/>
        <v>0</v>
      </c>
      <c r="X1098" s="15">
        <f t="shared" si="216"/>
        <v>0</v>
      </c>
      <c r="Y1098" s="9">
        <f t="shared" si="216"/>
        <v>0</v>
      </c>
    </row>
    <row r="1099" spans="2:25" ht="31.2" x14ac:dyDescent="0.3">
      <c r="B1099" s="17">
        <v>43311</v>
      </c>
      <c r="C1099" s="17">
        <v>44981</v>
      </c>
      <c r="D1099" s="5" t="s">
        <v>1403</v>
      </c>
      <c r="E1099" s="18" t="s">
        <v>1404</v>
      </c>
      <c r="F1099" s="19">
        <v>60</v>
      </c>
      <c r="G1099" s="8">
        <v>1</v>
      </c>
      <c r="H1099" s="9">
        <f t="shared" ref="H1099:H1162" si="218">F1099*G1099</f>
        <v>60</v>
      </c>
      <c r="I1099" s="10">
        <v>4.58</v>
      </c>
      <c r="J1099" s="11">
        <v>4</v>
      </c>
      <c r="K1099" s="12">
        <f t="shared" ref="K1099:K1162" si="219">I1099*J1099</f>
        <v>18.32</v>
      </c>
      <c r="L1099" s="8">
        <f t="shared" ref="L1099:L1162" si="220">G1099+J1099</f>
        <v>5</v>
      </c>
      <c r="M1099" s="9">
        <f t="shared" ref="M1099:M1162" si="221">H1099+K1099</f>
        <v>78.319999999999993</v>
      </c>
      <c r="N1099" s="13">
        <v>1</v>
      </c>
      <c r="O1099" s="14">
        <f t="shared" ref="O1099:O1162" si="222">F1099*N1099</f>
        <v>60</v>
      </c>
      <c r="P1099" s="13">
        <v>4</v>
      </c>
      <c r="Q1099" s="14">
        <f t="shared" ref="Q1099:Q1162" si="223">I1099*P1099</f>
        <v>18.32</v>
      </c>
      <c r="R1099" s="13">
        <f t="shared" ref="R1099:S1162" si="224">N1099+P1099</f>
        <v>5</v>
      </c>
      <c r="S1099" s="14">
        <f t="shared" si="224"/>
        <v>78.319999999999993</v>
      </c>
      <c r="T1099" s="15">
        <f t="shared" si="217"/>
        <v>0</v>
      </c>
      <c r="U1099" s="9">
        <f t="shared" ref="U1099:U1162" si="225">T1099*F1099</f>
        <v>0</v>
      </c>
      <c r="V1099" s="15">
        <f t="shared" ref="V1099:V1162" si="226">J1099-P1099</f>
        <v>0</v>
      </c>
      <c r="W1099" s="16">
        <f t="shared" ref="W1099:W1162" si="227">V1099*I1099</f>
        <v>0</v>
      </c>
      <c r="X1099" s="15">
        <f t="shared" ref="X1099:Y1162" si="228">T1099+V1099</f>
        <v>0</v>
      </c>
      <c r="Y1099" s="9">
        <f t="shared" si="228"/>
        <v>0</v>
      </c>
    </row>
    <row r="1100" spans="2:25" ht="15.6" x14ac:dyDescent="0.3">
      <c r="B1100" s="4">
        <v>44981</v>
      </c>
      <c r="C1100" s="4">
        <v>44981</v>
      </c>
      <c r="D1100" s="5" t="s">
        <v>2440</v>
      </c>
      <c r="E1100" s="18" t="s">
        <v>2441</v>
      </c>
      <c r="F1100" s="10">
        <v>1995</v>
      </c>
      <c r="G1100" s="8">
        <v>2</v>
      </c>
      <c r="H1100" s="9">
        <f t="shared" si="218"/>
        <v>3990</v>
      </c>
      <c r="I1100" s="10">
        <v>0</v>
      </c>
      <c r="J1100" s="11">
        <v>0</v>
      </c>
      <c r="K1100" s="12">
        <f t="shared" si="219"/>
        <v>0</v>
      </c>
      <c r="L1100" s="8">
        <f t="shared" si="220"/>
        <v>2</v>
      </c>
      <c r="M1100" s="9">
        <f t="shared" si="221"/>
        <v>3990</v>
      </c>
      <c r="N1100" s="13">
        <v>2</v>
      </c>
      <c r="O1100" s="14">
        <f t="shared" si="222"/>
        <v>3990</v>
      </c>
      <c r="P1100" s="13">
        <v>0</v>
      </c>
      <c r="Q1100" s="14">
        <f t="shared" si="223"/>
        <v>0</v>
      </c>
      <c r="R1100" s="13">
        <f t="shared" si="224"/>
        <v>2</v>
      </c>
      <c r="S1100" s="14">
        <f t="shared" si="224"/>
        <v>3990</v>
      </c>
      <c r="T1100" s="10">
        <v>0</v>
      </c>
      <c r="U1100" s="9">
        <f t="shared" si="225"/>
        <v>0</v>
      </c>
      <c r="V1100" s="15">
        <f t="shared" si="226"/>
        <v>0</v>
      </c>
      <c r="W1100" s="16">
        <f t="shared" si="227"/>
        <v>0</v>
      </c>
      <c r="X1100" s="15">
        <f t="shared" si="228"/>
        <v>0</v>
      </c>
      <c r="Y1100" s="9">
        <f t="shared" si="228"/>
        <v>0</v>
      </c>
    </row>
    <row r="1101" spans="2:25" ht="31.2" x14ac:dyDescent="0.3">
      <c r="B1101" s="4">
        <v>44985</v>
      </c>
      <c r="C1101" s="4">
        <v>44985</v>
      </c>
      <c r="D1101" s="5" t="s">
        <v>1407</v>
      </c>
      <c r="E1101" s="18" t="s">
        <v>1408</v>
      </c>
      <c r="F1101" s="10">
        <v>225</v>
      </c>
      <c r="G1101" s="8">
        <v>2</v>
      </c>
      <c r="H1101" s="9">
        <f t="shared" si="218"/>
        <v>450</v>
      </c>
      <c r="I1101" s="10">
        <v>513.29999999999995</v>
      </c>
      <c r="J1101" s="11">
        <v>0</v>
      </c>
      <c r="K1101" s="12">
        <f t="shared" si="219"/>
        <v>0</v>
      </c>
      <c r="L1101" s="8">
        <f t="shared" si="220"/>
        <v>2</v>
      </c>
      <c r="M1101" s="9">
        <f t="shared" si="221"/>
        <v>450</v>
      </c>
      <c r="N1101" s="13">
        <v>2</v>
      </c>
      <c r="O1101" s="14">
        <f t="shared" si="222"/>
        <v>450</v>
      </c>
      <c r="P1101" s="13">
        <v>0</v>
      </c>
      <c r="Q1101" s="14">
        <f t="shared" si="223"/>
        <v>0</v>
      </c>
      <c r="R1101" s="13">
        <f t="shared" si="224"/>
        <v>2</v>
      </c>
      <c r="S1101" s="14">
        <f t="shared" si="224"/>
        <v>450</v>
      </c>
      <c r="T1101" s="15">
        <f t="shared" ref="T1101:T1133" si="229">G1101-N1101</f>
        <v>0</v>
      </c>
      <c r="U1101" s="9">
        <f t="shared" si="225"/>
        <v>0</v>
      </c>
      <c r="V1101" s="15">
        <f t="shared" si="226"/>
        <v>0</v>
      </c>
      <c r="W1101" s="16">
        <f t="shared" si="227"/>
        <v>0</v>
      </c>
      <c r="X1101" s="15">
        <f t="shared" si="228"/>
        <v>0</v>
      </c>
      <c r="Y1101" s="9">
        <f t="shared" si="228"/>
        <v>0</v>
      </c>
    </row>
    <row r="1102" spans="2:25" ht="31.2" x14ac:dyDescent="0.3">
      <c r="B1102" s="4">
        <v>44986</v>
      </c>
      <c r="C1102" s="4">
        <v>44986</v>
      </c>
      <c r="D1102" s="5" t="s">
        <v>1409</v>
      </c>
      <c r="E1102" s="18" t="s">
        <v>1410</v>
      </c>
      <c r="F1102" s="10">
        <v>1850</v>
      </c>
      <c r="G1102" s="8">
        <v>2</v>
      </c>
      <c r="H1102" s="9">
        <f t="shared" si="218"/>
        <v>3700</v>
      </c>
      <c r="I1102" s="10">
        <v>0</v>
      </c>
      <c r="J1102" s="11">
        <v>0</v>
      </c>
      <c r="K1102" s="12">
        <f t="shared" si="219"/>
        <v>0</v>
      </c>
      <c r="L1102" s="8">
        <f t="shared" si="220"/>
        <v>2</v>
      </c>
      <c r="M1102" s="9">
        <f t="shared" si="221"/>
        <v>3700</v>
      </c>
      <c r="N1102" s="13">
        <v>2</v>
      </c>
      <c r="O1102" s="14">
        <f t="shared" si="222"/>
        <v>3700</v>
      </c>
      <c r="P1102" s="13">
        <v>0</v>
      </c>
      <c r="Q1102" s="14">
        <f t="shared" si="223"/>
        <v>0</v>
      </c>
      <c r="R1102" s="13">
        <f t="shared" si="224"/>
        <v>2</v>
      </c>
      <c r="S1102" s="14">
        <f t="shared" si="224"/>
        <v>3700</v>
      </c>
      <c r="T1102" s="15">
        <f t="shared" si="229"/>
        <v>0</v>
      </c>
      <c r="U1102" s="9">
        <f t="shared" si="225"/>
        <v>0</v>
      </c>
      <c r="V1102" s="15">
        <f t="shared" si="226"/>
        <v>0</v>
      </c>
      <c r="W1102" s="16">
        <f t="shared" si="227"/>
        <v>0</v>
      </c>
      <c r="X1102" s="15">
        <f t="shared" si="228"/>
        <v>0</v>
      </c>
      <c r="Y1102" s="9">
        <f t="shared" si="228"/>
        <v>0</v>
      </c>
    </row>
    <row r="1103" spans="2:25" ht="46.8" x14ac:dyDescent="0.3">
      <c r="B1103" s="4">
        <v>44986</v>
      </c>
      <c r="C1103" s="4">
        <v>44986</v>
      </c>
      <c r="D1103" s="5" t="s">
        <v>1411</v>
      </c>
      <c r="E1103" s="18" t="s">
        <v>1412</v>
      </c>
      <c r="F1103" s="10">
        <v>650</v>
      </c>
      <c r="G1103" s="8">
        <v>4</v>
      </c>
      <c r="H1103" s="9">
        <f t="shared" si="218"/>
        <v>2600</v>
      </c>
      <c r="I1103" s="10">
        <v>0</v>
      </c>
      <c r="J1103" s="11">
        <v>0</v>
      </c>
      <c r="K1103" s="12">
        <f t="shared" si="219"/>
        <v>0</v>
      </c>
      <c r="L1103" s="8">
        <f t="shared" si="220"/>
        <v>4</v>
      </c>
      <c r="M1103" s="9">
        <f t="shared" si="221"/>
        <v>2600</v>
      </c>
      <c r="N1103" s="13">
        <v>4</v>
      </c>
      <c r="O1103" s="14">
        <f t="shared" si="222"/>
        <v>2600</v>
      </c>
      <c r="P1103" s="13">
        <v>0</v>
      </c>
      <c r="Q1103" s="14">
        <f t="shared" si="223"/>
        <v>0</v>
      </c>
      <c r="R1103" s="13">
        <f t="shared" si="224"/>
        <v>4</v>
      </c>
      <c r="S1103" s="14">
        <f t="shared" si="224"/>
        <v>2600</v>
      </c>
      <c r="T1103" s="15">
        <f t="shared" si="229"/>
        <v>0</v>
      </c>
      <c r="U1103" s="9">
        <f t="shared" si="225"/>
        <v>0</v>
      </c>
      <c r="V1103" s="15">
        <f t="shared" si="226"/>
        <v>0</v>
      </c>
      <c r="W1103" s="16">
        <f t="shared" si="227"/>
        <v>0</v>
      </c>
      <c r="X1103" s="15">
        <f t="shared" si="228"/>
        <v>0</v>
      </c>
      <c r="Y1103" s="9">
        <f t="shared" si="228"/>
        <v>0</v>
      </c>
    </row>
    <row r="1104" spans="2:25" ht="31.2" x14ac:dyDescent="0.3">
      <c r="B1104" s="17">
        <v>44992</v>
      </c>
      <c r="C1104" s="17">
        <v>44992</v>
      </c>
      <c r="D1104" s="5" t="s">
        <v>1807</v>
      </c>
      <c r="E1104" s="27" t="s">
        <v>1808</v>
      </c>
      <c r="F1104" s="42">
        <v>2650</v>
      </c>
      <c r="G1104" s="15">
        <v>1</v>
      </c>
      <c r="H1104" s="9">
        <f t="shared" si="218"/>
        <v>2650</v>
      </c>
      <c r="I1104" s="28"/>
      <c r="J1104" s="28"/>
      <c r="K1104" s="12">
        <f t="shared" si="219"/>
        <v>0</v>
      </c>
      <c r="L1104" s="8">
        <f t="shared" si="220"/>
        <v>1</v>
      </c>
      <c r="M1104" s="9">
        <f t="shared" si="221"/>
        <v>2650</v>
      </c>
      <c r="N1104" s="15">
        <v>1</v>
      </c>
      <c r="O1104" s="14">
        <f t="shared" si="222"/>
        <v>2650</v>
      </c>
      <c r="P1104" s="28"/>
      <c r="Q1104" s="14">
        <f t="shared" si="223"/>
        <v>0</v>
      </c>
      <c r="R1104" s="13">
        <f t="shared" si="224"/>
        <v>1</v>
      </c>
      <c r="S1104" s="14">
        <f t="shared" si="224"/>
        <v>2650</v>
      </c>
      <c r="T1104" s="15">
        <f t="shared" si="229"/>
        <v>0</v>
      </c>
      <c r="U1104" s="9">
        <f t="shared" si="225"/>
        <v>0</v>
      </c>
      <c r="V1104" s="15">
        <f t="shared" si="226"/>
        <v>0</v>
      </c>
      <c r="W1104" s="16">
        <f t="shared" si="227"/>
        <v>0</v>
      </c>
      <c r="X1104" s="15">
        <f t="shared" si="228"/>
        <v>0</v>
      </c>
      <c r="Y1104" s="9">
        <f t="shared" si="228"/>
        <v>0</v>
      </c>
    </row>
    <row r="1105" spans="2:25" ht="78" x14ac:dyDescent="0.3">
      <c r="B1105" s="4">
        <v>44992</v>
      </c>
      <c r="C1105" s="4">
        <v>44992</v>
      </c>
      <c r="D1105" s="5" t="s">
        <v>1944</v>
      </c>
      <c r="E1105" s="18" t="s">
        <v>1945</v>
      </c>
      <c r="F1105" s="10">
        <v>2637600</v>
      </c>
      <c r="G1105" s="8">
        <v>1</v>
      </c>
      <c r="H1105" s="9">
        <f t="shared" si="218"/>
        <v>2637600</v>
      </c>
      <c r="I1105" s="10">
        <v>0</v>
      </c>
      <c r="J1105" s="11">
        <v>0</v>
      </c>
      <c r="K1105" s="12">
        <f t="shared" si="219"/>
        <v>0</v>
      </c>
      <c r="L1105" s="8">
        <f t="shared" si="220"/>
        <v>1</v>
      </c>
      <c r="M1105" s="9">
        <f t="shared" si="221"/>
        <v>2637600</v>
      </c>
      <c r="N1105" s="13">
        <v>1</v>
      </c>
      <c r="O1105" s="14">
        <f t="shared" si="222"/>
        <v>2637600</v>
      </c>
      <c r="P1105" s="13">
        <v>0</v>
      </c>
      <c r="Q1105" s="14">
        <f t="shared" si="223"/>
        <v>0</v>
      </c>
      <c r="R1105" s="13">
        <f t="shared" si="224"/>
        <v>1</v>
      </c>
      <c r="S1105" s="14">
        <f t="shared" si="224"/>
        <v>2637600</v>
      </c>
      <c r="T1105" s="15">
        <f t="shared" si="229"/>
        <v>0</v>
      </c>
      <c r="U1105" s="9">
        <f t="shared" si="225"/>
        <v>0</v>
      </c>
      <c r="V1105" s="15">
        <f t="shared" si="226"/>
        <v>0</v>
      </c>
      <c r="W1105" s="16">
        <f t="shared" si="227"/>
        <v>0</v>
      </c>
      <c r="X1105" s="15">
        <f t="shared" si="228"/>
        <v>0</v>
      </c>
      <c r="Y1105" s="9">
        <f t="shared" si="228"/>
        <v>0</v>
      </c>
    </row>
    <row r="1106" spans="2:25" ht="31.2" x14ac:dyDescent="0.3">
      <c r="B1106" s="17">
        <v>44995</v>
      </c>
      <c r="C1106" s="17">
        <v>44995</v>
      </c>
      <c r="D1106" s="5" t="s">
        <v>1415</v>
      </c>
      <c r="E1106" s="18" t="s">
        <v>1416</v>
      </c>
      <c r="F1106" s="19">
        <v>167.44</v>
      </c>
      <c r="G1106" s="8">
        <v>4</v>
      </c>
      <c r="H1106" s="9">
        <f t="shared" si="218"/>
        <v>669.76</v>
      </c>
      <c r="I1106" s="10">
        <v>0</v>
      </c>
      <c r="J1106" s="11">
        <v>0</v>
      </c>
      <c r="K1106" s="12">
        <f t="shared" si="219"/>
        <v>0</v>
      </c>
      <c r="L1106" s="8">
        <f t="shared" si="220"/>
        <v>4</v>
      </c>
      <c r="M1106" s="9">
        <f t="shared" si="221"/>
        <v>669.76</v>
      </c>
      <c r="N1106" s="13">
        <v>4</v>
      </c>
      <c r="O1106" s="14">
        <f t="shared" si="222"/>
        <v>669.76</v>
      </c>
      <c r="P1106" s="13">
        <v>0</v>
      </c>
      <c r="Q1106" s="14">
        <f t="shared" si="223"/>
        <v>0</v>
      </c>
      <c r="R1106" s="13">
        <f t="shared" si="224"/>
        <v>4</v>
      </c>
      <c r="S1106" s="14">
        <f t="shared" si="224"/>
        <v>669.76</v>
      </c>
      <c r="T1106" s="15">
        <f t="shared" si="229"/>
        <v>0</v>
      </c>
      <c r="U1106" s="9">
        <f t="shared" si="225"/>
        <v>0</v>
      </c>
      <c r="V1106" s="15">
        <f t="shared" si="226"/>
        <v>0</v>
      </c>
      <c r="W1106" s="16">
        <f t="shared" si="227"/>
        <v>0</v>
      </c>
      <c r="X1106" s="15">
        <f t="shared" si="228"/>
        <v>0</v>
      </c>
      <c r="Y1106" s="9">
        <f t="shared" si="228"/>
        <v>0</v>
      </c>
    </row>
    <row r="1107" spans="2:25" ht="31.2" x14ac:dyDescent="0.3">
      <c r="B1107" s="5">
        <v>44776</v>
      </c>
      <c r="C1107" s="5">
        <v>44995</v>
      </c>
      <c r="D1107" s="5" t="s">
        <v>1419</v>
      </c>
      <c r="E1107" s="6" t="s">
        <v>1420</v>
      </c>
      <c r="F1107" s="10">
        <v>5.66</v>
      </c>
      <c r="G1107" s="8">
        <v>8</v>
      </c>
      <c r="H1107" s="9">
        <f t="shared" si="218"/>
        <v>45.28</v>
      </c>
      <c r="I1107" s="10">
        <v>9.5</v>
      </c>
      <c r="J1107" s="11">
        <v>6</v>
      </c>
      <c r="K1107" s="12">
        <f t="shared" si="219"/>
        <v>57</v>
      </c>
      <c r="L1107" s="8">
        <f t="shared" si="220"/>
        <v>14</v>
      </c>
      <c r="M1107" s="9">
        <f t="shared" si="221"/>
        <v>102.28</v>
      </c>
      <c r="N1107" s="13">
        <v>8</v>
      </c>
      <c r="O1107" s="14">
        <f t="shared" si="222"/>
        <v>45.28</v>
      </c>
      <c r="P1107" s="13">
        <v>6</v>
      </c>
      <c r="Q1107" s="14">
        <f t="shared" si="223"/>
        <v>57</v>
      </c>
      <c r="R1107" s="13">
        <f t="shared" si="224"/>
        <v>14</v>
      </c>
      <c r="S1107" s="14">
        <f t="shared" si="224"/>
        <v>102.28</v>
      </c>
      <c r="T1107" s="15">
        <f t="shared" si="229"/>
        <v>0</v>
      </c>
      <c r="U1107" s="9">
        <f t="shared" si="225"/>
        <v>0</v>
      </c>
      <c r="V1107" s="15">
        <f t="shared" si="226"/>
        <v>0</v>
      </c>
      <c r="W1107" s="16">
        <f t="shared" si="227"/>
        <v>0</v>
      </c>
      <c r="X1107" s="15">
        <f t="shared" si="228"/>
        <v>0</v>
      </c>
      <c r="Y1107" s="9">
        <f t="shared" si="228"/>
        <v>0</v>
      </c>
    </row>
    <row r="1108" spans="2:25" ht="15.6" x14ac:dyDescent="0.3">
      <c r="B1108" s="5">
        <v>44872</v>
      </c>
      <c r="C1108" s="5">
        <v>44999</v>
      </c>
      <c r="D1108" s="5" t="s">
        <v>1423</v>
      </c>
      <c r="E1108" s="6" t="s">
        <v>1424</v>
      </c>
      <c r="F1108" s="10">
        <v>234.02</v>
      </c>
      <c r="G1108" s="8">
        <v>12</v>
      </c>
      <c r="H1108" s="9">
        <f t="shared" si="218"/>
        <v>2808.2400000000002</v>
      </c>
      <c r="I1108" s="10">
        <v>100</v>
      </c>
      <c r="J1108" s="11">
        <v>1</v>
      </c>
      <c r="K1108" s="12">
        <f t="shared" si="219"/>
        <v>100</v>
      </c>
      <c r="L1108" s="8">
        <f t="shared" si="220"/>
        <v>13</v>
      </c>
      <c r="M1108" s="9">
        <f t="shared" si="221"/>
        <v>2908.2400000000002</v>
      </c>
      <c r="N1108" s="13">
        <v>12</v>
      </c>
      <c r="O1108" s="14">
        <f t="shared" si="222"/>
        <v>2808.2400000000002</v>
      </c>
      <c r="P1108" s="13">
        <v>1</v>
      </c>
      <c r="Q1108" s="14">
        <f t="shared" si="223"/>
        <v>100</v>
      </c>
      <c r="R1108" s="13">
        <f t="shared" si="224"/>
        <v>13</v>
      </c>
      <c r="S1108" s="14">
        <f t="shared" si="224"/>
        <v>2908.2400000000002</v>
      </c>
      <c r="T1108" s="15">
        <f t="shared" si="229"/>
        <v>0</v>
      </c>
      <c r="U1108" s="9">
        <f t="shared" si="225"/>
        <v>0</v>
      </c>
      <c r="V1108" s="15">
        <f t="shared" si="226"/>
        <v>0</v>
      </c>
      <c r="W1108" s="16">
        <f t="shared" si="227"/>
        <v>0</v>
      </c>
      <c r="X1108" s="15">
        <f t="shared" si="228"/>
        <v>0</v>
      </c>
      <c r="Y1108" s="9">
        <f t="shared" si="228"/>
        <v>0</v>
      </c>
    </row>
    <row r="1109" spans="2:25" ht="15.6" x14ac:dyDescent="0.3">
      <c r="B1109" s="5">
        <v>44782</v>
      </c>
      <c r="C1109" s="5">
        <v>44999</v>
      </c>
      <c r="D1109" s="5" t="s">
        <v>2103</v>
      </c>
      <c r="E1109" s="6" t="s">
        <v>2104</v>
      </c>
      <c r="F1109" s="10">
        <v>1250</v>
      </c>
      <c r="G1109" s="15">
        <v>1</v>
      </c>
      <c r="H1109" s="9">
        <f t="shared" si="218"/>
        <v>1250</v>
      </c>
      <c r="I1109" s="10">
        <v>0</v>
      </c>
      <c r="J1109" s="11">
        <v>0</v>
      </c>
      <c r="K1109" s="12">
        <f t="shared" si="219"/>
        <v>0</v>
      </c>
      <c r="L1109" s="8">
        <f t="shared" si="220"/>
        <v>1</v>
      </c>
      <c r="M1109" s="9">
        <f t="shared" si="221"/>
        <v>1250</v>
      </c>
      <c r="N1109" s="13">
        <v>1</v>
      </c>
      <c r="O1109" s="14">
        <f t="shared" si="222"/>
        <v>1250</v>
      </c>
      <c r="P1109" s="13">
        <v>0</v>
      </c>
      <c r="Q1109" s="14">
        <f t="shared" si="223"/>
        <v>0</v>
      </c>
      <c r="R1109" s="13">
        <f t="shared" si="224"/>
        <v>1</v>
      </c>
      <c r="S1109" s="14">
        <f t="shared" si="224"/>
        <v>1250</v>
      </c>
      <c r="T1109" s="15">
        <f t="shared" si="229"/>
        <v>0</v>
      </c>
      <c r="U1109" s="9">
        <f t="shared" si="225"/>
        <v>0</v>
      </c>
      <c r="V1109" s="15">
        <f t="shared" si="226"/>
        <v>0</v>
      </c>
      <c r="W1109" s="16">
        <f t="shared" si="227"/>
        <v>0</v>
      </c>
      <c r="X1109" s="15">
        <f t="shared" si="228"/>
        <v>0</v>
      </c>
      <c r="Y1109" s="9">
        <f t="shared" si="228"/>
        <v>0</v>
      </c>
    </row>
    <row r="1110" spans="2:25" ht="31.2" x14ac:dyDescent="0.3">
      <c r="B1110" s="5">
        <v>44792</v>
      </c>
      <c r="C1110" s="5">
        <v>45000</v>
      </c>
      <c r="D1110" s="5" t="s">
        <v>1425</v>
      </c>
      <c r="E1110" s="6" t="s">
        <v>1426</v>
      </c>
      <c r="F1110" s="10">
        <v>301.49</v>
      </c>
      <c r="G1110" s="8">
        <v>2</v>
      </c>
      <c r="H1110" s="9">
        <f t="shared" si="218"/>
        <v>602.98</v>
      </c>
      <c r="I1110" s="10">
        <v>301.49</v>
      </c>
      <c r="J1110" s="11">
        <v>1</v>
      </c>
      <c r="K1110" s="12">
        <f t="shared" si="219"/>
        <v>301.49</v>
      </c>
      <c r="L1110" s="8">
        <f t="shared" si="220"/>
        <v>3</v>
      </c>
      <c r="M1110" s="9">
        <f t="shared" si="221"/>
        <v>904.47</v>
      </c>
      <c r="N1110" s="13">
        <v>2</v>
      </c>
      <c r="O1110" s="14">
        <f t="shared" si="222"/>
        <v>602.98</v>
      </c>
      <c r="P1110" s="13">
        <v>1</v>
      </c>
      <c r="Q1110" s="14">
        <f t="shared" si="223"/>
        <v>301.49</v>
      </c>
      <c r="R1110" s="13">
        <f t="shared" si="224"/>
        <v>3</v>
      </c>
      <c r="S1110" s="14">
        <f t="shared" si="224"/>
        <v>904.47</v>
      </c>
      <c r="T1110" s="15">
        <f t="shared" si="229"/>
        <v>0</v>
      </c>
      <c r="U1110" s="9">
        <f t="shared" si="225"/>
        <v>0</v>
      </c>
      <c r="V1110" s="15">
        <f t="shared" si="226"/>
        <v>0</v>
      </c>
      <c r="W1110" s="16">
        <f t="shared" si="227"/>
        <v>0</v>
      </c>
      <c r="X1110" s="15">
        <f t="shared" si="228"/>
        <v>0</v>
      </c>
      <c r="Y1110" s="9">
        <f t="shared" si="228"/>
        <v>0</v>
      </c>
    </row>
    <row r="1111" spans="2:25" ht="31.2" x14ac:dyDescent="0.3">
      <c r="B1111" s="5">
        <v>44747</v>
      </c>
      <c r="C1111" s="5">
        <v>45002</v>
      </c>
      <c r="D1111" s="5" t="s">
        <v>1427</v>
      </c>
      <c r="E1111" s="6" t="s">
        <v>1428</v>
      </c>
      <c r="F1111" s="10">
        <v>750</v>
      </c>
      <c r="G1111" s="8">
        <v>1</v>
      </c>
      <c r="H1111" s="9">
        <f t="shared" si="218"/>
        <v>750</v>
      </c>
      <c r="I1111" s="10">
        <v>254</v>
      </c>
      <c r="J1111" s="11">
        <v>1</v>
      </c>
      <c r="K1111" s="12">
        <f t="shared" si="219"/>
        <v>254</v>
      </c>
      <c r="L1111" s="8">
        <f t="shared" si="220"/>
        <v>2</v>
      </c>
      <c r="M1111" s="9">
        <f t="shared" si="221"/>
        <v>1004</v>
      </c>
      <c r="N1111" s="13">
        <v>1</v>
      </c>
      <c r="O1111" s="14">
        <f t="shared" si="222"/>
        <v>750</v>
      </c>
      <c r="P1111" s="13">
        <v>1</v>
      </c>
      <c r="Q1111" s="14">
        <f t="shared" si="223"/>
        <v>254</v>
      </c>
      <c r="R1111" s="13">
        <f t="shared" si="224"/>
        <v>2</v>
      </c>
      <c r="S1111" s="14">
        <f t="shared" si="224"/>
        <v>1004</v>
      </c>
      <c r="T1111" s="15">
        <f t="shared" si="229"/>
        <v>0</v>
      </c>
      <c r="U1111" s="9">
        <f t="shared" si="225"/>
        <v>0</v>
      </c>
      <c r="V1111" s="15">
        <f t="shared" si="226"/>
        <v>0</v>
      </c>
      <c r="W1111" s="16">
        <f t="shared" si="227"/>
        <v>0</v>
      </c>
      <c r="X1111" s="15">
        <f t="shared" si="228"/>
        <v>0</v>
      </c>
      <c r="Y1111" s="9">
        <f t="shared" si="228"/>
        <v>0</v>
      </c>
    </row>
    <row r="1112" spans="2:25" ht="15.6" x14ac:dyDescent="0.3">
      <c r="B1112" s="17">
        <v>45002</v>
      </c>
      <c r="C1112" s="17">
        <v>45002</v>
      </c>
      <c r="D1112" s="5" t="s">
        <v>1429</v>
      </c>
      <c r="E1112" s="18" t="s">
        <v>1430</v>
      </c>
      <c r="F1112" s="19">
        <v>85</v>
      </c>
      <c r="G1112" s="8">
        <v>2</v>
      </c>
      <c r="H1112" s="9">
        <f t="shared" si="218"/>
        <v>170</v>
      </c>
      <c r="I1112" s="10">
        <v>0</v>
      </c>
      <c r="J1112" s="11">
        <v>0</v>
      </c>
      <c r="K1112" s="12">
        <f t="shared" si="219"/>
        <v>0</v>
      </c>
      <c r="L1112" s="8">
        <f t="shared" si="220"/>
        <v>2</v>
      </c>
      <c r="M1112" s="9">
        <f t="shared" si="221"/>
        <v>170</v>
      </c>
      <c r="N1112" s="13">
        <v>2</v>
      </c>
      <c r="O1112" s="14">
        <f t="shared" si="222"/>
        <v>170</v>
      </c>
      <c r="P1112" s="13">
        <v>0</v>
      </c>
      <c r="Q1112" s="14">
        <f t="shared" si="223"/>
        <v>0</v>
      </c>
      <c r="R1112" s="13">
        <f t="shared" si="224"/>
        <v>2</v>
      </c>
      <c r="S1112" s="14">
        <f t="shared" si="224"/>
        <v>170</v>
      </c>
      <c r="T1112" s="15">
        <f t="shared" si="229"/>
        <v>0</v>
      </c>
      <c r="U1112" s="9">
        <f t="shared" si="225"/>
        <v>0</v>
      </c>
      <c r="V1112" s="15">
        <f t="shared" si="226"/>
        <v>0</v>
      </c>
      <c r="W1112" s="16">
        <f t="shared" si="227"/>
        <v>0</v>
      </c>
      <c r="X1112" s="15">
        <f t="shared" si="228"/>
        <v>0</v>
      </c>
      <c r="Y1112" s="9">
        <f t="shared" si="228"/>
        <v>0</v>
      </c>
    </row>
    <row r="1113" spans="2:25" ht="46.8" x14ac:dyDescent="0.3">
      <c r="B1113" s="5">
        <v>44943</v>
      </c>
      <c r="C1113" s="5">
        <v>45005</v>
      </c>
      <c r="D1113" s="5" t="s">
        <v>1431</v>
      </c>
      <c r="E1113" s="6" t="s">
        <v>1432</v>
      </c>
      <c r="F1113" s="10">
        <v>23.56</v>
      </c>
      <c r="G1113" s="8">
        <v>20</v>
      </c>
      <c r="H1113" s="9">
        <f t="shared" si="218"/>
        <v>471.2</v>
      </c>
      <c r="I1113" s="10">
        <v>50</v>
      </c>
      <c r="J1113" s="11">
        <v>12</v>
      </c>
      <c r="K1113" s="12">
        <f t="shared" si="219"/>
        <v>600</v>
      </c>
      <c r="L1113" s="8">
        <f t="shared" si="220"/>
        <v>32</v>
      </c>
      <c r="M1113" s="9">
        <f t="shared" si="221"/>
        <v>1071.2</v>
      </c>
      <c r="N1113" s="13">
        <v>17</v>
      </c>
      <c r="O1113" s="14">
        <f t="shared" si="222"/>
        <v>400.52</v>
      </c>
      <c r="P1113" s="13">
        <v>0</v>
      </c>
      <c r="Q1113" s="14">
        <f t="shared" si="223"/>
        <v>0</v>
      </c>
      <c r="R1113" s="13">
        <f t="shared" si="224"/>
        <v>17</v>
      </c>
      <c r="S1113" s="14">
        <f t="shared" si="224"/>
        <v>400.52</v>
      </c>
      <c r="T1113" s="15">
        <f t="shared" si="229"/>
        <v>3</v>
      </c>
      <c r="U1113" s="9">
        <f t="shared" si="225"/>
        <v>70.679999999999993</v>
      </c>
      <c r="V1113" s="15">
        <f t="shared" si="226"/>
        <v>12</v>
      </c>
      <c r="W1113" s="16">
        <f t="shared" si="227"/>
        <v>600</v>
      </c>
      <c r="X1113" s="15">
        <f t="shared" si="228"/>
        <v>15</v>
      </c>
      <c r="Y1113" s="9">
        <f t="shared" si="228"/>
        <v>670.68</v>
      </c>
    </row>
    <row r="1114" spans="2:25" ht="15.6" x14ac:dyDescent="0.3">
      <c r="B1114" s="4">
        <v>45005</v>
      </c>
      <c r="C1114" s="4">
        <v>45005</v>
      </c>
      <c r="D1114" s="5" t="s">
        <v>2610</v>
      </c>
      <c r="E1114" s="18" t="s">
        <v>2611</v>
      </c>
      <c r="F1114" s="10">
        <v>1133</v>
      </c>
      <c r="G1114" s="8">
        <v>1</v>
      </c>
      <c r="H1114" s="9">
        <f t="shared" si="218"/>
        <v>1133</v>
      </c>
      <c r="I1114" s="10">
        <v>0</v>
      </c>
      <c r="J1114" s="11">
        <v>0</v>
      </c>
      <c r="K1114" s="12">
        <f t="shared" si="219"/>
        <v>0</v>
      </c>
      <c r="L1114" s="8">
        <f t="shared" si="220"/>
        <v>1</v>
      </c>
      <c r="M1114" s="9">
        <f t="shared" si="221"/>
        <v>1133</v>
      </c>
      <c r="N1114" s="13">
        <v>1</v>
      </c>
      <c r="O1114" s="14">
        <f t="shared" si="222"/>
        <v>1133</v>
      </c>
      <c r="P1114" s="13">
        <v>0</v>
      </c>
      <c r="Q1114" s="14">
        <f t="shared" si="223"/>
        <v>0</v>
      </c>
      <c r="R1114" s="13">
        <f t="shared" si="224"/>
        <v>1</v>
      </c>
      <c r="S1114" s="14">
        <f t="shared" si="224"/>
        <v>1133</v>
      </c>
      <c r="T1114" s="15">
        <f t="shared" si="229"/>
        <v>0</v>
      </c>
      <c r="U1114" s="9">
        <f t="shared" si="225"/>
        <v>0</v>
      </c>
      <c r="V1114" s="15">
        <f t="shared" si="226"/>
        <v>0</v>
      </c>
      <c r="W1114" s="16">
        <f t="shared" si="227"/>
        <v>0</v>
      </c>
      <c r="X1114" s="15">
        <f t="shared" si="228"/>
        <v>0</v>
      </c>
      <c r="Y1114" s="9">
        <f t="shared" si="228"/>
        <v>0</v>
      </c>
    </row>
    <row r="1115" spans="2:25" ht="31.2" x14ac:dyDescent="0.3">
      <c r="B1115" s="5">
        <v>44505</v>
      </c>
      <c r="C1115" s="5">
        <v>45009</v>
      </c>
      <c r="D1115" s="5" t="s">
        <v>1809</v>
      </c>
      <c r="E1115" s="6" t="s">
        <v>1810</v>
      </c>
      <c r="F1115" s="42">
        <v>750</v>
      </c>
      <c r="G1115" s="15">
        <v>18</v>
      </c>
      <c r="H1115" s="9">
        <f t="shared" si="218"/>
        <v>13500</v>
      </c>
      <c r="I1115" s="28">
        <v>750</v>
      </c>
      <c r="J1115" s="28">
        <v>25</v>
      </c>
      <c r="K1115" s="12">
        <f t="shared" si="219"/>
        <v>18750</v>
      </c>
      <c r="L1115" s="8">
        <f t="shared" si="220"/>
        <v>43</v>
      </c>
      <c r="M1115" s="9">
        <f t="shared" si="221"/>
        <v>32250</v>
      </c>
      <c r="N1115" s="15">
        <v>18</v>
      </c>
      <c r="O1115" s="14">
        <f t="shared" si="222"/>
        <v>13500</v>
      </c>
      <c r="P1115" s="28">
        <v>25</v>
      </c>
      <c r="Q1115" s="14">
        <f t="shared" si="223"/>
        <v>18750</v>
      </c>
      <c r="R1115" s="13">
        <f t="shared" si="224"/>
        <v>43</v>
      </c>
      <c r="S1115" s="14">
        <f t="shared" si="224"/>
        <v>32250</v>
      </c>
      <c r="T1115" s="15">
        <f t="shared" si="229"/>
        <v>0</v>
      </c>
      <c r="U1115" s="9">
        <f t="shared" si="225"/>
        <v>0</v>
      </c>
      <c r="V1115" s="15">
        <f t="shared" si="226"/>
        <v>0</v>
      </c>
      <c r="W1115" s="16">
        <f t="shared" si="227"/>
        <v>0</v>
      </c>
      <c r="X1115" s="15">
        <f t="shared" si="228"/>
        <v>0</v>
      </c>
      <c r="Y1115" s="9">
        <f t="shared" si="228"/>
        <v>0</v>
      </c>
    </row>
    <row r="1116" spans="2:25" ht="31.2" x14ac:dyDescent="0.3">
      <c r="B1116" s="17">
        <v>45014</v>
      </c>
      <c r="C1116" s="17">
        <v>45014</v>
      </c>
      <c r="D1116" s="5" t="s">
        <v>1433</v>
      </c>
      <c r="E1116" s="18" t="s">
        <v>1434</v>
      </c>
      <c r="F1116" s="19">
        <v>6.1</v>
      </c>
      <c r="G1116" s="8">
        <v>4</v>
      </c>
      <c r="H1116" s="9">
        <f t="shared" si="218"/>
        <v>24.4</v>
      </c>
      <c r="I1116" s="10">
        <v>0</v>
      </c>
      <c r="J1116" s="11">
        <v>0</v>
      </c>
      <c r="K1116" s="12">
        <f t="shared" si="219"/>
        <v>0</v>
      </c>
      <c r="L1116" s="8">
        <f t="shared" si="220"/>
        <v>4</v>
      </c>
      <c r="M1116" s="9">
        <f t="shared" si="221"/>
        <v>24.4</v>
      </c>
      <c r="N1116" s="13">
        <v>4</v>
      </c>
      <c r="O1116" s="14">
        <f t="shared" si="222"/>
        <v>24.4</v>
      </c>
      <c r="P1116" s="13">
        <v>0</v>
      </c>
      <c r="Q1116" s="14">
        <f t="shared" si="223"/>
        <v>0</v>
      </c>
      <c r="R1116" s="13">
        <f t="shared" si="224"/>
        <v>4</v>
      </c>
      <c r="S1116" s="14">
        <f t="shared" si="224"/>
        <v>24.4</v>
      </c>
      <c r="T1116" s="15">
        <f t="shared" si="229"/>
        <v>0</v>
      </c>
      <c r="U1116" s="9">
        <f t="shared" si="225"/>
        <v>0</v>
      </c>
      <c r="V1116" s="15">
        <f t="shared" si="226"/>
        <v>0</v>
      </c>
      <c r="W1116" s="16">
        <f t="shared" si="227"/>
        <v>0</v>
      </c>
      <c r="X1116" s="15">
        <f t="shared" si="228"/>
        <v>0</v>
      </c>
      <c r="Y1116" s="9">
        <f t="shared" si="228"/>
        <v>0</v>
      </c>
    </row>
    <row r="1117" spans="2:25" ht="46.8" x14ac:dyDescent="0.3">
      <c r="B1117" s="17">
        <v>45014</v>
      </c>
      <c r="C1117" s="17">
        <v>45014</v>
      </c>
      <c r="D1117" s="5" t="s">
        <v>1435</v>
      </c>
      <c r="E1117" s="18" t="s">
        <v>1436</v>
      </c>
      <c r="F1117" s="19">
        <v>3.81</v>
      </c>
      <c r="G1117" s="8">
        <v>6</v>
      </c>
      <c r="H1117" s="9">
        <f t="shared" si="218"/>
        <v>22.86</v>
      </c>
      <c r="I1117" s="10">
        <v>0</v>
      </c>
      <c r="J1117" s="11">
        <v>0</v>
      </c>
      <c r="K1117" s="12">
        <f t="shared" si="219"/>
        <v>0</v>
      </c>
      <c r="L1117" s="8">
        <f t="shared" si="220"/>
        <v>6</v>
      </c>
      <c r="M1117" s="9">
        <f t="shared" si="221"/>
        <v>22.86</v>
      </c>
      <c r="N1117" s="13">
        <v>6</v>
      </c>
      <c r="O1117" s="14">
        <f t="shared" si="222"/>
        <v>22.86</v>
      </c>
      <c r="P1117" s="13">
        <v>0</v>
      </c>
      <c r="Q1117" s="14">
        <f t="shared" si="223"/>
        <v>0</v>
      </c>
      <c r="R1117" s="13">
        <f t="shared" si="224"/>
        <v>6</v>
      </c>
      <c r="S1117" s="14">
        <f t="shared" si="224"/>
        <v>22.86</v>
      </c>
      <c r="T1117" s="15">
        <f t="shared" si="229"/>
        <v>0</v>
      </c>
      <c r="U1117" s="9">
        <f t="shared" si="225"/>
        <v>0</v>
      </c>
      <c r="V1117" s="15">
        <f t="shared" si="226"/>
        <v>0</v>
      </c>
      <c r="W1117" s="16">
        <f t="shared" si="227"/>
        <v>0</v>
      </c>
      <c r="X1117" s="15">
        <f t="shared" si="228"/>
        <v>0</v>
      </c>
      <c r="Y1117" s="9">
        <f t="shared" si="228"/>
        <v>0</v>
      </c>
    </row>
    <row r="1118" spans="2:25" ht="15.6" x14ac:dyDescent="0.3">
      <c r="B1118" s="17">
        <v>45014</v>
      </c>
      <c r="C1118" s="17">
        <v>45014</v>
      </c>
      <c r="D1118" s="5" t="s">
        <v>1437</v>
      </c>
      <c r="E1118" s="18" t="s">
        <v>1438</v>
      </c>
      <c r="F1118" s="19">
        <v>21.36</v>
      </c>
      <c r="G1118" s="8">
        <v>2</v>
      </c>
      <c r="H1118" s="9">
        <f t="shared" si="218"/>
        <v>42.72</v>
      </c>
      <c r="I1118" s="10">
        <v>0</v>
      </c>
      <c r="J1118" s="11">
        <v>0</v>
      </c>
      <c r="K1118" s="12">
        <f t="shared" si="219"/>
        <v>0</v>
      </c>
      <c r="L1118" s="8">
        <f t="shared" si="220"/>
        <v>2</v>
      </c>
      <c r="M1118" s="9">
        <f t="shared" si="221"/>
        <v>42.72</v>
      </c>
      <c r="N1118" s="13">
        <v>2</v>
      </c>
      <c r="O1118" s="14">
        <f t="shared" si="222"/>
        <v>42.72</v>
      </c>
      <c r="P1118" s="13">
        <v>0</v>
      </c>
      <c r="Q1118" s="14">
        <f t="shared" si="223"/>
        <v>0</v>
      </c>
      <c r="R1118" s="13">
        <f t="shared" si="224"/>
        <v>2</v>
      </c>
      <c r="S1118" s="14">
        <f t="shared" si="224"/>
        <v>42.72</v>
      </c>
      <c r="T1118" s="15">
        <f t="shared" si="229"/>
        <v>0</v>
      </c>
      <c r="U1118" s="9">
        <f t="shared" si="225"/>
        <v>0</v>
      </c>
      <c r="V1118" s="15">
        <f t="shared" si="226"/>
        <v>0</v>
      </c>
      <c r="W1118" s="16">
        <f t="shared" si="227"/>
        <v>0</v>
      </c>
      <c r="X1118" s="15">
        <f t="shared" si="228"/>
        <v>0</v>
      </c>
      <c r="Y1118" s="9">
        <f t="shared" si="228"/>
        <v>0</v>
      </c>
    </row>
    <row r="1119" spans="2:25" ht="46.8" x14ac:dyDescent="0.3">
      <c r="B1119" s="17">
        <v>45015</v>
      </c>
      <c r="C1119" s="17">
        <v>45015</v>
      </c>
      <c r="D1119" s="5" t="s">
        <v>1439</v>
      </c>
      <c r="E1119" s="18" t="s">
        <v>1440</v>
      </c>
      <c r="F1119" s="19">
        <v>97.65</v>
      </c>
      <c r="G1119" s="8">
        <v>6</v>
      </c>
      <c r="H1119" s="9">
        <f t="shared" si="218"/>
        <v>585.90000000000009</v>
      </c>
      <c r="I1119" s="10">
        <v>0</v>
      </c>
      <c r="J1119" s="11">
        <v>0</v>
      </c>
      <c r="K1119" s="12">
        <f t="shared" si="219"/>
        <v>0</v>
      </c>
      <c r="L1119" s="8">
        <f t="shared" si="220"/>
        <v>6</v>
      </c>
      <c r="M1119" s="9">
        <f t="shared" si="221"/>
        <v>585.90000000000009</v>
      </c>
      <c r="N1119" s="13">
        <v>6</v>
      </c>
      <c r="O1119" s="14">
        <f t="shared" si="222"/>
        <v>585.90000000000009</v>
      </c>
      <c r="P1119" s="13">
        <v>0</v>
      </c>
      <c r="Q1119" s="14">
        <f t="shared" si="223"/>
        <v>0</v>
      </c>
      <c r="R1119" s="13">
        <f t="shared" si="224"/>
        <v>6</v>
      </c>
      <c r="S1119" s="14">
        <f t="shared" si="224"/>
        <v>585.90000000000009</v>
      </c>
      <c r="T1119" s="15">
        <f t="shared" si="229"/>
        <v>0</v>
      </c>
      <c r="U1119" s="9">
        <f t="shared" si="225"/>
        <v>0</v>
      </c>
      <c r="V1119" s="15">
        <f t="shared" si="226"/>
        <v>0</v>
      </c>
      <c r="W1119" s="16">
        <f t="shared" si="227"/>
        <v>0</v>
      </c>
      <c r="X1119" s="15">
        <f t="shared" si="228"/>
        <v>0</v>
      </c>
      <c r="Y1119" s="9">
        <f t="shared" si="228"/>
        <v>0</v>
      </c>
    </row>
    <row r="1120" spans="2:25" ht="31.2" x14ac:dyDescent="0.3">
      <c r="B1120" s="17">
        <v>45015</v>
      </c>
      <c r="C1120" s="17">
        <v>45015</v>
      </c>
      <c r="D1120" s="5" t="s">
        <v>1443</v>
      </c>
      <c r="E1120" s="18" t="s">
        <v>1444</v>
      </c>
      <c r="F1120" s="19">
        <v>4.96</v>
      </c>
      <c r="G1120" s="8">
        <v>700</v>
      </c>
      <c r="H1120" s="9">
        <f t="shared" si="218"/>
        <v>3472</v>
      </c>
      <c r="I1120" s="10">
        <v>0</v>
      </c>
      <c r="J1120" s="11">
        <v>0</v>
      </c>
      <c r="K1120" s="12">
        <f t="shared" si="219"/>
        <v>0</v>
      </c>
      <c r="L1120" s="8">
        <f t="shared" si="220"/>
        <v>700</v>
      </c>
      <c r="M1120" s="9">
        <f t="shared" si="221"/>
        <v>3472</v>
      </c>
      <c r="N1120" s="13">
        <v>700</v>
      </c>
      <c r="O1120" s="14">
        <f t="shared" si="222"/>
        <v>3472</v>
      </c>
      <c r="P1120" s="13">
        <v>0</v>
      </c>
      <c r="Q1120" s="14">
        <f t="shared" si="223"/>
        <v>0</v>
      </c>
      <c r="R1120" s="13">
        <f t="shared" si="224"/>
        <v>700</v>
      </c>
      <c r="S1120" s="14">
        <f t="shared" si="224"/>
        <v>3472</v>
      </c>
      <c r="T1120" s="15">
        <f t="shared" si="229"/>
        <v>0</v>
      </c>
      <c r="U1120" s="9">
        <f t="shared" si="225"/>
        <v>0</v>
      </c>
      <c r="V1120" s="15">
        <f t="shared" si="226"/>
        <v>0</v>
      </c>
      <c r="W1120" s="16">
        <f t="shared" si="227"/>
        <v>0</v>
      </c>
      <c r="X1120" s="15">
        <f t="shared" si="228"/>
        <v>0</v>
      </c>
      <c r="Y1120" s="9">
        <f t="shared" si="228"/>
        <v>0</v>
      </c>
    </row>
    <row r="1121" spans="2:25" ht="15.6" x14ac:dyDescent="0.3">
      <c r="B1121" s="17">
        <v>44546</v>
      </c>
      <c r="C1121" s="17">
        <v>45016</v>
      </c>
      <c r="D1121" s="5" t="s">
        <v>1445</v>
      </c>
      <c r="E1121" s="18" t="s">
        <v>1446</v>
      </c>
      <c r="F1121" s="19">
        <v>587.29</v>
      </c>
      <c r="G1121" s="8">
        <v>60</v>
      </c>
      <c r="H1121" s="9">
        <f t="shared" si="218"/>
        <v>35237.399999999994</v>
      </c>
      <c r="I1121" s="10">
        <v>250</v>
      </c>
      <c r="J1121" s="11">
        <v>5</v>
      </c>
      <c r="K1121" s="12">
        <f t="shared" si="219"/>
        <v>1250</v>
      </c>
      <c r="L1121" s="8">
        <f t="shared" si="220"/>
        <v>65</v>
      </c>
      <c r="M1121" s="9">
        <f t="shared" si="221"/>
        <v>36487.399999999994</v>
      </c>
      <c r="N1121" s="13">
        <v>60</v>
      </c>
      <c r="O1121" s="14">
        <f t="shared" si="222"/>
        <v>35237.399999999994</v>
      </c>
      <c r="P1121" s="13">
        <v>5</v>
      </c>
      <c r="Q1121" s="14">
        <f t="shared" si="223"/>
        <v>1250</v>
      </c>
      <c r="R1121" s="13">
        <f t="shared" si="224"/>
        <v>65</v>
      </c>
      <c r="S1121" s="14">
        <f t="shared" si="224"/>
        <v>36487.399999999994</v>
      </c>
      <c r="T1121" s="15">
        <f t="shared" si="229"/>
        <v>0</v>
      </c>
      <c r="U1121" s="9">
        <f t="shared" si="225"/>
        <v>0</v>
      </c>
      <c r="V1121" s="15">
        <f t="shared" si="226"/>
        <v>0</v>
      </c>
      <c r="W1121" s="16">
        <f t="shared" si="227"/>
        <v>0</v>
      </c>
      <c r="X1121" s="15">
        <f t="shared" si="228"/>
        <v>0</v>
      </c>
      <c r="Y1121" s="9">
        <f t="shared" si="228"/>
        <v>0</v>
      </c>
    </row>
    <row r="1122" spans="2:25" ht="15.6" x14ac:dyDescent="0.3">
      <c r="B1122" s="17">
        <v>44546</v>
      </c>
      <c r="C1122" s="17">
        <v>45016</v>
      </c>
      <c r="D1122" s="5" t="s">
        <v>1445</v>
      </c>
      <c r="E1122" s="18" t="s">
        <v>1446</v>
      </c>
      <c r="F1122" s="19">
        <v>587.29</v>
      </c>
      <c r="G1122" s="8">
        <v>60</v>
      </c>
      <c r="H1122" s="9">
        <f t="shared" si="218"/>
        <v>35237.399999999994</v>
      </c>
      <c r="I1122" s="10">
        <v>250</v>
      </c>
      <c r="J1122" s="11">
        <v>5</v>
      </c>
      <c r="K1122" s="12">
        <f t="shared" si="219"/>
        <v>1250</v>
      </c>
      <c r="L1122" s="8">
        <f t="shared" si="220"/>
        <v>65</v>
      </c>
      <c r="M1122" s="9">
        <f t="shared" si="221"/>
        <v>36487.399999999994</v>
      </c>
      <c r="N1122" s="13">
        <v>60</v>
      </c>
      <c r="O1122" s="14">
        <f t="shared" si="222"/>
        <v>35237.399999999994</v>
      </c>
      <c r="P1122" s="13">
        <v>5</v>
      </c>
      <c r="Q1122" s="14">
        <f t="shared" si="223"/>
        <v>1250</v>
      </c>
      <c r="R1122" s="13">
        <f t="shared" si="224"/>
        <v>65</v>
      </c>
      <c r="S1122" s="14">
        <f t="shared" si="224"/>
        <v>36487.399999999994</v>
      </c>
      <c r="T1122" s="15">
        <f t="shared" si="229"/>
        <v>0</v>
      </c>
      <c r="U1122" s="9">
        <f t="shared" si="225"/>
        <v>0</v>
      </c>
      <c r="V1122" s="15">
        <f t="shared" si="226"/>
        <v>0</v>
      </c>
      <c r="W1122" s="16">
        <f t="shared" si="227"/>
        <v>0</v>
      </c>
      <c r="X1122" s="15">
        <f t="shared" si="228"/>
        <v>0</v>
      </c>
      <c r="Y1122" s="9">
        <f t="shared" si="228"/>
        <v>0</v>
      </c>
    </row>
    <row r="1123" spans="2:25" ht="46.8" x14ac:dyDescent="0.3">
      <c r="B1123" s="5">
        <v>44153</v>
      </c>
      <c r="C1123" s="5">
        <v>45026</v>
      </c>
      <c r="D1123" s="5" t="s">
        <v>1626</v>
      </c>
      <c r="E1123" s="6" t="s">
        <v>1627</v>
      </c>
      <c r="F1123" s="7">
        <v>250</v>
      </c>
      <c r="G1123" s="15">
        <v>25</v>
      </c>
      <c r="H1123" s="9">
        <f t="shared" si="218"/>
        <v>6250</v>
      </c>
      <c r="I1123" s="28">
        <v>385</v>
      </c>
      <c r="J1123" s="28">
        <v>30</v>
      </c>
      <c r="K1123" s="12">
        <f t="shared" si="219"/>
        <v>11550</v>
      </c>
      <c r="L1123" s="8">
        <f t="shared" si="220"/>
        <v>55</v>
      </c>
      <c r="M1123" s="9">
        <f t="shared" si="221"/>
        <v>17800</v>
      </c>
      <c r="N1123" s="15">
        <v>25</v>
      </c>
      <c r="O1123" s="14">
        <f t="shared" si="222"/>
        <v>6250</v>
      </c>
      <c r="P1123" s="28">
        <v>30</v>
      </c>
      <c r="Q1123" s="14">
        <f t="shared" si="223"/>
        <v>11550</v>
      </c>
      <c r="R1123" s="13">
        <f t="shared" si="224"/>
        <v>55</v>
      </c>
      <c r="S1123" s="14">
        <f t="shared" si="224"/>
        <v>17800</v>
      </c>
      <c r="T1123" s="15">
        <f t="shared" si="229"/>
        <v>0</v>
      </c>
      <c r="U1123" s="9">
        <f t="shared" si="225"/>
        <v>0</v>
      </c>
      <c r="V1123" s="15">
        <f t="shared" si="226"/>
        <v>0</v>
      </c>
      <c r="W1123" s="16">
        <f t="shared" si="227"/>
        <v>0</v>
      </c>
      <c r="X1123" s="15">
        <f t="shared" si="228"/>
        <v>0</v>
      </c>
      <c r="Y1123" s="9">
        <f t="shared" si="228"/>
        <v>0</v>
      </c>
    </row>
    <row r="1124" spans="2:25" ht="93.6" x14ac:dyDescent="0.3">
      <c r="B1124" s="17">
        <v>44593</v>
      </c>
      <c r="C1124" s="17">
        <v>45026</v>
      </c>
      <c r="D1124" s="5" t="s">
        <v>1692</v>
      </c>
      <c r="E1124" s="27" t="s">
        <v>1693</v>
      </c>
      <c r="F1124" s="42">
        <v>281</v>
      </c>
      <c r="G1124" s="15">
        <v>700</v>
      </c>
      <c r="H1124" s="9">
        <f t="shared" si="218"/>
        <v>196700</v>
      </c>
      <c r="I1124" s="28">
        <v>281</v>
      </c>
      <c r="J1124" s="28">
        <v>500</v>
      </c>
      <c r="K1124" s="12">
        <f t="shared" si="219"/>
        <v>140500</v>
      </c>
      <c r="L1124" s="8">
        <f t="shared" si="220"/>
        <v>1200</v>
      </c>
      <c r="M1124" s="9">
        <f t="shared" si="221"/>
        <v>337200</v>
      </c>
      <c r="N1124" s="15">
        <v>700</v>
      </c>
      <c r="O1124" s="14">
        <f t="shared" si="222"/>
        <v>196700</v>
      </c>
      <c r="P1124" s="28">
        <v>500</v>
      </c>
      <c r="Q1124" s="14">
        <f t="shared" si="223"/>
        <v>140500</v>
      </c>
      <c r="R1124" s="13">
        <f t="shared" si="224"/>
        <v>1200</v>
      </c>
      <c r="S1124" s="14">
        <f t="shared" si="224"/>
        <v>337200</v>
      </c>
      <c r="T1124" s="15">
        <f t="shared" si="229"/>
        <v>0</v>
      </c>
      <c r="U1124" s="9">
        <f t="shared" si="225"/>
        <v>0</v>
      </c>
      <c r="V1124" s="15">
        <f t="shared" si="226"/>
        <v>0</v>
      </c>
      <c r="W1124" s="16">
        <f t="shared" si="227"/>
        <v>0</v>
      </c>
      <c r="X1124" s="15">
        <f t="shared" si="228"/>
        <v>0</v>
      </c>
      <c r="Y1124" s="9">
        <f t="shared" si="228"/>
        <v>0</v>
      </c>
    </row>
    <row r="1125" spans="2:25" ht="15.6" x14ac:dyDescent="0.3">
      <c r="B1125" s="17">
        <v>45027</v>
      </c>
      <c r="C1125" s="17">
        <v>45027</v>
      </c>
      <c r="D1125" s="5" t="s">
        <v>2612</v>
      </c>
      <c r="E1125" s="18" t="s">
        <v>2613</v>
      </c>
      <c r="F1125" s="19">
        <v>6.02</v>
      </c>
      <c r="G1125" s="8">
        <v>100</v>
      </c>
      <c r="H1125" s="9">
        <f t="shared" si="218"/>
        <v>602</v>
      </c>
      <c r="I1125" s="10">
        <v>0</v>
      </c>
      <c r="J1125" s="11">
        <v>0</v>
      </c>
      <c r="K1125" s="12">
        <f t="shared" si="219"/>
        <v>0</v>
      </c>
      <c r="L1125" s="8">
        <f t="shared" si="220"/>
        <v>100</v>
      </c>
      <c r="M1125" s="9">
        <f t="shared" si="221"/>
        <v>602</v>
      </c>
      <c r="N1125" s="13">
        <v>100</v>
      </c>
      <c r="O1125" s="14">
        <f t="shared" si="222"/>
        <v>602</v>
      </c>
      <c r="P1125" s="13">
        <v>0</v>
      </c>
      <c r="Q1125" s="14">
        <f t="shared" si="223"/>
        <v>0</v>
      </c>
      <c r="R1125" s="13">
        <f t="shared" si="224"/>
        <v>100</v>
      </c>
      <c r="S1125" s="14">
        <f t="shared" si="224"/>
        <v>602</v>
      </c>
      <c r="T1125" s="15">
        <f t="shared" si="229"/>
        <v>0</v>
      </c>
      <c r="U1125" s="9">
        <f t="shared" si="225"/>
        <v>0</v>
      </c>
      <c r="V1125" s="15">
        <f t="shared" si="226"/>
        <v>0</v>
      </c>
      <c r="W1125" s="16">
        <f t="shared" si="227"/>
        <v>0</v>
      </c>
      <c r="X1125" s="15">
        <f t="shared" si="228"/>
        <v>0</v>
      </c>
      <c r="Y1125" s="9">
        <f t="shared" si="228"/>
        <v>0</v>
      </c>
    </row>
    <row r="1126" spans="2:25" ht="15.6" x14ac:dyDescent="0.3">
      <c r="B1126" s="4">
        <v>44427</v>
      </c>
      <c r="C1126" s="4">
        <v>45027</v>
      </c>
      <c r="D1126" s="5" t="s">
        <v>1825</v>
      </c>
      <c r="E1126" s="6" t="s">
        <v>1826</v>
      </c>
      <c r="F1126" s="7">
        <v>1575</v>
      </c>
      <c r="G1126" s="8">
        <v>8</v>
      </c>
      <c r="H1126" s="9">
        <f t="shared" si="218"/>
        <v>12600</v>
      </c>
      <c r="I1126" s="10">
        <v>1575</v>
      </c>
      <c r="J1126" s="11">
        <v>4</v>
      </c>
      <c r="K1126" s="12">
        <f t="shared" si="219"/>
        <v>6300</v>
      </c>
      <c r="L1126" s="8">
        <f t="shared" si="220"/>
        <v>12</v>
      </c>
      <c r="M1126" s="9">
        <f t="shared" si="221"/>
        <v>18900</v>
      </c>
      <c r="N1126" s="13">
        <v>8</v>
      </c>
      <c r="O1126" s="14">
        <f t="shared" si="222"/>
        <v>12600</v>
      </c>
      <c r="P1126" s="13">
        <v>4</v>
      </c>
      <c r="Q1126" s="14">
        <f t="shared" si="223"/>
        <v>6300</v>
      </c>
      <c r="R1126" s="13">
        <f t="shared" si="224"/>
        <v>12</v>
      </c>
      <c r="S1126" s="14">
        <f t="shared" si="224"/>
        <v>18900</v>
      </c>
      <c r="T1126" s="15">
        <f t="shared" si="229"/>
        <v>0</v>
      </c>
      <c r="U1126" s="9">
        <f t="shared" si="225"/>
        <v>0</v>
      </c>
      <c r="V1126" s="15">
        <f t="shared" si="226"/>
        <v>0</v>
      </c>
      <c r="W1126" s="16">
        <f t="shared" si="227"/>
        <v>0</v>
      </c>
      <c r="X1126" s="15">
        <f t="shared" si="228"/>
        <v>0</v>
      </c>
      <c r="Y1126" s="9">
        <f t="shared" si="228"/>
        <v>0</v>
      </c>
    </row>
    <row r="1127" spans="2:25" ht="31.2" x14ac:dyDescent="0.3">
      <c r="B1127" s="4">
        <v>44427</v>
      </c>
      <c r="C1127" s="4">
        <v>45027</v>
      </c>
      <c r="D1127" s="5" t="s">
        <v>1831</v>
      </c>
      <c r="E1127" s="6" t="s">
        <v>1832</v>
      </c>
      <c r="F1127" s="7">
        <v>1100</v>
      </c>
      <c r="G1127" s="8">
        <v>4</v>
      </c>
      <c r="H1127" s="9">
        <f t="shared" si="218"/>
        <v>4400</v>
      </c>
      <c r="I1127" s="10">
        <v>1100</v>
      </c>
      <c r="J1127" s="11">
        <v>4</v>
      </c>
      <c r="K1127" s="12">
        <f t="shared" si="219"/>
        <v>4400</v>
      </c>
      <c r="L1127" s="8">
        <f t="shared" si="220"/>
        <v>8</v>
      </c>
      <c r="M1127" s="9">
        <f t="shared" si="221"/>
        <v>8800</v>
      </c>
      <c r="N1127" s="13">
        <v>4</v>
      </c>
      <c r="O1127" s="14">
        <f t="shared" si="222"/>
        <v>4400</v>
      </c>
      <c r="P1127" s="13">
        <v>4</v>
      </c>
      <c r="Q1127" s="14">
        <f t="shared" si="223"/>
        <v>4400</v>
      </c>
      <c r="R1127" s="13">
        <f t="shared" si="224"/>
        <v>8</v>
      </c>
      <c r="S1127" s="14">
        <f t="shared" si="224"/>
        <v>8800</v>
      </c>
      <c r="T1127" s="15">
        <f t="shared" si="229"/>
        <v>0</v>
      </c>
      <c r="U1127" s="9">
        <f t="shared" si="225"/>
        <v>0</v>
      </c>
      <c r="V1127" s="15">
        <f t="shared" si="226"/>
        <v>0</v>
      </c>
      <c r="W1127" s="16">
        <f t="shared" si="227"/>
        <v>0</v>
      </c>
      <c r="X1127" s="15">
        <f t="shared" si="228"/>
        <v>0</v>
      </c>
      <c r="Y1127" s="9">
        <f t="shared" si="228"/>
        <v>0</v>
      </c>
    </row>
    <row r="1128" spans="2:25" ht="15.6" x14ac:dyDescent="0.3">
      <c r="B1128" s="4">
        <v>44427</v>
      </c>
      <c r="C1128" s="4">
        <v>45027</v>
      </c>
      <c r="D1128" s="5" t="s">
        <v>1835</v>
      </c>
      <c r="E1128" s="6" t="s">
        <v>1836</v>
      </c>
      <c r="F1128" s="7">
        <v>400.78</v>
      </c>
      <c r="G1128" s="8">
        <v>156</v>
      </c>
      <c r="H1128" s="9">
        <f t="shared" si="218"/>
        <v>62521.679999999993</v>
      </c>
      <c r="I1128" s="10">
        <v>400.78</v>
      </c>
      <c r="J1128" s="11">
        <v>80</v>
      </c>
      <c r="K1128" s="12">
        <f t="shared" si="219"/>
        <v>32062.399999999998</v>
      </c>
      <c r="L1128" s="8">
        <f t="shared" si="220"/>
        <v>236</v>
      </c>
      <c r="M1128" s="9">
        <f t="shared" si="221"/>
        <v>94584.079999999987</v>
      </c>
      <c r="N1128" s="13">
        <v>156</v>
      </c>
      <c r="O1128" s="14">
        <f t="shared" si="222"/>
        <v>62521.679999999993</v>
      </c>
      <c r="P1128" s="13">
        <v>80</v>
      </c>
      <c r="Q1128" s="14">
        <f t="shared" si="223"/>
        <v>32062.399999999998</v>
      </c>
      <c r="R1128" s="13">
        <f t="shared" si="224"/>
        <v>236</v>
      </c>
      <c r="S1128" s="14">
        <f t="shared" si="224"/>
        <v>94584.079999999987</v>
      </c>
      <c r="T1128" s="15">
        <f t="shared" si="229"/>
        <v>0</v>
      </c>
      <c r="U1128" s="9">
        <f t="shared" si="225"/>
        <v>0</v>
      </c>
      <c r="V1128" s="15">
        <f t="shared" si="226"/>
        <v>0</v>
      </c>
      <c r="W1128" s="16">
        <f t="shared" si="227"/>
        <v>0</v>
      </c>
      <c r="X1128" s="15">
        <f t="shared" si="228"/>
        <v>0</v>
      </c>
      <c r="Y1128" s="9">
        <f t="shared" si="228"/>
        <v>0</v>
      </c>
    </row>
    <row r="1129" spans="2:25" ht="31.2" x14ac:dyDescent="0.3">
      <c r="B1129" s="4">
        <v>44427</v>
      </c>
      <c r="C1129" s="4">
        <v>45027</v>
      </c>
      <c r="D1129" s="5" t="s">
        <v>1843</v>
      </c>
      <c r="E1129" s="6" t="s">
        <v>1844</v>
      </c>
      <c r="F1129" s="7">
        <v>190.75</v>
      </c>
      <c r="G1129" s="8">
        <v>8</v>
      </c>
      <c r="H1129" s="9">
        <f t="shared" si="218"/>
        <v>1526</v>
      </c>
      <c r="I1129" s="10">
        <v>190.1</v>
      </c>
      <c r="J1129" s="11">
        <v>8</v>
      </c>
      <c r="K1129" s="12">
        <f t="shared" si="219"/>
        <v>1520.8</v>
      </c>
      <c r="L1129" s="8">
        <f t="shared" si="220"/>
        <v>16</v>
      </c>
      <c r="M1129" s="9">
        <f t="shared" si="221"/>
        <v>3046.8</v>
      </c>
      <c r="N1129" s="13">
        <v>8</v>
      </c>
      <c r="O1129" s="14">
        <f t="shared" si="222"/>
        <v>1526</v>
      </c>
      <c r="P1129" s="13">
        <v>8</v>
      </c>
      <c r="Q1129" s="14">
        <f t="shared" si="223"/>
        <v>1520.8</v>
      </c>
      <c r="R1129" s="13">
        <f t="shared" si="224"/>
        <v>16</v>
      </c>
      <c r="S1129" s="14">
        <f t="shared" si="224"/>
        <v>3046.8</v>
      </c>
      <c r="T1129" s="15">
        <f t="shared" si="229"/>
        <v>0</v>
      </c>
      <c r="U1129" s="9">
        <f t="shared" si="225"/>
        <v>0</v>
      </c>
      <c r="V1129" s="15">
        <f t="shared" si="226"/>
        <v>0</v>
      </c>
      <c r="W1129" s="16">
        <f t="shared" si="227"/>
        <v>0</v>
      </c>
      <c r="X1129" s="15">
        <f t="shared" si="228"/>
        <v>0</v>
      </c>
      <c r="Y1129" s="9">
        <f t="shared" si="228"/>
        <v>0</v>
      </c>
    </row>
    <row r="1130" spans="2:25" ht="31.2" x14ac:dyDescent="0.3">
      <c r="B1130" s="17">
        <v>45028</v>
      </c>
      <c r="C1130" s="17">
        <v>45028</v>
      </c>
      <c r="D1130" s="5" t="s">
        <v>2614</v>
      </c>
      <c r="E1130" s="18" t="s">
        <v>2615</v>
      </c>
      <c r="F1130" s="19">
        <v>414</v>
      </c>
      <c r="G1130" s="8">
        <v>1</v>
      </c>
      <c r="H1130" s="9">
        <f t="shared" si="218"/>
        <v>414</v>
      </c>
      <c r="I1130" s="10">
        <v>0</v>
      </c>
      <c r="J1130" s="11">
        <v>0</v>
      </c>
      <c r="K1130" s="12">
        <f t="shared" si="219"/>
        <v>0</v>
      </c>
      <c r="L1130" s="8">
        <f t="shared" si="220"/>
        <v>1</v>
      </c>
      <c r="M1130" s="9">
        <f t="shared" si="221"/>
        <v>414</v>
      </c>
      <c r="N1130" s="13">
        <v>1</v>
      </c>
      <c r="O1130" s="14">
        <f t="shared" si="222"/>
        <v>414</v>
      </c>
      <c r="P1130" s="13">
        <v>0</v>
      </c>
      <c r="Q1130" s="14">
        <f t="shared" si="223"/>
        <v>0</v>
      </c>
      <c r="R1130" s="13">
        <f t="shared" si="224"/>
        <v>1</v>
      </c>
      <c r="S1130" s="14">
        <f t="shared" si="224"/>
        <v>414</v>
      </c>
      <c r="T1130" s="15">
        <f t="shared" si="229"/>
        <v>0</v>
      </c>
      <c r="U1130" s="9">
        <f t="shared" si="225"/>
        <v>0</v>
      </c>
      <c r="V1130" s="15">
        <f t="shared" si="226"/>
        <v>0</v>
      </c>
      <c r="W1130" s="16">
        <f t="shared" si="227"/>
        <v>0</v>
      </c>
      <c r="X1130" s="15">
        <f t="shared" si="228"/>
        <v>0</v>
      </c>
      <c r="Y1130" s="9">
        <f t="shared" si="228"/>
        <v>0</v>
      </c>
    </row>
    <row r="1131" spans="2:25" ht="31.2" x14ac:dyDescent="0.3">
      <c r="B1131" s="17">
        <v>44342</v>
      </c>
      <c r="C1131" s="17">
        <v>45029</v>
      </c>
      <c r="D1131" s="5" t="s">
        <v>1158</v>
      </c>
      <c r="E1131" s="18" t="s">
        <v>1159</v>
      </c>
      <c r="F1131" s="19">
        <v>450</v>
      </c>
      <c r="G1131" s="8">
        <v>6</v>
      </c>
      <c r="H1131" s="9">
        <f t="shared" si="218"/>
        <v>2700</v>
      </c>
      <c r="I1131" s="10">
        <v>404.41</v>
      </c>
      <c r="J1131" s="11">
        <v>2</v>
      </c>
      <c r="K1131" s="12">
        <f t="shared" si="219"/>
        <v>808.82</v>
      </c>
      <c r="L1131" s="8">
        <f t="shared" si="220"/>
        <v>8</v>
      </c>
      <c r="M1131" s="9">
        <f t="shared" si="221"/>
        <v>3508.82</v>
      </c>
      <c r="N1131" s="13">
        <v>6</v>
      </c>
      <c r="O1131" s="14">
        <f t="shared" si="222"/>
        <v>2700</v>
      </c>
      <c r="P1131" s="13">
        <v>2</v>
      </c>
      <c r="Q1131" s="14">
        <f t="shared" si="223"/>
        <v>808.82</v>
      </c>
      <c r="R1131" s="13">
        <f t="shared" si="224"/>
        <v>8</v>
      </c>
      <c r="S1131" s="14">
        <f t="shared" si="224"/>
        <v>3508.82</v>
      </c>
      <c r="T1131" s="15">
        <f t="shared" si="229"/>
        <v>0</v>
      </c>
      <c r="U1131" s="9">
        <f t="shared" si="225"/>
        <v>0</v>
      </c>
      <c r="V1131" s="15">
        <f t="shared" si="226"/>
        <v>0</v>
      </c>
      <c r="W1131" s="16">
        <f t="shared" si="227"/>
        <v>0</v>
      </c>
      <c r="X1131" s="15">
        <f t="shared" si="228"/>
        <v>0</v>
      </c>
      <c r="Y1131" s="9">
        <f t="shared" si="228"/>
        <v>0</v>
      </c>
    </row>
    <row r="1132" spans="2:25" ht="46.8" x14ac:dyDescent="0.3">
      <c r="B1132" s="17">
        <v>45029</v>
      </c>
      <c r="C1132" s="17">
        <v>45029</v>
      </c>
      <c r="D1132" s="5" t="s">
        <v>2616</v>
      </c>
      <c r="E1132" s="18" t="s">
        <v>2617</v>
      </c>
      <c r="F1132" s="19">
        <v>386.16</v>
      </c>
      <c r="G1132" s="8">
        <v>1</v>
      </c>
      <c r="H1132" s="9">
        <f t="shared" si="218"/>
        <v>386.16</v>
      </c>
      <c r="I1132" s="10">
        <v>0</v>
      </c>
      <c r="J1132" s="11">
        <v>0</v>
      </c>
      <c r="K1132" s="12">
        <f t="shared" si="219"/>
        <v>0</v>
      </c>
      <c r="L1132" s="8">
        <f t="shared" si="220"/>
        <v>1</v>
      </c>
      <c r="M1132" s="9">
        <f t="shared" si="221"/>
        <v>386.16</v>
      </c>
      <c r="N1132" s="13">
        <v>1</v>
      </c>
      <c r="O1132" s="14">
        <f t="shared" si="222"/>
        <v>386.16</v>
      </c>
      <c r="P1132" s="13">
        <v>0</v>
      </c>
      <c r="Q1132" s="14">
        <f t="shared" si="223"/>
        <v>0</v>
      </c>
      <c r="R1132" s="13">
        <f t="shared" si="224"/>
        <v>1</v>
      </c>
      <c r="S1132" s="14">
        <f t="shared" si="224"/>
        <v>386.16</v>
      </c>
      <c r="T1132" s="15">
        <f t="shared" si="229"/>
        <v>0</v>
      </c>
      <c r="U1132" s="9">
        <f t="shared" si="225"/>
        <v>0</v>
      </c>
      <c r="V1132" s="15">
        <f t="shared" si="226"/>
        <v>0</v>
      </c>
      <c r="W1132" s="16">
        <f t="shared" si="227"/>
        <v>0</v>
      </c>
      <c r="X1132" s="15">
        <f t="shared" si="228"/>
        <v>0</v>
      </c>
      <c r="Y1132" s="9">
        <f t="shared" si="228"/>
        <v>0</v>
      </c>
    </row>
    <row r="1133" spans="2:25" ht="31.2" x14ac:dyDescent="0.3">
      <c r="B1133" s="5">
        <v>44495</v>
      </c>
      <c r="C1133" s="5">
        <v>45029</v>
      </c>
      <c r="D1133" s="5" t="s">
        <v>1455</v>
      </c>
      <c r="E1133" s="6" t="s">
        <v>1456</v>
      </c>
      <c r="F1133" s="10">
        <v>1000</v>
      </c>
      <c r="G1133" s="15">
        <v>1</v>
      </c>
      <c r="H1133" s="9">
        <f t="shared" si="218"/>
        <v>1000</v>
      </c>
      <c r="I1133" s="10">
        <v>243.26</v>
      </c>
      <c r="J1133" s="11">
        <v>1</v>
      </c>
      <c r="K1133" s="12">
        <f t="shared" si="219"/>
        <v>243.26</v>
      </c>
      <c r="L1133" s="8">
        <f t="shared" si="220"/>
        <v>2</v>
      </c>
      <c r="M1133" s="9">
        <f t="shared" si="221"/>
        <v>1243.26</v>
      </c>
      <c r="N1133" s="13">
        <v>1</v>
      </c>
      <c r="O1133" s="14">
        <f t="shared" si="222"/>
        <v>1000</v>
      </c>
      <c r="P1133" s="13">
        <v>1</v>
      </c>
      <c r="Q1133" s="14">
        <f t="shared" si="223"/>
        <v>243.26</v>
      </c>
      <c r="R1133" s="13">
        <f t="shared" si="224"/>
        <v>2</v>
      </c>
      <c r="S1133" s="14">
        <f t="shared" si="224"/>
        <v>1243.26</v>
      </c>
      <c r="T1133" s="15">
        <f t="shared" si="229"/>
        <v>0</v>
      </c>
      <c r="U1133" s="9">
        <f t="shared" si="225"/>
        <v>0</v>
      </c>
      <c r="V1133" s="15">
        <f t="shared" si="226"/>
        <v>0</v>
      </c>
      <c r="W1133" s="16">
        <f t="shared" si="227"/>
        <v>0</v>
      </c>
      <c r="X1133" s="15">
        <f t="shared" si="228"/>
        <v>0</v>
      </c>
      <c r="Y1133" s="9">
        <f t="shared" si="228"/>
        <v>0</v>
      </c>
    </row>
    <row r="1134" spans="2:25" ht="46.8" x14ac:dyDescent="0.3">
      <c r="B1134" s="5">
        <v>44595</v>
      </c>
      <c r="C1134" s="5">
        <v>45029</v>
      </c>
      <c r="D1134" s="5" t="s">
        <v>2340</v>
      </c>
      <c r="E1134" s="6" t="s">
        <v>2341</v>
      </c>
      <c r="F1134" s="10">
        <v>13400</v>
      </c>
      <c r="G1134" s="8">
        <v>26</v>
      </c>
      <c r="H1134" s="9">
        <f t="shared" si="218"/>
        <v>348400</v>
      </c>
      <c r="I1134" s="10">
        <v>15256.21</v>
      </c>
      <c r="J1134" s="11">
        <v>10</v>
      </c>
      <c r="K1134" s="12">
        <f t="shared" si="219"/>
        <v>152562.09999999998</v>
      </c>
      <c r="L1134" s="8">
        <f t="shared" si="220"/>
        <v>36</v>
      </c>
      <c r="M1134" s="9">
        <f t="shared" si="221"/>
        <v>500962.1</v>
      </c>
      <c r="N1134" s="13">
        <v>26</v>
      </c>
      <c r="O1134" s="14">
        <f t="shared" si="222"/>
        <v>348400</v>
      </c>
      <c r="P1134" s="13">
        <v>10</v>
      </c>
      <c r="Q1134" s="14">
        <f t="shared" si="223"/>
        <v>152562.09999999998</v>
      </c>
      <c r="R1134" s="13">
        <f t="shared" si="224"/>
        <v>36</v>
      </c>
      <c r="S1134" s="14">
        <f t="shared" si="224"/>
        <v>500962.1</v>
      </c>
      <c r="T1134" s="15">
        <v>0</v>
      </c>
      <c r="U1134" s="9">
        <f t="shared" si="225"/>
        <v>0</v>
      </c>
      <c r="V1134" s="15">
        <f t="shared" si="226"/>
        <v>0</v>
      </c>
      <c r="W1134" s="16">
        <f t="shared" si="227"/>
        <v>0</v>
      </c>
      <c r="X1134" s="15">
        <f t="shared" si="228"/>
        <v>0</v>
      </c>
      <c r="Y1134" s="9">
        <f t="shared" si="228"/>
        <v>0</v>
      </c>
    </row>
    <row r="1135" spans="2:25" ht="78" x14ac:dyDescent="0.3">
      <c r="B1135" s="17">
        <v>45029</v>
      </c>
      <c r="C1135" s="17">
        <v>45029</v>
      </c>
      <c r="D1135" s="5" t="s">
        <v>2618</v>
      </c>
      <c r="E1135" s="27" t="s">
        <v>2619</v>
      </c>
      <c r="F1135" s="42">
        <v>6805</v>
      </c>
      <c r="G1135" s="42">
        <v>23</v>
      </c>
      <c r="H1135" s="9">
        <f t="shared" si="218"/>
        <v>156515</v>
      </c>
      <c r="I1135" s="28"/>
      <c r="J1135" s="28"/>
      <c r="K1135" s="12">
        <f t="shared" si="219"/>
        <v>0</v>
      </c>
      <c r="L1135" s="8">
        <f t="shared" si="220"/>
        <v>23</v>
      </c>
      <c r="M1135" s="9">
        <f t="shared" si="221"/>
        <v>156515</v>
      </c>
      <c r="N1135" s="7">
        <v>23</v>
      </c>
      <c r="O1135" s="14">
        <f t="shared" si="222"/>
        <v>156515</v>
      </c>
      <c r="P1135" s="28"/>
      <c r="Q1135" s="14">
        <f t="shared" si="223"/>
        <v>0</v>
      </c>
      <c r="R1135" s="13">
        <f t="shared" si="224"/>
        <v>23</v>
      </c>
      <c r="S1135" s="14">
        <f t="shared" si="224"/>
        <v>156515</v>
      </c>
      <c r="T1135" s="15">
        <f t="shared" ref="T1135:T1152" si="230">G1135-N1135</f>
        <v>0</v>
      </c>
      <c r="U1135" s="9">
        <f t="shared" si="225"/>
        <v>0</v>
      </c>
      <c r="V1135" s="15">
        <f t="shared" si="226"/>
        <v>0</v>
      </c>
      <c r="W1135" s="16">
        <f t="shared" si="227"/>
        <v>0</v>
      </c>
      <c r="X1135" s="15">
        <f t="shared" si="228"/>
        <v>0</v>
      </c>
      <c r="Y1135" s="9">
        <f t="shared" si="228"/>
        <v>0</v>
      </c>
    </row>
    <row r="1136" spans="2:25" ht="78" x14ac:dyDescent="0.3">
      <c r="B1136" s="17">
        <v>45029</v>
      </c>
      <c r="C1136" s="17">
        <v>45029</v>
      </c>
      <c r="D1136" s="5" t="s">
        <v>2620</v>
      </c>
      <c r="E1136" s="27" t="s">
        <v>2621</v>
      </c>
      <c r="F1136" s="42">
        <v>7050</v>
      </c>
      <c r="G1136" s="42">
        <v>4</v>
      </c>
      <c r="H1136" s="9">
        <f t="shared" si="218"/>
        <v>28200</v>
      </c>
      <c r="I1136" s="28"/>
      <c r="J1136" s="28"/>
      <c r="K1136" s="12">
        <f t="shared" si="219"/>
        <v>0</v>
      </c>
      <c r="L1136" s="8">
        <f t="shared" si="220"/>
        <v>4</v>
      </c>
      <c r="M1136" s="9">
        <f t="shared" si="221"/>
        <v>28200</v>
      </c>
      <c r="N1136" s="7">
        <v>4</v>
      </c>
      <c r="O1136" s="14">
        <f t="shared" si="222"/>
        <v>28200</v>
      </c>
      <c r="P1136" s="28"/>
      <c r="Q1136" s="14">
        <f t="shared" si="223"/>
        <v>0</v>
      </c>
      <c r="R1136" s="13">
        <f t="shared" si="224"/>
        <v>4</v>
      </c>
      <c r="S1136" s="14">
        <f t="shared" si="224"/>
        <v>28200</v>
      </c>
      <c r="T1136" s="15">
        <f t="shared" si="230"/>
        <v>0</v>
      </c>
      <c r="U1136" s="9">
        <f t="shared" si="225"/>
        <v>0</v>
      </c>
      <c r="V1136" s="15">
        <f t="shared" si="226"/>
        <v>0</v>
      </c>
      <c r="W1136" s="16">
        <f t="shared" si="227"/>
        <v>0</v>
      </c>
      <c r="X1136" s="15">
        <f t="shared" si="228"/>
        <v>0</v>
      </c>
      <c r="Y1136" s="9">
        <f t="shared" si="228"/>
        <v>0</v>
      </c>
    </row>
    <row r="1137" spans="2:25" ht="93.6" x14ac:dyDescent="0.3">
      <c r="B1137" s="17">
        <v>45029</v>
      </c>
      <c r="C1137" s="17">
        <v>45029</v>
      </c>
      <c r="D1137" s="5" t="s">
        <v>2622</v>
      </c>
      <c r="E1137" s="27" t="s">
        <v>2623</v>
      </c>
      <c r="F1137" s="42">
        <v>73000</v>
      </c>
      <c r="G1137" s="42">
        <v>1</v>
      </c>
      <c r="H1137" s="9">
        <f t="shared" si="218"/>
        <v>73000</v>
      </c>
      <c r="I1137" s="28"/>
      <c r="J1137" s="28"/>
      <c r="K1137" s="12">
        <f t="shared" si="219"/>
        <v>0</v>
      </c>
      <c r="L1137" s="8">
        <f t="shared" si="220"/>
        <v>1</v>
      </c>
      <c r="M1137" s="9">
        <f t="shared" si="221"/>
        <v>73000</v>
      </c>
      <c r="N1137" s="7">
        <v>1</v>
      </c>
      <c r="O1137" s="14">
        <f t="shared" si="222"/>
        <v>73000</v>
      </c>
      <c r="P1137" s="28"/>
      <c r="Q1137" s="14">
        <f t="shared" si="223"/>
        <v>0</v>
      </c>
      <c r="R1137" s="13">
        <f t="shared" si="224"/>
        <v>1</v>
      </c>
      <c r="S1137" s="14">
        <f t="shared" si="224"/>
        <v>73000</v>
      </c>
      <c r="T1137" s="15">
        <f t="shared" si="230"/>
        <v>0</v>
      </c>
      <c r="U1137" s="9">
        <f t="shared" si="225"/>
        <v>0</v>
      </c>
      <c r="V1137" s="15">
        <f t="shared" si="226"/>
        <v>0</v>
      </c>
      <c r="W1137" s="16">
        <f t="shared" si="227"/>
        <v>0</v>
      </c>
      <c r="X1137" s="15">
        <f t="shared" si="228"/>
        <v>0</v>
      </c>
      <c r="Y1137" s="9">
        <f t="shared" si="228"/>
        <v>0</v>
      </c>
    </row>
    <row r="1138" spans="2:25" ht="46.8" x14ac:dyDescent="0.3">
      <c r="B1138" s="17">
        <v>45029</v>
      </c>
      <c r="C1138" s="17">
        <v>45029</v>
      </c>
      <c r="D1138" s="5" t="s">
        <v>2624</v>
      </c>
      <c r="E1138" s="27" t="s">
        <v>2625</v>
      </c>
      <c r="F1138" s="42">
        <v>104500</v>
      </c>
      <c r="G1138" s="42">
        <v>1</v>
      </c>
      <c r="H1138" s="9">
        <f t="shared" si="218"/>
        <v>104500</v>
      </c>
      <c r="I1138" s="28"/>
      <c r="J1138" s="28"/>
      <c r="K1138" s="12">
        <f t="shared" si="219"/>
        <v>0</v>
      </c>
      <c r="L1138" s="8">
        <f t="shared" si="220"/>
        <v>1</v>
      </c>
      <c r="M1138" s="9">
        <f t="shared" si="221"/>
        <v>104500</v>
      </c>
      <c r="N1138" s="7">
        <v>1</v>
      </c>
      <c r="O1138" s="14">
        <f t="shared" si="222"/>
        <v>104500</v>
      </c>
      <c r="P1138" s="28"/>
      <c r="Q1138" s="14">
        <f t="shared" si="223"/>
        <v>0</v>
      </c>
      <c r="R1138" s="13">
        <f t="shared" si="224"/>
        <v>1</v>
      </c>
      <c r="S1138" s="14">
        <f t="shared" si="224"/>
        <v>104500</v>
      </c>
      <c r="T1138" s="15">
        <f t="shared" si="230"/>
        <v>0</v>
      </c>
      <c r="U1138" s="9">
        <f t="shared" si="225"/>
        <v>0</v>
      </c>
      <c r="V1138" s="15">
        <f t="shared" si="226"/>
        <v>0</v>
      </c>
      <c r="W1138" s="16">
        <f t="shared" si="227"/>
        <v>0</v>
      </c>
      <c r="X1138" s="15">
        <f t="shared" si="228"/>
        <v>0</v>
      </c>
      <c r="Y1138" s="9">
        <f t="shared" si="228"/>
        <v>0</v>
      </c>
    </row>
    <row r="1139" spans="2:25" ht="156" x14ac:dyDescent="0.3">
      <c r="B1139" s="17">
        <v>45029</v>
      </c>
      <c r="C1139" s="17">
        <v>45029</v>
      </c>
      <c r="D1139" s="5" t="s">
        <v>2626</v>
      </c>
      <c r="E1139" s="27" t="s">
        <v>2627</v>
      </c>
      <c r="F1139" s="42">
        <v>39800</v>
      </c>
      <c r="G1139" s="42">
        <v>1</v>
      </c>
      <c r="H1139" s="9">
        <f t="shared" si="218"/>
        <v>39800</v>
      </c>
      <c r="I1139" s="28"/>
      <c r="J1139" s="28"/>
      <c r="K1139" s="12">
        <f t="shared" si="219"/>
        <v>0</v>
      </c>
      <c r="L1139" s="8">
        <f t="shared" si="220"/>
        <v>1</v>
      </c>
      <c r="M1139" s="9">
        <f t="shared" si="221"/>
        <v>39800</v>
      </c>
      <c r="N1139" s="7">
        <v>1</v>
      </c>
      <c r="O1139" s="14">
        <f t="shared" si="222"/>
        <v>39800</v>
      </c>
      <c r="P1139" s="28"/>
      <c r="Q1139" s="14">
        <f t="shared" si="223"/>
        <v>0</v>
      </c>
      <c r="R1139" s="13">
        <f t="shared" si="224"/>
        <v>1</v>
      </c>
      <c r="S1139" s="14">
        <f t="shared" si="224"/>
        <v>39800</v>
      </c>
      <c r="T1139" s="15">
        <f t="shared" si="230"/>
        <v>0</v>
      </c>
      <c r="U1139" s="9">
        <f t="shared" si="225"/>
        <v>0</v>
      </c>
      <c r="V1139" s="15">
        <f t="shared" si="226"/>
        <v>0</v>
      </c>
      <c r="W1139" s="16">
        <f t="shared" si="227"/>
        <v>0</v>
      </c>
      <c r="X1139" s="15">
        <f t="shared" si="228"/>
        <v>0</v>
      </c>
      <c r="Y1139" s="9">
        <f t="shared" si="228"/>
        <v>0</v>
      </c>
    </row>
    <row r="1140" spans="2:25" ht="78" x14ac:dyDescent="0.3">
      <c r="B1140" s="17">
        <v>45029</v>
      </c>
      <c r="C1140" s="17">
        <v>45029</v>
      </c>
      <c r="D1140" s="5" t="s">
        <v>2628</v>
      </c>
      <c r="E1140" s="27" t="s">
        <v>2629</v>
      </c>
      <c r="F1140" s="42">
        <v>3600</v>
      </c>
      <c r="G1140" s="42">
        <v>10</v>
      </c>
      <c r="H1140" s="9">
        <f t="shared" si="218"/>
        <v>36000</v>
      </c>
      <c r="I1140" s="28"/>
      <c r="J1140" s="28"/>
      <c r="K1140" s="12">
        <f t="shared" si="219"/>
        <v>0</v>
      </c>
      <c r="L1140" s="8">
        <f t="shared" si="220"/>
        <v>10</v>
      </c>
      <c r="M1140" s="9">
        <f t="shared" si="221"/>
        <v>36000</v>
      </c>
      <c r="N1140" s="7">
        <v>10</v>
      </c>
      <c r="O1140" s="14">
        <f t="shared" si="222"/>
        <v>36000</v>
      </c>
      <c r="P1140" s="28"/>
      <c r="Q1140" s="14">
        <f t="shared" si="223"/>
        <v>0</v>
      </c>
      <c r="R1140" s="13">
        <f t="shared" si="224"/>
        <v>10</v>
      </c>
      <c r="S1140" s="14">
        <f t="shared" si="224"/>
        <v>36000</v>
      </c>
      <c r="T1140" s="15">
        <f t="shared" si="230"/>
        <v>0</v>
      </c>
      <c r="U1140" s="9">
        <f t="shared" si="225"/>
        <v>0</v>
      </c>
      <c r="V1140" s="15">
        <f t="shared" si="226"/>
        <v>0</v>
      </c>
      <c r="W1140" s="16">
        <f t="shared" si="227"/>
        <v>0</v>
      </c>
      <c r="X1140" s="15">
        <f t="shared" si="228"/>
        <v>0</v>
      </c>
      <c r="Y1140" s="9">
        <f t="shared" si="228"/>
        <v>0</v>
      </c>
    </row>
    <row r="1141" spans="2:25" ht="46.8" x14ac:dyDescent="0.3">
      <c r="B1141" s="17">
        <v>45029</v>
      </c>
      <c r="C1141" s="17">
        <v>45029</v>
      </c>
      <c r="D1141" s="5" t="s">
        <v>2630</v>
      </c>
      <c r="E1141" s="27" t="s">
        <v>2631</v>
      </c>
      <c r="F1141" s="42">
        <v>6237</v>
      </c>
      <c r="G1141" s="42">
        <v>10</v>
      </c>
      <c r="H1141" s="9">
        <f t="shared" si="218"/>
        <v>62370</v>
      </c>
      <c r="I1141" s="28"/>
      <c r="J1141" s="28"/>
      <c r="K1141" s="12">
        <f t="shared" si="219"/>
        <v>0</v>
      </c>
      <c r="L1141" s="8">
        <f t="shared" si="220"/>
        <v>10</v>
      </c>
      <c r="M1141" s="9">
        <f t="shared" si="221"/>
        <v>62370</v>
      </c>
      <c r="N1141" s="7">
        <v>10</v>
      </c>
      <c r="O1141" s="14">
        <f t="shared" si="222"/>
        <v>62370</v>
      </c>
      <c r="P1141" s="28"/>
      <c r="Q1141" s="14">
        <f t="shared" si="223"/>
        <v>0</v>
      </c>
      <c r="R1141" s="13">
        <f t="shared" si="224"/>
        <v>10</v>
      </c>
      <c r="S1141" s="14">
        <f t="shared" si="224"/>
        <v>62370</v>
      </c>
      <c r="T1141" s="15">
        <f t="shared" si="230"/>
        <v>0</v>
      </c>
      <c r="U1141" s="9">
        <f t="shared" si="225"/>
        <v>0</v>
      </c>
      <c r="V1141" s="15">
        <f t="shared" si="226"/>
        <v>0</v>
      </c>
      <c r="W1141" s="16">
        <f t="shared" si="227"/>
        <v>0</v>
      </c>
      <c r="X1141" s="15">
        <f t="shared" si="228"/>
        <v>0</v>
      </c>
      <c r="Y1141" s="9">
        <f t="shared" si="228"/>
        <v>0</v>
      </c>
    </row>
    <row r="1142" spans="2:25" ht="15.6" x14ac:dyDescent="0.3">
      <c r="B1142" s="5">
        <v>43425</v>
      </c>
      <c r="C1142" s="5">
        <v>45030</v>
      </c>
      <c r="D1142" s="5" t="s">
        <v>80</v>
      </c>
      <c r="E1142" s="6" t="s">
        <v>81</v>
      </c>
      <c r="F1142" s="10">
        <v>180</v>
      </c>
      <c r="G1142" s="8">
        <v>1</v>
      </c>
      <c r="H1142" s="9">
        <f t="shared" si="218"/>
        <v>180</v>
      </c>
      <c r="I1142" s="10">
        <v>134.5</v>
      </c>
      <c r="J1142" s="11">
        <v>1</v>
      </c>
      <c r="K1142" s="12">
        <f t="shared" si="219"/>
        <v>134.5</v>
      </c>
      <c r="L1142" s="8">
        <f t="shared" si="220"/>
        <v>2</v>
      </c>
      <c r="M1142" s="9">
        <f t="shared" si="221"/>
        <v>314.5</v>
      </c>
      <c r="N1142" s="13">
        <v>1</v>
      </c>
      <c r="O1142" s="14">
        <f t="shared" si="222"/>
        <v>180</v>
      </c>
      <c r="P1142" s="13">
        <v>1</v>
      </c>
      <c r="Q1142" s="14">
        <f t="shared" si="223"/>
        <v>134.5</v>
      </c>
      <c r="R1142" s="13">
        <f t="shared" si="224"/>
        <v>2</v>
      </c>
      <c r="S1142" s="14">
        <f t="shared" si="224"/>
        <v>314.5</v>
      </c>
      <c r="T1142" s="15">
        <f t="shared" si="230"/>
        <v>0</v>
      </c>
      <c r="U1142" s="9">
        <f t="shared" si="225"/>
        <v>0</v>
      </c>
      <c r="V1142" s="15">
        <f t="shared" si="226"/>
        <v>0</v>
      </c>
      <c r="W1142" s="16">
        <f t="shared" si="227"/>
        <v>0</v>
      </c>
      <c r="X1142" s="15">
        <f t="shared" si="228"/>
        <v>0</v>
      </c>
      <c r="Y1142" s="9">
        <f t="shared" si="228"/>
        <v>0</v>
      </c>
    </row>
    <row r="1143" spans="2:25" ht="31.2" x14ac:dyDescent="0.3">
      <c r="B1143" s="5">
        <v>44784</v>
      </c>
      <c r="C1143" s="5">
        <v>45030</v>
      </c>
      <c r="D1143" s="5" t="s">
        <v>1016</v>
      </c>
      <c r="E1143" s="6" t="s">
        <v>1017</v>
      </c>
      <c r="F1143" s="10">
        <v>483</v>
      </c>
      <c r="G1143" s="8">
        <v>1</v>
      </c>
      <c r="H1143" s="9">
        <f t="shared" si="218"/>
        <v>483</v>
      </c>
      <c r="I1143" s="10">
        <v>523.63</v>
      </c>
      <c r="J1143" s="11">
        <v>1</v>
      </c>
      <c r="K1143" s="12">
        <f t="shared" si="219"/>
        <v>523.63</v>
      </c>
      <c r="L1143" s="8">
        <f t="shared" si="220"/>
        <v>2</v>
      </c>
      <c r="M1143" s="9">
        <f t="shared" si="221"/>
        <v>1006.63</v>
      </c>
      <c r="N1143" s="13">
        <v>1</v>
      </c>
      <c r="O1143" s="14">
        <f t="shared" si="222"/>
        <v>483</v>
      </c>
      <c r="P1143" s="13">
        <v>1</v>
      </c>
      <c r="Q1143" s="14">
        <f t="shared" si="223"/>
        <v>523.63</v>
      </c>
      <c r="R1143" s="13">
        <f t="shared" si="224"/>
        <v>2</v>
      </c>
      <c r="S1143" s="14">
        <f t="shared" si="224"/>
        <v>1006.63</v>
      </c>
      <c r="T1143" s="15">
        <f t="shared" si="230"/>
        <v>0</v>
      </c>
      <c r="U1143" s="9">
        <f t="shared" si="225"/>
        <v>0</v>
      </c>
      <c r="V1143" s="15">
        <f t="shared" si="226"/>
        <v>0</v>
      </c>
      <c r="W1143" s="16">
        <f t="shared" si="227"/>
        <v>0</v>
      </c>
      <c r="X1143" s="15">
        <f t="shared" si="228"/>
        <v>0</v>
      </c>
      <c r="Y1143" s="9">
        <f t="shared" si="228"/>
        <v>0</v>
      </c>
    </row>
    <row r="1144" spans="2:25" ht="15.6" x14ac:dyDescent="0.3">
      <c r="B1144" s="5">
        <v>43780</v>
      </c>
      <c r="C1144" s="5">
        <v>45030</v>
      </c>
      <c r="D1144" s="5" t="s">
        <v>1188</v>
      </c>
      <c r="E1144" s="6" t="s">
        <v>1189</v>
      </c>
      <c r="F1144" s="10">
        <v>519.20000000000005</v>
      </c>
      <c r="G1144" s="8">
        <v>3</v>
      </c>
      <c r="H1144" s="9">
        <f t="shared" si="218"/>
        <v>1557.6000000000001</v>
      </c>
      <c r="I1144" s="10">
        <v>497.02</v>
      </c>
      <c r="J1144" s="11">
        <v>1</v>
      </c>
      <c r="K1144" s="12">
        <f t="shared" si="219"/>
        <v>497.02</v>
      </c>
      <c r="L1144" s="8">
        <f t="shared" si="220"/>
        <v>4</v>
      </c>
      <c r="M1144" s="9">
        <f t="shared" si="221"/>
        <v>2054.62</v>
      </c>
      <c r="N1144" s="13">
        <v>3</v>
      </c>
      <c r="O1144" s="14">
        <f t="shared" si="222"/>
        <v>1557.6000000000001</v>
      </c>
      <c r="P1144" s="13">
        <v>1</v>
      </c>
      <c r="Q1144" s="14">
        <f t="shared" si="223"/>
        <v>497.02</v>
      </c>
      <c r="R1144" s="13">
        <f t="shared" si="224"/>
        <v>4</v>
      </c>
      <c r="S1144" s="14">
        <f t="shared" si="224"/>
        <v>2054.62</v>
      </c>
      <c r="T1144" s="15">
        <f t="shared" si="230"/>
        <v>0</v>
      </c>
      <c r="U1144" s="9">
        <f t="shared" si="225"/>
        <v>0</v>
      </c>
      <c r="V1144" s="15">
        <f t="shared" si="226"/>
        <v>0</v>
      </c>
      <c r="W1144" s="16">
        <f t="shared" si="227"/>
        <v>0</v>
      </c>
      <c r="X1144" s="15">
        <f t="shared" si="228"/>
        <v>0</v>
      </c>
      <c r="Y1144" s="9">
        <f t="shared" si="228"/>
        <v>0</v>
      </c>
    </row>
    <row r="1145" spans="2:25" ht="31.2" x14ac:dyDescent="0.3">
      <c r="B1145" s="5">
        <v>44890</v>
      </c>
      <c r="C1145" s="5">
        <v>45030</v>
      </c>
      <c r="D1145" s="5" t="s">
        <v>1240</v>
      </c>
      <c r="E1145" s="6" t="s">
        <v>1241</v>
      </c>
      <c r="F1145" s="10">
        <v>446.23</v>
      </c>
      <c r="G1145" s="8">
        <v>3</v>
      </c>
      <c r="H1145" s="9">
        <f t="shared" si="218"/>
        <v>1338.69</v>
      </c>
      <c r="I1145" s="10">
        <v>203.55</v>
      </c>
      <c r="J1145" s="11">
        <v>1</v>
      </c>
      <c r="K1145" s="12">
        <f t="shared" si="219"/>
        <v>203.55</v>
      </c>
      <c r="L1145" s="8">
        <f t="shared" si="220"/>
        <v>4</v>
      </c>
      <c r="M1145" s="9">
        <f t="shared" si="221"/>
        <v>1542.24</v>
      </c>
      <c r="N1145" s="13">
        <v>3</v>
      </c>
      <c r="O1145" s="14">
        <f t="shared" si="222"/>
        <v>1338.69</v>
      </c>
      <c r="P1145" s="13">
        <v>1</v>
      </c>
      <c r="Q1145" s="14">
        <f t="shared" si="223"/>
        <v>203.55</v>
      </c>
      <c r="R1145" s="13">
        <f t="shared" si="224"/>
        <v>4</v>
      </c>
      <c r="S1145" s="14">
        <f t="shared" si="224"/>
        <v>1542.24</v>
      </c>
      <c r="T1145" s="15">
        <f t="shared" si="230"/>
        <v>0</v>
      </c>
      <c r="U1145" s="9">
        <f t="shared" si="225"/>
        <v>0</v>
      </c>
      <c r="V1145" s="15">
        <f t="shared" si="226"/>
        <v>0</v>
      </c>
      <c r="W1145" s="16">
        <f t="shared" si="227"/>
        <v>0</v>
      </c>
      <c r="X1145" s="15">
        <f t="shared" si="228"/>
        <v>0</v>
      </c>
      <c r="Y1145" s="9">
        <f t="shared" si="228"/>
        <v>0</v>
      </c>
    </row>
    <row r="1146" spans="2:25" ht="31.2" x14ac:dyDescent="0.3">
      <c r="B1146" s="17">
        <v>45030</v>
      </c>
      <c r="C1146" s="17">
        <v>45030</v>
      </c>
      <c r="D1146" s="5" t="s">
        <v>2632</v>
      </c>
      <c r="E1146" s="18" t="s">
        <v>2633</v>
      </c>
      <c r="F1146" s="19">
        <v>450</v>
      </c>
      <c r="G1146" s="8">
        <v>2</v>
      </c>
      <c r="H1146" s="9">
        <f t="shared" si="218"/>
        <v>900</v>
      </c>
      <c r="I1146" s="10">
        <v>0</v>
      </c>
      <c r="J1146" s="11">
        <v>0</v>
      </c>
      <c r="K1146" s="12">
        <f t="shared" si="219"/>
        <v>0</v>
      </c>
      <c r="L1146" s="8">
        <f t="shared" si="220"/>
        <v>2</v>
      </c>
      <c r="M1146" s="9">
        <f t="shared" si="221"/>
        <v>900</v>
      </c>
      <c r="N1146" s="13">
        <v>2</v>
      </c>
      <c r="O1146" s="14">
        <f t="shared" si="222"/>
        <v>900</v>
      </c>
      <c r="P1146" s="13">
        <v>0</v>
      </c>
      <c r="Q1146" s="14">
        <f t="shared" si="223"/>
        <v>0</v>
      </c>
      <c r="R1146" s="13">
        <f t="shared" si="224"/>
        <v>2</v>
      </c>
      <c r="S1146" s="14">
        <f t="shared" si="224"/>
        <v>900</v>
      </c>
      <c r="T1146" s="15">
        <f t="shared" si="230"/>
        <v>0</v>
      </c>
      <c r="U1146" s="9">
        <f t="shared" si="225"/>
        <v>0</v>
      </c>
      <c r="V1146" s="15">
        <f t="shared" si="226"/>
        <v>0</v>
      </c>
      <c r="W1146" s="16">
        <f t="shared" si="227"/>
        <v>0</v>
      </c>
      <c r="X1146" s="15">
        <f t="shared" si="228"/>
        <v>0</v>
      </c>
      <c r="Y1146" s="9">
        <f t="shared" si="228"/>
        <v>0</v>
      </c>
    </row>
    <row r="1147" spans="2:25" ht="15.6" x14ac:dyDescent="0.3">
      <c r="B1147" s="17">
        <v>45030</v>
      </c>
      <c r="C1147" s="17">
        <v>45030</v>
      </c>
      <c r="D1147" s="5" t="s">
        <v>2636</v>
      </c>
      <c r="E1147" s="18" t="s">
        <v>2637</v>
      </c>
      <c r="F1147" s="19">
        <v>315.64999999999998</v>
      </c>
      <c r="G1147" s="8">
        <v>1</v>
      </c>
      <c r="H1147" s="9">
        <f t="shared" si="218"/>
        <v>315.64999999999998</v>
      </c>
      <c r="I1147" s="10">
        <v>0</v>
      </c>
      <c r="J1147" s="11">
        <v>0</v>
      </c>
      <c r="K1147" s="12">
        <f t="shared" si="219"/>
        <v>0</v>
      </c>
      <c r="L1147" s="8">
        <f t="shared" si="220"/>
        <v>1</v>
      </c>
      <c r="M1147" s="9">
        <f t="shared" si="221"/>
        <v>315.64999999999998</v>
      </c>
      <c r="N1147" s="13">
        <v>1</v>
      </c>
      <c r="O1147" s="14">
        <f t="shared" si="222"/>
        <v>315.64999999999998</v>
      </c>
      <c r="P1147" s="13">
        <v>0</v>
      </c>
      <c r="Q1147" s="14">
        <f t="shared" si="223"/>
        <v>0</v>
      </c>
      <c r="R1147" s="13">
        <f t="shared" si="224"/>
        <v>1</v>
      </c>
      <c r="S1147" s="14">
        <f t="shared" si="224"/>
        <v>315.64999999999998</v>
      </c>
      <c r="T1147" s="15">
        <f t="shared" si="230"/>
        <v>0</v>
      </c>
      <c r="U1147" s="9">
        <f t="shared" si="225"/>
        <v>0</v>
      </c>
      <c r="V1147" s="15">
        <f t="shared" si="226"/>
        <v>0</v>
      </c>
      <c r="W1147" s="16">
        <f t="shared" si="227"/>
        <v>0</v>
      </c>
      <c r="X1147" s="15">
        <f t="shared" si="228"/>
        <v>0</v>
      </c>
      <c r="Y1147" s="9">
        <f t="shared" si="228"/>
        <v>0</v>
      </c>
    </row>
    <row r="1148" spans="2:25" ht="15.6" x14ac:dyDescent="0.3">
      <c r="B1148" s="17">
        <v>45030</v>
      </c>
      <c r="C1148" s="17">
        <v>45030</v>
      </c>
      <c r="D1148" s="5" t="s">
        <v>2638</v>
      </c>
      <c r="E1148" s="18" t="s">
        <v>2639</v>
      </c>
      <c r="F1148" s="19">
        <v>258.87</v>
      </c>
      <c r="G1148" s="8">
        <v>1</v>
      </c>
      <c r="H1148" s="9">
        <f t="shared" si="218"/>
        <v>258.87</v>
      </c>
      <c r="I1148" s="10">
        <v>0</v>
      </c>
      <c r="J1148" s="11">
        <v>0</v>
      </c>
      <c r="K1148" s="12">
        <f t="shared" si="219"/>
        <v>0</v>
      </c>
      <c r="L1148" s="8">
        <f t="shared" si="220"/>
        <v>1</v>
      </c>
      <c r="M1148" s="9">
        <f t="shared" si="221"/>
        <v>258.87</v>
      </c>
      <c r="N1148" s="13">
        <v>1</v>
      </c>
      <c r="O1148" s="14">
        <f t="shared" si="222"/>
        <v>258.87</v>
      </c>
      <c r="P1148" s="13">
        <v>0</v>
      </c>
      <c r="Q1148" s="14">
        <f t="shared" si="223"/>
        <v>0</v>
      </c>
      <c r="R1148" s="13">
        <f t="shared" si="224"/>
        <v>1</v>
      </c>
      <c r="S1148" s="14">
        <f t="shared" si="224"/>
        <v>258.87</v>
      </c>
      <c r="T1148" s="15">
        <f t="shared" si="230"/>
        <v>0</v>
      </c>
      <c r="U1148" s="9">
        <f t="shared" si="225"/>
        <v>0</v>
      </c>
      <c r="V1148" s="15">
        <f t="shared" si="226"/>
        <v>0</v>
      </c>
      <c r="W1148" s="16">
        <f t="shared" si="227"/>
        <v>0</v>
      </c>
      <c r="X1148" s="15">
        <f t="shared" si="228"/>
        <v>0</v>
      </c>
      <c r="Y1148" s="9">
        <f t="shared" si="228"/>
        <v>0</v>
      </c>
    </row>
    <row r="1149" spans="2:25" ht="31.2" x14ac:dyDescent="0.3">
      <c r="B1149" s="17">
        <v>45030</v>
      </c>
      <c r="C1149" s="17">
        <v>45030</v>
      </c>
      <c r="D1149" s="5" t="s">
        <v>2640</v>
      </c>
      <c r="E1149" s="18" t="s">
        <v>2641</v>
      </c>
      <c r="F1149" s="19">
        <v>295.94</v>
      </c>
      <c r="G1149" s="8">
        <v>4</v>
      </c>
      <c r="H1149" s="9">
        <f t="shared" si="218"/>
        <v>1183.76</v>
      </c>
      <c r="I1149" s="10">
        <v>0</v>
      </c>
      <c r="J1149" s="11">
        <v>0</v>
      </c>
      <c r="K1149" s="12">
        <f t="shared" si="219"/>
        <v>0</v>
      </c>
      <c r="L1149" s="8">
        <f t="shared" si="220"/>
        <v>4</v>
      </c>
      <c r="M1149" s="9">
        <f t="shared" si="221"/>
        <v>1183.76</v>
      </c>
      <c r="N1149" s="13">
        <v>4</v>
      </c>
      <c r="O1149" s="14">
        <f t="shared" si="222"/>
        <v>1183.76</v>
      </c>
      <c r="P1149" s="13">
        <v>0</v>
      </c>
      <c r="Q1149" s="14">
        <f t="shared" si="223"/>
        <v>0</v>
      </c>
      <c r="R1149" s="13">
        <f t="shared" si="224"/>
        <v>4</v>
      </c>
      <c r="S1149" s="14">
        <f t="shared" si="224"/>
        <v>1183.76</v>
      </c>
      <c r="T1149" s="15">
        <f t="shared" si="230"/>
        <v>0</v>
      </c>
      <c r="U1149" s="9">
        <f t="shared" si="225"/>
        <v>0</v>
      </c>
      <c r="V1149" s="15">
        <f t="shared" si="226"/>
        <v>0</v>
      </c>
      <c r="W1149" s="16">
        <f t="shared" si="227"/>
        <v>0</v>
      </c>
      <c r="X1149" s="15">
        <f t="shared" si="228"/>
        <v>0</v>
      </c>
      <c r="Y1149" s="9">
        <f t="shared" si="228"/>
        <v>0</v>
      </c>
    </row>
    <row r="1150" spans="2:25" ht="31.2" x14ac:dyDescent="0.3">
      <c r="B1150" s="17">
        <v>45015</v>
      </c>
      <c r="C1150" s="17">
        <v>45034</v>
      </c>
      <c r="D1150" s="5" t="s">
        <v>1441</v>
      </c>
      <c r="E1150" s="18" t="s">
        <v>1442</v>
      </c>
      <c r="F1150" s="19">
        <v>142.80000000000001</v>
      </c>
      <c r="G1150" s="8">
        <v>4</v>
      </c>
      <c r="H1150" s="9">
        <f t="shared" si="218"/>
        <v>571.20000000000005</v>
      </c>
      <c r="I1150" s="10">
        <v>142</v>
      </c>
      <c r="J1150" s="11">
        <v>2</v>
      </c>
      <c r="K1150" s="12">
        <f t="shared" si="219"/>
        <v>284</v>
      </c>
      <c r="L1150" s="8">
        <f t="shared" si="220"/>
        <v>6</v>
      </c>
      <c r="M1150" s="9">
        <f t="shared" si="221"/>
        <v>855.2</v>
      </c>
      <c r="N1150" s="13">
        <v>4</v>
      </c>
      <c r="O1150" s="14">
        <f t="shared" si="222"/>
        <v>571.20000000000005</v>
      </c>
      <c r="P1150" s="13">
        <v>2</v>
      </c>
      <c r="Q1150" s="14">
        <f t="shared" si="223"/>
        <v>284</v>
      </c>
      <c r="R1150" s="13">
        <f t="shared" si="224"/>
        <v>6</v>
      </c>
      <c r="S1150" s="14">
        <f t="shared" si="224"/>
        <v>855.2</v>
      </c>
      <c r="T1150" s="15">
        <f t="shared" si="230"/>
        <v>0</v>
      </c>
      <c r="U1150" s="9">
        <f t="shared" si="225"/>
        <v>0</v>
      </c>
      <c r="V1150" s="15">
        <f t="shared" si="226"/>
        <v>0</v>
      </c>
      <c r="W1150" s="16">
        <f t="shared" si="227"/>
        <v>0</v>
      </c>
      <c r="X1150" s="15">
        <f t="shared" si="228"/>
        <v>0</v>
      </c>
      <c r="Y1150" s="9">
        <f t="shared" si="228"/>
        <v>0</v>
      </c>
    </row>
    <row r="1151" spans="2:25" ht="31.2" x14ac:dyDescent="0.3">
      <c r="B1151" s="17">
        <v>45034</v>
      </c>
      <c r="C1151" s="17">
        <v>45034</v>
      </c>
      <c r="D1151" s="5" t="s">
        <v>2642</v>
      </c>
      <c r="E1151" s="18" t="s">
        <v>2643</v>
      </c>
      <c r="F1151" s="19">
        <v>215.35</v>
      </c>
      <c r="G1151" s="8">
        <v>2</v>
      </c>
      <c r="H1151" s="9">
        <f t="shared" si="218"/>
        <v>430.7</v>
      </c>
      <c r="I1151" s="10">
        <v>0</v>
      </c>
      <c r="J1151" s="11">
        <v>0</v>
      </c>
      <c r="K1151" s="12">
        <f t="shared" si="219"/>
        <v>0</v>
      </c>
      <c r="L1151" s="8">
        <f t="shared" si="220"/>
        <v>2</v>
      </c>
      <c r="M1151" s="9">
        <f t="shared" si="221"/>
        <v>430.7</v>
      </c>
      <c r="N1151" s="13">
        <v>2</v>
      </c>
      <c r="O1151" s="14">
        <f t="shared" si="222"/>
        <v>430.7</v>
      </c>
      <c r="P1151" s="13">
        <v>0</v>
      </c>
      <c r="Q1151" s="14">
        <f t="shared" si="223"/>
        <v>0</v>
      </c>
      <c r="R1151" s="13">
        <f t="shared" si="224"/>
        <v>2</v>
      </c>
      <c r="S1151" s="14">
        <f t="shared" si="224"/>
        <v>430.7</v>
      </c>
      <c r="T1151" s="15">
        <f t="shared" si="230"/>
        <v>0</v>
      </c>
      <c r="U1151" s="9">
        <f t="shared" si="225"/>
        <v>0</v>
      </c>
      <c r="V1151" s="15">
        <f t="shared" si="226"/>
        <v>0</v>
      </c>
      <c r="W1151" s="16">
        <f t="shared" si="227"/>
        <v>0</v>
      </c>
      <c r="X1151" s="15">
        <f t="shared" si="228"/>
        <v>0</v>
      </c>
      <c r="Y1151" s="9">
        <f t="shared" si="228"/>
        <v>0</v>
      </c>
    </row>
    <row r="1152" spans="2:25" ht="31.2" x14ac:dyDescent="0.3">
      <c r="B1152" s="17">
        <v>45034</v>
      </c>
      <c r="C1152" s="17">
        <v>45034</v>
      </c>
      <c r="D1152" s="5" t="s">
        <v>2644</v>
      </c>
      <c r="E1152" s="18" t="s">
        <v>2645</v>
      </c>
      <c r="F1152" s="19">
        <v>265.5</v>
      </c>
      <c r="G1152" s="8">
        <v>2</v>
      </c>
      <c r="H1152" s="9">
        <f t="shared" si="218"/>
        <v>531</v>
      </c>
      <c r="I1152" s="10">
        <v>0</v>
      </c>
      <c r="J1152" s="11">
        <v>0</v>
      </c>
      <c r="K1152" s="12">
        <f t="shared" si="219"/>
        <v>0</v>
      </c>
      <c r="L1152" s="8">
        <f t="shared" si="220"/>
        <v>2</v>
      </c>
      <c r="M1152" s="9">
        <f t="shared" si="221"/>
        <v>531</v>
      </c>
      <c r="N1152" s="13">
        <v>1</v>
      </c>
      <c r="O1152" s="14">
        <f t="shared" si="222"/>
        <v>265.5</v>
      </c>
      <c r="P1152" s="13">
        <v>0</v>
      </c>
      <c r="Q1152" s="14">
        <f t="shared" si="223"/>
        <v>0</v>
      </c>
      <c r="R1152" s="13">
        <f t="shared" si="224"/>
        <v>1</v>
      </c>
      <c r="S1152" s="14">
        <f t="shared" si="224"/>
        <v>265.5</v>
      </c>
      <c r="T1152" s="15">
        <f t="shared" si="230"/>
        <v>1</v>
      </c>
      <c r="U1152" s="9">
        <f t="shared" si="225"/>
        <v>265.5</v>
      </c>
      <c r="V1152" s="15">
        <f t="shared" si="226"/>
        <v>0</v>
      </c>
      <c r="W1152" s="16">
        <f t="shared" si="227"/>
        <v>0</v>
      </c>
      <c r="X1152" s="15">
        <f t="shared" si="228"/>
        <v>1</v>
      </c>
      <c r="Y1152" s="9">
        <f t="shared" si="228"/>
        <v>265.5</v>
      </c>
    </row>
    <row r="1153" spans="2:25" ht="62.4" x14ac:dyDescent="0.3">
      <c r="B1153" s="4">
        <v>45035</v>
      </c>
      <c r="C1153" s="4">
        <v>45035</v>
      </c>
      <c r="D1153" s="5" t="s">
        <v>2646</v>
      </c>
      <c r="E1153" s="18" t="s">
        <v>2647</v>
      </c>
      <c r="F1153" s="10">
        <v>10502</v>
      </c>
      <c r="G1153" s="8">
        <v>1</v>
      </c>
      <c r="H1153" s="9">
        <f t="shared" si="218"/>
        <v>10502</v>
      </c>
      <c r="I1153" s="10">
        <v>0</v>
      </c>
      <c r="J1153" s="11">
        <v>0</v>
      </c>
      <c r="K1153" s="12">
        <f t="shared" si="219"/>
        <v>0</v>
      </c>
      <c r="L1153" s="8">
        <f t="shared" si="220"/>
        <v>1</v>
      </c>
      <c r="M1153" s="9">
        <f t="shared" si="221"/>
        <v>10502</v>
      </c>
      <c r="N1153" s="13">
        <v>1</v>
      </c>
      <c r="O1153" s="14">
        <f t="shared" si="222"/>
        <v>10502</v>
      </c>
      <c r="P1153" s="13">
        <v>0</v>
      </c>
      <c r="Q1153" s="14">
        <f t="shared" si="223"/>
        <v>0</v>
      </c>
      <c r="R1153" s="13">
        <f t="shared" si="224"/>
        <v>1</v>
      </c>
      <c r="S1153" s="14">
        <f t="shared" si="224"/>
        <v>10502</v>
      </c>
      <c r="T1153" s="10">
        <v>0</v>
      </c>
      <c r="U1153" s="9">
        <f t="shared" si="225"/>
        <v>0</v>
      </c>
      <c r="V1153" s="15">
        <f t="shared" si="226"/>
        <v>0</v>
      </c>
      <c r="W1153" s="16">
        <f t="shared" si="227"/>
        <v>0</v>
      </c>
      <c r="X1153" s="15">
        <f t="shared" si="228"/>
        <v>0</v>
      </c>
      <c r="Y1153" s="9">
        <f t="shared" si="228"/>
        <v>0</v>
      </c>
    </row>
    <row r="1154" spans="2:25" ht="31.2" x14ac:dyDescent="0.3">
      <c r="B1154" s="17">
        <v>43059</v>
      </c>
      <c r="C1154" s="17">
        <v>45037</v>
      </c>
      <c r="D1154" s="5" t="s">
        <v>515</v>
      </c>
      <c r="E1154" s="18" t="s">
        <v>516</v>
      </c>
      <c r="F1154" s="19">
        <v>43</v>
      </c>
      <c r="G1154" s="8">
        <v>20</v>
      </c>
      <c r="H1154" s="9">
        <f t="shared" si="218"/>
        <v>860</v>
      </c>
      <c r="I1154" s="10">
        <v>19.989999999999998</v>
      </c>
      <c r="J1154" s="11">
        <v>4</v>
      </c>
      <c r="K1154" s="12">
        <f t="shared" si="219"/>
        <v>79.959999999999994</v>
      </c>
      <c r="L1154" s="8">
        <f t="shared" si="220"/>
        <v>24</v>
      </c>
      <c r="M1154" s="9">
        <f t="shared" si="221"/>
        <v>939.96</v>
      </c>
      <c r="N1154" s="13">
        <v>20</v>
      </c>
      <c r="O1154" s="14">
        <f t="shared" si="222"/>
        <v>860</v>
      </c>
      <c r="P1154" s="13">
        <v>4</v>
      </c>
      <c r="Q1154" s="14">
        <f t="shared" si="223"/>
        <v>79.959999999999994</v>
      </c>
      <c r="R1154" s="13">
        <f t="shared" si="224"/>
        <v>24</v>
      </c>
      <c r="S1154" s="14">
        <f t="shared" si="224"/>
        <v>939.96</v>
      </c>
      <c r="T1154" s="15">
        <f t="shared" ref="T1154:T1175" si="231">G1154-N1154</f>
        <v>0</v>
      </c>
      <c r="U1154" s="9">
        <f t="shared" si="225"/>
        <v>0</v>
      </c>
      <c r="V1154" s="15">
        <f t="shared" si="226"/>
        <v>0</v>
      </c>
      <c r="W1154" s="16">
        <f t="shared" si="227"/>
        <v>0</v>
      </c>
      <c r="X1154" s="15">
        <f t="shared" si="228"/>
        <v>0</v>
      </c>
      <c r="Y1154" s="9">
        <f t="shared" si="228"/>
        <v>0</v>
      </c>
    </row>
    <row r="1155" spans="2:25" ht="46.8" x14ac:dyDescent="0.3">
      <c r="B1155" s="5">
        <v>44743</v>
      </c>
      <c r="C1155" s="5">
        <v>45037</v>
      </c>
      <c r="D1155" s="5" t="s">
        <v>834</v>
      </c>
      <c r="E1155" s="6" t="s">
        <v>835</v>
      </c>
      <c r="F1155" s="10">
        <v>30.04</v>
      </c>
      <c r="G1155" s="8">
        <v>8</v>
      </c>
      <c r="H1155" s="9">
        <f t="shared" si="218"/>
        <v>240.32</v>
      </c>
      <c r="I1155" s="10">
        <v>39.99</v>
      </c>
      <c r="J1155" s="11">
        <v>4</v>
      </c>
      <c r="K1155" s="12">
        <f t="shared" si="219"/>
        <v>159.96</v>
      </c>
      <c r="L1155" s="8">
        <f t="shared" si="220"/>
        <v>12</v>
      </c>
      <c r="M1155" s="9">
        <f t="shared" si="221"/>
        <v>400.28</v>
      </c>
      <c r="N1155" s="13">
        <v>8</v>
      </c>
      <c r="O1155" s="14">
        <f t="shared" si="222"/>
        <v>240.32</v>
      </c>
      <c r="P1155" s="13">
        <v>4</v>
      </c>
      <c r="Q1155" s="14">
        <f t="shared" si="223"/>
        <v>159.96</v>
      </c>
      <c r="R1155" s="13">
        <f t="shared" si="224"/>
        <v>12</v>
      </c>
      <c r="S1155" s="14">
        <f t="shared" si="224"/>
        <v>400.28</v>
      </c>
      <c r="T1155" s="15">
        <f t="shared" si="231"/>
        <v>0</v>
      </c>
      <c r="U1155" s="9">
        <f t="shared" si="225"/>
        <v>0</v>
      </c>
      <c r="V1155" s="15">
        <f t="shared" si="226"/>
        <v>0</v>
      </c>
      <c r="W1155" s="16">
        <f t="shared" si="227"/>
        <v>0</v>
      </c>
      <c r="X1155" s="15">
        <f t="shared" si="228"/>
        <v>0</v>
      </c>
      <c r="Y1155" s="9">
        <f t="shared" si="228"/>
        <v>0</v>
      </c>
    </row>
    <row r="1156" spans="2:25" ht="46.8" x14ac:dyDescent="0.3">
      <c r="B1156" s="17">
        <v>45037</v>
      </c>
      <c r="C1156" s="17">
        <v>45037</v>
      </c>
      <c r="D1156" s="5" t="s">
        <v>2648</v>
      </c>
      <c r="E1156" s="18" t="s">
        <v>2649</v>
      </c>
      <c r="F1156" s="19">
        <v>120</v>
      </c>
      <c r="G1156" s="8">
        <v>2</v>
      </c>
      <c r="H1156" s="9">
        <f t="shared" si="218"/>
        <v>240</v>
      </c>
      <c r="I1156" s="10">
        <v>0</v>
      </c>
      <c r="J1156" s="11">
        <v>0</v>
      </c>
      <c r="K1156" s="12">
        <f t="shared" si="219"/>
        <v>0</v>
      </c>
      <c r="L1156" s="8">
        <f t="shared" si="220"/>
        <v>2</v>
      </c>
      <c r="M1156" s="9">
        <f t="shared" si="221"/>
        <v>240</v>
      </c>
      <c r="N1156" s="13">
        <v>2</v>
      </c>
      <c r="O1156" s="14">
        <f t="shared" si="222"/>
        <v>240</v>
      </c>
      <c r="P1156" s="13">
        <v>0</v>
      </c>
      <c r="Q1156" s="14">
        <f t="shared" si="223"/>
        <v>0</v>
      </c>
      <c r="R1156" s="13">
        <f t="shared" si="224"/>
        <v>2</v>
      </c>
      <c r="S1156" s="14">
        <f t="shared" si="224"/>
        <v>240</v>
      </c>
      <c r="T1156" s="15">
        <f t="shared" si="231"/>
        <v>0</v>
      </c>
      <c r="U1156" s="9">
        <f t="shared" si="225"/>
        <v>0</v>
      </c>
      <c r="V1156" s="15">
        <f t="shared" si="226"/>
        <v>0</v>
      </c>
      <c r="W1156" s="16">
        <f t="shared" si="227"/>
        <v>0</v>
      </c>
      <c r="X1156" s="15">
        <f t="shared" si="228"/>
        <v>0</v>
      </c>
      <c r="Y1156" s="9">
        <f t="shared" si="228"/>
        <v>0</v>
      </c>
    </row>
    <row r="1157" spans="2:25" ht="31.2" x14ac:dyDescent="0.3">
      <c r="B1157" s="17">
        <v>45037</v>
      </c>
      <c r="C1157" s="17">
        <v>45037</v>
      </c>
      <c r="D1157" s="5" t="s">
        <v>2650</v>
      </c>
      <c r="E1157" s="18" t="s">
        <v>2651</v>
      </c>
      <c r="F1157" s="19">
        <v>50</v>
      </c>
      <c r="G1157" s="8">
        <v>6</v>
      </c>
      <c r="H1157" s="9">
        <f t="shared" si="218"/>
        <v>300</v>
      </c>
      <c r="I1157" s="10">
        <v>0</v>
      </c>
      <c r="J1157" s="11">
        <v>0</v>
      </c>
      <c r="K1157" s="12">
        <f t="shared" si="219"/>
        <v>0</v>
      </c>
      <c r="L1157" s="8">
        <f t="shared" si="220"/>
        <v>6</v>
      </c>
      <c r="M1157" s="9">
        <f t="shared" si="221"/>
        <v>300</v>
      </c>
      <c r="N1157" s="13">
        <v>6</v>
      </c>
      <c r="O1157" s="14">
        <f t="shared" si="222"/>
        <v>300</v>
      </c>
      <c r="P1157" s="13">
        <v>0</v>
      </c>
      <c r="Q1157" s="14">
        <f t="shared" si="223"/>
        <v>0</v>
      </c>
      <c r="R1157" s="13">
        <f t="shared" si="224"/>
        <v>6</v>
      </c>
      <c r="S1157" s="14">
        <f t="shared" si="224"/>
        <v>300</v>
      </c>
      <c r="T1157" s="15">
        <f t="shared" si="231"/>
        <v>0</v>
      </c>
      <c r="U1157" s="9">
        <f t="shared" si="225"/>
        <v>0</v>
      </c>
      <c r="V1157" s="15">
        <f t="shared" si="226"/>
        <v>0</v>
      </c>
      <c r="W1157" s="16">
        <f t="shared" si="227"/>
        <v>0</v>
      </c>
      <c r="X1157" s="15">
        <f t="shared" si="228"/>
        <v>0</v>
      </c>
      <c r="Y1157" s="9">
        <f t="shared" si="228"/>
        <v>0</v>
      </c>
    </row>
    <row r="1158" spans="2:25" ht="31.2" x14ac:dyDescent="0.3">
      <c r="B1158" s="17">
        <v>45037</v>
      </c>
      <c r="C1158" s="17">
        <v>45037</v>
      </c>
      <c r="D1158" s="5" t="s">
        <v>2652</v>
      </c>
      <c r="E1158" s="18" t="s">
        <v>2653</v>
      </c>
      <c r="F1158" s="19">
        <v>135.11000000000001</v>
      </c>
      <c r="G1158" s="8">
        <v>2</v>
      </c>
      <c r="H1158" s="9">
        <f t="shared" si="218"/>
        <v>270.22000000000003</v>
      </c>
      <c r="I1158" s="10">
        <v>0</v>
      </c>
      <c r="J1158" s="11">
        <v>0</v>
      </c>
      <c r="K1158" s="12">
        <f t="shared" si="219"/>
        <v>0</v>
      </c>
      <c r="L1158" s="8">
        <f t="shared" si="220"/>
        <v>2</v>
      </c>
      <c r="M1158" s="9">
        <f t="shared" si="221"/>
        <v>270.22000000000003</v>
      </c>
      <c r="N1158" s="13">
        <v>2</v>
      </c>
      <c r="O1158" s="14">
        <f t="shared" si="222"/>
        <v>270.22000000000003</v>
      </c>
      <c r="P1158" s="13">
        <v>0</v>
      </c>
      <c r="Q1158" s="14">
        <f t="shared" si="223"/>
        <v>0</v>
      </c>
      <c r="R1158" s="13">
        <f t="shared" si="224"/>
        <v>2</v>
      </c>
      <c r="S1158" s="14">
        <f t="shared" si="224"/>
        <v>270.22000000000003</v>
      </c>
      <c r="T1158" s="15">
        <f t="shared" si="231"/>
        <v>0</v>
      </c>
      <c r="U1158" s="9">
        <f t="shared" si="225"/>
        <v>0</v>
      </c>
      <c r="V1158" s="15">
        <f t="shared" si="226"/>
        <v>0</v>
      </c>
      <c r="W1158" s="16">
        <f t="shared" si="227"/>
        <v>0</v>
      </c>
      <c r="X1158" s="15">
        <f t="shared" si="228"/>
        <v>0</v>
      </c>
      <c r="Y1158" s="9">
        <f t="shared" si="228"/>
        <v>0</v>
      </c>
    </row>
    <row r="1159" spans="2:25" ht="31.2" x14ac:dyDescent="0.3">
      <c r="B1159" s="5">
        <v>44797</v>
      </c>
      <c r="C1159" s="5">
        <v>45041</v>
      </c>
      <c r="D1159" s="5" t="s">
        <v>1030</v>
      </c>
      <c r="E1159" s="6" t="s">
        <v>1031</v>
      </c>
      <c r="F1159" s="10">
        <v>162.84</v>
      </c>
      <c r="G1159" s="8">
        <v>2</v>
      </c>
      <c r="H1159" s="9">
        <f t="shared" si="218"/>
        <v>325.68</v>
      </c>
      <c r="I1159" s="10">
        <v>152.54</v>
      </c>
      <c r="J1159" s="11">
        <v>1</v>
      </c>
      <c r="K1159" s="12">
        <f t="shared" si="219"/>
        <v>152.54</v>
      </c>
      <c r="L1159" s="8">
        <f t="shared" si="220"/>
        <v>3</v>
      </c>
      <c r="M1159" s="9">
        <f t="shared" si="221"/>
        <v>478.22</v>
      </c>
      <c r="N1159" s="13">
        <v>2</v>
      </c>
      <c r="O1159" s="14">
        <f t="shared" si="222"/>
        <v>325.68</v>
      </c>
      <c r="P1159" s="13">
        <v>1</v>
      </c>
      <c r="Q1159" s="14">
        <f t="shared" si="223"/>
        <v>152.54</v>
      </c>
      <c r="R1159" s="13">
        <f t="shared" si="224"/>
        <v>3</v>
      </c>
      <c r="S1159" s="14">
        <f t="shared" si="224"/>
        <v>478.22</v>
      </c>
      <c r="T1159" s="15">
        <f t="shared" si="231"/>
        <v>0</v>
      </c>
      <c r="U1159" s="9">
        <f t="shared" si="225"/>
        <v>0</v>
      </c>
      <c r="V1159" s="15">
        <f t="shared" si="226"/>
        <v>0</v>
      </c>
      <c r="W1159" s="16">
        <f t="shared" si="227"/>
        <v>0</v>
      </c>
      <c r="X1159" s="15">
        <f t="shared" si="228"/>
        <v>0</v>
      </c>
      <c r="Y1159" s="9">
        <f t="shared" si="228"/>
        <v>0</v>
      </c>
    </row>
    <row r="1160" spans="2:25" ht="62.4" x14ac:dyDescent="0.3">
      <c r="B1160" s="4">
        <v>45042</v>
      </c>
      <c r="C1160" s="4">
        <v>45042</v>
      </c>
      <c r="D1160" s="5" t="s">
        <v>2654</v>
      </c>
      <c r="E1160" s="6" t="s">
        <v>2655</v>
      </c>
      <c r="F1160" s="7">
        <v>44779.5</v>
      </c>
      <c r="G1160" s="8">
        <v>8</v>
      </c>
      <c r="H1160" s="9">
        <f t="shared" si="218"/>
        <v>358236</v>
      </c>
      <c r="I1160" s="10">
        <v>0</v>
      </c>
      <c r="J1160" s="11">
        <v>0</v>
      </c>
      <c r="K1160" s="12">
        <f t="shared" si="219"/>
        <v>0</v>
      </c>
      <c r="L1160" s="8">
        <f t="shared" si="220"/>
        <v>8</v>
      </c>
      <c r="M1160" s="9">
        <f t="shared" si="221"/>
        <v>358236</v>
      </c>
      <c r="N1160" s="13">
        <v>8</v>
      </c>
      <c r="O1160" s="14">
        <f t="shared" si="222"/>
        <v>358236</v>
      </c>
      <c r="P1160" s="13">
        <v>0</v>
      </c>
      <c r="Q1160" s="14">
        <f t="shared" si="223"/>
        <v>0</v>
      </c>
      <c r="R1160" s="13">
        <f t="shared" si="224"/>
        <v>8</v>
      </c>
      <c r="S1160" s="14">
        <f t="shared" si="224"/>
        <v>358236</v>
      </c>
      <c r="T1160" s="15">
        <f t="shared" si="231"/>
        <v>0</v>
      </c>
      <c r="U1160" s="9">
        <f t="shared" si="225"/>
        <v>0</v>
      </c>
      <c r="V1160" s="15">
        <f t="shared" si="226"/>
        <v>0</v>
      </c>
      <c r="W1160" s="16">
        <f t="shared" si="227"/>
        <v>0</v>
      </c>
      <c r="X1160" s="15">
        <f t="shared" si="228"/>
        <v>0</v>
      </c>
      <c r="Y1160" s="9">
        <f t="shared" si="228"/>
        <v>0</v>
      </c>
    </row>
    <row r="1161" spans="2:25" ht="15.6" x14ac:dyDescent="0.3">
      <c r="B1161" s="5">
        <v>44558</v>
      </c>
      <c r="C1161" s="5">
        <v>45044</v>
      </c>
      <c r="D1161" s="5" t="s">
        <v>594</v>
      </c>
      <c r="E1161" s="6" t="s">
        <v>595</v>
      </c>
      <c r="F1161" s="10">
        <v>1397</v>
      </c>
      <c r="G1161" s="8">
        <v>6</v>
      </c>
      <c r="H1161" s="9">
        <f t="shared" si="218"/>
        <v>8382</v>
      </c>
      <c r="I1161" s="10">
        <v>1350</v>
      </c>
      <c r="J1161" s="11">
        <v>20</v>
      </c>
      <c r="K1161" s="12">
        <f t="shared" si="219"/>
        <v>27000</v>
      </c>
      <c r="L1161" s="8">
        <f t="shared" si="220"/>
        <v>26</v>
      </c>
      <c r="M1161" s="9">
        <f t="shared" si="221"/>
        <v>35382</v>
      </c>
      <c r="N1161" s="13">
        <v>6</v>
      </c>
      <c r="O1161" s="14">
        <f t="shared" si="222"/>
        <v>8382</v>
      </c>
      <c r="P1161" s="13">
        <v>20</v>
      </c>
      <c r="Q1161" s="14">
        <f t="shared" si="223"/>
        <v>27000</v>
      </c>
      <c r="R1161" s="13">
        <f t="shared" si="224"/>
        <v>26</v>
      </c>
      <c r="S1161" s="14">
        <f t="shared" si="224"/>
        <v>35382</v>
      </c>
      <c r="T1161" s="15">
        <f t="shared" si="231"/>
        <v>0</v>
      </c>
      <c r="U1161" s="9">
        <f t="shared" si="225"/>
        <v>0</v>
      </c>
      <c r="V1161" s="15">
        <f t="shared" si="226"/>
        <v>0</v>
      </c>
      <c r="W1161" s="16">
        <f t="shared" si="227"/>
        <v>0</v>
      </c>
      <c r="X1161" s="15">
        <f t="shared" si="228"/>
        <v>0</v>
      </c>
      <c r="Y1161" s="9">
        <f t="shared" si="228"/>
        <v>0</v>
      </c>
    </row>
    <row r="1162" spans="2:25" ht="31.2" x14ac:dyDescent="0.3">
      <c r="B1162" s="5">
        <v>44872</v>
      </c>
      <c r="C1162" s="5">
        <v>45044</v>
      </c>
      <c r="D1162" s="5" t="s">
        <v>1206</v>
      </c>
      <c r="E1162" s="6" t="s">
        <v>1207</v>
      </c>
      <c r="F1162" s="10">
        <v>2</v>
      </c>
      <c r="G1162" s="8">
        <v>13</v>
      </c>
      <c r="H1162" s="9">
        <f t="shared" si="218"/>
        <v>26</v>
      </c>
      <c r="I1162" s="10">
        <v>0.56000000000000005</v>
      </c>
      <c r="J1162" s="11">
        <v>2000</v>
      </c>
      <c r="K1162" s="12">
        <f t="shared" si="219"/>
        <v>1120</v>
      </c>
      <c r="L1162" s="8">
        <f t="shared" si="220"/>
        <v>2013</v>
      </c>
      <c r="M1162" s="9">
        <f t="shared" si="221"/>
        <v>1146</v>
      </c>
      <c r="N1162" s="13">
        <v>13</v>
      </c>
      <c r="O1162" s="14">
        <f t="shared" si="222"/>
        <v>26</v>
      </c>
      <c r="P1162" s="13">
        <v>0</v>
      </c>
      <c r="Q1162" s="14">
        <f t="shared" si="223"/>
        <v>0</v>
      </c>
      <c r="R1162" s="13">
        <f t="shared" si="224"/>
        <v>13</v>
      </c>
      <c r="S1162" s="14">
        <f t="shared" si="224"/>
        <v>26</v>
      </c>
      <c r="T1162" s="15">
        <f t="shared" si="231"/>
        <v>0</v>
      </c>
      <c r="U1162" s="9">
        <f t="shared" si="225"/>
        <v>0</v>
      </c>
      <c r="V1162" s="15">
        <f t="shared" si="226"/>
        <v>2000</v>
      </c>
      <c r="W1162" s="16">
        <f t="shared" si="227"/>
        <v>1120</v>
      </c>
      <c r="X1162" s="15">
        <f t="shared" si="228"/>
        <v>2000</v>
      </c>
      <c r="Y1162" s="9">
        <f t="shared" si="228"/>
        <v>1120</v>
      </c>
    </row>
    <row r="1163" spans="2:25" ht="31.2" x14ac:dyDescent="0.3">
      <c r="B1163" s="5">
        <v>44872</v>
      </c>
      <c r="C1163" s="5">
        <v>45044</v>
      </c>
      <c r="D1163" s="5" t="s">
        <v>1208</v>
      </c>
      <c r="E1163" s="6" t="s">
        <v>1209</v>
      </c>
      <c r="F1163" s="10">
        <v>1</v>
      </c>
      <c r="G1163" s="8">
        <v>12</v>
      </c>
      <c r="H1163" s="9">
        <f t="shared" ref="H1163:H1226" si="232">F1163*G1163</f>
        <v>12</v>
      </c>
      <c r="I1163" s="10">
        <v>0.3</v>
      </c>
      <c r="J1163" s="11">
        <v>1000</v>
      </c>
      <c r="K1163" s="12">
        <f t="shared" ref="K1163:K1226" si="233">I1163*J1163</f>
        <v>300</v>
      </c>
      <c r="L1163" s="8">
        <f t="shared" ref="L1163:L1226" si="234">G1163+J1163</f>
        <v>1012</v>
      </c>
      <c r="M1163" s="9">
        <f t="shared" ref="M1163:M1226" si="235">H1163+K1163</f>
        <v>312</v>
      </c>
      <c r="N1163" s="13">
        <v>12</v>
      </c>
      <c r="O1163" s="14">
        <f t="shared" ref="O1163:O1226" si="236">F1163*N1163</f>
        <v>12</v>
      </c>
      <c r="P1163" s="13">
        <v>0</v>
      </c>
      <c r="Q1163" s="14">
        <f t="shared" ref="Q1163:Q1226" si="237">I1163*P1163</f>
        <v>0</v>
      </c>
      <c r="R1163" s="13">
        <f t="shared" ref="R1163:S1226" si="238">N1163+P1163</f>
        <v>12</v>
      </c>
      <c r="S1163" s="14">
        <f t="shared" si="238"/>
        <v>12</v>
      </c>
      <c r="T1163" s="15">
        <f t="shared" si="231"/>
        <v>0</v>
      </c>
      <c r="U1163" s="9">
        <f t="shared" ref="U1163:U1226" si="239">T1163*F1163</f>
        <v>0</v>
      </c>
      <c r="V1163" s="15">
        <f t="shared" ref="V1163:V1226" si="240">J1163-P1163</f>
        <v>1000</v>
      </c>
      <c r="W1163" s="16">
        <f t="shared" ref="W1163:W1226" si="241">V1163*I1163</f>
        <v>300</v>
      </c>
      <c r="X1163" s="15">
        <f t="shared" ref="X1163:Y1226" si="242">T1163+V1163</f>
        <v>1000</v>
      </c>
      <c r="Y1163" s="9">
        <f t="shared" si="242"/>
        <v>300</v>
      </c>
    </row>
    <row r="1164" spans="2:25" ht="31.2" x14ac:dyDescent="0.3">
      <c r="B1164" s="5">
        <v>44558</v>
      </c>
      <c r="C1164" s="5">
        <v>45044</v>
      </c>
      <c r="D1164" s="5" t="s">
        <v>1026</v>
      </c>
      <c r="E1164" s="6" t="s">
        <v>1027</v>
      </c>
      <c r="F1164" s="10">
        <v>1800</v>
      </c>
      <c r="G1164" s="8">
        <v>18</v>
      </c>
      <c r="H1164" s="9">
        <f t="shared" si="232"/>
        <v>32400</v>
      </c>
      <c r="I1164" s="10">
        <v>1550.85</v>
      </c>
      <c r="J1164" s="11">
        <v>16.5</v>
      </c>
      <c r="K1164" s="12">
        <f t="shared" si="233"/>
        <v>25589.024999999998</v>
      </c>
      <c r="L1164" s="8">
        <f t="shared" si="234"/>
        <v>34.5</v>
      </c>
      <c r="M1164" s="9">
        <f t="shared" si="235"/>
        <v>57989.024999999994</v>
      </c>
      <c r="N1164" s="13">
        <v>18</v>
      </c>
      <c r="O1164" s="14">
        <f t="shared" si="236"/>
        <v>32400</v>
      </c>
      <c r="P1164" s="13">
        <v>16.5</v>
      </c>
      <c r="Q1164" s="14">
        <f t="shared" si="237"/>
        <v>25589.024999999998</v>
      </c>
      <c r="R1164" s="13">
        <f t="shared" si="238"/>
        <v>34.5</v>
      </c>
      <c r="S1164" s="14">
        <f t="shared" si="238"/>
        <v>57989.024999999994</v>
      </c>
      <c r="T1164" s="15">
        <f t="shared" si="231"/>
        <v>0</v>
      </c>
      <c r="U1164" s="9">
        <f t="shared" si="239"/>
        <v>0</v>
      </c>
      <c r="V1164" s="15">
        <f t="shared" si="240"/>
        <v>0</v>
      </c>
      <c r="W1164" s="16">
        <f t="shared" si="241"/>
        <v>0</v>
      </c>
      <c r="X1164" s="15">
        <f t="shared" si="242"/>
        <v>0</v>
      </c>
      <c r="Y1164" s="9">
        <f t="shared" si="242"/>
        <v>0</v>
      </c>
    </row>
    <row r="1165" spans="2:25" ht="31.2" x14ac:dyDescent="0.3">
      <c r="B1165" s="17">
        <v>45044</v>
      </c>
      <c r="C1165" s="17">
        <v>45044</v>
      </c>
      <c r="D1165" s="5" t="s">
        <v>2656</v>
      </c>
      <c r="E1165" s="27" t="s">
        <v>2657</v>
      </c>
      <c r="F1165" s="19">
        <v>200</v>
      </c>
      <c r="G1165" s="8">
        <v>8</v>
      </c>
      <c r="H1165" s="9">
        <f t="shared" si="232"/>
        <v>1600</v>
      </c>
      <c r="I1165" s="10">
        <v>0</v>
      </c>
      <c r="J1165" s="11">
        <v>0</v>
      </c>
      <c r="K1165" s="12">
        <f t="shared" si="233"/>
        <v>0</v>
      </c>
      <c r="L1165" s="8">
        <f t="shared" si="234"/>
        <v>8</v>
      </c>
      <c r="M1165" s="9">
        <f t="shared" si="235"/>
        <v>1600</v>
      </c>
      <c r="N1165" s="13">
        <v>0</v>
      </c>
      <c r="O1165" s="14">
        <f t="shared" si="236"/>
        <v>0</v>
      </c>
      <c r="P1165" s="13"/>
      <c r="Q1165" s="14">
        <f t="shared" si="237"/>
        <v>0</v>
      </c>
      <c r="R1165" s="13">
        <f t="shared" si="238"/>
        <v>0</v>
      </c>
      <c r="S1165" s="14">
        <f t="shared" si="238"/>
        <v>0</v>
      </c>
      <c r="T1165" s="15">
        <f t="shared" si="231"/>
        <v>8</v>
      </c>
      <c r="U1165" s="9">
        <f t="shared" si="239"/>
        <v>1600</v>
      </c>
      <c r="V1165" s="15">
        <f t="shared" si="240"/>
        <v>0</v>
      </c>
      <c r="W1165" s="16">
        <f t="shared" si="241"/>
        <v>0</v>
      </c>
      <c r="X1165" s="15">
        <f t="shared" si="242"/>
        <v>8</v>
      </c>
      <c r="Y1165" s="9">
        <f t="shared" si="242"/>
        <v>1600</v>
      </c>
    </row>
    <row r="1166" spans="2:25" ht="31.2" x14ac:dyDescent="0.3">
      <c r="B1166" s="17">
        <v>45044</v>
      </c>
      <c r="C1166" s="17">
        <v>45044</v>
      </c>
      <c r="D1166" s="5" t="s">
        <v>2658</v>
      </c>
      <c r="E1166" s="27" t="s">
        <v>2659</v>
      </c>
      <c r="F1166" s="19">
        <v>1792.37</v>
      </c>
      <c r="G1166" s="8">
        <v>2</v>
      </c>
      <c r="H1166" s="9">
        <f t="shared" si="232"/>
        <v>3584.74</v>
      </c>
      <c r="I1166" s="10">
        <v>0</v>
      </c>
      <c r="J1166" s="11">
        <v>0</v>
      </c>
      <c r="K1166" s="12">
        <f t="shared" si="233"/>
        <v>0</v>
      </c>
      <c r="L1166" s="8">
        <f t="shared" si="234"/>
        <v>2</v>
      </c>
      <c r="M1166" s="9">
        <f t="shared" si="235"/>
        <v>3584.74</v>
      </c>
      <c r="N1166" s="13">
        <v>0</v>
      </c>
      <c r="O1166" s="14">
        <f t="shared" si="236"/>
        <v>0</v>
      </c>
      <c r="P1166" s="13"/>
      <c r="Q1166" s="14">
        <f t="shared" si="237"/>
        <v>0</v>
      </c>
      <c r="R1166" s="13">
        <f t="shared" si="238"/>
        <v>0</v>
      </c>
      <c r="S1166" s="14">
        <f t="shared" si="238"/>
        <v>0</v>
      </c>
      <c r="T1166" s="15">
        <f t="shared" si="231"/>
        <v>2</v>
      </c>
      <c r="U1166" s="9">
        <f t="shared" si="239"/>
        <v>3584.74</v>
      </c>
      <c r="V1166" s="15">
        <f t="shared" si="240"/>
        <v>0</v>
      </c>
      <c r="W1166" s="16">
        <f t="shared" si="241"/>
        <v>0</v>
      </c>
      <c r="X1166" s="15">
        <f t="shared" si="242"/>
        <v>2</v>
      </c>
      <c r="Y1166" s="9">
        <f t="shared" si="242"/>
        <v>3584.74</v>
      </c>
    </row>
    <row r="1167" spans="2:25" ht="15.6" x14ac:dyDescent="0.3">
      <c r="B1167" s="17">
        <v>45044</v>
      </c>
      <c r="C1167" s="17">
        <v>45044</v>
      </c>
      <c r="D1167" s="5" t="s">
        <v>2660</v>
      </c>
      <c r="E1167" s="27" t="s">
        <v>2661</v>
      </c>
      <c r="F1167" s="19">
        <v>949.12</v>
      </c>
      <c r="G1167" s="8">
        <v>8</v>
      </c>
      <c r="H1167" s="9">
        <f t="shared" si="232"/>
        <v>7592.96</v>
      </c>
      <c r="I1167" s="10">
        <v>0</v>
      </c>
      <c r="J1167" s="11">
        <v>0</v>
      </c>
      <c r="K1167" s="12">
        <f t="shared" si="233"/>
        <v>0</v>
      </c>
      <c r="L1167" s="8">
        <f t="shared" si="234"/>
        <v>8</v>
      </c>
      <c r="M1167" s="9">
        <f t="shared" si="235"/>
        <v>7592.96</v>
      </c>
      <c r="N1167" s="13">
        <v>0</v>
      </c>
      <c r="O1167" s="14">
        <f t="shared" si="236"/>
        <v>0</v>
      </c>
      <c r="P1167" s="13"/>
      <c r="Q1167" s="14">
        <f t="shared" si="237"/>
        <v>0</v>
      </c>
      <c r="R1167" s="13">
        <f t="shared" si="238"/>
        <v>0</v>
      </c>
      <c r="S1167" s="14">
        <f t="shared" si="238"/>
        <v>0</v>
      </c>
      <c r="T1167" s="15">
        <f t="shared" si="231"/>
        <v>8</v>
      </c>
      <c r="U1167" s="9">
        <f t="shared" si="239"/>
        <v>7592.96</v>
      </c>
      <c r="V1167" s="15">
        <f t="shared" si="240"/>
        <v>0</v>
      </c>
      <c r="W1167" s="16">
        <f t="shared" si="241"/>
        <v>0</v>
      </c>
      <c r="X1167" s="15">
        <f t="shared" si="242"/>
        <v>8</v>
      </c>
      <c r="Y1167" s="9">
        <f t="shared" si="242"/>
        <v>7592.96</v>
      </c>
    </row>
    <row r="1168" spans="2:25" ht="31.2" x14ac:dyDescent="0.3">
      <c r="B1168" s="17">
        <v>45044</v>
      </c>
      <c r="C1168" s="17">
        <v>45044</v>
      </c>
      <c r="D1168" s="5" t="s">
        <v>2662</v>
      </c>
      <c r="E1168" s="27" t="s">
        <v>2663</v>
      </c>
      <c r="F1168" s="19">
        <v>211.86</v>
      </c>
      <c r="G1168" s="8">
        <v>50</v>
      </c>
      <c r="H1168" s="9">
        <f t="shared" si="232"/>
        <v>10593</v>
      </c>
      <c r="I1168" s="10">
        <v>0</v>
      </c>
      <c r="J1168" s="11">
        <v>0</v>
      </c>
      <c r="K1168" s="12">
        <f t="shared" si="233"/>
        <v>0</v>
      </c>
      <c r="L1168" s="8">
        <f t="shared" si="234"/>
        <v>50</v>
      </c>
      <c r="M1168" s="9">
        <f t="shared" si="235"/>
        <v>10593</v>
      </c>
      <c r="N1168" s="13">
        <v>0</v>
      </c>
      <c r="O1168" s="14">
        <f t="shared" si="236"/>
        <v>0</v>
      </c>
      <c r="P1168" s="13"/>
      <c r="Q1168" s="14">
        <f t="shared" si="237"/>
        <v>0</v>
      </c>
      <c r="R1168" s="13">
        <f t="shared" si="238"/>
        <v>0</v>
      </c>
      <c r="S1168" s="14">
        <f t="shared" si="238"/>
        <v>0</v>
      </c>
      <c r="T1168" s="15">
        <f t="shared" si="231"/>
        <v>50</v>
      </c>
      <c r="U1168" s="9">
        <f t="shared" si="239"/>
        <v>10593</v>
      </c>
      <c r="V1168" s="15">
        <f t="shared" si="240"/>
        <v>0</v>
      </c>
      <c r="W1168" s="16">
        <f t="shared" si="241"/>
        <v>0</v>
      </c>
      <c r="X1168" s="15">
        <f t="shared" si="242"/>
        <v>50</v>
      </c>
      <c r="Y1168" s="9">
        <f t="shared" si="242"/>
        <v>10593</v>
      </c>
    </row>
    <row r="1169" spans="2:25" ht="31.2" x14ac:dyDescent="0.3">
      <c r="B1169" s="17">
        <v>45044</v>
      </c>
      <c r="C1169" s="17">
        <v>45044</v>
      </c>
      <c r="D1169" s="5" t="s">
        <v>2664</v>
      </c>
      <c r="E1169" s="27" t="s">
        <v>2665</v>
      </c>
      <c r="F1169" s="19">
        <v>1.27</v>
      </c>
      <c r="G1169" s="8">
        <v>2000</v>
      </c>
      <c r="H1169" s="9">
        <f t="shared" si="232"/>
        <v>2540</v>
      </c>
      <c r="I1169" s="10">
        <v>0</v>
      </c>
      <c r="J1169" s="11">
        <v>0</v>
      </c>
      <c r="K1169" s="12">
        <f t="shared" si="233"/>
        <v>0</v>
      </c>
      <c r="L1169" s="8">
        <f t="shared" si="234"/>
        <v>2000</v>
      </c>
      <c r="M1169" s="9">
        <f t="shared" si="235"/>
        <v>2540</v>
      </c>
      <c r="N1169" s="13">
        <v>0</v>
      </c>
      <c r="O1169" s="14">
        <f t="shared" si="236"/>
        <v>0</v>
      </c>
      <c r="P1169" s="13"/>
      <c r="Q1169" s="14">
        <f t="shared" si="237"/>
        <v>0</v>
      </c>
      <c r="R1169" s="13">
        <f t="shared" si="238"/>
        <v>0</v>
      </c>
      <c r="S1169" s="14">
        <f t="shared" si="238"/>
        <v>0</v>
      </c>
      <c r="T1169" s="15">
        <f t="shared" si="231"/>
        <v>2000</v>
      </c>
      <c r="U1169" s="9">
        <f t="shared" si="239"/>
        <v>2540</v>
      </c>
      <c r="V1169" s="15">
        <f t="shared" si="240"/>
        <v>0</v>
      </c>
      <c r="W1169" s="16">
        <f t="shared" si="241"/>
        <v>0</v>
      </c>
      <c r="X1169" s="15">
        <f t="shared" si="242"/>
        <v>2000</v>
      </c>
      <c r="Y1169" s="9">
        <f t="shared" si="242"/>
        <v>2540</v>
      </c>
    </row>
    <row r="1170" spans="2:25" ht="46.8" x14ac:dyDescent="0.3">
      <c r="B1170" s="17">
        <v>45044</v>
      </c>
      <c r="C1170" s="17">
        <v>45044</v>
      </c>
      <c r="D1170" s="5" t="s">
        <v>2666</v>
      </c>
      <c r="E1170" s="27" t="s">
        <v>2667</v>
      </c>
      <c r="F1170" s="19">
        <v>0.34</v>
      </c>
      <c r="G1170" s="8">
        <v>1000</v>
      </c>
      <c r="H1170" s="9">
        <f t="shared" si="232"/>
        <v>340</v>
      </c>
      <c r="I1170" s="10">
        <v>0</v>
      </c>
      <c r="J1170" s="11">
        <v>0</v>
      </c>
      <c r="K1170" s="12">
        <f t="shared" si="233"/>
        <v>0</v>
      </c>
      <c r="L1170" s="8">
        <f t="shared" si="234"/>
        <v>1000</v>
      </c>
      <c r="M1170" s="9">
        <f t="shared" si="235"/>
        <v>340</v>
      </c>
      <c r="N1170" s="13">
        <v>0</v>
      </c>
      <c r="O1170" s="14">
        <f t="shared" si="236"/>
        <v>0</v>
      </c>
      <c r="P1170" s="13"/>
      <c r="Q1170" s="14">
        <f t="shared" si="237"/>
        <v>0</v>
      </c>
      <c r="R1170" s="13">
        <f t="shared" si="238"/>
        <v>0</v>
      </c>
      <c r="S1170" s="14">
        <f t="shared" si="238"/>
        <v>0</v>
      </c>
      <c r="T1170" s="15">
        <f t="shared" si="231"/>
        <v>1000</v>
      </c>
      <c r="U1170" s="9">
        <f t="shared" si="239"/>
        <v>340</v>
      </c>
      <c r="V1170" s="15">
        <f t="shared" si="240"/>
        <v>0</v>
      </c>
      <c r="W1170" s="16">
        <f t="shared" si="241"/>
        <v>0</v>
      </c>
      <c r="X1170" s="15">
        <f t="shared" si="242"/>
        <v>1000</v>
      </c>
      <c r="Y1170" s="9">
        <f t="shared" si="242"/>
        <v>340</v>
      </c>
    </row>
    <row r="1171" spans="2:25" ht="46.8" x14ac:dyDescent="0.3">
      <c r="B1171" s="17">
        <v>45044</v>
      </c>
      <c r="C1171" s="17">
        <v>45044</v>
      </c>
      <c r="D1171" s="5" t="s">
        <v>2668</v>
      </c>
      <c r="E1171" s="27" t="s">
        <v>2669</v>
      </c>
      <c r="F1171" s="19">
        <v>0.45</v>
      </c>
      <c r="G1171" s="8">
        <v>1000</v>
      </c>
      <c r="H1171" s="9">
        <f t="shared" si="232"/>
        <v>450</v>
      </c>
      <c r="I1171" s="10">
        <v>0</v>
      </c>
      <c r="J1171" s="11">
        <v>0</v>
      </c>
      <c r="K1171" s="12">
        <f t="shared" si="233"/>
        <v>0</v>
      </c>
      <c r="L1171" s="8">
        <f t="shared" si="234"/>
        <v>1000</v>
      </c>
      <c r="M1171" s="9">
        <f t="shared" si="235"/>
        <v>450</v>
      </c>
      <c r="N1171" s="13">
        <v>0</v>
      </c>
      <c r="O1171" s="14">
        <f t="shared" si="236"/>
        <v>0</v>
      </c>
      <c r="P1171" s="13"/>
      <c r="Q1171" s="14">
        <f t="shared" si="237"/>
        <v>0</v>
      </c>
      <c r="R1171" s="13">
        <f t="shared" si="238"/>
        <v>0</v>
      </c>
      <c r="S1171" s="14">
        <f t="shared" si="238"/>
        <v>0</v>
      </c>
      <c r="T1171" s="15">
        <f t="shared" si="231"/>
        <v>1000</v>
      </c>
      <c r="U1171" s="9">
        <f t="shared" si="239"/>
        <v>450</v>
      </c>
      <c r="V1171" s="15">
        <f t="shared" si="240"/>
        <v>0</v>
      </c>
      <c r="W1171" s="16">
        <f t="shared" si="241"/>
        <v>0</v>
      </c>
      <c r="X1171" s="15">
        <f t="shared" si="242"/>
        <v>1000</v>
      </c>
      <c r="Y1171" s="9">
        <f t="shared" si="242"/>
        <v>450</v>
      </c>
    </row>
    <row r="1172" spans="2:25" ht="31.2" x14ac:dyDescent="0.3">
      <c r="B1172" s="5">
        <v>44552</v>
      </c>
      <c r="C1172" s="5">
        <v>45044</v>
      </c>
      <c r="D1172" s="5" t="s">
        <v>590</v>
      </c>
      <c r="E1172" s="6" t="s">
        <v>591</v>
      </c>
      <c r="F1172" s="10">
        <v>1970</v>
      </c>
      <c r="G1172" s="8">
        <v>20</v>
      </c>
      <c r="H1172" s="9">
        <f t="shared" si="232"/>
        <v>39400</v>
      </c>
      <c r="I1172" s="10">
        <v>902.69</v>
      </c>
      <c r="J1172" s="11">
        <v>20</v>
      </c>
      <c r="K1172" s="12">
        <f t="shared" si="233"/>
        <v>18053.800000000003</v>
      </c>
      <c r="L1172" s="8">
        <f t="shared" si="234"/>
        <v>40</v>
      </c>
      <c r="M1172" s="9">
        <f t="shared" si="235"/>
        <v>57453.8</v>
      </c>
      <c r="N1172" s="13">
        <v>20</v>
      </c>
      <c r="O1172" s="14">
        <f t="shared" si="236"/>
        <v>39400</v>
      </c>
      <c r="P1172" s="13">
        <v>20</v>
      </c>
      <c r="Q1172" s="14">
        <f t="shared" si="237"/>
        <v>18053.800000000003</v>
      </c>
      <c r="R1172" s="13">
        <f t="shared" si="238"/>
        <v>40</v>
      </c>
      <c r="S1172" s="14">
        <f t="shared" si="238"/>
        <v>57453.8</v>
      </c>
      <c r="T1172" s="15">
        <f t="shared" si="231"/>
        <v>0</v>
      </c>
      <c r="U1172" s="9">
        <f t="shared" si="239"/>
        <v>0</v>
      </c>
      <c r="V1172" s="15">
        <f t="shared" si="240"/>
        <v>0</v>
      </c>
      <c r="W1172" s="16">
        <f t="shared" si="241"/>
        <v>0</v>
      </c>
      <c r="X1172" s="15">
        <f t="shared" si="242"/>
        <v>0</v>
      </c>
      <c r="Y1172" s="9">
        <f t="shared" si="242"/>
        <v>0</v>
      </c>
    </row>
    <row r="1173" spans="2:25" ht="31.2" x14ac:dyDescent="0.3">
      <c r="B1173" s="5">
        <v>44602</v>
      </c>
      <c r="C1173" s="5">
        <v>45044</v>
      </c>
      <c r="D1173" s="5" t="s">
        <v>1964</v>
      </c>
      <c r="E1173" s="6" t="s">
        <v>1965</v>
      </c>
      <c r="F1173" s="10">
        <v>1390</v>
      </c>
      <c r="G1173" s="8">
        <v>35</v>
      </c>
      <c r="H1173" s="9">
        <f t="shared" si="232"/>
        <v>48650</v>
      </c>
      <c r="I1173" s="10">
        <v>2283.9</v>
      </c>
      <c r="J1173" s="11">
        <v>1</v>
      </c>
      <c r="K1173" s="12">
        <f t="shared" si="233"/>
        <v>2283.9</v>
      </c>
      <c r="L1173" s="8">
        <f t="shared" si="234"/>
        <v>36</v>
      </c>
      <c r="M1173" s="9">
        <f t="shared" si="235"/>
        <v>50933.9</v>
      </c>
      <c r="N1173" s="13">
        <v>35</v>
      </c>
      <c r="O1173" s="14">
        <f t="shared" si="236"/>
        <v>48650</v>
      </c>
      <c r="P1173" s="13">
        <v>0</v>
      </c>
      <c r="Q1173" s="14">
        <f t="shared" si="237"/>
        <v>0</v>
      </c>
      <c r="R1173" s="13">
        <f t="shared" si="238"/>
        <v>35</v>
      </c>
      <c r="S1173" s="14">
        <f t="shared" si="238"/>
        <v>48650</v>
      </c>
      <c r="T1173" s="15">
        <f t="shared" si="231"/>
        <v>0</v>
      </c>
      <c r="U1173" s="9">
        <f t="shared" si="239"/>
        <v>0</v>
      </c>
      <c r="V1173" s="15">
        <f t="shared" si="240"/>
        <v>1</v>
      </c>
      <c r="W1173" s="16">
        <f t="shared" si="241"/>
        <v>2283.9</v>
      </c>
      <c r="X1173" s="15">
        <f t="shared" si="242"/>
        <v>1</v>
      </c>
      <c r="Y1173" s="9">
        <f t="shared" si="242"/>
        <v>2283.9</v>
      </c>
    </row>
    <row r="1174" spans="2:25" ht="46.8" x14ac:dyDescent="0.3">
      <c r="B1174" s="4">
        <v>44343</v>
      </c>
      <c r="C1174" s="4">
        <v>45049</v>
      </c>
      <c r="D1174" s="5" t="s">
        <v>2093</v>
      </c>
      <c r="E1174" s="6" t="s">
        <v>2094</v>
      </c>
      <c r="F1174" s="7">
        <v>200</v>
      </c>
      <c r="G1174" s="15">
        <v>180</v>
      </c>
      <c r="H1174" s="9">
        <f t="shared" si="232"/>
        <v>36000</v>
      </c>
      <c r="I1174" s="10">
        <v>200</v>
      </c>
      <c r="J1174" s="11">
        <v>120</v>
      </c>
      <c r="K1174" s="12">
        <f t="shared" si="233"/>
        <v>24000</v>
      </c>
      <c r="L1174" s="8">
        <f t="shared" si="234"/>
        <v>300</v>
      </c>
      <c r="M1174" s="9">
        <f t="shared" si="235"/>
        <v>60000</v>
      </c>
      <c r="N1174" s="13">
        <v>180</v>
      </c>
      <c r="O1174" s="14">
        <f t="shared" si="236"/>
        <v>36000</v>
      </c>
      <c r="P1174" s="13">
        <v>120</v>
      </c>
      <c r="Q1174" s="14">
        <f t="shared" si="237"/>
        <v>24000</v>
      </c>
      <c r="R1174" s="13">
        <f t="shared" si="238"/>
        <v>300</v>
      </c>
      <c r="S1174" s="14">
        <f t="shared" si="238"/>
        <v>60000</v>
      </c>
      <c r="T1174" s="15">
        <f t="shared" si="231"/>
        <v>0</v>
      </c>
      <c r="U1174" s="9">
        <f t="shared" si="239"/>
        <v>0</v>
      </c>
      <c r="V1174" s="15">
        <f t="shared" si="240"/>
        <v>0</v>
      </c>
      <c r="W1174" s="16">
        <f t="shared" si="241"/>
        <v>0</v>
      </c>
      <c r="X1174" s="15">
        <f t="shared" si="242"/>
        <v>0</v>
      </c>
      <c r="Y1174" s="9">
        <f t="shared" si="242"/>
        <v>0</v>
      </c>
    </row>
    <row r="1175" spans="2:25" ht="46.8" x14ac:dyDescent="0.3">
      <c r="B1175" s="4">
        <v>44343</v>
      </c>
      <c r="C1175" s="4">
        <v>45049</v>
      </c>
      <c r="D1175" s="5" t="s">
        <v>2095</v>
      </c>
      <c r="E1175" s="6" t="s">
        <v>2096</v>
      </c>
      <c r="F1175" s="7">
        <v>50</v>
      </c>
      <c r="G1175" s="15">
        <v>90</v>
      </c>
      <c r="H1175" s="9">
        <f t="shared" si="232"/>
        <v>4500</v>
      </c>
      <c r="I1175" s="10">
        <v>50</v>
      </c>
      <c r="J1175" s="11">
        <v>60</v>
      </c>
      <c r="K1175" s="12">
        <f t="shared" si="233"/>
        <v>3000</v>
      </c>
      <c r="L1175" s="8">
        <f t="shared" si="234"/>
        <v>150</v>
      </c>
      <c r="M1175" s="9">
        <f t="shared" si="235"/>
        <v>7500</v>
      </c>
      <c r="N1175" s="13">
        <v>90</v>
      </c>
      <c r="O1175" s="14">
        <f t="shared" si="236"/>
        <v>4500</v>
      </c>
      <c r="P1175" s="13">
        <v>60</v>
      </c>
      <c r="Q1175" s="14">
        <f t="shared" si="237"/>
        <v>3000</v>
      </c>
      <c r="R1175" s="13">
        <f t="shared" si="238"/>
        <v>150</v>
      </c>
      <c r="S1175" s="14">
        <f t="shared" si="238"/>
        <v>7500</v>
      </c>
      <c r="T1175" s="15">
        <f t="shared" si="231"/>
        <v>0</v>
      </c>
      <c r="U1175" s="9">
        <f t="shared" si="239"/>
        <v>0</v>
      </c>
      <c r="V1175" s="15">
        <f t="shared" si="240"/>
        <v>0</v>
      </c>
      <c r="W1175" s="16">
        <f t="shared" si="241"/>
        <v>0</v>
      </c>
      <c r="X1175" s="15">
        <f t="shared" si="242"/>
        <v>0</v>
      </c>
      <c r="Y1175" s="9">
        <f t="shared" si="242"/>
        <v>0</v>
      </c>
    </row>
    <row r="1176" spans="2:25" ht="31.2" x14ac:dyDescent="0.3">
      <c r="B1176" s="4">
        <v>44445</v>
      </c>
      <c r="C1176" s="4">
        <v>45049</v>
      </c>
      <c r="D1176" s="5" t="s">
        <v>2280</v>
      </c>
      <c r="E1176" s="6" t="s">
        <v>2281</v>
      </c>
      <c r="F1176" s="7">
        <v>254.24</v>
      </c>
      <c r="G1176" s="8">
        <v>45</v>
      </c>
      <c r="H1176" s="9">
        <f t="shared" si="232"/>
        <v>11440.800000000001</v>
      </c>
      <c r="I1176" s="10">
        <v>340</v>
      </c>
      <c r="J1176" s="11">
        <v>50</v>
      </c>
      <c r="K1176" s="12">
        <f t="shared" si="233"/>
        <v>17000</v>
      </c>
      <c r="L1176" s="8">
        <f t="shared" si="234"/>
        <v>95</v>
      </c>
      <c r="M1176" s="9">
        <f t="shared" si="235"/>
        <v>28440.800000000003</v>
      </c>
      <c r="N1176" s="13">
        <v>45</v>
      </c>
      <c r="O1176" s="14">
        <f t="shared" si="236"/>
        <v>11440.800000000001</v>
      </c>
      <c r="P1176" s="13">
        <v>50</v>
      </c>
      <c r="Q1176" s="14">
        <f t="shared" si="237"/>
        <v>17000</v>
      </c>
      <c r="R1176" s="13">
        <f t="shared" si="238"/>
        <v>95</v>
      </c>
      <c r="S1176" s="14">
        <f t="shared" si="238"/>
        <v>28440.800000000003</v>
      </c>
      <c r="T1176" s="15">
        <v>0</v>
      </c>
      <c r="U1176" s="9">
        <f t="shared" si="239"/>
        <v>0</v>
      </c>
      <c r="V1176" s="15">
        <f t="shared" si="240"/>
        <v>0</v>
      </c>
      <c r="W1176" s="16">
        <f t="shared" si="241"/>
        <v>0</v>
      </c>
      <c r="X1176" s="15">
        <f t="shared" si="242"/>
        <v>0</v>
      </c>
      <c r="Y1176" s="9">
        <f t="shared" si="242"/>
        <v>0</v>
      </c>
    </row>
    <row r="1177" spans="2:25" ht="31.2" x14ac:dyDescent="0.3">
      <c r="B1177" s="5">
        <v>44557</v>
      </c>
      <c r="C1177" s="5">
        <v>45055</v>
      </c>
      <c r="D1177" s="5" t="s">
        <v>578</v>
      </c>
      <c r="E1177" s="6" t="s">
        <v>579</v>
      </c>
      <c r="F1177" s="10">
        <v>254.6</v>
      </c>
      <c r="G1177" s="8">
        <v>16</v>
      </c>
      <c r="H1177" s="9">
        <f t="shared" si="232"/>
        <v>4073.6</v>
      </c>
      <c r="I1177" s="10">
        <v>240</v>
      </c>
      <c r="J1177" s="11">
        <v>50</v>
      </c>
      <c r="K1177" s="12">
        <f t="shared" si="233"/>
        <v>12000</v>
      </c>
      <c r="L1177" s="8">
        <f t="shared" si="234"/>
        <v>66</v>
      </c>
      <c r="M1177" s="9">
        <f t="shared" si="235"/>
        <v>16073.6</v>
      </c>
      <c r="N1177" s="13">
        <v>12</v>
      </c>
      <c r="O1177" s="14">
        <f t="shared" si="236"/>
        <v>3055.2</v>
      </c>
      <c r="P1177" s="13">
        <v>0</v>
      </c>
      <c r="Q1177" s="14">
        <f t="shared" si="237"/>
        <v>0</v>
      </c>
      <c r="R1177" s="13">
        <f t="shared" si="238"/>
        <v>12</v>
      </c>
      <c r="S1177" s="14">
        <f t="shared" si="238"/>
        <v>3055.2</v>
      </c>
      <c r="T1177" s="15">
        <f t="shared" ref="T1177:T1197" si="243">G1177-N1177</f>
        <v>4</v>
      </c>
      <c r="U1177" s="9">
        <f t="shared" si="239"/>
        <v>1018.4</v>
      </c>
      <c r="V1177" s="15">
        <f t="shared" si="240"/>
        <v>50</v>
      </c>
      <c r="W1177" s="16">
        <f t="shared" si="241"/>
        <v>12000</v>
      </c>
      <c r="X1177" s="15">
        <f t="shared" si="242"/>
        <v>54</v>
      </c>
      <c r="Y1177" s="9">
        <f t="shared" si="242"/>
        <v>13018.4</v>
      </c>
    </row>
    <row r="1178" spans="2:25" ht="46.8" x14ac:dyDescent="0.3">
      <c r="B1178" s="5">
        <v>43312</v>
      </c>
      <c r="C1178" s="5">
        <v>45055</v>
      </c>
      <c r="D1178" s="5" t="s">
        <v>616</v>
      </c>
      <c r="E1178" s="6" t="s">
        <v>617</v>
      </c>
      <c r="F1178" s="10">
        <v>3015</v>
      </c>
      <c r="G1178" s="8">
        <v>8</v>
      </c>
      <c r="H1178" s="9">
        <f t="shared" si="232"/>
        <v>24120</v>
      </c>
      <c r="I1178" s="10">
        <v>3059.32</v>
      </c>
      <c r="J1178" s="11">
        <v>10</v>
      </c>
      <c r="K1178" s="12">
        <f t="shared" si="233"/>
        <v>30593.200000000001</v>
      </c>
      <c r="L1178" s="8">
        <f t="shared" si="234"/>
        <v>18</v>
      </c>
      <c r="M1178" s="9">
        <f t="shared" si="235"/>
        <v>54713.2</v>
      </c>
      <c r="N1178" s="13">
        <v>8</v>
      </c>
      <c r="O1178" s="14">
        <f t="shared" si="236"/>
        <v>24120</v>
      </c>
      <c r="P1178" s="13">
        <v>10</v>
      </c>
      <c r="Q1178" s="14">
        <f t="shared" si="237"/>
        <v>30593.200000000001</v>
      </c>
      <c r="R1178" s="13">
        <f t="shared" si="238"/>
        <v>18</v>
      </c>
      <c r="S1178" s="14">
        <f t="shared" si="238"/>
        <v>54713.2</v>
      </c>
      <c r="T1178" s="15">
        <f t="shared" si="243"/>
        <v>0</v>
      </c>
      <c r="U1178" s="9">
        <f t="shared" si="239"/>
        <v>0</v>
      </c>
      <c r="V1178" s="15">
        <f t="shared" si="240"/>
        <v>0</v>
      </c>
      <c r="W1178" s="16">
        <f t="shared" si="241"/>
        <v>0</v>
      </c>
      <c r="X1178" s="15">
        <f t="shared" si="242"/>
        <v>0</v>
      </c>
      <c r="Y1178" s="9">
        <f t="shared" si="242"/>
        <v>0</v>
      </c>
    </row>
    <row r="1179" spans="2:25" ht="46.8" x14ac:dyDescent="0.3">
      <c r="B1179" s="17">
        <v>45055</v>
      </c>
      <c r="C1179" s="17">
        <v>45055</v>
      </c>
      <c r="D1179" s="5" t="s">
        <v>2670</v>
      </c>
      <c r="E1179" s="27" t="s">
        <v>2671</v>
      </c>
      <c r="F1179" s="19">
        <v>48086</v>
      </c>
      <c r="G1179" s="8">
        <v>10</v>
      </c>
      <c r="H1179" s="9">
        <f t="shared" si="232"/>
        <v>480860</v>
      </c>
      <c r="I1179" s="10">
        <v>0</v>
      </c>
      <c r="J1179" s="11">
        <v>0</v>
      </c>
      <c r="K1179" s="12">
        <f t="shared" si="233"/>
        <v>0</v>
      </c>
      <c r="L1179" s="8">
        <f t="shared" si="234"/>
        <v>10</v>
      </c>
      <c r="M1179" s="9">
        <f t="shared" si="235"/>
        <v>480860</v>
      </c>
      <c r="N1179" s="13">
        <v>10</v>
      </c>
      <c r="O1179" s="14">
        <f t="shared" si="236"/>
        <v>480860</v>
      </c>
      <c r="P1179" s="13"/>
      <c r="Q1179" s="14">
        <f t="shared" si="237"/>
        <v>0</v>
      </c>
      <c r="R1179" s="13">
        <f t="shared" si="238"/>
        <v>10</v>
      </c>
      <c r="S1179" s="14">
        <f t="shared" si="238"/>
        <v>480860</v>
      </c>
      <c r="T1179" s="15">
        <f t="shared" si="243"/>
        <v>0</v>
      </c>
      <c r="U1179" s="9">
        <f t="shared" si="239"/>
        <v>0</v>
      </c>
      <c r="V1179" s="15">
        <f t="shared" si="240"/>
        <v>0</v>
      </c>
      <c r="W1179" s="16">
        <f t="shared" si="241"/>
        <v>0</v>
      </c>
      <c r="X1179" s="15">
        <f t="shared" si="242"/>
        <v>0</v>
      </c>
      <c r="Y1179" s="9">
        <f t="shared" si="242"/>
        <v>0</v>
      </c>
    </row>
    <row r="1180" spans="2:25" ht="31.2" x14ac:dyDescent="0.3">
      <c r="B1180" s="17">
        <v>45055</v>
      </c>
      <c r="C1180" s="17">
        <v>45055</v>
      </c>
      <c r="D1180" s="5" t="s">
        <v>2672</v>
      </c>
      <c r="E1180" s="27" t="s">
        <v>2673</v>
      </c>
      <c r="F1180" s="19">
        <v>820</v>
      </c>
      <c r="G1180" s="8">
        <v>30</v>
      </c>
      <c r="H1180" s="9">
        <f t="shared" si="232"/>
        <v>24600</v>
      </c>
      <c r="I1180" s="10">
        <v>0</v>
      </c>
      <c r="J1180" s="11">
        <v>0</v>
      </c>
      <c r="K1180" s="12">
        <f t="shared" si="233"/>
        <v>0</v>
      </c>
      <c r="L1180" s="8">
        <f t="shared" si="234"/>
        <v>30</v>
      </c>
      <c r="M1180" s="9">
        <f t="shared" si="235"/>
        <v>24600</v>
      </c>
      <c r="N1180" s="13">
        <v>1</v>
      </c>
      <c r="O1180" s="14">
        <f t="shared" si="236"/>
        <v>820</v>
      </c>
      <c r="P1180" s="13"/>
      <c r="Q1180" s="14">
        <f t="shared" si="237"/>
        <v>0</v>
      </c>
      <c r="R1180" s="13">
        <f t="shared" si="238"/>
        <v>1</v>
      </c>
      <c r="S1180" s="14">
        <f t="shared" si="238"/>
        <v>820</v>
      </c>
      <c r="T1180" s="15">
        <f t="shared" si="243"/>
        <v>29</v>
      </c>
      <c r="U1180" s="9">
        <f t="shared" si="239"/>
        <v>23780</v>
      </c>
      <c r="V1180" s="15">
        <f t="shared" si="240"/>
        <v>0</v>
      </c>
      <c r="W1180" s="16">
        <f t="shared" si="241"/>
        <v>0</v>
      </c>
      <c r="X1180" s="15">
        <f t="shared" si="242"/>
        <v>29</v>
      </c>
      <c r="Y1180" s="9">
        <f t="shared" si="242"/>
        <v>23780</v>
      </c>
    </row>
    <row r="1181" spans="2:25" ht="15.6" x14ac:dyDescent="0.3">
      <c r="B1181" s="5">
        <v>44070</v>
      </c>
      <c r="C1181" s="5">
        <v>45056</v>
      </c>
      <c r="D1181" s="5" t="s">
        <v>1608</v>
      </c>
      <c r="E1181" s="6" t="s">
        <v>1609</v>
      </c>
      <c r="F1181" s="10">
        <v>62.26</v>
      </c>
      <c r="G1181" s="15">
        <v>24</v>
      </c>
      <c r="H1181" s="9">
        <f t="shared" si="232"/>
        <v>1494.24</v>
      </c>
      <c r="I1181" s="28">
        <v>35.4</v>
      </c>
      <c r="J1181" s="28">
        <v>25</v>
      </c>
      <c r="K1181" s="12">
        <f t="shared" si="233"/>
        <v>885</v>
      </c>
      <c r="L1181" s="8">
        <f t="shared" si="234"/>
        <v>49</v>
      </c>
      <c r="M1181" s="9">
        <f t="shared" si="235"/>
        <v>2379.2399999999998</v>
      </c>
      <c r="N1181" s="15">
        <v>24</v>
      </c>
      <c r="O1181" s="14">
        <f t="shared" si="236"/>
        <v>1494.24</v>
      </c>
      <c r="P1181" s="28">
        <v>7</v>
      </c>
      <c r="Q1181" s="14">
        <f t="shared" si="237"/>
        <v>247.79999999999998</v>
      </c>
      <c r="R1181" s="13">
        <f t="shared" si="238"/>
        <v>31</v>
      </c>
      <c r="S1181" s="14">
        <f t="shared" si="238"/>
        <v>1742.04</v>
      </c>
      <c r="T1181" s="15">
        <f t="shared" si="243"/>
        <v>0</v>
      </c>
      <c r="U1181" s="9">
        <f t="shared" si="239"/>
        <v>0</v>
      </c>
      <c r="V1181" s="15">
        <f t="shared" si="240"/>
        <v>18</v>
      </c>
      <c r="W1181" s="16">
        <f t="shared" si="241"/>
        <v>637.19999999999993</v>
      </c>
      <c r="X1181" s="15">
        <f t="shared" si="242"/>
        <v>18</v>
      </c>
      <c r="Y1181" s="9">
        <f t="shared" si="242"/>
        <v>637.19999999999993</v>
      </c>
    </row>
    <row r="1182" spans="2:25" ht="31.2" x14ac:dyDescent="0.3">
      <c r="B1182" s="5">
        <v>44679</v>
      </c>
      <c r="C1182" s="5">
        <v>45056</v>
      </c>
      <c r="D1182" s="5" t="s">
        <v>1695</v>
      </c>
      <c r="E1182" s="6" t="s">
        <v>1696</v>
      </c>
      <c r="F1182" s="7">
        <v>600</v>
      </c>
      <c r="G1182" s="15">
        <v>15</v>
      </c>
      <c r="H1182" s="9">
        <f t="shared" si="232"/>
        <v>9000</v>
      </c>
      <c r="I1182" s="28">
        <v>525</v>
      </c>
      <c r="J1182" s="28">
        <v>13</v>
      </c>
      <c r="K1182" s="12">
        <f t="shared" si="233"/>
        <v>6825</v>
      </c>
      <c r="L1182" s="8">
        <f t="shared" si="234"/>
        <v>28</v>
      </c>
      <c r="M1182" s="9">
        <f t="shared" si="235"/>
        <v>15825</v>
      </c>
      <c r="N1182" s="15">
        <v>15</v>
      </c>
      <c r="O1182" s="14">
        <f t="shared" si="236"/>
        <v>9000</v>
      </c>
      <c r="P1182" s="28">
        <v>13</v>
      </c>
      <c r="Q1182" s="14">
        <f t="shared" si="237"/>
        <v>6825</v>
      </c>
      <c r="R1182" s="13">
        <f t="shared" si="238"/>
        <v>28</v>
      </c>
      <c r="S1182" s="14">
        <f t="shared" si="238"/>
        <v>15825</v>
      </c>
      <c r="T1182" s="15">
        <f t="shared" si="243"/>
        <v>0</v>
      </c>
      <c r="U1182" s="9">
        <f t="shared" si="239"/>
        <v>0</v>
      </c>
      <c r="V1182" s="15">
        <f t="shared" si="240"/>
        <v>0</v>
      </c>
      <c r="W1182" s="16">
        <f t="shared" si="241"/>
        <v>0</v>
      </c>
      <c r="X1182" s="15">
        <f t="shared" si="242"/>
        <v>0</v>
      </c>
      <c r="Y1182" s="9">
        <f t="shared" si="242"/>
        <v>0</v>
      </c>
    </row>
    <row r="1183" spans="2:25" ht="46.8" x14ac:dyDescent="0.3">
      <c r="B1183" s="4">
        <v>44679</v>
      </c>
      <c r="C1183" s="5">
        <v>45056</v>
      </c>
      <c r="D1183" s="5" t="s">
        <v>1697</v>
      </c>
      <c r="E1183" s="6" t="s">
        <v>1698</v>
      </c>
      <c r="F1183" s="7">
        <v>600</v>
      </c>
      <c r="G1183" s="15">
        <v>35</v>
      </c>
      <c r="H1183" s="9">
        <f t="shared" si="232"/>
        <v>21000</v>
      </c>
      <c r="I1183" s="28">
        <v>525</v>
      </c>
      <c r="J1183" s="28">
        <v>41</v>
      </c>
      <c r="K1183" s="12">
        <f t="shared" si="233"/>
        <v>21525</v>
      </c>
      <c r="L1183" s="8">
        <f t="shared" si="234"/>
        <v>76</v>
      </c>
      <c r="M1183" s="9">
        <f t="shared" si="235"/>
        <v>42525</v>
      </c>
      <c r="N1183" s="15">
        <v>35</v>
      </c>
      <c r="O1183" s="14">
        <f t="shared" si="236"/>
        <v>21000</v>
      </c>
      <c r="P1183" s="28">
        <v>41</v>
      </c>
      <c r="Q1183" s="14">
        <f t="shared" si="237"/>
        <v>21525</v>
      </c>
      <c r="R1183" s="13">
        <f t="shared" si="238"/>
        <v>76</v>
      </c>
      <c r="S1183" s="14">
        <f t="shared" si="238"/>
        <v>42525</v>
      </c>
      <c r="T1183" s="15">
        <f t="shared" si="243"/>
        <v>0</v>
      </c>
      <c r="U1183" s="9">
        <f t="shared" si="239"/>
        <v>0</v>
      </c>
      <c r="V1183" s="15">
        <f t="shared" si="240"/>
        <v>0</v>
      </c>
      <c r="W1183" s="16">
        <f t="shared" si="241"/>
        <v>0</v>
      </c>
      <c r="X1183" s="15">
        <f t="shared" si="242"/>
        <v>0</v>
      </c>
      <c r="Y1183" s="9">
        <f t="shared" si="242"/>
        <v>0</v>
      </c>
    </row>
    <row r="1184" spans="2:25" ht="15.6" x14ac:dyDescent="0.3">
      <c r="B1184" s="5">
        <v>43812</v>
      </c>
      <c r="C1184" s="5">
        <v>45056</v>
      </c>
      <c r="D1184" s="5" t="s">
        <v>1733</v>
      </c>
      <c r="E1184" s="6" t="s">
        <v>1734</v>
      </c>
      <c r="F1184" s="10">
        <v>17.64</v>
      </c>
      <c r="G1184" s="15">
        <v>300</v>
      </c>
      <c r="H1184" s="9">
        <f t="shared" si="232"/>
        <v>5292</v>
      </c>
      <c r="I1184" s="28">
        <v>36.58</v>
      </c>
      <c r="J1184" s="28">
        <v>175</v>
      </c>
      <c r="K1184" s="12">
        <f t="shared" si="233"/>
        <v>6401.5</v>
      </c>
      <c r="L1184" s="8">
        <f t="shared" si="234"/>
        <v>475</v>
      </c>
      <c r="M1184" s="9">
        <f t="shared" si="235"/>
        <v>11693.5</v>
      </c>
      <c r="N1184" s="15">
        <v>300</v>
      </c>
      <c r="O1184" s="14">
        <f t="shared" si="236"/>
        <v>5292</v>
      </c>
      <c r="P1184" s="28">
        <v>140</v>
      </c>
      <c r="Q1184" s="14">
        <f t="shared" si="237"/>
        <v>5121.2</v>
      </c>
      <c r="R1184" s="13">
        <f t="shared" si="238"/>
        <v>440</v>
      </c>
      <c r="S1184" s="14">
        <f t="shared" si="238"/>
        <v>10413.200000000001</v>
      </c>
      <c r="T1184" s="15">
        <f t="shared" si="243"/>
        <v>0</v>
      </c>
      <c r="U1184" s="9">
        <f t="shared" si="239"/>
        <v>0</v>
      </c>
      <c r="V1184" s="15">
        <f t="shared" si="240"/>
        <v>35</v>
      </c>
      <c r="W1184" s="16">
        <f t="shared" si="241"/>
        <v>1280.3</v>
      </c>
      <c r="X1184" s="15">
        <f t="shared" si="242"/>
        <v>35</v>
      </c>
      <c r="Y1184" s="9">
        <f t="shared" si="242"/>
        <v>1280.3</v>
      </c>
    </row>
    <row r="1185" spans="2:25" ht="31.2" x14ac:dyDescent="0.3">
      <c r="B1185" s="4">
        <v>44694</v>
      </c>
      <c r="C1185" s="5">
        <v>45056</v>
      </c>
      <c r="D1185" s="5" t="s">
        <v>1753</v>
      </c>
      <c r="E1185" s="6" t="s">
        <v>1754</v>
      </c>
      <c r="F1185" s="7">
        <v>70</v>
      </c>
      <c r="G1185" s="15">
        <v>60</v>
      </c>
      <c r="H1185" s="9">
        <f t="shared" si="232"/>
        <v>4200</v>
      </c>
      <c r="I1185" s="28">
        <v>100</v>
      </c>
      <c r="J1185" s="28">
        <v>150</v>
      </c>
      <c r="K1185" s="12">
        <f t="shared" si="233"/>
        <v>15000</v>
      </c>
      <c r="L1185" s="8">
        <f t="shared" si="234"/>
        <v>210</v>
      </c>
      <c r="M1185" s="9">
        <f t="shared" si="235"/>
        <v>19200</v>
      </c>
      <c r="N1185" s="15">
        <v>60</v>
      </c>
      <c r="O1185" s="14">
        <f t="shared" si="236"/>
        <v>4200</v>
      </c>
      <c r="P1185" s="28">
        <v>80</v>
      </c>
      <c r="Q1185" s="14">
        <f t="shared" si="237"/>
        <v>8000</v>
      </c>
      <c r="R1185" s="13">
        <f t="shared" si="238"/>
        <v>140</v>
      </c>
      <c r="S1185" s="14">
        <f t="shared" si="238"/>
        <v>12200</v>
      </c>
      <c r="T1185" s="15">
        <f t="shared" si="243"/>
        <v>0</v>
      </c>
      <c r="U1185" s="9">
        <f t="shared" si="239"/>
        <v>0</v>
      </c>
      <c r="V1185" s="15">
        <f t="shared" si="240"/>
        <v>70</v>
      </c>
      <c r="W1185" s="16">
        <f t="shared" si="241"/>
        <v>7000</v>
      </c>
      <c r="X1185" s="15">
        <f t="shared" si="242"/>
        <v>70</v>
      </c>
      <c r="Y1185" s="9">
        <f t="shared" si="242"/>
        <v>7000</v>
      </c>
    </row>
    <row r="1186" spans="2:25" ht="31.2" x14ac:dyDescent="0.3">
      <c r="B1186" s="17">
        <v>45056</v>
      </c>
      <c r="C1186" s="17">
        <v>45056</v>
      </c>
      <c r="D1186" s="5" t="s">
        <v>2674</v>
      </c>
      <c r="E1186" s="27" t="s">
        <v>2675</v>
      </c>
      <c r="F1186" s="7">
        <v>436.6</v>
      </c>
      <c r="G1186" s="15">
        <v>50</v>
      </c>
      <c r="H1186" s="9">
        <f t="shared" si="232"/>
        <v>21830</v>
      </c>
      <c r="I1186" s="28">
        <v>0</v>
      </c>
      <c r="J1186" s="28">
        <v>0</v>
      </c>
      <c r="K1186" s="12">
        <f t="shared" si="233"/>
        <v>0</v>
      </c>
      <c r="L1186" s="8">
        <f t="shared" si="234"/>
        <v>50</v>
      </c>
      <c r="M1186" s="9">
        <f t="shared" si="235"/>
        <v>21830</v>
      </c>
      <c r="N1186" s="15">
        <v>6</v>
      </c>
      <c r="O1186" s="14">
        <f t="shared" si="236"/>
        <v>2619.6000000000004</v>
      </c>
      <c r="P1186" s="28">
        <v>0</v>
      </c>
      <c r="Q1186" s="14">
        <f t="shared" si="237"/>
        <v>0</v>
      </c>
      <c r="R1186" s="13">
        <f t="shared" si="238"/>
        <v>6</v>
      </c>
      <c r="S1186" s="14">
        <f t="shared" si="238"/>
        <v>2619.6000000000004</v>
      </c>
      <c r="T1186" s="15">
        <f t="shared" si="243"/>
        <v>44</v>
      </c>
      <c r="U1186" s="9">
        <f t="shared" si="239"/>
        <v>19210.400000000001</v>
      </c>
      <c r="V1186" s="15">
        <f t="shared" si="240"/>
        <v>0</v>
      </c>
      <c r="W1186" s="16">
        <f t="shared" si="241"/>
        <v>0</v>
      </c>
      <c r="X1186" s="15">
        <f t="shared" si="242"/>
        <v>44</v>
      </c>
      <c r="Y1186" s="9">
        <f t="shared" si="242"/>
        <v>19210.400000000001</v>
      </c>
    </row>
    <row r="1187" spans="2:25" ht="31.2" x14ac:dyDescent="0.3">
      <c r="B1187" s="5">
        <v>44764</v>
      </c>
      <c r="C1187" s="5">
        <v>45063</v>
      </c>
      <c r="D1187" s="5" t="s">
        <v>916</v>
      </c>
      <c r="E1187" s="6" t="s">
        <v>917</v>
      </c>
      <c r="F1187" s="10">
        <v>486.75</v>
      </c>
      <c r="G1187" s="8">
        <v>2</v>
      </c>
      <c r="H1187" s="9">
        <f t="shared" si="232"/>
        <v>973.5</v>
      </c>
      <c r="I1187" s="10">
        <v>477.9</v>
      </c>
      <c r="J1187" s="11">
        <v>2</v>
      </c>
      <c r="K1187" s="12">
        <f t="shared" si="233"/>
        <v>955.8</v>
      </c>
      <c r="L1187" s="8">
        <f t="shared" si="234"/>
        <v>4</v>
      </c>
      <c r="M1187" s="9">
        <f t="shared" si="235"/>
        <v>1929.3</v>
      </c>
      <c r="N1187" s="13">
        <v>2</v>
      </c>
      <c r="O1187" s="14">
        <f t="shared" si="236"/>
        <v>973.5</v>
      </c>
      <c r="P1187" s="13">
        <v>2</v>
      </c>
      <c r="Q1187" s="14">
        <f t="shared" si="237"/>
        <v>955.8</v>
      </c>
      <c r="R1187" s="13">
        <f t="shared" si="238"/>
        <v>4</v>
      </c>
      <c r="S1187" s="14">
        <f t="shared" si="238"/>
        <v>1929.3</v>
      </c>
      <c r="T1187" s="15">
        <f t="shared" si="243"/>
        <v>0</v>
      </c>
      <c r="U1187" s="9">
        <f t="shared" si="239"/>
        <v>0</v>
      </c>
      <c r="V1187" s="15">
        <f t="shared" si="240"/>
        <v>0</v>
      </c>
      <c r="W1187" s="16">
        <f t="shared" si="241"/>
        <v>0</v>
      </c>
      <c r="X1187" s="15">
        <f t="shared" si="242"/>
        <v>0</v>
      </c>
      <c r="Y1187" s="9">
        <f t="shared" si="242"/>
        <v>0</v>
      </c>
    </row>
    <row r="1188" spans="2:25" ht="46.8" x14ac:dyDescent="0.3">
      <c r="B1188" s="5">
        <v>44153</v>
      </c>
      <c r="C1188" s="5">
        <v>45063</v>
      </c>
      <c r="D1188" s="5" t="s">
        <v>1590</v>
      </c>
      <c r="E1188" s="6" t="s">
        <v>1591</v>
      </c>
      <c r="F1188" s="7">
        <v>40</v>
      </c>
      <c r="G1188" s="15">
        <v>1</v>
      </c>
      <c r="H1188" s="9">
        <f t="shared" si="232"/>
        <v>40</v>
      </c>
      <c r="I1188" s="28">
        <v>338</v>
      </c>
      <c r="J1188" s="28">
        <v>10</v>
      </c>
      <c r="K1188" s="12">
        <f t="shared" si="233"/>
        <v>3380</v>
      </c>
      <c r="L1188" s="8">
        <f t="shared" si="234"/>
        <v>11</v>
      </c>
      <c r="M1188" s="9">
        <f t="shared" si="235"/>
        <v>3420</v>
      </c>
      <c r="N1188" s="15">
        <v>1</v>
      </c>
      <c r="O1188" s="14">
        <f t="shared" si="236"/>
        <v>40</v>
      </c>
      <c r="P1188" s="28">
        <v>3</v>
      </c>
      <c r="Q1188" s="14">
        <f t="shared" si="237"/>
        <v>1014</v>
      </c>
      <c r="R1188" s="13">
        <f t="shared" si="238"/>
        <v>4</v>
      </c>
      <c r="S1188" s="14">
        <f t="shared" si="238"/>
        <v>1054</v>
      </c>
      <c r="T1188" s="15">
        <f t="shared" si="243"/>
        <v>0</v>
      </c>
      <c r="U1188" s="9">
        <f t="shared" si="239"/>
        <v>0</v>
      </c>
      <c r="V1188" s="15">
        <f t="shared" si="240"/>
        <v>7</v>
      </c>
      <c r="W1188" s="16">
        <f t="shared" si="241"/>
        <v>2366</v>
      </c>
      <c r="X1188" s="15">
        <f t="shared" si="242"/>
        <v>7</v>
      </c>
      <c r="Y1188" s="9">
        <f t="shared" si="242"/>
        <v>2366</v>
      </c>
    </row>
    <row r="1189" spans="2:25" ht="31.2" x14ac:dyDescent="0.3">
      <c r="B1189" s="17">
        <v>44238</v>
      </c>
      <c r="C1189" s="17">
        <v>45063</v>
      </c>
      <c r="D1189" s="5" t="s">
        <v>1719</v>
      </c>
      <c r="E1189" s="27" t="s">
        <v>1720</v>
      </c>
      <c r="F1189" s="42">
        <v>1450</v>
      </c>
      <c r="G1189" s="15">
        <v>11</v>
      </c>
      <c r="H1189" s="9">
        <f t="shared" si="232"/>
        <v>15950</v>
      </c>
      <c r="I1189" s="46">
        <v>1620</v>
      </c>
      <c r="J1189" s="28">
        <v>6</v>
      </c>
      <c r="K1189" s="12">
        <f t="shared" si="233"/>
        <v>9720</v>
      </c>
      <c r="L1189" s="8">
        <f t="shared" si="234"/>
        <v>17</v>
      </c>
      <c r="M1189" s="9">
        <f t="shared" si="235"/>
        <v>25670</v>
      </c>
      <c r="N1189" s="15">
        <v>11</v>
      </c>
      <c r="O1189" s="14">
        <f t="shared" si="236"/>
        <v>15950</v>
      </c>
      <c r="P1189" s="28">
        <v>2</v>
      </c>
      <c r="Q1189" s="14">
        <f t="shared" si="237"/>
        <v>3240</v>
      </c>
      <c r="R1189" s="13">
        <f t="shared" si="238"/>
        <v>13</v>
      </c>
      <c r="S1189" s="14">
        <f t="shared" si="238"/>
        <v>19190</v>
      </c>
      <c r="T1189" s="15">
        <f t="shared" si="243"/>
        <v>0</v>
      </c>
      <c r="U1189" s="9">
        <f t="shared" si="239"/>
        <v>0</v>
      </c>
      <c r="V1189" s="15">
        <f t="shared" si="240"/>
        <v>4</v>
      </c>
      <c r="W1189" s="16">
        <f t="shared" si="241"/>
        <v>6480</v>
      </c>
      <c r="X1189" s="15">
        <f t="shared" si="242"/>
        <v>4</v>
      </c>
      <c r="Y1189" s="9">
        <f t="shared" si="242"/>
        <v>6480</v>
      </c>
    </row>
    <row r="1190" spans="2:25" ht="15.6" x14ac:dyDescent="0.3">
      <c r="B1190" s="5">
        <v>44127</v>
      </c>
      <c r="C1190" s="5">
        <v>45063</v>
      </c>
      <c r="D1190" s="5" t="s">
        <v>1727</v>
      </c>
      <c r="E1190" s="6" t="s">
        <v>1728</v>
      </c>
      <c r="F1190" s="7">
        <v>3459.74</v>
      </c>
      <c r="G1190" s="15">
        <v>42</v>
      </c>
      <c r="H1190" s="9">
        <f t="shared" si="232"/>
        <v>145309.07999999999</v>
      </c>
      <c r="I1190" s="46">
        <v>3737.4</v>
      </c>
      <c r="J1190" s="28">
        <v>3</v>
      </c>
      <c r="K1190" s="12">
        <f t="shared" si="233"/>
        <v>11212.2</v>
      </c>
      <c r="L1190" s="8">
        <f t="shared" si="234"/>
        <v>45</v>
      </c>
      <c r="M1190" s="9">
        <f t="shared" si="235"/>
        <v>156521.28</v>
      </c>
      <c r="N1190" s="15">
        <v>42</v>
      </c>
      <c r="O1190" s="14">
        <f t="shared" si="236"/>
        <v>145309.07999999999</v>
      </c>
      <c r="P1190" s="28">
        <v>3</v>
      </c>
      <c r="Q1190" s="14">
        <f t="shared" si="237"/>
        <v>11212.2</v>
      </c>
      <c r="R1190" s="13">
        <f t="shared" si="238"/>
        <v>45</v>
      </c>
      <c r="S1190" s="14">
        <f t="shared" si="238"/>
        <v>156521.28</v>
      </c>
      <c r="T1190" s="15">
        <f t="shared" si="243"/>
        <v>0</v>
      </c>
      <c r="U1190" s="9">
        <f t="shared" si="239"/>
        <v>0</v>
      </c>
      <c r="V1190" s="15">
        <f t="shared" si="240"/>
        <v>0</v>
      </c>
      <c r="W1190" s="16">
        <f t="shared" si="241"/>
        <v>0</v>
      </c>
      <c r="X1190" s="15">
        <f t="shared" si="242"/>
        <v>0</v>
      </c>
      <c r="Y1190" s="9">
        <f t="shared" si="242"/>
        <v>0</v>
      </c>
    </row>
    <row r="1191" spans="2:25" ht="31.2" x14ac:dyDescent="0.3">
      <c r="B1191" s="5">
        <v>44937</v>
      </c>
      <c r="C1191" s="5">
        <v>45064</v>
      </c>
      <c r="D1191" s="5" t="s">
        <v>1299</v>
      </c>
      <c r="E1191" s="6" t="s">
        <v>1300</v>
      </c>
      <c r="F1191" s="10">
        <v>9.5</v>
      </c>
      <c r="G1191" s="8">
        <v>6</v>
      </c>
      <c r="H1191" s="9">
        <f t="shared" si="232"/>
        <v>57</v>
      </c>
      <c r="I1191" s="10">
        <v>4</v>
      </c>
      <c r="J1191" s="11">
        <v>16</v>
      </c>
      <c r="K1191" s="12">
        <f t="shared" si="233"/>
        <v>64</v>
      </c>
      <c r="L1191" s="8">
        <f t="shared" si="234"/>
        <v>22</v>
      </c>
      <c r="M1191" s="9">
        <f t="shared" si="235"/>
        <v>121</v>
      </c>
      <c r="N1191" s="13">
        <v>6</v>
      </c>
      <c r="O1191" s="14">
        <f t="shared" si="236"/>
        <v>57</v>
      </c>
      <c r="P1191" s="13">
        <v>16</v>
      </c>
      <c r="Q1191" s="14">
        <f t="shared" si="237"/>
        <v>64</v>
      </c>
      <c r="R1191" s="13">
        <f t="shared" si="238"/>
        <v>22</v>
      </c>
      <c r="S1191" s="14">
        <f t="shared" si="238"/>
        <v>121</v>
      </c>
      <c r="T1191" s="15">
        <f t="shared" si="243"/>
        <v>0</v>
      </c>
      <c r="U1191" s="9">
        <f t="shared" si="239"/>
        <v>0</v>
      </c>
      <c r="V1191" s="15">
        <f t="shared" si="240"/>
        <v>0</v>
      </c>
      <c r="W1191" s="16">
        <f t="shared" si="241"/>
        <v>0</v>
      </c>
      <c r="X1191" s="15">
        <f t="shared" si="242"/>
        <v>0</v>
      </c>
      <c r="Y1191" s="9">
        <f t="shared" si="242"/>
        <v>0</v>
      </c>
    </row>
    <row r="1192" spans="2:25" ht="31.2" x14ac:dyDescent="0.3">
      <c r="B1192" s="5">
        <v>44937</v>
      </c>
      <c r="C1192" s="5">
        <v>45064</v>
      </c>
      <c r="D1192" s="5" t="s">
        <v>1301</v>
      </c>
      <c r="E1192" s="6" t="s">
        <v>1302</v>
      </c>
      <c r="F1192" s="10">
        <v>2.5</v>
      </c>
      <c r="G1192" s="8">
        <v>6</v>
      </c>
      <c r="H1192" s="9">
        <f t="shared" si="232"/>
        <v>15</v>
      </c>
      <c r="I1192" s="10">
        <v>1</v>
      </c>
      <c r="J1192" s="11">
        <v>16</v>
      </c>
      <c r="K1192" s="12">
        <f t="shared" si="233"/>
        <v>16</v>
      </c>
      <c r="L1192" s="8">
        <f t="shared" si="234"/>
        <v>22</v>
      </c>
      <c r="M1192" s="9">
        <f t="shared" si="235"/>
        <v>31</v>
      </c>
      <c r="N1192" s="13">
        <v>6</v>
      </c>
      <c r="O1192" s="14">
        <f t="shared" si="236"/>
        <v>15</v>
      </c>
      <c r="P1192" s="13">
        <v>16</v>
      </c>
      <c r="Q1192" s="14">
        <f t="shared" si="237"/>
        <v>16</v>
      </c>
      <c r="R1192" s="13">
        <f t="shared" si="238"/>
        <v>22</v>
      </c>
      <c r="S1192" s="14">
        <f t="shared" si="238"/>
        <v>31</v>
      </c>
      <c r="T1192" s="15">
        <f t="shared" si="243"/>
        <v>0</v>
      </c>
      <c r="U1192" s="9">
        <f t="shared" si="239"/>
        <v>0</v>
      </c>
      <c r="V1192" s="15">
        <f t="shared" si="240"/>
        <v>0</v>
      </c>
      <c r="W1192" s="16">
        <f t="shared" si="241"/>
        <v>0</v>
      </c>
      <c r="X1192" s="15">
        <f t="shared" si="242"/>
        <v>0</v>
      </c>
      <c r="Y1192" s="9">
        <f t="shared" si="242"/>
        <v>0</v>
      </c>
    </row>
    <row r="1193" spans="2:25" ht="15.6" x14ac:dyDescent="0.3">
      <c r="B1193" s="17">
        <v>45040</v>
      </c>
      <c r="C1193" s="17">
        <v>45064</v>
      </c>
      <c r="D1193" s="5" t="s">
        <v>2676</v>
      </c>
      <c r="E1193" s="18" t="s">
        <v>2677</v>
      </c>
      <c r="F1193" s="19">
        <v>885</v>
      </c>
      <c r="G1193" s="8">
        <v>1</v>
      </c>
      <c r="H1193" s="9">
        <f t="shared" si="232"/>
        <v>885</v>
      </c>
      <c r="I1193" s="10">
        <v>814.99</v>
      </c>
      <c r="J1193" s="11">
        <v>3</v>
      </c>
      <c r="K1193" s="12">
        <f t="shared" si="233"/>
        <v>2444.9700000000003</v>
      </c>
      <c r="L1193" s="8">
        <f t="shared" si="234"/>
        <v>4</v>
      </c>
      <c r="M1193" s="9">
        <f t="shared" si="235"/>
        <v>3329.9700000000003</v>
      </c>
      <c r="N1193" s="13">
        <v>1</v>
      </c>
      <c r="O1193" s="14">
        <f t="shared" si="236"/>
        <v>885</v>
      </c>
      <c r="P1193" s="13">
        <v>3</v>
      </c>
      <c r="Q1193" s="14">
        <f t="shared" si="237"/>
        <v>2444.9700000000003</v>
      </c>
      <c r="R1193" s="13">
        <f t="shared" si="238"/>
        <v>4</v>
      </c>
      <c r="S1193" s="14">
        <f t="shared" si="238"/>
        <v>3329.9700000000003</v>
      </c>
      <c r="T1193" s="15">
        <f t="shared" si="243"/>
        <v>0</v>
      </c>
      <c r="U1193" s="9">
        <f t="shared" si="239"/>
        <v>0</v>
      </c>
      <c r="V1193" s="15">
        <f t="shared" si="240"/>
        <v>0</v>
      </c>
      <c r="W1193" s="16">
        <f t="shared" si="241"/>
        <v>0</v>
      </c>
      <c r="X1193" s="15">
        <f t="shared" si="242"/>
        <v>0</v>
      </c>
      <c r="Y1193" s="9">
        <f t="shared" si="242"/>
        <v>0</v>
      </c>
    </row>
    <row r="1194" spans="2:25" ht="31.2" x14ac:dyDescent="0.3">
      <c r="B1194" s="17">
        <v>45064</v>
      </c>
      <c r="C1194" s="17">
        <v>45064</v>
      </c>
      <c r="D1194" s="5" t="s">
        <v>2678</v>
      </c>
      <c r="E1194" s="27" t="s">
        <v>2679</v>
      </c>
      <c r="F1194" s="19">
        <v>458</v>
      </c>
      <c r="G1194" s="8">
        <v>1</v>
      </c>
      <c r="H1194" s="9">
        <f t="shared" si="232"/>
        <v>458</v>
      </c>
      <c r="I1194" s="10">
        <v>0</v>
      </c>
      <c r="J1194" s="11">
        <v>0</v>
      </c>
      <c r="K1194" s="12">
        <f t="shared" si="233"/>
        <v>0</v>
      </c>
      <c r="L1194" s="8">
        <f t="shared" si="234"/>
        <v>1</v>
      </c>
      <c r="M1194" s="9">
        <f t="shared" si="235"/>
        <v>458</v>
      </c>
      <c r="N1194" s="13">
        <v>1</v>
      </c>
      <c r="O1194" s="14">
        <f t="shared" si="236"/>
        <v>458</v>
      </c>
      <c r="P1194" s="13"/>
      <c r="Q1194" s="14">
        <f t="shared" si="237"/>
        <v>0</v>
      </c>
      <c r="R1194" s="13">
        <f t="shared" si="238"/>
        <v>1</v>
      </c>
      <c r="S1194" s="14">
        <f t="shared" si="238"/>
        <v>458</v>
      </c>
      <c r="T1194" s="15">
        <f t="shared" si="243"/>
        <v>0</v>
      </c>
      <c r="U1194" s="9">
        <f t="shared" si="239"/>
        <v>0</v>
      </c>
      <c r="V1194" s="15">
        <f t="shared" si="240"/>
        <v>0</v>
      </c>
      <c r="W1194" s="16">
        <f t="shared" si="241"/>
        <v>0</v>
      </c>
      <c r="X1194" s="15">
        <f t="shared" si="242"/>
        <v>0</v>
      </c>
      <c r="Y1194" s="9">
        <f t="shared" si="242"/>
        <v>0</v>
      </c>
    </row>
    <row r="1195" spans="2:25" ht="46.8" x14ac:dyDescent="0.3">
      <c r="B1195" s="17">
        <v>45064</v>
      </c>
      <c r="C1195" s="17">
        <v>45064</v>
      </c>
      <c r="D1195" s="5" t="s">
        <v>2680</v>
      </c>
      <c r="E1195" s="27" t="s">
        <v>2681</v>
      </c>
      <c r="F1195" s="19">
        <v>68</v>
      </c>
      <c r="G1195" s="8">
        <v>4</v>
      </c>
      <c r="H1195" s="9">
        <f t="shared" si="232"/>
        <v>272</v>
      </c>
      <c r="I1195" s="10">
        <v>0</v>
      </c>
      <c r="J1195" s="11">
        <v>0</v>
      </c>
      <c r="K1195" s="12">
        <f t="shared" si="233"/>
        <v>0</v>
      </c>
      <c r="L1195" s="8">
        <f t="shared" si="234"/>
        <v>4</v>
      </c>
      <c r="M1195" s="9">
        <f t="shared" si="235"/>
        <v>272</v>
      </c>
      <c r="N1195" s="13">
        <v>4</v>
      </c>
      <c r="O1195" s="14">
        <f t="shared" si="236"/>
        <v>272</v>
      </c>
      <c r="P1195" s="13"/>
      <c r="Q1195" s="14">
        <f t="shared" si="237"/>
        <v>0</v>
      </c>
      <c r="R1195" s="13">
        <f t="shared" si="238"/>
        <v>4</v>
      </c>
      <c r="S1195" s="14">
        <f t="shared" si="238"/>
        <v>272</v>
      </c>
      <c r="T1195" s="15">
        <f t="shared" si="243"/>
        <v>0</v>
      </c>
      <c r="U1195" s="9">
        <f t="shared" si="239"/>
        <v>0</v>
      </c>
      <c r="V1195" s="15">
        <f t="shared" si="240"/>
        <v>0</v>
      </c>
      <c r="W1195" s="16">
        <f t="shared" si="241"/>
        <v>0</v>
      </c>
      <c r="X1195" s="15">
        <f t="shared" si="242"/>
        <v>0</v>
      </c>
      <c r="Y1195" s="9">
        <f t="shared" si="242"/>
        <v>0</v>
      </c>
    </row>
    <row r="1196" spans="2:25" ht="31.2" x14ac:dyDescent="0.3">
      <c r="B1196" s="17">
        <v>45064</v>
      </c>
      <c r="C1196" s="17">
        <v>45064</v>
      </c>
      <c r="D1196" s="5" t="s">
        <v>2682</v>
      </c>
      <c r="E1196" s="27" t="s">
        <v>2683</v>
      </c>
      <c r="F1196" s="19">
        <v>190</v>
      </c>
      <c r="G1196" s="8">
        <v>1</v>
      </c>
      <c r="H1196" s="9">
        <f t="shared" si="232"/>
        <v>190</v>
      </c>
      <c r="I1196" s="10">
        <v>0</v>
      </c>
      <c r="J1196" s="11">
        <v>0</v>
      </c>
      <c r="K1196" s="12">
        <f t="shared" si="233"/>
        <v>0</v>
      </c>
      <c r="L1196" s="8">
        <f t="shared" si="234"/>
        <v>1</v>
      </c>
      <c r="M1196" s="9">
        <f t="shared" si="235"/>
        <v>190</v>
      </c>
      <c r="N1196" s="13">
        <v>1</v>
      </c>
      <c r="O1196" s="14">
        <f t="shared" si="236"/>
        <v>190</v>
      </c>
      <c r="P1196" s="13"/>
      <c r="Q1196" s="14">
        <f t="shared" si="237"/>
        <v>0</v>
      </c>
      <c r="R1196" s="13">
        <f t="shared" si="238"/>
        <v>1</v>
      </c>
      <c r="S1196" s="14">
        <f t="shared" si="238"/>
        <v>190</v>
      </c>
      <c r="T1196" s="15">
        <f t="shared" si="243"/>
        <v>0</v>
      </c>
      <c r="U1196" s="9">
        <f t="shared" si="239"/>
        <v>0</v>
      </c>
      <c r="V1196" s="15">
        <f t="shared" si="240"/>
        <v>0</v>
      </c>
      <c r="W1196" s="16">
        <f t="shared" si="241"/>
        <v>0</v>
      </c>
      <c r="X1196" s="15">
        <f t="shared" si="242"/>
        <v>0</v>
      </c>
      <c r="Y1196" s="9">
        <f t="shared" si="242"/>
        <v>0</v>
      </c>
    </row>
    <row r="1197" spans="2:25" ht="31.2" x14ac:dyDescent="0.3">
      <c r="B1197" s="17">
        <v>45064</v>
      </c>
      <c r="C1197" s="17">
        <v>45064</v>
      </c>
      <c r="D1197" s="5" t="s">
        <v>2684</v>
      </c>
      <c r="E1197" s="27" t="s">
        <v>2685</v>
      </c>
      <c r="F1197" s="19">
        <v>211</v>
      </c>
      <c r="G1197" s="8">
        <v>2</v>
      </c>
      <c r="H1197" s="9">
        <f t="shared" si="232"/>
        <v>422</v>
      </c>
      <c r="I1197" s="10">
        <v>0</v>
      </c>
      <c r="J1197" s="11">
        <v>0</v>
      </c>
      <c r="K1197" s="12">
        <f t="shared" si="233"/>
        <v>0</v>
      </c>
      <c r="L1197" s="8">
        <f t="shared" si="234"/>
        <v>2</v>
      </c>
      <c r="M1197" s="9">
        <f t="shared" si="235"/>
        <v>422</v>
      </c>
      <c r="N1197" s="13">
        <v>2</v>
      </c>
      <c r="O1197" s="14">
        <f t="shared" si="236"/>
        <v>422</v>
      </c>
      <c r="P1197" s="13"/>
      <c r="Q1197" s="14">
        <f t="shared" si="237"/>
        <v>0</v>
      </c>
      <c r="R1197" s="13">
        <f t="shared" si="238"/>
        <v>2</v>
      </c>
      <c r="S1197" s="14">
        <f t="shared" si="238"/>
        <v>422</v>
      </c>
      <c r="T1197" s="15">
        <f t="shared" si="243"/>
        <v>0</v>
      </c>
      <c r="U1197" s="9">
        <f t="shared" si="239"/>
        <v>0</v>
      </c>
      <c r="V1197" s="15">
        <f t="shared" si="240"/>
        <v>0</v>
      </c>
      <c r="W1197" s="16">
        <f t="shared" si="241"/>
        <v>0</v>
      </c>
      <c r="X1197" s="15">
        <f t="shared" si="242"/>
        <v>0</v>
      </c>
      <c r="Y1197" s="9">
        <f t="shared" si="242"/>
        <v>0</v>
      </c>
    </row>
    <row r="1198" spans="2:25" ht="46.8" x14ac:dyDescent="0.3">
      <c r="B1198" s="17">
        <v>45069</v>
      </c>
      <c r="C1198" s="17">
        <v>45069</v>
      </c>
      <c r="D1198" s="5" t="s">
        <v>2686</v>
      </c>
      <c r="E1198" s="27" t="s">
        <v>2687</v>
      </c>
      <c r="F1198" s="10">
        <v>275</v>
      </c>
      <c r="G1198" s="8">
        <v>100</v>
      </c>
      <c r="H1198" s="9">
        <f t="shared" si="232"/>
        <v>27500</v>
      </c>
      <c r="I1198" s="10">
        <v>0</v>
      </c>
      <c r="J1198" s="11">
        <v>0</v>
      </c>
      <c r="K1198" s="12">
        <f t="shared" si="233"/>
        <v>0</v>
      </c>
      <c r="L1198" s="8">
        <f t="shared" si="234"/>
        <v>100</v>
      </c>
      <c r="M1198" s="9">
        <f t="shared" si="235"/>
        <v>27500</v>
      </c>
      <c r="N1198" s="13">
        <v>100</v>
      </c>
      <c r="O1198" s="14">
        <f t="shared" si="236"/>
        <v>27500</v>
      </c>
      <c r="P1198" s="13">
        <v>0</v>
      </c>
      <c r="Q1198" s="14">
        <f t="shared" si="237"/>
        <v>0</v>
      </c>
      <c r="R1198" s="13">
        <f t="shared" si="238"/>
        <v>100</v>
      </c>
      <c r="S1198" s="14">
        <f t="shared" si="238"/>
        <v>27500</v>
      </c>
      <c r="T1198" s="15">
        <v>0</v>
      </c>
      <c r="U1198" s="9">
        <f t="shared" si="239"/>
        <v>0</v>
      </c>
      <c r="V1198" s="15">
        <f t="shared" si="240"/>
        <v>0</v>
      </c>
      <c r="W1198" s="16">
        <f t="shared" si="241"/>
        <v>0</v>
      </c>
      <c r="X1198" s="15">
        <f t="shared" si="242"/>
        <v>0</v>
      </c>
      <c r="Y1198" s="9">
        <f t="shared" si="242"/>
        <v>0</v>
      </c>
    </row>
    <row r="1199" spans="2:25" ht="31.2" x14ac:dyDescent="0.3">
      <c r="B1199" s="5">
        <v>44886</v>
      </c>
      <c r="C1199" s="5">
        <v>45070</v>
      </c>
      <c r="D1199" s="5" t="s">
        <v>1230</v>
      </c>
      <c r="E1199" s="6" t="s">
        <v>1231</v>
      </c>
      <c r="F1199" s="10">
        <v>1008.04</v>
      </c>
      <c r="G1199" s="8">
        <v>1</v>
      </c>
      <c r="H1199" s="9">
        <f t="shared" si="232"/>
        <v>1008.04</v>
      </c>
      <c r="I1199" s="10">
        <v>1008.04</v>
      </c>
      <c r="J1199" s="11">
        <v>1</v>
      </c>
      <c r="K1199" s="12">
        <f t="shared" si="233"/>
        <v>1008.04</v>
      </c>
      <c r="L1199" s="8">
        <f t="shared" si="234"/>
        <v>2</v>
      </c>
      <c r="M1199" s="9">
        <f t="shared" si="235"/>
        <v>2016.08</v>
      </c>
      <c r="N1199" s="13">
        <v>1</v>
      </c>
      <c r="O1199" s="14">
        <f t="shared" si="236"/>
        <v>1008.04</v>
      </c>
      <c r="P1199" s="13">
        <v>1</v>
      </c>
      <c r="Q1199" s="14">
        <f t="shared" si="237"/>
        <v>1008.04</v>
      </c>
      <c r="R1199" s="13">
        <f t="shared" si="238"/>
        <v>2</v>
      </c>
      <c r="S1199" s="14">
        <f t="shared" si="238"/>
        <v>2016.08</v>
      </c>
      <c r="T1199" s="15">
        <f t="shared" ref="T1199:T1205" si="244">G1199-N1199</f>
        <v>0</v>
      </c>
      <c r="U1199" s="9">
        <f t="shared" si="239"/>
        <v>0</v>
      </c>
      <c r="V1199" s="15">
        <f t="shared" si="240"/>
        <v>0</v>
      </c>
      <c r="W1199" s="16">
        <f t="shared" si="241"/>
        <v>0</v>
      </c>
      <c r="X1199" s="15">
        <f t="shared" si="242"/>
        <v>0</v>
      </c>
      <c r="Y1199" s="9">
        <f t="shared" si="242"/>
        <v>0</v>
      </c>
    </row>
    <row r="1200" spans="2:25" ht="46.8" x14ac:dyDescent="0.3">
      <c r="B1200" s="17">
        <v>45070</v>
      </c>
      <c r="C1200" s="17">
        <v>45070</v>
      </c>
      <c r="D1200" s="5" t="s">
        <v>2688</v>
      </c>
      <c r="E1200" s="27" t="s">
        <v>2689</v>
      </c>
      <c r="F1200" s="19">
        <v>1350</v>
      </c>
      <c r="G1200" s="8">
        <v>1</v>
      </c>
      <c r="H1200" s="9">
        <f t="shared" si="232"/>
        <v>1350</v>
      </c>
      <c r="I1200" s="10">
        <v>0</v>
      </c>
      <c r="J1200" s="11">
        <v>0</v>
      </c>
      <c r="K1200" s="12">
        <f t="shared" si="233"/>
        <v>0</v>
      </c>
      <c r="L1200" s="8">
        <f t="shared" si="234"/>
        <v>1</v>
      </c>
      <c r="M1200" s="9">
        <f t="shared" si="235"/>
        <v>1350</v>
      </c>
      <c r="N1200" s="13">
        <v>1</v>
      </c>
      <c r="O1200" s="14">
        <f t="shared" si="236"/>
        <v>1350</v>
      </c>
      <c r="P1200" s="13"/>
      <c r="Q1200" s="14">
        <f t="shared" si="237"/>
        <v>0</v>
      </c>
      <c r="R1200" s="13">
        <f t="shared" si="238"/>
        <v>1</v>
      </c>
      <c r="S1200" s="14">
        <f t="shared" si="238"/>
        <v>1350</v>
      </c>
      <c r="T1200" s="15">
        <f t="shared" si="244"/>
        <v>0</v>
      </c>
      <c r="U1200" s="9">
        <f t="shared" si="239"/>
        <v>0</v>
      </c>
      <c r="V1200" s="15">
        <f t="shared" si="240"/>
        <v>0</v>
      </c>
      <c r="W1200" s="16">
        <f t="shared" si="241"/>
        <v>0</v>
      </c>
      <c r="X1200" s="15">
        <f t="shared" si="242"/>
        <v>0</v>
      </c>
      <c r="Y1200" s="9">
        <f t="shared" si="242"/>
        <v>0</v>
      </c>
    </row>
    <row r="1201" spans="2:25" ht="46.8" x14ac:dyDescent="0.3">
      <c r="B1201" s="17">
        <v>45070</v>
      </c>
      <c r="C1201" s="17">
        <v>45070</v>
      </c>
      <c r="D1201" s="5" t="s">
        <v>2690</v>
      </c>
      <c r="E1201" s="27" t="s">
        <v>2691</v>
      </c>
      <c r="F1201" s="19">
        <v>1355.92</v>
      </c>
      <c r="G1201" s="8">
        <v>4</v>
      </c>
      <c r="H1201" s="9">
        <f t="shared" si="232"/>
        <v>5423.68</v>
      </c>
      <c r="I1201" s="10">
        <v>0</v>
      </c>
      <c r="J1201" s="11">
        <v>0</v>
      </c>
      <c r="K1201" s="12">
        <f t="shared" si="233"/>
        <v>0</v>
      </c>
      <c r="L1201" s="8">
        <f t="shared" si="234"/>
        <v>4</v>
      </c>
      <c r="M1201" s="9">
        <f t="shared" si="235"/>
        <v>5423.68</v>
      </c>
      <c r="N1201" s="13">
        <v>4</v>
      </c>
      <c r="O1201" s="14">
        <f t="shared" si="236"/>
        <v>5423.68</v>
      </c>
      <c r="P1201" s="13"/>
      <c r="Q1201" s="14">
        <f t="shared" si="237"/>
        <v>0</v>
      </c>
      <c r="R1201" s="13">
        <f t="shared" si="238"/>
        <v>4</v>
      </c>
      <c r="S1201" s="14">
        <f t="shared" si="238"/>
        <v>5423.68</v>
      </c>
      <c r="T1201" s="15">
        <f t="shared" si="244"/>
        <v>0</v>
      </c>
      <c r="U1201" s="9">
        <f t="shared" si="239"/>
        <v>0</v>
      </c>
      <c r="V1201" s="15">
        <f t="shared" si="240"/>
        <v>0</v>
      </c>
      <c r="W1201" s="16">
        <f t="shared" si="241"/>
        <v>0</v>
      </c>
      <c r="X1201" s="15">
        <f t="shared" si="242"/>
        <v>0</v>
      </c>
      <c r="Y1201" s="9">
        <f t="shared" si="242"/>
        <v>0</v>
      </c>
    </row>
    <row r="1202" spans="2:25" ht="31.2" x14ac:dyDescent="0.3">
      <c r="B1202" s="5">
        <v>44602</v>
      </c>
      <c r="C1202" s="5">
        <v>45071</v>
      </c>
      <c r="D1202" s="5" t="s">
        <v>1297</v>
      </c>
      <c r="E1202" s="6" t="s">
        <v>1298</v>
      </c>
      <c r="F1202" s="10">
        <v>170</v>
      </c>
      <c r="G1202" s="8">
        <v>32</v>
      </c>
      <c r="H1202" s="9">
        <f t="shared" si="232"/>
        <v>5440</v>
      </c>
      <c r="I1202" s="10">
        <v>101.49</v>
      </c>
      <c r="J1202" s="11">
        <v>5</v>
      </c>
      <c r="K1202" s="12">
        <f t="shared" si="233"/>
        <v>507.45</v>
      </c>
      <c r="L1202" s="8">
        <f t="shared" si="234"/>
        <v>37</v>
      </c>
      <c r="M1202" s="9">
        <f t="shared" si="235"/>
        <v>5947.45</v>
      </c>
      <c r="N1202" s="13">
        <v>32</v>
      </c>
      <c r="O1202" s="14">
        <f t="shared" si="236"/>
        <v>5440</v>
      </c>
      <c r="P1202" s="13">
        <v>5</v>
      </c>
      <c r="Q1202" s="14">
        <f t="shared" si="237"/>
        <v>507.45</v>
      </c>
      <c r="R1202" s="13">
        <f t="shared" si="238"/>
        <v>37</v>
      </c>
      <c r="S1202" s="14">
        <f t="shared" si="238"/>
        <v>5947.45</v>
      </c>
      <c r="T1202" s="15">
        <f t="shared" si="244"/>
        <v>0</v>
      </c>
      <c r="U1202" s="9">
        <f t="shared" si="239"/>
        <v>0</v>
      </c>
      <c r="V1202" s="15">
        <f t="shared" si="240"/>
        <v>0</v>
      </c>
      <c r="W1202" s="16">
        <f t="shared" si="241"/>
        <v>0</v>
      </c>
      <c r="X1202" s="15">
        <f t="shared" si="242"/>
        <v>0</v>
      </c>
      <c r="Y1202" s="9">
        <f t="shared" si="242"/>
        <v>0</v>
      </c>
    </row>
    <row r="1203" spans="2:25" ht="46.8" x14ac:dyDescent="0.3">
      <c r="B1203" s="17">
        <v>45064</v>
      </c>
      <c r="C1203" s="17">
        <v>45071</v>
      </c>
      <c r="D1203" s="5" t="s">
        <v>2692</v>
      </c>
      <c r="E1203" s="27" t="s">
        <v>2693</v>
      </c>
      <c r="F1203" s="19">
        <v>117</v>
      </c>
      <c r="G1203" s="8">
        <v>1</v>
      </c>
      <c r="H1203" s="9">
        <f t="shared" si="232"/>
        <v>117</v>
      </c>
      <c r="I1203" s="10">
        <v>120</v>
      </c>
      <c r="J1203" s="11">
        <v>1</v>
      </c>
      <c r="K1203" s="12">
        <f t="shared" si="233"/>
        <v>120</v>
      </c>
      <c r="L1203" s="8">
        <f t="shared" si="234"/>
        <v>2</v>
      </c>
      <c r="M1203" s="9">
        <f t="shared" si="235"/>
        <v>237</v>
      </c>
      <c r="N1203" s="13">
        <v>1</v>
      </c>
      <c r="O1203" s="14">
        <f t="shared" si="236"/>
        <v>117</v>
      </c>
      <c r="P1203" s="13">
        <v>1</v>
      </c>
      <c r="Q1203" s="14">
        <f t="shared" si="237"/>
        <v>120</v>
      </c>
      <c r="R1203" s="13">
        <f t="shared" si="238"/>
        <v>2</v>
      </c>
      <c r="S1203" s="14">
        <f t="shared" si="238"/>
        <v>237</v>
      </c>
      <c r="T1203" s="15">
        <f t="shared" si="244"/>
        <v>0</v>
      </c>
      <c r="U1203" s="9">
        <f t="shared" si="239"/>
        <v>0</v>
      </c>
      <c r="V1203" s="15">
        <f t="shared" si="240"/>
        <v>0</v>
      </c>
      <c r="W1203" s="16">
        <f t="shared" si="241"/>
        <v>0</v>
      </c>
      <c r="X1203" s="15">
        <f t="shared" si="242"/>
        <v>0</v>
      </c>
      <c r="Y1203" s="9">
        <f t="shared" si="242"/>
        <v>0</v>
      </c>
    </row>
    <row r="1204" spans="2:25" ht="46.8" x14ac:dyDescent="0.3">
      <c r="B1204" s="17">
        <v>45071</v>
      </c>
      <c r="C1204" s="17">
        <v>45071</v>
      </c>
      <c r="D1204" s="5" t="s">
        <v>2694</v>
      </c>
      <c r="E1204" s="27" t="s">
        <v>2695</v>
      </c>
      <c r="F1204" s="19">
        <v>55</v>
      </c>
      <c r="G1204" s="8">
        <v>4</v>
      </c>
      <c r="H1204" s="9">
        <f t="shared" si="232"/>
        <v>220</v>
      </c>
      <c r="I1204" s="10">
        <v>0</v>
      </c>
      <c r="J1204" s="11">
        <v>0</v>
      </c>
      <c r="K1204" s="12">
        <f t="shared" si="233"/>
        <v>0</v>
      </c>
      <c r="L1204" s="8">
        <f t="shared" si="234"/>
        <v>4</v>
      </c>
      <c r="M1204" s="9">
        <f t="shared" si="235"/>
        <v>220</v>
      </c>
      <c r="N1204" s="13">
        <v>4</v>
      </c>
      <c r="O1204" s="14">
        <f t="shared" si="236"/>
        <v>220</v>
      </c>
      <c r="P1204" s="13"/>
      <c r="Q1204" s="14">
        <f t="shared" si="237"/>
        <v>0</v>
      </c>
      <c r="R1204" s="13">
        <f t="shared" si="238"/>
        <v>4</v>
      </c>
      <c r="S1204" s="14">
        <f t="shared" si="238"/>
        <v>220</v>
      </c>
      <c r="T1204" s="15">
        <f t="shared" si="244"/>
        <v>0</v>
      </c>
      <c r="U1204" s="9">
        <f t="shared" si="239"/>
        <v>0</v>
      </c>
      <c r="V1204" s="15">
        <f t="shared" si="240"/>
        <v>0</v>
      </c>
      <c r="W1204" s="16">
        <f t="shared" si="241"/>
        <v>0</v>
      </c>
      <c r="X1204" s="15">
        <f t="shared" si="242"/>
        <v>0</v>
      </c>
      <c r="Y1204" s="9">
        <f t="shared" si="242"/>
        <v>0</v>
      </c>
    </row>
    <row r="1205" spans="2:25" ht="15.6" x14ac:dyDescent="0.3">
      <c r="B1205" s="4">
        <v>44890</v>
      </c>
      <c r="C1205" s="5">
        <v>45072</v>
      </c>
      <c r="D1205" s="5" t="s">
        <v>1729</v>
      </c>
      <c r="E1205" s="6" t="s">
        <v>1730</v>
      </c>
      <c r="F1205" s="7">
        <v>1000</v>
      </c>
      <c r="G1205" s="15">
        <v>4</v>
      </c>
      <c r="H1205" s="9">
        <f t="shared" si="232"/>
        <v>4000</v>
      </c>
      <c r="I1205" s="46">
        <v>3571.2</v>
      </c>
      <c r="J1205" s="28">
        <v>6</v>
      </c>
      <c r="K1205" s="12">
        <f t="shared" si="233"/>
        <v>21427.199999999997</v>
      </c>
      <c r="L1205" s="8">
        <f t="shared" si="234"/>
        <v>10</v>
      </c>
      <c r="M1205" s="9">
        <f t="shared" si="235"/>
        <v>25427.199999999997</v>
      </c>
      <c r="N1205" s="15">
        <v>4</v>
      </c>
      <c r="O1205" s="14">
        <f t="shared" si="236"/>
        <v>4000</v>
      </c>
      <c r="P1205" s="28">
        <v>4</v>
      </c>
      <c r="Q1205" s="14">
        <f t="shared" si="237"/>
        <v>14284.8</v>
      </c>
      <c r="R1205" s="13">
        <f t="shared" si="238"/>
        <v>8</v>
      </c>
      <c r="S1205" s="14">
        <f t="shared" si="238"/>
        <v>18284.8</v>
      </c>
      <c r="T1205" s="15">
        <f t="shared" si="244"/>
        <v>0</v>
      </c>
      <c r="U1205" s="9">
        <f t="shared" si="239"/>
        <v>0</v>
      </c>
      <c r="V1205" s="15">
        <f t="shared" si="240"/>
        <v>2</v>
      </c>
      <c r="W1205" s="16">
        <f t="shared" si="241"/>
        <v>7142.4</v>
      </c>
      <c r="X1205" s="15">
        <f t="shared" si="242"/>
        <v>2</v>
      </c>
      <c r="Y1205" s="9">
        <f t="shared" si="242"/>
        <v>7142.4</v>
      </c>
    </row>
    <row r="1206" spans="2:25" ht="31.2" x14ac:dyDescent="0.3">
      <c r="B1206" s="72">
        <v>45075</v>
      </c>
      <c r="C1206" s="72">
        <v>45075</v>
      </c>
      <c r="D1206" s="5" t="s">
        <v>2697</v>
      </c>
      <c r="E1206" s="6" t="s">
        <v>2698</v>
      </c>
      <c r="F1206" s="10">
        <v>110.59</v>
      </c>
      <c r="G1206" s="8">
        <v>1</v>
      </c>
      <c r="H1206" s="9">
        <f t="shared" si="232"/>
        <v>110.59</v>
      </c>
      <c r="I1206" s="10">
        <v>0</v>
      </c>
      <c r="J1206" s="11">
        <v>0</v>
      </c>
      <c r="K1206" s="12">
        <f t="shared" si="233"/>
        <v>0</v>
      </c>
      <c r="L1206" s="8">
        <f t="shared" si="234"/>
        <v>1</v>
      </c>
      <c r="M1206" s="9">
        <f t="shared" si="235"/>
        <v>110.59</v>
      </c>
      <c r="N1206" s="13">
        <v>1</v>
      </c>
      <c r="O1206" s="14">
        <f t="shared" si="236"/>
        <v>110.59</v>
      </c>
      <c r="P1206" s="13">
        <v>0</v>
      </c>
      <c r="Q1206" s="14">
        <f t="shared" si="237"/>
        <v>0</v>
      </c>
      <c r="R1206" s="13">
        <f t="shared" si="238"/>
        <v>1</v>
      </c>
      <c r="S1206" s="14">
        <f t="shared" si="238"/>
        <v>110.59</v>
      </c>
      <c r="T1206" s="15">
        <v>0</v>
      </c>
      <c r="U1206" s="9">
        <f t="shared" si="239"/>
        <v>0</v>
      </c>
      <c r="V1206" s="15">
        <f t="shared" si="240"/>
        <v>0</v>
      </c>
      <c r="W1206" s="16">
        <f t="shared" si="241"/>
        <v>0</v>
      </c>
      <c r="X1206" s="15">
        <f t="shared" si="242"/>
        <v>0</v>
      </c>
      <c r="Y1206" s="9">
        <f t="shared" si="242"/>
        <v>0</v>
      </c>
    </row>
    <row r="1207" spans="2:25" ht="15.6" x14ac:dyDescent="0.3">
      <c r="B1207" s="72">
        <v>45075</v>
      </c>
      <c r="C1207" s="72">
        <v>45075</v>
      </c>
      <c r="D1207" s="5" t="s">
        <v>2699</v>
      </c>
      <c r="E1207" s="6" t="s">
        <v>2700</v>
      </c>
      <c r="F1207" s="10">
        <v>75</v>
      </c>
      <c r="G1207" s="8">
        <v>1</v>
      </c>
      <c r="H1207" s="9">
        <f t="shared" si="232"/>
        <v>75</v>
      </c>
      <c r="I1207" s="10">
        <v>0</v>
      </c>
      <c r="J1207" s="11">
        <v>0</v>
      </c>
      <c r="K1207" s="12">
        <f t="shared" si="233"/>
        <v>0</v>
      </c>
      <c r="L1207" s="8">
        <f t="shared" si="234"/>
        <v>1</v>
      </c>
      <c r="M1207" s="9">
        <f t="shared" si="235"/>
        <v>75</v>
      </c>
      <c r="N1207" s="13">
        <v>1</v>
      </c>
      <c r="O1207" s="14">
        <f t="shared" si="236"/>
        <v>75</v>
      </c>
      <c r="P1207" s="13">
        <v>0</v>
      </c>
      <c r="Q1207" s="14">
        <f t="shared" si="237"/>
        <v>0</v>
      </c>
      <c r="R1207" s="13">
        <f t="shared" si="238"/>
        <v>1</v>
      </c>
      <c r="S1207" s="14">
        <f t="shared" si="238"/>
        <v>75</v>
      </c>
      <c r="T1207" s="15">
        <v>0</v>
      </c>
      <c r="U1207" s="9">
        <f t="shared" si="239"/>
        <v>0</v>
      </c>
      <c r="V1207" s="15">
        <f t="shared" si="240"/>
        <v>0</v>
      </c>
      <c r="W1207" s="16">
        <f t="shared" si="241"/>
        <v>0</v>
      </c>
      <c r="X1207" s="15">
        <f t="shared" si="242"/>
        <v>0</v>
      </c>
      <c r="Y1207" s="9">
        <f t="shared" si="242"/>
        <v>0</v>
      </c>
    </row>
    <row r="1208" spans="2:25" ht="15.6" x14ac:dyDescent="0.3">
      <c r="B1208" s="72">
        <v>45075</v>
      </c>
      <c r="C1208" s="72">
        <v>45075</v>
      </c>
      <c r="D1208" s="5" t="s">
        <v>2701</v>
      </c>
      <c r="E1208" s="6" t="s">
        <v>2702</v>
      </c>
      <c r="F1208" s="10">
        <v>95</v>
      </c>
      <c r="G1208" s="8">
        <v>1</v>
      </c>
      <c r="H1208" s="9">
        <f t="shared" si="232"/>
        <v>95</v>
      </c>
      <c r="I1208" s="10">
        <v>0</v>
      </c>
      <c r="J1208" s="11">
        <v>0</v>
      </c>
      <c r="K1208" s="12">
        <f t="shared" si="233"/>
        <v>0</v>
      </c>
      <c r="L1208" s="8">
        <f t="shared" si="234"/>
        <v>1</v>
      </c>
      <c r="M1208" s="9">
        <f t="shared" si="235"/>
        <v>95</v>
      </c>
      <c r="N1208" s="13">
        <v>1</v>
      </c>
      <c r="O1208" s="14">
        <f t="shared" si="236"/>
        <v>95</v>
      </c>
      <c r="P1208" s="13">
        <v>0</v>
      </c>
      <c r="Q1208" s="14">
        <f t="shared" si="237"/>
        <v>0</v>
      </c>
      <c r="R1208" s="13">
        <f t="shared" si="238"/>
        <v>1</v>
      </c>
      <c r="S1208" s="14">
        <f t="shared" si="238"/>
        <v>95</v>
      </c>
      <c r="T1208" s="15">
        <v>0</v>
      </c>
      <c r="U1208" s="9">
        <f t="shared" si="239"/>
        <v>0</v>
      </c>
      <c r="V1208" s="15">
        <f t="shared" si="240"/>
        <v>0</v>
      </c>
      <c r="W1208" s="16">
        <f t="shared" si="241"/>
        <v>0</v>
      </c>
      <c r="X1208" s="15">
        <f t="shared" si="242"/>
        <v>0</v>
      </c>
      <c r="Y1208" s="9">
        <f t="shared" si="242"/>
        <v>0</v>
      </c>
    </row>
    <row r="1209" spans="2:25" ht="15.6" x14ac:dyDescent="0.3">
      <c r="B1209" s="72">
        <v>45075</v>
      </c>
      <c r="C1209" s="72">
        <v>45075</v>
      </c>
      <c r="D1209" s="5" t="s">
        <v>2703</v>
      </c>
      <c r="E1209" s="6" t="s">
        <v>2704</v>
      </c>
      <c r="F1209" s="10">
        <v>48</v>
      </c>
      <c r="G1209" s="8">
        <v>2</v>
      </c>
      <c r="H1209" s="9">
        <f t="shared" si="232"/>
        <v>96</v>
      </c>
      <c r="I1209" s="10">
        <v>0</v>
      </c>
      <c r="J1209" s="11">
        <v>0</v>
      </c>
      <c r="K1209" s="12">
        <f t="shared" si="233"/>
        <v>0</v>
      </c>
      <c r="L1209" s="8">
        <f t="shared" si="234"/>
        <v>2</v>
      </c>
      <c r="M1209" s="9">
        <f t="shared" si="235"/>
        <v>96</v>
      </c>
      <c r="N1209" s="13">
        <v>2</v>
      </c>
      <c r="O1209" s="14">
        <f t="shared" si="236"/>
        <v>96</v>
      </c>
      <c r="P1209" s="13">
        <v>0</v>
      </c>
      <c r="Q1209" s="14">
        <f t="shared" si="237"/>
        <v>0</v>
      </c>
      <c r="R1209" s="13">
        <f t="shared" si="238"/>
        <v>2</v>
      </c>
      <c r="S1209" s="14">
        <f t="shared" si="238"/>
        <v>96</v>
      </c>
      <c r="T1209" s="15">
        <v>0</v>
      </c>
      <c r="U1209" s="9">
        <f t="shared" si="239"/>
        <v>0</v>
      </c>
      <c r="V1209" s="15">
        <f t="shared" si="240"/>
        <v>0</v>
      </c>
      <c r="W1209" s="16">
        <f t="shared" si="241"/>
        <v>0</v>
      </c>
      <c r="X1209" s="15">
        <f t="shared" si="242"/>
        <v>0</v>
      </c>
      <c r="Y1209" s="9">
        <f t="shared" si="242"/>
        <v>0</v>
      </c>
    </row>
    <row r="1210" spans="2:25" ht="31.2" x14ac:dyDescent="0.3">
      <c r="B1210" s="72">
        <v>45075</v>
      </c>
      <c r="C1210" s="72">
        <v>45075</v>
      </c>
      <c r="D1210" s="5" t="s">
        <v>2705</v>
      </c>
      <c r="E1210" s="6" t="s">
        <v>2706</v>
      </c>
      <c r="F1210" s="10">
        <v>870</v>
      </c>
      <c r="G1210" s="8">
        <v>1</v>
      </c>
      <c r="H1210" s="9">
        <f t="shared" si="232"/>
        <v>870</v>
      </c>
      <c r="I1210" s="10">
        <v>0</v>
      </c>
      <c r="J1210" s="11">
        <v>0</v>
      </c>
      <c r="K1210" s="12">
        <f t="shared" si="233"/>
        <v>0</v>
      </c>
      <c r="L1210" s="8">
        <f t="shared" si="234"/>
        <v>1</v>
      </c>
      <c r="M1210" s="9">
        <f t="shared" si="235"/>
        <v>870</v>
      </c>
      <c r="N1210" s="13">
        <v>1</v>
      </c>
      <c r="O1210" s="14">
        <f t="shared" si="236"/>
        <v>870</v>
      </c>
      <c r="P1210" s="13">
        <v>0</v>
      </c>
      <c r="Q1210" s="14">
        <f t="shared" si="237"/>
        <v>0</v>
      </c>
      <c r="R1210" s="13">
        <f t="shared" si="238"/>
        <v>1</v>
      </c>
      <c r="S1210" s="14">
        <f t="shared" si="238"/>
        <v>870</v>
      </c>
      <c r="T1210" s="15">
        <v>0</v>
      </c>
      <c r="U1210" s="9">
        <f t="shared" si="239"/>
        <v>0</v>
      </c>
      <c r="V1210" s="15">
        <f t="shared" si="240"/>
        <v>0</v>
      </c>
      <c r="W1210" s="16">
        <f t="shared" si="241"/>
        <v>0</v>
      </c>
      <c r="X1210" s="15">
        <f t="shared" si="242"/>
        <v>0</v>
      </c>
      <c r="Y1210" s="9">
        <f t="shared" si="242"/>
        <v>0</v>
      </c>
    </row>
    <row r="1211" spans="2:25" ht="31.2" x14ac:dyDescent="0.3">
      <c r="B1211" s="72">
        <v>45075</v>
      </c>
      <c r="C1211" s="72">
        <v>45075</v>
      </c>
      <c r="D1211" s="5" t="s">
        <v>2707</v>
      </c>
      <c r="E1211" s="6" t="s">
        <v>2708</v>
      </c>
      <c r="F1211" s="10">
        <v>37.369999999999997</v>
      </c>
      <c r="G1211" s="8">
        <v>1</v>
      </c>
      <c r="H1211" s="9">
        <f t="shared" si="232"/>
        <v>37.369999999999997</v>
      </c>
      <c r="I1211" s="10">
        <v>0</v>
      </c>
      <c r="J1211" s="11">
        <v>0</v>
      </c>
      <c r="K1211" s="12">
        <f t="shared" si="233"/>
        <v>0</v>
      </c>
      <c r="L1211" s="8">
        <f t="shared" si="234"/>
        <v>1</v>
      </c>
      <c r="M1211" s="9">
        <f t="shared" si="235"/>
        <v>37.369999999999997</v>
      </c>
      <c r="N1211" s="13">
        <v>1</v>
      </c>
      <c r="O1211" s="14">
        <f t="shared" si="236"/>
        <v>37.369999999999997</v>
      </c>
      <c r="P1211" s="13">
        <v>0</v>
      </c>
      <c r="Q1211" s="14">
        <f t="shared" si="237"/>
        <v>0</v>
      </c>
      <c r="R1211" s="13">
        <f t="shared" si="238"/>
        <v>1</v>
      </c>
      <c r="S1211" s="14">
        <f t="shared" si="238"/>
        <v>37.369999999999997</v>
      </c>
      <c r="T1211" s="15">
        <v>0</v>
      </c>
      <c r="U1211" s="9">
        <f t="shared" si="239"/>
        <v>0</v>
      </c>
      <c r="V1211" s="15">
        <f t="shared" si="240"/>
        <v>0</v>
      </c>
      <c r="W1211" s="16">
        <f t="shared" si="241"/>
        <v>0</v>
      </c>
      <c r="X1211" s="15">
        <f t="shared" si="242"/>
        <v>0</v>
      </c>
      <c r="Y1211" s="9">
        <f t="shared" si="242"/>
        <v>0</v>
      </c>
    </row>
    <row r="1212" spans="2:25" ht="46.8" x14ac:dyDescent="0.3">
      <c r="B1212" s="72">
        <v>45075</v>
      </c>
      <c r="C1212" s="72">
        <v>45075</v>
      </c>
      <c r="D1212" s="5" t="s">
        <v>2709</v>
      </c>
      <c r="E1212" s="6" t="s">
        <v>2710</v>
      </c>
      <c r="F1212" s="10">
        <v>475</v>
      </c>
      <c r="G1212" s="8">
        <v>1</v>
      </c>
      <c r="H1212" s="9">
        <f t="shared" si="232"/>
        <v>475</v>
      </c>
      <c r="I1212" s="10">
        <v>0</v>
      </c>
      <c r="J1212" s="11">
        <v>0</v>
      </c>
      <c r="K1212" s="12">
        <f t="shared" si="233"/>
        <v>0</v>
      </c>
      <c r="L1212" s="8">
        <f t="shared" si="234"/>
        <v>1</v>
      </c>
      <c r="M1212" s="9">
        <f t="shared" si="235"/>
        <v>475</v>
      </c>
      <c r="N1212" s="13">
        <v>1</v>
      </c>
      <c r="O1212" s="14">
        <f t="shared" si="236"/>
        <v>475</v>
      </c>
      <c r="P1212" s="13">
        <v>0</v>
      </c>
      <c r="Q1212" s="14">
        <f t="shared" si="237"/>
        <v>0</v>
      </c>
      <c r="R1212" s="13">
        <f t="shared" si="238"/>
        <v>1</v>
      </c>
      <c r="S1212" s="14">
        <f t="shared" si="238"/>
        <v>475</v>
      </c>
      <c r="T1212" s="15">
        <v>0</v>
      </c>
      <c r="U1212" s="9">
        <f t="shared" si="239"/>
        <v>0</v>
      </c>
      <c r="V1212" s="15">
        <f t="shared" si="240"/>
        <v>0</v>
      </c>
      <c r="W1212" s="16">
        <f t="shared" si="241"/>
        <v>0</v>
      </c>
      <c r="X1212" s="15">
        <f t="shared" si="242"/>
        <v>0</v>
      </c>
      <c r="Y1212" s="9">
        <f t="shared" si="242"/>
        <v>0</v>
      </c>
    </row>
    <row r="1213" spans="2:25" ht="31.2" x14ac:dyDescent="0.3">
      <c r="B1213" s="72">
        <v>45075</v>
      </c>
      <c r="C1213" s="72">
        <v>45075</v>
      </c>
      <c r="D1213" s="5" t="s">
        <v>2711</v>
      </c>
      <c r="E1213" s="6" t="s">
        <v>2712</v>
      </c>
      <c r="F1213" s="10">
        <v>210</v>
      </c>
      <c r="G1213" s="8">
        <v>2</v>
      </c>
      <c r="H1213" s="9">
        <f t="shared" si="232"/>
        <v>420</v>
      </c>
      <c r="I1213" s="10">
        <v>0</v>
      </c>
      <c r="J1213" s="11">
        <v>0</v>
      </c>
      <c r="K1213" s="12">
        <f t="shared" si="233"/>
        <v>0</v>
      </c>
      <c r="L1213" s="8">
        <f t="shared" si="234"/>
        <v>2</v>
      </c>
      <c r="M1213" s="9">
        <f t="shared" si="235"/>
        <v>420</v>
      </c>
      <c r="N1213" s="13">
        <v>2</v>
      </c>
      <c r="O1213" s="14">
        <f t="shared" si="236"/>
        <v>420</v>
      </c>
      <c r="P1213" s="13">
        <v>0</v>
      </c>
      <c r="Q1213" s="14">
        <f t="shared" si="237"/>
        <v>0</v>
      </c>
      <c r="R1213" s="13">
        <f t="shared" si="238"/>
        <v>2</v>
      </c>
      <c r="S1213" s="14">
        <f t="shared" si="238"/>
        <v>420</v>
      </c>
      <c r="T1213" s="15">
        <v>0</v>
      </c>
      <c r="U1213" s="9">
        <f t="shared" si="239"/>
        <v>0</v>
      </c>
      <c r="V1213" s="15">
        <f t="shared" si="240"/>
        <v>0</v>
      </c>
      <c r="W1213" s="16">
        <f t="shared" si="241"/>
        <v>0</v>
      </c>
      <c r="X1213" s="15">
        <f t="shared" si="242"/>
        <v>0</v>
      </c>
      <c r="Y1213" s="9">
        <f t="shared" si="242"/>
        <v>0</v>
      </c>
    </row>
    <row r="1214" spans="2:25" ht="31.2" x14ac:dyDescent="0.3">
      <c r="B1214" s="72">
        <v>45075</v>
      </c>
      <c r="C1214" s="72">
        <v>45075</v>
      </c>
      <c r="D1214" s="5" t="s">
        <v>2713</v>
      </c>
      <c r="E1214" s="6" t="s">
        <v>2714</v>
      </c>
      <c r="F1214" s="10">
        <v>300</v>
      </c>
      <c r="G1214" s="8">
        <v>2</v>
      </c>
      <c r="H1214" s="9">
        <f t="shared" si="232"/>
        <v>600</v>
      </c>
      <c r="I1214" s="10">
        <v>0</v>
      </c>
      <c r="J1214" s="11">
        <v>0</v>
      </c>
      <c r="K1214" s="12">
        <f t="shared" si="233"/>
        <v>0</v>
      </c>
      <c r="L1214" s="8">
        <f t="shared" si="234"/>
        <v>2</v>
      </c>
      <c r="M1214" s="9">
        <f t="shared" si="235"/>
        <v>600</v>
      </c>
      <c r="N1214" s="13">
        <v>2</v>
      </c>
      <c r="O1214" s="14">
        <f t="shared" si="236"/>
        <v>600</v>
      </c>
      <c r="P1214" s="13">
        <v>0</v>
      </c>
      <c r="Q1214" s="14">
        <f t="shared" si="237"/>
        <v>0</v>
      </c>
      <c r="R1214" s="13">
        <f t="shared" si="238"/>
        <v>2</v>
      </c>
      <c r="S1214" s="14">
        <f t="shared" si="238"/>
        <v>600</v>
      </c>
      <c r="T1214" s="15">
        <v>0</v>
      </c>
      <c r="U1214" s="9">
        <f t="shared" si="239"/>
        <v>0</v>
      </c>
      <c r="V1214" s="15">
        <f t="shared" si="240"/>
        <v>0</v>
      </c>
      <c r="W1214" s="16">
        <f t="shared" si="241"/>
        <v>0</v>
      </c>
      <c r="X1214" s="15">
        <f t="shared" si="242"/>
        <v>0</v>
      </c>
      <c r="Y1214" s="9">
        <f t="shared" si="242"/>
        <v>0</v>
      </c>
    </row>
    <row r="1215" spans="2:25" ht="31.2" x14ac:dyDescent="0.3">
      <c r="B1215" s="72">
        <v>45075</v>
      </c>
      <c r="C1215" s="72">
        <v>45075</v>
      </c>
      <c r="D1215" s="5" t="s">
        <v>2715</v>
      </c>
      <c r="E1215" s="6" t="s">
        <v>2716</v>
      </c>
      <c r="F1215" s="10">
        <v>210</v>
      </c>
      <c r="G1215" s="8">
        <v>2</v>
      </c>
      <c r="H1215" s="9">
        <f t="shared" si="232"/>
        <v>420</v>
      </c>
      <c r="I1215" s="10">
        <v>0</v>
      </c>
      <c r="J1215" s="11">
        <v>0</v>
      </c>
      <c r="K1215" s="12">
        <f t="shared" si="233"/>
        <v>0</v>
      </c>
      <c r="L1215" s="8">
        <f t="shared" si="234"/>
        <v>2</v>
      </c>
      <c r="M1215" s="9">
        <f t="shared" si="235"/>
        <v>420</v>
      </c>
      <c r="N1215" s="13">
        <v>2</v>
      </c>
      <c r="O1215" s="14">
        <f t="shared" si="236"/>
        <v>420</v>
      </c>
      <c r="P1215" s="13">
        <v>0</v>
      </c>
      <c r="Q1215" s="14">
        <f t="shared" si="237"/>
        <v>0</v>
      </c>
      <c r="R1215" s="13">
        <f t="shared" si="238"/>
        <v>2</v>
      </c>
      <c r="S1215" s="14">
        <f t="shared" si="238"/>
        <v>420</v>
      </c>
      <c r="T1215" s="15">
        <v>0</v>
      </c>
      <c r="U1215" s="9">
        <f t="shared" si="239"/>
        <v>0</v>
      </c>
      <c r="V1215" s="15">
        <f t="shared" si="240"/>
        <v>0</v>
      </c>
      <c r="W1215" s="16">
        <f t="shared" si="241"/>
        <v>0</v>
      </c>
      <c r="X1215" s="15">
        <f t="shared" si="242"/>
        <v>0</v>
      </c>
      <c r="Y1215" s="9">
        <f t="shared" si="242"/>
        <v>0</v>
      </c>
    </row>
    <row r="1216" spans="2:25" ht="31.2" x14ac:dyDescent="0.3">
      <c r="B1216" s="72">
        <v>45075</v>
      </c>
      <c r="C1216" s="72">
        <v>45075</v>
      </c>
      <c r="D1216" s="5" t="s">
        <v>2717</v>
      </c>
      <c r="E1216" s="6" t="s">
        <v>2718</v>
      </c>
      <c r="F1216" s="10">
        <v>150</v>
      </c>
      <c r="G1216" s="8">
        <v>1</v>
      </c>
      <c r="H1216" s="9">
        <f t="shared" si="232"/>
        <v>150</v>
      </c>
      <c r="I1216" s="10">
        <v>0</v>
      </c>
      <c r="J1216" s="11">
        <v>0</v>
      </c>
      <c r="K1216" s="12">
        <f t="shared" si="233"/>
        <v>0</v>
      </c>
      <c r="L1216" s="8">
        <f t="shared" si="234"/>
        <v>1</v>
      </c>
      <c r="M1216" s="9">
        <f t="shared" si="235"/>
        <v>150</v>
      </c>
      <c r="N1216" s="13">
        <v>1</v>
      </c>
      <c r="O1216" s="14">
        <f t="shared" si="236"/>
        <v>150</v>
      </c>
      <c r="P1216" s="13">
        <v>0</v>
      </c>
      <c r="Q1216" s="14">
        <f t="shared" si="237"/>
        <v>0</v>
      </c>
      <c r="R1216" s="13">
        <f t="shared" si="238"/>
        <v>1</v>
      </c>
      <c r="S1216" s="14">
        <f t="shared" si="238"/>
        <v>150</v>
      </c>
      <c r="T1216" s="15">
        <v>0</v>
      </c>
      <c r="U1216" s="9">
        <f t="shared" si="239"/>
        <v>0</v>
      </c>
      <c r="V1216" s="15">
        <f t="shared" si="240"/>
        <v>0</v>
      </c>
      <c r="W1216" s="16">
        <f t="shared" si="241"/>
        <v>0</v>
      </c>
      <c r="X1216" s="15">
        <f t="shared" si="242"/>
        <v>0</v>
      </c>
      <c r="Y1216" s="9">
        <f t="shared" si="242"/>
        <v>0</v>
      </c>
    </row>
    <row r="1217" spans="2:25" ht="31.2" x14ac:dyDescent="0.3">
      <c r="B1217" s="72">
        <v>45075</v>
      </c>
      <c r="C1217" s="72">
        <v>45075</v>
      </c>
      <c r="D1217" s="5" t="s">
        <v>2719</v>
      </c>
      <c r="E1217" s="6" t="s">
        <v>2720</v>
      </c>
      <c r="F1217" s="10">
        <v>175</v>
      </c>
      <c r="G1217" s="8">
        <v>1</v>
      </c>
      <c r="H1217" s="9">
        <f t="shared" si="232"/>
        <v>175</v>
      </c>
      <c r="I1217" s="10">
        <v>0</v>
      </c>
      <c r="J1217" s="11">
        <v>0</v>
      </c>
      <c r="K1217" s="12">
        <f t="shared" si="233"/>
        <v>0</v>
      </c>
      <c r="L1217" s="8">
        <f t="shared" si="234"/>
        <v>1</v>
      </c>
      <c r="M1217" s="9">
        <f t="shared" si="235"/>
        <v>175</v>
      </c>
      <c r="N1217" s="13">
        <v>1</v>
      </c>
      <c r="O1217" s="14">
        <f t="shared" si="236"/>
        <v>175</v>
      </c>
      <c r="P1217" s="13">
        <v>0</v>
      </c>
      <c r="Q1217" s="14">
        <f t="shared" si="237"/>
        <v>0</v>
      </c>
      <c r="R1217" s="13">
        <f t="shared" si="238"/>
        <v>1</v>
      </c>
      <c r="S1217" s="14">
        <f t="shared" si="238"/>
        <v>175</v>
      </c>
      <c r="T1217" s="15">
        <v>0</v>
      </c>
      <c r="U1217" s="9">
        <f t="shared" si="239"/>
        <v>0</v>
      </c>
      <c r="V1217" s="15">
        <f t="shared" si="240"/>
        <v>0</v>
      </c>
      <c r="W1217" s="16">
        <f t="shared" si="241"/>
        <v>0</v>
      </c>
      <c r="X1217" s="15">
        <f t="shared" si="242"/>
        <v>0</v>
      </c>
      <c r="Y1217" s="9">
        <f t="shared" si="242"/>
        <v>0</v>
      </c>
    </row>
    <row r="1218" spans="2:25" ht="31.2" x14ac:dyDescent="0.3">
      <c r="B1218" s="72">
        <v>45075</v>
      </c>
      <c r="C1218" s="72">
        <v>45075</v>
      </c>
      <c r="D1218" s="5" t="s">
        <v>2721</v>
      </c>
      <c r="E1218" s="6" t="s">
        <v>2722</v>
      </c>
      <c r="F1218" s="10">
        <v>150</v>
      </c>
      <c r="G1218" s="8">
        <v>2</v>
      </c>
      <c r="H1218" s="9">
        <f t="shared" si="232"/>
        <v>300</v>
      </c>
      <c r="I1218" s="10">
        <v>0</v>
      </c>
      <c r="J1218" s="11">
        <v>0</v>
      </c>
      <c r="K1218" s="12">
        <f t="shared" si="233"/>
        <v>0</v>
      </c>
      <c r="L1218" s="8">
        <f t="shared" si="234"/>
        <v>2</v>
      </c>
      <c r="M1218" s="9">
        <f t="shared" si="235"/>
        <v>300</v>
      </c>
      <c r="N1218" s="13">
        <v>2</v>
      </c>
      <c r="O1218" s="14">
        <f t="shared" si="236"/>
        <v>300</v>
      </c>
      <c r="P1218" s="13">
        <v>0</v>
      </c>
      <c r="Q1218" s="14">
        <f t="shared" si="237"/>
        <v>0</v>
      </c>
      <c r="R1218" s="13">
        <f t="shared" si="238"/>
        <v>2</v>
      </c>
      <c r="S1218" s="14">
        <f t="shared" si="238"/>
        <v>300</v>
      </c>
      <c r="T1218" s="15">
        <v>0</v>
      </c>
      <c r="U1218" s="9">
        <f t="shared" si="239"/>
        <v>0</v>
      </c>
      <c r="V1218" s="15">
        <f t="shared" si="240"/>
        <v>0</v>
      </c>
      <c r="W1218" s="16">
        <f t="shared" si="241"/>
        <v>0</v>
      </c>
      <c r="X1218" s="15">
        <f t="shared" si="242"/>
        <v>0</v>
      </c>
      <c r="Y1218" s="9">
        <f t="shared" si="242"/>
        <v>0</v>
      </c>
    </row>
    <row r="1219" spans="2:25" ht="31.2" x14ac:dyDescent="0.3">
      <c r="B1219" s="72">
        <v>45075</v>
      </c>
      <c r="C1219" s="72">
        <v>45075</v>
      </c>
      <c r="D1219" s="5" t="s">
        <v>2723</v>
      </c>
      <c r="E1219" s="6" t="s">
        <v>2724</v>
      </c>
      <c r="F1219" s="10">
        <v>38</v>
      </c>
      <c r="G1219" s="8">
        <v>3</v>
      </c>
      <c r="H1219" s="9">
        <f t="shared" si="232"/>
        <v>114</v>
      </c>
      <c r="I1219" s="10">
        <v>0</v>
      </c>
      <c r="J1219" s="11">
        <v>0</v>
      </c>
      <c r="K1219" s="12">
        <f t="shared" si="233"/>
        <v>0</v>
      </c>
      <c r="L1219" s="8">
        <f t="shared" si="234"/>
        <v>3</v>
      </c>
      <c r="M1219" s="9">
        <f t="shared" si="235"/>
        <v>114</v>
      </c>
      <c r="N1219" s="13">
        <v>3</v>
      </c>
      <c r="O1219" s="14">
        <f t="shared" si="236"/>
        <v>114</v>
      </c>
      <c r="P1219" s="13">
        <v>0</v>
      </c>
      <c r="Q1219" s="14">
        <f t="shared" si="237"/>
        <v>0</v>
      </c>
      <c r="R1219" s="13">
        <f t="shared" si="238"/>
        <v>3</v>
      </c>
      <c r="S1219" s="14">
        <f t="shared" si="238"/>
        <v>114</v>
      </c>
      <c r="T1219" s="15">
        <v>0</v>
      </c>
      <c r="U1219" s="9">
        <f t="shared" si="239"/>
        <v>0</v>
      </c>
      <c r="V1219" s="15">
        <f t="shared" si="240"/>
        <v>0</v>
      </c>
      <c r="W1219" s="16">
        <f t="shared" si="241"/>
        <v>0</v>
      </c>
      <c r="X1219" s="15">
        <f t="shared" si="242"/>
        <v>0</v>
      </c>
      <c r="Y1219" s="9">
        <f t="shared" si="242"/>
        <v>0</v>
      </c>
    </row>
    <row r="1220" spans="2:25" ht="31.2" x14ac:dyDescent="0.3">
      <c r="B1220" s="72">
        <v>45075</v>
      </c>
      <c r="C1220" s="72">
        <v>45075</v>
      </c>
      <c r="D1220" s="5" t="s">
        <v>2725</v>
      </c>
      <c r="E1220" s="6" t="s">
        <v>2726</v>
      </c>
      <c r="F1220" s="10">
        <v>325</v>
      </c>
      <c r="G1220" s="8">
        <v>3</v>
      </c>
      <c r="H1220" s="9">
        <f t="shared" si="232"/>
        <v>975</v>
      </c>
      <c r="I1220" s="10">
        <v>0</v>
      </c>
      <c r="J1220" s="11">
        <v>0</v>
      </c>
      <c r="K1220" s="12">
        <f t="shared" si="233"/>
        <v>0</v>
      </c>
      <c r="L1220" s="8">
        <f t="shared" si="234"/>
        <v>3</v>
      </c>
      <c r="M1220" s="9">
        <f t="shared" si="235"/>
        <v>975</v>
      </c>
      <c r="N1220" s="13">
        <v>3</v>
      </c>
      <c r="O1220" s="14">
        <f t="shared" si="236"/>
        <v>975</v>
      </c>
      <c r="P1220" s="13">
        <v>0</v>
      </c>
      <c r="Q1220" s="14">
        <f t="shared" si="237"/>
        <v>0</v>
      </c>
      <c r="R1220" s="13">
        <f t="shared" si="238"/>
        <v>3</v>
      </c>
      <c r="S1220" s="14">
        <f t="shared" si="238"/>
        <v>975</v>
      </c>
      <c r="T1220" s="15">
        <v>0</v>
      </c>
      <c r="U1220" s="9">
        <f t="shared" si="239"/>
        <v>0</v>
      </c>
      <c r="V1220" s="15">
        <f t="shared" si="240"/>
        <v>0</v>
      </c>
      <c r="W1220" s="16">
        <f t="shared" si="241"/>
        <v>0</v>
      </c>
      <c r="X1220" s="15">
        <f t="shared" si="242"/>
        <v>0</v>
      </c>
      <c r="Y1220" s="9">
        <f t="shared" si="242"/>
        <v>0</v>
      </c>
    </row>
    <row r="1221" spans="2:25" ht="31.2" x14ac:dyDescent="0.3">
      <c r="B1221" s="72">
        <v>45075</v>
      </c>
      <c r="C1221" s="72">
        <v>45075</v>
      </c>
      <c r="D1221" s="5" t="s">
        <v>2727</v>
      </c>
      <c r="E1221" s="6" t="s">
        <v>2728</v>
      </c>
      <c r="F1221" s="10">
        <v>140</v>
      </c>
      <c r="G1221" s="8">
        <v>3</v>
      </c>
      <c r="H1221" s="9">
        <f t="shared" si="232"/>
        <v>420</v>
      </c>
      <c r="I1221" s="10">
        <v>0</v>
      </c>
      <c r="J1221" s="11">
        <v>0</v>
      </c>
      <c r="K1221" s="12">
        <f t="shared" si="233"/>
        <v>0</v>
      </c>
      <c r="L1221" s="8">
        <f t="shared" si="234"/>
        <v>3</v>
      </c>
      <c r="M1221" s="9">
        <f t="shared" si="235"/>
        <v>420</v>
      </c>
      <c r="N1221" s="13">
        <v>3</v>
      </c>
      <c r="O1221" s="14">
        <f t="shared" si="236"/>
        <v>420</v>
      </c>
      <c r="P1221" s="13">
        <v>0</v>
      </c>
      <c r="Q1221" s="14">
        <f t="shared" si="237"/>
        <v>0</v>
      </c>
      <c r="R1221" s="13">
        <f t="shared" si="238"/>
        <v>3</v>
      </c>
      <c r="S1221" s="14">
        <f t="shared" si="238"/>
        <v>420</v>
      </c>
      <c r="T1221" s="15">
        <v>0</v>
      </c>
      <c r="U1221" s="9">
        <f t="shared" si="239"/>
        <v>0</v>
      </c>
      <c r="V1221" s="15">
        <f t="shared" si="240"/>
        <v>0</v>
      </c>
      <c r="W1221" s="16">
        <f t="shared" si="241"/>
        <v>0</v>
      </c>
      <c r="X1221" s="15">
        <f t="shared" si="242"/>
        <v>0</v>
      </c>
      <c r="Y1221" s="9">
        <f t="shared" si="242"/>
        <v>0</v>
      </c>
    </row>
    <row r="1222" spans="2:25" ht="31.2" x14ac:dyDescent="0.3">
      <c r="B1222" s="72">
        <v>45075</v>
      </c>
      <c r="C1222" s="72">
        <v>45075</v>
      </c>
      <c r="D1222" s="5" t="s">
        <v>2731</v>
      </c>
      <c r="E1222" s="6" t="s">
        <v>2732</v>
      </c>
      <c r="F1222" s="10">
        <v>25</v>
      </c>
      <c r="G1222" s="8">
        <v>12</v>
      </c>
      <c r="H1222" s="9">
        <f t="shared" si="232"/>
        <v>300</v>
      </c>
      <c r="I1222" s="10">
        <v>0</v>
      </c>
      <c r="J1222" s="11">
        <v>0</v>
      </c>
      <c r="K1222" s="12">
        <f t="shared" si="233"/>
        <v>0</v>
      </c>
      <c r="L1222" s="8">
        <f t="shared" si="234"/>
        <v>12</v>
      </c>
      <c r="M1222" s="9">
        <f t="shared" si="235"/>
        <v>300</v>
      </c>
      <c r="N1222" s="13">
        <v>12</v>
      </c>
      <c r="O1222" s="14">
        <f t="shared" si="236"/>
        <v>300</v>
      </c>
      <c r="P1222" s="13">
        <v>0</v>
      </c>
      <c r="Q1222" s="14">
        <f t="shared" si="237"/>
        <v>0</v>
      </c>
      <c r="R1222" s="13">
        <f t="shared" si="238"/>
        <v>12</v>
      </c>
      <c r="S1222" s="14">
        <f t="shared" si="238"/>
        <v>300</v>
      </c>
      <c r="T1222" s="15">
        <v>0</v>
      </c>
      <c r="U1222" s="9">
        <f t="shared" si="239"/>
        <v>0</v>
      </c>
      <c r="V1222" s="15">
        <f t="shared" si="240"/>
        <v>0</v>
      </c>
      <c r="W1222" s="16">
        <f t="shared" si="241"/>
        <v>0</v>
      </c>
      <c r="X1222" s="15">
        <f t="shared" si="242"/>
        <v>0</v>
      </c>
      <c r="Y1222" s="9">
        <f t="shared" si="242"/>
        <v>0</v>
      </c>
    </row>
    <row r="1223" spans="2:25" ht="31.2" x14ac:dyDescent="0.3">
      <c r="B1223" s="72">
        <v>45075</v>
      </c>
      <c r="C1223" s="72">
        <v>45075</v>
      </c>
      <c r="D1223" s="5" t="s">
        <v>2733</v>
      </c>
      <c r="E1223" s="6" t="s">
        <v>2734</v>
      </c>
      <c r="F1223" s="10">
        <v>85</v>
      </c>
      <c r="G1223" s="8">
        <v>5</v>
      </c>
      <c r="H1223" s="9">
        <f t="shared" si="232"/>
        <v>425</v>
      </c>
      <c r="I1223" s="10">
        <v>0</v>
      </c>
      <c r="J1223" s="11">
        <v>0</v>
      </c>
      <c r="K1223" s="12">
        <f t="shared" si="233"/>
        <v>0</v>
      </c>
      <c r="L1223" s="8">
        <f t="shared" si="234"/>
        <v>5</v>
      </c>
      <c r="M1223" s="9">
        <f t="shared" si="235"/>
        <v>425</v>
      </c>
      <c r="N1223" s="13">
        <v>5</v>
      </c>
      <c r="O1223" s="14">
        <f t="shared" si="236"/>
        <v>425</v>
      </c>
      <c r="P1223" s="13">
        <v>0</v>
      </c>
      <c r="Q1223" s="14">
        <f t="shared" si="237"/>
        <v>0</v>
      </c>
      <c r="R1223" s="13">
        <f t="shared" si="238"/>
        <v>5</v>
      </c>
      <c r="S1223" s="14">
        <f t="shared" si="238"/>
        <v>425</v>
      </c>
      <c r="T1223" s="15">
        <v>0</v>
      </c>
      <c r="U1223" s="9">
        <f t="shared" si="239"/>
        <v>0</v>
      </c>
      <c r="V1223" s="15">
        <f t="shared" si="240"/>
        <v>0</v>
      </c>
      <c r="W1223" s="16">
        <f t="shared" si="241"/>
        <v>0</v>
      </c>
      <c r="X1223" s="15">
        <f t="shared" si="242"/>
        <v>0</v>
      </c>
      <c r="Y1223" s="9">
        <f t="shared" si="242"/>
        <v>0</v>
      </c>
    </row>
    <row r="1224" spans="2:25" ht="46.8" x14ac:dyDescent="0.3">
      <c r="B1224" s="17">
        <v>45076</v>
      </c>
      <c r="C1224" s="17">
        <v>45076</v>
      </c>
      <c r="D1224" s="5" t="s">
        <v>2735</v>
      </c>
      <c r="E1224" s="27" t="s">
        <v>2736</v>
      </c>
      <c r="F1224" s="19">
        <v>36408.400000000001</v>
      </c>
      <c r="G1224" s="8">
        <v>1</v>
      </c>
      <c r="H1224" s="9">
        <f t="shared" si="232"/>
        <v>36408.400000000001</v>
      </c>
      <c r="I1224" s="10">
        <v>0</v>
      </c>
      <c r="J1224" s="11">
        <v>0</v>
      </c>
      <c r="K1224" s="12">
        <f t="shared" si="233"/>
        <v>0</v>
      </c>
      <c r="L1224" s="8">
        <f t="shared" si="234"/>
        <v>1</v>
      </c>
      <c r="M1224" s="9">
        <f t="shared" si="235"/>
        <v>36408.400000000001</v>
      </c>
      <c r="N1224" s="13">
        <v>1</v>
      </c>
      <c r="O1224" s="14">
        <f t="shared" si="236"/>
        <v>36408.400000000001</v>
      </c>
      <c r="P1224" s="13"/>
      <c r="Q1224" s="14">
        <f t="shared" si="237"/>
        <v>0</v>
      </c>
      <c r="R1224" s="13">
        <f t="shared" si="238"/>
        <v>1</v>
      </c>
      <c r="S1224" s="14">
        <f t="shared" si="238"/>
        <v>36408.400000000001</v>
      </c>
      <c r="T1224" s="15">
        <f t="shared" ref="T1224:T1229" si="245">G1224-N1224</f>
        <v>0</v>
      </c>
      <c r="U1224" s="9">
        <f t="shared" si="239"/>
        <v>0</v>
      </c>
      <c r="V1224" s="15">
        <f t="shared" si="240"/>
        <v>0</v>
      </c>
      <c r="W1224" s="16">
        <f t="shared" si="241"/>
        <v>0</v>
      </c>
      <c r="X1224" s="15">
        <f t="shared" si="242"/>
        <v>0</v>
      </c>
      <c r="Y1224" s="9">
        <f t="shared" si="242"/>
        <v>0</v>
      </c>
    </row>
    <row r="1225" spans="2:25" ht="46.8" x14ac:dyDescent="0.3">
      <c r="B1225" s="17">
        <v>45076</v>
      </c>
      <c r="C1225" s="17">
        <v>45076</v>
      </c>
      <c r="D1225" s="5" t="s">
        <v>2737</v>
      </c>
      <c r="E1225" s="27" t="s">
        <v>2738</v>
      </c>
      <c r="F1225" s="10">
        <v>19166.669999999998</v>
      </c>
      <c r="G1225" s="8">
        <v>1</v>
      </c>
      <c r="H1225" s="9">
        <f t="shared" si="232"/>
        <v>19166.669999999998</v>
      </c>
      <c r="I1225" s="10">
        <v>0</v>
      </c>
      <c r="J1225" s="11">
        <v>0</v>
      </c>
      <c r="K1225" s="12">
        <f t="shared" si="233"/>
        <v>0</v>
      </c>
      <c r="L1225" s="8">
        <f t="shared" si="234"/>
        <v>1</v>
      </c>
      <c r="M1225" s="9">
        <f t="shared" si="235"/>
        <v>19166.669999999998</v>
      </c>
      <c r="N1225" s="13">
        <v>1</v>
      </c>
      <c r="O1225" s="14">
        <f t="shared" si="236"/>
        <v>19166.669999999998</v>
      </c>
      <c r="P1225" s="13">
        <v>0</v>
      </c>
      <c r="Q1225" s="14">
        <f t="shared" si="237"/>
        <v>0</v>
      </c>
      <c r="R1225" s="13">
        <f t="shared" si="238"/>
        <v>1</v>
      </c>
      <c r="S1225" s="14">
        <f t="shared" si="238"/>
        <v>19166.669999999998</v>
      </c>
      <c r="T1225" s="15">
        <f t="shared" si="245"/>
        <v>0</v>
      </c>
      <c r="U1225" s="9">
        <f t="shared" si="239"/>
        <v>0</v>
      </c>
      <c r="V1225" s="15">
        <f t="shared" si="240"/>
        <v>0</v>
      </c>
      <c r="W1225" s="16">
        <f t="shared" si="241"/>
        <v>0</v>
      </c>
      <c r="X1225" s="15">
        <f t="shared" si="242"/>
        <v>0</v>
      </c>
      <c r="Y1225" s="9">
        <f t="shared" si="242"/>
        <v>0</v>
      </c>
    </row>
    <row r="1226" spans="2:25" ht="46.8" x14ac:dyDescent="0.3">
      <c r="B1226" s="17">
        <v>45076</v>
      </c>
      <c r="C1226" s="17">
        <v>45076</v>
      </c>
      <c r="D1226" s="5" t="s">
        <v>2739</v>
      </c>
      <c r="E1226" s="27" t="s">
        <v>2740</v>
      </c>
      <c r="F1226" s="10">
        <v>32333.33</v>
      </c>
      <c r="G1226" s="8">
        <v>1</v>
      </c>
      <c r="H1226" s="9">
        <f t="shared" si="232"/>
        <v>32333.33</v>
      </c>
      <c r="I1226" s="10">
        <v>0</v>
      </c>
      <c r="J1226" s="11">
        <v>0</v>
      </c>
      <c r="K1226" s="12">
        <f t="shared" si="233"/>
        <v>0</v>
      </c>
      <c r="L1226" s="8">
        <f t="shared" si="234"/>
        <v>1</v>
      </c>
      <c r="M1226" s="9">
        <f t="shared" si="235"/>
        <v>32333.33</v>
      </c>
      <c r="N1226" s="13">
        <v>1</v>
      </c>
      <c r="O1226" s="14">
        <f t="shared" si="236"/>
        <v>32333.33</v>
      </c>
      <c r="P1226" s="13">
        <v>0</v>
      </c>
      <c r="Q1226" s="14">
        <f t="shared" si="237"/>
        <v>0</v>
      </c>
      <c r="R1226" s="13">
        <f t="shared" si="238"/>
        <v>1</v>
      </c>
      <c r="S1226" s="14">
        <f t="shared" si="238"/>
        <v>32333.33</v>
      </c>
      <c r="T1226" s="15">
        <f t="shared" si="245"/>
        <v>0</v>
      </c>
      <c r="U1226" s="9">
        <f t="shared" si="239"/>
        <v>0</v>
      </c>
      <c r="V1226" s="15">
        <f t="shared" si="240"/>
        <v>0</v>
      </c>
      <c r="W1226" s="16">
        <f t="shared" si="241"/>
        <v>0</v>
      </c>
      <c r="X1226" s="15">
        <f t="shared" si="242"/>
        <v>0</v>
      </c>
      <c r="Y1226" s="9">
        <f t="shared" si="242"/>
        <v>0</v>
      </c>
    </row>
    <row r="1227" spans="2:25" ht="46.8" x14ac:dyDescent="0.3">
      <c r="B1227" s="17">
        <v>45076</v>
      </c>
      <c r="C1227" s="17">
        <v>45076</v>
      </c>
      <c r="D1227" s="5" t="s">
        <v>2741</v>
      </c>
      <c r="E1227" s="27" t="s">
        <v>2742</v>
      </c>
      <c r="F1227" s="10">
        <v>15363</v>
      </c>
      <c r="G1227" s="8">
        <v>1</v>
      </c>
      <c r="H1227" s="9">
        <f t="shared" ref="H1227:H1290" si="246">F1227*G1227</f>
        <v>15363</v>
      </c>
      <c r="I1227" s="10">
        <v>0</v>
      </c>
      <c r="J1227" s="11">
        <v>0</v>
      </c>
      <c r="K1227" s="12">
        <f t="shared" ref="K1227:K1290" si="247">I1227*J1227</f>
        <v>0</v>
      </c>
      <c r="L1227" s="8">
        <f t="shared" ref="L1227:L1290" si="248">G1227+J1227</f>
        <v>1</v>
      </c>
      <c r="M1227" s="9">
        <f t="shared" ref="M1227:M1290" si="249">H1227+K1227</f>
        <v>15363</v>
      </c>
      <c r="N1227" s="13">
        <v>1</v>
      </c>
      <c r="O1227" s="14">
        <f t="shared" ref="O1227:O1290" si="250">F1227*N1227</f>
        <v>15363</v>
      </c>
      <c r="P1227" s="13">
        <v>0</v>
      </c>
      <c r="Q1227" s="14">
        <f t="shared" ref="Q1227:Q1290" si="251">I1227*P1227</f>
        <v>0</v>
      </c>
      <c r="R1227" s="13">
        <f t="shared" ref="R1227:S1290" si="252">N1227+P1227</f>
        <v>1</v>
      </c>
      <c r="S1227" s="14">
        <f t="shared" si="252"/>
        <v>15363</v>
      </c>
      <c r="T1227" s="15">
        <f t="shared" si="245"/>
        <v>0</v>
      </c>
      <c r="U1227" s="9">
        <f t="shared" ref="U1227:U1290" si="253">T1227*F1227</f>
        <v>0</v>
      </c>
      <c r="V1227" s="15">
        <f t="shared" ref="V1227:V1290" si="254">J1227-P1227</f>
        <v>0</v>
      </c>
      <c r="W1227" s="16">
        <f t="shared" ref="W1227:W1290" si="255">V1227*I1227</f>
        <v>0</v>
      </c>
      <c r="X1227" s="15">
        <f t="shared" ref="X1227:Y1290" si="256">T1227+V1227</f>
        <v>0</v>
      </c>
      <c r="Y1227" s="9">
        <f t="shared" si="256"/>
        <v>0</v>
      </c>
    </row>
    <row r="1228" spans="2:25" ht="15.6" x14ac:dyDescent="0.3">
      <c r="B1228" s="17">
        <v>45076</v>
      </c>
      <c r="C1228" s="17">
        <v>45076</v>
      </c>
      <c r="D1228" s="5" t="s">
        <v>2743</v>
      </c>
      <c r="E1228" s="27" t="s">
        <v>2744</v>
      </c>
      <c r="F1228" s="10">
        <v>5400</v>
      </c>
      <c r="G1228" s="8">
        <v>1</v>
      </c>
      <c r="H1228" s="9">
        <f t="shared" si="246"/>
        <v>5400</v>
      </c>
      <c r="I1228" s="10">
        <v>0</v>
      </c>
      <c r="J1228" s="11">
        <v>0</v>
      </c>
      <c r="K1228" s="12">
        <f t="shared" si="247"/>
        <v>0</v>
      </c>
      <c r="L1228" s="8">
        <f t="shared" si="248"/>
        <v>1</v>
      </c>
      <c r="M1228" s="9">
        <f t="shared" si="249"/>
        <v>5400</v>
      </c>
      <c r="N1228" s="13">
        <v>1</v>
      </c>
      <c r="O1228" s="14">
        <f t="shared" si="250"/>
        <v>5400</v>
      </c>
      <c r="P1228" s="13">
        <v>0</v>
      </c>
      <c r="Q1228" s="14">
        <f t="shared" si="251"/>
        <v>0</v>
      </c>
      <c r="R1228" s="13">
        <f t="shared" si="252"/>
        <v>1</v>
      </c>
      <c r="S1228" s="14">
        <f t="shared" si="252"/>
        <v>5400</v>
      </c>
      <c r="T1228" s="15">
        <f t="shared" si="245"/>
        <v>0</v>
      </c>
      <c r="U1228" s="9">
        <f t="shared" si="253"/>
        <v>0</v>
      </c>
      <c r="V1228" s="15">
        <f t="shared" si="254"/>
        <v>0</v>
      </c>
      <c r="W1228" s="16">
        <f t="shared" si="255"/>
        <v>0</v>
      </c>
      <c r="X1228" s="15">
        <f t="shared" si="256"/>
        <v>0</v>
      </c>
      <c r="Y1228" s="9">
        <f t="shared" si="256"/>
        <v>0</v>
      </c>
    </row>
    <row r="1229" spans="2:25" ht="62.4" x14ac:dyDescent="0.3">
      <c r="B1229" s="17">
        <v>45076</v>
      </c>
      <c r="C1229" s="17">
        <v>45076</v>
      </c>
      <c r="D1229" s="5" t="s">
        <v>2745</v>
      </c>
      <c r="E1229" s="27" t="s">
        <v>2746</v>
      </c>
      <c r="F1229" s="10">
        <v>19500</v>
      </c>
      <c r="G1229" s="8">
        <v>4</v>
      </c>
      <c r="H1229" s="9">
        <f t="shared" si="246"/>
        <v>78000</v>
      </c>
      <c r="I1229" s="10">
        <v>0</v>
      </c>
      <c r="J1229" s="11">
        <v>0</v>
      </c>
      <c r="K1229" s="12">
        <f t="shared" si="247"/>
        <v>0</v>
      </c>
      <c r="L1229" s="8">
        <f t="shared" si="248"/>
        <v>4</v>
      </c>
      <c r="M1229" s="9">
        <f t="shared" si="249"/>
        <v>78000</v>
      </c>
      <c r="N1229" s="13">
        <v>4</v>
      </c>
      <c r="O1229" s="14">
        <f t="shared" si="250"/>
        <v>78000</v>
      </c>
      <c r="P1229" s="13">
        <v>0</v>
      </c>
      <c r="Q1229" s="14">
        <f t="shared" si="251"/>
        <v>0</v>
      </c>
      <c r="R1229" s="13">
        <f t="shared" si="252"/>
        <v>4</v>
      </c>
      <c r="S1229" s="14">
        <f t="shared" si="252"/>
        <v>78000</v>
      </c>
      <c r="T1229" s="15">
        <f t="shared" si="245"/>
        <v>0</v>
      </c>
      <c r="U1229" s="9">
        <f t="shared" si="253"/>
        <v>0</v>
      </c>
      <c r="V1229" s="15">
        <f t="shared" si="254"/>
        <v>0</v>
      </c>
      <c r="W1229" s="16">
        <f t="shared" si="255"/>
        <v>0</v>
      </c>
      <c r="X1229" s="15">
        <f t="shared" si="256"/>
        <v>0</v>
      </c>
      <c r="Y1229" s="9">
        <f t="shared" si="256"/>
        <v>0</v>
      </c>
    </row>
    <row r="1230" spans="2:25" ht="15.6" x14ac:dyDescent="0.3">
      <c r="B1230" s="73">
        <v>45076</v>
      </c>
      <c r="C1230" s="73">
        <v>45076</v>
      </c>
      <c r="D1230" s="5" t="s">
        <v>2747</v>
      </c>
      <c r="E1230" s="27" t="s">
        <v>2748</v>
      </c>
      <c r="F1230" s="10">
        <v>6450</v>
      </c>
      <c r="G1230" s="8">
        <v>1</v>
      </c>
      <c r="H1230" s="9">
        <f t="shared" si="246"/>
        <v>6450</v>
      </c>
      <c r="I1230" s="10">
        <v>0</v>
      </c>
      <c r="J1230" s="11">
        <v>0</v>
      </c>
      <c r="K1230" s="12">
        <f t="shared" si="247"/>
        <v>0</v>
      </c>
      <c r="L1230" s="8">
        <f t="shared" si="248"/>
        <v>1</v>
      </c>
      <c r="M1230" s="9">
        <f t="shared" si="249"/>
        <v>6450</v>
      </c>
      <c r="N1230" s="13">
        <v>1</v>
      </c>
      <c r="O1230" s="14">
        <f t="shared" si="250"/>
        <v>6450</v>
      </c>
      <c r="P1230" s="13">
        <v>0</v>
      </c>
      <c r="Q1230" s="14">
        <f t="shared" si="251"/>
        <v>0</v>
      </c>
      <c r="R1230" s="13">
        <f t="shared" si="252"/>
        <v>1</v>
      </c>
      <c r="S1230" s="14">
        <f t="shared" si="252"/>
        <v>6450</v>
      </c>
      <c r="T1230" s="15">
        <v>0</v>
      </c>
      <c r="U1230" s="9">
        <f t="shared" si="253"/>
        <v>0</v>
      </c>
      <c r="V1230" s="15">
        <f t="shared" si="254"/>
        <v>0</v>
      </c>
      <c r="W1230" s="16">
        <f t="shared" si="255"/>
        <v>0</v>
      </c>
      <c r="X1230" s="15">
        <f t="shared" si="256"/>
        <v>0</v>
      </c>
      <c r="Y1230" s="9">
        <f t="shared" si="256"/>
        <v>0</v>
      </c>
    </row>
    <row r="1231" spans="2:25" ht="15.6" x14ac:dyDescent="0.3">
      <c r="B1231" s="73">
        <v>45076</v>
      </c>
      <c r="C1231" s="73">
        <v>45076</v>
      </c>
      <c r="D1231" s="5" t="s">
        <v>2749</v>
      </c>
      <c r="E1231" s="27" t="s">
        <v>2750</v>
      </c>
      <c r="F1231" s="10">
        <v>9300</v>
      </c>
      <c r="G1231" s="8">
        <v>1</v>
      </c>
      <c r="H1231" s="9">
        <f t="shared" si="246"/>
        <v>9300</v>
      </c>
      <c r="I1231" s="10">
        <v>0</v>
      </c>
      <c r="J1231" s="11">
        <v>0</v>
      </c>
      <c r="K1231" s="12">
        <f t="shared" si="247"/>
        <v>0</v>
      </c>
      <c r="L1231" s="8">
        <f t="shared" si="248"/>
        <v>1</v>
      </c>
      <c r="M1231" s="9">
        <f t="shared" si="249"/>
        <v>9300</v>
      </c>
      <c r="N1231" s="13">
        <v>1</v>
      </c>
      <c r="O1231" s="14">
        <f t="shared" si="250"/>
        <v>9300</v>
      </c>
      <c r="P1231" s="13">
        <v>0</v>
      </c>
      <c r="Q1231" s="14">
        <f t="shared" si="251"/>
        <v>0</v>
      </c>
      <c r="R1231" s="13">
        <f t="shared" si="252"/>
        <v>1</v>
      </c>
      <c r="S1231" s="14">
        <f t="shared" si="252"/>
        <v>9300</v>
      </c>
      <c r="T1231" s="15">
        <v>0</v>
      </c>
      <c r="U1231" s="9">
        <f t="shared" si="253"/>
        <v>0</v>
      </c>
      <c r="V1231" s="15">
        <f t="shared" si="254"/>
        <v>0</v>
      </c>
      <c r="W1231" s="16">
        <f t="shared" si="255"/>
        <v>0</v>
      </c>
      <c r="X1231" s="15">
        <f t="shared" si="256"/>
        <v>0</v>
      </c>
      <c r="Y1231" s="9">
        <f t="shared" si="256"/>
        <v>0</v>
      </c>
    </row>
    <row r="1232" spans="2:25" ht="31.2" x14ac:dyDescent="0.3">
      <c r="B1232" s="17">
        <v>45063</v>
      </c>
      <c r="C1232" s="17">
        <v>45077</v>
      </c>
      <c r="D1232" s="5" t="s">
        <v>2751</v>
      </c>
      <c r="E1232" s="27" t="s">
        <v>2752</v>
      </c>
      <c r="F1232" s="19">
        <v>450</v>
      </c>
      <c r="G1232" s="8">
        <v>8</v>
      </c>
      <c r="H1232" s="9">
        <f t="shared" si="246"/>
        <v>3600</v>
      </c>
      <c r="I1232" s="10">
        <v>345</v>
      </c>
      <c r="J1232" s="11">
        <v>6</v>
      </c>
      <c r="K1232" s="12">
        <f t="shared" si="247"/>
        <v>2070</v>
      </c>
      <c r="L1232" s="8">
        <f t="shared" si="248"/>
        <v>14</v>
      </c>
      <c r="M1232" s="9">
        <f t="shared" si="249"/>
        <v>5670</v>
      </c>
      <c r="N1232" s="13">
        <v>8</v>
      </c>
      <c r="O1232" s="14">
        <f t="shared" si="250"/>
        <v>3600</v>
      </c>
      <c r="P1232" s="13">
        <v>6</v>
      </c>
      <c r="Q1232" s="14">
        <f t="shared" si="251"/>
        <v>2070</v>
      </c>
      <c r="R1232" s="13">
        <f t="shared" si="252"/>
        <v>14</v>
      </c>
      <c r="S1232" s="14">
        <f t="shared" si="252"/>
        <v>5670</v>
      </c>
      <c r="T1232" s="15">
        <f t="shared" ref="T1232:T1251" si="257">G1232-N1232</f>
        <v>0</v>
      </c>
      <c r="U1232" s="9">
        <f t="shared" si="253"/>
        <v>0</v>
      </c>
      <c r="V1232" s="15">
        <f t="shared" si="254"/>
        <v>0</v>
      </c>
      <c r="W1232" s="16">
        <f t="shared" si="255"/>
        <v>0</v>
      </c>
      <c r="X1232" s="15">
        <f t="shared" si="256"/>
        <v>0</v>
      </c>
      <c r="Y1232" s="9">
        <f t="shared" si="256"/>
        <v>0</v>
      </c>
    </row>
    <row r="1233" spans="2:25" ht="78" x14ac:dyDescent="0.3">
      <c r="B1233" s="73">
        <v>45078</v>
      </c>
      <c r="C1233" s="73">
        <v>45078</v>
      </c>
      <c r="D1233" s="5" t="s">
        <v>2753</v>
      </c>
      <c r="E1233" s="27" t="s">
        <v>2754</v>
      </c>
      <c r="F1233" s="10">
        <v>677.98</v>
      </c>
      <c r="G1233" s="8">
        <v>800</v>
      </c>
      <c r="H1233" s="9">
        <f t="shared" si="246"/>
        <v>542384</v>
      </c>
      <c r="I1233" s="10">
        <v>0</v>
      </c>
      <c r="J1233" s="11">
        <v>0</v>
      </c>
      <c r="K1233" s="12">
        <f t="shared" si="247"/>
        <v>0</v>
      </c>
      <c r="L1233" s="8">
        <f t="shared" si="248"/>
        <v>800</v>
      </c>
      <c r="M1233" s="9">
        <f t="shared" si="249"/>
        <v>542384</v>
      </c>
      <c r="N1233" s="13">
        <v>800</v>
      </c>
      <c r="O1233" s="14">
        <f t="shared" si="250"/>
        <v>542384</v>
      </c>
      <c r="P1233" s="13">
        <v>0</v>
      </c>
      <c r="Q1233" s="14">
        <f t="shared" si="251"/>
        <v>0</v>
      </c>
      <c r="R1233" s="13">
        <f t="shared" si="252"/>
        <v>800</v>
      </c>
      <c r="S1233" s="14">
        <f t="shared" si="252"/>
        <v>542384</v>
      </c>
      <c r="T1233" s="15">
        <f t="shared" si="257"/>
        <v>0</v>
      </c>
      <c r="U1233" s="9">
        <f t="shared" si="253"/>
        <v>0</v>
      </c>
      <c r="V1233" s="15">
        <f t="shared" si="254"/>
        <v>0</v>
      </c>
      <c r="W1233" s="16">
        <f t="shared" si="255"/>
        <v>0</v>
      </c>
      <c r="X1233" s="15">
        <f t="shared" si="256"/>
        <v>0</v>
      </c>
      <c r="Y1233" s="9">
        <f t="shared" si="256"/>
        <v>0</v>
      </c>
    </row>
    <row r="1234" spans="2:25" ht="31.2" x14ac:dyDescent="0.3">
      <c r="B1234" s="5">
        <v>43780</v>
      </c>
      <c r="C1234" s="5">
        <v>45083</v>
      </c>
      <c r="D1234" s="5" t="s">
        <v>156</v>
      </c>
      <c r="E1234" s="6" t="s">
        <v>157</v>
      </c>
      <c r="F1234" s="10">
        <v>60</v>
      </c>
      <c r="G1234" s="8">
        <v>1</v>
      </c>
      <c r="H1234" s="9">
        <f t="shared" si="246"/>
        <v>60</v>
      </c>
      <c r="I1234" s="10">
        <v>215</v>
      </c>
      <c r="J1234" s="11">
        <v>25</v>
      </c>
      <c r="K1234" s="12">
        <f t="shared" si="247"/>
        <v>5375</v>
      </c>
      <c r="L1234" s="8">
        <f t="shared" si="248"/>
        <v>26</v>
      </c>
      <c r="M1234" s="9">
        <f t="shared" si="249"/>
        <v>5435</v>
      </c>
      <c r="N1234" s="13">
        <v>0</v>
      </c>
      <c r="O1234" s="14">
        <f t="shared" si="250"/>
        <v>0</v>
      </c>
      <c r="P1234" s="13">
        <v>25</v>
      </c>
      <c r="Q1234" s="14">
        <f t="shared" si="251"/>
        <v>5375</v>
      </c>
      <c r="R1234" s="13">
        <f t="shared" si="252"/>
        <v>25</v>
      </c>
      <c r="S1234" s="14">
        <f t="shared" si="252"/>
        <v>5375</v>
      </c>
      <c r="T1234" s="15">
        <f t="shared" si="257"/>
        <v>1</v>
      </c>
      <c r="U1234" s="9">
        <f t="shared" si="253"/>
        <v>60</v>
      </c>
      <c r="V1234" s="15">
        <f t="shared" si="254"/>
        <v>0</v>
      </c>
      <c r="W1234" s="16">
        <f t="shared" si="255"/>
        <v>0</v>
      </c>
      <c r="X1234" s="15">
        <f t="shared" si="256"/>
        <v>1</v>
      </c>
      <c r="Y1234" s="9">
        <f t="shared" si="256"/>
        <v>60</v>
      </c>
    </row>
    <row r="1235" spans="2:25" ht="31.2" x14ac:dyDescent="0.3">
      <c r="B1235" s="17">
        <v>44337</v>
      </c>
      <c r="C1235" s="17">
        <v>45083</v>
      </c>
      <c r="D1235" s="5" t="s">
        <v>495</v>
      </c>
      <c r="E1235" s="18" t="s">
        <v>496</v>
      </c>
      <c r="F1235" s="19">
        <v>150</v>
      </c>
      <c r="G1235" s="8">
        <v>150</v>
      </c>
      <c r="H1235" s="9">
        <f t="shared" si="246"/>
        <v>22500</v>
      </c>
      <c r="I1235" s="10">
        <v>130</v>
      </c>
      <c r="J1235" s="11">
        <v>10</v>
      </c>
      <c r="K1235" s="12">
        <f t="shared" si="247"/>
        <v>1300</v>
      </c>
      <c r="L1235" s="8">
        <f t="shared" si="248"/>
        <v>160</v>
      </c>
      <c r="M1235" s="9">
        <f t="shared" si="249"/>
        <v>23800</v>
      </c>
      <c r="N1235" s="13">
        <v>76</v>
      </c>
      <c r="O1235" s="14">
        <f t="shared" si="250"/>
        <v>11400</v>
      </c>
      <c r="P1235" s="13">
        <v>0</v>
      </c>
      <c r="Q1235" s="14">
        <f t="shared" si="251"/>
        <v>0</v>
      </c>
      <c r="R1235" s="13">
        <f t="shared" si="252"/>
        <v>76</v>
      </c>
      <c r="S1235" s="14">
        <f t="shared" si="252"/>
        <v>11400</v>
      </c>
      <c r="T1235" s="15">
        <f t="shared" si="257"/>
        <v>74</v>
      </c>
      <c r="U1235" s="9">
        <f t="shared" si="253"/>
        <v>11100</v>
      </c>
      <c r="V1235" s="15">
        <f t="shared" si="254"/>
        <v>10</v>
      </c>
      <c r="W1235" s="16">
        <f t="shared" si="255"/>
        <v>1300</v>
      </c>
      <c r="X1235" s="15">
        <f t="shared" si="256"/>
        <v>84</v>
      </c>
      <c r="Y1235" s="9">
        <f t="shared" si="256"/>
        <v>12400</v>
      </c>
    </row>
    <row r="1236" spans="2:25" ht="62.4" x14ac:dyDescent="0.3">
      <c r="B1236" s="17">
        <v>45083</v>
      </c>
      <c r="C1236" s="17">
        <v>45083</v>
      </c>
      <c r="D1236" s="5" t="s">
        <v>2757</v>
      </c>
      <c r="E1236" s="27" t="s">
        <v>2758</v>
      </c>
      <c r="F1236" s="10">
        <v>30</v>
      </c>
      <c r="G1236" s="8">
        <v>1000</v>
      </c>
      <c r="H1236" s="9">
        <f t="shared" si="246"/>
        <v>30000</v>
      </c>
      <c r="I1236" s="10">
        <v>0</v>
      </c>
      <c r="J1236" s="11">
        <v>0</v>
      </c>
      <c r="K1236" s="12">
        <f t="shared" si="247"/>
        <v>0</v>
      </c>
      <c r="L1236" s="8">
        <f t="shared" si="248"/>
        <v>1000</v>
      </c>
      <c r="M1236" s="9">
        <f t="shared" si="249"/>
        <v>30000</v>
      </c>
      <c r="N1236" s="13">
        <v>1000</v>
      </c>
      <c r="O1236" s="14">
        <f t="shared" si="250"/>
        <v>30000</v>
      </c>
      <c r="P1236" s="13">
        <v>0</v>
      </c>
      <c r="Q1236" s="14">
        <f t="shared" si="251"/>
        <v>0</v>
      </c>
      <c r="R1236" s="13">
        <f t="shared" si="252"/>
        <v>1000</v>
      </c>
      <c r="S1236" s="14">
        <f t="shared" si="252"/>
        <v>30000</v>
      </c>
      <c r="T1236" s="15">
        <f t="shared" si="257"/>
        <v>0</v>
      </c>
      <c r="U1236" s="9">
        <f t="shared" si="253"/>
        <v>0</v>
      </c>
      <c r="V1236" s="15">
        <f t="shared" si="254"/>
        <v>0</v>
      </c>
      <c r="W1236" s="16">
        <f t="shared" si="255"/>
        <v>0</v>
      </c>
      <c r="X1236" s="15">
        <f t="shared" si="256"/>
        <v>0</v>
      </c>
      <c r="Y1236" s="9">
        <f t="shared" si="256"/>
        <v>0</v>
      </c>
    </row>
    <row r="1237" spans="2:25" ht="62.4" x14ac:dyDescent="0.3">
      <c r="B1237" s="17">
        <v>45083</v>
      </c>
      <c r="C1237" s="17">
        <v>45083</v>
      </c>
      <c r="D1237" s="5" t="s">
        <v>2759</v>
      </c>
      <c r="E1237" s="27" t="s">
        <v>2760</v>
      </c>
      <c r="F1237" s="10">
        <v>65</v>
      </c>
      <c r="G1237" s="8">
        <v>200</v>
      </c>
      <c r="H1237" s="9">
        <f t="shared" si="246"/>
        <v>13000</v>
      </c>
      <c r="I1237" s="10">
        <v>0</v>
      </c>
      <c r="J1237" s="11">
        <v>0</v>
      </c>
      <c r="K1237" s="12">
        <f t="shared" si="247"/>
        <v>0</v>
      </c>
      <c r="L1237" s="8">
        <f t="shared" si="248"/>
        <v>200</v>
      </c>
      <c r="M1237" s="9">
        <f t="shared" si="249"/>
        <v>13000</v>
      </c>
      <c r="N1237" s="13">
        <v>200</v>
      </c>
      <c r="O1237" s="14">
        <f t="shared" si="250"/>
        <v>13000</v>
      </c>
      <c r="P1237" s="13">
        <v>0</v>
      </c>
      <c r="Q1237" s="14">
        <f t="shared" si="251"/>
        <v>0</v>
      </c>
      <c r="R1237" s="13">
        <f t="shared" si="252"/>
        <v>200</v>
      </c>
      <c r="S1237" s="14">
        <f t="shared" si="252"/>
        <v>13000</v>
      </c>
      <c r="T1237" s="15">
        <f t="shared" si="257"/>
        <v>0</v>
      </c>
      <c r="U1237" s="9">
        <f t="shared" si="253"/>
        <v>0</v>
      </c>
      <c r="V1237" s="15">
        <f t="shared" si="254"/>
        <v>0</v>
      </c>
      <c r="W1237" s="16">
        <f t="shared" si="255"/>
        <v>0</v>
      </c>
      <c r="X1237" s="15">
        <f t="shared" si="256"/>
        <v>0</v>
      </c>
      <c r="Y1237" s="9">
        <f t="shared" si="256"/>
        <v>0</v>
      </c>
    </row>
    <row r="1238" spans="2:25" ht="46.8" x14ac:dyDescent="0.3">
      <c r="B1238" s="17">
        <v>45083</v>
      </c>
      <c r="C1238" s="17">
        <v>45083</v>
      </c>
      <c r="D1238" s="5" t="s">
        <v>2761</v>
      </c>
      <c r="E1238" s="27" t="s">
        <v>2762</v>
      </c>
      <c r="F1238" s="10">
        <v>5290</v>
      </c>
      <c r="G1238" s="8">
        <v>8</v>
      </c>
      <c r="H1238" s="9">
        <f t="shared" si="246"/>
        <v>42320</v>
      </c>
      <c r="I1238" s="10">
        <v>0</v>
      </c>
      <c r="J1238" s="11">
        <v>0</v>
      </c>
      <c r="K1238" s="12">
        <f t="shared" si="247"/>
        <v>0</v>
      </c>
      <c r="L1238" s="8">
        <f t="shared" si="248"/>
        <v>8</v>
      </c>
      <c r="M1238" s="9">
        <f t="shared" si="249"/>
        <v>42320</v>
      </c>
      <c r="N1238" s="13">
        <v>8</v>
      </c>
      <c r="O1238" s="14">
        <f t="shared" si="250"/>
        <v>42320</v>
      </c>
      <c r="P1238" s="13">
        <v>0</v>
      </c>
      <c r="Q1238" s="14">
        <f t="shared" si="251"/>
        <v>0</v>
      </c>
      <c r="R1238" s="13">
        <f t="shared" si="252"/>
        <v>8</v>
      </c>
      <c r="S1238" s="14">
        <f t="shared" si="252"/>
        <v>42320</v>
      </c>
      <c r="T1238" s="15">
        <f t="shared" si="257"/>
        <v>0</v>
      </c>
      <c r="U1238" s="9">
        <f t="shared" si="253"/>
        <v>0</v>
      </c>
      <c r="V1238" s="15">
        <f t="shared" si="254"/>
        <v>0</v>
      </c>
      <c r="W1238" s="16">
        <f t="shared" si="255"/>
        <v>0</v>
      </c>
      <c r="X1238" s="15">
        <f t="shared" si="256"/>
        <v>0</v>
      </c>
      <c r="Y1238" s="9">
        <f t="shared" si="256"/>
        <v>0</v>
      </c>
    </row>
    <row r="1239" spans="2:25" ht="46.8" x14ac:dyDescent="0.3">
      <c r="B1239" s="17">
        <v>45083</v>
      </c>
      <c r="C1239" s="17">
        <v>45083</v>
      </c>
      <c r="D1239" s="5" t="s">
        <v>2763</v>
      </c>
      <c r="E1239" s="27" t="s">
        <v>2764</v>
      </c>
      <c r="F1239" s="10">
        <v>360</v>
      </c>
      <c r="G1239" s="8">
        <v>10</v>
      </c>
      <c r="H1239" s="9">
        <f t="shared" si="246"/>
        <v>3600</v>
      </c>
      <c r="I1239" s="10">
        <v>0</v>
      </c>
      <c r="J1239" s="11">
        <v>0</v>
      </c>
      <c r="K1239" s="12">
        <f t="shared" si="247"/>
        <v>0</v>
      </c>
      <c r="L1239" s="8">
        <f t="shared" si="248"/>
        <v>10</v>
      </c>
      <c r="M1239" s="9">
        <f t="shared" si="249"/>
        <v>3600</v>
      </c>
      <c r="N1239" s="13">
        <v>10</v>
      </c>
      <c r="O1239" s="14">
        <f t="shared" si="250"/>
        <v>3600</v>
      </c>
      <c r="P1239" s="13">
        <v>0</v>
      </c>
      <c r="Q1239" s="14">
        <f t="shared" si="251"/>
        <v>0</v>
      </c>
      <c r="R1239" s="13">
        <f t="shared" si="252"/>
        <v>10</v>
      </c>
      <c r="S1239" s="14">
        <f t="shared" si="252"/>
        <v>3600</v>
      </c>
      <c r="T1239" s="15">
        <f t="shared" si="257"/>
        <v>0</v>
      </c>
      <c r="U1239" s="9">
        <f t="shared" si="253"/>
        <v>0</v>
      </c>
      <c r="V1239" s="15">
        <f t="shared" si="254"/>
        <v>0</v>
      </c>
      <c r="W1239" s="16">
        <f t="shared" si="255"/>
        <v>0</v>
      </c>
      <c r="X1239" s="15">
        <f t="shared" si="256"/>
        <v>0</v>
      </c>
      <c r="Y1239" s="9">
        <f t="shared" si="256"/>
        <v>0</v>
      </c>
    </row>
    <row r="1240" spans="2:25" ht="15.6" x14ac:dyDescent="0.3">
      <c r="B1240" s="5">
        <v>44477</v>
      </c>
      <c r="C1240" s="5">
        <v>45089</v>
      </c>
      <c r="D1240" s="5" t="s">
        <v>1261</v>
      </c>
      <c r="E1240" s="6" t="s">
        <v>1262</v>
      </c>
      <c r="F1240" s="10">
        <v>91.94</v>
      </c>
      <c r="G1240" s="8">
        <v>27</v>
      </c>
      <c r="H1240" s="9">
        <f t="shared" si="246"/>
        <v>2482.38</v>
      </c>
      <c r="I1240" s="10">
        <v>92.13</v>
      </c>
      <c r="J1240" s="11">
        <v>15</v>
      </c>
      <c r="K1240" s="12">
        <f t="shared" si="247"/>
        <v>1381.9499999999998</v>
      </c>
      <c r="L1240" s="8">
        <f t="shared" si="248"/>
        <v>42</v>
      </c>
      <c r="M1240" s="9">
        <f t="shared" si="249"/>
        <v>3864.33</v>
      </c>
      <c r="N1240" s="13">
        <v>27</v>
      </c>
      <c r="O1240" s="14">
        <f t="shared" si="250"/>
        <v>2482.38</v>
      </c>
      <c r="P1240" s="13">
        <v>15</v>
      </c>
      <c r="Q1240" s="14">
        <f t="shared" si="251"/>
        <v>1381.9499999999998</v>
      </c>
      <c r="R1240" s="13">
        <f t="shared" si="252"/>
        <v>42</v>
      </c>
      <c r="S1240" s="14">
        <f t="shared" si="252"/>
        <v>3864.33</v>
      </c>
      <c r="T1240" s="15">
        <f t="shared" si="257"/>
        <v>0</v>
      </c>
      <c r="U1240" s="9">
        <f t="shared" si="253"/>
        <v>0</v>
      </c>
      <c r="V1240" s="15">
        <f t="shared" si="254"/>
        <v>0</v>
      </c>
      <c r="W1240" s="16">
        <f t="shared" si="255"/>
        <v>0</v>
      </c>
      <c r="X1240" s="15">
        <f t="shared" si="256"/>
        <v>0</v>
      </c>
      <c r="Y1240" s="9">
        <f t="shared" si="256"/>
        <v>0</v>
      </c>
    </row>
    <row r="1241" spans="2:25" ht="62.4" x14ac:dyDescent="0.3">
      <c r="B1241" s="17">
        <v>45089</v>
      </c>
      <c r="C1241" s="17">
        <v>45089</v>
      </c>
      <c r="D1241" s="5" t="s">
        <v>2767</v>
      </c>
      <c r="E1241" s="27" t="s">
        <v>2768</v>
      </c>
      <c r="F1241" s="19">
        <v>1934.81</v>
      </c>
      <c r="G1241" s="8">
        <v>8</v>
      </c>
      <c r="H1241" s="9">
        <f t="shared" si="246"/>
        <v>15478.48</v>
      </c>
      <c r="I1241" s="10">
        <v>0</v>
      </c>
      <c r="J1241" s="11">
        <v>0</v>
      </c>
      <c r="K1241" s="12">
        <f t="shared" si="247"/>
        <v>0</v>
      </c>
      <c r="L1241" s="8">
        <f t="shared" si="248"/>
        <v>8</v>
      </c>
      <c r="M1241" s="9">
        <f t="shared" si="249"/>
        <v>15478.48</v>
      </c>
      <c r="N1241" s="13">
        <v>8</v>
      </c>
      <c r="O1241" s="14">
        <f t="shared" si="250"/>
        <v>15478.48</v>
      </c>
      <c r="P1241" s="13">
        <v>0</v>
      </c>
      <c r="Q1241" s="14">
        <f t="shared" si="251"/>
        <v>0</v>
      </c>
      <c r="R1241" s="13">
        <f t="shared" si="252"/>
        <v>8</v>
      </c>
      <c r="S1241" s="14">
        <f t="shared" si="252"/>
        <v>15478.48</v>
      </c>
      <c r="T1241" s="15">
        <f t="shared" si="257"/>
        <v>0</v>
      </c>
      <c r="U1241" s="9">
        <f t="shared" si="253"/>
        <v>0</v>
      </c>
      <c r="V1241" s="15">
        <f t="shared" si="254"/>
        <v>0</v>
      </c>
      <c r="W1241" s="16">
        <f t="shared" si="255"/>
        <v>0</v>
      </c>
      <c r="X1241" s="15">
        <f t="shared" si="256"/>
        <v>0</v>
      </c>
      <c r="Y1241" s="9">
        <f t="shared" si="256"/>
        <v>0</v>
      </c>
    </row>
    <row r="1242" spans="2:25" ht="46.8" x14ac:dyDescent="0.3">
      <c r="B1242" s="5">
        <v>44732</v>
      </c>
      <c r="C1242" s="5">
        <v>45092</v>
      </c>
      <c r="D1242" s="5" t="s">
        <v>814</v>
      </c>
      <c r="E1242" s="6" t="s">
        <v>815</v>
      </c>
      <c r="F1242" s="10">
        <v>0.54</v>
      </c>
      <c r="G1242" s="8">
        <v>10</v>
      </c>
      <c r="H1242" s="9">
        <f t="shared" si="246"/>
        <v>5.4</v>
      </c>
      <c r="I1242" s="10">
        <v>5</v>
      </c>
      <c r="J1242" s="11">
        <v>100</v>
      </c>
      <c r="K1242" s="12">
        <f t="shared" si="247"/>
        <v>500</v>
      </c>
      <c r="L1242" s="8">
        <f t="shared" si="248"/>
        <v>110</v>
      </c>
      <c r="M1242" s="9">
        <f t="shared" si="249"/>
        <v>505.4</v>
      </c>
      <c r="N1242" s="13">
        <v>10</v>
      </c>
      <c r="O1242" s="14">
        <f t="shared" si="250"/>
        <v>5.4</v>
      </c>
      <c r="P1242" s="13">
        <v>100</v>
      </c>
      <c r="Q1242" s="14">
        <f t="shared" si="251"/>
        <v>500</v>
      </c>
      <c r="R1242" s="13">
        <f t="shared" si="252"/>
        <v>110</v>
      </c>
      <c r="S1242" s="14">
        <f t="shared" si="252"/>
        <v>505.4</v>
      </c>
      <c r="T1242" s="15">
        <f t="shared" si="257"/>
        <v>0</v>
      </c>
      <c r="U1242" s="9">
        <f t="shared" si="253"/>
        <v>0</v>
      </c>
      <c r="V1242" s="15">
        <f t="shared" si="254"/>
        <v>0</v>
      </c>
      <c r="W1242" s="16">
        <f t="shared" si="255"/>
        <v>0</v>
      </c>
      <c r="X1242" s="15">
        <f t="shared" si="256"/>
        <v>0</v>
      </c>
      <c r="Y1242" s="9">
        <f t="shared" si="256"/>
        <v>0</v>
      </c>
    </row>
    <row r="1243" spans="2:25" ht="31.2" x14ac:dyDescent="0.3">
      <c r="B1243" s="17">
        <v>45092</v>
      </c>
      <c r="C1243" s="17">
        <v>45092</v>
      </c>
      <c r="D1243" s="5" t="s">
        <v>2771</v>
      </c>
      <c r="E1243" s="27" t="s">
        <v>2772</v>
      </c>
      <c r="F1243" s="10">
        <v>214</v>
      </c>
      <c r="G1243" s="8">
        <v>4</v>
      </c>
      <c r="H1243" s="9">
        <f t="shared" si="246"/>
        <v>856</v>
      </c>
      <c r="I1243" s="10">
        <v>0</v>
      </c>
      <c r="J1243" s="11">
        <v>0</v>
      </c>
      <c r="K1243" s="12">
        <f t="shared" si="247"/>
        <v>0</v>
      </c>
      <c r="L1243" s="8">
        <f t="shared" si="248"/>
        <v>4</v>
      </c>
      <c r="M1243" s="9">
        <f t="shared" si="249"/>
        <v>856</v>
      </c>
      <c r="N1243" s="13">
        <v>4</v>
      </c>
      <c r="O1243" s="14">
        <f t="shared" si="250"/>
        <v>856</v>
      </c>
      <c r="P1243" s="13">
        <v>0</v>
      </c>
      <c r="Q1243" s="14">
        <f t="shared" si="251"/>
        <v>0</v>
      </c>
      <c r="R1243" s="13">
        <f t="shared" si="252"/>
        <v>4</v>
      </c>
      <c r="S1243" s="14">
        <f t="shared" si="252"/>
        <v>856</v>
      </c>
      <c r="T1243" s="15">
        <f t="shared" si="257"/>
        <v>0</v>
      </c>
      <c r="U1243" s="9">
        <f t="shared" si="253"/>
        <v>0</v>
      </c>
      <c r="V1243" s="15">
        <f t="shared" si="254"/>
        <v>0</v>
      </c>
      <c r="W1243" s="16">
        <f t="shared" si="255"/>
        <v>0</v>
      </c>
      <c r="X1243" s="15">
        <f t="shared" si="256"/>
        <v>0</v>
      </c>
      <c r="Y1243" s="9">
        <f t="shared" si="256"/>
        <v>0</v>
      </c>
    </row>
    <row r="1244" spans="2:25" ht="28.2" x14ac:dyDescent="0.3">
      <c r="B1244" s="63">
        <v>45092</v>
      </c>
      <c r="C1244" s="63">
        <v>45092</v>
      </c>
      <c r="D1244" s="5" t="s">
        <v>2773</v>
      </c>
      <c r="E1244" s="44" t="s">
        <v>2774</v>
      </c>
      <c r="F1244" s="10">
        <v>11</v>
      </c>
      <c r="G1244" s="8">
        <v>10</v>
      </c>
      <c r="H1244" s="9">
        <f t="shared" si="246"/>
        <v>110</v>
      </c>
      <c r="I1244" s="10">
        <v>0</v>
      </c>
      <c r="J1244" s="11">
        <v>0</v>
      </c>
      <c r="K1244" s="12">
        <f t="shared" si="247"/>
        <v>0</v>
      </c>
      <c r="L1244" s="8">
        <f t="shared" si="248"/>
        <v>10</v>
      </c>
      <c r="M1244" s="9">
        <f t="shared" si="249"/>
        <v>110</v>
      </c>
      <c r="N1244" s="13">
        <v>10</v>
      </c>
      <c r="O1244" s="14">
        <f t="shared" si="250"/>
        <v>110</v>
      </c>
      <c r="P1244" s="13">
        <v>0</v>
      </c>
      <c r="Q1244" s="14">
        <f t="shared" si="251"/>
        <v>0</v>
      </c>
      <c r="R1244" s="13">
        <f t="shared" si="252"/>
        <v>10</v>
      </c>
      <c r="S1244" s="14">
        <f t="shared" si="252"/>
        <v>110</v>
      </c>
      <c r="T1244" s="15">
        <f t="shared" si="257"/>
        <v>0</v>
      </c>
      <c r="U1244" s="9">
        <f t="shared" si="253"/>
        <v>0</v>
      </c>
      <c r="V1244" s="15">
        <f t="shared" si="254"/>
        <v>0</v>
      </c>
      <c r="W1244" s="16">
        <f t="shared" si="255"/>
        <v>0</v>
      </c>
      <c r="X1244" s="15">
        <f t="shared" si="256"/>
        <v>0</v>
      </c>
      <c r="Y1244" s="9">
        <f t="shared" si="256"/>
        <v>0</v>
      </c>
    </row>
    <row r="1245" spans="2:25" ht="15.6" x14ac:dyDescent="0.3">
      <c r="B1245" s="5">
        <v>44844</v>
      </c>
      <c r="C1245" s="5">
        <v>45092</v>
      </c>
      <c r="D1245" s="5" t="s">
        <v>2067</v>
      </c>
      <c r="E1245" s="6" t="s">
        <v>2068</v>
      </c>
      <c r="F1245" s="10">
        <v>165</v>
      </c>
      <c r="G1245" s="15">
        <v>5</v>
      </c>
      <c r="H1245" s="9">
        <f t="shared" si="246"/>
        <v>825</v>
      </c>
      <c r="I1245" s="10">
        <v>175</v>
      </c>
      <c r="J1245" s="11">
        <v>1</v>
      </c>
      <c r="K1245" s="12">
        <f t="shared" si="247"/>
        <v>175</v>
      </c>
      <c r="L1245" s="8">
        <f t="shared" si="248"/>
        <v>6</v>
      </c>
      <c r="M1245" s="9">
        <f t="shared" si="249"/>
        <v>1000</v>
      </c>
      <c r="N1245" s="13">
        <v>4</v>
      </c>
      <c r="O1245" s="14">
        <f t="shared" si="250"/>
        <v>660</v>
      </c>
      <c r="P1245" s="13">
        <v>0</v>
      </c>
      <c r="Q1245" s="14">
        <f t="shared" si="251"/>
        <v>0</v>
      </c>
      <c r="R1245" s="13">
        <f t="shared" si="252"/>
        <v>4</v>
      </c>
      <c r="S1245" s="14">
        <f t="shared" si="252"/>
        <v>660</v>
      </c>
      <c r="T1245" s="15">
        <f t="shared" si="257"/>
        <v>1</v>
      </c>
      <c r="U1245" s="9">
        <f t="shared" si="253"/>
        <v>165</v>
      </c>
      <c r="V1245" s="15">
        <f t="shared" si="254"/>
        <v>1</v>
      </c>
      <c r="W1245" s="16">
        <f t="shared" si="255"/>
        <v>175</v>
      </c>
      <c r="X1245" s="15">
        <f t="shared" si="256"/>
        <v>2</v>
      </c>
      <c r="Y1245" s="9">
        <f t="shared" si="256"/>
        <v>340</v>
      </c>
    </row>
    <row r="1246" spans="2:25" ht="31.2" x14ac:dyDescent="0.3">
      <c r="B1246" s="72">
        <v>45092</v>
      </c>
      <c r="C1246" s="72">
        <v>45092</v>
      </c>
      <c r="D1246" s="5" t="s">
        <v>2775</v>
      </c>
      <c r="E1246" s="6" t="s">
        <v>2776</v>
      </c>
      <c r="F1246" s="10">
        <v>400</v>
      </c>
      <c r="G1246" s="8">
        <v>1</v>
      </c>
      <c r="H1246" s="9">
        <f t="shared" si="246"/>
        <v>400</v>
      </c>
      <c r="I1246" s="10">
        <v>0</v>
      </c>
      <c r="J1246" s="11">
        <v>0</v>
      </c>
      <c r="K1246" s="12">
        <f t="shared" si="247"/>
        <v>0</v>
      </c>
      <c r="L1246" s="8">
        <f t="shared" si="248"/>
        <v>1</v>
      </c>
      <c r="M1246" s="9">
        <f t="shared" si="249"/>
        <v>400</v>
      </c>
      <c r="N1246" s="13">
        <v>1</v>
      </c>
      <c r="O1246" s="14">
        <f t="shared" si="250"/>
        <v>400</v>
      </c>
      <c r="P1246" s="13">
        <v>0</v>
      </c>
      <c r="Q1246" s="14">
        <f t="shared" si="251"/>
        <v>0</v>
      </c>
      <c r="R1246" s="13">
        <f t="shared" si="252"/>
        <v>1</v>
      </c>
      <c r="S1246" s="14">
        <f t="shared" si="252"/>
        <v>400</v>
      </c>
      <c r="T1246" s="15">
        <f t="shared" si="257"/>
        <v>0</v>
      </c>
      <c r="U1246" s="9">
        <f t="shared" si="253"/>
        <v>0</v>
      </c>
      <c r="V1246" s="15">
        <f t="shared" si="254"/>
        <v>0</v>
      </c>
      <c r="W1246" s="16">
        <f t="shared" si="255"/>
        <v>0</v>
      </c>
      <c r="X1246" s="15">
        <f t="shared" si="256"/>
        <v>0</v>
      </c>
      <c r="Y1246" s="9">
        <f t="shared" si="256"/>
        <v>0</v>
      </c>
    </row>
    <row r="1247" spans="2:25" ht="15.6" x14ac:dyDescent="0.3">
      <c r="B1247" s="73">
        <v>45093</v>
      </c>
      <c r="C1247" s="73">
        <v>45093</v>
      </c>
      <c r="D1247" s="5" t="s">
        <v>2779</v>
      </c>
      <c r="E1247" s="74" t="s">
        <v>2780</v>
      </c>
      <c r="F1247" s="10">
        <v>400</v>
      </c>
      <c r="G1247" s="8">
        <v>4</v>
      </c>
      <c r="H1247" s="9">
        <f t="shared" si="246"/>
        <v>1600</v>
      </c>
      <c r="I1247" s="10">
        <v>0</v>
      </c>
      <c r="J1247" s="11">
        <v>0</v>
      </c>
      <c r="K1247" s="12">
        <f t="shared" si="247"/>
        <v>0</v>
      </c>
      <c r="L1247" s="8">
        <f t="shared" si="248"/>
        <v>4</v>
      </c>
      <c r="M1247" s="9">
        <f t="shared" si="249"/>
        <v>1600</v>
      </c>
      <c r="N1247" s="13">
        <v>4</v>
      </c>
      <c r="O1247" s="14">
        <f t="shared" si="250"/>
        <v>1600</v>
      </c>
      <c r="P1247" s="13">
        <v>0</v>
      </c>
      <c r="Q1247" s="14">
        <f t="shared" si="251"/>
        <v>0</v>
      </c>
      <c r="R1247" s="13">
        <f t="shared" si="252"/>
        <v>4</v>
      </c>
      <c r="S1247" s="14">
        <f t="shared" si="252"/>
        <v>1600</v>
      </c>
      <c r="T1247" s="15">
        <f t="shared" si="257"/>
        <v>0</v>
      </c>
      <c r="U1247" s="9">
        <f t="shared" si="253"/>
        <v>0</v>
      </c>
      <c r="V1247" s="15">
        <f t="shared" si="254"/>
        <v>0</v>
      </c>
      <c r="W1247" s="16">
        <f t="shared" si="255"/>
        <v>0</v>
      </c>
      <c r="X1247" s="15">
        <f t="shared" si="256"/>
        <v>0</v>
      </c>
      <c r="Y1247" s="9">
        <f t="shared" si="256"/>
        <v>0</v>
      </c>
    </row>
    <row r="1248" spans="2:25" ht="31.2" x14ac:dyDescent="0.3">
      <c r="B1248" s="72">
        <v>45093</v>
      </c>
      <c r="C1248" s="72">
        <v>45093</v>
      </c>
      <c r="D1248" s="5" t="s">
        <v>2781</v>
      </c>
      <c r="E1248" s="6" t="s">
        <v>2782</v>
      </c>
      <c r="F1248" s="10">
        <v>1400</v>
      </c>
      <c r="G1248" s="8">
        <v>1</v>
      </c>
      <c r="H1248" s="9">
        <f t="shared" si="246"/>
        <v>1400</v>
      </c>
      <c r="I1248" s="10">
        <v>0</v>
      </c>
      <c r="J1248" s="11">
        <v>0</v>
      </c>
      <c r="K1248" s="12">
        <f t="shared" si="247"/>
        <v>0</v>
      </c>
      <c r="L1248" s="8">
        <f t="shared" si="248"/>
        <v>1</v>
      </c>
      <c r="M1248" s="9">
        <f t="shared" si="249"/>
        <v>1400</v>
      </c>
      <c r="N1248" s="13">
        <v>1</v>
      </c>
      <c r="O1248" s="14">
        <f t="shared" si="250"/>
        <v>1400</v>
      </c>
      <c r="P1248" s="13">
        <v>0</v>
      </c>
      <c r="Q1248" s="14">
        <f t="shared" si="251"/>
        <v>0</v>
      </c>
      <c r="R1248" s="13">
        <f t="shared" si="252"/>
        <v>1</v>
      </c>
      <c r="S1248" s="14">
        <f t="shared" si="252"/>
        <v>1400</v>
      </c>
      <c r="T1248" s="15">
        <f t="shared" si="257"/>
        <v>0</v>
      </c>
      <c r="U1248" s="9">
        <f t="shared" si="253"/>
        <v>0</v>
      </c>
      <c r="V1248" s="15">
        <f t="shared" si="254"/>
        <v>0</v>
      </c>
      <c r="W1248" s="16">
        <f t="shared" si="255"/>
        <v>0</v>
      </c>
      <c r="X1248" s="15">
        <f t="shared" si="256"/>
        <v>0</v>
      </c>
      <c r="Y1248" s="9">
        <f t="shared" si="256"/>
        <v>0</v>
      </c>
    </row>
    <row r="1249" spans="2:25" ht="31.2" x14ac:dyDescent="0.3">
      <c r="B1249" s="5">
        <v>44741</v>
      </c>
      <c r="C1249" s="5">
        <v>45098</v>
      </c>
      <c r="D1249" s="5" t="s">
        <v>830</v>
      </c>
      <c r="E1249" s="6" t="s">
        <v>831</v>
      </c>
      <c r="F1249" s="10">
        <v>631.83000000000004</v>
      </c>
      <c r="G1249" s="8">
        <v>4</v>
      </c>
      <c r="H1249" s="9">
        <f t="shared" si="246"/>
        <v>2527.3200000000002</v>
      </c>
      <c r="I1249" s="10">
        <v>310</v>
      </c>
      <c r="J1249" s="11">
        <v>1</v>
      </c>
      <c r="K1249" s="12">
        <f t="shared" si="247"/>
        <v>310</v>
      </c>
      <c r="L1249" s="8">
        <f t="shared" si="248"/>
        <v>5</v>
      </c>
      <c r="M1249" s="9">
        <f t="shared" si="249"/>
        <v>2837.32</v>
      </c>
      <c r="N1249" s="13">
        <v>4</v>
      </c>
      <c r="O1249" s="14">
        <f t="shared" si="250"/>
        <v>2527.3200000000002</v>
      </c>
      <c r="P1249" s="13">
        <v>1</v>
      </c>
      <c r="Q1249" s="14">
        <f t="shared" si="251"/>
        <v>310</v>
      </c>
      <c r="R1249" s="13">
        <f t="shared" si="252"/>
        <v>5</v>
      </c>
      <c r="S1249" s="14">
        <f t="shared" si="252"/>
        <v>2837.32</v>
      </c>
      <c r="T1249" s="15">
        <f t="shared" si="257"/>
        <v>0</v>
      </c>
      <c r="U1249" s="9">
        <f t="shared" si="253"/>
        <v>0</v>
      </c>
      <c r="V1249" s="15">
        <f t="shared" si="254"/>
        <v>0</v>
      </c>
      <c r="W1249" s="16">
        <f t="shared" si="255"/>
        <v>0</v>
      </c>
      <c r="X1249" s="15">
        <f t="shared" si="256"/>
        <v>0</v>
      </c>
      <c r="Y1249" s="9">
        <f t="shared" si="256"/>
        <v>0</v>
      </c>
    </row>
    <row r="1250" spans="2:25" ht="46.8" x14ac:dyDescent="0.3">
      <c r="B1250" s="17">
        <v>45064</v>
      </c>
      <c r="C1250" s="17">
        <v>45099</v>
      </c>
      <c r="D1250" s="5" t="s">
        <v>2783</v>
      </c>
      <c r="E1250" s="27" t="s">
        <v>2784</v>
      </c>
      <c r="F1250" s="19">
        <v>550</v>
      </c>
      <c r="G1250" s="8">
        <v>1</v>
      </c>
      <c r="H1250" s="9">
        <f t="shared" si="246"/>
        <v>550</v>
      </c>
      <c r="I1250" s="10">
        <v>550</v>
      </c>
      <c r="J1250" s="11">
        <v>2</v>
      </c>
      <c r="K1250" s="12">
        <f t="shared" si="247"/>
        <v>1100</v>
      </c>
      <c r="L1250" s="8">
        <f t="shared" si="248"/>
        <v>3</v>
      </c>
      <c r="M1250" s="9">
        <f t="shared" si="249"/>
        <v>1650</v>
      </c>
      <c r="N1250" s="13">
        <v>1</v>
      </c>
      <c r="O1250" s="14">
        <f t="shared" si="250"/>
        <v>550</v>
      </c>
      <c r="P1250" s="13">
        <v>2</v>
      </c>
      <c r="Q1250" s="14">
        <f t="shared" si="251"/>
        <v>1100</v>
      </c>
      <c r="R1250" s="13">
        <f t="shared" si="252"/>
        <v>3</v>
      </c>
      <c r="S1250" s="14">
        <f t="shared" si="252"/>
        <v>1650</v>
      </c>
      <c r="T1250" s="15">
        <f t="shared" si="257"/>
        <v>0</v>
      </c>
      <c r="U1250" s="9">
        <f t="shared" si="253"/>
        <v>0</v>
      </c>
      <c r="V1250" s="15">
        <f t="shared" si="254"/>
        <v>0</v>
      </c>
      <c r="W1250" s="16">
        <f t="shared" si="255"/>
        <v>0</v>
      </c>
      <c r="X1250" s="15">
        <f t="shared" si="256"/>
        <v>0</v>
      </c>
      <c r="Y1250" s="9">
        <f t="shared" si="256"/>
        <v>0</v>
      </c>
    </row>
    <row r="1251" spans="2:25" ht="62.4" x14ac:dyDescent="0.3">
      <c r="B1251" s="17">
        <v>45064</v>
      </c>
      <c r="C1251" s="17">
        <v>45099</v>
      </c>
      <c r="D1251" s="5" t="s">
        <v>2785</v>
      </c>
      <c r="E1251" s="27" t="s">
        <v>2786</v>
      </c>
      <c r="F1251" s="19">
        <v>255</v>
      </c>
      <c r="G1251" s="8">
        <v>1</v>
      </c>
      <c r="H1251" s="9">
        <f t="shared" si="246"/>
        <v>255</v>
      </c>
      <c r="I1251" s="10">
        <v>255</v>
      </c>
      <c r="J1251" s="11">
        <v>2</v>
      </c>
      <c r="K1251" s="12">
        <f t="shared" si="247"/>
        <v>510</v>
      </c>
      <c r="L1251" s="8">
        <f t="shared" si="248"/>
        <v>3</v>
      </c>
      <c r="M1251" s="9">
        <f t="shared" si="249"/>
        <v>765</v>
      </c>
      <c r="N1251" s="13">
        <v>1</v>
      </c>
      <c r="O1251" s="14">
        <f t="shared" si="250"/>
        <v>255</v>
      </c>
      <c r="P1251" s="13">
        <v>2</v>
      </c>
      <c r="Q1251" s="14">
        <f t="shared" si="251"/>
        <v>510</v>
      </c>
      <c r="R1251" s="13">
        <f t="shared" si="252"/>
        <v>3</v>
      </c>
      <c r="S1251" s="14">
        <f t="shared" si="252"/>
        <v>765</v>
      </c>
      <c r="T1251" s="15">
        <f t="shared" si="257"/>
        <v>0</v>
      </c>
      <c r="U1251" s="9">
        <f t="shared" si="253"/>
        <v>0</v>
      </c>
      <c r="V1251" s="15">
        <f t="shared" si="254"/>
        <v>0</v>
      </c>
      <c r="W1251" s="16">
        <f t="shared" si="255"/>
        <v>0</v>
      </c>
      <c r="X1251" s="15">
        <f t="shared" si="256"/>
        <v>0</v>
      </c>
      <c r="Y1251" s="9">
        <f t="shared" si="256"/>
        <v>0</v>
      </c>
    </row>
    <row r="1252" spans="2:25" ht="31.2" x14ac:dyDescent="0.3">
      <c r="B1252" s="72">
        <v>45099</v>
      </c>
      <c r="C1252" s="72">
        <v>45099</v>
      </c>
      <c r="D1252" s="5" t="s">
        <v>2787</v>
      </c>
      <c r="E1252" s="6" t="s">
        <v>2788</v>
      </c>
      <c r="F1252" s="10">
        <v>3668.44</v>
      </c>
      <c r="G1252" s="8">
        <v>2</v>
      </c>
      <c r="H1252" s="9">
        <f t="shared" si="246"/>
        <v>7336.88</v>
      </c>
      <c r="I1252" s="10">
        <v>0</v>
      </c>
      <c r="J1252" s="11">
        <v>0</v>
      </c>
      <c r="K1252" s="12">
        <f t="shared" si="247"/>
        <v>0</v>
      </c>
      <c r="L1252" s="8">
        <f t="shared" si="248"/>
        <v>2</v>
      </c>
      <c r="M1252" s="9">
        <f t="shared" si="249"/>
        <v>7336.88</v>
      </c>
      <c r="N1252" s="13">
        <v>2</v>
      </c>
      <c r="O1252" s="14">
        <f t="shared" si="250"/>
        <v>7336.88</v>
      </c>
      <c r="P1252" s="13">
        <v>0</v>
      </c>
      <c r="Q1252" s="14">
        <f t="shared" si="251"/>
        <v>0</v>
      </c>
      <c r="R1252" s="13">
        <f t="shared" si="252"/>
        <v>2</v>
      </c>
      <c r="S1252" s="14">
        <f t="shared" si="252"/>
        <v>7336.88</v>
      </c>
      <c r="T1252" s="15">
        <v>0</v>
      </c>
      <c r="U1252" s="9">
        <f t="shared" si="253"/>
        <v>0</v>
      </c>
      <c r="V1252" s="15">
        <f t="shared" si="254"/>
        <v>0</v>
      </c>
      <c r="W1252" s="16">
        <f t="shared" si="255"/>
        <v>0</v>
      </c>
      <c r="X1252" s="15">
        <f t="shared" si="256"/>
        <v>0</v>
      </c>
      <c r="Y1252" s="9">
        <f t="shared" si="256"/>
        <v>0</v>
      </c>
    </row>
    <row r="1253" spans="2:25" ht="69.599999999999994" x14ac:dyDescent="0.3">
      <c r="B1253" s="62">
        <v>45100</v>
      </c>
      <c r="C1253" s="62">
        <v>45100</v>
      </c>
      <c r="D1253" s="5" t="s">
        <v>2789</v>
      </c>
      <c r="E1253" s="44" t="s">
        <v>2790</v>
      </c>
      <c r="F1253" s="42">
        <v>50340.49</v>
      </c>
      <c r="G1253" s="42">
        <v>42</v>
      </c>
      <c r="H1253" s="9">
        <f t="shared" si="246"/>
        <v>2114300.58</v>
      </c>
      <c r="I1253" s="28"/>
      <c r="J1253" s="28"/>
      <c r="K1253" s="12">
        <f t="shared" si="247"/>
        <v>0</v>
      </c>
      <c r="L1253" s="8">
        <f t="shared" si="248"/>
        <v>42</v>
      </c>
      <c r="M1253" s="9">
        <f t="shared" si="249"/>
        <v>2114300.58</v>
      </c>
      <c r="N1253" s="7">
        <v>42</v>
      </c>
      <c r="O1253" s="14">
        <f t="shared" si="250"/>
        <v>2114300.58</v>
      </c>
      <c r="P1253" s="28"/>
      <c r="Q1253" s="14">
        <f t="shared" si="251"/>
        <v>0</v>
      </c>
      <c r="R1253" s="13">
        <f t="shared" si="252"/>
        <v>42</v>
      </c>
      <c r="S1253" s="14">
        <f t="shared" si="252"/>
        <v>2114300.58</v>
      </c>
      <c r="T1253" s="15">
        <f>G1253-N1253</f>
        <v>0</v>
      </c>
      <c r="U1253" s="9">
        <f t="shared" si="253"/>
        <v>0</v>
      </c>
      <c r="V1253" s="15">
        <f t="shared" si="254"/>
        <v>0</v>
      </c>
      <c r="W1253" s="16">
        <f t="shared" si="255"/>
        <v>0</v>
      </c>
      <c r="X1253" s="15">
        <f t="shared" si="256"/>
        <v>0</v>
      </c>
      <c r="Y1253" s="9">
        <f t="shared" si="256"/>
        <v>0</v>
      </c>
    </row>
    <row r="1254" spans="2:25" ht="42" x14ac:dyDescent="0.3">
      <c r="B1254" s="62">
        <v>45100</v>
      </c>
      <c r="C1254" s="62">
        <v>45100</v>
      </c>
      <c r="D1254" s="5" t="s">
        <v>2791</v>
      </c>
      <c r="E1254" s="44" t="s">
        <v>2792</v>
      </c>
      <c r="F1254" s="42">
        <v>123792.16</v>
      </c>
      <c r="G1254" s="42">
        <v>1</v>
      </c>
      <c r="H1254" s="9">
        <f t="shared" si="246"/>
        <v>123792.16</v>
      </c>
      <c r="I1254" s="28"/>
      <c r="J1254" s="28"/>
      <c r="K1254" s="12">
        <f t="shared" si="247"/>
        <v>0</v>
      </c>
      <c r="L1254" s="8">
        <f t="shared" si="248"/>
        <v>1</v>
      </c>
      <c r="M1254" s="9">
        <f t="shared" si="249"/>
        <v>123792.16</v>
      </c>
      <c r="N1254" s="7">
        <v>1</v>
      </c>
      <c r="O1254" s="14">
        <f t="shared" si="250"/>
        <v>123792.16</v>
      </c>
      <c r="P1254" s="28"/>
      <c r="Q1254" s="14">
        <f t="shared" si="251"/>
        <v>0</v>
      </c>
      <c r="R1254" s="13">
        <f t="shared" si="252"/>
        <v>1</v>
      </c>
      <c r="S1254" s="14">
        <f t="shared" si="252"/>
        <v>123792.16</v>
      </c>
      <c r="T1254" s="15">
        <f>G1254-N1254</f>
        <v>0</v>
      </c>
      <c r="U1254" s="9">
        <f t="shared" si="253"/>
        <v>0</v>
      </c>
      <c r="V1254" s="15">
        <f t="shared" si="254"/>
        <v>0</v>
      </c>
      <c r="W1254" s="16">
        <f t="shared" si="255"/>
        <v>0</v>
      </c>
      <c r="X1254" s="15">
        <f t="shared" si="256"/>
        <v>0</v>
      </c>
      <c r="Y1254" s="9">
        <f t="shared" si="256"/>
        <v>0</v>
      </c>
    </row>
    <row r="1255" spans="2:25" ht="42" x14ac:dyDescent="0.3">
      <c r="B1255" s="62">
        <v>45100</v>
      </c>
      <c r="C1255" s="62">
        <v>45100</v>
      </c>
      <c r="D1255" s="5" t="s">
        <v>2793</v>
      </c>
      <c r="E1255" s="44" t="s">
        <v>2794</v>
      </c>
      <c r="F1255" s="42">
        <v>10450.57</v>
      </c>
      <c r="G1255" s="42">
        <v>28</v>
      </c>
      <c r="H1255" s="9">
        <f t="shared" si="246"/>
        <v>292615.95999999996</v>
      </c>
      <c r="I1255" s="28"/>
      <c r="J1255" s="28"/>
      <c r="K1255" s="12">
        <f t="shared" si="247"/>
        <v>0</v>
      </c>
      <c r="L1255" s="8">
        <f t="shared" si="248"/>
        <v>28</v>
      </c>
      <c r="M1255" s="9">
        <f t="shared" si="249"/>
        <v>292615.95999999996</v>
      </c>
      <c r="N1255" s="7">
        <v>28</v>
      </c>
      <c r="O1255" s="14">
        <f t="shared" si="250"/>
        <v>292615.95999999996</v>
      </c>
      <c r="P1255" s="28"/>
      <c r="Q1255" s="14">
        <f t="shared" si="251"/>
        <v>0</v>
      </c>
      <c r="R1255" s="13">
        <f t="shared" si="252"/>
        <v>28</v>
      </c>
      <c r="S1255" s="14">
        <f t="shared" si="252"/>
        <v>292615.95999999996</v>
      </c>
      <c r="T1255" s="15">
        <f>G1255-N1255</f>
        <v>0</v>
      </c>
      <c r="U1255" s="9">
        <f t="shared" si="253"/>
        <v>0</v>
      </c>
      <c r="V1255" s="15">
        <f t="shared" si="254"/>
        <v>0</v>
      </c>
      <c r="W1255" s="16">
        <f t="shared" si="255"/>
        <v>0</v>
      </c>
      <c r="X1255" s="15">
        <f t="shared" si="256"/>
        <v>0</v>
      </c>
      <c r="Y1255" s="9">
        <f t="shared" si="256"/>
        <v>0</v>
      </c>
    </row>
    <row r="1256" spans="2:25" ht="42" x14ac:dyDescent="0.3">
      <c r="B1256" s="62">
        <v>45100</v>
      </c>
      <c r="C1256" s="62">
        <v>45100</v>
      </c>
      <c r="D1256" s="5" t="s">
        <v>2795</v>
      </c>
      <c r="E1256" s="44" t="s">
        <v>2796</v>
      </c>
      <c r="F1256" s="42">
        <v>10450.57</v>
      </c>
      <c r="G1256" s="42">
        <v>28</v>
      </c>
      <c r="H1256" s="9">
        <f t="shared" si="246"/>
        <v>292615.95999999996</v>
      </c>
      <c r="I1256" s="28"/>
      <c r="J1256" s="28"/>
      <c r="K1256" s="12">
        <f t="shared" si="247"/>
        <v>0</v>
      </c>
      <c r="L1256" s="8">
        <f t="shared" si="248"/>
        <v>28</v>
      </c>
      <c r="M1256" s="9">
        <f t="shared" si="249"/>
        <v>292615.95999999996</v>
      </c>
      <c r="N1256" s="7">
        <v>29</v>
      </c>
      <c r="O1256" s="14">
        <f t="shared" si="250"/>
        <v>303066.52999999997</v>
      </c>
      <c r="P1256" s="28"/>
      <c r="Q1256" s="14">
        <f t="shared" si="251"/>
        <v>0</v>
      </c>
      <c r="R1256" s="13">
        <f t="shared" si="252"/>
        <v>29</v>
      </c>
      <c r="S1256" s="14">
        <f t="shared" si="252"/>
        <v>303066.52999999997</v>
      </c>
      <c r="T1256" s="15">
        <v>0</v>
      </c>
      <c r="U1256" s="9">
        <f t="shared" si="253"/>
        <v>0</v>
      </c>
      <c r="V1256" s="15">
        <f t="shared" si="254"/>
        <v>0</v>
      </c>
      <c r="W1256" s="16">
        <f t="shared" si="255"/>
        <v>0</v>
      </c>
      <c r="X1256" s="15">
        <f t="shared" si="256"/>
        <v>0</v>
      </c>
      <c r="Y1256" s="9">
        <f t="shared" si="256"/>
        <v>0</v>
      </c>
    </row>
    <row r="1257" spans="2:25" ht="28.2" x14ac:dyDescent="0.3">
      <c r="B1257" s="62">
        <v>45100</v>
      </c>
      <c r="C1257" s="62">
        <v>45100</v>
      </c>
      <c r="D1257" s="5" t="s">
        <v>2797</v>
      </c>
      <c r="E1257" s="44" t="s">
        <v>2798</v>
      </c>
      <c r="F1257" s="42">
        <v>2412.9</v>
      </c>
      <c r="G1257" s="42">
        <v>42</v>
      </c>
      <c r="H1257" s="9">
        <f t="shared" si="246"/>
        <v>101341.8</v>
      </c>
      <c r="I1257" s="28"/>
      <c r="J1257" s="28"/>
      <c r="K1257" s="12">
        <f t="shared" si="247"/>
        <v>0</v>
      </c>
      <c r="L1257" s="8">
        <f t="shared" si="248"/>
        <v>42</v>
      </c>
      <c r="M1257" s="9">
        <f t="shared" si="249"/>
        <v>101341.8</v>
      </c>
      <c r="N1257" s="7">
        <v>42</v>
      </c>
      <c r="O1257" s="14">
        <f t="shared" si="250"/>
        <v>101341.8</v>
      </c>
      <c r="P1257" s="28"/>
      <c r="Q1257" s="14">
        <f t="shared" si="251"/>
        <v>0</v>
      </c>
      <c r="R1257" s="13">
        <f t="shared" si="252"/>
        <v>42</v>
      </c>
      <c r="S1257" s="14">
        <f t="shared" si="252"/>
        <v>101341.8</v>
      </c>
      <c r="T1257" s="15">
        <v>0</v>
      </c>
      <c r="U1257" s="9">
        <f t="shared" si="253"/>
        <v>0</v>
      </c>
      <c r="V1257" s="15">
        <f t="shared" si="254"/>
        <v>0</v>
      </c>
      <c r="W1257" s="16">
        <f t="shared" si="255"/>
        <v>0</v>
      </c>
      <c r="X1257" s="15">
        <f t="shared" si="256"/>
        <v>0</v>
      </c>
      <c r="Y1257" s="9">
        <f t="shared" si="256"/>
        <v>0</v>
      </c>
    </row>
    <row r="1258" spans="2:25" ht="46.8" x14ac:dyDescent="0.3">
      <c r="B1258" s="5">
        <v>44764</v>
      </c>
      <c r="C1258" s="5">
        <v>45103</v>
      </c>
      <c r="D1258" s="5" t="s">
        <v>2332</v>
      </c>
      <c r="E1258" s="6" t="s">
        <v>2333</v>
      </c>
      <c r="F1258" s="10">
        <v>730</v>
      </c>
      <c r="G1258" s="15">
        <v>12</v>
      </c>
      <c r="H1258" s="9">
        <f t="shared" si="246"/>
        <v>8760</v>
      </c>
      <c r="I1258" s="10">
        <v>1050</v>
      </c>
      <c r="J1258" s="11">
        <v>7</v>
      </c>
      <c r="K1258" s="12">
        <f t="shared" si="247"/>
        <v>7350</v>
      </c>
      <c r="L1258" s="8">
        <f t="shared" si="248"/>
        <v>19</v>
      </c>
      <c r="M1258" s="9">
        <f t="shared" si="249"/>
        <v>16110</v>
      </c>
      <c r="N1258" s="13">
        <v>12</v>
      </c>
      <c r="O1258" s="14">
        <f t="shared" si="250"/>
        <v>8760</v>
      </c>
      <c r="P1258" s="13">
        <v>7</v>
      </c>
      <c r="Q1258" s="14">
        <f t="shared" si="251"/>
        <v>7350</v>
      </c>
      <c r="R1258" s="13">
        <f t="shared" si="252"/>
        <v>19</v>
      </c>
      <c r="S1258" s="14">
        <f t="shared" si="252"/>
        <v>16110</v>
      </c>
      <c r="T1258" s="15">
        <v>0</v>
      </c>
      <c r="U1258" s="9">
        <f t="shared" si="253"/>
        <v>0</v>
      </c>
      <c r="V1258" s="15">
        <f t="shared" si="254"/>
        <v>0</v>
      </c>
      <c r="W1258" s="16">
        <f t="shared" si="255"/>
        <v>0</v>
      </c>
      <c r="X1258" s="15">
        <f t="shared" si="256"/>
        <v>0</v>
      </c>
      <c r="Y1258" s="9">
        <f t="shared" si="256"/>
        <v>0</v>
      </c>
    </row>
    <row r="1259" spans="2:25" ht="31.2" x14ac:dyDescent="0.3">
      <c r="B1259" s="17">
        <v>43207</v>
      </c>
      <c r="C1259" s="17">
        <v>45107</v>
      </c>
      <c r="D1259" s="5" t="s">
        <v>58</v>
      </c>
      <c r="E1259" s="18" t="s">
        <v>2799</v>
      </c>
      <c r="F1259" s="19">
        <v>50</v>
      </c>
      <c r="G1259" s="8">
        <v>100</v>
      </c>
      <c r="H1259" s="9">
        <f t="shared" si="246"/>
        <v>5000</v>
      </c>
      <c r="I1259" s="10">
        <v>41.23</v>
      </c>
      <c r="J1259" s="11">
        <v>50</v>
      </c>
      <c r="K1259" s="12">
        <f t="shared" si="247"/>
        <v>2061.5</v>
      </c>
      <c r="L1259" s="8">
        <f t="shared" si="248"/>
        <v>150</v>
      </c>
      <c r="M1259" s="9">
        <f t="shared" si="249"/>
        <v>7061.5</v>
      </c>
      <c r="N1259" s="13">
        <v>100</v>
      </c>
      <c r="O1259" s="14">
        <f t="shared" si="250"/>
        <v>5000</v>
      </c>
      <c r="P1259" s="13">
        <v>0</v>
      </c>
      <c r="Q1259" s="14">
        <f t="shared" si="251"/>
        <v>0</v>
      </c>
      <c r="R1259" s="13">
        <f t="shared" si="252"/>
        <v>100</v>
      </c>
      <c r="S1259" s="14">
        <f t="shared" si="252"/>
        <v>5000</v>
      </c>
      <c r="T1259" s="15">
        <f t="shared" ref="T1259:T1322" si="258">G1259-N1259</f>
        <v>0</v>
      </c>
      <c r="U1259" s="9">
        <f t="shared" si="253"/>
        <v>0</v>
      </c>
      <c r="V1259" s="15">
        <f t="shared" si="254"/>
        <v>50</v>
      </c>
      <c r="W1259" s="16">
        <f t="shared" si="255"/>
        <v>2061.5</v>
      </c>
      <c r="X1259" s="15">
        <f t="shared" si="256"/>
        <v>50</v>
      </c>
      <c r="Y1259" s="9">
        <f t="shared" si="256"/>
        <v>2061.5</v>
      </c>
    </row>
    <row r="1260" spans="2:25" ht="15.6" x14ac:dyDescent="0.3">
      <c r="B1260" s="4">
        <v>44558</v>
      </c>
      <c r="C1260" s="4">
        <v>45107</v>
      </c>
      <c r="D1260" s="5" t="s">
        <v>1421</v>
      </c>
      <c r="E1260" s="6" t="s">
        <v>1422</v>
      </c>
      <c r="F1260" s="7">
        <v>500</v>
      </c>
      <c r="G1260" s="8">
        <v>280</v>
      </c>
      <c r="H1260" s="9">
        <f t="shared" si="246"/>
        <v>140000</v>
      </c>
      <c r="I1260" s="10">
        <v>555.65</v>
      </c>
      <c r="J1260" s="11">
        <v>201</v>
      </c>
      <c r="K1260" s="12">
        <f t="shared" si="247"/>
        <v>111685.65</v>
      </c>
      <c r="L1260" s="8">
        <f t="shared" si="248"/>
        <v>481</v>
      </c>
      <c r="M1260" s="9">
        <f t="shared" si="249"/>
        <v>251685.65</v>
      </c>
      <c r="N1260" s="13">
        <v>280</v>
      </c>
      <c r="O1260" s="14">
        <f t="shared" si="250"/>
        <v>140000</v>
      </c>
      <c r="P1260" s="13">
        <v>201</v>
      </c>
      <c r="Q1260" s="14">
        <f t="shared" si="251"/>
        <v>111685.65</v>
      </c>
      <c r="R1260" s="13">
        <f t="shared" si="252"/>
        <v>481</v>
      </c>
      <c r="S1260" s="14">
        <f t="shared" si="252"/>
        <v>251685.65</v>
      </c>
      <c r="T1260" s="15">
        <f t="shared" si="258"/>
        <v>0</v>
      </c>
      <c r="U1260" s="9">
        <f t="shared" si="253"/>
        <v>0</v>
      </c>
      <c r="V1260" s="15">
        <f t="shared" si="254"/>
        <v>0</v>
      </c>
      <c r="W1260" s="16">
        <f t="shared" si="255"/>
        <v>0</v>
      </c>
      <c r="X1260" s="15">
        <f t="shared" si="256"/>
        <v>0</v>
      </c>
      <c r="Y1260" s="9">
        <f t="shared" si="256"/>
        <v>0</v>
      </c>
    </row>
    <row r="1261" spans="2:25" ht="31.2" x14ac:dyDescent="0.3">
      <c r="B1261" s="17">
        <v>45107</v>
      </c>
      <c r="C1261" s="17">
        <v>45107</v>
      </c>
      <c r="D1261" s="5" t="s">
        <v>2800</v>
      </c>
      <c r="E1261" s="27" t="s">
        <v>2801</v>
      </c>
      <c r="F1261" s="10">
        <v>120.5</v>
      </c>
      <c r="G1261" s="8">
        <v>25</v>
      </c>
      <c r="H1261" s="9">
        <f t="shared" si="246"/>
        <v>3012.5</v>
      </c>
      <c r="I1261" s="10">
        <v>0</v>
      </c>
      <c r="J1261" s="11">
        <v>0</v>
      </c>
      <c r="K1261" s="12">
        <f t="shared" si="247"/>
        <v>0</v>
      </c>
      <c r="L1261" s="8">
        <f t="shared" si="248"/>
        <v>25</v>
      </c>
      <c r="M1261" s="9">
        <f t="shared" si="249"/>
        <v>3012.5</v>
      </c>
      <c r="N1261" s="13">
        <v>24</v>
      </c>
      <c r="O1261" s="14">
        <f t="shared" si="250"/>
        <v>2892</v>
      </c>
      <c r="P1261" s="13">
        <v>0</v>
      </c>
      <c r="Q1261" s="14">
        <f t="shared" si="251"/>
        <v>0</v>
      </c>
      <c r="R1261" s="13">
        <f t="shared" si="252"/>
        <v>24</v>
      </c>
      <c r="S1261" s="14">
        <f t="shared" si="252"/>
        <v>2892</v>
      </c>
      <c r="T1261" s="15">
        <f t="shared" si="258"/>
        <v>1</v>
      </c>
      <c r="U1261" s="9">
        <f t="shared" si="253"/>
        <v>120.5</v>
      </c>
      <c r="V1261" s="15">
        <f t="shared" si="254"/>
        <v>0</v>
      </c>
      <c r="W1261" s="16">
        <f t="shared" si="255"/>
        <v>0</v>
      </c>
      <c r="X1261" s="15">
        <f t="shared" si="256"/>
        <v>1</v>
      </c>
      <c r="Y1261" s="9">
        <f t="shared" si="256"/>
        <v>120.5</v>
      </c>
    </row>
    <row r="1262" spans="2:25" ht="31.2" x14ac:dyDescent="0.3">
      <c r="B1262" s="17">
        <v>45107</v>
      </c>
      <c r="C1262" s="17">
        <v>45107</v>
      </c>
      <c r="D1262" s="5" t="s">
        <v>2802</v>
      </c>
      <c r="E1262" s="27" t="s">
        <v>2803</v>
      </c>
      <c r="F1262" s="10">
        <v>130.4</v>
      </c>
      <c r="G1262" s="8">
        <v>25</v>
      </c>
      <c r="H1262" s="9">
        <f t="shared" si="246"/>
        <v>3260</v>
      </c>
      <c r="I1262" s="10">
        <v>0</v>
      </c>
      <c r="J1262" s="11">
        <v>0</v>
      </c>
      <c r="K1262" s="12">
        <f t="shared" si="247"/>
        <v>0</v>
      </c>
      <c r="L1262" s="8">
        <f t="shared" si="248"/>
        <v>25</v>
      </c>
      <c r="M1262" s="9">
        <f t="shared" si="249"/>
        <v>3260</v>
      </c>
      <c r="N1262" s="13">
        <v>24</v>
      </c>
      <c r="O1262" s="14">
        <f t="shared" si="250"/>
        <v>3129.6000000000004</v>
      </c>
      <c r="P1262" s="13">
        <v>0</v>
      </c>
      <c r="Q1262" s="14">
        <f t="shared" si="251"/>
        <v>0</v>
      </c>
      <c r="R1262" s="13">
        <f t="shared" si="252"/>
        <v>24</v>
      </c>
      <c r="S1262" s="14">
        <f t="shared" si="252"/>
        <v>3129.6000000000004</v>
      </c>
      <c r="T1262" s="15">
        <f t="shared" si="258"/>
        <v>1</v>
      </c>
      <c r="U1262" s="9">
        <f t="shared" si="253"/>
        <v>130.4</v>
      </c>
      <c r="V1262" s="15">
        <f t="shared" si="254"/>
        <v>0</v>
      </c>
      <c r="W1262" s="16">
        <f t="shared" si="255"/>
        <v>0</v>
      </c>
      <c r="X1262" s="15">
        <f t="shared" si="256"/>
        <v>1</v>
      </c>
      <c r="Y1262" s="9">
        <f t="shared" si="256"/>
        <v>130.4</v>
      </c>
    </row>
    <row r="1263" spans="2:25" ht="15.6" x14ac:dyDescent="0.3">
      <c r="B1263" s="17">
        <v>45107</v>
      </c>
      <c r="C1263" s="17">
        <v>45107</v>
      </c>
      <c r="D1263" s="5" t="s">
        <v>2804</v>
      </c>
      <c r="E1263" s="27" t="s">
        <v>2805</v>
      </c>
      <c r="F1263" s="10">
        <v>226.28</v>
      </c>
      <c r="G1263" s="8">
        <v>25</v>
      </c>
      <c r="H1263" s="9">
        <f t="shared" si="246"/>
        <v>5657</v>
      </c>
      <c r="I1263" s="10">
        <v>0</v>
      </c>
      <c r="J1263" s="11">
        <v>0</v>
      </c>
      <c r="K1263" s="12">
        <f t="shared" si="247"/>
        <v>0</v>
      </c>
      <c r="L1263" s="8">
        <f t="shared" si="248"/>
        <v>25</v>
      </c>
      <c r="M1263" s="9">
        <f t="shared" si="249"/>
        <v>5657</v>
      </c>
      <c r="N1263" s="13">
        <v>0</v>
      </c>
      <c r="O1263" s="14">
        <f t="shared" si="250"/>
        <v>0</v>
      </c>
      <c r="P1263" s="13">
        <v>0</v>
      </c>
      <c r="Q1263" s="14">
        <f t="shared" si="251"/>
        <v>0</v>
      </c>
      <c r="R1263" s="13">
        <f t="shared" si="252"/>
        <v>0</v>
      </c>
      <c r="S1263" s="14">
        <f t="shared" si="252"/>
        <v>0</v>
      </c>
      <c r="T1263" s="15">
        <f t="shared" si="258"/>
        <v>25</v>
      </c>
      <c r="U1263" s="9">
        <f t="shared" si="253"/>
        <v>5657</v>
      </c>
      <c r="V1263" s="15">
        <f t="shared" si="254"/>
        <v>0</v>
      </c>
      <c r="W1263" s="16">
        <f t="shared" si="255"/>
        <v>0</v>
      </c>
      <c r="X1263" s="15">
        <f t="shared" si="256"/>
        <v>25</v>
      </c>
      <c r="Y1263" s="9">
        <f t="shared" si="256"/>
        <v>5657</v>
      </c>
    </row>
    <row r="1264" spans="2:25" ht="15.6" x14ac:dyDescent="0.3">
      <c r="B1264" s="17">
        <v>45107</v>
      </c>
      <c r="C1264" s="17">
        <v>45107</v>
      </c>
      <c r="D1264" s="5" t="s">
        <v>2806</v>
      </c>
      <c r="E1264" s="27" t="s">
        <v>2807</v>
      </c>
      <c r="F1264" s="10">
        <v>233.84</v>
      </c>
      <c r="G1264" s="8">
        <v>25</v>
      </c>
      <c r="H1264" s="9">
        <f t="shared" si="246"/>
        <v>5846</v>
      </c>
      <c r="I1264" s="10">
        <v>0</v>
      </c>
      <c r="J1264" s="11">
        <v>0</v>
      </c>
      <c r="K1264" s="12">
        <f t="shared" si="247"/>
        <v>0</v>
      </c>
      <c r="L1264" s="8">
        <f t="shared" si="248"/>
        <v>25</v>
      </c>
      <c r="M1264" s="9">
        <f t="shared" si="249"/>
        <v>5846</v>
      </c>
      <c r="N1264" s="13">
        <v>0</v>
      </c>
      <c r="O1264" s="14">
        <f t="shared" si="250"/>
        <v>0</v>
      </c>
      <c r="P1264" s="13">
        <v>0</v>
      </c>
      <c r="Q1264" s="14">
        <f t="shared" si="251"/>
        <v>0</v>
      </c>
      <c r="R1264" s="13">
        <f t="shared" si="252"/>
        <v>0</v>
      </c>
      <c r="S1264" s="14">
        <f t="shared" si="252"/>
        <v>0</v>
      </c>
      <c r="T1264" s="15">
        <f t="shared" si="258"/>
        <v>25</v>
      </c>
      <c r="U1264" s="9">
        <f t="shared" si="253"/>
        <v>5846</v>
      </c>
      <c r="V1264" s="15">
        <f t="shared" si="254"/>
        <v>0</v>
      </c>
      <c r="W1264" s="16">
        <f t="shared" si="255"/>
        <v>0</v>
      </c>
      <c r="X1264" s="15">
        <f t="shared" si="256"/>
        <v>25</v>
      </c>
      <c r="Y1264" s="9">
        <f t="shared" si="256"/>
        <v>5846</v>
      </c>
    </row>
    <row r="1265" spans="2:25" ht="15.6" x14ac:dyDescent="0.3">
      <c r="B1265" s="17">
        <v>45107</v>
      </c>
      <c r="C1265" s="17">
        <v>45107</v>
      </c>
      <c r="D1265" s="5" t="s">
        <v>2808</v>
      </c>
      <c r="E1265" s="27" t="s">
        <v>2809</v>
      </c>
      <c r="F1265" s="10">
        <v>70.930000000000007</v>
      </c>
      <c r="G1265" s="8">
        <v>50</v>
      </c>
      <c r="H1265" s="9">
        <f t="shared" si="246"/>
        <v>3546.5000000000005</v>
      </c>
      <c r="I1265" s="10">
        <v>0</v>
      </c>
      <c r="J1265" s="11">
        <v>0</v>
      </c>
      <c r="K1265" s="12">
        <f t="shared" si="247"/>
        <v>0</v>
      </c>
      <c r="L1265" s="8">
        <f t="shared" si="248"/>
        <v>50</v>
      </c>
      <c r="M1265" s="9">
        <f t="shared" si="249"/>
        <v>3546.5000000000005</v>
      </c>
      <c r="N1265" s="13">
        <v>0</v>
      </c>
      <c r="O1265" s="14">
        <f t="shared" si="250"/>
        <v>0</v>
      </c>
      <c r="P1265" s="13">
        <v>0</v>
      </c>
      <c r="Q1265" s="14">
        <f t="shared" si="251"/>
        <v>0</v>
      </c>
      <c r="R1265" s="13">
        <f t="shared" si="252"/>
        <v>0</v>
      </c>
      <c r="S1265" s="14">
        <f t="shared" si="252"/>
        <v>0</v>
      </c>
      <c r="T1265" s="15">
        <f t="shared" si="258"/>
        <v>50</v>
      </c>
      <c r="U1265" s="9">
        <f t="shared" si="253"/>
        <v>3546.5000000000005</v>
      </c>
      <c r="V1265" s="15">
        <f t="shared" si="254"/>
        <v>0</v>
      </c>
      <c r="W1265" s="16">
        <f t="shared" si="255"/>
        <v>0</v>
      </c>
      <c r="X1265" s="15">
        <f t="shared" si="256"/>
        <v>50</v>
      </c>
      <c r="Y1265" s="9">
        <f t="shared" si="256"/>
        <v>3546.5000000000005</v>
      </c>
    </row>
    <row r="1266" spans="2:25" ht="15.6" x14ac:dyDescent="0.3">
      <c r="B1266" s="17">
        <v>45107</v>
      </c>
      <c r="C1266" s="17">
        <v>45107</v>
      </c>
      <c r="D1266" s="5" t="s">
        <v>2810</v>
      </c>
      <c r="E1266" s="27" t="s">
        <v>2811</v>
      </c>
      <c r="F1266" s="10">
        <v>100.42</v>
      </c>
      <c r="G1266" s="8">
        <v>50</v>
      </c>
      <c r="H1266" s="9">
        <f t="shared" si="246"/>
        <v>5021</v>
      </c>
      <c r="I1266" s="10">
        <v>0</v>
      </c>
      <c r="J1266" s="11">
        <v>0</v>
      </c>
      <c r="K1266" s="12">
        <f t="shared" si="247"/>
        <v>0</v>
      </c>
      <c r="L1266" s="8">
        <f t="shared" si="248"/>
        <v>50</v>
      </c>
      <c r="M1266" s="9">
        <f t="shared" si="249"/>
        <v>5021</v>
      </c>
      <c r="N1266" s="13">
        <v>0</v>
      </c>
      <c r="O1266" s="14">
        <f t="shared" si="250"/>
        <v>0</v>
      </c>
      <c r="P1266" s="13">
        <v>0</v>
      </c>
      <c r="Q1266" s="14">
        <f t="shared" si="251"/>
        <v>0</v>
      </c>
      <c r="R1266" s="13">
        <f t="shared" si="252"/>
        <v>0</v>
      </c>
      <c r="S1266" s="14">
        <f t="shared" si="252"/>
        <v>0</v>
      </c>
      <c r="T1266" s="15">
        <f t="shared" si="258"/>
        <v>50</v>
      </c>
      <c r="U1266" s="9">
        <f t="shared" si="253"/>
        <v>5021</v>
      </c>
      <c r="V1266" s="15">
        <f t="shared" si="254"/>
        <v>0</v>
      </c>
      <c r="W1266" s="16">
        <f t="shared" si="255"/>
        <v>0</v>
      </c>
      <c r="X1266" s="15">
        <f t="shared" si="256"/>
        <v>50</v>
      </c>
      <c r="Y1266" s="9">
        <f t="shared" si="256"/>
        <v>5021</v>
      </c>
    </row>
    <row r="1267" spans="2:25" ht="31.2" x14ac:dyDescent="0.3">
      <c r="B1267" s="17">
        <v>45107</v>
      </c>
      <c r="C1267" s="17">
        <v>45107</v>
      </c>
      <c r="D1267" s="5" t="s">
        <v>2812</v>
      </c>
      <c r="E1267" s="27" t="s">
        <v>2813</v>
      </c>
      <c r="F1267" s="10">
        <v>630</v>
      </c>
      <c r="G1267" s="8">
        <v>35</v>
      </c>
      <c r="H1267" s="9">
        <f t="shared" si="246"/>
        <v>22050</v>
      </c>
      <c r="I1267" s="10">
        <v>0</v>
      </c>
      <c r="J1267" s="11">
        <v>0</v>
      </c>
      <c r="K1267" s="12">
        <f t="shared" si="247"/>
        <v>0</v>
      </c>
      <c r="L1267" s="8">
        <f t="shared" si="248"/>
        <v>35</v>
      </c>
      <c r="M1267" s="9">
        <f t="shared" si="249"/>
        <v>22050</v>
      </c>
      <c r="N1267" s="13">
        <v>0</v>
      </c>
      <c r="O1267" s="14">
        <f t="shared" si="250"/>
        <v>0</v>
      </c>
      <c r="P1267" s="13">
        <v>0</v>
      </c>
      <c r="Q1267" s="14">
        <f t="shared" si="251"/>
        <v>0</v>
      </c>
      <c r="R1267" s="13">
        <f t="shared" si="252"/>
        <v>0</v>
      </c>
      <c r="S1267" s="14">
        <f t="shared" si="252"/>
        <v>0</v>
      </c>
      <c r="T1267" s="15">
        <f t="shared" si="258"/>
        <v>35</v>
      </c>
      <c r="U1267" s="9">
        <f t="shared" si="253"/>
        <v>22050</v>
      </c>
      <c r="V1267" s="15">
        <f t="shared" si="254"/>
        <v>0</v>
      </c>
      <c r="W1267" s="16">
        <f t="shared" si="255"/>
        <v>0</v>
      </c>
      <c r="X1267" s="15">
        <f t="shared" si="256"/>
        <v>35</v>
      </c>
      <c r="Y1267" s="9">
        <f t="shared" si="256"/>
        <v>22050</v>
      </c>
    </row>
    <row r="1268" spans="2:25" ht="31.2" x14ac:dyDescent="0.3">
      <c r="B1268" s="17">
        <v>45107</v>
      </c>
      <c r="C1268" s="17">
        <v>45107</v>
      </c>
      <c r="D1268" s="5" t="s">
        <v>2814</v>
      </c>
      <c r="E1268" s="27" t="s">
        <v>2815</v>
      </c>
      <c r="F1268" s="10">
        <v>520.29999999999995</v>
      </c>
      <c r="G1268" s="8">
        <v>35</v>
      </c>
      <c r="H1268" s="9">
        <f t="shared" si="246"/>
        <v>18210.5</v>
      </c>
      <c r="I1268" s="10">
        <v>0</v>
      </c>
      <c r="J1268" s="11">
        <v>0</v>
      </c>
      <c r="K1268" s="12">
        <f t="shared" si="247"/>
        <v>0</v>
      </c>
      <c r="L1268" s="8">
        <f t="shared" si="248"/>
        <v>35</v>
      </c>
      <c r="M1268" s="9">
        <f t="shared" si="249"/>
        <v>18210.5</v>
      </c>
      <c r="N1268" s="13">
        <v>0</v>
      </c>
      <c r="O1268" s="14">
        <f t="shared" si="250"/>
        <v>0</v>
      </c>
      <c r="P1268" s="13">
        <v>0</v>
      </c>
      <c r="Q1268" s="14">
        <f t="shared" si="251"/>
        <v>0</v>
      </c>
      <c r="R1268" s="13">
        <f t="shared" si="252"/>
        <v>0</v>
      </c>
      <c r="S1268" s="14">
        <f t="shared" si="252"/>
        <v>0</v>
      </c>
      <c r="T1268" s="15">
        <f t="shared" si="258"/>
        <v>35</v>
      </c>
      <c r="U1268" s="9">
        <f t="shared" si="253"/>
        <v>18210.5</v>
      </c>
      <c r="V1268" s="15">
        <f t="shared" si="254"/>
        <v>0</v>
      </c>
      <c r="W1268" s="16">
        <f t="shared" si="255"/>
        <v>0</v>
      </c>
      <c r="X1268" s="15">
        <f t="shared" si="256"/>
        <v>35</v>
      </c>
      <c r="Y1268" s="9">
        <f t="shared" si="256"/>
        <v>18210.5</v>
      </c>
    </row>
    <row r="1269" spans="2:25" ht="15.6" x14ac:dyDescent="0.3">
      <c r="B1269" s="17">
        <v>45107</v>
      </c>
      <c r="C1269" s="17">
        <v>45107</v>
      </c>
      <c r="D1269" s="5" t="s">
        <v>2816</v>
      </c>
      <c r="E1269" s="27" t="s">
        <v>2817</v>
      </c>
      <c r="F1269" s="10">
        <v>527.5</v>
      </c>
      <c r="G1269" s="8">
        <v>15</v>
      </c>
      <c r="H1269" s="9">
        <f t="shared" si="246"/>
        <v>7912.5</v>
      </c>
      <c r="I1269" s="10">
        <v>0</v>
      </c>
      <c r="J1269" s="11">
        <v>0</v>
      </c>
      <c r="K1269" s="12">
        <f t="shared" si="247"/>
        <v>0</v>
      </c>
      <c r="L1269" s="8">
        <f t="shared" si="248"/>
        <v>15</v>
      </c>
      <c r="M1269" s="9">
        <f t="shared" si="249"/>
        <v>7912.5</v>
      </c>
      <c r="N1269" s="13">
        <v>0</v>
      </c>
      <c r="O1269" s="14">
        <f t="shared" si="250"/>
        <v>0</v>
      </c>
      <c r="P1269" s="13">
        <v>0</v>
      </c>
      <c r="Q1269" s="14">
        <f t="shared" si="251"/>
        <v>0</v>
      </c>
      <c r="R1269" s="13">
        <f t="shared" si="252"/>
        <v>0</v>
      </c>
      <c r="S1269" s="14">
        <f t="shared" si="252"/>
        <v>0</v>
      </c>
      <c r="T1269" s="15">
        <f t="shared" si="258"/>
        <v>15</v>
      </c>
      <c r="U1269" s="9">
        <f t="shared" si="253"/>
        <v>7912.5</v>
      </c>
      <c r="V1269" s="15">
        <f t="shared" si="254"/>
        <v>0</v>
      </c>
      <c r="W1269" s="16">
        <f t="shared" si="255"/>
        <v>0</v>
      </c>
      <c r="X1269" s="15">
        <f t="shared" si="256"/>
        <v>15</v>
      </c>
      <c r="Y1269" s="9">
        <f t="shared" si="256"/>
        <v>7912.5</v>
      </c>
    </row>
    <row r="1270" spans="2:25" ht="31.2" x14ac:dyDescent="0.3">
      <c r="B1270" s="17">
        <v>45107</v>
      </c>
      <c r="C1270" s="17">
        <v>45107</v>
      </c>
      <c r="D1270" s="5" t="s">
        <v>2818</v>
      </c>
      <c r="E1270" s="27" t="s">
        <v>2819</v>
      </c>
      <c r="F1270" s="10">
        <v>70.5</v>
      </c>
      <c r="G1270" s="8">
        <v>20</v>
      </c>
      <c r="H1270" s="9">
        <f t="shared" si="246"/>
        <v>1410</v>
      </c>
      <c r="I1270" s="10">
        <v>0</v>
      </c>
      <c r="J1270" s="11">
        <v>0</v>
      </c>
      <c r="K1270" s="12">
        <f t="shared" si="247"/>
        <v>0</v>
      </c>
      <c r="L1270" s="8">
        <f t="shared" si="248"/>
        <v>20</v>
      </c>
      <c r="M1270" s="9">
        <f t="shared" si="249"/>
        <v>1410</v>
      </c>
      <c r="N1270" s="13">
        <v>0</v>
      </c>
      <c r="O1270" s="14">
        <f t="shared" si="250"/>
        <v>0</v>
      </c>
      <c r="P1270" s="13">
        <v>0</v>
      </c>
      <c r="Q1270" s="14">
        <f t="shared" si="251"/>
        <v>0</v>
      </c>
      <c r="R1270" s="13">
        <f t="shared" si="252"/>
        <v>0</v>
      </c>
      <c r="S1270" s="14">
        <f t="shared" si="252"/>
        <v>0</v>
      </c>
      <c r="T1270" s="15">
        <f t="shared" si="258"/>
        <v>20</v>
      </c>
      <c r="U1270" s="9">
        <f t="shared" si="253"/>
        <v>1410</v>
      </c>
      <c r="V1270" s="15">
        <f t="shared" si="254"/>
        <v>0</v>
      </c>
      <c r="W1270" s="16">
        <f t="shared" si="255"/>
        <v>0</v>
      </c>
      <c r="X1270" s="15">
        <f t="shared" si="256"/>
        <v>20</v>
      </c>
      <c r="Y1270" s="9">
        <f t="shared" si="256"/>
        <v>1410</v>
      </c>
    </row>
    <row r="1271" spans="2:25" ht="31.2" x14ac:dyDescent="0.3">
      <c r="B1271" s="17">
        <v>45107</v>
      </c>
      <c r="C1271" s="17">
        <v>45107</v>
      </c>
      <c r="D1271" s="5" t="s">
        <v>2820</v>
      </c>
      <c r="E1271" s="27" t="s">
        <v>2821</v>
      </c>
      <c r="F1271" s="10">
        <v>60.35</v>
      </c>
      <c r="G1271" s="8">
        <v>50</v>
      </c>
      <c r="H1271" s="9">
        <f t="shared" si="246"/>
        <v>3017.5</v>
      </c>
      <c r="I1271" s="10">
        <v>0</v>
      </c>
      <c r="J1271" s="11">
        <v>0</v>
      </c>
      <c r="K1271" s="12">
        <f t="shared" si="247"/>
        <v>0</v>
      </c>
      <c r="L1271" s="8">
        <f t="shared" si="248"/>
        <v>50</v>
      </c>
      <c r="M1271" s="9">
        <f t="shared" si="249"/>
        <v>3017.5</v>
      </c>
      <c r="N1271" s="13">
        <v>0</v>
      </c>
      <c r="O1271" s="14">
        <f t="shared" si="250"/>
        <v>0</v>
      </c>
      <c r="P1271" s="13">
        <v>0</v>
      </c>
      <c r="Q1271" s="14">
        <f t="shared" si="251"/>
        <v>0</v>
      </c>
      <c r="R1271" s="13">
        <f t="shared" si="252"/>
        <v>0</v>
      </c>
      <c r="S1271" s="14">
        <f t="shared" si="252"/>
        <v>0</v>
      </c>
      <c r="T1271" s="15">
        <f t="shared" si="258"/>
        <v>50</v>
      </c>
      <c r="U1271" s="9">
        <f t="shared" si="253"/>
        <v>3017.5</v>
      </c>
      <c r="V1271" s="15">
        <f t="shared" si="254"/>
        <v>0</v>
      </c>
      <c r="W1271" s="16">
        <f t="shared" si="255"/>
        <v>0</v>
      </c>
      <c r="X1271" s="15">
        <f t="shared" si="256"/>
        <v>50</v>
      </c>
      <c r="Y1271" s="9">
        <f t="shared" si="256"/>
        <v>3017.5</v>
      </c>
    </row>
    <row r="1272" spans="2:25" ht="15.6" x14ac:dyDescent="0.3">
      <c r="B1272" s="17">
        <v>45107</v>
      </c>
      <c r="C1272" s="17">
        <v>45107</v>
      </c>
      <c r="D1272" s="5" t="s">
        <v>2822</v>
      </c>
      <c r="E1272" s="27" t="s">
        <v>2823</v>
      </c>
      <c r="F1272" s="10">
        <v>881.64</v>
      </c>
      <c r="G1272" s="8">
        <v>20</v>
      </c>
      <c r="H1272" s="9">
        <f t="shared" si="246"/>
        <v>17632.8</v>
      </c>
      <c r="I1272" s="10">
        <v>0</v>
      </c>
      <c r="J1272" s="11">
        <v>0</v>
      </c>
      <c r="K1272" s="12">
        <f t="shared" si="247"/>
        <v>0</v>
      </c>
      <c r="L1272" s="8">
        <f t="shared" si="248"/>
        <v>20</v>
      </c>
      <c r="M1272" s="9">
        <f t="shared" si="249"/>
        <v>17632.8</v>
      </c>
      <c r="N1272" s="13">
        <v>0</v>
      </c>
      <c r="O1272" s="14">
        <f t="shared" si="250"/>
        <v>0</v>
      </c>
      <c r="P1272" s="13">
        <v>0</v>
      </c>
      <c r="Q1272" s="14">
        <f t="shared" si="251"/>
        <v>0</v>
      </c>
      <c r="R1272" s="13">
        <f t="shared" si="252"/>
        <v>0</v>
      </c>
      <c r="S1272" s="14">
        <f t="shared" si="252"/>
        <v>0</v>
      </c>
      <c r="T1272" s="15">
        <f t="shared" si="258"/>
        <v>20</v>
      </c>
      <c r="U1272" s="9">
        <f t="shared" si="253"/>
        <v>17632.8</v>
      </c>
      <c r="V1272" s="15">
        <f t="shared" si="254"/>
        <v>0</v>
      </c>
      <c r="W1272" s="16">
        <f t="shared" si="255"/>
        <v>0</v>
      </c>
      <c r="X1272" s="15">
        <f t="shared" si="256"/>
        <v>20</v>
      </c>
      <c r="Y1272" s="9">
        <f t="shared" si="256"/>
        <v>17632.8</v>
      </c>
    </row>
    <row r="1273" spans="2:25" ht="31.2" x14ac:dyDescent="0.3">
      <c r="B1273" s="17">
        <v>45107</v>
      </c>
      <c r="C1273" s="17">
        <v>45107</v>
      </c>
      <c r="D1273" s="5" t="s">
        <v>2824</v>
      </c>
      <c r="E1273" s="27" t="s">
        <v>2825</v>
      </c>
      <c r="F1273" s="10">
        <v>425</v>
      </c>
      <c r="G1273" s="8">
        <v>20</v>
      </c>
      <c r="H1273" s="9">
        <f t="shared" si="246"/>
        <v>8500</v>
      </c>
      <c r="I1273" s="10">
        <v>0</v>
      </c>
      <c r="J1273" s="11">
        <v>0</v>
      </c>
      <c r="K1273" s="12">
        <f t="shared" si="247"/>
        <v>0</v>
      </c>
      <c r="L1273" s="8">
        <f t="shared" si="248"/>
        <v>20</v>
      </c>
      <c r="M1273" s="9">
        <f t="shared" si="249"/>
        <v>8500</v>
      </c>
      <c r="N1273" s="13">
        <v>0</v>
      </c>
      <c r="O1273" s="14">
        <f t="shared" si="250"/>
        <v>0</v>
      </c>
      <c r="P1273" s="13">
        <v>0</v>
      </c>
      <c r="Q1273" s="14">
        <f t="shared" si="251"/>
        <v>0</v>
      </c>
      <c r="R1273" s="13">
        <f t="shared" si="252"/>
        <v>0</v>
      </c>
      <c r="S1273" s="14">
        <f t="shared" si="252"/>
        <v>0</v>
      </c>
      <c r="T1273" s="15">
        <f t="shared" si="258"/>
        <v>20</v>
      </c>
      <c r="U1273" s="9">
        <f t="shared" si="253"/>
        <v>8500</v>
      </c>
      <c r="V1273" s="15">
        <f t="shared" si="254"/>
        <v>0</v>
      </c>
      <c r="W1273" s="16">
        <f t="shared" si="255"/>
        <v>0</v>
      </c>
      <c r="X1273" s="15">
        <f t="shared" si="256"/>
        <v>20</v>
      </c>
      <c r="Y1273" s="9">
        <f t="shared" si="256"/>
        <v>8500</v>
      </c>
    </row>
    <row r="1274" spans="2:25" ht="15.6" x14ac:dyDescent="0.3">
      <c r="B1274" s="17">
        <v>45107</v>
      </c>
      <c r="C1274" s="17">
        <v>45107</v>
      </c>
      <c r="D1274" s="5" t="s">
        <v>2826</v>
      </c>
      <c r="E1274" s="27" t="s">
        <v>2827</v>
      </c>
      <c r="F1274" s="10">
        <v>830.2</v>
      </c>
      <c r="G1274" s="8">
        <v>10</v>
      </c>
      <c r="H1274" s="9">
        <f t="shared" si="246"/>
        <v>8302</v>
      </c>
      <c r="I1274" s="10">
        <v>0</v>
      </c>
      <c r="J1274" s="11">
        <v>0</v>
      </c>
      <c r="K1274" s="12">
        <f t="shared" si="247"/>
        <v>0</v>
      </c>
      <c r="L1274" s="8">
        <f t="shared" si="248"/>
        <v>10</v>
      </c>
      <c r="M1274" s="9">
        <f t="shared" si="249"/>
        <v>8302</v>
      </c>
      <c r="N1274" s="13">
        <v>0</v>
      </c>
      <c r="O1274" s="14">
        <f t="shared" si="250"/>
        <v>0</v>
      </c>
      <c r="P1274" s="13">
        <v>0</v>
      </c>
      <c r="Q1274" s="14">
        <f t="shared" si="251"/>
        <v>0</v>
      </c>
      <c r="R1274" s="13">
        <f t="shared" si="252"/>
        <v>0</v>
      </c>
      <c r="S1274" s="14">
        <f t="shared" si="252"/>
        <v>0</v>
      </c>
      <c r="T1274" s="15">
        <f t="shared" si="258"/>
        <v>10</v>
      </c>
      <c r="U1274" s="9">
        <f t="shared" si="253"/>
        <v>8302</v>
      </c>
      <c r="V1274" s="15">
        <f t="shared" si="254"/>
        <v>0</v>
      </c>
      <c r="W1274" s="16">
        <f t="shared" si="255"/>
        <v>0</v>
      </c>
      <c r="X1274" s="15">
        <f t="shared" si="256"/>
        <v>10</v>
      </c>
      <c r="Y1274" s="9">
        <f t="shared" si="256"/>
        <v>8302</v>
      </c>
    </row>
    <row r="1275" spans="2:25" ht="31.2" x14ac:dyDescent="0.3">
      <c r="B1275" s="17">
        <v>45107</v>
      </c>
      <c r="C1275" s="17">
        <v>45107</v>
      </c>
      <c r="D1275" s="5" t="s">
        <v>2828</v>
      </c>
      <c r="E1275" s="27" t="s">
        <v>2829</v>
      </c>
      <c r="F1275" s="10">
        <v>25</v>
      </c>
      <c r="G1275" s="8">
        <v>30</v>
      </c>
      <c r="H1275" s="9">
        <f t="shared" si="246"/>
        <v>750</v>
      </c>
      <c r="I1275" s="10">
        <v>0</v>
      </c>
      <c r="J1275" s="11">
        <v>0</v>
      </c>
      <c r="K1275" s="12">
        <f t="shared" si="247"/>
        <v>0</v>
      </c>
      <c r="L1275" s="8">
        <f t="shared" si="248"/>
        <v>30</v>
      </c>
      <c r="M1275" s="9">
        <f t="shared" si="249"/>
        <v>750</v>
      </c>
      <c r="N1275" s="13">
        <v>0</v>
      </c>
      <c r="O1275" s="14">
        <f t="shared" si="250"/>
        <v>0</v>
      </c>
      <c r="P1275" s="13">
        <v>0</v>
      </c>
      <c r="Q1275" s="14">
        <f t="shared" si="251"/>
        <v>0</v>
      </c>
      <c r="R1275" s="13">
        <f t="shared" si="252"/>
        <v>0</v>
      </c>
      <c r="S1275" s="14">
        <f t="shared" si="252"/>
        <v>0</v>
      </c>
      <c r="T1275" s="15">
        <f t="shared" si="258"/>
        <v>30</v>
      </c>
      <c r="U1275" s="9">
        <f t="shared" si="253"/>
        <v>750</v>
      </c>
      <c r="V1275" s="15">
        <f t="shared" si="254"/>
        <v>0</v>
      </c>
      <c r="W1275" s="16">
        <f t="shared" si="255"/>
        <v>0</v>
      </c>
      <c r="X1275" s="15">
        <f t="shared" si="256"/>
        <v>30</v>
      </c>
      <c r="Y1275" s="9">
        <f t="shared" si="256"/>
        <v>750</v>
      </c>
    </row>
    <row r="1276" spans="2:25" ht="31.2" x14ac:dyDescent="0.3">
      <c r="B1276" s="17">
        <v>45107</v>
      </c>
      <c r="C1276" s="17">
        <v>45107</v>
      </c>
      <c r="D1276" s="5" t="s">
        <v>2830</v>
      </c>
      <c r="E1276" s="27" t="s">
        <v>2831</v>
      </c>
      <c r="F1276" s="10">
        <v>15.4</v>
      </c>
      <c r="G1276" s="8">
        <v>30</v>
      </c>
      <c r="H1276" s="9">
        <f t="shared" si="246"/>
        <v>462</v>
      </c>
      <c r="I1276" s="10">
        <v>0</v>
      </c>
      <c r="J1276" s="11">
        <v>0</v>
      </c>
      <c r="K1276" s="12">
        <f t="shared" si="247"/>
        <v>0</v>
      </c>
      <c r="L1276" s="8">
        <f t="shared" si="248"/>
        <v>30</v>
      </c>
      <c r="M1276" s="9">
        <f t="shared" si="249"/>
        <v>462</v>
      </c>
      <c r="N1276" s="13">
        <v>5</v>
      </c>
      <c r="O1276" s="14">
        <f t="shared" si="250"/>
        <v>77</v>
      </c>
      <c r="P1276" s="13">
        <v>0</v>
      </c>
      <c r="Q1276" s="14">
        <f t="shared" si="251"/>
        <v>0</v>
      </c>
      <c r="R1276" s="13">
        <f t="shared" si="252"/>
        <v>5</v>
      </c>
      <c r="S1276" s="14">
        <f t="shared" si="252"/>
        <v>77</v>
      </c>
      <c r="T1276" s="15">
        <f t="shared" si="258"/>
        <v>25</v>
      </c>
      <c r="U1276" s="9">
        <f t="shared" si="253"/>
        <v>385</v>
      </c>
      <c r="V1276" s="15">
        <f t="shared" si="254"/>
        <v>0</v>
      </c>
      <c r="W1276" s="16">
        <f t="shared" si="255"/>
        <v>0</v>
      </c>
      <c r="X1276" s="15">
        <f t="shared" si="256"/>
        <v>25</v>
      </c>
      <c r="Y1276" s="9">
        <f t="shared" si="256"/>
        <v>385</v>
      </c>
    </row>
    <row r="1277" spans="2:25" ht="31.2" x14ac:dyDescent="0.3">
      <c r="B1277" s="17">
        <v>45107</v>
      </c>
      <c r="C1277" s="17">
        <v>45107</v>
      </c>
      <c r="D1277" s="5" t="s">
        <v>2832</v>
      </c>
      <c r="E1277" s="27" t="s">
        <v>2833</v>
      </c>
      <c r="F1277" s="10">
        <v>18</v>
      </c>
      <c r="G1277" s="8">
        <v>25</v>
      </c>
      <c r="H1277" s="9">
        <f t="shared" si="246"/>
        <v>450</v>
      </c>
      <c r="I1277" s="10">
        <v>0</v>
      </c>
      <c r="J1277" s="11">
        <v>0</v>
      </c>
      <c r="K1277" s="12">
        <f t="shared" si="247"/>
        <v>0</v>
      </c>
      <c r="L1277" s="8">
        <f t="shared" si="248"/>
        <v>25</v>
      </c>
      <c r="M1277" s="9">
        <f t="shared" si="249"/>
        <v>450</v>
      </c>
      <c r="N1277" s="13">
        <v>0</v>
      </c>
      <c r="O1277" s="14">
        <f t="shared" si="250"/>
        <v>0</v>
      </c>
      <c r="P1277" s="13">
        <v>0</v>
      </c>
      <c r="Q1277" s="14">
        <f t="shared" si="251"/>
        <v>0</v>
      </c>
      <c r="R1277" s="13">
        <f t="shared" si="252"/>
        <v>0</v>
      </c>
      <c r="S1277" s="14">
        <f t="shared" si="252"/>
        <v>0</v>
      </c>
      <c r="T1277" s="15">
        <f t="shared" si="258"/>
        <v>25</v>
      </c>
      <c r="U1277" s="9">
        <f t="shared" si="253"/>
        <v>450</v>
      </c>
      <c r="V1277" s="15">
        <f t="shared" si="254"/>
        <v>0</v>
      </c>
      <c r="W1277" s="16">
        <f t="shared" si="255"/>
        <v>0</v>
      </c>
      <c r="X1277" s="15">
        <f t="shared" si="256"/>
        <v>25</v>
      </c>
      <c r="Y1277" s="9">
        <f t="shared" si="256"/>
        <v>450</v>
      </c>
    </row>
    <row r="1278" spans="2:25" ht="31.2" x14ac:dyDescent="0.3">
      <c r="B1278" s="17">
        <v>45107</v>
      </c>
      <c r="C1278" s="17">
        <v>45107</v>
      </c>
      <c r="D1278" s="5" t="s">
        <v>2834</v>
      </c>
      <c r="E1278" s="27" t="s">
        <v>2835</v>
      </c>
      <c r="F1278" s="10">
        <v>58.5</v>
      </c>
      <c r="G1278" s="8">
        <v>25</v>
      </c>
      <c r="H1278" s="9">
        <f t="shared" si="246"/>
        <v>1462.5</v>
      </c>
      <c r="I1278" s="10">
        <v>0</v>
      </c>
      <c r="J1278" s="11">
        <v>0</v>
      </c>
      <c r="K1278" s="12">
        <f t="shared" si="247"/>
        <v>0</v>
      </c>
      <c r="L1278" s="8">
        <f t="shared" si="248"/>
        <v>25</v>
      </c>
      <c r="M1278" s="9">
        <f t="shared" si="249"/>
        <v>1462.5</v>
      </c>
      <c r="N1278" s="13">
        <v>0</v>
      </c>
      <c r="O1278" s="14">
        <f t="shared" si="250"/>
        <v>0</v>
      </c>
      <c r="P1278" s="13">
        <v>0</v>
      </c>
      <c r="Q1278" s="14">
        <f t="shared" si="251"/>
        <v>0</v>
      </c>
      <c r="R1278" s="13">
        <f t="shared" si="252"/>
        <v>0</v>
      </c>
      <c r="S1278" s="14">
        <f t="shared" si="252"/>
        <v>0</v>
      </c>
      <c r="T1278" s="15">
        <f t="shared" si="258"/>
        <v>25</v>
      </c>
      <c r="U1278" s="9">
        <f t="shared" si="253"/>
        <v>1462.5</v>
      </c>
      <c r="V1278" s="15">
        <f t="shared" si="254"/>
        <v>0</v>
      </c>
      <c r="W1278" s="16">
        <f t="shared" si="255"/>
        <v>0</v>
      </c>
      <c r="X1278" s="15">
        <f t="shared" si="256"/>
        <v>25</v>
      </c>
      <c r="Y1278" s="9">
        <f t="shared" si="256"/>
        <v>1462.5</v>
      </c>
    </row>
    <row r="1279" spans="2:25" ht="31.2" x14ac:dyDescent="0.3">
      <c r="B1279" s="17">
        <v>45107</v>
      </c>
      <c r="C1279" s="17">
        <v>45107</v>
      </c>
      <c r="D1279" s="5" t="s">
        <v>2836</v>
      </c>
      <c r="E1279" s="27" t="s">
        <v>2837</v>
      </c>
      <c r="F1279" s="10">
        <v>15.5</v>
      </c>
      <c r="G1279" s="8">
        <v>15</v>
      </c>
      <c r="H1279" s="9">
        <f t="shared" si="246"/>
        <v>232.5</v>
      </c>
      <c r="I1279" s="10">
        <v>0</v>
      </c>
      <c r="J1279" s="11">
        <v>0</v>
      </c>
      <c r="K1279" s="12">
        <f t="shared" si="247"/>
        <v>0</v>
      </c>
      <c r="L1279" s="8">
        <f t="shared" si="248"/>
        <v>15</v>
      </c>
      <c r="M1279" s="9">
        <f t="shared" si="249"/>
        <v>232.5</v>
      </c>
      <c r="N1279" s="13">
        <v>0</v>
      </c>
      <c r="O1279" s="14">
        <f t="shared" si="250"/>
        <v>0</v>
      </c>
      <c r="P1279" s="13">
        <v>0</v>
      </c>
      <c r="Q1279" s="14">
        <f t="shared" si="251"/>
        <v>0</v>
      </c>
      <c r="R1279" s="13">
        <f t="shared" si="252"/>
        <v>0</v>
      </c>
      <c r="S1279" s="14">
        <f t="shared" si="252"/>
        <v>0</v>
      </c>
      <c r="T1279" s="15">
        <f t="shared" si="258"/>
        <v>15</v>
      </c>
      <c r="U1279" s="9">
        <f t="shared" si="253"/>
        <v>232.5</v>
      </c>
      <c r="V1279" s="15">
        <f t="shared" si="254"/>
        <v>0</v>
      </c>
      <c r="W1279" s="16">
        <f t="shared" si="255"/>
        <v>0</v>
      </c>
      <c r="X1279" s="15">
        <f t="shared" si="256"/>
        <v>15</v>
      </c>
      <c r="Y1279" s="9">
        <f t="shared" si="256"/>
        <v>232.5</v>
      </c>
    </row>
    <row r="1280" spans="2:25" ht="31.2" x14ac:dyDescent="0.3">
      <c r="B1280" s="17">
        <v>45107</v>
      </c>
      <c r="C1280" s="17">
        <v>45107</v>
      </c>
      <c r="D1280" s="5" t="s">
        <v>2838</v>
      </c>
      <c r="E1280" s="27" t="s">
        <v>2839</v>
      </c>
      <c r="F1280" s="10">
        <v>18.73</v>
      </c>
      <c r="G1280" s="8">
        <v>15</v>
      </c>
      <c r="H1280" s="9">
        <f t="shared" si="246"/>
        <v>280.95</v>
      </c>
      <c r="I1280" s="10">
        <v>0</v>
      </c>
      <c r="J1280" s="11">
        <v>0</v>
      </c>
      <c r="K1280" s="12">
        <f t="shared" si="247"/>
        <v>0</v>
      </c>
      <c r="L1280" s="8">
        <f t="shared" si="248"/>
        <v>15</v>
      </c>
      <c r="M1280" s="9">
        <f t="shared" si="249"/>
        <v>280.95</v>
      </c>
      <c r="N1280" s="13">
        <v>3</v>
      </c>
      <c r="O1280" s="14">
        <f t="shared" si="250"/>
        <v>56.19</v>
      </c>
      <c r="P1280" s="13">
        <v>0</v>
      </c>
      <c r="Q1280" s="14">
        <f t="shared" si="251"/>
        <v>0</v>
      </c>
      <c r="R1280" s="13">
        <f t="shared" si="252"/>
        <v>3</v>
      </c>
      <c r="S1280" s="14">
        <f t="shared" si="252"/>
        <v>56.19</v>
      </c>
      <c r="T1280" s="15">
        <f t="shared" si="258"/>
        <v>12</v>
      </c>
      <c r="U1280" s="9">
        <f t="shared" si="253"/>
        <v>224.76</v>
      </c>
      <c r="V1280" s="15">
        <f t="shared" si="254"/>
        <v>0</v>
      </c>
      <c r="W1280" s="16">
        <f t="shared" si="255"/>
        <v>0</v>
      </c>
      <c r="X1280" s="15">
        <f t="shared" si="256"/>
        <v>12</v>
      </c>
      <c r="Y1280" s="9">
        <f t="shared" si="256"/>
        <v>224.76</v>
      </c>
    </row>
    <row r="1281" spans="2:25" ht="15.6" x14ac:dyDescent="0.3">
      <c r="B1281" s="17">
        <v>45107</v>
      </c>
      <c r="C1281" s="17">
        <v>45107</v>
      </c>
      <c r="D1281" s="5" t="s">
        <v>2840</v>
      </c>
      <c r="E1281" s="27" t="s">
        <v>2841</v>
      </c>
      <c r="F1281" s="10">
        <v>30</v>
      </c>
      <c r="G1281" s="8">
        <v>20</v>
      </c>
      <c r="H1281" s="9">
        <f t="shared" si="246"/>
        <v>600</v>
      </c>
      <c r="I1281" s="10">
        <v>0</v>
      </c>
      <c r="J1281" s="11">
        <v>0</v>
      </c>
      <c r="K1281" s="12">
        <f t="shared" si="247"/>
        <v>0</v>
      </c>
      <c r="L1281" s="8">
        <f t="shared" si="248"/>
        <v>20</v>
      </c>
      <c r="M1281" s="9">
        <f t="shared" si="249"/>
        <v>600</v>
      </c>
      <c r="N1281" s="13">
        <v>12</v>
      </c>
      <c r="O1281" s="14">
        <f t="shared" si="250"/>
        <v>360</v>
      </c>
      <c r="P1281" s="13">
        <v>0</v>
      </c>
      <c r="Q1281" s="14">
        <f t="shared" si="251"/>
        <v>0</v>
      </c>
      <c r="R1281" s="13">
        <f t="shared" si="252"/>
        <v>12</v>
      </c>
      <c r="S1281" s="14">
        <f t="shared" si="252"/>
        <v>360</v>
      </c>
      <c r="T1281" s="15">
        <f t="shared" si="258"/>
        <v>8</v>
      </c>
      <c r="U1281" s="9">
        <f t="shared" si="253"/>
        <v>240</v>
      </c>
      <c r="V1281" s="15">
        <f t="shared" si="254"/>
        <v>0</v>
      </c>
      <c r="W1281" s="16">
        <f t="shared" si="255"/>
        <v>0</v>
      </c>
      <c r="X1281" s="15">
        <f t="shared" si="256"/>
        <v>8</v>
      </c>
      <c r="Y1281" s="9">
        <f t="shared" si="256"/>
        <v>240</v>
      </c>
    </row>
    <row r="1282" spans="2:25" ht="15.6" x14ac:dyDescent="0.3">
      <c r="B1282" s="17">
        <v>45107</v>
      </c>
      <c r="C1282" s="17">
        <v>45107</v>
      </c>
      <c r="D1282" s="5" t="s">
        <v>2842</v>
      </c>
      <c r="E1282" s="27" t="s">
        <v>2843</v>
      </c>
      <c r="F1282" s="10">
        <v>150</v>
      </c>
      <c r="G1282" s="8">
        <v>20</v>
      </c>
      <c r="H1282" s="9">
        <f t="shared" si="246"/>
        <v>3000</v>
      </c>
      <c r="I1282" s="10">
        <v>0</v>
      </c>
      <c r="J1282" s="11">
        <v>0</v>
      </c>
      <c r="K1282" s="12">
        <f t="shared" si="247"/>
        <v>0</v>
      </c>
      <c r="L1282" s="8">
        <f t="shared" si="248"/>
        <v>20</v>
      </c>
      <c r="M1282" s="9">
        <f t="shared" si="249"/>
        <v>3000</v>
      </c>
      <c r="N1282" s="13">
        <v>0</v>
      </c>
      <c r="O1282" s="14">
        <f t="shared" si="250"/>
        <v>0</v>
      </c>
      <c r="P1282" s="13">
        <v>0</v>
      </c>
      <c r="Q1282" s="14">
        <f t="shared" si="251"/>
        <v>0</v>
      </c>
      <c r="R1282" s="13">
        <f t="shared" si="252"/>
        <v>0</v>
      </c>
      <c r="S1282" s="14">
        <f t="shared" si="252"/>
        <v>0</v>
      </c>
      <c r="T1282" s="15">
        <f t="shared" si="258"/>
        <v>20</v>
      </c>
      <c r="U1282" s="9">
        <f t="shared" si="253"/>
        <v>3000</v>
      </c>
      <c r="V1282" s="15">
        <f t="shared" si="254"/>
        <v>0</v>
      </c>
      <c r="W1282" s="16">
        <f t="shared" si="255"/>
        <v>0</v>
      </c>
      <c r="X1282" s="15">
        <f t="shared" si="256"/>
        <v>20</v>
      </c>
      <c r="Y1282" s="9">
        <f t="shared" si="256"/>
        <v>3000</v>
      </c>
    </row>
    <row r="1283" spans="2:25" ht="46.8" x14ac:dyDescent="0.3">
      <c r="B1283" s="17">
        <v>45107</v>
      </c>
      <c r="C1283" s="17">
        <v>45107</v>
      </c>
      <c r="D1283" s="5" t="s">
        <v>2844</v>
      </c>
      <c r="E1283" s="27" t="s">
        <v>2845</v>
      </c>
      <c r="F1283" s="10">
        <v>175</v>
      </c>
      <c r="G1283" s="8">
        <v>50</v>
      </c>
      <c r="H1283" s="9">
        <f t="shared" si="246"/>
        <v>8750</v>
      </c>
      <c r="I1283" s="10">
        <v>0</v>
      </c>
      <c r="J1283" s="11">
        <v>0</v>
      </c>
      <c r="K1283" s="12">
        <f t="shared" si="247"/>
        <v>0</v>
      </c>
      <c r="L1283" s="8">
        <f t="shared" si="248"/>
        <v>50</v>
      </c>
      <c r="M1283" s="9">
        <f t="shared" si="249"/>
        <v>8750</v>
      </c>
      <c r="N1283" s="13">
        <v>0</v>
      </c>
      <c r="O1283" s="14">
        <f t="shared" si="250"/>
        <v>0</v>
      </c>
      <c r="P1283" s="13">
        <v>0</v>
      </c>
      <c r="Q1283" s="14">
        <f t="shared" si="251"/>
        <v>0</v>
      </c>
      <c r="R1283" s="13">
        <f t="shared" si="252"/>
        <v>0</v>
      </c>
      <c r="S1283" s="14">
        <f t="shared" si="252"/>
        <v>0</v>
      </c>
      <c r="T1283" s="15">
        <f t="shared" si="258"/>
        <v>50</v>
      </c>
      <c r="U1283" s="9">
        <f t="shared" si="253"/>
        <v>8750</v>
      </c>
      <c r="V1283" s="15">
        <f t="shared" si="254"/>
        <v>0</v>
      </c>
      <c r="W1283" s="16">
        <f t="shared" si="255"/>
        <v>0</v>
      </c>
      <c r="X1283" s="15">
        <f t="shared" si="256"/>
        <v>50</v>
      </c>
      <c r="Y1283" s="9">
        <f t="shared" si="256"/>
        <v>8750</v>
      </c>
    </row>
    <row r="1284" spans="2:25" ht="46.8" x14ac:dyDescent="0.3">
      <c r="B1284" s="17">
        <v>45107</v>
      </c>
      <c r="C1284" s="17">
        <v>45107</v>
      </c>
      <c r="D1284" s="5" t="s">
        <v>2846</v>
      </c>
      <c r="E1284" s="27" t="s">
        <v>2847</v>
      </c>
      <c r="F1284" s="10">
        <v>175</v>
      </c>
      <c r="G1284" s="8">
        <v>50</v>
      </c>
      <c r="H1284" s="9">
        <f t="shared" si="246"/>
        <v>8750</v>
      </c>
      <c r="I1284" s="10">
        <v>0</v>
      </c>
      <c r="J1284" s="11">
        <v>0</v>
      </c>
      <c r="K1284" s="12">
        <f t="shared" si="247"/>
        <v>0</v>
      </c>
      <c r="L1284" s="8">
        <f t="shared" si="248"/>
        <v>50</v>
      </c>
      <c r="M1284" s="9">
        <f t="shared" si="249"/>
        <v>8750</v>
      </c>
      <c r="N1284" s="13">
        <v>1</v>
      </c>
      <c r="O1284" s="14">
        <f t="shared" si="250"/>
        <v>175</v>
      </c>
      <c r="P1284" s="13">
        <v>1</v>
      </c>
      <c r="Q1284" s="14">
        <f t="shared" si="251"/>
        <v>0</v>
      </c>
      <c r="R1284" s="13">
        <f t="shared" si="252"/>
        <v>2</v>
      </c>
      <c r="S1284" s="14">
        <f t="shared" si="252"/>
        <v>175</v>
      </c>
      <c r="T1284" s="15">
        <f t="shared" si="258"/>
        <v>49</v>
      </c>
      <c r="U1284" s="9">
        <f t="shared" si="253"/>
        <v>8575</v>
      </c>
      <c r="V1284" s="15">
        <f t="shared" si="254"/>
        <v>-1</v>
      </c>
      <c r="W1284" s="16">
        <f t="shared" si="255"/>
        <v>0</v>
      </c>
      <c r="X1284" s="15">
        <f t="shared" si="256"/>
        <v>48</v>
      </c>
      <c r="Y1284" s="9">
        <f t="shared" si="256"/>
        <v>8575</v>
      </c>
    </row>
    <row r="1285" spans="2:25" ht="15.6" x14ac:dyDescent="0.3">
      <c r="B1285" s="62">
        <v>45107</v>
      </c>
      <c r="C1285" s="62">
        <v>45107</v>
      </c>
      <c r="D1285" s="5" t="s">
        <v>2848</v>
      </c>
      <c r="E1285" s="44" t="s">
        <v>2849</v>
      </c>
      <c r="F1285" s="10">
        <v>3863.7</v>
      </c>
      <c r="G1285" s="8">
        <v>5</v>
      </c>
      <c r="H1285" s="9">
        <f t="shared" si="246"/>
        <v>19318.5</v>
      </c>
      <c r="I1285" s="10">
        <v>0</v>
      </c>
      <c r="J1285" s="11">
        <v>0</v>
      </c>
      <c r="K1285" s="12">
        <f t="shared" si="247"/>
        <v>0</v>
      </c>
      <c r="L1285" s="8">
        <f t="shared" si="248"/>
        <v>5</v>
      </c>
      <c r="M1285" s="9">
        <f t="shared" si="249"/>
        <v>19318.5</v>
      </c>
      <c r="N1285" s="13">
        <v>5</v>
      </c>
      <c r="O1285" s="14">
        <f t="shared" si="250"/>
        <v>19318.5</v>
      </c>
      <c r="P1285" s="13">
        <v>0</v>
      </c>
      <c r="Q1285" s="14">
        <f t="shared" si="251"/>
        <v>0</v>
      </c>
      <c r="R1285" s="13">
        <f t="shared" si="252"/>
        <v>5</v>
      </c>
      <c r="S1285" s="14">
        <f t="shared" si="252"/>
        <v>19318.5</v>
      </c>
      <c r="T1285" s="15">
        <f t="shared" si="258"/>
        <v>0</v>
      </c>
      <c r="U1285" s="9">
        <f t="shared" si="253"/>
        <v>0</v>
      </c>
      <c r="V1285" s="15">
        <f t="shared" si="254"/>
        <v>0</v>
      </c>
      <c r="W1285" s="16">
        <f t="shared" si="255"/>
        <v>0</v>
      </c>
      <c r="X1285" s="15">
        <f t="shared" si="256"/>
        <v>0</v>
      </c>
      <c r="Y1285" s="9">
        <f t="shared" si="256"/>
        <v>0</v>
      </c>
    </row>
    <row r="1286" spans="2:25" ht="15.6" x14ac:dyDescent="0.3">
      <c r="B1286" s="62">
        <v>45107</v>
      </c>
      <c r="C1286" s="62">
        <v>45107</v>
      </c>
      <c r="D1286" s="5" t="s">
        <v>2850</v>
      </c>
      <c r="E1286" s="44" t="s">
        <v>2851</v>
      </c>
      <c r="F1286" s="10">
        <v>3863.7</v>
      </c>
      <c r="G1286" s="8">
        <v>10</v>
      </c>
      <c r="H1286" s="9">
        <f t="shared" si="246"/>
        <v>38637</v>
      </c>
      <c r="I1286" s="10">
        <v>0</v>
      </c>
      <c r="J1286" s="11">
        <v>0</v>
      </c>
      <c r="K1286" s="12">
        <f t="shared" si="247"/>
        <v>0</v>
      </c>
      <c r="L1286" s="8">
        <f t="shared" si="248"/>
        <v>10</v>
      </c>
      <c r="M1286" s="9">
        <f t="shared" si="249"/>
        <v>38637</v>
      </c>
      <c r="N1286" s="13">
        <v>10</v>
      </c>
      <c r="O1286" s="14">
        <f t="shared" si="250"/>
        <v>38637</v>
      </c>
      <c r="P1286" s="13">
        <v>0</v>
      </c>
      <c r="Q1286" s="14">
        <f t="shared" si="251"/>
        <v>0</v>
      </c>
      <c r="R1286" s="13">
        <f t="shared" si="252"/>
        <v>10</v>
      </c>
      <c r="S1286" s="14">
        <f t="shared" si="252"/>
        <v>38637</v>
      </c>
      <c r="T1286" s="15">
        <f t="shared" si="258"/>
        <v>0</v>
      </c>
      <c r="U1286" s="9">
        <f t="shared" si="253"/>
        <v>0</v>
      </c>
      <c r="V1286" s="15">
        <f t="shared" si="254"/>
        <v>0</v>
      </c>
      <c r="W1286" s="16">
        <f t="shared" si="255"/>
        <v>0</v>
      </c>
      <c r="X1286" s="15">
        <f t="shared" si="256"/>
        <v>0</v>
      </c>
      <c r="Y1286" s="9">
        <f t="shared" si="256"/>
        <v>0</v>
      </c>
    </row>
    <row r="1287" spans="2:25" ht="46.8" x14ac:dyDescent="0.3">
      <c r="B1287" s="5">
        <v>44837</v>
      </c>
      <c r="C1287" s="5">
        <v>45113</v>
      </c>
      <c r="D1287" s="5" t="s">
        <v>1100</v>
      </c>
      <c r="E1287" s="6" t="s">
        <v>1101</v>
      </c>
      <c r="F1287" s="10">
        <v>342.2</v>
      </c>
      <c r="G1287" s="8">
        <v>2</v>
      </c>
      <c r="H1287" s="9">
        <f t="shared" si="246"/>
        <v>684.4</v>
      </c>
      <c r="I1287" s="10">
        <v>800</v>
      </c>
      <c r="J1287" s="11">
        <v>3</v>
      </c>
      <c r="K1287" s="12">
        <f t="shared" si="247"/>
        <v>2400</v>
      </c>
      <c r="L1287" s="8">
        <f t="shared" si="248"/>
        <v>5</v>
      </c>
      <c r="M1287" s="9">
        <f t="shared" si="249"/>
        <v>3084.4</v>
      </c>
      <c r="N1287" s="13">
        <v>1</v>
      </c>
      <c r="O1287" s="14">
        <f t="shared" si="250"/>
        <v>342.2</v>
      </c>
      <c r="P1287" s="13">
        <v>3</v>
      </c>
      <c r="Q1287" s="14">
        <f t="shared" si="251"/>
        <v>2400</v>
      </c>
      <c r="R1287" s="13">
        <f t="shared" si="252"/>
        <v>4</v>
      </c>
      <c r="S1287" s="14">
        <f t="shared" si="252"/>
        <v>2742.2</v>
      </c>
      <c r="T1287" s="15">
        <f t="shared" si="258"/>
        <v>1</v>
      </c>
      <c r="U1287" s="9">
        <f t="shared" si="253"/>
        <v>342.2</v>
      </c>
      <c r="V1287" s="15">
        <f t="shared" si="254"/>
        <v>0</v>
      </c>
      <c r="W1287" s="16">
        <f t="shared" si="255"/>
        <v>0</v>
      </c>
      <c r="X1287" s="15">
        <f t="shared" si="256"/>
        <v>1</v>
      </c>
      <c r="Y1287" s="9">
        <f t="shared" si="256"/>
        <v>342.2</v>
      </c>
    </row>
    <row r="1288" spans="2:25" ht="31.2" x14ac:dyDescent="0.3">
      <c r="B1288" s="17">
        <v>44033</v>
      </c>
      <c r="C1288" s="17">
        <v>45114</v>
      </c>
      <c r="D1288" s="5" t="s">
        <v>1401</v>
      </c>
      <c r="E1288" s="18" t="s">
        <v>1402</v>
      </c>
      <c r="F1288" s="19">
        <v>36</v>
      </c>
      <c r="G1288" s="8">
        <v>32</v>
      </c>
      <c r="H1288" s="9">
        <f t="shared" si="246"/>
        <v>1152</v>
      </c>
      <c r="I1288" s="10">
        <v>10</v>
      </c>
      <c r="J1288" s="11">
        <v>164</v>
      </c>
      <c r="K1288" s="12">
        <f t="shared" si="247"/>
        <v>1640</v>
      </c>
      <c r="L1288" s="8">
        <f t="shared" si="248"/>
        <v>196</v>
      </c>
      <c r="M1288" s="9">
        <f t="shared" si="249"/>
        <v>2792</v>
      </c>
      <c r="N1288" s="13">
        <v>32</v>
      </c>
      <c r="O1288" s="14">
        <f t="shared" si="250"/>
        <v>1152</v>
      </c>
      <c r="P1288" s="13">
        <v>18</v>
      </c>
      <c r="Q1288" s="14">
        <f t="shared" si="251"/>
        <v>180</v>
      </c>
      <c r="R1288" s="13">
        <f t="shared" si="252"/>
        <v>50</v>
      </c>
      <c r="S1288" s="14">
        <f t="shared" si="252"/>
        <v>1332</v>
      </c>
      <c r="T1288" s="15">
        <f t="shared" si="258"/>
        <v>0</v>
      </c>
      <c r="U1288" s="9">
        <f t="shared" si="253"/>
        <v>0</v>
      </c>
      <c r="V1288" s="15">
        <f t="shared" si="254"/>
        <v>146</v>
      </c>
      <c r="W1288" s="16">
        <f t="shared" si="255"/>
        <v>1460</v>
      </c>
      <c r="X1288" s="15">
        <f t="shared" si="256"/>
        <v>146</v>
      </c>
      <c r="Y1288" s="9">
        <f t="shared" si="256"/>
        <v>1460</v>
      </c>
    </row>
    <row r="1289" spans="2:25" ht="31.2" x14ac:dyDescent="0.3">
      <c r="B1289" s="17">
        <v>42867</v>
      </c>
      <c r="C1289" s="17">
        <v>45114</v>
      </c>
      <c r="D1289" s="5" t="s">
        <v>40</v>
      </c>
      <c r="E1289" s="18" t="s">
        <v>41</v>
      </c>
      <c r="F1289" s="19">
        <v>38</v>
      </c>
      <c r="G1289" s="8">
        <v>89</v>
      </c>
      <c r="H1289" s="9">
        <f t="shared" si="246"/>
        <v>3382</v>
      </c>
      <c r="I1289" s="10">
        <v>8</v>
      </c>
      <c r="J1289" s="11">
        <v>50</v>
      </c>
      <c r="K1289" s="12">
        <f t="shared" si="247"/>
        <v>400</v>
      </c>
      <c r="L1289" s="8">
        <f t="shared" si="248"/>
        <v>139</v>
      </c>
      <c r="M1289" s="9">
        <f t="shared" si="249"/>
        <v>3782</v>
      </c>
      <c r="N1289" s="13">
        <v>5</v>
      </c>
      <c r="O1289" s="14">
        <f t="shared" si="250"/>
        <v>190</v>
      </c>
      <c r="P1289" s="13"/>
      <c r="Q1289" s="14">
        <f t="shared" si="251"/>
        <v>0</v>
      </c>
      <c r="R1289" s="13">
        <f t="shared" si="252"/>
        <v>5</v>
      </c>
      <c r="S1289" s="14">
        <f t="shared" si="252"/>
        <v>190</v>
      </c>
      <c r="T1289" s="15">
        <f t="shared" si="258"/>
        <v>84</v>
      </c>
      <c r="U1289" s="9">
        <f t="shared" si="253"/>
        <v>3192</v>
      </c>
      <c r="V1289" s="15">
        <f t="shared" si="254"/>
        <v>50</v>
      </c>
      <c r="W1289" s="16">
        <f t="shared" si="255"/>
        <v>400</v>
      </c>
      <c r="X1289" s="15">
        <f t="shared" si="256"/>
        <v>134</v>
      </c>
      <c r="Y1289" s="9">
        <f t="shared" si="256"/>
        <v>3592</v>
      </c>
    </row>
    <row r="1290" spans="2:25" ht="31.2" x14ac:dyDescent="0.3">
      <c r="B1290" s="17">
        <v>43600</v>
      </c>
      <c r="C1290" s="17">
        <v>45114</v>
      </c>
      <c r="D1290" s="5" t="s">
        <v>134</v>
      </c>
      <c r="E1290" s="18" t="s">
        <v>135</v>
      </c>
      <c r="F1290" s="19">
        <v>45</v>
      </c>
      <c r="G1290" s="8">
        <v>1</v>
      </c>
      <c r="H1290" s="9">
        <f t="shared" si="246"/>
        <v>45</v>
      </c>
      <c r="I1290" s="10">
        <v>145</v>
      </c>
      <c r="J1290" s="11">
        <v>20</v>
      </c>
      <c r="K1290" s="12">
        <f t="shared" si="247"/>
        <v>2900</v>
      </c>
      <c r="L1290" s="8">
        <f t="shared" si="248"/>
        <v>21</v>
      </c>
      <c r="M1290" s="9">
        <f t="shared" si="249"/>
        <v>2945</v>
      </c>
      <c r="N1290" s="13">
        <v>1</v>
      </c>
      <c r="O1290" s="14">
        <f t="shared" si="250"/>
        <v>45</v>
      </c>
      <c r="P1290" s="13">
        <v>0</v>
      </c>
      <c r="Q1290" s="14">
        <f t="shared" si="251"/>
        <v>0</v>
      </c>
      <c r="R1290" s="13">
        <f t="shared" si="252"/>
        <v>1</v>
      </c>
      <c r="S1290" s="14">
        <f t="shared" si="252"/>
        <v>45</v>
      </c>
      <c r="T1290" s="15">
        <f t="shared" si="258"/>
        <v>0</v>
      </c>
      <c r="U1290" s="9">
        <f t="shared" si="253"/>
        <v>0</v>
      </c>
      <c r="V1290" s="15">
        <f t="shared" si="254"/>
        <v>20</v>
      </c>
      <c r="W1290" s="16">
        <f t="shared" si="255"/>
        <v>2900</v>
      </c>
      <c r="X1290" s="15">
        <f t="shared" si="256"/>
        <v>20</v>
      </c>
      <c r="Y1290" s="9">
        <f t="shared" si="256"/>
        <v>2900</v>
      </c>
    </row>
    <row r="1291" spans="2:25" ht="15.6" x14ac:dyDescent="0.3">
      <c r="B1291" s="17">
        <v>44115</v>
      </c>
      <c r="C1291" s="17">
        <v>45114</v>
      </c>
      <c r="D1291" s="5" t="s">
        <v>206</v>
      </c>
      <c r="E1291" s="18" t="s">
        <v>207</v>
      </c>
      <c r="F1291" s="19">
        <v>10</v>
      </c>
      <c r="G1291" s="8">
        <v>20</v>
      </c>
      <c r="H1291" s="9">
        <f t="shared" ref="H1291:H1354" si="259">F1291*G1291</f>
        <v>200</v>
      </c>
      <c r="I1291" s="10">
        <v>250</v>
      </c>
      <c r="J1291" s="11">
        <v>30</v>
      </c>
      <c r="K1291" s="12">
        <f t="shared" ref="K1291:K1354" si="260">I1291*J1291</f>
        <v>7500</v>
      </c>
      <c r="L1291" s="8">
        <f t="shared" ref="L1291:L1354" si="261">G1291+J1291</f>
        <v>50</v>
      </c>
      <c r="M1291" s="9">
        <f t="shared" ref="M1291:M1354" si="262">H1291+K1291</f>
        <v>7700</v>
      </c>
      <c r="N1291" s="13">
        <v>12</v>
      </c>
      <c r="O1291" s="14">
        <f t="shared" ref="O1291:O1354" si="263">F1291*N1291</f>
        <v>120</v>
      </c>
      <c r="P1291" s="13">
        <v>0</v>
      </c>
      <c r="Q1291" s="14">
        <f t="shared" ref="Q1291:Q1354" si="264">I1291*P1291</f>
        <v>0</v>
      </c>
      <c r="R1291" s="13">
        <f t="shared" ref="R1291:S1354" si="265">N1291+P1291</f>
        <v>12</v>
      </c>
      <c r="S1291" s="14">
        <f t="shared" si="265"/>
        <v>120</v>
      </c>
      <c r="T1291" s="15">
        <f t="shared" si="258"/>
        <v>8</v>
      </c>
      <c r="U1291" s="9">
        <f t="shared" ref="U1291:U1354" si="266">T1291*F1291</f>
        <v>80</v>
      </c>
      <c r="V1291" s="15">
        <f t="shared" ref="V1291:V1354" si="267">J1291-P1291</f>
        <v>30</v>
      </c>
      <c r="W1291" s="16">
        <f t="shared" ref="W1291:W1354" si="268">V1291*I1291</f>
        <v>7500</v>
      </c>
      <c r="X1291" s="15">
        <f t="shared" ref="X1291:Y1354" si="269">T1291+V1291</f>
        <v>38</v>
      </c>
      <c r="Y1291" s="9">
        <f t="shared" si="269"/>
        <v>7580</v>
      </c>
    </row>
    <row r="1292" spans="2:25" ht="31.2" x14ac:dyDescent="0.3">
      <c r="B1292" s="5">
        <v>44477</v>
      </c>
      <c r="C1292" s="5">
        <v>45114</v>
      </c>
      <c r="D1292" s="5" t="s">
        <v>379</v>
      </c>
      <c r="E1292" s="6" t="s">
        <v>380</v>
      </c>
      <c r="F1292" s="10">
        <v>15</v>
      </c>
      <c r="G1292" s="8">
        <v>50</v>
      </c>
      <c r="H1292" s="9">
        <f t="shared" si="259"/>
        <v>750</v>
      </c>
      <c r="I1292" s="10">
        <v>7</v>
      </c>
      <c r="J1292" s="11">
        <v>50</v>
      </c>
      <c r="K1292" s="12">
        <f t="shared" si="260"/>
        <v>350</v>
      </c>
      <c r="L1292" s="8">
        <f t="shared" si="261"/>
        <v>100</v>
      </c>
      <c r="M1292" s="9">
        <f t="shared" si="262"/>
        <v>1100</v>
      </c>
      <c r="N1292" s="13">
        <v>50</v>
      </c>
      <c r="O1292" s="14">
        <f t="shared" si="263"/>
        <v>750</v>
      </c>
      <c r="P1292" s="13">
        <v>0</v>
      </c>
      <c r="Q1292" s="14">
        <f t="shared" si="264"/>
        <v>0</v>
      </c>
      <c r="R1292" s="13">
        <f t="shared" si="265"/>
        <v>50</v>
      </c>
      <c r="S1292" s="14">
        <f t="shared" si="265"/>
        <v>750</v>
      </c>
      <c r="T1292" s="15">
        <f t="shared" si="258"/>
        <v>0</v>
      </c>
      <c r="U1292" s="9">
        <f t="shared" si="266"/>
        <v>0</v>
      </c>
      <c r="V1292" s="15">
        <f t="shared" si="267"/>
        <v>50</v>
      </c>
      <c r="W1292" s="16">
        <f t="shared" si="268"/>
        <v>350</v>
      </c>
      <c r="X1292" s="15">
        <f t="shared" si="269"/>
        <v>50</v>
      </c>
      <c r="Y1292" s="9">
        <f t="shared" si="269"/>
        <v>350</v>
      </c>
    </row>
    <row r="1293" spans="2:25" ht="15.6" x14ac:dyDescent="0.3">
      <c r="B1293" s="17">
        <v>44477</v>
      </c>
      <c r="C1293" s="17">
        <v>45114</v>
      </c>
      <c r="D1293" s="5" t="s">
        <v>395</v>
      </c>
      <c r="E1293" s="27" t="s">
        <v>396</v>
      </c>
      <c r="F1293" s="19">
        <v>16</v>
      </c>
      <c r="G1293" s="8">
        <v>20</v>
      </c>
      <c r="H1293" s="9">
        <f t="shared" si="259"/>
        <v>320</v>
      </c>
      <c r="I1293" s="10">
        <v>75</v>
      </c>
      <c r="J1293" s="11">
        <v>30</v>
      </c>
      <c r="K1293" s="12">
        <f t="shared" si="260"/>
        <v>2250</v>
      </c>
      <c r="L1293" s="8">
        <f t="shared" si="261"/>
        <v>50</v>
      </c>
      <c r="M1293" s="9">
        <f t="shared" si="262"/>
        <v>2570</v>
      </c>
      <c r="N1293" s="13">
        <v>20</v>
      </c>
      <c r="O1293" s="14">
        <f t="shared" si="263"/>
        <v>320</v>
      </c>
      <c r="P1293" s="13">
        <v>12</v>
      </c>
      <c r="Q1293" s="14">
        <f t="shared" si="264"/>
        <v>900</v>
      </c>
      <c r="R1293" s="13">
        <f t="shared" si="265"/>
        <v>32</v>
      </c>
      <c r="S1293" s="14">
        <f t="shared" si="265"/>
        <v>1220</v>
      </c>
      <c r="T1293" s="15">
        <f t="shared" si="258"/>
        <v>0</v>
      </c>
      <c r="U1293" s="9">
        <f t="shared" si="266"/>
        <v>0</v>
      </c>
      <c r="V1293" s="15">
        <f t="shared" si="267"/>
        <v>18</v>
      </c>
      <c r="W1293" s="16">
        <f t="shared" si="268"/>
        <v>1350</v>
      </c>
      <c r="X1293" s="15">
        <f t="shared" si="269"/>
        <v>18</v>
      </c>
      <c r="Y1293" s="9">
        <f t="shared" si="269"/>
        <v>1350</v>
      </c>
    </row>
    <row r="1294" spans="2:25" ht="31.2" x14ac:dyDescent="0.3">
      <c r="B1294" s="5">
        <v>44546</v>
      </c>
      <c r="C1294" s="5">
        <v>45114</v>
      </c>
      <c r="D1294" s="5" t="s">
        <v>527</v>
      </c>
      <c r="E1294" s="6" t="s">
        <v>528</v>
      </c>
      <c r="F1294" s="10">
        <v>76</v>
      </c>
      <c r="G1294" s="8">
        <v>50</v>
      </c>
      <c r="H1294" s="9">
        <f t="shared" si="259"/>
        <v>3800</v>
      </c>
      <c r="I1294" s="10">
        <v>32</v>
      </c>
      <c r="J1294" s="11">
        <v>50</v>
      </c>
      <c r="K1294" s="12">
        <f t="shared" si="260"/>
        <v>1600</v>
      </c>
      <c r="L1294" s="8">
        <f t="shared" si="261"/>
        <v>100</v>
      </c>
      <c r="M1294" s="9">
        <f t="shared" si="262"/>
        <v>5400</v>
      </c>
      <c r="N1294" s="13">
        <v>41</v>
      </c>
      <c r="O1294" s="14">
        <f t="shared" si="263"/>
        <v>3116</v>
      </c>
      <c r="P1294" s="13">
        <v>0</v>
      </c>
      <c r="Q1294" s="14">
        <f t="shared" si="264"/>
        <v>0</v>
      </c>
      <c r="R1294" s="13">
        <f t="shared" si="265"/>
        <v>41</v>
      </c>
      <c r="S1294" s="14">
        <f t="shared" si="265"/>
        <v>3116</v>
      </c>
      <c r="T1294" s="15">
        <f t="shared" si="258"/>
        <v>9</v>
      </c>
      <c r="U1294" s="9">
        <f t="shared" si="266"/>
        <v>684</v>
      </c>
      <c r="V1294" s="15">
        <f t="shared" si="267"/>
        <v>50</v>
      </c>
      <c r="W1294" s="16">
        <f t="shared" si="268"/>
        <v>1600</v>
      </c>
      <c r="X1294" s="15">
        <f t="shared" si="269"/>
        <v>59</v>
      </c>
      <c r="Y1294" s="9">
        <f t="shared" si="269"/>
        <v>2284</v>
      </c>
    </row>
    <row r="1295" spans="2:25" ht="31.2" x14ac:dyDescent="0.3">
      <c r="B1295" s="5">
        <v>44546</v>
      </c>
      <c r="C1295" s="5">
        <v>45114</v>
      </c>
      <c r="D1295" s="5" t="s">
        <v>529</v>
      </c>
      <c r="E1295" s="6" t="s">
        <v>530</v>
      </c>
      <c r="F1295" s="10">
        <v>78</v>
      </c>
      <c r="G1295" s="8">
        <v>50</v>
      </c>
      <c r="H1295" s="9">
        <f t="shared" si="259"/>
        <v>3900</v>
      </c>
      <c r="I1295" s="10">
        <v>32</v>
      </c>
      <c r="J1295" s="11">
        <v>50</v>
      </c>
      <c r="K1295" s="12">
        <f t="shared" si="260"/>
        <v>1600</v>
      </c>
      <c r="L1295" s="8">
        <f t="shared" si="261"/>
        <v>100</v>
      </c>
      <c r="M1295" s="9">
        <f t="shared" si="262"/>
        <v>5500</v>
      </c>
      <c r="N1295" s="13">
        <v>28</v>
      </c>
      <c r="O1295" s="14">
        <f t="shared" si="263"/>
        <v>2184</v>
      </c>
      <c r="P1295" s="13">
        <v>0</v>
      </c>
      <c r="Q1295" s="14">
        <f t="shared" si="264"/>
        <v>0</v>
      </c>
      <c r="R1295" s="13">
        <f t="shared" si="265"/>
        <v>28</v>
      </c>
      <c r="S1295" s="14">
        <f t="shared" si="265"/>
        <v>2184</v>
      </c>
      <c r="T1295" s="15">
        <f t="shared" si="258"/>
        <v>22</v>
      </c>
      <c r="U1295" s="9">
        <f t="shared" si="266"/>
        <v>1716</v>
      </c>
      <c r="V1295" s="15">
        <f t="shared" si="267"/>
        <v>50</v>
      </c>
      <c r="W1295" s="16">
        <f t="shared" si="268"/>
        <v>1600</v>
      </c>
      <c r="X1295" s="15">
        <f t="shared" si="269"/>
        <v>72</v>
      </c>
      <c r="Y1295" s="9">
        <f t="shared" si="269"/>
        <v>3316</v>
      </c>
    </row>
    <row r="1296" spans="2:25" ht="15.6" x14ac:dyDescent="0.3">
      <c r="B1296" s="17">
        <v>42745</v>
      </c>
      <c r="C1296" s="17">
        <v>45114</v>
      </c>
      <c r="D1296" s="5" t="s">
        <v>537</v>
      </c>
      <c r="E1296" s="18" t="s">
        <v>2869</v>
      </c>
      <c r="F1296" s="19">
        <v>45</v>
      </c>
      <c r="G1296" s="8">
        <v>50</v>
      </c>
      <c r="H1296" s="9">
        <f t="shared" si="259"/>
        <v>2250</v>
      </c>
      <c r="I1296" s="10">
        <v>22</v>
      </c>
      <c r="J1296" s="11">
        <v>50</v>
      </c>
      <c r="K1296" s="12">
        <f t="shared" si="260"/>
        <v>1100</v>
      </c>
      <c r="L1296" s="8">
        <f t="shared" si="261"/>
        <v>100</v>
      </c>
      <c r="M1296" s="9">
        <f t="shared" si="262"/>
        <v>3350</v>
      </c>
      <c r="N1296" s="13">
        <v>50</v>
      </c>
      <c r="O1296" s="14">
        <f t="shared" si="263"/>
        <v>2250</v>
      </c>
      <c r="P1296" s="13">
        <v>8</v>
      </c>
      <c r="Q1296" s="14">
        <f t="shared" si="264"/>
        <v>176</v>
      </c>
      <c r="R1296" s="13">
        <f t="shared" si="265"/>
        <v>58</v>
      </c>
      <c r="S1296" s="14">
        <f t="shared" si="265"/>
        <v>2426</v>
      </c>
      <c r="T1296" s="15">
        <f t="shared" si="258"/>
        <v>0</v>
      </c>
      <c r="U1296" s="9">
        <f t="shared" si="266"/>
        <v>0</v>
      </c>
      <c r="V1296" s="15">
        <f t="shared" si="267"/>
        <v>42</v>
      </c>
      <c r="W1296" s="16">
        <f t="shared" si="268"/>
        <v>924</v>
      </c>
      <c r="X1296" s="15">
        <f t="shared" si="269"/>
        <v>42</v>
      </c>
      <c r="Y1296" s="9">
        <f t="shared" si="269"/>
        <v>924</v>
      </c>
    </row>
    <row r="1297" spans="2:25" ht="31.2" x14ac:dyDescent="0.3">
      <c r="B1297" s="17">
        <v>43277</v>
      </c>
      <c r="C1297" s="17">
        <v>45114</v>
      </c>
      <c r="D1297" s="5" t="s">
        <v>766</v>
      </c>
      <c r="E1297" s="18" t="s">
        <v>767</v>
      </c>
      <c r="F1297" s="19">
        <v>17.8</v>
      </c>
      <c r="G1297" s="8">
        <v>13</v>
      </c>
      <c r="H1297" s="9">
        <f t="shared" si="259"/>
        <v>231.4</v>
      </c>
      <c r="I1297" s="10">
        <v>33</v>
      </c>
      <c r="J1297" s="11">
        <v>30</v>
      </c>
      <c r="K1297" s="12">
        <f t="shared" si="260"/>
        <v>990</v>
      </c>
      <c r="L1297" s="8">
        <f t="shared" si="261"/>
        <v>43</v>
      </c>
      <c r="M1297" s="9">
        <f t="shared" si="262"/>
        <v>1221.4000000000001</v>
      </c>
      <c r="N1297" s="13">
        <v>13</v>
      </c>
      <c r="O1297" s="14">
        <f t="shared" si="263"/>
        <v>231.4</v>
      </c>
      <c r="P1297" s="13">
        <v>0</v>
      </c>
      <c r="Q1297" s="14">
        <f t="shared" si="264"/>
        <v>0</v>
      </c>
      <c r="R1297" s="13">
        <f t="shared" si="265"/>
        <v>13</v>
      </c>
      <c r="S1297" s="14">
        <f t="shared" si="265"/>
        <v>231.4</v>
      </c>
      <c r="T1297" s="15">
        <f t="shared" si="258"/>
        <v>0</v>
      </c>
      <c r="U1297" s="9">
        <f t="shared" si="266"/>
        <v>0</v>
      </c>
      <c r="V1297" s="15">
        <f t="shared" si="267"/>
        <v>30</v>
      </c>
      <c r="W1297" s="16">
        <f t="shared" si="268"/>
        <v>990</v>
      </c>
      <c r="X1297" s="15">
        <f t="shared" si="269"/>
        <v>30</v>
      </c>
      <c r="Y1297" s="9">
        <f t="shared" si="269"/>
        <v>990</v>
      </c>
    </row>
    <row r="1298" spans="2:25" ht="31.2" x14ac:dyDescent="0.3">
      <c r="B1298" s="5">
        <v>44764</v>
      </c>
      <c r="C1298" s="5">
        <v>45114</v>
      </c>
      <c r="D1298" s="5" t="s">
        <v>908</v>
      </c>
      <c r="E1298" s="6" t="s">
        <v>2870</v>
      </c>
      <c r="F1298" s="10">
        <v>15.81</v>
      </c>
      <c r="G1298" s="8">
        <v>10</v>
      </c>
      <c r="H1298" s="9">
        <f t="shared" si="259"/>
        <v>158.1</v>
      </c>
      <c r="I1298" s="10">
        <v>11</v>
      </c>
      <c r="J1298" s="11">
        <v>50</v>
      </c>
      <c r="K1298" s="12">
        <f t="shared" si="260"/>
        <v>550</v>
      </c>
      <c r="L1298" s="8">
        <f t="shared" si="261"/>
        <v>60</v>
      </c>
      <c r="M1298" s="9">
        <f t="shared" si="262"/>
        <v>708.1</v>
      </c>
      <c r="N1298" s="13">
        <v>10</v>
      </c>
      <c r="O1298" s="14">
        <f t="shared" si="263"/>
        <v>158.1</v>
      </c>
      <c r="P1298" s="13">
        <v>0</v>
      </c>
      <c r="Q1298" s="14">
        <f t="shared" si="264"/>
        <v>0</v>
      </c>
      <c r="R1298" s="13">
        <f t="shared" si="265"/>
        <v>10</v>
      </c>
      <c r="S1298" s="14">
        <f t="shared" si="265"/>
        <v>158.1</v>
      </c>
      <c r="T1298" s="15">
        <f t="shared" si="258"/>
        <v>0</v>
      </c>
      <c r="U1298" s="9">
        <f t="shared" si="266"/>
        <v>0</v>
      </c>
      <c r="V1298" s="15">
        <f t="shared" si="267"/>
        <v>50</v>
      </c>
      <c r="W1298" s="16">
        <f t="shared" si="268"/>
        <v>550</v>
      </c>
      <c r="X1298" s="15">
        <f t="shared" si="269"/>
        <v>50</v>
      </c>
      <c r="Y1298" s="9">
        <f t="shared" si="269"/>
        <v>550</v>
      </c>
    </row>
    <row r="1299" spans="2:25" ht="31.2" x14ac:dyDescent="0.3">
      <c r="B1299" s="5">
        <v>44743</v>
      </c>
      <c r="C1299" s="5">
        <v>45114</v>
      </c>
      <c r="D1299" s="5" t="s">
        <v>972</v>
      </c>
      <c r="E1299" s="6" t="s">
        <v>973</v>
      </c>
      <c r="F1299" s="10">
        <v>490</v>
      </c>
      <c r="G1299" s="8">
        <v>38</v>
      </c>
      <c r="H1299" s="9">
        <f t="shared" si="259"/>
        <v>18620</v>
      </c>
      <c r="I1299" s="10">
        <v>50</v>
      </c>
      <c r="J1299" s="11">
        <v>60</v>
      </c>
      <c r="K1299" s="12">
        <f t="shared" si="260"/>
        <v>3000</v>
      </c>
      <c r="L1299" s="8">
        <f t="shared" si="261"/>
        <v>98</v>
      </c>
      <c r="M1299" s="9">
        <f t="shared" si="262"/>
        <v>21620</v>
      </c>
      <c r="N1299" s="13">
        <v>38</v>
      </c>
      <c r="O1299" s="14">
        <f t="shared" si="263"/>
        <v>18620</v>
      </c>
      <c r="P1299" s="13">
        <v>17</v>
      </c>
      <c r="Q1299" s="14">
        <f t="shared" si="264"/>
        <v>850</v>
      </c>
      <c r="R1299" s="13">
        <f t="shared" si="265"/>
        <v>55</v>
      </c>
      <c r="S1299" s="14">
        <f t="shared" si="265"/>
        <v>19470</v>
      </c>
      <c r="T1299" s="15">
        <f t="shared" si="258"/>
        <v>0</v>
      </c>
      <c r="U1299" s="9">
        <f t="shared" si="266"/>
        <v>0</v>
      </c>
      <c r="V1299" s="15">
        <f t="shared" si="267"/>
        <v>43</v>
      </c>
      <c r="W1299" s="16">
        <f t="shared" si="268"/>
        <v>2150</v>
      </c>
      <c r="X1299" s="15">
        <f t="shared" si="269"/>
        <v>43</v>
      </c>
      <c r="Y1299" s="9">
        <f t="shared" si="269"/>
        <v>2150</v>
      </c>
    </row>
    <row r="1300" spans="2:25" ht="31.2" x14ac:dyDescent="0.3">
      <c r="B1300" s="17">
        <v>44033</v>
      </c>
      <c r="C1300" s="17">
        <v>45114</v>
      </c>
      <c r="D1300" s="5" t="s">
        <v>974</v>
      </c>
      <c r="E1300" s="18" t="s">
        <v>975</v>
      </c>
      <c r="F1300" s="19">
        <v>16</v>
      </c>
      <c r="G1300" s="8">
        <v>25</v>
      </c>
      <c r="H1300" s="9">
        <f t="shared" si="259"/>
        <v>400</v>
      </c>
      <c r="I1300" s="10">
        <v>6</v>
      </c>
      <c r="J1300" s="11">
        <v>50</v>
      </c>
      <c r="K1300" s="12">
        <f t="shared" si="260"/>
        <v>300</v>
      </c>
      <c r="L1300" s="8">
        <f t="shared" si="261"/>
        <v>75</v>
      </c>
      <c r="M1300" s="9">
        <f t="shared" si="262"/>
        <v>700</v>
      </c>
      <c r="N1300" s="13">
        <v>25</v>
      </c>
      <c r="O1300" s="14">
        <f t="shared" si="263"/>
        <v>400</v>
      </c>
      <c r="P1300" s="13">
        <v>2</v>
      </c>
      <c r="Q1300" s="14">
        <f t="shared" si="264"/>
        <v>12</v>
      </c>
      <c r="R1300" s="13">
        <f t="shared" si="265"/>
        <v>27</v>
      </c>
      <c r="S1300" s="14">
        <f t="shared" si="265"/>
        <v>412</v>
      </c>
      <c r="T1300" s="15">
        <f t="shared" si="258"/>
        <v>0</v>
      </c>
      <c r="U1300" s="9">
        <f t="shared" si="266"/>
        <v>0</v>
      </c>
      <c r="V1300" s="15">
        <f t="shared" si="267"/>
        <v>48</v>
      </c>
      <c r="W1300" s="16">
        <f t="shared" si="268"/>
        <v>288</v>
      </c>
      <c r="X1300" s="15">
        <f t="shared" si="269"/>
        <v>48</v>
      </c>
      <c r="Y1300" s="9">
        <f t="shared" si="269"/>
        <v>288</v>
      </c>
    </row>
    <row r="1301" spans="2:25" ht="31.2" x14ac:dyDescent="0.3">
      <c r="B1301" s="5">
        <v>44600</v>
      </c>
      <c r="C1301" s="5">
        <v>45114</v>
      </c>
      <c r="D1301" s="5" t="s">
        <v>982</v>
      </c>
      <c r="E1301" s="6" t="s">
        <v>983</v>
      </c>
      <c r="F1301" s="10">
        <v>680</v>
      </c>
      <c r="G1301" s="8">
        <v>69</v>
      </c>
      <c r="H1301" s="9">
        <f t="shared" si="259"/>
        <v>46920</v>
      </c>
      <c r="I1301" s="10">
        <v>400</v>
      </c>
      <c r="J1301" s="11">
        <v>40</v>
      </c>
      <c r="K1301" s="12">
        <f t="shared" si="260"/>
        <v>16000</v>
      </c>
      <c r="L1301" s="8">
        <f t="shared" si="261"/>
        <v>109</v>
      </c>
      <c r="M1301" s="9">
        <f t="shared" si="262"/>
        <v>62920</v>
      </c>
      <c r="N1301" s="13">
        <v>60</v>
      </c>
      <c r="O1301" s="14">
        <f t="shared" si="263"/>
        <v>40800</v>
      </c>
      <c r="P1301" s="13">
        <v>0</v>
      </c>
      <c r="Q1301" s="14">
        <f t="shared" si="264"/>
        <v>0</v>
      </c>
      <c r="R1301" s="13">
        <f t="shared" si="265"/>
        <v>60</v>
      </c>
      <c r="S1301" s="14">
        <f t="shared" si="265"/>
        <v>40800</v>
      </c>
      <c r="T1301" s="15">
        <f t="shared" si="258"/>
        <v>9</v>
      </c>
      <c r="U1301" s="9">
        <f t="shared" si="266"/>
        <v>6120</v>
      </c>
      <c r="V1301" s="15">
        <f t="shared" si="267"/>
        <v>40</v>
      </c>
      <c r="W1301" s="16">
        <f t="shared" si="268"/>
        <v>16000</v>
      </c>
      <c r="X1301" s="15">
        <f t="shared" si="269"/>
        <v>49</v>
      </c>
      <c r="Y1301" s="9">
        <f t="shared" si="269"/>
        <v>22120</v>
      </c>
    </row>
    <row r="1302" spans="2:25" ht="31.2" x14ac:dyDescent="0.3">
      <c r="B1302" s="5">
        <v>44782</v>
      </c>
      <c r="C1302" s="5">
        <v>45114</v>
      </c>
      <c r="D1302" s="5" t="s">
        <v>992</v>
      </c>
      <c r="E1302" s="6" t="s">
        <v>993</v>
      </c>
      <c r="F1302" s="10">
        <v>560</v>
      </c>
      <c r="G1302" s="8">
        <v>46</v>
      </c>
      <c r="H1302" s="9">
        <f t="shared" si="259"/>
        <v>25760</v>
      </c>
      <c r="I1302" s="10">
        <v>182</v>
      </c>
      <c r="J1302" s="11">
        <v>50</v>
      </c>
      <c r="K1302" s="12">
        <f t="shared" si="260"/>
        <v>9100</v>
      </c>
      <c r="L1302" s="8">
        <f t="shared" si="261"/>
        <v>96</v>
      </c>
      <c r="M1302" s="9">
        <f t="shared" si="262"/>
        <v>34860</v>
      </c>
      <c r="N1302" s="13">
        <v>46</v>
      </c>
      <c r="O1302" s="14">
        <f t="shared" si="263"/>
        <v>25760</v>
      </c>
      <c r="P1302" s="13">
        <v>22</v>
      </c>
      <c r="Q1302" s="14">
        <f t="shared" si="264"/>
        <v>4004</v>
      </c>
      <c r="R1302" s="13">
        <f t="shared" si="265"/>
        <v>68</v>
      </c>
      <c r="S1302" s="14">
        <f t="shared" si="265"/>
        <v>29764</v>
      </c>
      <c r="T1302" s="15">
        <f t="shared" si="258"/>
        <v>0</v>
      </c>
      <c r="U1302" s="9">
        <f t="shared" si="266"/>
        <v>0</v>
      </c>
      <c r="V1302" s="15">
        <f t="shared" si="267"/>
        <v>28</v>
      </c>
      <c r="W1302" s="16">
        <f t="shared" si="268"/>
        <v>5096</v>
      </c>
      <c r="X1302" s="15">
        <f t="shared" si="269"/>
        <v>28</v>
      </c>
      <c r="Y1302" s="9">
        <f t="shared" si="269"/>
        <v>5096</v>
      </c>
    </row>
    <row r="1303" spans="2:25" ht="46.8" x14ac:dyDescent="0.3">
      <c r="B1303" s="5">
        <v>44782</v>
      </c>
      <c r="C1303" s="5">
        <v>45114</v>
      </c>
      <c r="D1303" s="5" t="s">
        <v>1006</v>
      </c>
      <c r="E1303" s="6" t="s">
        <v>1007</v>
      </c>
      <c r="F1303" s="10">
        <v>290</v>
      </c>
      <c r="G1303" s="8">
        <v>20</v>
      </c>
      <c r="H1303" s="9">
        <f t="shared" si="259"/>
        <v>5800</v>
      </c>
      <c r="I1303" s="10">
        <v>140</v>
      </c>
      <c r="J1303" s="11">
        <v>100</v>
      </c>
      <c r="K1303" s="12">
        <f t="shared" si="260"/>
        <v>14000</v>
      </c>
      <c r="L1303" s="8">
        <f t="shared" si="261"/>
        <v>120</v>
      </c>
      <c r="M1303" s="9">
        <f t="shared" si="262"/>
        <v>19800</v>
      </c>
      <c r="N1303" s="13">
        <v>9</v>
      </c>
      <c r="O1303" s="14">
        <f t="shared" si="263"/>
        <v>2610</v>
      </c>
      <c r="P1303" s="13">
        <v>0</v>
      </c>
      <c r="Q1303" s="14">
        <f t="shared" si="264"/>
        <v>0</v>
      </c>
      <c r="R1303" s="13">
        <f t="shared" si="265"/>
        <v>9</v>
      </c>
      <c r="S1303" s="14">
        <f t="shared" si="265"/>
        <v>2610</v>
      </c>
      <c r="T1303" s="15">
        <f t="shared" si="258"/>
        <v>11</v>
      </c>
      <c r="U1303" s="9">
        <f t="shared" si="266"/>
        <v>3190</v>
      </c>
      <c r="V1303" s="15">
        <f t="shared" si="267"/>
        <v>100</v>
      </c>
      <c r="W1303" s="16">
        <f t="shared" si="268"/>
        <v>14000</v>
      </c>
      <c r="X1303" s="15">
        <f t="shared" si="269"/>
        <v>111</v>
      </c>
      <c r="Y1303" s="9">
        <f t="shared" si="269"/>
        <v>17190</v>
      </c>
    </row>
    <row r="1304" spans="2:25" ht="46.8" x14ac:dyDescent="0.3">
      <c r="B1304" s="5">
        <v>44782</v>
      </c>
      <c r="C1304" s="5">
        <v>45114</v>
      </c>
      <c r="D1304" s="5" t="s">
        <v>1012</v>
      </c>
      <c r="E1304" s="6" t="s">
        <v>1013</v>
      </c>
      <c r="F1304" s="10">
        <v>490</v>
      </c>
      <c r="G1304" s="8">
        <v>80</v>
      </c>
      <c r="H1304" s="9">
        <f t="shared" si="259"/>
        <v>39200</v>
      </c>
      <c r="I1304" s="10">
        <v>125</v>
      </c>
      <c r="J1304" s="11">
        <v>50</v>
      </c>
      <c r="K1304" s="12">
        <f t="shared" si="260"/>
        <v>6250</v>
      </c>
      <c r="L1304" s="8">
        <f t="shared" si="261"/>
        <v>130</v>
      </c>
      <c r="M1304" s="9">
        <f t="shared" si="262"/>
        <v>45450</v>
      </c>
      <c r="N1304" s="13">
        <v>80</v>
      </c>
      <c r="O1304" s="14">
        <f t="shared" si="263"/>
        <v>39200</v>
      </c>
      <c r="P1304" s="13">
        <v>2</v>
      </c>
      <c r="Q1304" s="14">
        <f t="shared" si="264"/>
        <v>250</v>
      </c>
      <c r="R1304" s="13">
        <f t="shared" si="265"/>
        <v>82</v>
      </c>
      <c r="S1304" s="14">
        <f t="shared" si="265"/>
        <v>39450</v>
      </c>
      <c r="T1304" s="15">
        <f t="shared" si="258"/>
        <v>0</v>
      </c>
      <c r="U1304" s="9">
        <f t="shared" si="266"/>
        <v>0</v>
      </c>
      <c r="V1304" s="15">
        <f t="shared" si="267"/>
        <v>48</v>
      </c>
      <c r="W1304" s="16">
        <f t="shared" si="268"/>
        <v>6000</v>
      </c>
      <c r="X1304" s="15">
        <f t="shared" si="269"/>
        <v>48</v>
      </c>
      <c r="Y1304" s="9">
        <f t="shared" si="269"/>
        <v>6000</v>
      </c>
    </row>
    <row r="1305" spans="2:25" ht="31.2" x14ac:dyDescent="0.3">
      <c r="B1305" s="5">
        <v>44659</v>
      </c>
      <c r="C1305" s="17">
        <v>45114</v>
      </c>
      <c r="D1305" s="5" t="s">
        <v>1050</v>
      </c>
      <c r="E1305" s="6" t="s">
        <v>1051</v>
      </c>
      <c r="F1305" s="10">
        <v>61.95</v>
      </c>
      <c r="G1305" s="8">
        <v>6</v>
      </c>
      <c r="H1305" s="9">
        <f t="shared" si="259"/>
        <v>371.70000000000005</v>
      </c>
      <c r="I1305" s="10">
        <v>58</v>
      </c>
      <c r="J1305" s="11">
        <v>50</v>
      </c>
      <c r="K1305" s="12">
        <f t="shared" si="260"/>
        <v>2900</v>
      </c>
      <c r="L1305" s="8">
        <f t="shared" si="261"/>
        <v>56</v>
      </c>
      <c r="M1305" s="9">
        <f t="shared" si="262"/>
        <v>3271.7</v>
      </c>
      <c r="N1305" s="13">
        <v>6</v>
      </c>
      <c r="O1305" s="14">
        <f t="shared" si="263"/>
        <v>371.70000000000005</v>
      </c>
      <c r="P1305" s="13">
        <v>6</v>
      </c>
      <c r="Q1305" s="14">
        <f t="shared" si="264"/>
        <v>348</v>
      </c>
      <c r="R1305" s="13">
        <f t="shared" si="265"/>
        <v>12</v>
      </c>
      <c r="S1305" s="14">
        <f t="shared" si="265"/>
        <v>719.7</v>
      </c>
      <c r="T1305" s="15">
        <f t="shared" si="258"/>
        <v>0</v>
      </c>
      <c r="U1305" s="9">
        <f t="shared" si="266"/>
        <v>0</v>
      </c>
      <c r="V1305" s="15">
        <f t="shared" si="267"/>
        <v>44</v>
      </c>
      <c r="W1305" s="16">
        <f t="shared" si="268"/>
        <v>2552</v>
      </c>
      <c r="X1305" s="15">
        <f t="shared" si="269"/>
        <v>44</v>
      </c>
      <c r="Y1305" s="9">
        <f t="shared" si="269"/>
        <v>2552</v>
      </c>
    </row>
    <row r="1306" spans="2:25" ht="31.2" x14ac:dyDescent="0.3">
      <c r="B1306" s="17">
        <v>43901</v>
      </c>
      <c r="C1306" s="17">
        <v>45114</v>
      </c>
      <c r="D1306" s="5" t="s">
        <v>1186</v>
      </c>
      <c r="E1306" s="18" t="s">
        <v>1187</v>
      </c>
      <c r="F1306" s="19">
        <v>35</v>
      </c>
      <c r="G1306" s="8">
        <v>7</v>
      </c>
      <c r="H1306" s="9">
        <f t="shared" si="259"/>
        <v>245</v>
      </c>
      <c r="I1306" s="10">
        <v>33</v>
      </c>
      <c r="J1306" s="11">
        <v>30</v>
      </c>
      <c r="K1306" s="12">
        <f t="shared" si="260"/>
        <v>990</v>
      </c>
      <c r="L1306" s="8">
        <f t="shared" si="261"/>
        <v>37</v>
      </c>
      <c r="M1306" s="9">
        <f t="shared" si="262"/>
        <v>1235</v>
      </c>
      <c r="N1306" s="13">
        <v>7</v>
      </c>
      <c r="O1306" s="14">
        <f t="shared" si="263"/>
        <v>245</v>
      </c>
      <c r="P1306" s="13">
        <v>0</v>
      </c>
      <c r="Q1306" s="14">
        <f t="shared" si="264"/>
        <v>0</v>
      </c>
      <c r="R1306" s="13">
        <f t="shared" si="265"/>
        <v>7</v>
      </c>
      <c r="S1306" s="14">
        <f t="shared" si="265"/>
        <v>245</v>
      </c>
      <c r="T1306" s="15">
        <f t="shared" si="258"/>
        <v>0</v>
      </c>
      <c r="U1306" s="9">
        <f t="shared" si="266"/>
        <v>0</v>
      </c>
      <c r="V1306" s="15">
        <f t="shared" si="267"/>
        <v>30</v>
      </c>
      <c r="W1306" s="16">
        <f t="shared" si="268"/>
        <v>990</v>
      </c>
      <c r="X1306" s="15">
        <f t="shared" si="269"/>
        <v>30</v>
      </c>
      <c r="Y1306" s="9">
        <f t="shared" si="269"/>
        <v>990</v>
      </c>
    </row>
    <row r="1307" spans="2:25" ht="31.2" x14ac:dyDescent="0.3">
      <c r="B1307" s="17">
        <v>44115</v>
      </c>
      <c r="C1307" s="17">
        <v>45114</v>
      </c>
      <c r="D1307" s="5" t="s">
        <v>1317</v>
      </c>
      <c r="E1307" s="18" t="s">
        <v>1318</v>
      </c>
      <c r="F1307" s="19">
        <v>10</v>
      </c>
      <c r="G1307" s="8">
        <v>30</v>
      </c>
      <c r="H1307" s="9">
        <f t="shared" si="259"/>
        <v>300</v>
      </c>
      <c r="I1307" s="10">
        <v>7</v>
      </c>
      <c r="J1307" s="11">
        <v>90</v>
      </c>
      <c r="K1307" s="12">
        <f t="shared" si="260"/>
        <v>630</v>
      </c>
      <c r="L1307" s="8">
        <f t="shared" si="261"/>
        <v>120</v>
      </c>
      <c r="M1307" s="9">
        <f t="shared" si="262"/>
        <v>930</v>
      </c>
      <c r="N1307" s="13">
        <v>30</v>
      </c>
      <c r="O1307" s="14">
        <f t="shared" si="263"/>
        <v>300</v>
      </c>
      <c r="P1307" s="13">
        <v>36</v>
      </c>
      <c r="Q1307" s="14">
        <f t="shared" si="264"/>
        <v>252</v>
      </c>
      <c r="R1307" s="13">
        <f t="shared" si="265"/>
        <v>66</v>
      </c>
      <c r="S1307" s="14">
        <f t="shared" si="265"/>
        <v>552</v>
      </c>
      <c r="T1307" s="15">
        <f t="shared" si="258"/>
        <v>0</v>
      </c>
      <c r="U1307" s="9">
        <f t="shared" si="266"/>
        <v>0</v>
      </c>
      <c r="V1307" s="15">
        <f t="shared" si="267"/>
        <v>54</v>
      </c>
      <c r="W1307" s="16">
        <f t="shared" si="268"/>
        <v>378</v>
      </c>
      <c r="X1307" s="15">
        <f t="shared" si="269"/>
        <v>54</v>
      </c>
      <c r="Y1307" s="9">
        <f t="shared" si="269"/>
        <v>378</v>
      </c>
    </row>
    <row r="1308" spans="2:25" ht="31.2" x14ac:dyDescent="0.3">
      <c r="B1308" s="5">
        <v>44943</v>
      </c>
      <c r="C1308" s="5">
        <v>45114</v>
      </c>
      <c r="D1308" s="5" t="s">
        <v>1319</v>
      </c>
      <c r="E1308" s="6" t="s">
        <v>2871</v>
      </c>
      <c r="F1308" s="10">
        <v>7.63</v>
      </c>
      <c r="G1308" s="8">
        <v>60</v>
      </c>
      <c r="H1308" s="9">
        <f t="shared" si="259"/>
        <v>457.8</v>
      </c>
      <c r="I1308" s="10">
        <v>7</v>
      </c>
      <c r="J1308" s="11">
        <v>50</v>
      </c>
      <c r="K1308" s="12">
        <f t="shared" si="260"/>
        <v>350</v>
      </c>
      <c r="L1308" s="8">
        <f t="shared" si="261"/>
        <v>110</v>
      </c>
      <c r="M1308" s="9">
        <f t="shared" si="262"/>
        <v>807.8</v>
      </c>
      <c r="N1308" s="13">
        <v>55</v>
      </c>
      <c r="O1308" s="14">
        <f t="shared" si="263"/>
        <v>419.65</v>
      </c>
      <c r="P1308" s="13">
        <v>0</v>
      </c>
      <c r="Q1308" s="14">
        <f t="shared" si="264"/>
        <v>0</v>
      </c>
      <c r="R1308" s="13">
        <f t="shared" si="265"/>
        <v>55</v>
      </c>
      <c r="S1308" s="14">
        <f t="shared" si="265"/>
        <v>419.65</v>
      </c>
      <c r="T1308" s="15">
        <f t="shared" si="258"/>
        <v>5</v>
      </c>
      <c r="U1308" s="9">
        <f t="shared" si="266"/>
        <v>38.15</v>
      </c>
      <c r="V1308" s="15">
        <f t="shared" si="267"/>
        <v>50</v>
      </c>
      <c r="W1308" s="16">
        <f t="shared" si="268"/>
        <v>350</v>
      </c>
      <c r="X1308" s="15">
        <f t="shared" si="269"/>
        <v>55</v>
      </c>
      <c r="Y1308" s="9">
        <f t="shared" si="269"/>
        <v>388.15</v>
      </c>
    </row>
    <row r="1309" spans="2:25" ht="31.2" x14ac:dyDescent="0.3">
      <c r="B1309" s="17">
        <v>43901</v>
      </c>
      <c r="C1309" s="17">
        <v>45114</v>
      </c>
      <c r="D1309" s="5" t="s">
        <v>1321</v>
      </c>
      <c r="E1309" s="18" t="s">
        <v>1322</v>
      </c>
      <c r="F1309" s="19">
        <v>16.5</v>
      </c>
      <c r="G1309" s="8">
        <v>90</v>
      </c>
      <c r="H1309" s="9">
        <f t="shared" si="259"/>
        <v>1485</v>
      </c>
      <c r="I1309" s="10">
        <v>40</v>
      </c>
      <c r="J1309" s="11">
        <v>25</v>
      </c>
      <c r="K1309" s="12">
        <f t="shared" si="260"/>
        <v>1000</v>
      </c>
      <c r="L1309" s="8">
        <f t="shared" si="261"/>
        <v>115</v>
      </c>
      <c r="M1309" s="9">
        <f t="shared" si="262"/>
        <v>2485</v>
      </c>
      <c r="N1309" s="13">
        <v>90</v>
      </c>
      <c r="O1309" s="14">
        <f t="shared" si="263"/>
        <v>1485</v>
      </c>
      <c r="P1309" s="13">
        <v>0</v>
      </c>
      <c r="Q1309" s="14">
        <f t="shared" si="264"/>
        <v>0</v>
      </c>
      <c r="R1309" s="13">
        <f t="shared" si="265"/>
        <v>90</v>
      </c>
      <c r="S1309" s="14">
        <f t="shared" si="265"/>
        <v>1485</v>
      </c>
      <c r="T1309" s="15">
        <f t="shared" si="258"/>
        <v>0</v>
      </c>
      <c r="U1309" s="9">
        <f t="shared" si="266"/>
        <v>0</v>
      </c>
      <c r="V1309" s="15">
        <f t="shared" si="267"/>
        <v>25</v>
      </c>
      <c r="W1309" s="16">
        <f t="shared" si="268"/>
        <v>1000</v>
      </c>
      <c r="X1309" s="15">
        <f t="shared" si="269"/>
        <v>25</v>
      </c>
      <c r="Y1309" s="9">
        <f t="shared" si="269"/>
        <v>1000</v>
      </c>
    </row>
    <row r="1310" spans="2:25" ht="31.2" x14ac:dyDescent="0.3">
      <c r="B1310" s="5">
        <v>44764</v>
      </c>
      <c r="C1310" s="17">
        <v>45114</v>
      </c>
      <c r="D1310" s="5" t="s">
        <v>1325</v>
      </c>
      <c r="E1310" s="6" t="s">
        <v>1326</v>
      </c>
      <c r="F1310" s="10">
        <v>11.05</v>
      </c>
      <c r="G1310" s="8">
        <v>40</v>
      </c>
      <c r="H1310" s="9">
        <f t="shared" si="259"/>
        <v>442</v>
      </c>
      <c r="I1310" s="10">
        <v>8</v>
      </c>
      <c r="J1310" s="11">
        <v>50</v>
      </c>
      <c r="K1310" s="12">
        <f t="shared" si="260"/>
        <v>400</v>
      </c>
      <c r="L1310" s="8">
        <f t="shared" si="261"/>
        <v>90</v>
      </c>
      <c r="M1310" s="9">
        <f t="shared" si="262"/>
        <v>842</v>
      </c>
      <c r="N1310" s="13">
        <v>6</v>
      </c>
      <c r="O1310" s="14">
        <f t="shared" si="263"/>
        <v>66.300000000000011</v>
      </c>
      <c r="P1310" s="13">
        <v>0</v>
      </c>
      <c r="Q1310" s="14">
        <f t="shared" si="264"/>
        <v>0</v>
      </c>
      <c r="R1310" s="13">
        <f t="shared" si="265"/>
        <v>6</v>
      </c>
      <c r="S1310" s="14">
        <f t="shared" si="265"/>
        <v>66.300000000000011</v>
      </c>
      <c r="T1310" s="15">
        <f t="shared" si="258"/>
        <v>34</v>
      </c>
      <c r="U1310" s="9">
        <f t="shared" si="266"/>
        <v>375.70000000000005</v>
      </c>
      <c r="V1310" s="15">
        <f t="shared" si="267"/>
        <v>50</v>
      </c>
      <c r="W1310" s="16">
        <f t="shared" si="268"/>
        <v>400</v>
      </c>
      <c r="X1310" s="15">
        <f t="shared" si="269"/>
        <v>84</v>
      </c>
      <c r="Y1310" s="9">
        <f t="shared" si="269"/>
        <v>775.7</v>
      </c>
    </row>
    <row r="1311" spans="2:25" ht="31.2" x14ac:dyDescent="0.3">
      <c r="B1311" s="17">
        <v>42745</v>
      </c>
      <c r="C1311" s="17">
        <v>45114</v>
      </c>
      <c r="D1311" s="5" t="s">
        <v>1327</v>
      </c>
      <c r="E1311" s="18" t="s">
        <v>2872</v>
      </c>
      <c r="F1311" s="19">
        <v>32.65</v>
      </c>
      <c r="G1311" s="8">
        <v>120</v>
      </c>
      <c r="H1311" s="9">
        <f t="shared" si="259"/>
        <v>3918</v>
      </c>
      <c r="I1311" s="10">
        <v>19</v>
      </c>
      <c r="J1311" s="11">
        <v>50</v>
      </c>
      <c r="K1311" s="12">
        <f t="shared" si="260"/>
        <v>950</v>
      </c>
      <c r="L1311" s="8">
        <f t="shared" si="261"/>
        <v>170</v>
      </c>
      <c r="M1311" s="9">
        <f t="shared" si="262"/>
        <v>4868</v>
      </c>
      <c r="N1311" s="13">
        <v>112</v>
      </c>
      <c r="O1311" s="14">
        <f t="shared" si="263"/>
        <v>3656.7999999999997</v>
      </c>
      <c r="P1311" s="13">
        <v>0</v>
      </c>
      <c r="Q1311" s="14">
        <f t="shared" si="264"/>
        <v>0</v>
      </c>
      <c r="R1311" s="13">
        <f t="shared" si="265"/>
        <v>112</v>
      </c>
      <c r="S1311" s="14">
        <f t="shared" si="265"/>
        <v>3656.7999999999997</v>
      </c>
      <c r="T1311" s="15">
        <f t="shared" si="258"/>
        <v>8</v>
      </c>
      <c r="U1311" s="9">
        <f t="shared" si="266"/>
        <v>261.2</v>
      </c>
      <c r="V1311" s="15">
        <f t="shared" si="267"/>
        <v>50</v>
      </c>
      <c r="W1311" s="16">
        <f t="shared" si="268"/>
        <v>950</v>
      </c>
      <c r="X1311" s="15">
        <f t="shared" si="269"/>
        <v>58</v>
      </c>
      <c r="Y1311" s="9">
        <f t="shared" si="269"/>
        <v>1211.2</v>
      </c>
    </row>
    <row r="1312" spans="2:25" ht="31.2" x14ac:dyDescent="0.3">
      <c r="B1312" s="5">
        <v>44782</v>
      </c>
      <c r="C1312" s="5">
        <v>45114</v>
      </c>
      <c r="D1312" s="5" t="s">
        <v>1329</v>
      </c>
      <c r="E1312" s="6" t="s">
        <v>1330</v>
      </c>
      <c r="F1312" s="10">
        <v>18</v>
      </c>
      <c r="G1312" s="8">
        <v>40</v>
      </c>
      <c r="H1312" s="9">
        <f t="shared" si="259"/>
        <v>720</v>
      </c>
      <c r="I1312" s="10">
        <v>13</v>
      </c>
      <c r="J1312" s="11">
        <v>100</v>
      </c>
      <c r="K1312" s="12">
        <f t="shared" si="260"/>
        <v>1300</v>
      </c>
      <c r="L1312" s="8">
        <f t="shared" si="261"/>
        <v>140</v>
      </c>
      <c r="M1312" s="9">
        <f t="shared" si="262"/>
        <v>2020</v>
      </c>
      <c r="N1312" s="13">
        <v>40</v>
      </c>
      <c r="O1312" s="14">
        <f t="shared" si="263"/>
        <v>720</v>
      </c>
      <c r="P1312" s="13">
        <v>63</v>
      </c>
      <c r="Q1312" s="14">
        <f t="shared" si="264"/>
        <v>819</v>
      </c>
      <c r="R1312" s="13">
        <f t="shared" si="265"/>
        <v>103</v>
      </c>
      <c r="S1312" s="14">
        <f t="shared" si="265"/>
        <v>1539</v>
      </c>
      <c r="T1312" s="15">
        <f t="shared" si="258"/>
        <v>0</v>
      </c>
      <c r="U1312" s="9">
        <f t="shared" si="266"/>
        <v>0</v>
      </c>
      <c r="V1312" s="15">
        <f t="shared" si="267"/>
        <v>37</v>
      </c>
      <c r="W1312" s="16">
        <f t="shared" si="268"/>
        <v>481</v>
      </c>
      <c r="X1312" s="15">
        <f t="shared" si="269"/>
        <v>37</v>
      </c>
      <c r="Y1312" s="9">
        <f t="shared" si="269"/>
        <v>481</v>
      </c>
    </row>
    <row r="1313" spans="2:25" ht="31.2" x14ac:dyDescent="0.3">
      <c r="B1313" s="5">
        <v>44943</v>
      </c>
      <c r="C1313" s="5">
        <v>45114</v>
      </c>
      <c r="D1313" s="5" t="s">
        <v>1335</v>
      </c>
      <c r="E1313" s="6" t="s">
        <v>1336</v>
      </c>
      <c r="F1313" s="10">
        <v>14.69</v>
      </c>
      <c r="G1313" s="8">
        <v>50</v>
      </c>
      <c r="H1313" s="9">
        <f t="shared" si="259"/>
        <v>734.5</v>
      </c>
      <c r="I1313" s="10">
        <v>7</v>
      </c>
      <c r="J1313" s="11">
        <v>50</v>
      </c>
      <c r="K1313" s="12">
        <f t="shared" si="260"/>
        <v>350</v>
      </c>
      <c r="L1313" s="8">
        <f t="shared" si="261"/>
        <v>100</v>
      </c>
      <c r="M1313" s="9">
        <f t="shared" si="262"/>
        <v>1084.5</v>
      </c>
      <c r="N1313" s="13">
        <v>50</v>
      </c>
      <c r="O1313" s="14">
        <f t="shared" si="263"/>
        <v>734.5</v>
      </c>
      <c r="P1313" s="13">
        <v>12</v>
      </c>
      <c r="Q1313" s="14">
        <f t="shared" si="264"/>
        <v>84</v>
      </c>
      <c r="R1313" s="13">
        <f t="shared" si="265"/>
        <v>62</v>
      </c>
      <c r="S1313" s="14">
        <f t="shared" si="265"/>
        <v>818.5</v>
      </c>
      <c r="T1313" s="15">
        <f t="shared" si="258"/>
        <v>0</v>
      </c>
      <c r="U1313" s="9">
        <f t="shared" si="266"/>
        <v>0</v>
      </c>
      <c r="V1313" s="15">
        <f t="shared" si="267"/>
        <v>38</v>
      </c>
      <c r="W1313" s="16">
        <f t="shared" si="268"/>
        <v>266</v>
      </c>
      <c r="X1313" s="15">
        <f t="shared" si="269"/>
        <v>38</v>
      </c>
      <c r="Y1313" s="9">
        <f t="shared" si="269"/>
        <v>266</v>
      </c>
    </row>
    <row r="1314" spans="2:25" ht="31.2" x14ac:dyDescent="0.3">
      <c r="B1314" s="17">
        <v>42975</v>
      </c>
      <c r="C1314" s="17">
        <v>45114</v>
      </c>
      <c r="D1314" s="5" t="s">
        <v>1349</v>
      </c>
      <c r="E1314" s="18" t="s">
        <v>1350</v>
      </c>
      <c r="F1314" s="19">
        <v>11.25</v>
      </c>
      <c r="G1314" s="8">
        <v>70</v>
      </c>
      <c r="H1314" s="9">
        <f t="shared" si="259"/>
        <v>787.5</v>
      </c>
      <c r="I1314" s="10">
        <v>10</v>
      </c>
      <c r="J1314" s="11">
        <v>100</v>
      </c>
      <c r="K1314" s="12">
        <f t="shared" si="260"/>
        <v>1000</v>
      </c>
      <c r="L1314" s="8">
        <f t="shared" si="261"/>
        <v>170</v>
      </c>
      <c r="M1314" s="9">
        <f t="shared" si="262"/>
        <v>1787.5</v>
      </c>
      <c r="N1314" s="13">
        <v>31</v>
      </c>
      <c r="O1314" s="14">
        <f t="shared" si="263"/>
        <v>348.75</v>
      </c>
      <c r="P1314" s="13">
        <v>0</v>
      </c>
      <c r="Q1314" s="14">
        <f t="shared" si="264"/>
        <v>0</v>
      </c>
      <c r="R1314" s="13">
        <f t="shared" si="265"/>
        <v>31</v>
      </c>
      <c r="S1314" s="14">
        <f t="shared" si="265"/>
        <v>348.75</v>
      </c>
      <c r="T1314" s="15">
        <f t="shared" si="258"/>
        <v>39</v>
      </c>
      <c r="U1314" s="9">
        <f t="shared" si="266"/>
        <v>438.75</v>
      </c>
      <c r="V1314" s="15">
        <f t="shared" si="267"/>
        <v>100</v>
      </c>
      <c r="W1314" s="16">
        <f t="shared" si="268"/>
        <v>1000</v>
      </c>
      <c r="X1314" s="15">
        <f t="shared" si="269"/>
        <v>139</v>
      </c>
      <c r="Y1314" s="9">
        <f t="shared" si="269"/>
        <v>1438.75</v>
      </c>
    </row>
    <row r="1315" spans="2:25" ht="15.6" x14ac:dyDescent="0.3">
      <c r="B1315" s="5">
        <v>44979</v>
      </c>
      <c r="C1315" s="17">
        <v>45114</v>
      </c>
      <c r="D1315" s="5" t="s">
        <v>1383</v>
      </c>
      <c r="E1315" s="6" t="s">
        <v>1384</v>
      </c>
      <c r="F1315" s="10">
        <v>47.44</v>
      </c>
      <c r="G1315" s="8">
        <v>8</v>
      </c>
      <c r="H1315" s="9">
        <f t="shared" si="259"/>
        <v>379.52</v>
      </c>
      <c r="I1315" s="10">
        <v>55</v>
      </c>
      <c r="J1315" s="11">
        <v>25</v>
      </c>
      <c r="K1315" s="12">
        <f t="shared" si="260"/>
        <v>1375</v>
      </c>
      <c r="L1315" s="8">
        <f t="shared" si="261"/>
        <v>33</v>
      </c>
      <c r="M1315" s="9">
        <f t="shared" si="262"/>
        <v>1754.52</v>
      </c>
      <c r="N1315" s="13">
        <v>8</v>
      </c>
      <c r="O1315" s="14">
        <f t="shared" si="263"/>
        <v>379.52</v>
      </c>
      <c r="P1315" s="13">
        <v>0</v>
      </c>
      <c r="Q1315" s="14">
        <f t="shared" si="264"/>
        <v>0</v>
      </c>
      <c r="R1315" s="13">
        <f t="shared" si="265"/>
        <v>8</v>
      </c>
      <c r="S1315" s="14">
        <f t="shared" si="265"/>
        <v>379.52</v>
      </c>
      <c r="T1315" s="15">
        <f t="shared" si="258"/>
        <v>0</v>
      </c>
      <c r="U1315" s="9">
        <f t="shared" si="266"/>
        <v>0</v>
      </c>
      <c r="V1315" s="15">
        <f t="shared" si="267"/>
        <v>25</v>
      </c>
      <c r="W1315" s="16">
        <f t="shared" si="268"/>
        <v>1375</v>
      </c>
      <c r="X1315" s="15">
        <f t="shared" si="269"/>
        <v>25</v>
      </c>
      <c r="Y1315" s="9">
        <f t="shared" si="269"/>
        <v>1375</v>
      </c>
    </row>
    <row r="1316" spans="2:25" ht="31.2" x14ac:dyDescent="0.3">
      <c r="B1316" s="17">
        <v>43281</v>
      </c>
      <c r="C1316" s="17">
        <v>45114</v>
      </c>
      <c r="D1316" s="5" t="s">
        <v>1447</v>
      </c>
      <c r="E1316" s="18" t="s">
        <v>1448</v>
      </c>
      <c r="F1316" s="19">
        <v>60</v>
      </c>
      <c r="G1316" s="8">
        <v>20</v>
      </c>
      <c r="H1316" s="9">
        <f t="shared" si="259"/>
        <v>1200</v>
      </c>
      <c r="I1316" s="10">
        <v>36</v>
      </c>
      <c r="J1316" s="11">
        <v>20</v>
      </c>
      <c r="K1316" s="12">
        <f t="shared" si="260"/>
        <v>720</v>
      </c>
      <c r="L1316" s="8">
        <f t="shared" si="261"/>
        <v>40</v>
      </c>
      <c r="M1316" s="9">
        <f t="shared" si="262"/>
        <v>1920</v>
      </c>
      <c r="N1316" s="13">
        <v>0</v>
      </c>
      <c r="O1316" s="14">
        <f t="shared" si="263"/>
        <v>0</v>
      </c>
      <c r="P1316" s="13">
        <v>0</v>
      </c>
      <c r="Q1316" s="14">
        <f t="shared" si="264"/>
        <v>0</v>
      </c>
      <c r="R1316" s="13">
        <f t="shared" si="265"/>
        <v>0</v>
      </c>
      <c r="S1316" s="14">
        <f t="shared" si="265"/>
        <v>0</v>
      </c>
      <c r="T1316" s="15">
        <f t="shared" si="258"/>
        <v>20</v>
      </c>
      <c r="U1316" s="9">
        <f t="shared" si="266"/>
        <v>1200</v>
      </c>
      <c r="V1316" s="15">
        <f t="shared" si="267"/>
        <v>20</v>
      </c>
      <c r="W1316" s="16">
        <f t="shared" si="268"/>
        <v>720</v>
      </c>
      <c r="X1316" s="15">
        <f t="shared" si="269"/>
        <v>40</v>
      </c>
      <c r="Y1316" s="9">
        <f t="shared" si="269"/>
        <v>1920</v>
      </c>
    </row>
    <row r="1317" spans="2:25" ht="31.2" x14ac:dyDescent="0.3">
      <c r="B1317" s="17">
        <v>43995</v>
      </c>
      <c r="C1317" s="17">
        <v>45114</v>
      </c>
      <c r="D1317" s="5" t="s">
        <v>513</v>
      </c>
      <c r="E1317" s="18" t="s">
        <v>514</v>
      </c>
      <c r="F1317" s="19">
        <v>44</v>
      </c>
      <c r="G1317" s="8">
        <v>20</v>
      </c>
      <c r="H1317" s="9">
        <f t="shared" si="259"/>
        <v>880</v>
      </c>
      <c r="I1317" s="10">
        <v>15</v>
      </c>
      <c r="J1317" s="11">
        <v>54</v>
      </c>
      <c r="K1317" s="12">
        <f t="shared" si="260"/>
        <v>810</v>
      </c>
      <c r="L1317" s="8">
        <f t="shared" si="261"/>
        <v>74</v>
      </c>
      <c r="M1317" s="9">
        <f t="shared" si="262"/>
        <v>1690</v>
      </c>
      <c r="N1317" s="13">
        <v>20</v>
      </c>
      <c r="O1317" s="14">
        <f t="shared" si="263"/>
        <v>880</v>
      </c>
      <c r="P1317" s="13">
        <v>10</v>
      </c>
      <c r="Q1317" s="14">
        <f t="shared" si="264"/>
        <v>150</v>
      </c>
      <c r="R1317" s="13">
        <f t="shared" si="265"/>
        <v>30</v>
      </c>
      <c r="S1317" s="14">
        <f t="shared" si="265"/>
        <v>1030</v>
      </c>
      <c r="T1317" s="15">
        <f t="shared" si="258"/>
        <v>0</v>
      </c>
      <c r="U1317" s="9">
        <f t="shared" si="266"/>
        <v>0</v>
      </c>
      <c r="V1317" s="15">
        <f t="shared" si="267"/>
        <v>44</v>
      </c>
      <c r="W1317" s="16">
        <f t="shared" si="268"/>
        <v>660</v>
      </c>
      <c r="X1317" s="15">
        <f t="shared" si="269"/>
        <v>44</v>
      </c>
      <c r="Y1317" s="9">
        <f t="shared" si="269"/>
        <v>660</v>
      </c>
    </row>
    <row r="1318" spans="2:25" ht="31.2" x14ac:dyDescent="0.3">
      <c r="B1318" s="17">
        <v>45114</v>
      </c>
      <c r="C1318" s="17">
        <v>45114</v>
      </c>
      <c r="D1318" s="5" t="s">
        <v>2873</v>
      </c>
      <c r="E1318" s="27" t="s">
        <v>2874</v>
      </c>
      <c r="F1318" s="10">
        <v>15</v>
      </c>
      <c r="G1318" s="8">
        <v>50</v>
      </c>
      <c r="H1318" s="9">
        <f t="shared" si="259"/>
        <v>750</v>
      </c>
      <c r="I1318" s="10">
        <v>0</v>
      </c>
      <c r="J1318" s="11">
        <v>0</v>
      </c>
      <c r="K1318" s="12">
        <f t="shared" si="260"/>
        <v>0</v>
      </c>
      <c r="L1318" s="8">
        <f t="shared" si="261"/>
        <v>50</v>
      </c>
      <c r="M1318" s="9">
        <f t="shared" si="262"/>
        <v>750</v>
      </c>
      <c r="N1318" s="13">
        <v>0</v>
      </c>
      <c r="O1318" s="14">
        <f t="shared" si="263"/>
        <v>0</v>
      </c>
      <c r="P1318" s="13">
        <v>0</v>
      </c>
      <c r="Q1318" s="14">
        <f t="shared" si="264"/>
        <v>0</v>
      </c>
      <c r="R1318" s="13">
        <f t="shared" si="265"/>
        <v>0</v>
      </c>
      <c r="S1318" s="14">
        <f t="shared" si="265"/>
        <v>0</v>
      </c>
      <c r="T1318" s="15">
        <f t="shared" si="258"/>
        <v>50</v>
      </c>
      <c r="U1318" s="9">
        <f t="shared" si="266"/>
        <v>750</v>
      </c>
      <c r="V1318" s="15">
        <f t="shared" si="267"/>
        <v>0</v>
      </c>
      <c r="W1318" s="16">
        <f t="shared" si="268"/>
        <v>0</v>
      </c>
      <c r="X1318" s="15">
        <f t="shared" si="269"/>
        <v>50</v>
      </c>
      <c r="Y1318" s="9">
        <f t="shared" si="269"/>
        <v>750</v>
      </c>
    </row>
    <row r="1319" spans="2:25" ht="31.2" x14ac:dyDescent="0.3">
      <c r="B1319" s="17">
        <v>45114</v>
      </c>
      <c r="C1319" s="17">
        <v>45114</v>
      </c>
      <c r="D1319" s="5" t="s">
        <v>2875</v>
      </c>
      <c r="E1319" s="27" t="s">
        <v>2876</v>
      </c>
      <c r="F1319" s="10">
        <v>100</v>
      </c>
      <c r="G1319" s="8">
        <v>20</v>
      </c>
      <c r="H1319" s="9">
        <f t="shared" si="259"/>
        <v>2000</v>
      </c>
      <c r="I1319" s="10">
        <v>0</v>
      </c>
      <c r="J1319" s="11">
        <v>0</v>
      </c>
      <c r="K1319" s="12">
        <f t="shared" si="260"/>
        <v>0</v>
      </c>
      <c r="L1319" s="8">
        <f t="shared" si="261"/>
        <v>20</v>
      </c>
      <c r="M1319" s="9">
        <f t="shared" si="262"/>
        <v>2000</v>
      </c>
      <c r="N1319" s="13">
        <v>0</v>
      </c>
      <c r="O1319" s="14">
        <f t="shared" si="263"/>
        <v>0</v>
      </c>
      <c r="P1319" s="13">
        <v>0</v>
      </c>
      <c r="Q1319" s="14">
        <f t="shared" si="264"/>
        <v>0</v>
      </c>
      <c r="R1319" s="13">
        <f t="shared" si="265"/>
        <v>0</v>
      </c>
      <c r="S1319" s="14">
        <f t="shared" si="265"/>
        <v>0</v>
      </c>
      <c r="T1319" s="15">
        <f t="shared" si="258"/>
        <v>20</v>
      </c>
      <c r="U1319" s="9">
        <f t="shared" si="266"/>
        <v>2000</v>
      </c>
      <c r="V1319" s="15">
        <f t="shared" si="267"/>
        <v>0</v>
      </c>
      <c r="W1319" s="16">
        <f t="shared" si="268"/>
        <v>0</v>
      </c>
      <c r="X1319" s="15">
        <f t="shared" si="269"/>
        <v>20</v>
      </c>
      <c r="Y1319" s="9">
        <f t="shared" si="269"/>
        <v>2000</v>
      </c>
    </row>
    <row r="1320" spans="2:25" ht="31.2" x14ac:dyDescent="0.3">
      <c r="B1320" s="17">
        <v>45114</v>
      </c>
      <c r="C1320" s="17">
        <v>45114</v>
      </c>
      <c r="D1320" s="5" t="s">
        <v>2877</v>
      </c>
      <c r="E1320" s="27" t="s">
        <v>2878</v>
      </c>
      <c r="F1320" s="10">
        <v>9</v>
      </c>
      <c r="G1320" s="8">
        <v>50</v>
      </c>
      <c r="H1320" s="9">
        <f t="shared" si="259"/>
        <v>450</v>
      </c>
      <c r="I1320" s="10">
        <v>0</v>
      </c>
      <c r="J1320" s="11">
        <v>0</v>
      </c>
      <c r="K1320" s="12">
        <f t="shared" si="260"/>
        <v>0</v>
      </c>
      <c r="L1320" s="8">
        <f t="shared" si="261"/>
        <v>50</v>
      </c>
      <c r="M1320" s="9">
        <f t="shared" si="262"/>
        <v>450</v>
      </c>
      <c r="N1320" s="13">
        <v>4</v>
      </c>
      <c r="O1320" s="14">
        <f t="shared" si="263"/>
        <v>36</v>
      </c>
      <c r="P1320" s="13">
        <v>0</v>
      </c>
      <c r="Q1320" s="14">
        <f t="shared" si="264"/>
        <v>0</v>
      </c>
      <c r="R1320" s="13">
        <f t="shared" si="265"/>
        <v>4</v>
      </c>
      <c r="S1320" s="14">
        <f t="shared" si="265"/>
        <v>36</v>
      </c>
      <c r="T1320" s="15">
        <f t="shared" si="258"/>
        <v>46</v>
      </c>
      <c r="U1320" s="9">
        <f t="shared" si="266"/>
        <v>414</v>
      </c>
      <c r="V1320" s="15">
        <f t="shared" si="267"/>
        <v>0</v>
      </c>
      <c r="W1320" s="16">
        <f t="shared" si="268"/>
        <v>0</v>
      </c>
      <c r="X1320" s="15">
        <f t="shared" si="269"/>
        <v>46</v>
      </c>
      <c r="Y1320" s="9">
        <f t="shared" si="269"/>
        <v>414</v>
      </c>
    </row>
    <row r="1321" spans="2:25" ht="46.8" x14ac:dyDescent="0.3">
      <c r="B1321" s="17">
        <v>45114</v>
      </c>
      <c r="C1321" s="17">
        <v>45114</v>
      </c>
      <c r="D1321" s="5" t="s">
        <v>2879</v>
      </c>
      <c r="E1321" s="27" t="s">
        <v>2880</v>
      </c>
      <c r="F1321" s="10">
        <v>31</v>
      </c>
      <c r="G1321" s="8">
        <v>50</v>
      </c>
      <c r="H1321" s="9">
        <f t="shared" si="259"/>
        <v>1550</v>
      </c>
      <c r="I1321" s="10">
        <v>0</v>
      </c>
      <c r="J1321" s="11">
        <v>0</v>
      </c>
      <c r="K1321" s="12">
        <f t="shared" si="260"/>
        <v>0</v>
      </c>
      <c r="L1321" s="8">
        <f t="shared" si="261"/>
        <v>50</v>
      </c>
      <c r="M1321" s="9">
        <f t="shared" si="262"/>
        <v>1550</v>
      </c>
      <c r="N1321" s="13">
        <v>0</v>
      </c>
      <c r="O1321" s="14">
        <f t="shared" si="263"/>
        <v>0</v>
      </c>
      <c r="P1321" s="13">
        <v>0</v>
      </c>
      <c r="Q1321" s="14">
        <f t="shared" si="264"/>
        <v>0</v>
      </c>
      <c r="R1321" s="13">
        <f t="shared" si="265"/>
        <v>0</v>
      </c>
      <c r="S1321" s="14">
        <f t="shared" si="265"/>
        <v>0</v>
      </c>
      <c r="T1321" s="15">
        <f t="shared" si="258"/>
        <v>50</v>
      </c>
      <c r="U1321" s="9">
        <f t="shared" si="266"/>
        <v>1550</v>
      </c>
      <c r="V1321" s="15">
        <f t="shared" si="267"/>
        <v>0</v>
      </c>
      <c r="W1321" s="16">
        <f t="shared" si="268"/>
        <v>0</v>
      </c>
      <c r="X1321" s="15">
        <f t="shared" si="269"/>
        <v>50</v>
      </c>
      <c r="Y1321" s="9">
        <f t="shared" si="269"/>
        <v>1550</v>
      </c>
    </row>
    <row r="1322" spans="2:25" ht="31.2" x14ac:dyDescent="0.3">
      <c r="B1322" s="17">
        <v>45114</v>
      </c>
      <c r="C1322" s="17">
        <v>45114</v>
      </c>
      <c r="D1322" s="5" t="s">
        <v>2881</v>
      </c>
      <c r="E1322" s="27" t="s">
        <v>2882</v>
      </c>
      <c r="F1322" s="10">
        <v>30</v>
      </c>
      <c r="G1322" s="8">
        <v>50</v>
      </c>
      <c r="H1322" s="9">
        <f t="shared" si="259"/>
        <v>1500</v>
      </c>
      <c r="I1322" s="10">
        <v>0</v>
      </c>
      <c r="J1322" s="11">
        <v>0</v>
      </c>
      <c r="K1322" s="12">
        <f t="shared" si="260"/>
        <v>0</v>
      </c>
      <c r="L1322" s="8">
        <f t="shared" si="261"/>
        <v>50</v>
      </c>
      <c r="M1322" s="9">
        <f t="shared" si="262"/>
        <v>1500</v>
      </c>
      <c r="N1322" s="13">
        <v>0</v>
      </c>
      <c r="O1322" s="14">
        <f t="shared" si="263"/>
        <v>0</v>
      </c>
      <c r="P1322" s="13">
        <v>0</v>
      </c>
      <c r="Q1322" s="14">
        <f t="shared" si="264"/>
        <v>0</v>
      </c>
      <c r="R1322" s="13">
        <f t="shared" si="265"/>
        <v>0</v>
      </c>
      <c r="S1322" s="14">
        <f t="shared" si="265"/>
        <v>0</v>
      </c>
      <c r="T1322" s="15">
        <f t="shared" si="258"/>
        <v>50</v>
      </c>
      <c r="U1322" s="9">
        <f t="shared" si="266"/>
        <v>1500</v>
      </c>
      <c r="V1322" s="15">
        <f t="shared" si="267"/>
        <v>0</v>
      </c>
      <c r="W1322" s="16">
        <f t="shared" si="268"/>
        <v>0</v>
      </c>
      <c r="X1322" s="15">
        <f t="shared" si="269"/>
        <v>50</v>
      </c>
      <c r="Y1322" s="9">
        <f t="shared" si="269"/>
        <v>1500</v>
      </c>
    </row>
    <row r="1323" spans="2:25" ht="31.2" x14ac:dyDescent="0.3">
      <c r="B1323" s="17">
        <v>45114</v>
      </c>
      <c r="C1323" s="17">
        <v>45114</v>
      </c>
      <c r="D1323" s="5" t="s">
        <v>2883</v>
      </c>
      <c r="E1323" s="27" t="s">
        <v>2884</v>
      </c>
      <c r="F1323" s="10">
        <v>20</v>
      </c>
      <c r="G1323" s="8">
        <v>15</v>
      </c>
      <c r="H1323" s="9">
        <f t="shared" si="259"/>
        <v>300</v>
      </c>
      <c r="I1323" s="10">
        <v>0</v>
      </c>
      <c r="J1323" s="11">
        <v>0</v>
      </c>
      <c r="K1323" s="12">
        <f t="shared" si="260"/>
        <v>0</v>
      </c>
      <c r="L1323" s="8">
        <f t="shared" si="261"/>
        <v>15</v>
      </c>
      <c r="M1323" s="9">
        <f t="shared" si="262"/>
        <v>300</v>
      </c>
      <c r="N1323" s="13">
        <v>0</v>
      </c>
      <c r="O1323" s="14">
        <f t="shared" si="263"/>
        <v>0</v>
      </c>
      <c r="P1323" s="13">
        <v>0</v>
      </c>
      <c r="Q1323" s="14">
        <f t="shared" si="264"/>
        <v>0</v>
      </c>
      <c r="R1323" s="13">
        <f t="shared" si="265"/>
        <v>0</v>
      </c>
      <c r="S1323" s="14">
        <f t="shared" si="265"/>
        <v>0</v>
      </c>
      <c r="T1323" s="15">
        <f t="shared" ref="T1323:T1386" si="270">G1323-N1323</f>
        <v>15</v>
      </c>
      <c r="U1323" s="9">
        <f t="shared" si="266"/>
        <v>300</v>
      </c>
      <c r="V1323" s="15">
        <f t="shared" si="267"/>
        <v>0</v>
      </c>
      <c r="W1323" s="16">
        <f t="shared" si="268"/>
        <v>0</v>
      </c>
      <c r="X1323" s="15">
        <f t="shared" si="269"/>
        <v>15</v>
      </c>
      <c r="Y1323" s="9">
        <f t="shared" si="269"/>
        <v>300</v>
      </c>
    </row>
    <row r="1324" spans="2:25" ht="31.2" x14ac:dyDescent="0.3">
      <c r="B1324" s="17">
        <v>45114</v>
      </c>
      <c r="C1324" s="17">
        <v>45114</v>
      </c>
      <c r="D1324" s="5" t="s">
        <v>2885</v>
      </c>
      <c r="E1324" s="27" t="s">
        <v>2886</v>
      </c>
      <c r="F1324" s="10">
        <v>35</v>
      </c>
      <c r="G1324" s="8">
        <v>45</v>
      </c>
      <c r="H1324" s="9">
        <f t="shared" si="259"/>
        <v>1575</v>
      </c>
      <c r="I1324" s="10">
        <v>0</v>
      </c>
      <c r="J1324" s="11">
        <v>0</v>
      </c>
      <c r="K1324" s="12">
        <f t="shared" si="260"/>
        <v>0</v>
      </c>
      <c r="L1324" s="8">
        <f t="shared" si="261"/>
        <v>45</v>
      </c>
      <c r="M1324" s="9">
        <f t="shared" si="262"/>
        <v>1575</v>
      </c>
      <c r="N1324" s="13">
        <v>0</v>
      </c>
      <c r="O1324" s="14">
        <f t="shared" si="263"/>
        <v>0</v>
      </c>
      <c r="P1324" s="13">
        <v>0</v>
      </c>
      <c r="Q1324" s="14">
        <f t="shared" si="264"/>
        <v>0</v>
      </c>
      <c r="R1324" s="13">
        <f t="shared" si="265"/>
        <v>0</v>
      </c>
      <c r="S1324" s="14">
        <f t="shared" si="265"/>
        <v>0</v>
      </c>
      <c r="T1324" s="15">
        <f t="shared" si="270"/>
        <v>45</v>
      </c>
      <c r="U1324" s="9">
        <f t="shared" si="266"/>
        <v>1575</v>
      </c>
      <c r="V1324" s="15">
        <f t="shared" si="267"/>
        <v>0</v>
      </c>
      <c r="W1324" s="16">
        <f t="shared" si="268"/>
        <v>0</v>
      </c>
      <c r="X1324" s="15">
        <f t="shared" si="269"/>
        <v>45</v>
      </c>
      <c r="Y1324" s="9">
        <f t="shared" si="269"/>
        <v>1575</v>
      </c>
    </row>
    <row r="1325" spans="2:25" ht="31.2" x14ac:dyDescent="0.3">
      <c r="B1325" s="17">
        <v>45114</v>
      </c>
      <c r="C1325" s="17">
        <v>45114</v>
      </c>
      <c r="D1325" s="5" t="s">
        <v>2887</v>
      </c>
      <c r="E1325" s="27" t="s">
        <v>2888</v>
      </c>
      <c r="F1325" s="10">
        <v>20</v>
      </c>
      <c r="G1325" s="8">
        <v>15</v>
      </c>
      <c r="H1325" s="9">
        <f t="shared" si="259"/>
        <v>300</v>
      </c>
      <c r="I1325" s="10">
        <v>0</v>
      </c>
      <c r="J1325" s="11">
        <v>0</v>
      </c>
      <c r="K1325" s="12">
        <f t="shared" si="260"/>
        <v>0</v>
      </c>
      <c r="L1325" s="8">
        <f t="shared" si="261"/>
        <v>15</v>
      </c>
      <c r="M1325" s="9">
        <f t="shared" si="262"/>
        <v>300</v>
      </c>
      <c r="N1325" s="13">
        <v>0</v>
      </c>
      <c r="O1325" s="14">
        <f t="shared" si="263"/>
        <v>0</v>
      </c>
      <c r="P1325" s="13">
        <v>0</v>
      </c>
      <c r="Q1325" s="14">
        <f t="shared" si="264"/>
        <v>0</v>
      </c>
      <c r="R1325" s="13">
        <f t="shared" si="265"/>
        <v>0</v>
      </c>
      <c r="S1325" s="14">
        <f t="shared" si="265"/>
        <v>0</v>
      </c>
      <c r="T1325" s="15">
        <f t="shared" si="270"/>
        <v>15</v>
      </c>
      <c r="U1325" s="9">
        <f t="shared" si="266"/>
        <v>300</v>
      </c>
      <c r="V1325" s="15">
        <f t="shared" si="267"/>
        <v>0</v>
      </c>
      <c r="W1325" s="16">
        <f t="shared" si="268"/>
        <v>0</v>
      </c>
      <c r="X1325" s="15">
        <f t="shared" si="269"/>
        <v>15</v>
      </c>
      <c r="Y1325" s="9">
        <f t="shared" si="269"/>
        <v>300</v>
      </c>
    </row>
    <row r="1326" spans="2:25" ht="15.6" x14ac:dyDescent="0.3">
      <c r="B1326" s="17">
        <v>45114</v>
      </c>
      <c r="C1326" s="17">
        <v>45114</v>
      </c>
      <c r="D1326" s="5" t="s">
        <v>2889</v>
      </c>
      <c r="E1326" s="27" t="s">
        <v>2890</v>
      </c>
      <c r="F1326" s="10">
        <v>22</v>
      </c>
      <c r="G1326" s="8">
        <v>20</v>
      </c>
      <c r="H1326" s="9">
        <f t="shared" si="259"/>
        <v>440</v>
      </c>
      <c r="I1326" s="10">
        <v>0</v>
      </c>
      <c r="J1326" s="11">
        <v>0</v>
      </c>
      <c r="K1326" s="12">
        <f t="shared" si="260"/>
        <v>0</v>
      </c>
      <c r="L1326" s="8">
        <f t="shared" si="261"/>
        <v>20</v>
      </c>
      <c r="M1326" s="9">
        <f t="shared" si="262"/>
        <v>440</v>
      </c>
      <c r="N1326" s="13">
        <v>0</v>
      </c>
      <c r="O1326" s="14">
        <f t="shared" si="263"/>
        <v>0</v>
      </c>
      <c r="P1326" s="13">
        <v>0</v>
      </c>
      <c r="Q1326" s="14">
        <f t="shared" si="264"/>
        <v>0</v>
      </c>
      <c r="R1326" s="13">
        <f t="shared" si="265"/>
        <v>0</v>
      </c>
      <c r="S1326" s="14">
        <f t="shared" si="265"/>
        <v>0</v>
      </c>
      <c r="T1326" s="15">
        <f t="shared" si="270"/>
        <v>20</v>
      </c>
      <c r="U1326" s="9">
        <f t="shared" si="266"/>
        <v>440</v>
      </c>
      <c r="V1326" s="15">
        <f t="shared" si="267"/>
        <v>0</v>
      </c>
      <c r="W1326" s="16">
        <f t="shared" si="268"/>
        <v>0</v>
      </c>
      <c r="X1326" s="15">
        <f t="shared" si="269"/>
        <v>20</v>
      </c>
      <c r="Y1326" s="9">
        <f t="shared" si="269"/>
        <v>440</v>
      </c>
    </row>
    <row r="1327" spans="2:25" ht="15.6" x14ac:dyDescent="0.3">
      <c r="B1327" s="17">
        <v>45114</v>
      </c>
      <c r="C1327" s="17">
        <v>45114</v>
      </c>
      <c r="D1327" s="5" t="s">
        <v>2891</v>
      </c>
      <c r="E1327" s="27" t="s">
        <v>2892</v>
      </c>
      <c r="F1327" s="10">
        <v>60</v>
      </c>
      <c r="G1327" s="8">
        <v>20</v>
      </c>
      <c r="H1327" s="9">
        <f t="shared" si="259"/>
        <v>1200</v>
      </c>
      <c r="I1327" s="10">
        <v>0</v>
      </c>
      <c r="J1327" s="11">
        <v>0</v>
      </c>
      <c r="K1327" s="12">
        <f t="shared" si="260"/>
        <v>0</v>
      </c>
      <c r="L1327" s="8">
        <f t="shared" si="261"/>
        <v>20</v>
      </c>
      <c r="M1327" s="9">
        <f t="shared" si="262"/>
        <v>1200</v>
      </c>
      <c r="N1327" s="13">
        <v>0</v>
      </c>
      <c r="O1327" s="14">
        <f t="shared" si="263"/>
        <v>0</v>
      </c>
      <c r="P1327" s="13">
        <v>0</v>
      </c>
      <c r="Q1327" s="14">
        <f t="shared" si="264"/>
        <v>0</v>
      </c>
      <c r="R1327" s="13">
        <f t="shared" si="265"/>
        <v>0</v>
      </c>
      <c r="S1327" s="14">
        <f t="shared" si="265"/>
        <v>0</v>
      </c>
      <c r="T1327" s="15">
        <f t="shared" si="270"/>
        <v>20</v>
      </c>
      <c r="U1327" s="9">
        <f t="shared" si="266"/>
        <v>1200</v>
      </c>
      <c r="V1327" s="15">
        <f t="shared" si="267"/>
        <v>0</v>
      </c>
      <c r="W1327" s="16">
        <f t="shared" si="268"/>
        <v>0</v>
      </c>
      <c r="X1327" s="15">
        <f t="shared" si="269"/>
        <v>20</v>
      </c>
      <c r="Y1327" s="9">
        <f t="shared" si="269"/>
        <v>1200</v>
      </c>
    </row>
    <row r="1328" spans="2:25" ht="15.6" x14ac:dyDescent="0.3">
      <c r="B1328" s="17">
        <v>45114</v>
      </c>
      <c r="C1328" s="17">
        <v>45114</v>
      </c>
      <c r="D1328" s="5" t="s">
        <v>2893</v>
      </c>
      <c r="E1328" s="27" t="s">
        <v>2894</v>
      </c>
      <c r="F1328" s="10">
        <v>247</v>
      </c>
      <c r="G1328" s="8">
        <v>20</v>
      </c>
      <c r="H1328" s="9">
        <f t="shared" si="259"/>
        <v>4940</v>
      </c>
      <c r="I1328" s="10">
        <v>0</v>
      </c>
      <c r="J1328" s="11">
        <v>0</v>
      </c>
      <c r="K1328" s="12">
        <f t="shared" si="260"/>
        <v>0</v>
      </c>
      <c r="L1328" s="8">
        <f t="shared" si="261"/>
        <v>20</v>
      </c>
      <c r="M1328" s="9">
        <f t="shared" si="262"/>
        <v>4940</v>
      </c>
      <c r="N1328" s="13">
        <v>0</v>
      </c>
      <c r="O1328" s="14">
        <f t="shared" si="263"/>
        <v>0</v>
      </c>
      <c r="P1328" s="13">
        <v>0</v>
      </c>
      <c r="Q1328" s="14">
        <f t="shared" si="264"/>
        <v>0</v>
      </c>
      <c r="R1328" s="13">
        <f t="shared" si="265"/>
        <v>0</v>
      </c>
      <c r="S1328" s="14">
        <f t="shared" si="265"/>
        <v>0</v>
      </c>
      <c r="T1328" s="15">
        <f t="shared" si="270"/>
        <v>20</v>
      </c>
      <c r="U1328" s="9">
        <f t="shared" si="266"/>
        <v>4940</v>
      </c>
      <c r="V1328" s="15">
        <f t="shared" si="267"/>
        <v>0</v>
      </c>
      <c r="W1328" s="16">
        <f t="shared" si="268"/>
        <v>0</v>
      </c>
      <c r="X1328" s="15">
        <f t="shared" si="269"/>
        <v>20</v>
      </c>
      <c r="Y1328" s="9">
        <f t="shared" si="269"/>
        <v>4940</v>
      </c>
    </row>
    <row r="1329" spans="2:25" ht="31.2" x14ac:dyDescent="0.3">
      <c r="B1329" s="17">
        <v>45114</v>
      </c>
      <c r="C1329" s="17">
        <v>45114</v>
      </c>
      <c r="D1329" s="5" t="s">
        <v>2895</v>
      </c>
      <c r="E1329" s="27" t="s">
        <v>2896</v>
      </c>
      <c r="F1329" s="10">
        <v>374</v>
      </c>
      <c r="G1329" s="8">
        <v>15</v>
      </c>
      <c r="H1329" s="9">
        <f t="shared" si="259"/>
        <v>5610</v>
      </c>
      <c r="I1329" s="10">
        <v>0</v>
      </c>
      <c r="J1329" s="11">
        <v>0</v>
      </c>
      <c r="K1329" s="12">
        <f t="shared" si="260"/>
        <v>0</v>
      </c>
      <c r="L1329" s="8">
        <f t="shared" si="261"/>
        <v>15</v>
      </c>
      <c r="M1329" s="9">
        <f t="shared" si="262"/>
        <v>5610</v>
      </c>
      <c r="N1329" s="13">
        <v>15</v>
      </c>
      <c r="O1329" s="14">
        <f t="shared" si="263"/>
        <v>5610</v>
      </c>
      <c r="P1329" s="13">
        <v>0</v>
      </c>
      <c r="Q1329" s="14">
        <f t="shared" si="264"/>
        <v>0</v>
      </c>
      <c r="R1329" s="13">
        <f t="shared" si="265"/>
        <v>15</v>
      </c>
      <c r="S1329" s="14">
        <f t="shared" si="265"/>
        <v>5610</v>
      </c>
      <c r="T1329" s="15">
        <f t="shared" si="270"/>
        <v>0</v>
      </c>
      <c r="U1329" s="9">
        <f t="shared" si="266"/>
        <v>0</v>
      </c>
      <c r="V1329" s="15">
        <f t="shared" si="267"/>
        <v>0</v>
      </c>
      <c r="W1329" s="16">
        <f t="shared" si="268"/>
        <v>0</v>
      </c>
      <c r="X1329" s="15">
        <f t="shared" si="269"/>
        <v>0</v>
      </c>
      <c r="Y1329" s="9">
        <f t="shared" si="269"/>
        <v>0</v>
      </c>
    </row>
    <row r="1330" spans="2:25" ht="31.2" x14ac:dyDescent="0.3">
      <c r="B1330" s="17">
        <v>45114</v>
      </c>
      <c r="C1330" s="17">
        <v>45114</v>
      </c>
      <c r="D1330" s="5" t="s">
        <v>2897</v>
      </c>
      <c r="E1330" s="27" t="s">
        <v>2898</v>
      </c>
      <c r="F1330" s="10">
        <v>2750</v>
      </c>
      <c r="G1330" s="8">
        <v>20</v>
      </c>
      <c r="H1330" s="9">
        <f t="shared" si="259"/>
        <v>55000</v>
      </c>
      <c r="I1330" s="10">
        <v>0</v>
      </c>
      <c r="J1330" s="11">
        <v>0</v>
      </c>
      <c r="K1330" s="12">
        <f t="shared" si="260"/>
        <v>0</v>
      </c>
      <c r="L1330" s="8">
        <f t="shared" si="261"/>
        <v>20</v>
      </c>
      <c r="M1330" s="9">
        <f t="shared" si="262"/>
        <v>55000</v>
      </c>
      <c r="N1330" s="13">
        <v>20</v>
      </c>
      <c r="O1330" s="14">
        <f t="shared" si="263"/>
        <v>55000</v>
      </c>
      <c r="P1330" s="13">
        <v>0</v>
      </c>
      <c r="Q1330" s="14">
        <f t="shared" si="264"/>
        <v>0</v>
      </c>
      <c r="R1330" s="13">
        <f t="shared" si="265"/>
        <v>20</v>
      </c>
      <c r="S1330" s="14">
        <f t="shared" si="265"/>
        <v>55000</v>
      </c>
      <c r="T1330" s="15">
        <f t="shared" si="270"/>
        <v>0</v>
      </c>
      <c r="U1330" s="9">
        <f t="shared" si="266"/>
        <v>0</v>
      </c>
      <c r="V1330" s="15">
        <f t="shared" si="267"/>
        <v>0</v>
      </c>
      <c r="W1330" s="16">
        <f t="shared" si="268"/>
        <v>0</v>
      </c>
      <c r="X1330" s="15">
        <f t="shared" si="269"/>
        <v>0</v>
      </c>
      <c r="Y1330" s="9">
        <f t="shared" si="269"/>
        <v>0</v>
      </c>
    </row>
    <row r="1331" spans="2:25" ht="15.6" x14ac:dyDescent="0.3">
      <c r="B1331" s="62">
        <v>45114</v>
      </c>
      <c r="C1331" s="62">
        <v>45114</v>
      </c>
      <c r="D1331" s="5" t="s">
        <v>2899</v>
      </c>
      <c r="E1331" s="44" t="s">
        <v>2900</v>
      </c>
      <c r="F1331" s="10">
        <v>4800</v>
      </c>
      <c r="G1331" s="8">
        <v>4</v>
      </c>
      <c r="H1331" s="9">
        <f t="shared" si="259"/>
        <v>19200</v>
      </c>
      <c r="I1331" s="10">
        <v>0</v>
      </c>
      <c r="J1331" s="11">
        <v>0</v>
      </c>
      <c r="K1331" s="12">
        <f t="shared" si="260"/>
        <v>0</v>
      </c>
      <c r="L1331" s="8">
        <f t="shared" si="261"/>
        <v>4</v>
      </c>
      <c r="M1331" s="9">
        <f t="shared" si="262"/>
        <v>19200</v>
      </c>
      <c r="N1331" s="13">
        <v>4</v>
      </c>
      <c r="O1331" s="14">
        <f t="shared" si="263"/>
        <v>19200</v>
      </c>
      <c r="P1331" s="13">
        <v>0</v>
      </c>
      <c r="Q1331" s="14">
        <f t="shared" si="264"/>
        <v>0</v>
      </c>
      <c r="R1331" s="13">
        <f t="shared" si="265"/>
        <v>4</v>
      </c>
      <c r="S1331" s="14">
        <f t="shared" si="265"/>
        <v>19200</v>
      </c>
      <c r="T1331" s="15">
        <f t="shared" si="270"/>
        <v>0</v>
      </c>
      <c r="U1331" s="9">
        <f t="shared" si="266"/>
        <v>0</v>
      </c>
      <c r="V1331" s="15">
        <f t="shared" si="267"/>
        <v>0</v>
      </c>
      <c r="W1331" s="16">
        <f t="shared" si="268"/>
        <v>0</v>
      </c>
      <c r="X1331" s="15">
        <f t="shared" si="269"/>
        <v>0</v>
      </c>
      <c r="Y1331" s="9">
        <f t="shared" si="269"/>
        <v>0</v>
      </c>
    </row>
    <row r="1332" spans="2:25" ht="28.2" x14ac:dyDescent="0.3">
      <c r="B1332" s="62">
        <v>45114</v>
      </c>
      <c r="C1332" s="62">
        <v>45114</v>
      </c>
      <c r="D1332" s="5" t="s">
        <v>2901</v>
      </c>
      <c r="E1332" s="44" t="s">
        <v>2902</v>
      </c>
      <c r="F1332" s="10">
        <v>2500</v>
      </c>
      <c r="G1332" s="8">
        <v>2</v>
      </c>
      <c r="H1332" s="9">
        <f t="shared" si="259"/>
        <v>5000</v>
      </c>
      <c r="I1332" s="10">
        <v>0</v>
      </c>
      <c r="J1332" s="11">
        <v>0</v>
      </c>
      <c r="K1332" s="12">
        <f t="shared" si="260"/>
        <v>0</v>
      </c>
      <c r="L1332" s="8">
        <f t="shared" si="261"/>
        <v>2</v>
      </c>
      <c r="M1332" s="9">
        <f t="shared" si="262"/>
        <v>5000</v>
      </c>
      <c r="N1332" s="13">
        <v>2</v>
      </c>
      <c r="O1332" s="14">
        <f t="shared" si="263"/>
        <v>5000</v>
      </c>
      <c r="P1332" s="13">
        <v>0</v>
      </c>
      <c r="Q1332" s="14">
        <f t="shared" si="264"/>
        <v>0</v>
      </c>
      <c r="R1332" s="13">
        <f t="shared" si="265"/>
        <v>2</v>
      </c>
      <c r="S1332" s="14">
        <f t="shared" si="265"/>
        <v>5000</v>
      </c>
      <c r="T1332" s="15">
        <f t="shared" si="270"/>
        <v>0</v>
      </c>
      <c r="U1332" s="9">
        <f t="shared" si="266"/>
        <v>0</v>
      </c>
      <c r="V1332" s="15">
        <f t="shared" si="267"/>
        <v>0</v>
      </c>
      <c r="W1332" s="16">
        <f t="shared" si="268"/>
        <v>0</v>
      </c>
      <c r="X1332" s="15">
        <f t="shared" si="269"/>
        <v>0</v>
      </c>
      <c r="Y1332" s="9">
        <f t="shared" si="269"/>
        <v>0</v>
      </c>
    </row>
    <row r="1333" spans="2:25" ht="28.2" x14ac:dyDescent="0.3">
      <c r="B1333" s="62">
        <v>45120</v>
      </c>
      <c r="C1333" s="62">
        <v>45120</v>
      </c>
      <c r="D1333" s="5" t="s">
        <v>2903</v>
      </c>
      <c r="E1333" s="44" t="s">
        <v>2904</v>
      </c>
      <c r="F1333" s="10">
        <v>118.3</v>
      </c>
      <c r="G1333" s="8">
        <v>1</v>
      </c>
      <c r="H1333" s="9">
        <f t="shared" si="259"/>
        <v>118.3</v>
      </c>
      <c r="I1333" s="10">
        <v>0</v>
      </c>
      <c r="J1333" s="11">
        <v>0</v>
      </c>
      <c r="K1333" s="12">
        <f t="shared" si="260"/>
        <v>0</v>
      </c>
      <c r="L1333" s="8">
        <f t="shared" si="261"/>
        <v>1</v>
      </c>
      <c r="M1333" s="9">
        <f t="shared" si="262"/>
        <v>118.3</v>
      </c>
      <c r="N1333" s="13">
        <v>1</v>
      </c>
      <c r="O1333" s="14">
        <f t="shared" si="263"/>
        <v>118.3</v>
      </c>
      <c r="P1333" s="13">
        <v>0</v>
      </c>
      <c r="Q1333" s="14">
        <f t="shared" si="264"/>
        <v>0</v>
      </c>
      <c r="R1333" s="13">
        <f t="shared" si="265"/>
        <v>1</v>
      </c>
      <c r="S1333" s="14">
        <f t="shared" si="265"/>
        <v>118.3</v>
      </c>
      <c r="T1333" s="15">
        <f t="shared" si="270"/>
        <v>0</v>
      </c>
      <c r="U1333" s="9">
        <f t="shared" si="266"/>
        <v>0</v>
      </c>
      <c r="V1333" s="15">
        <f t="shared" si="267"/>
        <v>0</v>
      </c>
      <c r="W1333" s="16">
        <f t="shared" si="268"/>
        <v>0</v>
      </c>
      <c r="X1333" s="15">
        <f t="shared" si="269"/>
        <v>0</v>
      </c>
      <c r="Y1333" s="9">
        <f t="shared" si="269"/>
        <v>0</v>
      </c>
    </row>
    <row r="1334" spans="2:25" ht="28.2" x14ac:dyDescent="0.3">
      <c r="B1334" s="62">
        <v>45120</v>
      </c>
      <c r="C1334" s="62">
        <v>45120</v>
      </c>
      <c r="D1334" s="5" t="s">
        <v>2905</v>
      </c>
      <c r="E1334" s="44" t="s">
        <v>2906</v>
      </c>
      <c r="F1334" s="10">
        <v>2004.82</v>
      </c>
      <c r="G1334" s="8">
        <v>1</v>
      </c>
      <c r="H1334" s="9">
        <f t="shared" si="259"/>
        <v>2004.82</v>
      </c>
      <c r="I1334" s="10">
        <v>0</v>
      </c>
      <c r="J1334" s="11">
        <v>0</v>
      </c>
      <c r="K1334" s="12">
        <f t="shared" si="260"/>
        <v>0</v>
      </c>
      <c r="L1334" s="8">
        <f t="shared" si="261"/>
        <v>1</v>
      </c>
      <c r="M1334" s="9">
        <f t="shared" si="262"/>
        <v>2004.82</v>
      </c>
      <c r="N1334" s="13">
        <v>1</v>
      </c>
      <c r="O1334" s="14">
        <f t="shared" si="263"/>
        <v>2004.82</v>
      </c>
      <c r="P1334" s="13">
        <v>0</v>
      </c>
      <c r="Q1334" s="14">
        <f t="shared" si="264"/>
        <v>0</v>
      </c>
      <c r="R1334" s="13">
        <f t="shared" si="265"/>
        <v>1</v>
      </c>
      <c r="S1334" s="14">
        <f t="shared" si="265"/>
        <v>2004.82</v>
      </c>
      <c r="T1334" s="15">
        <f t="shared" si="270"/>
        <v>0</v>
      </c>
      <c r="U1334" s="9">
        <f t="shared" si="266"/>
        <v>0</v>
      </c>
      <c r="V1334" s="15">
        <f t="shared" si="267"/>
        <v>0</v>
      </c>
      <c r="W1334" s="16">
        <f t="shared" si="268"/>
        <v>0</v>
      </c>
      <c r="X1334" s="15">
        <f t="shared" si="269"/>
        <v>0</v>
      </c>
      <c r="Y1334" s="9">
        <f t="shared" si="269"/>
        <v>0</v>
      </c>
    </row>
    <row r="1335" spans="2:25" ht="15.6" x14ac:dyDescent="0.3">
      <c r="B1335" s="17">
        <v>43302</v>
      </c>
      <c r="C1335" s="17">
        <v>45121</v>
      </c>
      <c r="D1335" s="5" t="s">
        <v>42</v>
      </c>
      <c r="E1335" s="18" t="s">
        <v>43</v>
      </c>
      <c r="F1335" s="19">
        <v>35</v>
      </c>
      <c r="G1335" s="8">
        <v>10</v>
      </c>
      <c r="H1335" s="9">
        <f t="shared" si="259"/>
        <v>350</v>
      </c>
      <c r="I1335" s="10">
        <v>12.79</v>
      </c>
      <c r="J1335" s="11">
        <v>120</v>
      </c>
      <c r="K1335" s="12">
        <f t="shared" si="260"/>
        <v>1534.8</v>
      </c>
      <c r="L1335" s="8">
        <f t="shared" si="261"/>
        <v>130</v>
      </c>
      <c r="M1335" s="9">
        <f t="shared" si="262"/>
        <v>1884.8</v>
      </c>
      <c r="N1335" s="13">
        <v>10</v>
      </c>
      <c r="O1335" s="14">
        <f t="shared" si="263"/>
        <v>350</v>
      </c>
      <c r="P1335" s="13">
        <v>2</v>
      </c>
      <c r="Q1335" s="14">
        <f t="shared" si="264"/>
        <v>25.58</v>
      </c>
      <c r="R1335" s="13">
        <f t="shared" si="265"/>
        <v>12</v>
      </c>
      <c r="S1335" s="14">
        <f t="shared" si="265"/>
        <v>375.58</v>
      </c>
      <c r="T1335" s="15">
        <f t="shared" si="270"/>
        <v>0</v>
      </c>
      <c r="U1335" s="9">
        <f t="shared" si="266"/>
        <v>0</v>
      </c>
      <c r="V1335" s="15">
        <f t="shared" si="267"/>
        <v>118</v>
      </c>
      <c r="W1335" s="16">
        <f t="shared" si="268"/>
        <v>1509.2199999999998</v>
      </c>
      <c r="X1335" s="15">
        <f t="shared" si="269"/>
        <v>118</v>
      </c>
      <c r="Y1335" s="9">
        <f t="shared" si="269"/>
        <v>1509.2199999999998</v>
      </c>
    </row>
    <row r="1336" spans="2:25" ht="31.2" x14ac:dyDescent="0.3">
      <c r="B1336" s="17">
        <v>43059</v>
      </c>
      <c r="C1336" s="17">
        <v>45121</v>
      </c>
      <c r="D1336" s="5" t="s">
        <v>50</v>
      </c>
      <c r="E1336" s="18" t="s">
        <v>51</v>
      </c>
      <c r="F1336" s="19">
        <v>5</v>
      </c>
      <c r="G1336" s="8">
        <v>8</v>
      </c>
      <c r="H1336" s="9">
        <f t="shared" si="259"/>
        <v>40</v>
      </c>
      <c r="I1336" s="10">
        <v>47.5</v>
      </c>
      <c r="J1336" s="11">
        <v>50</v>
      </c>
      <c r="K1336" s="12">
        <f t="shared" si="260"/>
        <v>2375</v>
      </c>
      <c r="L1336" s="8">
        <f t="shared" si="261"/>
        <v>58</v>
      </c>
      <c r="M1336" s="9">
        <f t="shared" si="262"/>
        <v>2415</v>
      </c>
      <c r="N1336" s="13">
        <v>7</v>
      </c>
      <c r="O1336" s="14">
        <f t="shared" si="263"/>
        <v>35</v>
      </c>
      <c r="P1336" s="13"/>
      <c r="Q1336" s="14">
        <f t="shared" si="264"/>
        <v>0</v>
      </c>
      <c r="R1336" s="13">
        <f t="shared" si="265"/>
        <v>7</v>
      </c>
      <c r="S1336" s="14">
        <f t="shared" si="265"/>
        <v>35</v>
      </c>
      <c r="T1336" s="15">
        <f t="shared" si="270"/>
        <v>1</v>
      </c>
      <c r="U1336" s="9">
        <f t="shared" si="266"/>
        <v>5</v>
      </c>
      <c r="V1336" s="15">
        <f t="shared" si="267"/>
        <v>50</v>
      </c>
      <c r="W1336" s="16">
        <f t="shared" si="268"/>
        <v>2375</v>
      </c>
      <c r="X1336" s="15">
        <f t="shared" si="269"/>
        <v>51</v>
      </c>
      <c r="Y1336" s="9">
        <f t="shared" si="269"/>
        <v>2380</v>
      </c>
    </row>
    <row r="1337" spans="2:25" ht="31.2" x14ac:dyDescent="0.3">
      <c r="B1337" s="17">
        <v>43600</v>
      </c>
      <c r="C1337" s="17">
        <v>45121</v>
      </c>
      <c r="D1337" s="5" t="s">
        <v>110</v>
      </c>
      <c r="E1337" s="18" t="s">
        <v>111</v>
      </c>
      <c r="F1337" s="19">
        <v>14</v>
      </c>
      <c r="G1337" s="8">
        <v>50</v>
      </c>
      <c r="H1337" s="9">
        <f t="shared" si="259"/>
        <v>700</v>
      </c>
      <c r="I1337" s="10">
        <v>6.98</v>
      </c>
      <c r="J1337" s="11">
        <v>70</v>
      </c>
      <c r="K1337" s="12">
        <f t="shared" si="260"/>
        <v>488.6</v>
      </c>
      <c r="L1337" s="8">
        <f t="shared" si="261"/>
        <v>120</v>
      </c>
      <c r="M1337" s="9">
        <f t="shared" si="262"/>
        <v>1188.5999999999999</v>
      </c>
      <c r="N1337" s="13">
        <v>50</v>
      </c>
      <c r="O1337" s="14">
        <f t="shared" si="263"/>
        <v>700</v>
      </c>
      <c r="P1337" s="13">
        <v>6</v>
      </c>
      <c r="Q1337" s="14">
        <f t="shared" si="264"/>
        <v>41.88</v>
      </c>
      <c r="R1337" s="13">
        <f t="shared" si="265"/>
        <v>56</v>
      </c>
      <c r="S1337" s="14">
        <f t="shared" si="265"/>
        <v>741.88</v>
      </c>
      <c r="T1337" s="15">
        <f t="shared" si="270"/>
        <v>0</v>
      </c>
      <c r="U1337" s="9">
        <f t="shared" si="266"/>
        <v>0</v>
      </c>
      <c r="V1337" s="15">
        <f t="shared" si="267"/>
        <v>64</v>
      </c>
      <c r="W1337" s="16">
        <f t="shared" si="268"/>
        <v>446.72</v>
      </c>
      <c r="X1337" s="15">
        <f t="shared" si="269"/>
        <v>64</v>
      </c>
      <c r="Y1337" s="9">
        <f t="shared" si="269"/>
        <v>446.72</v>
      </c>
    </row>
    <row r="1338" spans="2:25" ht="31.2" x14ac:dyDescent="0.3">
      <c r="B1338" s="17">
        <v>44176</v>
      </c>
      <c r="C1338" s="17">
        <v>45121</v>
      </c>
      <c r="D1338" s="5" t="s">
        <v>219</v>
      </c>
      <c r="E1338" s="18" t="s">
        <v>2907</v>
      </c>
      <c r="F1338" s="19">
        <v>10</v>
      </c>
      <c r="G1338" s="8">
        <v>50</v>
      </c>
      <c r="H1338" s="9">
        <f t="shared" si="259"/>
        <v>500</v>
      </c>
      <c r="I1338" s="10">
        <v>17.59</v>
      </c>
      <c r="J1338" s="11">
        <v>50</v>
      </c>
      <c r="K1338" s="12">
        <f t="shared" si="260"/>
        <v>879.5</v>
      </c>
      <c r="L1338" s="8">
        <f t="shared" si="261"/>
        <v>100</v>
      </c>
      <c r="M1338" s="9">
        <f t="shared" si="262"/>
        <v>1379.5</v>
      </c>
      <c r="N1338" s="13">
        <v>50</v>
      </c>
      <c r="O1338" s="14">
        <f t="shared" si="263"/>
        <v>500</v>
      </c>
      <c r="P1338" s="13">
        <v>0</v>
      </c>
      <c r="Q1338" s="14">
        <f t="shared" si="264"/>
        <v>0</v>
      </c>
      <c r="R1338" s="13">
        <f t="shared" si="265"/>
        <v>50</v>
      </c>
      <c r="S1338" s="14">
        <f t="shared" si="265"/>
        <v>500</v>
      </c>
      <c r="T1338" s="15">
        <f t="shared" si="270"/>
        <v>0</v>
      </c>
      <c r="U1338" s="9">
        <f t="shared" si="266"/>
        <v>0</v>
      </c>
      <c r="V1338" s="15">
        <f t="shared" si="267"/>
        <v>50</v>
      </c>
      <c r="W1338" s="16">
        <f t="shared" si="268"/>
        <v>879.5</v>
      </c>
      <c r="X1338" s="15">
        <f t="shared" si="269"/>
        <v>50</v>
      </c>
      <c r="Y1338" s="9">
        <f t="shared" si="269"/>
        <v>879.5</v>
      </c>
    </row>
    <row r="1339" spans="2:25" ht="31.2" x14ac:dyDescent="0.3">
      <c r="B1339" s="5">
        <v>44476</v>
      </c>
      <c r="C1339" s="17">
        <v>45121</v>
      </c>
      <c r="D1339" s="5" t="s">
        <v>319</v>
      </c>
      <c r="E1339" s="6" t="s">
        <v>320</v>
      </c>
      <c r="F1339" s="10">
        <v>225</v>
      </c>
      <c r="G1339" s="15">
        <v>3</v>
      </c>
      <c r="H1339" s="9">
        <f t="shared" si="259"/>
        <v>675</v>
      </c>
      <c r="I1339" s="10">
        <v>125.96</v>
      </c>
      <c r="J1339" s="11">
        <v>20</v>
      </c>
      <c r="K1339" s="12">
        <f t="shared" si="260"/>
        <v>2519.1999999999998</v>
      </c>
      <c r="L1339" s="8">
        <f t="shared" si="261"/>
        <v>23</v>
      </c>
      <c r="M1339" s="9">
        <f t="shared" si="262"/>
        <v>3194.2</v>
      </c>
      <c r="N1339" s="13">
        <v>3</v>
      </c>
      <c r="O1339" s="14">
        <f t="shared" si="263"/>
        <v>675</v>
      </c>
      <c r="P1339" s="13">
        <v>0</v>
      </c>
      <c r="Q1339" s="14">
        <f t="shared" si="264"/>
        <v>0</v>
      </c>
      <c r="R1339" s="13">
        <f t="shared" si="265"/>
        <v>3</v>
      </c>
      <c r="S1339" s="14">
        <f t="shared" si="265"/>
        <v>675</v>
      </c>
      <c r="T1339" s="15">
        <f t="shared" si="270"/>
        <v>0</v>
      </c>
      <c r="U1339" s="9">
        <f t="shared" si="266"/>
        <v>0</v>
      </c>
      <c r="V1339" s="15">
        <f t="shared" si="267"/>
        <v>20</v>
      </c>
      <c r="W1339" s="16">
        <f t="shared" si="268"/>
        <v>2519.1999999999998</v>
      </c>
      <c r="X1339" s="15">
        <f t="shared" si="269"/>
        <v>20</v>
      </c>
      <c r="Y1339" s="9">
        <f t="shared" si="269"/>
        <v>2519.1999999999998</v>
      </c>
    </row>
    <row r="1340" spans="2:25" ht="15.6" x14ac:dyDescent="0.3">
      <c r="B1340" s="5">
        <v>44476</v>
      </c>
      <c r="C1340" s="5">
        <v>45121</v>
      </c>
      <c r="D1340" s="5" t="s">
        <v>343</v>
      </c>
      <c r="E1340" s="6" t="s">
        <v>344</v>
      </c>
      <c r="F1340" s="10">
        <v>2440</v>
      </c>
      <c r="G1340" s="8">
        <v>13</v>
      </c>
      <c r="H1340" s="9">
        <f t="shared" si="259"/>
        <v>31720</v>
      </c>
      <c r="I1340" s="10">
        <v>781.78</v>
      </c>
      <c r="J1340" s="11">
        <v>10</v>
      </c>
      <c r="K1340" s="12">
        <f t="shared" si="260"/>
        <v>7817.7999999999993</v>
      </c>
      <c r="L1340" s="8">
        <f t="shared" si="261"/>
        <v>23</v>
      </c>
      <c r="M1340" s="9">
        <f t="shared" si="262"/>
        <v>39537.800000000003</v>
      </c>
      <c r="N1340" s="13">
        <v>13</v>
      </c>
      <c r="O1340" s="14">
        <f t="shared" si="263"/>
        <v>31720</v>
      </c>
      <c r="P1340" s="13">
        <v>10</v>
      </c>
      <c r="Q1340" s="14">
        <f t="shared" si="264"/>
        <v>7817.7999999999993</v>
      </c>
      <c r="R1340" s="13">
        <f t="shared" si="265"/>
        <v>23</v>
      </c>
      <c r="S1340" s="14">
        <f t="shared" si="265"/>
        <v>39537.800000000003</v>
      </c>
      <c r="T1340" s="15">
        <f t="shared" si="270"/>
        <v>0</v>
      </c>
      <c r="U1340" s="9">
        <f t="shared" si="266"/>
        <v>0</v>
      </c>
      <c r="V1340" s="15">
        <f t="shared" si="267"/>
        <v>0</v>
      </c>
      <c r="W1340" s="16">
        <f t="shared" si="268"/>
        <v>0</v>
      </c>
      <c r="X1340" s="15">
        <f t="shared" si="269"/>
        <v>0</v>
      </c>
      <c r="Y1340" s="9">
        <f t="shared" si="269"/>
        <v>0</v>
      </c>
    </row>
    <row r="1341" spans="2:25" ht="31.2" x14ac:dyDescent="0.3">
      <c r="B1341" s="5">
        <v>44711</v>
      </c>
      <c r="C1341" s="5">
        <v>45121</v>
      </c>
      <c r="D1341" s="5" t="s">
        <v>906</v>
      </c>
      <c r="E1341" s="6" t="s">
        <v>907</v>
      </c>
      <c r="F1341" s="10">
        <v>464.92</v>
      </c>
      <c r="G1341" s="8">
        <v>4</v>
      </c>
      <c r="H1341" s="9">
        <f t="shared" si="259"/>
        <v>1859.68</v>
      </c>
      <c r="I1341" s="10">
        <v>431.55</v>
      </c>
      <c r="J1341" s="11">
        <v>20</v>
      </c>
      <c r="K1341" s="12">
        <f t="shared" si="260"/>
        <v>8631</v>
      </c>
      <c r="L1341" s="8">
        <f t="shared" si="261"/>
        <v>24</v>
      </c>
      <c r="M1341" s="9">
        <f t="shared" si="262"/>
        <v>10490.68</v>
      </c>
      <c r="N1341" s="13">
        <v>4</v>
      </c>
      <c r="O1341" s="14">
        <f t="shared" si="263"/>
        <v>1859.68</v>
      </c>
      <c r="P1341" s="13">
        <v>2</v>
      </c>
      <c r="Q1341" s="14">
        <f t="shared" si="264"/>
        <v>863.1</v>
      </c>
      <c r="R1341" s="13">
        <f t="shared" si="265"/>
        <v>6</v>
      </c>
      <c r="S1341" s="14">
        <f t="shared" si="265"/>
        <v>2722.78</v>
      </c>
      <c r="T1341" s="15">
        <f t="shared" si="270"/>
        <v>0</v>
      </c>
      <c r="U1341" s="9">
        <f t="shared" si="266"/>
        <v>0</v>
      </c>
      <c r="V1341" s="15">
        <f t="shared" si="267"/>
        <v>18</v>
      </c>
      <c r="W1341" s="16">
        <f t="shared" si="268"/>
        <v>7767.9000000000005</v>
      </c>
      <c r="X1341" s="15">
        <f t="shared" si="269"/>
        <v>18</v>
      </c>
      <c r="Y1341" s="9">
        <f t="shared" si="269"/>
        <v>7767.9000000000005</v>
      </c>
    </row>
    <row r="1342" spans="2:25" ht="31.2" x14ac:dyDescent="0.3">
      <c r="B1342" s="5">
        <v>44782</v>
      </c>
      <c r="C1342" s="5">
        <v>45121</v>
      </c>
      <c r="D1342" s="5" t="s">
        <v>994</v>
      </c>
      <c r="E1342" s="6" t="s">
        <v>995</v>
      </c>
      <c r="F1342" s="10">
        <v>560</v>
      </c>
      <c r="G1342" s="8">
        <v>46</v>
      </c>
      <c r="H1342" s="9">
        <f t="shared" si="259"/>
        <v>25760</v>
      </c>
      <c r="I1342" s="10">
        <v>425.69</v>
      </c>
      <c r="J1342" s="11">
        <v>50</v>
      </c>
      <c r="K1342" s="12">
        <f t="shared" si="260"/>
        <v>21284.5</v>
      </c>
      <c r="L1342" s="8">
        <f t="shared" si="261"/>
        <v>96</v>
      </c>
      <c r="M1342" s="9">
        <f t="shared" si="262"/>
        <v>47044.5</v>
      </c>
      <c r="N1342" s="13">
        <v>46</v>
      </c>
      <c r="O1342" s="14">
        <f t="shared" si="263"/>
        <v>25760</v>
      </c>
      <c r="P1342" s="13">
        <v>1</v>
      </c>
      <c r="Q1342" s="14">
        <f t="shared" si="264"/>
        <v>425.69</v>
      </c>
      <c r="R1342" s="13">
        <f t="shared" si="265"/>
        <v>47</v>
      </c>
      <c r="S1342" s="14">
        <f t="shared" si="265"/>
        <v>26185.69</v>
      </c>
      <c r="T1342" s="15">
        <f t="shared" si="270"/>
        <v>0</v>
      </c>
      <c r="U1342" s="9">
        <f t="shared" si="266"/>
        <v>0</v>
      </c>
      <c r="V1342" s="15">
        <f t="shared" si="267"/>
        <v>49</v>
      </c>
      <c r="W1342" s="16">
        <f t="shared" si="268"/>
        <v>20858.810000000001</v>
      </c>
      <c r="X1342" s="15">
        <f t="shared" si="269"/>
        <v>49</v>
      </c>
      <c r="Y1342" s="9">
        <f t="shared" si="269"/>
        <v>20858.810000000001</v>
      </c>
    </row>
    <row r="1343" spans="2:25" ht="31.2" x14ac:dyDescent="0.3">
      <c r="B1343" s="5">
        <v>44782</v>
      </c>
      <c r="C1343" s="5">
        <v>45121</v>
      </c>
      <c r="D1343" s="5" t="s">
        <v>998</v>
      </c>
      <c r="E1343" s="6" t="s">
        <v>999</v>
      </c>
      <c r="F1343" s="10">
        <v>980</v>
      </c>
      <c r="G1343" s="8">
        <v>3</v>
      </c>
      <c r="H1343" s="9">
        <f t="shared" si="259"/>
        <v>2940</v>
      </c>
      <c r="I1343" s="10">
        <v>419.49</v>
      </c>
      <c r="J1343" s="11">
        <v>50</v>
      </c>
      <c r="K1343" s="12">
        <f t="shared" si="260"/>
        <v>20974.5</v>
      </c>
      <c r="L1343" s="8">
        <f t="shared" si="261"/>
        <v>53</v>
      </c>
      <c r="M1343" s="9">
        <f t="shared" si="262"/>
        <v>23914.5</v>
      </c>
      <c r="N1343" s="13">
        <v>3</v>
      </c>
      <c r="O1343" s="14">
        <f t="shared" si="263"/>
        <v>2940</v>
      </c>
      <c r="P1343" s="13">
        <v>50</v>
      </c>
      <c r="Q1343" s="14">
        <f t="shared" si="264"/>
        <v>20974.5</v>
      </c>
      <c r="R1343" s="13">
        <f t="shared" si="265"/>
        <v>53</v>
      </c>
      <c r="S1343" s="14">
        <f t="shared" si="265"/>
        <v>23914.5</v>
      </c>
      <c r="T1343" s="15">
        <f t="shared" si="270"/>
        <v>0</v>
      </c>
      <c r="U1343" s="9">
        <f t="shared" si="266"/>
        <v>0</v>
      </c>
      <c r="V1343" s="15">
        <f t="shared" si="267"/>
        <v>0</v>
      </c>
      <c r="W1343" s="16">
        <f t="shared" si="268"/>
        <v>0</v>
      </c>
      <c r="X1343" s="15">
        <f t="shared" si="269"/>
        <v>0</v>
      </c>
      <c r="Y1343" s="9">
        <f t="shared" si="269"/>
        <v>0</v>
      </c>
    </row>
    <row r="1344" spans="2:25" ht="31.2" x14ac:dyDescent="0.3">
      <c r="B1344" s="5">
        <v>44855</v>
      </c>
      <c r="C1344" s="5">
        <v>45121</v>
      </c>
      <c r="D1344" s="5" t="s">
        <v>1136</v>
      </c>
      <c r="E1344" s="6" t="s">
        <v>1137</v>
      </c>
      <c r="F1344" s="10">
        <v>6800</v>
      </c>
      <c r="G1344" s="8">
        <v>12</v>
      </c>
      <c r="H1344" s="9">
        <f t="shared" si="259"/>
        <v>81600</v>
      </c>
      <c r="I1344" s="10">
        <v>8467.69</v>
      </c>
      <c r="J1344" s="11">
        <v>5</v>
      </c>
      <c r="K1344" s="12">
        <f t="shared" si="260"/>
        <v>42338.450000000004</v>
      </c>
      <c r="L1344" s="8">
        <f t="shared" si="261"/>
        <v>17</v>
      </c>
      <c r="M1344" s="9">
        <f t="shared" si="262"/>
        <v>123938.45000000001</v>
      </c>
      <c r="N1344" s="13">
        <v>8</v>
      </c>
      <c r="O1344" s="14">
        <f t="shared" si="263"/>
        <v>54400</v>
      </c>
      <c r="P1344" s="13">
        <v>0</v>
      </c>
      <c r="Q1344" s="14">
        <f t="shared" si="264"/>
        <v>0</v>
      </c>
      <c r="R1344" s="13">
        <f t="shared" si="265"/>
        <v>8</v>
      </c>
      <c r="S1344" s="14">
        <f t="shared" si="265"/>
        <v>54400</v>
      </c>
      <c r="T1344" s="15">
        <f t="shared" si="270"/>
        <v>4</v>
      </c>
      <c r="U1344" s="9">
        <f t="shared" si="266"/>
        <v>27200</v>
      </c>
      <c r="V1344" s="15">
        <f t="shared" si="267"/>
        <v>5</v>
      </c>
      <c r="W1344" s="16">
        <f t="shared" si="268"/>
        <v>42338.450000000004</v>
      </c>
      <c r="X1344" s="15">
        <f t="shared" si="269"/>
        <v>9</v>
      </c>
      <c r="Y1344" s="9">
        <f t="shared" si="269"/>
        <v>69538.450000000012</v>
      </c>
    </row>
    <row r="1345" spans="2:25" ht="15.6" x14ac:dyDescent="0.3">
      <c r="B1345" s="5">
        <v>44659</v>
      </c>
      <c r="C1345" s="5">
        <v>45121</v>
      </c>
      <c r="D1345" s="5" t="s">
        <v>1184</v>
      </c>
      <c r="E1345" s="6" t="s">
        <v>1185</v>
      </c>
      <c r="F1345" s="10">
        <v>22</v>
      </c>
      <c r="G1345" s="8">
        <v>12</v>
      </c>
      <c r="H1345" s="9">
        <f t="shared" si="259"/>
        <v>264</v>
      </c>
      <c r="I1345" s="10">
        <v>20.74</v>
      </c>
      <c r="J1345" s="11">
        <v>50</v>
      </c>
      <c r="K1345" s="12">
        <f t="shared" si="260"/>
        <v>1037</v>
      </c>
      <c r="L1345" s="8">
        <f t="shared" si="261"/>
        <v>62</v>
      </c>
      <c r="M1345" s="9">
        <f t="shared" si="262"/>
        <v>1301</v>
      </c>
      <c r="N1345" s="13">
        <v>12</v>
      </c>
      <c r="O1345" s="14">
        <f t="shared" si="263"/>
        <v>264</v>
      </c>
      <c r="P1345" s="13">
        <v>0</v>
      </c>
      <c r="Q1345" s="14">
        <f t="shared" si="264"/>
        <v>0</v>
      </c>
      <c r="R1345" s="13">
        <f t="shared" si="265"/>
        <v>12</v>
      </c>
      <c r="S1345" s="14">
        <f t="shared" si="265"/>
        <v>264</v>
      </c>
      <c r="T1345" s="15">
        <f t="shared" si="270"/>
        <v>0</v>
      </c>
      <c r="U1345" s="9">
        <f t="shared" si="266"/>
        <v>0</v>
      </c>
      <c r="V1345" s="15">
        <f t="shared" si="267"/>
        <v>50</v>
      </c>
      <c r="W1345" s="16">
        <f t="shared" si="268"/>
        <v>1037</v>
      </c>
      <c r="X1345" s="15">
        <f t="shared" si="269"/>
        <v>50</v>
      </c>
      <c r="Y1345" s="9">
        <f t="shared" si="269"/>
        <v>1037</v>
      </c>
    </row>
    <row r="1346" spans="2:25" ht="15.6" x14ac:dyDescent="0.3">
      <c r="B1346" s="5">
        <v>44671</v>
      </c>
      <c r="C1346" s="5">
        <v>45121</v>
      </c>
      <c r="D1346" s="5" t="s">
        <v>1307</v>
      </c>
      <c r="E1346" s="6" t="s">
        <v>1308</v>
      </c>
      <c r="F1346" s="10">
        <v>45</v>
      </c>
      <c r="G1346" s="8">
        <v>21</v>
      </c>
      <c r="H1346" s="9">
        <f t="shared" si="259"/>
        <v>945</v>
      </c>
      <c r="I1346" s="10">
        <v>31.97</v>
      </c>
      <c r="J1346" s="11">
        <v>50</v>
      </c>
      <c r="K1346" s="12">
        <f t="shared" si="260"/>
        <v>1598.5</v>
      </c>
      <c r="L1346" s="8">
        <f t="shared" si="261"/>
        <v>71</v>
      </c>
      <c r="M1346" s="9">
        <f t="shared" si="262"/>
        <v>2543.5</v>
      </c>
      <c r="N1346" s="13">
        <v>15</v>
      </c>
      <c r="O1346" s="14">
        <f t="shared" si="263"/>
        <v>675</v>
      </c>
      <c r="P1346" s="13">
        <v>0</v>
      </c>
      <c r="Q1346" s="14">
        <f t="shared" si="264"/>
        <v>0</v>
      </c>
      <c r="R1346" s="13">
        <f t="shared" si="265"/>
        <v>15</v>
      </c>
      <c r="S1346" s="14">
        <f t="shared" si="265"/>
        <v>675</v>
      </c>
      <c r="T1346" s="15">
        <f t="shared" si="270"/>
        <v>6</v>
      </c>
      <c r="U1346" s="9">
        <f t="shared" si="266"/>
        <v>270</v>
      </c>
      <c r="V1346" s="15">
        <f t="shared" si="267"/>
        <v>50</v>
      </c>
      <c r="W1346" s="16">
        <f t="shared" si="268"/>
        <v>1598.5</v>
      </c>
      <c r="X1346" s="15">
        <f t="shared" si="269"/>
        <v>56</v>
      </c>
      <c r="Y1346" s="9">
        <f t="shared" si="269"/>
        <v>1868.5</v>
      </c>
    </row>
    <row r="1347" spans="2:25" ht="31.2" x14ac:dyDescent="0.3">
      <c r="B1347" s="17">
        <v>44546</v>
      </c>
      <c r="C1347" s="17">
        <v>45121</v>
      </c>
      <c r="D1347" s="5" t="s">
        <v>1323</v>
      </c>
      <c r="E1347" s="18" t="s">
        <v>2908</v>
      </c>
      <c r="F1347" s="19">
        <v>36</v>
      </c>
      <c r="G1347" s="8">
        <v>150</v>
      </c>
      <c r="H1347" s="9">
        <f t="shared" si="259"/>
        <v>5400</v>
      </c>
      <c r="I1347" s="10">
        <v>55.69</v>
      </c>
      <c r="J1347" s="11">
        <v>15</v>
      </c>
      <c r="K1347" s="12">
        <f t="shared" si="260"/>
        <v>835.34999999999991</v>
      </c>
      <c r="L1347" s="8">
        <f t="shared" si="261"/>
        <v>165</v>
      </c>
      <c r="M1347" s="9">
        <f t="shared" si="262"/>
        <v>6235.35</v>
      </c>
      <c r="N1347" s="13">
        <v>0</v>
      </c>
      <c r="O1347" s="14">
        <f t="shared" si="263"/>
        <v>0</v>
      </c>
      <c r="P1347" s="13">
        <v>0</v>
      </c>
      <c r="Q1347" s="14">
        <f t="shared" si="264"/>
        <v>0</v>
      </c>
      <c r="R1347" s="13">
        <f t="shared" si="265"/>
        <v>0</v>
      </c>
      <c r="S1347" s="14">
        <f t="shared" si="265"/>
        <v>0</v>
      </c>
      <c r="T1347" s="15">
        <f t="shared" si="270"/>
        <v>150</v>
      </c>
      <c r="U1347" s="9">
        <f t="shared" si="266"/>
        <v>5400</v>
      </c>
      <c r="V1347" s="15">
        <f t="shared" si="267"/>
        <v>15</v>
      </c>
      <c r="W1347" s="16">
        <f t="shared" si="268"/>
        <v>835.34999999999991</v>
      </c>
      <c r="X1347" s="15">
        <f t="shared" si="269"/>
        <v>165</v>
      </c>
      <c r="Y1347" s="9">
        <f t="shared" si="269"/>
        <v>6235.35</v>
      </c>
    </row>
    <row r="1348" spans="2:25" ht="31.2" x14ac:dyDescent="0.3">
      <c r="B1348" s="5">
        <v>44943</v>
      </c>
      <c r="C1348" s="5">
        <v>45121</v>
      </c>
      <c r="D1348" s="5" t="s">
        <v>1333</v>
      </c>
      <c r="E1348" s="6" t="s">
        <v>1334</v>
      </c>
      <c r="F1348" s="10">
        <v>58.77</v>
      </c>
      <c r="G1348" s="8">
        <v>20</v>
      </c>
      <c r="H1348" s="9">
        <f t="shared" si="259"/>
        <v>1175.4000000000001</v>
      </c>
      <c r="I1348" s="10">
        <v>29.65</v>
      </c>
      <c r="J1348" s="11">
        <v>50</v>
      </c>
      <c r="K1348" s="12">
        <f t="shared" si="260"/>
        <v>1482.5</v>
      </c>
      <c r="L1348" s="8">
        <f t="shared" si="261"/>
        <v>70</v>
      </c>
      <c r="M1348" s="9">
        <f t="shared" si="262"/>
        <v>2657.9</v>
      </c>
      <c r="N1348" s="13">
        <v>0</v>
      </c>
      <c r="O1348" s="14">
        <f t="shared" si="263"/>
        <v>0</v>
      </c>
      <c r="P1348" s="13">
        <v>0</v>
      </c>
      <c r="Q1348" s="14">
        <f t="shared" si="264"/>
        <v>0</v>
      </c>
      <c r="R1348" s="13">
        <f t="shared" si="265"/>
        <v>0</v>
      </c>
      <c r="S1348" s="14">
        <f t="shared" si="265"/>
        <v>0</v>
      </c>
      <c r="T1348" s="15">
        <f t="shared" si="270"/>
        <v>20</v>
      </c>
      <c r="U1348" s="9">
        <f t="shared" si="266"/>
        <v>1175.4000000000001</v>
      </c>
      <c r="V1348" s="15">
        <f t="shared" si="267"/>
        <v>50</v>
      </c>
      <c r="W1348" s="16">
        <f t="shared" si="268"/>
        <v>1482.5</v>
      </c>
      <c r="X1348" s="15">
        <f t="shared" si="269"/>
        <v>70</v>
      </c>
      <c r="Y1348" s="9">
        <f t="shared" si="269"/>
        <v>2657.9</v>
      </c>
    </row>
    <row r="1349" spans="2:25" ht="31.2" x14ac:dyDescent="0.3">
      <c r="B1349" s="5">
        <v>44943</v>
      </c>
      <c r="C1349" s="5">
        <v>45121</v>
      </c>
      <c r="D1349" s="5" t="s">
        <v>1337</v>
      </c>
      <c r="E1349" s="6" t="s">
        <v>1338</v>
      </c>
      <c r="F1349" s="10">
        <v>29.65</v>
      </c>
      <c r="G1349" s="8">
        <v>20</v>
      </c>
      <c r="H1349" s="9">
        <f t="shared" si="259"/>
        <v>593</v>
      </c>
      <c r="I1349" s="10">
        <v>27.69</v>
      </c>
      <c r="J1349" s="11">
        <v>50</v>
      </c>
      <c r="K1349" s="12">
        <f t="shared" si="260"/>
        <v>1384.5</v>
      </c>
      <c r="L1349" s="8">
        <f t="shared" si="261"/>
        <v>70</v>
      </c>
      <c r="M1349" s="9">
        <f t="shared" si="262"/>
        <v>1977.5</v>
      </c>
      <c r="N1349" s="13">
        <v>5</v>
      </c>
      <c r="O1349" s="14">
        <f t="shared" si="263"/>
        <v>148.25</v>
      </c>
      <c r="P1349" s="13">
        <v>0</v>
      </c>
      <c r="Q1349" s="14">
        <f t="shared" si="264"/>
        <v>0</v>
      </c>
      <c r="R1349" s="13">
        <f t="shared" si="265"/>
        <v>5</v>
      </c>
      <c r="S1349" s="14">
        <f t="shared" si="265"/>
        <v>148.25</v>
      </c>
      <c r="T1349" s="15">
        <f t="shared" si="270"/>
        <v>15</v>
      </c>
      <c r="U1349" s="9">
        <f t="shared" si="266"/>
        <v>444.75</v>
      </c>
      <c r="V1349" s="15">
        <f t="shared" si="267"/>
        <v>50</v>
      </c>
      <c r="W1349" s="16">
        <f t="shared" si="268"/>
        <v>1384.5</v>
      </c>
      <c r="X1349" s="15">
        <f t="shared" si="269"/>
        <v>65</v>
      </c>
      <c r="Y1349" s="9">
        <f t="shared" si="269"/>
        <v>1829.25</v>
      </c>
    </row>
    <row r="1350" spans="2:25" ht="31.2" x14ac:dyDescent="0.3">
      <c r="B1350" s="5">
        <v>44943</v>
      </c>
      <c r="C1350" s="5">
        <v>45121</v>
      </c>
      <c r="D1350" s="5" t="s">
        <v>1339</v>
      </c>
      <c r="E1350" s="6" t="s">
        <v>1340</v>
      </c>
      <c r="F1350" s="10">
        <v>65.97</v>
      </c>
      <c r="G1350" s="8">
        <v>20</v>
      </c>
      <c r="H1350" s="9">
        <f t="shared" si="259"/>
        <v>1319.4</v>
      </c>
      <c r="I1350" s="10">
        <v>44.56</v>
      </c>
      <c r="J1350" s="11">
        <v>20</v>
      </c>
      <c r="K1350" s="12">
        <f t="shared" si="260"/>
        <v>891.2</v>
      </c>
      <c r="L1350" s="8">
        <f t="shared" si="261"/>
        <v>40</v>
      </c>
      <c r="M1350" s="9">
        <f t="shared" si="262"/>
        <v>2210.6000000000004</v>
      </c>
      <c r="N1350" s="13">
        <v>2</v>
      </c>
      <c r="O1350" s="14">
        <f t="shared" si="263"/>
        <v>131.94</v>
      </c>
      <c r="P1350" s="13">
        <v>0</v>
      </c>
      <c r="Q1350" s="14">
        <f t="shared" si="264"/>
        <v>0</v>
      </c>
      <c r="R1350" s="13">
        <f t="shared" si="265"/>
        <v>2</v>
      </c>
      <c r="S1350" s="14">
        <f t="shared" si="265"/>
        <v>131.94</v>
      </c>
      <c r="T1350" s="15">
        <f t="shared" si="270"/>
        <v>18</v>
      </c>
      <c r="U1350" s="9">
        <f t="shared" si="266"/>
        <v>1187.46</v>
      </c>
      <c r="V1350" s="15">
        <f t="shared" si="267"/>
        <v>20</v>
      </c>
      <c r="W1350" s="16">
        <f t="shared" si="268"/>
        <v>891.2</v>
      </c>
      <c r="X1350" s="15">
        <f t="shared" si="269"/>
        <v>38</v>
      </c>
      <c r="Y1350" s="9">
        <f t="shared" si="269"/>
        <v>2078.66</v>
      </c>
    </row>
    <row r="1351" spans="2:25" ht="31.2" x14ac:dyDescent="0.3">
      <c r="B1351" s="5">
        <v>44546</v>
      </c>
      <c r="C1351" s="5">
        <v>45121</v>
      </c>
      <c r="D1351" s="5" t="s">
        <v>1359</v>
      </c>
      <c r="E1351" s="6" t="s">
        <v>1360</v>
      </c>
      <c r="F1351" s="10">
        <v>398.54</v>
      </c>
      <c r="G1351" s="8">
        <v>50</v>
      </c>
      <c r="H1351" s="9">
        <f t="shared" si="259"/>
        <v>19927</v>
      </c>
      <c r="I1351" s="10">
        <v>279.66000000000003</v>
      </c>
      <c r="J1351" s="11">
        <v>50</v>
      </c>
      <c r="K1351" s="12">
        <f t="shared" si="260"/>
        <v>13983.000000000002</v>
      </c>
      <c r="L1351" s="8">
        <f t="shared" si="261"/>
        <v>100</v>
      </c>
      <c r="M1351" s="9">
        <f t="shared" si="262"/>
        <v>33910</v>
      </c>
      <c r="N1351" s="13">
        <v>50</v>
      </c>
      <c r="O1351" s="14">
        <f t="shared" si="263"/>
        <v>19927</v>
      </c>
      <c r="P1351" s="13">
        <v>50</v>
      </c>
      <c r="Q1351" s="14">
        <f t="shared" si="264"/>
        <v>13983.000000000002</v>
      </c>
      <c r="R1351" s="13">
        <f t="shared" si="265"/>
        <v>100</v>
      </c>
      <c r="S1351" s="14">
        <f t="shared" si="265"/>
        <v>33910</v>
      </c>
      <c r="T1351" s="15">
        <f t="shared" si="270"/>
        <v>0</v>
      </c>
      <c r="U1351" s="9">
        <f t="shared" si="266"/>
        <v>0</v>
      </c>
      <c r="V1351" s="15">
        <f t="shared" si="267"/>
        <v>0</v>
      </c>
      <c r="W1351" s="16">
        <f t="shared" si="268"/>
        <v>0</v>
      </c>
      <c r="X1351" s="15">
        <f t="shared" si="269"/>
        <v>0</v>
      </c>
      <c r="Y1351" s="9">
        <f t="shared" si="269"/>
        <v>0</v>
      </c>
    </row>
    <row r="1352" spans="2:25" ht="31.2" x14ac:dyDescent="0.3">
      <c r="B1352" s="5">
        <v>44764</v>
      </c>
      <c r="C1352" s="5">
        <v>45121</v>
      </c>
      <c r="D1352" s="5" t="s">
        <v>1309</v>
      </c>
      <c r="E1352" s="6" t="s">
        <v>1310</v>
      </c>
      <c r="F1352" s="10">
        <v>13</v>
      </c>
      <c r="G1352" s="8">
        <v>14</v>
      </c>
      <c r="H1352" s="9">
        <f t="shared" si="259"/>
        <v>182</v>
      </c>
      <c r="I1352" s="10">
        <v>12.46</v>
      </c>
      <c r="J1352" s="11">
        <v>54</v>
      </c>
      <c r="K1352" s="12">
        <f t="shared" si="260"/>
        <v>672.84</v>
      </c>
      <c r="L1352" s="8">
        <f t="shared" si="261"/>
        <v>68</v>
      </c>
      <c r="M1352" s="9">
        <f t="shared" si="262"/>
        <v>854.84</v>
      </c>
      <c r="N1352" s="13">
        <v>14</v>
      </c>
      <c r="O1352" s="14">
        <f t="shared" si="263"/>
        <v>182</v>
      </c>
      <c r="P1352" s="13">
        <v>7</v>
      </c>
      <c r="Q1352" s="14">
        <f t="shared" si="264"/>
        <v>87.22</v>
      </c>
      <c r="R1352" s="13">
        <f t="shared" si="265"/>
        <v>21</v>
      </c>
      <c r="S1352" s="14">
        <f t="shared" si="265"/>
        <v>269.22000000000003</v>
      </c>
      <c r="T1352" s="15">
        <f t="shared" si="270"/>
        <v>0</v>
      </c>
      <c r="U1352" s="9">
        <f t="shared" si="266"/>
        <v>0</v>
      </c>
      <c r="V1352" s="15">
        <f t="shared" si="267"/>
        <v>47</v>
      </c>
      <c r="W1352" s="16">
        <f t="shared" si="268"/>
        <v>585.62</v>
      </c>
      <c r="X1352" s="15">
        <f t="shared" si="269"/>
        <v>47</v>
      </c>
      <c r="Y1352" s="9">
        <f t="shared" si="269"/>
        <v>585.62</v>
      </c>
    </row>
    <row r="1353" spans="2:25" ht="31.2" x14ac:dyDescent="0.3">
      <c r="B1353" s="5">
        <v>44943</v>
      </c>
      <c r="C1353" s="5">
        <v>45121</v>
      </c>
      <c r="D1353" s="5" t="s">
        <v>1347</v>
      </c>
      <c r="E1353" s="6" t="s">
        <v>1348</v>
      </c>
      <c r="F1353" s="10">
        <v>29.64</v>
      </c>
      <c r="G1353" s="8">
        <v>20</v>
      </c>
      <c r="H1353" s="9">
        <f t="shared" si="259"/>
        <v>592.79999999999995</v>
      </c>
      <c r="I1353" s="10">
        <v>67.98</v>
      </c>
      <c r="J1353" s="11">
        <v>75</v>
      </c>
      <c r="K1353" s="12">
        <f t="shared" si="260"/>
        <v>5098.5</v>
      </c>
      <c r="L1353" s="8">
        <f t="shared" si="261"/>
        <v>95</v>
      </c>
      <c r="M1353" s="9">
        <f t="shared" si="262"/>
        <v>5691.3</v>
      </c>
      <c r="N1353" s="13">
        <v>20</v>
      </c>
      <c r="O1353" s="14">
        <f t="shared" si="263"/>
        <v>592.79999999999995</v>
      </c>
      <c r="P1353" s="13">
        <v>15</v>
      </c>
      <c r="Q1353" s="14">
        <f t="shared" si="264"/>
        <v>1019.7</v>
      </c>
      <c r="R1353" s="13">
        <f t="shared" si="265"/>
        <v>35</v>
      </c>
      <c r="S1353" s="14">
        <f t="shared" si="265"/>
        <v>1612.5</v>
      </c>
      <c r="T1353" s="15">
        <f t="shared" si="270"/>
        <v>0</v>
      </c>
      <c r="U1353" s="9">
        <f t="shared" si="266"/>
        <v>0</v>
      </c>
      <c r="V1353" s="15">
        <f t="shared" si="267"/>
        <v>60</v>
      </c>
      <c r="W1353" s="16">
        <f t="shared" si="268"/>
        <v>4078.8</v>
      </c>
      <c r="X1353" s="15">
        <f t="shared" si="269"/>
        <v>60</v>
      </c>
      <c r="Y1353" s="9">
        <f t="shared" si="269"/>
        <v>4078.8</v>
      </c>
    </row>
    <row r="1354" spans="2:25" ht="31.2" x14ac:dyDescent="0.3">
      <c r="B1354" s="17">
        <v>45121</v>
      </c>
      <c r="C1354" s="17">
        <v>45121</v>
      </c>
      <c r="D1354" s="5" t="s">
        <v>2909</v>
      </c>
      <c r="E1354" s="27" t="s">
        <v>2910</v>
      </c>
      <c r="F1354" s="10">
        <v>29.65</v>
      </c>
      <c r="G1354" s="8">
        <v>25</v>
      </c>
      <c r="H1354" s="9">
        <f t="shared" si="259"/>
        <v>741.25</v>
      </c>
      <c r="I1354" s="10">
        <v>0</v>
      </c>
      <c r="J1354" s="11">
        <v>0</v>
      </c>
      <c r="K1354" s="12">
        <f t="shared" si="260"/>
        <v>0</v>
      </c>
      <c r="L1354" s="8">
        <f t="shared" si="261"/>
        <v>25</v>
      </c>
      <c r="M1354" s="9">
        <f t="shared" si="262"/>
        <v>741.25</v>
      </c>
      <c r="N1354" s="13">
        <v>0</v>
      </c>
      <c r="O1354" s="14">
        <f t="shared" si="263"/>
        <v>0</v>
      </c>
      <c r="P1354" s="13">
        <v>0</v>
      </c>
      <c r="Q1354" s="14">
        <f t="shared" si="264"/>
        <v>0</v>
      </c>
      <c r="R1354" s="13">
        <f t="shared" si="265"/>
        <v>0</v>
      </c>
      <c r="S1354" s="14">
        <f t="shared" si="265"/>
        <v>0</v>
      </c>
      <c r="T1354" s="15">
        <f t="shared" si="270"/>
        <v>25</v>
      </c>
      <c r="U1354" s="9">
        <f t="shared" si="266"/>
        <v>741.25</v>
      </c>
      <c r="V1354" s="15">
        <f t="shared" si="267"/>
        <v>0</v>
      </c>
      <c r="W1354" s="16">
        <f t="shared" si="268"/>
        <v>0</v>
      </c>
      <c r="X1354" s="15">
        <f t="shared" si="269"/>
        <v>25</v>
      </c>
      <c r="Y1354" s="9">
        <f t="shared" si="269"/>
        <v>741.25</v>
      </c>
    </row>
    <row r="1355" spans="2:25" ht="31.2" x14ac:dyDescent="0.3">
      <c r="B1355" s="17">
        <v>45121</v>
      </c>
      <c r="C1355" s="17">
        <v>45121</v>
      </c>
      <c r="D1355" s="5" t="s">
        <v>2911</v>
      </c>
      <c r="E1355" s="27" t="s">
        <v>2912</v>
      </c>
      <c r="F1355" s="10">
        <v>139.56</v>
      </c>
      <c r="G1355" s="8">
        <v>50</v>
      </c>
      <c r="H1355" s="9">
        <f t="shared" ref="H1355:H1418" si="271">F1355*G1355</f>
        <v>6978</v>
      </c>
      <c r="I1355" s="10">
        <v>0</v>
      </c>
      <c r="J1355" s="11">
        <v>0</v>
      </c>
      <c r="K1355" s="12">
        <f t="shared" ref="K1355:K1418" si="272">I1355*J1355</f>
        <v>0</v>
      </c>
      <c r="L1355" s="8">
        <f t="shared" ref="L1355:L1418" si="273">G1355+J1355</f>
        <v>50</v>
      </c>
      <c r="M1355" s="9">
        <f t="shared" ref="M1355:M1418" si="274">H1355+K1355</f>
        <v>6978</v>
      </c>
      <c r="N1355" s="13">
        <v>0</v>
      </c>
      <c r="O1355" s="14">
        <f t="shared" ref="O1355:O1418" si="275">F1355*N1355</f>
        <v>0</v>
      </c>
      <c r="P1355" s="13">
        <v>0</v>
      </c>
      <c r="Q1355" s="14">
        <f t="shared" ref="Q1355:Q1418" si="276">I1355*P1355</f>
        <v>0</v>
      </c>
      <c r="R1355" s="13">
        <f t="shared" ref="R1355:S1418" si="277">N1355+P1355</f>
        <v>0</v>
      </c>
      <c r="S1355" s="14">
        <f t="shared" si="277"/>
        <v>0</v>
      </c>
      <c r="T1355" s="15">
        <f t="shared" si="270"/>
        <v>50</v>
      </c>
      <c r="U1355" s="9">
        <f t="shared" ref="U1355:U1418" si="278">T1355*F1355</f>
        <v>6978</v>
      </c>
      <c r="V1355" s="15">
        <f t="shared" ref="V1355:V1418" si="279">J1355-P1355</f>
        <v>0</v>
      </c>
      <c r="W1355" s="16">
        <f t="shared" ref="W1355:W1418" si="280">V1355*I1355</f>
        <v>0</v>
      </c>
      <c r="X1355" s="15">
        <f t="shared" ref="X1355:Y1418" si="281">T1355+V1355</f>
        <v>50</v>
      </c>
      <c r="Y1355" s="9">
        <f t="shared" si="281"/>
        <v>6978</v>
      </c>
    </row>
    <row r="1356" spans="2:25" ht="15.6" x14ac:dyDescent="0.3">
      <c r="B1356" s="17">
        <v>45121</v>
      </c>
      <c r="C1356" s="17">
        <v>45121</v>
      </c>
      <c r="D1356" s="5" t="s">
        <v>2913</v>
      </c>
      <c r="E1356" s="27" t="s">
        <v>2914</v>
      </c>
      <c r="F1356" s="10">
        <v>164</v>
      </c>
      <c r="G1356" s="8">
        <v>35</v>
      </c>
      <c r="H1356" s="9">
        <f t="shared" si="271"/>
        <v>5740</v>
      </c>
      <c r="I1356" s="10">
        <v>0</v>
      </c>
      <c r="J1356" s="11">
        <v>0</v>
      </c>
      <c r="K1356" s="12">
        <f t="shared" si="272"/>
        <v>0</v>
      </c>
      <c r="L1356" s="8">
        <f t="shared" si="273"/>
        <v>35</v>
      </c>
      <c r="M1356" s="9">
        <f t="shared" si="274"/>
        <v>5740</v>
      </c>
      <c r="N1356" s="13">
        <v>0</v>
      </c>
      <c r="O1356" s="14">
        <f t="shared" si="275"/>
        <v>0</v>
      </c>
      <c r="P1356" s="13">
        <v>0</v>
      </c>
      <c r="Q1356" s="14">
        <f t="shared" si="276"/>
        <v>0</v>
      </c>
      <c r="R1356" s="13">
        <f t="shared" si="277"/>
        <v>0</v>
      </c>
      <c r="S1356" s="14">
        <f t="shared" si="277"/>
        <v>0</v>
      </c>
      <c r="T1356" s="15">
        <f t="shared" si="270"/>
        <v>35</v>
      </c>
      <c r="U1356" s="9">
        <f t="shared" si="278"/>
        <v>5740</v>
      </c>
      <c r="V1356" s="15">
        <f t="shared" si="279"/>
        <v>0</v>
      </c>
      <c r="W1356" s="16">
        <f t="shared" si="280"/>
        <v>0</v>
      </c>
      <c r="X1356" s="15">
        <f t="shared" si="281"/>
        <v>35</v>
      </c>
      <c r="Y1356" s="9">
        <f t="shared" si="281"/>
        <v>5740</v>
      </c>
    </row>
    <row r="1357" spans="2:25" ht="15.6" x14ac:dyDescent="0.3">
      <c r="B1357" s="17">
        <v>45121</v>
      </c>
      <c r="C1357" s="17">
        <v>45121</v>
      </c>
      <c r="D1357" s="5" t="s">
        <v>2915</v>
      </c>
      <c r="E1357" s="27" t="s">
        <v>2916</v>
      </c>
      <c r="F1357" s="10">
        <v>445.63</v>
      </c>
      <c r="G1357" s="8">
        <v>15</v>
      </c>
      <c r="H1357" s="9">
        <f t="shared" si="271"/>
        <v>6684.45</v>
      </c>
      <c r="I1357" s="10">
        <v>0</v>
      </c>
      <c r="J1357" s="11">
        <v>0</v>
      </c>
      <c r="K1357" s="12">
        <f t="shared" si="272"/>
        <v>0</v>
      </c>
      <c r="L1357" s="8">
        <f t="shared" si="273"/>
        <v>15</v>
      </c>
      <c r="M1357" s="9">
        <f t="shared" si="274"/>
        <v>6684.45</v>
      </c>
      <c r="N1357" s="13">
        <v>0</v>
      </c>
      <c r="O1357" s="14">
        <f t="shared" si="275"/>
        <v>0</v>
      </c>
      <c r="P1357" s="13">
        <v>0</v>
      </c>
      <c r="Q1357" s="14">
        <f t="shared" si="276"/>
        <v>0</v>
      </c>
      <c r="R1357" s="13">
        <f t="shared" si="277"/>
        <v>0</v>
      </c>
      <c r="S1357" s="14">
        <f t="shared" si="277"/>
        <v>0</v>
      </c>
      <c r="T1357" s="15">
        <f t="shared" si="270"/>
        <v>15</v>
      </c>
      <c r="U1357" s="9">
        <f t="shared" si="278"/>
        <v>6684.45</v>
      </c>
      <c r="V1357" s="15">
        <f t="shared" si="279"/>
        <v>0</v>
      </c>
      <c r="W1357" s="16">
        <f t="shared" si="280"/>
        <v>0</v>
      </c>
      <c r="X1357" s="15">
        <f t="shared" si="281"/>
        <v>15</v>
      </c>
      <c r="Y1357" s="9">
        <f t="shared" si="281"/>
        <v>6684.45</v>
      </c>
    </row>
    <row r="1358" spans="2:25" ht="31.2" x14ac:dyDescent="0.3">
      <c r="B1358" s="17">
        <v>45121</v>
      </c>
      <c r="C1358" s="17">
        <v>45121</v>
      </c>
      <c r="D1358" s="5" t="s">
        <v>2917</v>
      </c>
      <c r="E1358" s="27" t="s">
        <v>2918</v>
      </c>
      <c r="F1358" s="10">
        <v>51.63</v>
      </c>
      <c r="G1358" s="8">
        <v>15</v>
      </c>
      <c r="H1358" s="9">
        <f t="shared" si="271"/>
        <v>774.45</v>
      </c>
      <c r="I1358" s="10">
        <v>0</v>
      </c>
      <c r="J1358" s="11">
        <v>0</v>
      </c>
      <c r="K1358" s="12">
        <f t="shared" si="272"/>
        <v>0</v>
      </c>
      <c r="L1358" s="8">
        <f t="shared" si="273"/>
        <v>15</v>
      </c>
      <c r="M1358" s="9">
        <f t="shared" si="274"/>
        <v>774.45</v>
      </c>
      <c r="N1358" s="13">
        <v>0</v>
      </c>
      <c r="O1358" s="14">
        <f t="shared" si="275"/>
        <v>0</v>
      </c>
      <c r="P1358" s="13">
        <v>0</v>
      </c>
      <c r="Q1358" s="14">
        <f t="shared" si="276"/>
        <v>0</v>
      </c>
      <c r="R1358" s="13">
        <f t="shared" si="277"/>
        <v>0</v>
      </c>
      <c r="S1358" s="14">
        <f t="shared" si="277"/>
        <v>0</v>
      </c>
      <c r="T1358" s="15">
        <f t="shared" si="270"/>
        <v>15</v>
      </c>
      <c r="U1358" s="9">
        <f t="shared" si="278"/>
        <v>774.45</v>
      </c>
      <c r="V1358" s="15">
        <f t="shared" si="279"/>
        <v>0</v>
      </c>
      <c r="W1358" s="16">
        <f t="shared" si="280"/>
        <v>0</v>
      </c>
      <c r="X1358" s="15">
        <f t="shared" si="281"/>
        <v>15</v>
      </c>
      <c r="Y1358" s="9">
        <f t="shared" si="281"/>
        <v>774.45</v>
      </c>
    </row>
    <row r="1359" spans="2:25" ht="31.2" x14ac:dyDescent="0.3">
      <c r="B1359" s="17">
        <v>45121</v>
      </c>
      <c r="C1359" s="17">
        <v>45121</v>
      </c>
      <c r="D1359" s="5" t="s">
        <v>2919</v>
      </c>
      <c r="E1359" s="27" t="s">
        <v>2920</v>
      </c>
      <c r="F1359" s="10">
        <v>26.44</v>
      </c>
      <c r="G1359" s="8">
        <v>50</v>
      </c>
      <c r="H1359" s="9">
        <f t="shared" si="271"/>
        <v>1322</v>
      </c>
      <c r="I1359" s="10">
        <v>0</v>
      </c>
      <c r="J1359" s="11">
        <v>0</v>
      </c>
      <c r="K1359" s="12">
        <f t="shared" si="272"/>
        <v>0</v>
      </c>
      <c r="L1359" s="8">
        <f t="shared" si="273"/>
        <v>50</v>
      </c>
      <c r="M1359" s="9">
        <f t="shared" si="274"/>
        <v>1322</v>
      </c>
      <c r="N1359" s="13">
        <v>0</v>
      </c>
      <c r="O1359" s="14">
        <f t="shared" si="275"/>
        <v>0</v>
      </c>
      <c r="P1359" s="13">
        <v>0</v>
      </c>
      <c r="Q1359" s="14">
        <f t="shared" si="276"/>
        <v>0</v>
      </c>
      <c r="R1359" s="13">
        <f t="shared" si="277"/>
        <v>0</v>
      </c>
      <c r="S1359" s="14">
        <f t="shared" si="277"/>
        <v>0</v>
      </c>
      <c r="T1359" s="15">
        <f t="shared" si="270"/>
        <v>50</v>
      </c>
      <c r="U1359" s="9">
        <f t="shared" si="278"/>
        <v>1322</v>
      </c>
      <c r="V1359" s="15">
        <f t="shared" si="279"/>
        <v>0</v>
      </c>
      <c r="W1359" s="16">
        <f t="shared" si="280"/>
        <v>0</v>
      </c>
      <c r="X1359" s="15">
        <f t="shared" si="281"/>
        <v>50</v>
      </c>
      <c r="Y1359" s="9">
        <f t="shared" si="281"/>
        <v>1322</v>
      </c>
    </row>
    <row r="1360" spans="2:25" ht="15.6" x14ac:dyDescent="0.3">
      <c r="B1360" s="17">
        <v>45121</v>
      </c>
      <c r="C1360" s="17">
        <v>45121</v>
      </c>
      <c r="D1360" s="5" t="s">
        <v>2921</v>
      </c>
      <c r="E1360" s="27" t="s">
        <v>2922</v>
      </c>
      <c r="F1360" s="10">
        <v>325.57</v>
      </c>
      <c r="G1360" s="8">
        <v>20</v>
      </c>
      <c r="H1360" s="9">
        <f t="shared" si="271"/>
        <v>6511.4</v>
      </c>
      <c r="I1360" s="10">
        <v>0</v>
      </c>
      <c r="J1360" s="11">
        <v>0</v>
      </c>
      <c r="K1360" s="12">
        <f t="shared" si="272"/>
        <v>0</v>
      </c>
      <c r="L1360" s="8">
        <f t="shared" si="273"/>
        <v>20</v>
      </c>
      <c r="M1360" s="9">
        <f t="shared" si="274"/>
        <v>6511.4</v>
      </c>
      <c r="N1360" s="13">
        <v>0</v>
      </c>
      <c r="O1360" s="14">
        <f t="shared" si="275"/>
        <v>0</v>
      </c>
      <c r="P1360" s="13">
        <v>0</v>
      </c>
      <c r="Q1360" s="14">
        <f t="shared" si="276"/>
        <v>0</v>
      </c>
      <c r="R1360" s="13">
        <f t="shared" si="277"/>
        <v>0</v>
      </c>
      <c r="S1360" s="14">
        <f t="shared" si="277"/>
        <v>0</v>
      </c>
      <c r="T1360" s="15">
        <f t="shared" si="270"/>
        <v>20</v>
      </c>
      <c r="U1360" s="9">
        <f t="shared" si="278"/>
        <v>6511.4</v>
      </c>
      <c r="V1360" s="15">
        <f t="shared" si="279"/>
        <v>0</v>
      </c>
      <c r="W1360" s="16">
        <f t="shared" si="280"/>
        <v>0</v>
      </c>
      <c r="X1360" s="15">
        <f t="shared" si="281"/>
        <v>20</v>
      </c>
      <c r="Y1360" s="9">
        <f t="shared" si="281"/>
        <v>6511.4</v>
      </c>
    </row>
    <row r="1361" spans="2:25" ht="15.6" x14ac:dyDescent="0.3">
      <c r="B1361" s="17">
        <v>45121</v>
      </c>
      <c r="C1361" s="17">
        <v>45121</v>
      </c>
      <c r="D1361" s="5" t="s">
        <v>2923</v>
      </c>
      <c r="E1361" s="27" t="s">
        <v>2924</v>
      </c>
      <c r="F1361" s="10">
        <v>37.79</v>
      </c>
      <c r="G1361" s="8">
        <v>20</v>
      </c>
      <c r="H1361" s="9">
        <f t="shared" si="271"/>
        <v>755.8</v>
      </c>
      <c r="I1361" s="10">
        <v>0</v>
      </c>
      <c r="J1361" s="11">
        <v>0</v>
      </c>
      <c r="K1361" s="12">
        <f t="shared" si="272"/>
        <v>0</v>
      </c>
      <c r="L1361" s="8">
        <f t="shared" si="273"/>
        <v>20</v>
      </c>
      <c r="M1361" s="9">
        <f t="shared" si="274"/>
        <v>755.8</v>
      </c>
      <c r="N1361" s="13">
        <v>0</v>
      </c>
      <c r="O1361" s="14">
        <f t="shared" si="275"/>
        <v>0</v>
      </c>
      <c r="P1361" s="13">
        <v>0</v>
      </c>
      <c r="Q1361" s="14">
        <f t="shared" si="276"/>
        <v>0</v>
      </c>
      <c r="R1361" s="13">
        <f t="shared" si="277"/>
        <v>0</v>
      </c>
      <c r="S1361" s="14">
        <f t="shared" si="277"/>
        <v>0</v>
      </c>
      <c r="T1361" s="15">
        <f t="shared" si="270"/>
        <v>20</v>
      </c>
      <c r="U1361" s="9">
        <f t="shared" si="278"/>
        <v>755.8</v>
      </c>
      <c r="V1361" s="15">
        <f t="shared" si="279"/>
        <v>0</v>
      </c>
      <c r="W1361" s="16">
        <f t="shared" si="280"/>
        <v>0</v>
      </c>
      <c r="X1361" s="15">
        <f t="shared" si="281"/>
        <v>20</v>
      </c>
      <c r="Y1361" s="9">
        <f t="shared" si="281"/>
        <v>755.8</v>
      </c>
    </row>
    <row r="1362" spans="2:25" ht="15.6" x14ac:dyDescent="0.3">
      <c r="B1362" s="17">
        <v>45121</v>
      </c>
      <c r="C1362" s="17">
        <v>45121</v>
      </c>
      <c r="D1362" s="5" t="s">
        <v>2925</v>
      </c>
      <c r="E1362" s="27" t="s">
        <v>2926</v>
      </c>
      <c r="F1362" s="10">
        <v>31.25</v>
      </c>
      <c r="G1362" s="8">
        <v>30</v>
      </c>
      <c r="H1362" s="9">
        <f t="shared" si="271"/>
        <v>937.5</v>
      </c>
      <c r="I1362" s="10">
        <v>0</v>
      </c>
      <c r="J1362" s="11">
        <v>0</v>
      </c>
      <c r="K1362" s="12">
        <f t="shared" si="272"/>
        <v>0</v>
      </c>
      <c r="L1362" s="8">
        <f t="shared" si="273"/>
        <v>30</v>
      </c>
      <c r="M1362" s="9">
        <f t="shared" si="274"/>
        <v>937.5</v>
      </c>
      <c r="N1362" s="13">
        <v>0</v>
      </c>
      <c r="O1362" s="14">
        <f t="shared" si="275"/>
        <v>0</v>
      </c>
      <c r="P1362" s="13">
        <v>0</v>
      </c>
      <c r="Q1362" s="14">
        <f t="shared" si="276"/>
        <v>0</v>
      </c>
      <c r="R1362" s="13">
        <f t="shared" si="277"/>
        <v>0</v>
      </c>
      <c r="S1362" s="14">
        <f t="shared" si="277"/>
        <v>0</v>
      </c>
      <c r="T1362" s="15">
        <f t="shared" si="270"/>
        <v>30</v>
      </c>
      <c r="U1362" s="9">
        <f t="shared" si="278"/>
        <v>937.5</v>
      </c>
      <c r="V1362" s="15">
        <f t="shared" si="279"/>
        <v>0</v>
      </c>
      <c r="W1362" s="16">
        <f t="shared" si="280"/>
        <v>0</v>
      </c>
      <c r="X1362" s="15">
        <f t="shared" si="281"/>
        <v>30</v>
      </c>
      <c r="Y1362" s="9">
        <f t="shared" si="281"/>
        <v>937.5</v>
      </c>
    </row>
    <row r="1363" spans="2:25" ht="15.6" x14ac:dyDescent="0.3">
      <c r="B1363" s="17">
        <v>45121</v>
      </c>
      <c r="C1363" s="17">
        <v>45121</v>
      </c>
      <c r="D1363" s="5" t="s">
        <v>2927</v>
      </c>
      <c r="E1363" s="27" t="s">
        <v>2928</v>
      </c>
      <c r="F1363" s="10">
        <v>94.96</v>
      </c>
      <c r="G1363" s="8">
        <v>30</v>
      </c>
      <c r="H1363" s="9">
        <f t="shared" si="271"/>
        <v>2848.7999999999997</v>
      </c>
      <c r="I1363" s="10">
        <v>0</v>
      </c>
      <c r="J1363" s="11">
        <v>0</v>
      </c>
      <c r="K1363" s="12">
        <f t="shared" si="272"/>
        <v>0</v>
      </c>
      <c r="L1363" s="8">
        <f t="shared" si="273"/>
        <v>30</v>
      </c>
      <c r="M1363" s="9">
        <f t="shared" si="274"/>
        <v>2848.7999999999997</v>
      </c>
      <c r="N1363" s="13">
        <v>0</v>
      </c>
      <c r="O1363" s="14">
        <f t="shared" si="275"/>
        <v>0</v>
      </c>
      <c r="P1363" s="13">
        <v>0</v>
      </c>
      <c r="Q1363" s="14">
        <f t="shared" si="276"/>
        <v>0</v>
      </c>
      <c r="R1363" s="13">
        <f t="shared" si="277"/>
        <v>0</v>
      </c>
      <c r="S1363" s="14">
        <f t="shared" si="277"/>
        <v>0</v>
      </c>
      <c r="T1363" s="15">
        <f t="shared" si="270"/>
        <v>30</v>
      </c>
      <c r="U1363" s="9">
        <f t="shared" si="278"/>
        <v>2848.7999999999997</v>
      </c>
      <c r="V1363" s="15">
        <f t="shared" si="279"/>
        <v>0</v>
      </c>
      <c r="W1363" s="16">
        <f t="shared" si="280"/>
        <v>0</v>
      </c>
      <c r="X1363" s="15">
        <f t="shared" si="281"/>
        <v>30</v>
      </c>
      <c r="Y1363" s="9">
        <f t="shared" si="281"/>
        <v>2848.7999999999997</v>
      </c>
    </row>
    <row r="1364" spans="2:25" ht="15.6" x14ac:dyDescent="0.3">
      <c r="B1364" s="17">
        <v>45121</v>
      </c>
      <c r="C1364" s="17">
        <v>45121</v>
      </c>
      <c r="D1364" s="5" t="s">
        <v>2929</v>
      </c>
      <c r="E1364" s="27" t="s">
        <v>2930</v>
      </c>
      <c r="F1364" s="10">
        <v>57.96</v>
      </c>
      <c r="G1364" s="8">
        <v>10</v>
      </c>
      <c r="H1364" s="9">
        <f t="shared" si="271"/>
        <v>579.6</v>
      </c>
      <c r="I1364" s="10">
        <v>0</v>
      </c>
      <c r="J1364" s="11">
        <v>0</v>
      </c>
      <c r="K1364" s="12">
        <f t="shared" si="272"/>
        <v>0</v>
      </c>
      <c r="L1364" s="8">
        <f t="shared" si="273"/>
        <v>10</v>
      </c>
      <c r="M1364" s="9">
        <f t="shared" si="274"/>
        <v>579.6</v>
      </c>
      <c r="N1364" s="13">
        <v>0</v>
      </c>
      <c r="O1364" s="14">
        <f t="shared" si="275"/>
        <v>0</v>
      </c>
      <c r="P1364" s="13">
        <v>0</v>
      </c>
      <c r="Q1364" s="14">
        <f t="shared" si="276"/>
        <v>0</v>
      </c>
      <c r="R1364" s="13">
        <f t="shared" si="277"/>
        <v>0</v>
      </c>
      <c r="S1364" s="14">
        <f t="shared" si="277"/>
        <v>0</v>
      </c>
      <c r="T1364" s="15">
        <f t="shared" si="270"/>
        <v>10</v>
      </c>
      <c r="U1364" s="9">
        <f t="shared" si="278"/>
        <v>579.6</v>
      </c>
      <c r="V1364" s="15">
        <f t="shared" si="279"/>
        <v>0</v>
      </c>
      <c r="W1364" s="16">
        <f t="shared" si="280"/>
        <v>0</v>
      </c>
      <c r="X1364" s="15">
        <f t="shared" si="281"/>
        <v>10</v>
      </c>
      <c r="Y1364" s="9">
        <f t="shared" si="281"/>
        <v>579.6</v>
      </c>
    </row>
    <row r="1365" spans="2:25" ht="15.6" x14ac:dyDescent="0.3">
      <c r="B1365" s="17">
        <v>45121</v>
      </c>
      <c r="C1365" s="17">
        <v>45121</v>
      </c>
      <c r="D1365" s="5" t="s">
        <v>2931</v>
      </c>
      <c r="E1365" s="27" t="s">
        <v>2932</v>
      </c>
      <c r="F1365" s="10">
        <v>868.69</v>
      </c>
      <c r="G1365" s="8">
        <v>10</v>
      </c>
      <c r="H1365" s="9">
        <f t="shared" si="271"/>
        <v>8686.9000000000015</v>
      </c>
      <c r="I1365" s="10">
        <v>0</v>
      </c>
      <c r="J1365" s="11">
        <v>0</v>
      </c>
      <c r="K1365" s="12">
        <f t="shared" si="272"/>
        <v>0</v>
      </c>
      <c r="L1365" s="8">
        <f t="shared" si="273"/>
        <v>10</v>
      </c>
      <c r="M1365" s="9">
        <f t="shared" si="274"/>
        <v>8686.9000000000015</v>
      </c>
      <c r="N1365" s="13">
        <v>0</v>
      </c>
      <c r="O1365" s="14">
        <f t="shared" si="275"/>
        <v>0</v>
      </c>
      <c r="P1365" s="13">
        <v>0</v>
      </c>
      <c r="Q1365" s="14">
        <f t="shared" si="276"/>
        <v>0</v>
      </c>
      <c r="R1365" s="13">
        <f t="shared" si="277"/>
        <v>0</v>
      </c>
      <c r="S1365" s="14">
        <f t="shared" si="277"/>
        <v>0</v>
      </c>
      <c r="T1365" s="15">
        <f t="shared" si="270"/>
        <v>10</v>
      </c>
      <c r="U1365" s="9">
        <f t="shared" si="278"/>
        <v>8686.9000000000015</v>
      </c>
      <c r="V1365" s="15">
        <f t="shared" si="279"/>
        <v>0</v>
      </c>
      <c r="W1365" s="16">
        <f t="shared" si="280"/>
        <v>0</v>
      </c>
      <c r="X1365" s="15">
        <f t="shared" si="281"/>
        <v>10</v>
      </c>
      <c r="Y1365" s="9">
        <f t="shared" si="281"/>
        <v>8686.9000000000015</v>
      </c>
    </row>
    <row r="1366" spans="2:25" ht="31.2" x14ac:dyDescent="0.3">
      <c r="B1366" s="17">
        <v>45121</v>
      </c>
      <c r="C1366" s="17">
        <v>45121</v>
      </c>
      <c r="D1366" s="5" t="s">
        <v>2933</v>
      </c>
      <c r="E1366" s="27" t="s">
        <v>2934</v>
      </c>
      <c r="F1366" s="10">
        <v>28.97</v>
      </c>
      <c r="G1366" s="8">
        <v>15</v>
      </c>
      <c r="H1366" s="9">
        <f t="shared" si="271"/>
        <v>434.54999999999995</v>
      </c>
      <c r="I1366" s="10">
        <v>0</v>
      </c>
      <c r="J1366" s="11">
        <v>0</v>
      </c>
      <c r="K1366" s="12">
        <f t="shared" si="272"/>
        <v>0</v>
      </c>
      <c r="L1366" s="8">
        <f t="shared" si="273"/>
        <v>15</v>
      </c>
      <c r="M1366" s="9">
        <f t="shared" si="274"/>
        <v>434.54999999999995</v>
      </c>
      <c r="N1366" s="13">
        <v>0</v>
      </c>
      <c r="O1366" s="14">
        <f t="shared" si="275"/>
        <v>0</v>
      </c>
      <c r="P1366" s="13">
        <v>0</v>
      </c>
      <c r="Q1366" s="14">
        <f t="shared" si="276"/>
        <v>0</v>
      </c>
      <c r="R1366" s="13">
        <f t="shared" si="277"/>
        <v>0</v>
      </c>
      <c r="S1366" s="14">
        <f t="shared" si="277"/>
        <v>0</v>
      </c>
      <c r="T1366" s="15">
        <f t="shared" si="270"/>
        <v>15</v>
      </c>
      <c r="U1366" s="9">
        <f t="shared" si="278"/>
        <v>434.54999999999995</v>
      </c>
      <c r="V1366" s="15">
        <f t="shared" si="279"/>
        <v>0</v>
      </c>
      <c r="W1366" s="16">
        <f t="shared" si="280"/>
        <v>0</v>
      </c>
      <c r="X1366" s="15">
        <f t="shared" si="281"/>
        <v>15</v>
      </c>
      <c r="Y1366" s="9">
        <f t="shared" si="281"/>
        <v>434.54999999999995</v>
      </c>
    </row>
    <row r="1367" spans="2:25" ht="31.2" x14ac:dyDescent="0.3">
      <c r="B1367" s="17">
        <v>45121</v>
      </c>
      <c r="C1367" s="17">
        <v>45121</v>
      </c>
      <c r="D1367" s="5" t="s">
        <v>2935</v>
      </c>
      <c r="E1367" s="27" t="s">
        <v>2936</v>
      </c>
      <c r="F1367" s="10">
        <v>26.78</v>
      </c>
      <c r="G1367" s="8">
        <v>15</v>
      </c>
      <c r="H1367" s="9">
        <f t="shared" si="271"/>
        <v>401.70000000000005</v>
      </c>
      <c r="I1367" s="10">
        <v>0</v>
      </c>
      <c r="J1367" s="11">
        <v>0</v>
      </c>
      <c r="K1367" s="12">
        <f t="shared" si="272"/>
        <v>0</v>
      </c>
      <c r="L1367" s="8">
        <f t="shared" si="273"/>
        <v>15</v>
      </c>
      <c r="M1367" s="9">
        <f t="shared" si="274"/>
        <v>401.70000000000005</v>
      </c>
      <c r="N1367" s="13">
        <v>0</v>
      </c>
      <c r="O1367" s="14">
        <f t="shared" si="275"/>
        <v>0</v>
      </c>
      <c r="P1367" s="13">
        <v>0</v>
      </c>
      <c r="Q1367" s="14">
        <f t="shared" si="276"/>
        <v>0</v>
      </c>
      <c r="R1367" s="13">
        <f t="shared" si="277"/>
        <v>0</v>
      </c>
      <c r="S1367" s="14">
        <f t="shared" si="277"/>
        <v>0</v>
      </c>
      <c r="T1367" s="15">
        <f t="shared" si="270"/>
        <v>15</v>
      </c>
      <c r="U1367" s="9">
        <f t="shared" si="278"/>
        <v>401.70000000000005</v>
      </c>
      <c r="V1367" s="15">
        <f t="shared" si="279"/>
        <v>0</v>
      </c>
      <c r="W1367" s="16">
        <f t="shared" si="280"/>
        <v>0</v>
      </c>
      <c r="X1367" s="15">
        <f t="shared" si="281"/>
        <v>15</v>
      </c>
      <c r="Y1367" s="9">
        <f t="shared" si="281"/>
        <v>401.70000000000005</v>
      </c>
    </row>
    <row r="1368" spans="2:25" ht="31.2" x14ac:dyDescent="0.3">
      <c r="B1368" s="17">
        <v>45121</v>
      </c>
      <c r="C1368" s="17">
        <v>45121</v>
      </c>
      <c r="D1368" s="5" t="s">
        <v>2937</v>
      </c>
      <c r="E1368" s="27" t="s">
        <v>2938</v>
      </c>
      <c r="F1368" s="10">
        <v>47.98</v>
      </c>
      <c r="G1368" s="8">
        <v>15</v>
      </c>
      <c r="H1368" s="9">
        <f t="shared" si="271"/>
        <v>719.69999999999993</v>
      </c>
      <c r="I1368" s="10">
        <v>0</v>
      </c>
      <c r="J1368" s="11">
        <v>0</v>
      </c>
      <c r="K1368" s="12">
        <f t="shared" si="272"/>
        <v>0</v>
      </c>
      <c r="L1368" s="8">
        <f t="shared" si="273"/>
        <v>15</v>
      </c>
      <c r="M1368" s="9">
        <f t="shared" si="274"/>
        <v>719.69999999999993</v>
      </c>
      <c r="N1368" s="13">
        <v>0</v>
      </c>
      <c r="O1368" s="14">
        <f t="shared" si="275"/>
        <v>0</v>
      </c>
      <c r="P1368" s="13">
        <v>0</v>
      </c>
      <c r="Q1368" s="14">
        <f t="shared" si="276"/>
        <v>0</v>
      </c>
      <c r="R1368" s="13">
        <f t="shared" si="277"/>
        <v>0</v>
      </c>
      <c r="S1368" s="14">
        <f t="shared" si="277"/>
        <v>0</v>
      </c>
      <c r="T1368" s="15">
        <f t="shared" si="270"/>
        <v>15</v>
      </c>
      <c r="U1368" s="9">
        <f t="shared" si="278"/>
        <v>719.69999999999993</v>
      </c>
      <c r="V1368" s="15">
        <f t="shared" si="279"/>
        <v>0</v>
      </c>
      <c r="W1368" s="16">
        <f t="shared" si="280"/>
        <v>0</v>
      </c>
      <c r="X1368" s="15">
        <f t="shared" si="281"/>
        <v>15</v>
      </c>
      <c r="Y1368" s="9">
        <f t="shared" si="281"/>
        <v>719.69999999999993</v>
      </c>
    </row>
    <row r="1369" spans="2:25" ht="31.2" x14ac:dyDescent="0.3">
      <c r="B1369" s="17">
        <v>45121</v>
      </c>
      <c r="C1369" s="17">
        <v>45121</v>
      </c>
      <c r="D1369" s="5" t="s">
        <v>2939</v>
      </c>
      <c r="E1369" s="27" t="s">
        <v>2940</v>
      </c>
      <c r="F1369" s="10">
        <v>170.56</v>
      </c>
      <c r="G1369" s="8">
        <v>15</v>
      </c>
      <c r="H1369" s="9">
        <f t="shared" si="271"/>
        <v>2558.4</v>
      </c>
      <c r="I1369" s="10">
        <v>0</v>
      </c>
      <c r="J1369" s="11">
        <v>0</v>
      </c>
      <c r="K1369" s="12">
        <f t="shared" si="272"/>
        <v>0</v>
      </c>
      <c r="L1369" s="8">
        <f t="shared" si="273"/>
        <v>15</v>
      </c>
      <c r="M1369" s="9">
        <f t="shared" si="274"/>
        <v>2558.4</v>
      </c>
      <c r="N1369" s="13">
        <v>0</v>
      </c>
      <c r="O1369" s="14">
        <f t="shared" si="275"/>
        <v>0</v>
      </c>
      <c r="P1369" s="13">
        <v>0</v>
      </c>
      <c r="Q1369" s="14">
        <f t="shared" si="276"/>
        <v>0</v>
      </c>
      <c r="R1369" s="13">
        <f t="shared" si="277"/>
        <v>0</v>
      </c>
      <c r="S1369" s="14">
        <f t="shared" si="277"/>
        <v>0</v>
      </c>
      <c r="T1369" s="15">
        <f t="shared" si="270"/>
        <v>15</v>
      </c>
      <c r="U1369" s="9">
        <f t="shared" si="278"/>
        <v>2558.4</v>
      </c>
      <c r="V1369" s="15">
        <f t="shared" si="279"/>
        <v>0</v>
      </c>
      <c r="W1369" s="16">
        <f t="shared" si="280"/>
        <v>0</v>
      </c>
      <c r="X1369" s="15">
        <f t="shared" si="281"/>
        <v>15</v>
      </c>
      <c r="Y1369" s="9">
        <f t="shared" si="281"/>
        <v>2558.4</v>
      </c>
    </row>
    <row r="1370" spans="2:25" ht="15.6" x14ac:dyDescent="0.3">
      <c r="B1370" s="17">
        <v>45121</v>
      </c>
      <c r="C1370" s="17">
        <v>45121</v>
      </c>
      <c r="D1370" s="5" t="s">
        <v>2941</v>
      </c>
      <c r="E1370" s="27" t="s">
        <v>2942</v>
      </c>
      <c r="F1370" s="10">
        <v>24.65</v>
      </c>
      <c r="G1370" s="8">
        <v>30</v>
      </c>
      <c r="H1370" s="9">
        <f t="shared" si="271"/>
        <v>739.5</v>
      </c>
      <c r="I1370" s="10">
        <v>0</v>
      </c>
      <c r="J1370" s="11">
        <v>0</v>
      </c>
      <c r="K1370" s="12">
        <f t="shared" si="272"/>
        <v>0</v>
      </c>
      <c r="L1370" s="8">
        <f t="shared" si="273"/>
        <v>30</v>
      </c>
      <c r="M1370" s="9">
        <f t="shared" si="274"/>
        <v>739.5</v>
      </c>
      <c r="N1370" s="13">
        <v>0</v>
      </c>
      <c r="O1370" s="14">
        <f t="shared" si="275"/>
        <v>0</v>
      </c>
      <c r="P1370" s="13">
        <v>0</v>
      </c>
      <c r="Q1370" s="14">
        <f t="shared" si="276"/>
        <v>0</v>
      </c>
      <c r="R1370" s="13">
        <f t="shared" si="277"/>
        <v>0</v>
      </c>
      <c r="S1370" s="14">
        <f t="shared" si="277"/>
        <v>0</v>
      </c>
      <c r="T1370" s="15">
        <f t="shared" si="270"/>
        <v>30</v>
      </c>
      <c r="U1370" s="9">
        <f t="shared" si="278"/>
        <v>739.5</v>
      </c>
      <c r="V1370" s="15">
        <f t="shared" si="279"/>
        <v>0</v>
      </c>
      <c r="W1370" s="16">
        <f t="shared" si="280"/>
        <v>0</v>
      </c>
      <c r="X1370" s="15">
        <f t="shared" si="281"/>
        <v>30</v>
      </c>
      <c r="Y1370" s="9">
        <f t="shared" si="281"/>
        <v>739.5</v>
      </c>
    </row>
    <row r="1371" spans="2:25" ht="15.6" x14ac:dyDescent="0.3">
      <c r="B1371" s="17">
        <v>45121</v>
      </c>
      <c r="C1371" s="17">
        <v>45121</v>
      </c>
      <c r="D1371" s="5" t="s">
        <v>2943</v>
      </c>
      <c r="E1371" s="27" t="s">
        <v>2944</v>
      </c>
      <c r="F1371" s="10">
        <v>27.99</v>
      </c>
      <c r="G1371" s="8">
        <v>25</v>
      </c>
      <c r="H1371" s="9">
        <f t="shared" si="271"/>
        <v>699.75</v>
      </c>
      <c r="I1371" s="10">
        <v>0</v>
      </c>
      <c r="J1371" s="11">
        <v>0</v>
      </c>
      <c r="K1371" s="12">
        <f t="shared" si="272"/>
        <v>0</v>
      </c>
      <c r="L1371" s="8">
        <f t="shared" si="273"/>
        <v>25</v>
      </c>
      <c r="M1371" s="9">
        <f t="shared" si="274"/>
        <v>699.75</v>
      </c>
      <c r="N1371" s="13">
        <v>0</v>
      </c>
      <c r="O1371" s="14">
        <f t="shared" si="275"/>
        <v>0</v>
      </c>
      <c r="P1371" s="13">
        <v>0</v>
      </c>
      <c r="Q1371" s="14">
        <f t="shared" si="276"/>
        <v>0</v>
      </c>
      <c r="R1371" s="13">
        <f t="shared" si="277"/>
        <v>0</v>
      </c>
      <c r="S1371" s="14">
        <f t="shared" si="277"/>
        <v>0</v>
      </c>
      <c r="T1371" s="15">
        <f t="shared" si="270"/>
        <v>25</v>
      </c>
      <c r="U1371" s="9">
        <f t="shared" si="278"/>
        <v>699.75</v>
      </c>
      <c r="V1371" s="15">
        <f t="shared" si="279"/>
        <v>0</v>
      </c>
      <c r="W1371" s="16">
        <f t="shared" si="280"/>
        <v>0</v>
      </c>
      <c r="X1371" s="15">
        <f t="shared" si="281"/>
        <v>25</v>
      </c>
      <c r="Y1371" s="9">
        <f t="shared" si="281"/>
        <v>699.75</v>
      </c>
    </row>
    <row r="1372" spans="2:25" ht="31.2" x14ac:dyDescent="0.3">
      <c r="B1372" s="17">
        <v>45121</v>
      </c>
      <c r="C1372" s="17">
        <v>45121</v>
      </c>
      <c r="D1372" s="5" t="s">
        <v>2945</v>
      </c>
      <c r="E1372" s="27" t="s">
        <v>2946</v>
      </c>
      <c r="F1372" s="10">
        <v>28.96</v>
      </c>
      <c r="G1372" s="8">
        <v>15</v>
      </c>
      <c r="H1372" s="9">
        <f t="shared" si="271"/>
        <v>434.40000000000003</v>
      </c>
      <c r="I1372" s="10">
        <v>0</v>
      </c>
      <c r="J1372" s="11">
        <v>0</v>
      </c>
      <c r="K1372" s="12">
        <f t="shared" si="272"/>
        <v>0</v>
      </c>
      <c r="L1372" s="8">
        <f t="shared" si="273"/>
        <v>15</v>
      </c>
      <c r="M1372" s="9">
        <f t="shared" si="274"/>
        <v>434.40000000000003</v>
      </c>
      <c r="N1372" s="13">
        <v>0</v>
      </c>
      <c r="O1372" s="14">
        <f t="shared" si="275"/>
        <v>0</v>
      </c>
      <c r="P1372" s="13">
        <v>0</v>
      </c>
      <c r="Q1372" s="14">
        <f t="shared" si="276"/>
        <v>0</v>
      </c>
      <c r="R1372" s="13">
        <f t="shared" si="277"/>
        <v>0</v>
      </c>
      <c r="S1372" s="14">
        <f t="shared" si="277"/>
        <v>0</v>
      </c>
      <c r="T1372" s="15">
        <f t="shared" si="270"/>
        <v>15</v>
      </c>
      <c r="U1372" s="9">
        <f t="shared" si="278"/>
        <v>434.40000000000003</v>
      </c>
      <c r="V1372" s="15">
        <f t="shared" si="279"/>
        <v>0</v>
      </c>
      <c r="W1372" s="16">
        <f t="shared" si="280"/>
        <v>0</v>
      </c>
      <c r="X1372" s="15">
        <f t="shared" si="281"/>
        <v>15</v>
      </c>
      <c r="Y1372" s="9">
        <f t="shared" si="281"/>
        <v>434.40000000000003</v>
      </c>
    </row>
    <row r="1373" spans="2:25" ht="31.2" x14ac:dyDescent="0.3">
      <c r="B1373" s="17">
        <v>45121</v>
      </c>
      <c r="C1373" s="17">
        <v>45121</v>
      </c>
      <c r="D1373" s="5" t="s">
        <v>2947</v>
      </c>
      <c r="E1373" s="27" t="s">
        <v>2948</v>
      </c>
      <c r="F1373" s="10">
        <v>667.38</v>
      </c>
      <c r="G1373" s="8">
        <v>50</v>
      </c>
      <c r="H1373" s="9">
        <f t="shared" si="271"/>
        <v>33369</v>
      </c>
      <c r="I1373" s="10">
        <v>0</v>
      </c>
      <c r="J1373" s="11">
        <v>0</v>
      </c>
      <c r="K1373" s="12">
        <f t="shared" si="272"/>
        <v>0</v>
      </c>
      <c r="L1373" s="8">
        <f t="shared" si="273"/>
        <v>50</v>
      </c>
      <c r="M1373" s="9">
        <f t="shared" si="274"/>
        <v>33369</v>
      </c>
      <c r="N1373" s="13">
        <v>50</v>
      </c>
      <c r="O1373" s="14">
        <f t="shared" si="275"/>
        <v>33369</v>
      </c>
      <c r="P1373" s="13">
        <v>0</v>
      </c>
      <c r="Q1373" s="14">
        <f t="shared" si="276"/>
        <v>0</v>
      </c>
      <c r="R1373" s="13">
        <f t="shared" si="277"/>
        <v>50</v>
      </c>
      <c r="S1373" s="14">
        <f t="shared" si="277"/>
        <v>33369</v>
      </c>
      <c r="T1373" s="15">
        <f t="shared" si="270"/>
        <v>0</v>
      </c>
      <c r="U1373" s="9">
        <f t="shared" si="278"/>
        <v>0</v>
      </c>
      <c r="V1373" s="15">
        <f t="shared" si="279"/>
        <v>0</v>
      </c>
      <c r="W1373" s="16">
        <f t="shared" si="280"/>
        <v>0</v>
      </c>
      <c r="X1373" s="15">
        <f t="shared" si="281"/>
        <v>0</v>
      </c>
      <c r="Y1373" s="9">
        <f t="shared" si="281"/>
        <v>0</v>
      </c>
    </row>
    <row r="1374" spans="2:25" ht="31.2" x14ac:dyDescent="0.3">
      <c r="B1374" s="17">
        <v>45121</v>
      </c>
      <c r="C1374" s="17">
        <v>45121</v>
      </c>
      <c r="D1374" s="5" t="s">
        <v>2949</v>
      </c>
      <c r="E1374" s="27" t="s">
        <v>2950</v>
      </c>
      <c r="F1374" s="10">
        <v>1256.98</v>
      </c>
      <c r="G1374" s="8">
        <v>10</v>
      </c>
      <c r="H1374" s="9">
        <f t="shared" si="271"/>
        <v>12569.8</v>
      </c>
      <c r="I1374" s="10">
        <v>0</v>
      </c>
      <c r="J1374" s="11">
        <v>0</v>
      </c>
      <c r="K1374" s="12">
        <f t="shared" si="272"/>
        <v>0</v>
      </c>
      <c r="L1374" s="8">
        <f t="shared" si="273"/>
        <v>10</v>
      </c>
      <c r="M1374" s="9">
        <f t="shared" si="274"/>
        <v>12569.8</v>
      </c>
      <c r="N1374" s="13">
        <v>10</v>
      </c>
      <c r="O1374" s="14">
        <f t="shared" si="275"/>
        <v>12569.8</v>
      </c>
      <c r="P1374" s="13">
        <v>0</v>
      </c>
      <c r="Q1374" s="14">
        <f t="shared" si="276"/>
        <v>0</v>
      </c>
      <c r="R1374" s="13">
        <f t="shared" si="277"/>
        <v>10</v>
      </c>
      <c r="S1374" s="14">
        <f t="shared" si="277"/>
        <v>12569.8</v>
      </c>
      <c r="T1374" s="15">
        <f t="shared" si="270"/>
        <v>0</v>
      </c>
      <c r="U1374" s="9">
        <f t="shared" si="278"/>
        <v>0</v>
      </c>
      <c r="V1374" s="15">
        <f t="shared" si="279"/>
        <v>0</v>
      </c>
      <c r="W1374" s="16">
        <f t="shared" si="280"/>
        <v>0</v>
      </c>
      <c r="X1374" s="15">
        <f t="shared" si="281"/>
        <v>0</v>
      </c>
      <c r="Y1374" s="9">
        <f t="shared" si="281"/>
        <v>0</v>
      </c>
    </row>
    <row r="1375" spans="2:25" ht="31.2" x14ac:dyDescent="0.3">
      <c r="B1375" s="17">
        <v>45121</v>
      </c>
      <c r="C1375" s="17">
        <v>45121</v>
      </c>
      <c r="D1375" s="5" t="s">
        <v>2951</v>
      </c>
      <c r="E1375" s="27" t="s">
        <v>2952</v>
      </c>
      <c r="F1375" s="10">
        <v>8467.69</v>
      </c>
      <c r="G1375" s="8">
        <v>15</v>
      </c>
      <c r="H1375" s="9">
        <f t="shared" si="271"/>
        <v>127015.35</v>
      </c>
      <c r="I1375" s="10">
        <v>0</v>
      </c>
      <c r="J1375" s="11">
        <v>0</v>
      </c>
      <c r="K1375" s="12">
        <f t="shared" si="272"/>
        <v>0</v>
      </c>
      <c r="L1375" s="8">
        <f t="shared" si="273"/>
        <v>15</v>
      </c>
      <c r="M1375" s="9">
        <f t="shared" si="274"/>
        <v>127015.35</v>
      </c>
      <c r="N1375" s="13">
        <v>0</v>
      </c>
      <c r="O1375" s="14">
        <f t="shared" si="275"/>
        <v>0</v>
      </c>
      <c r="P1375" s="13">
        <v>0</v>
      </c>
      <c r="Q1375" s="14">
        <f t="shared" si="276"/>
        <v>0</v>
      </c>
      <c r="R1375" s="13">
        <f t="shared" si="277"/>
        <v>0</v>
      </c>
      <c r="S1375" s="14">
        <f t="shared" si="277"/>
        <v>0</v>
      </c>
      <c r="T1375" s="15">
        <f t="shared" si="270"/>
        <v>15</v>
      </c>
      <c r="U1375" s="9">
        <f t="shared" si="278"/>
        <v>127015.35</v>
      </c>
      <c r="V1375" s="15">
        <f t="shared" si="279"/>
        <v>0</v>
      </c>
      <c r="W1375" s="16">
        <f t="shared" si="280"/>
        <v>0</v>
      </c>
      <c r="X1375" s="15">
        <f t="shared" si="281"/>
        <v>15</v>
      </c>
      <c r="Y1375" s="9">
        <f t="shared" si="281"/>
        <v>127015.35</v>
      </c>
    </row>
    <row r="1376" spans="2:25" ht="31.2" x14ac:dyDescent="0.3">
      <c r="B1376" s="17">
        <v>45121</v>
      </c>
      <c r="C1376" s="17">
        <v>45121</v>
      </c>
      <c r="D1376" s="5" t="s">
        <v>2953</v>
      </c>
      <c r="E1376" s="27" t="s">
        <v>2954</v>
      </c>
      <c r="F1376" s="10">
        <v>1379</v>
      </c>
      <c r="G1376" s="8">
        <v>70</v>
      </c>
      <c r="H1376" s="9">
        <f t="shared" si="271"/>
        <v>96530</v>
      </c>
      <c r="I1376" s="10">
        <v>0</v>
      </c>
      <c r="J1376" s="11">
        <v>0</v>
      </c>
      <c r="K1376" s="12">
        <f t="shared" si="272"/>
        <v>0</v>
      </c>
      <c r="L1376" s="8">
        <f t="shared" si="273"/>
        <v>70</v>
      </c>
      <c r="M1376" s="9">
        <f t="shared" si="274"/>
        <v>96530</v>
      </c>
      <c r="N1376" s="13">
        <v>1</v>
      </c>
      <c r="O1376" s="14">
        <f t="shared" si="275"/>
        <v>1379</v>
      </c>
      <c r="P1376" s="13">
        <v>0</v>
      </c>
      <c r="Q1376" s="14">
        <f t="shared" si="276"/>
        <v>0</v>
      </c>
      <c r="R1376" s="13">
        <f t="shared" si="277"/>
        <v>1</v>
      </c>
      <c r="S1376" s="14">
        <f t="shared" si="277"/>
        <v>1379</v>
      </c>
      <c r="T1376" s="15">
        <f t="shared" si="270"/>
        <v>69</v>
      </c>
      <c r="U1376" s="9">
        <f t="shared" si="278"/>
        <v>95151</v>
      </c>
      <c r="V1376" s="15">
        <f t="shared" si="279"/>
        <v>0</v>
      </c>
      <c r="W1376" s="16">
        <f t="shared" si="280"/>
        <v>0</v>
      </c>
      <c r="X1376" s="15">
        <f t="shared" si="281"/>
        <v>69</v>
      </c>
      <c r="Y1376" s="9">
        <f t="shared" si="281"/>
        <v>95151</v>
      </c>
    </row>
    <row r="1377" spans="2:25" ht="31.2" x14ac:dyDescent="0.3">
      <c r="B1377" s="17">
        <v>45121</v>
      </c>
      <c r="C1377" s="17">
        <v>45121</v>
      </c>
      <c r="D1377" s="5" t="s">
        <v>2955</v>
      </c>
      <c r="E1377" s="27" t="s">
        <v>2956</v>
      </c>
      <c r="F1377" s="10">
        <v>296.77999999999997</v>
      </c>
      <c r="G1377" s="8">
        <v>50</v>
      </c>
      <c r="H1377" s="9">
        <f t="shared" si="271"/>
        <v>14838.999999999998</v>
      </c>
      <c r="I1377" s="10">
        <v>0</v>
      </c>
      <c r="J1377" s="11">
        <v>0</v>
      </c>
      <c r="K1377" s="12">
        <f t="shared" si="272"/>
        <v>0</v>
      </c>
      <c r="L1377" s="8">
        <f t="shared" si="273"/>
        <v>50</v>
      </c>
      <c r="M1377" s="9">
        <f t="shared" si="274"/>
        <v>14838.999999999998</v>
      </c>
      <c r="N1377" s="13">
        <v>3</v>
      </c>
      <c r="O1377" s="14">
        <f t="shared" si="275"/>
        <v>890.33999999999992</v>
      </c>
      <c r="P1377" s="13">
        <v>0</v>
      </c>
      <c r="Q1377" s="14">
        <f t="shared" si="276"/>
        <v>0</v>
      </c>
      <c r="R1377" s="13">
        <f t="shared" si="277"/>
        <v>3</v>
      </c>
      <c r="S1377" s="14">
        <f t="shared" si="277"/>
        <v>890.33999999999992</v>
      </c>
      <c r="T1377" s="15">
        <f t="shared" si="270"/>
        <v>47</v>
      </c>
      <c r="U1377" s="9">
        <f t="shared" si="278"/>
        <v>13948.659999999998</v>
      </c>
      <c r="V1377" s="15">
        <f t="shared" si="279"/>
        <v>0</v>
      </c>
      <c r="W1377" s="16">
        <f t="shared" si="280"/>
        <v>0</v>
      </c>
      <c r="X1377" s="15">
        <f t="shared" si="281"/>
        <v>47</v>
      </c>
      <c r="Y1377" s="9">
        <f t="shared" si="281"/>
        <v>13948.659999999998</v>
      </c>
    </row>
    <row r="1378" spans="2:25" ht="46.8" x14ac:dyDescent="0.3">
      <c r="B1378" s="17">
        <v>45121</v>
      </c>
      <c r="C1378" s="17">
        <v>45121</v>
      </c>
      <c r="D1378" s="5" t="s">
        <v>2957</v>
      </c>
      <c r="E1378" s="27" t="s">
        <v>2958</v>
      </c>
      <c r="F1378" s="10">
        <v>1978.69</v>
      </c>
      <c r="G1378" s="8">
        <v>20</v>
      </c>
      <c r="H1378" s="9">
        <f t="shared" si="271"/>
        <v>39573.800000000003</v>
      </c>
      <c r="I1378" s="10">
        <v>0</v>
      </c>
      <c r="J1378" s="11">
        <v>0</v>
      </c>
      <c r="K1378" s="12">
        <f t="shared" si="272"/>
        <v>0</v>
      </c>
      <c r="L1378" s="8">
        <f t="shared" si="273"/>
        <v>20</v>
      </c>
      <c r="M1378" s="9">
        <f t="shared" si="274"/>
        <v>39573.800000000003</v>
      </c>
      <c r="N1378" s="13">
        <v>4</v>
      </c>
      <c r="O1378" s="14">
        <f t="shared" si="275"/>
        <v>7914.76</v>
      </c>
      <c r="P1378" s="13">
        <v>0</v>
      </c>
      <c r="Q1378" s="14">
        <f t="shared" si="276"/>
        <v>0</v>
      </c>
      <c r="R1378" s="13">
        <f t="shared" si="277"/>
        <v>4</v>
      </c>
      <c r="S1378" s="14">
        <f t="shared" si="277"/>
        <v>7914.76</v>
      </c>
      <c r="T1378" s="15">
        <f t="shared" si="270"/>
        <v>16</v>
      </c>
      <c r="U1378" s="9">
        <f t="shared" si="278"/>
        <v>31659.040000000001</v>
      </c>
      <c r="V1378" s="15">
        <f t="shared" si="279"/>
        <v>0</v>
      </c>
      <c r="W1378" s="16">
        <f t="shared" si="280"/>
        <v>0</v>
      </c>
      <c r="X1378" s="15">
        <f t="shared" si="281"/>
        <v>16</v>
      </c>
      <c r="Y1378" s="9">
        <f t="shared" si="281"/>
        <v>31659.040000000001</v>
      </c>
    </row>
    <row r="1379" spans="2:25" ht="46.8" x14ac:dyDescent="0.3">
      <c r="B1379" s="17">
        <v>45121</v>
      </c>
      <c r="C1379" s="17">
        <v>45121</v>
      </c>
      <c r="D1379" s="5" t="s">
        <v>2959</v>
      </c>
      <c r="E1379" s="27" t="s">
        <v>2960</v>
      </c>
      <c r="F1379" s="10">
        <v>94.65</v>
      </c>
      <c r="G1379" s="8">
        <v>80</v>
      </c>
      <c r="H1379" s="9">
        <f t="shared" si="271"/>
        <v>7572</v>
      </c>
      <c r="I1379" s="10">
        <v>0</v>
      </c>
      <c r="J1379" s="11">
        <v>0</v>
      </c>
      <c r="K1379" s="12">
        <f t="shared" si="272"/>
        <v>0</v>
      </c>
      <c r="L1379" s="8">
        <f t="shared" si="273"/>
        <v>80</v>
      </c>
      <c r="M1379" s="9">
        <f t="shared" si="274"/>
        <v>7572</v>
      </c>
      <c r="N1379" s="13">
        <v>0</v>
      </c>
      <c r="O1379" s="14">
        <f t="shared" si="275"/>
        <v>0</v>
      </c>
      <c r="P1379" s="13">
        <v>0</v>
      </c>
      <c r="Q1379" s="14">
        <f t="shared" si="276"/>
        <v>0</v>
      </c>
      <c r="R1379" s="13">
        <f t="shared" si="277"/>
        <v>0</v>
      </c>
      <c r="S1379" s="14">
        <f t="shared" si="277"/>
        <v>0</v>
      </c>
      <c r="T1379" s="15">
        <f t="shared" si="270"/>
        <v>80</v>
      </c>
      <c r="U1379" s="9">
        <f t="shared" si="278"/>
        <v>7572</v>
      </c>
      <c r="V1379" s="15">
        <f t="shared" si="279"/>
        <v>0</v>
      </c>
      <c r="W1379" s="16">
        <f t="shared" si="280"/>
        <v>0</v>
      </c>
      <c r="X1379" s="15">
        <f t="shared" si="281"/>
        <v>80</v>
      </c>
      <c r="Y1379" s="9">
        <f t="shared" si="281"/>
        <v>7572</v>
      </c>
    </row>
    <row r="1380" spans="2:25" ht="46.8" x14ac:dyDescent="0.3">
      <c r="B1380" s="73">
        <v>45078</v>
      </c>
      <c r="C1380" s="73">
        <v>45126</v>
      </c>
      <c r="D1380" s="5" t="s">
        <v>2755</v>
      </c>
      <c r="E1380" s="27" t="s">
        <v>2756</v>
      </c>
      <c r="F1380" s="10">
        <v>1779.66</v>
      </c>
      <c r="G1380" s="8">
        <v>20</v>
      </c>
      <c r="H1380" s="9">
        <f t="shared" si="271"/>
        <v>35593.200000000004</v>
      </c>
      <c r="I1380" s="10">
        <v>1907</v>
      </c>
      <c r="J1380" s="11">
        <v>20</v>
      </c>
      <c r="K1380" s="12">
        <f t="shared" si="272"/>
        <v>38140</v>
      </c>
      <c r="L1380" s="8">
        <f t="shared" si="273"/>
        <v>40</v>
      </c>
      <c r="M1380" s="9">
        <f t="shared" si="274"/>
        <v>73733.200000000012</v>
      </c>
      <c r="N1380" s="13">
        <v>20</v>
      </c>
      <c r="O1380" s="14">
        <f t="shared" si="275"/>
        <v>35593.200000000004</v>
      </c>
      <c r="P1380" s="13">
        <v>20</v>
      </c>
      <c r="Q1380" s="14">
        <f t="shared" si="276"/>
        <v>38140</v>
      </c>
      <c r="R1380" s="13">
        <f t="shared" si="277"/>
        <v>40</v>
      </c>
      <c r="S1380" s="14">
        <f t="shared" si="277"/>
        <v>73733.200000000012</v>
      </c>
      <c r="T1380" s="15">
        <f t="shared" si="270"/>
        <v>0</v>
      </c>
      <c r="U1380" s="9">
        <f t="shared" si="278"/>
        <v>0</v>
      </c>
      <c r="V1380" s="15">
        <f t="shared" si="279"/>
        <v>0</v>
      </c>
      <c r="W1380" s="16">
        <f t="shared" si="280"/>
        <v>0</v>
      </c>
      <c r="X1380" s="15">
        <f t="shared" si="281"/>
        <v>0</v>
      </c>
      <c r="Y1380" s="9">
        <f t="shared" si="281"/>
        <v>0</v>
      </c>
    </row>
    <row r="1381" spans="2:25" ht="42" x14ac:dyDescent="0.3">
      <c r="B1381" s="62">
        <v>45126</v>
      </c>
      <c r="C1381" s="62">
        <v>45126</v>
      </c>
      <c r="D1381" s="5" t="s">
        <v>2961</v>
      </c>
      <c r="E1381" s="44" t="s">
        <v>2962</v>
      </c>
      <c r="F1381" s="10">
        <v>831</v>
      </c>
      <c r="G1381" s="15">
        <v>760</v>
      </c>
      <c r="H1381" s="9">
        <f t="shared" si="271"/>
        <v>631560</v>
      </c>
      <c r="I1381" s="10">
        <v>0</v>
      </c>
      <c r="J1381" s="11">
        <v>0</v>
      </c>
      <c r="K1381" s="12">
        <f t="shared" si="272"/>
        <v>0</v>
      </c>
      <c r="L1381" s="8">
        <f t="shared" si="273"/>
        <v>760</v>
      </c>
      <c r="M1381" s="9">
        <f t="shared" si="274"/>
        <v>631560</v>
      </c>
      <c r="N1381" s="13">
        <v>760</v>
      </c>
      <c r="O1381" s="14">
        <f t="shared" si="275"/>
        <v>631560</v>
      </c>
      <c r="P1381" s="13">
        <v>0</v>
      </c>
      <c r="Q1381" s="14">
        <f t="shared" si="276"/>
        <v>0</v>
      </c>
      <c r="R1381" s="13">
        <f t="shared" si="277"/>
        <v>760</v>
      </c>
      <c r="S1381" s="14">
        <f t="shared" si="277"/>
        <v>631560</v>
      </c>
      <c r="T1381" s="15">
        <f t="shared" si="270"/>
        <v>0</v>
      </c>
      <c r="U1381" s="9">
        <f t="shared" si="278"/>
        <v>0</v>
      </c>
      <c r="V1381" s="15">
        <f t="shared" si="279"/>
        <v>0</v>
      </c>
      <c r="W1381" s="16">
        <f t="shared" si="280"/>
        <v>0</v>
      </c>
      <c r="X1381" s="15">
        <f t="shared" si="281"/>
        <v>0</v>
      </c>
      <c r="Y1381" s="9">
        <f t="shared" si="281"/>
        <v>0</v>
      </c>
    </row>
    <row r="1382" spans="2:25" ht="42" x14ac:dyDescent="0.3">
      <c r="B1382" s="62">
        <v>45126</v>
      </c>
      <c r="C1382" s="62">
        <v>45126</v>
      </c>
      <c r="D1382" s="5" t="s">
        <v>2963</v>
      </c>
      <c r="E1382" s="44" t="s">
        <v>2964</v>
      </c>
      <c r="F1382" s="10">
        <v>1038</v>
      </c>
      <c r="G1382" s="15">
        <v>240</v>
      </c>
      <c r="H1382" s="9">
        <f t="shared" si="271"/>
        <v>249120</v>
      </c>
      <c r="I1382" s="10">
        <v>0</v>
      </c>
      <c r="J1382" s="11">
        <v>0</v>
      </c>
      <c r="K1382" s="12">
        <f t="shared" si="272"/>
        <v>0</v>
      </c>
      <c r="L1382" s="8">
        <f t="shared" si="273"/>
        <v>240</v>
      </c>
      <c r="M1382" s="9">
        <f t="shared" si="274"/>
        <v>249120</v>
      </c>
      <c r="N1382" s="13">
        <v>240</v>
      </c>
      <c r="O1382" s="14">
        <f t="shared" si="275"/>
        <v>249120</v>
      </c>
      <c r="P1382" s="13">
        <v>0</v>
      </c>
      <c r="Q1382" s="14">
        <f t="shared" si="276"/>
        <v>0</v>
      </c>
      <c r="R1382" s="13">
        <f t="shared" si="277"/>
        <v>240</v>
      </c>
      <c r="S1382" s="14">
        <f t="shared" si="277"/>
        <v>249120</v>
      </c>
      <c r="T1382" s="15">
        <f t="shared" si="270"/>
        <v>0</v>
      </c>
      <c r="U1382" s="9">
        <f t="shared" si="278"/>
        <v>0</v>
      </c>
      <c r="V1382" s="15">
        <f t="shared" si="279"/>
        <v>0</v>
      </c>
      <c r="W1382" s="16">
        <f t="shared" si="280"/>
        <v>0</v>
      </c>
      <c r="X1382" s="15">
        <f t="shared" si="281"/>
        <v>0</v>
      </c>
      <c r="Y1382" s="9">
        <f t="shared" si="281"/>
        <v>0</v>
      </c>
    </row>
    <row r="1383" spans="2:25" ht="28.2" x14ac:dyDescent="0.3">
      <c r="B1383" s="62">
        <v>45126</v>
      </c>
      <c r="C1383" s="62">
        <v>45126</v>
      </c>
      <c r="D1383" s="5" t="s">
        <v>2965</v>
      </c>
      <c r="E1383" s="44" t="s">
        <v>2966</v>
      </c>
      <c r="F1383" s="10">
        <v>3941</v>
      </c>
      <c r="G1383" s="15">
        <v>40</v>
      </c>
      <c r="H1383" s="9">
        <f t="shared" si="271"/>
        <v>157640</v>
      </c>
      <c r="I1383" s="10">
        <v>0</v>
      </c>
      <c r="J1383" s="11">
        <v>0</v>
      </c>
      <c r="K1383" s="12">
        <f t="shared" si="272"/>
        <v>0</v>
      </c>
      <c r="L1383" s="8">
        <f t="shared" si="273"/>
        <v>40</v>
      </c>
      <c r="M1383" s="9">
        <f t="shared" si="274"/>
        <v>157640</v>
      </c>
      <c r="N1383" s="13">
        <v>40</v>
      </c>
      <c r="O1383" s="14">
        <f t="shared" si="275"/>
        <v>157640</v>
      </c>
      <c r="P1383" s="13">
        <v>0</v>
      </c>
      <c r="Q1383" s="14">
        <f t="shared" si="276"/>
        <v>0</v>
      </c>
      <c r="R1383" s="13">
        <f t="shared" si="277"/>
        <v>40</v>
      </c>
      <c r="S1383" s="14">
        <f t="shared" si="277"/>
        <v>157640</v>
      </c>
      <c r="T1383" s="15">
        <f t="shared" si="270"/>
        <v>0</v>
      </c>
      <c r="U1383" s="9">
        <f t="shared" si="278"/>
        <v>0</v>
      </c>
      <c r="V1383" s="15">
        <f t="shared" si="279"/>
        <v>0</v>
      </c>
      <c r="W1383" s="16">
        <f t="shared" si="280"/>
        <v>0</v>
      </c>
      <c r="X1383" s="15">
        <f t="shared" si="281"/>
        <v>0</v>
      </c>
      <c r="Y1383" s="9">
        <f t="shared" si="281"/>
        <v>0</v>
      </c>
    </row>
    <row r="1384" spans="2:25" ht="42" x14ac:dyDescent="0.3">
      <c r="B1384" s="62">
        <v>45126</v>
      </c>
      <c r="C1384" s="62">
        <v>45126</v>
      </c>
      <c r="D1384" s="5" t="s">
        <v>2967</v>
      </c>
      <c r="E1384" s="44" t="s">
        <v>2968</v>
      </c>
      <c r="F1384" s="10">
        <v>36</v>
      </c>
      <c r="G1384" s="15">
        <v>800</v>
      </c>
      <c r="H1384" s="9">
        <f t="shared" si="271"/>
        <v>28800</v>
      </c>
      <c r="I1384" s="10">
        <v>0</v>
      </c>
      <c r="J1384" s="11">
        <v>0</v>
      </c>
      <c r="K1384" s="12">
        <f t="shared" si="272"/>
        <v>0</v>
      </c>
      <c r="L1384" s="8">
        <f t="shared" si="273"/>
        <v>800</v>
      </c>
      <c r="M1384" s="9">
        <f t="shared" si="274"/>
        <v>28800</v>
      </c>
      <c r="N1384" s="13">
        <v>800</v>
      </c>
      <c r="O1384" s="14">
        <f t="shared" si="275"/>
        <v>28800</v>
      </c>
      <c r="P1384" s="13">
        <v>0</v>
      </c>
      <c r="Q1384" s="14">
        <f t="shared" si="276"/>
        <v>0</v>
      </c>
      <c r="R1384" s="13">
        <f t="shared" si="277"/>
        <v>800</v>
      </c>
      <c r="S1384" s="14">
        <f t="shared" si="277"/>
        <v>28800</v>
      </c>
      <c r="T1384" s="15">
        <f t="shared" si="270"/>
        <v>0</v>
      </c>
      <c r="U1384" s="9">
        <f t="shared" si="278"/>
        <v>0</v>
      </c>
      <c r="V1384" s="15">
        <f t="shared" si="279"/>
        <v>0</v>
      </c>
      <c r="W1384" s="16">
        <f t="shared" si="280"/>
        <v>0</v>
      </c>
      <c r="X1384" s="15">
        <f t="shared" si="281"/>
        <v>0</v>
      </c>
      <c r="Y1384" s="9">
        <f t="shared" si="281"/>
        <v>0</v>
      </c>
    </row>
    <row r="1385" spans="2:25" ht="42" x14ac:dyDescent="0.3">
      <c r="B1385" s="62">
        <v>45126</v>
      </c>
      <c r="C1385" s="62">
        <v>45126</v>
      </c>
      <c r="D1385" s="5" t="s">
        <v>2969</v>
      </c>
      <c r="E1385" s="44" t="s">
        <v>2970</v>
      </c>
      <c r="F1385" s="10">
        <v>30</v>
      </c>
      <c r="G1385" s="15">
        <v>2000</v>
      </c>
      <c r="H1385" s="9">
        <f t="shared" si="271"/>
        <v>60000</v>
      </c>
      <c r="I1385" s="10">
        <v>0</v>
      </c>
      <c r="J1385" s="11">
        <v>0</v>
      </c>
      <c r="K1385" s="12">
        <f t="shared" si="272"/>
        <v>0</v>
      </c>
      <c r="L1385" s="8">
        <f t="shared" si="273"/>
        <v>2000</v>
      </c>
      <c r="M1385" s="9">
        <f t="shared" si="274"/>
        <v>60000</v>
      </c>
      <c r="N1385" s="13">
        <v>2000</v>
      </c>
      <c r="O1385" s="14">
        <f t="shared" si="275"/>
        <v>60000</v>
      </c>
      <c r="P1385" s="13">
        <v>0</v>
      </c>
      <c r="Q1385" s="14">
        <f t="shared" si="276"/>
        <v>0</v>
      </c>
      <c r="R1385" s="13">
        <f t="shared" si="277"/>
        <v>2000</v>
      </c>
      <c r="S1385" s="14">
        <f t="shared" si="277"/>
        <v>60000</v>
      </c>
      <c r="T1385" s="15">
        <f t="shared" si="270"/>
        <v>0</v>
      </c>
      <c r="U1385" s="9">
        <f t="shared" si="278"/>
        <v>0</v>
      </c>
      <c r="V1385" s="15">
        <f t="shared" si="279"/>
        <v>0</v>
      </c>
      <c r="W1385" s="16">
        <f t="shared" si="280"/>
        <v>0</v>
      </c>
      <c r="X1385" s="15">
        <f t="shared" si="281"/>
        <v>0</v>
      </c>
      <c r="Y1385" s="9">
        <f t="shared" si="281"/>
        <v>0</v>
      </c>
    </row>
    <row r="1386" spans="2:25" ht="31.2" x14ac:dyDescent="0.3">
      <c r="B1386" s="4">
        <v>42754</v>
      </c>
      <c r="C1386" s="5">
        <v>45131</v>
      </c>
      <c r="D1386" s="5" t="s">
        <v>1520</v>
      </c>
      <c r="E1386" s="6" t="s">
        <v>1521</v>
      </c>
      <c r="F1386" s="7">
        <v>60</v>
      </c>
      <c r="G1386" s="15">
        <v>10</v>
      </c>
      <c r="H1386" s="9">
        <f t="shared" si="271"/>
        <v>600</v>
      </c>
      <c r="I1386" s="28">
        <v>16</v>
      </c>
      <c r="J1386" s="28">
        <v>6</v>
      </c>
      <c r="K1386" s="12">
        <f t="shared" si="272"/>
        <v>96</v>
      </c>
      <c r="L1386" s="8">
        <f t="shared" si="273"/>
        <v>16</v>
      </c>
      <c r="M1386" s="9">
        <f t="shared" si="274"/>
        <v>696</v>
      </c>
      <c r="N1386" s="15">
        <v>10</v>
      </c>
      <c r="O1386" s="14">
        <f t="shared" si="275"/>
        <v>600</v>
      </c>
      <c r="P1386" s="28">
        <v>6</v>
      </c>
      <c r="Q1386" s="14">
        <f t="shared" si="276"/>
        <v>96</v>
      </c>
      <c r="R1386" s="13">
        <f t="shared" si="277"/>
        <v>16</v>
      </c>
      <c r="S1386" s="14">
        <f t="shared" si="277"/>
        <v>696</v>
      </c>
      <c r="T1386" s="15">
        <f t="shared" si="270"/>
        <v>0</v>
      </c>
      <c r="U1386" s="9">
        <f t="shared" si="278"/>
        <v>0</v>
      </c>
      <c r="V1386" s="15">
        <f t="shared" si="279"/>
        <v>0</v>
      </c>
      <c r="W1386" s="16">
        <f t="shared" si="280"/>
        <v>0</v>
      </c>
      <c r="X1386" s="15">
        <f t="shared" si="281"/>
        <v>0</v>
      </c>
      <c r="Y1386" s="9">
        <f t="shared" si="281"/>
        <v>0</v>
      </c>
    </row>
    <row r="1387" spans="2:25" ht="31.2" x14ac:dyDescent="0.3">
      <c r="B1387" s="5">
        <v>44265</v>
      </c>
      <c r="C1387" s="5">
        <v>45131</v>
      </c>
      <c r="D1387" s="5" t="s">
        <v>1755</v>
      </c>
      <c r="E1387" s="6" t="s">
        <v>1756</v>
      </c>
      <c r="F1387" s="7">
        <v>290</v>
      </c>
      <c r="G1387" s="15">
        <v>554</v>
      </c>
      <c r="H1387" s="9">
        <f t="shared" si="271"/>
        <v>160660</v>
      </c>
      <c r="I1387" s="28">
        <v>225</v>
      </c>
      <c r="J1387" s="28">
        <v>450</v>
      </c>
      <c r="K1387" s="12">
        <f t="shared" si="272"/>
        <v>101250</v>
      </c>
      <c r="L1387" s="8">
        <f t="shared" si="273"/>
        <v>1004</v>
      </c>
      <c r="M1387" s="9">
        <f t="shared" si="274"/>
        <v>261910</v>
      </c>
      <c r="N1387" s="15">
        <v>554</v>
      </c>
      <c r="O1387" s="14">
        <f t="shared" si="275"/>
        <v>160660</v>
      </c>
      <c r="P1387" s="28">
        <v>336</v>
      </c>
      <c r="Q1387" s="14">
        <f t="shared" si="276"/>
        <v>75600</v>
      </c>
      <c r="R1387" s="13">
        <f t="shared" si="277"/>
        <v>890</v>
      </c>
      <c r="S1387" s="14">
        <f t="shared" si="277"/>
        <v>236260</v>
      </c>
      <c r="T1387" s="15">
        <f t="shared" ref="T1387:T1390" si="282">G1387-N1387</f>
        <v>0</v>
      </c>
      <c r="U1387" s="9">
        <f t="shared" si="278"/>
        <v>0</v>
      </c>
      <c r="V1387" s="15">
        <f t="shared" si="279"/>
        <v>114</v>
      </c>
      <c r="W1387" s="16">
        <f t="shared" si="280"/>
        <v>25650</v>
      </c>
      <c r="X1387" s="15">
        <f t="shared" si="281"/>
        <v>114</v>
      </c>
      <c r="Y1387" s="9">
        <f t="shared" si="281"/>
        <v>25650</v>
      </c>
    </row>
    <row r="1388" spans="2:25" ht="15.6" x14ac:dyDescent="0.3">
      <c r="B1388" s="5">
        <v>44727</v>
      </c>
      <c r="C1388" s="5">
        <v>45131</v>
      </c>
      <c r="D1388" s="5" t="s">
        <v>1975</v>
      </c>
      <c r="E1388" s="6" t="s">
        <v>1976</v>
      </c>
      <c r="F1388" s="10">
        <v>2450</v>
      </c>
      <c r="G1388" s="15">
        <v>1</v>
      </c>
      <c r="H1388" s="9">
        <f t="shared" si="271"/>
        <v>2450</v>
      </c>
      <c r="I1388" s="10">
        <v>1186.44</v>
      </c>
      <c r="J1388" s="11">
        <v>1</v>
      </c>
      <c r="K1388" s="12">
        <f t="shared" si="272"/>
        <v>1186.44</v>
      </c>
      <c r="L1388" s="8">
        <f t="shared" si="273"/>
        <v>2</v>
      </c>
      <c r="M1388" s="9">
        <f t="shared" si="274"/>
        <v>3636.44</v>
      </c>
      <c r="N1388" s="13">
        <v>1</v>
      </c>
      <c r="O1388" s="14">
        <f t="shared" si="275"/>
        <v>2450</v>
      </c>
      <c r="P1388" s="13">
        <v>1</v>
      </c>
      <c r="Q1388" s="14">
        <f t="shared" si="276"/>
        <v>1186.44</v>
      </c>
      <c r="R1388" s="13">
        <f t="shared" si="277"/>
        <v>2</v>
      </c>
      <c r="S1388" s="14">
        <f t="shared" si="277"/>
        <v>3636.44</v>
      </c>
      <c r="T1388" s="15">
        <f t="shared" si="282"/>
        <v>0</v>
      </c>
      <c r="U1388" s="9">
        <f t="shared" si="278"/>
        <v>0</v>
      </c>
      <c r="V1388" s="15">
        <f t="shared" si="279"/>
        <v>0</v>
      </c>
      <c r="W1388" s="16">
        <f t="shared" si="280"/>
        <v>0</v>
      </c>
      <c r="X1388" s="15">
        <f t="shared" si="281"/>
        <v>0</v>
      </c>
      <c r="Y1388" s="9">
        <f t="shared" si="281"/>
        <v>0</v>
      </c>
    </row>
    <row r="1389" spans="2:25" ht="46.8" x14ac:dyDescent="0.3">
      <c r="B1389" s="4">
        <v>44341</v>
      </c>
      <c r="C1389" s="4">
        <v>45131</v>
      </c>
      <c r="D1389" s="5" t="s">
        <v>2097</v>
      </c>
      <c r="E1389" s="6" t="s">
        <v>2098</v>
      </c>
      <c r="F1389" s="7">
        <v>1000</v>
      </c>
      <c r="G1389" s="15">
        <v>2206</v>
      </c>
      <c r="H1389" s="9">
        <f t="shared" si="271"/>
        <v>2206000</v>
      </c>
      <c r="I1389" s="10">
        <v>1000</v>
      </c>
      <c r="J1389" s="11">
        <v>1200</v>
      </c>
      <c r="K1389" s="12">
        <f t="shared" si="272"/>
        <v>1200000</v>
      </c>
      <c r="L1389" s="8">
        <f t="shared" si="273"/>
        <v>3406</v>
      </c>
      <c r="M1389" s="9">
        <f t="shared" si="274"/>
        <v>3406000</v>
      </c>
      <c r="N1389" s="13">
        <v>2206</v>
      </c>
      <c r="O1389" s="14">
        <f t="shared" si="275"/>
        <v>2206000</v>
      </c>
      <c r="P1389" s="13">
        <v>1200</v>
      </c>
      <c r="Q1389" s="14">
        <f t="shared" si="276"/>
        <v>1200000</v>
      </c>
      <c r="R1389" s="13">
        <f t="shared" si="277"/>
        <v>3406</v>
      </c>
      <c r="S1389" s="14">
        <f t="shared" si="277"/>
        <v>3406000</v>
      </c>
      <c r="T1389" s="15">
        <f t="shared" si="282"/>
        <v>0</v>
      </c>
      <c r="U1389" s="9">
        <f t="shared" si="278"/>
        <v>0</v>
      </c>
      <c r="V1389" s="15">
        <f t="shared" si="279"/>
        <v>0</v>
      </c>
      <c r="W1389" s="16">
        <f t="shared" si="280"/>
        <v>0</v>
      </c>
      <c r="X1389" s="15">
        <f t="shared" si="281"/>
        <v>0</v>
      </c>
      <c r="Y1389" s="9">
        <f t="shared" si="281"/>
        <v>0</v>
      </c>
    </row>
    <row r="1390" spans="2:25" ht="46.8" x14ac:dyDescent="0.3">
      <c r="B1390" s="4">
        <v>44341</v>
      </c>
      <c r="C1390" s="4">
        <v>45131</v>
      </c>
      <c r="D1390" s="5" t="s">
        <v>2099</v>
      </c>
      <c r="E1390" s="6" t="s">
        <v>2100</v>
      </c>
      <c r="F1390" s="7">
        <v>500</v>
      </c>
      <c r="G1390" s="15">
        <v>5380</v>
      </c>
      <c r="H1390" s="9">
        <f t="shared" si="271"/>
        <v>2690000</v>
      </c>
      <c r="I1390" s="10">
        <v>500</v>
      </c>
      <c r="J1390" s="11">
        <v>7146</v>
      </c>
      <c r="K1390" s="12">
        <f t="shared" si="272"/>
        <v>3573000</v>
      </c>
      <c r="L1390" s="8">
        <f t="shared" si="273"/>
        <v>12526</v>
      </c>
      <c r="M1390" s="9">
        <f t="shared" si="274"/>
        <v>6263000</v>
      </c>
      <c r="N1390" s="13">
        <v>5380</v>
      </c>
      <c r="O1390" s="14">
        <f t="shared" si="275"/>
        <v>2690000</v>
      </c>
      <c r="P1390" s="13">
        <v>7146</v>
      </c>
      <c r="Q1390" s="14">
        <f t="shared" si="276"/>
        <v>3573000</v>
      </c>
      <c r="R1390" s="13">
        <f t="shared" si="277"/>
        <v>12526</v>
      </c>
      <c r="S1390" s="14">
        <f t="shared" si="277"/>
        <v>6263000</v>
      </c>
      <c r="T1390" s="15">
        <f t="shared" si="282"/>
        <v>0</v>
      </c>
      <c r="U1390" s="9">
        <f t="shared" si="278"/>
        <v>0</v>
      </c>
      <c r="V1390" s="15">
        <f t="shared" si="279"/>
        <v>0</v>
      </c>
      <c r="W1390" s="16">
        <f t="shared" si="280"/>
        <v>0</v>
      </c>
      <c r="X1390" s="15">
        <f t="shared" si="281"/>
        <v>0</v>
      </c>
      <c r="Y1390" s="9">
        <f t="shared" si="281"/>
        <v>0</v>
      </c>
    </row>
    <row r="1391" spans="2:25" ht="31.2" x14ac:dyDescent="0.3">
      <c r="B1391" s="72">
        <v>45075</v>
      </c>
      <c r="C1391" s="72">
        <v>45131</v>
      </c>
      <c r="D1391" s="5" t="s">
        <v>2729</v>
      </c>
      <c r="E1391" s="6" t="s">
        <v>2730</v>
      </c>
      <c r="F1391" s="10">
        <v>55</v>
      </c>
      <c r="G1391" s="8">
        <v>2</v>
      </c>
      <c r="H1391" s="9">
        <f t="shared" si="271"/>
        <v>110</v>
      </c>
      <c r="I1391" s="10">
        <v>55</v>
      </c>
      <c r="J1391" s="11">
        <v>2</v>
      </c>
      <c r="K1391" s="12">
        <f t="shared" si="272"/>
        <v>110</v>
      </c>
      <c r="L1391" s="8">
        <f t="shared" si="273"/>
        <v>4</v>
      </c>
      <c r="M1391" s="9">
        <f t="shared" si="274"/>
        <v>220</v>
      </c>
      <c r="N1391" s="13">
        <v>2</v>
      </c>
      <c r="O1391" s="14">
        <f t="shared" si="275"/>
        <v>110</v>
      </c>
      <c r="P1391" s="13">
        <v>2</v>
      </c>
      <c r="Q1391" s="14">
        <f t="shared" si="276"/>
        <v>110</v>
      </c>
      <c r="R1391" s="13">
        <f t="shared" si="277"/>
        <v>4</v>
      </c>
      <c r="S1391" s="14">
        <f t="shared" si="277"/>
        <v>220</v>
      </c>
      <c r="T1391" s="15">
        <v>0</v>
      </c>
      <c r="U1391" s="9">
        <f t="shared" si="278"/>
        <v>0</v>
      </c>
      <c r="V1391" s="15">
        <f t="shared" si="279"/>
        <v>0</v>
      </c>
      <c r="W1391" s="16">
        <f t="shared" si="280"/>
        <v>0</v>
      </c>
      <c r="X1391" s="15">
        <f t="shared" si="281"/>
        <v>0</v>
      </c>
      <c r="Y1391" s="9">
        <f t="shared" si="281"/>
        <v>0</v>
      </c>
    </row>
    <row r="1392" spans="2:25" ht="15.6" x14ac:dyDescent="0.3">
      <c r="B1392" s="72">
        <v>45131</v>
      </c>
      <c r="C1392" s="72">
        <v>45131</v>
      </c>
      <c r="D1392" s="5" t="s">
        <v>2971</v>
      </c>
      <c r="E1392" s="6" t="s">
        <v>2972</v>
      </c>
      <c r="F1392" s="10">
        <v>100</v>
      </c>
      <c r="G1392" s="8">
        <v>4</v>
      </c>
      <c r="H1392" s="9">
        <f t="shared" si="271"/>
        <v>400</v>
      </c>
      <c r="I1392" s="10">
        <v>0</v>
      </c>
      <c r="J1392" s="11">
        <v>0</v>
      </c>
      <c r="K1392" s="12">
        <f t="shared" si="272"/>
        <v>0</v>
      </c>
      <c r="L1392" s="8">
        <f t="shared" si="273"/>
        <v>4</v>
      </c>
      <c r="M1392" s="9">
        <f t="shared" si="274"/>
        <v>400</v>
      </c>
      <c r="N1392" s="13">
        <v>4</v>
      </c>
      <c r="O1392" s="14">
        <f t="shared" si="275"/>
        <v>400</v>
      </c>
      <c r="P1392" s="13">
        <v>0</v>
      </c>
      <c r="Q1392" s="14">
        <f t="shared" si="276"/>
        <v>0</v>
      </c>
      <c r="R1392" s="13">
        <f t="shared" si="277"/>
        <v>4</v>
      </c>
      <c r="S1392" s="14">
        <f t="shared" si="277"/>
        <v>400</v>
      </c>
      <c r="T1392" s="15">
        <v>0</v>
      </c>
      <c r="U1392" s="9">
        <f t="shared" si="278"/>
        <v>0</v>
      </c>
      <c r="V1392" s="15">
        <f t="shared" si="279"/>
        <v>0</v>
      </c>
      <c r="W1392" s="16">
        <f t="shared" si="280"/>
        <v>0</v>
      </c>
      <c r="X1392" s="15">
        <f t="shared" si="281"/>
        <v>0</v>
      </c>
      <c r="Y1392" s="9">
        <f t="shared" si="281"/>
        <v>0</v>
      </c>
    </row>
    <row r="1393" spans="2:25" ht="31.2" x14ac:dyDescent="0.3">
      <c r="B1393" s="72">
        <v>45131</v>
      </c>
      <c r="C1393" s="72">
        <v>45131</v>
      </c>
      <c r="D1393" s="5" t="s">
        <v>2973</v>
      </c>
      <c r="E1393" s="6" t="s">
        <v>2974</v>
      </c>
      <c r="F1393" s="10">
        <v>100</v>
      </c>
      <c r="G1393" s="8">
        <v>2</v>
      </c>
      <c r="H1393" s="9">
        <f t="shared" si="271"/>
        <v>200</v>
      </c>
      <c r="I1393" s="10">
        <v>0</v>
      </c>
      <c r="J1393" s="11">
        <v>0</v>
      </c>
      <c r="K1393" s="12">
        <f t="shared" si="272"/>
        <v>0</v>
      </c>
      <c r="L1393" s="8">
        <f t="shared" si="273"/>
        <v>2</v>
      </c>
      <c r="M1393" s="9">
        <f t="shared" si="274"/>
        <v>200</v>
      </c>
      <c r="N1393" s="13">
        <v>2</v>
      </c>
      <c r="O1393" s="14">
        <f t="shared" si="275"/>
        <v>200</v>
      </c>
      <c r="P1393" s="13">
        <v>0</v>
      </c>
      <c r="Q1393" s="14">
        <f t="shared" si="276"/>
        <v>0</v>
      </c>
      <c r="R1393" s="13">
        <f t="shared" si="277"/>
        <v>2</v>
      </c>
      <c r="S1393" s="14">
        <f t="shared" si="277"/>
        <v>200</v>
      </c>
      <c r="T1393" s="15">
        <v>0</v>
      </c>
      <c r="U1393" s="9">
        <f t="shared" si="278"/>
        <v>0</v>
      </c>
      <c r="V1393" s="15">
        <f t="shared" si="279"/>
        <v>0</v>
      </c>
      <c r="W1393" s="16">
        <f t="shared" si="280"/>
        <v>0</v>
      </c>
      <c r="X1393" s="15">
        <f t="shared" si="281"/>
        <v>0</v>
      </c>
      <c r="Y1393" s="9">
        <f t="shared" si="281"/>
        <v>0</v>
      </c>
    </row>
    <row r="1394" spans="2:25" ht="31.2" x14ac:dyDescent="0.3">
      <c r="B1394" s="72">
        <v>45131</v>
      </c>
      <c r="C1394" s="72">
        <v>45131</v>
      </c>
      <c r="D1394" s="5" t="s">
        <v>2975</v>
      </c>
      <c r="E1394" s="6" t="s">
        <v>2976</v>
      </c>
      <c r="F1394" s="10">
        <v>20</v>
      </c>
      <c r="G1394" s="8">
        <v>8</v>
      </c>
      <c r="H1394" s="9">
        <f t="shared" si="271"/>
        <v>160</v>
      </c>
      <c r="I1394" s="10">
        <v>0</v>
      </c>
      <c r="J1394" s="11">
        <v>0</v>
      </c>
      <c r="K1394" s="12">
        <f t="shared" si="272"/>
        <v>0</v>
      </c>
      <c r="L1394" s="8">
        <f t="shared" si="273"/>
        <v>8</v>
      </c>
      <c r="M1394" s="9">
        <f t="shared" si="274"/>
        <v>160</v>
      </c>
      <c r="N1394" s="13">
        <v>8</v>
      </c>
      <c r="O1394" s="14">
        <f t="shared" si="275"/>
        <v>160</v>
      </c>
      <c r="P1394" s="13">
        <v>0</v>
      </c>
      <c r="Q1394" s="14">
        <f t="shared" si="276"/>
        <v>0</v>
      </c>
      <c r="R1394" s="13">
        <f t="shared" si="277"/>
        <v>8</v>
      </c>
      <c r="S1394" s="14">
        <f t="shared" si="277"/>
        <v>160</v>
      </c>
      <c r="T1394" s="15">
        <v>0</v>
      </c>
      <c r="U1394" s="9">
        <f t="shared" si="278"/>
        <v>0</v>
      </c>
      <c r="V1394" s="15">
        <f t="shared" si="279"/>
        <v>0</v>
      </c>
      <c r="W1394" s="16">
        <f t="shared" si="280"/>
        <v>0</v>
      </c>
      <c r="X1394" s="15">
        <f t="shared" si="281"/>
        <v>0</v>
      </c>
      <c r="Y1394" s="9">
        <f t="shared" si="281"/>
        <v>0</v>
      </c>
    </row>
    <row r="1395" spans="2:25" ht="31.2" x14ac:dyDescent="0.3">
      <c r="B1395" s="72">
        <v>45131</v>
      </c>
      <c r="C1395" s="72">
        <v>45131</v>
      </c>
      <c r="D1395" s="5" t="s">
        <v>2977</v>
      </c>
      <c r="E1395" s="6" t="s">
        <v>2978</v>
      </c>
      <c r="F1395" s="10">
        <v>15</v>
      </c>
      <c r="G1395" s="8">
        <v>12</v>
      </c>
      <c r="H1395" s="9">
        <f t="shared" si="271"/>
        <v>180</v>
      </c>
      <c r="I1395" s="10">
        <v>0</v>
      </c>
      <c r="J1395" s="11">
        <v>0</v>
      </c>
      <c r="K1395" s="12">
        <f t="shared" si="272"/>
        <v>0</v>
      </c>
      <c r="L1395" s="8">
        <f t="shared" si="273"/>
        <v>12</v>
      </c>
      <c r="M1395" s="9">
        <f t="shared" si="274"/>
        <v>180</v>
      </c>
      <c r="N1395" s="13">
        <v>12</v>
      </c>
      <c r="O1395" s="14">
        <f t="shared" si="275"/>
        <v>180</v>
      </c>
      <c r="P1395" s="13">
        <v>0</v>
      </c>
      <c r="Q1395" s="14">
        <f t="shared" si="276"/>
        <v>0</v>
      </c>
      <c r="R1395" s="13">
        <f t="shared" si="277"/>
        <v>12</v>
      </c>
      <c r="S1395" s="14">
        <f t="shared" si="277"/>
        <v>180</v>
      </c>
      <c r="T1395" s="15">
        <v>0</v>
      </c>
      <c r="U1395" s="9">
        <f t="shared" si="278"/>
        <v>0</v>
      </c>
      <c r="V1395" s="15">
        <f t="shared" si="279"/>
        <v>0</v>
      </c>
      <c r="W1395" s="16">
        <f t="shared" si="280"/>
        <v>0</v>
      </c>
      <c r="X1395" s="15">
        <f t="shared" si="281"/>
        <v>0</v>
      </c>
      <c r="Y1395" s="9">
        <f t="shared" si="281"/>
        <v>0</v>
      </c>
    </row>
    <row r="1396" spans="2:25" ht="15.6" x14ac:dyDescent="0.3">
      <c r="B1396" s="72">
        <v>45131</v>
      </c>
      <c r="C1396" s="72">
        <v>45131</v>
      </c>
      <c r="D1396" s="5" t="s">
        <v>2979</v>
      </c>
      <c r="E1396" s="6" t="s">
        <v>2980</v>
      </c>
      <c r="F1396" s="10">
        <v>700</v>
      </c>
      <c r="G1396" s="8">
        <v>1</v>
      </c>
      <c r="H1396" s="9">
        <f t="shared" si="271"/>
        <v>700</v>
      </c>
      <c r="I1396" s="10">
        <v>0</v>
      </c>
      <c r="J1396" s="11">
        <v>0</v>
      </c>
      <c r="K1396" s="12">
        <f t="shared" si="272"/>
        <v>0</v>
      </c>
      <c r="L1396" s="8">
        <f t="shared" si="273"/>
        <v>1</v>
      </c>
      <c r="M1396" s="9">
        <f t="shared" si="274"/>
        <v>700</v>
      </c>
      <c r="N1396" s="13">
        <v>1</v>
      </c>
      <c r="O1396" s="14">
        <f t="shared" si="275"/>
        <v>700</v>
      </c>
      <c r="P1396" s="13">
        <v>0</v>
      </c>
      <c r="Q1396" s="14">
        <f t="shared" si="276"/>
        <v>0</v>
      </c>
      <c r="R1396" s="13">
        <f t="shared" si="277"/>
        <v>1</v>
      </c>
      <c r="S1396" s="14">
        <f t="shared" si="277"/>
        <v>700</v>
      </c>
      <c r="T1396" s="15">
        <v>0</v>
      </c>
      <c r="U1396" s="9">
        <f t="shared" si="278"/>
        <v>0</v>
      </c>
      <c r="V1396" s="15">
        <f t="shared" si="279"/>
        <v>0</v>
      </c>
      <c r="W1396" s="16">
        <f t="shared" si="280"/>
        <v>0</v>
      </c>
      <c r="X1396" s="15">
        <f t="shared" si="281"/>
        <v>0</v>
      </c>
      <c r="Y1396" s="9">
        <f t="shared" si="281"/>
        <v>0</v>
      </c>
    </row>
    <row r="1397" spans="2:25" ht="15.6" x14ac:dyDescent="0.3">
      <c r="B1397" s="72">
        <v>45131</v>
      </c>
      <c r="C1397" s="72">
        <v>45131</v>
      </c>
      <c r="D1397" s="5" t="s">
        <v>2981</v>
      </c>
      <c r="E1397" s="6" t="s">
        <v>2982</v>
      </c>
      <c r="F1397" s="10">
        <v>12</v>
      </c>
      <c r="G1397" s="8">
        <v>6</v>
      </c>
      <c r="H1397" s="9">
        <f t="shared" si="271"/>
        <v>72</v>
      </c>
      <c r="I1397" s="10">
        <v>0</v>
      </c>
      <c r="J1397" s="11">
        <v>0</v>
      </c>
      <c r="K1397" s="12">
        <f t="shared" si="272"/>
        <v>0</v>
      </c>
      <c r="L1397" s="8">
        <f t="shared" si="273"/>
        <v>6</v>
      </c>
      <c r="M1397" s="9">
        <f t="shared" si="274"/>
        <v>72</v>
      </c>
      <c r="N1397" s="13">
        <v>6</v>
      </c>
      <c r="O1397" s="14">
        <f t="shared" si="275"/>
        <v>72</v>
      </c>
      <c r="P1397" s="13">
        <v>0</v>
      </c>
      <c r="Q1397" s="14">
        <f t="shared" si="276"/>
        <v>0</v>
      </c>
      <c r="R1397" s="13">
        <f t="shared" si="277"/>
        <v>6</v>
      </c>
      <c r="S1397" s="14">
        <f t="shared" si="277"/>
        <v>72</v>
      </c>
      <c r="T1397" s="15">
        <v>0</v>
      </c>
      <c r="U1397" s="9">
        <f t="shared" si="278"/>
        <v>0</v>
      </c>
      <c r="V1397" s="15">
        <f t="shared" si="279"/>
        <v>0</v>
      </c>
      <c r="W1397" s="16">
        <f t="shared" si="280"/>
        <v>0</v>
      </c>
      <c r="X1397" s="15">
        <f t="shared" si="281"/>
        <v>0</v>
      </c>
      <c r="Y1397" s="9">
        <f t="shared" si="281"/>
        <v>0</v>
      </c>
    </row>
    <row r="1398" spans="2:25" ht="31.2" x14ac:dyDescent="0.3">
      <c r="B1398" s="72">
        <v>45131</v>
      </c>
      <c r="C1398" s="72">
        <v>45131</v>
      </c>
      <c r="D1398" s="5" t="s">
        <v>2983</v>
      </c>
      <c r="E1398" s="6" t="s">
        <v>2984</v>
      </c>
      <c r="F1398" s="10">
        <v>375</v>
      </c>
      <c r="G1398" s="8">
        <v>1</v>
      </c>
      <c r="H1398" s="9">
        <f t="shared" si="271"/>
        <v>375</v>
      </c>
      <c r="I1398" s="10">
        <v>0</v>
      </c>
      <c r="J1398" s="11">
        <v>0</v>
      </c>
      <c r="K1398" s="12">
        <f t="shared" si="272"/>
        <v>0</v>
      </c>
      <c r="L1398" s="8">
        <f t="shared" si="273"/>
        <v>1</v>
      </c>
      <c r="M1398" s="9">
        <f t="shared" si="274"/>
        <v>375</v>
      </c>
      <c r="N1398" s="13">
        <v>1</v>
      </c>
      <c r="O1398" s="14">
        <f t="shared" si="275"/>
        <v>375</v>
      </c>
      <c r="P1398" s="13">
        <v>0</v>
      </c>
      <c r="Q1398" s="14">
        <f t="shared" si="276"/>
        <v>0</v>
      </c>
      <c r="R1398" s="13">
        <f t="shared" si="277"/>
        <v>1</v>
      </c>
      <c r="S1398" s="14">
        <f t="shared" si="277"/>
        <v>375</v>
      </c>
      <c r="T1398" s="15">
        <v>0</v>
      </c>
      <c r="U1398" s="9">
        <f t="shared" si="278"/>
        <v>0</v>
      </c>
      <c r="V1398" s="15">
        <f t="shared" si="279"/>
        <v>0</v>
      </c>
      <c r="W1398" s="16">
        <f t="shared" si="280"/>
        <v>0</v>
      </c>
      <c r="X1398" s="15">
        <f t="shared" si="281"/>
        <v>0</v>
      </c>
      <c r="Y1398" s="9">
        <f t="shared" si="281"/>
        <v>0</v>
      </c>
    </row>
    <row r="1399" spans="2:25" ht="31.2" x14ac:dyDescent="0.3">
      <c r="B1399" s="72">
        <v>45131</v>
      </c>
      <c r="C1399" s="72">
        <v>45131</v>
      </c>
      <c r="D1399" s="5" t="s">
        <v>2985</v>
      </c>
      <c r="E1399" s="6" t="s">
        <v>2986</v>
      </c>
      <c r="F1399" s="10">
        <v>140</v>
      </c>
      <c r="G1399" s="8">
        <v>2</v>
      </c>
      <c r="H1399" s="9">
        <f t="shared" si="271"/>
        <v>280</v>
      </c>
      <c r="I1399" s="10">
        <v>0</v>
      </c>
      <c r="J1399" s="11">
        <v>0</v>
      </c>
      <c r="K1399" s="12">
        <f t="shared" si="272"/>
        <v>0</v>
      </c>
      <c r="L1399" s="8">
        <f t="shared" si="273"/>
        <v>2</v>
      </c>
      <c r="M1399" s="9">
        <f t="shared" si="274"/>
        <v>280</v>
      </c>
      <c r="N1399" s="13">
        <v>2</v>
      </c>
      <c r="O1399" s="14">
        <f t="shared" si="275"/>
        <v>280</v>
      </c>
      <c r="P1399" s="13">
        <v>0</v>
      </c>
      <c r="Q1399" s="14">
        <f t="shared" si="276"/>
        <v>0</v>
      </c>
      <c r="R1399" s="13">
        <f t="shared" si="277"/>
        <v>2</v>
      </c>
      <c r="S1399" s="14">
        <f t="shared" si="277"/>
        <v>280</v>
      </c>
      <c r="T1399" s="15">
        <v>0</v>
      </c>
      <c r="U1399" s="9">
        <f t="shared" si="278"/>
        <v>0</v>
      </c>
      <c r="V1399" s="15">
        <f t="shared" si="279"/>
        <v>0</v>
      </c>
      <c r="W1399" s="16">
        <f t="shared" si="280"/>
        <v>0</v>
      </c>
      <c r="X1399" s="15">
        <f t="shared" si="281"/>
        <v>0</v>
      </c>
      <c r="Y1399" s="9">
        <f t="shared" si="281"/>
        <v>0</v>
      </c>
    </row>
    <row r="1400" spans="2:25" ht="31.2" x14ac:dyDescent="0.3">
      <c r="B1400" s="72">
        <v>45131</v>
      </c>
      <c r="C1400" s="72">
        <v>45131</v>
      </c>
      <c r="D1400" s="5" t="s">
        <v>2987</v>
      </c>
      <c r="E1400" s="6" t="s">
        <v>2988</v>
      </c>
      <c r="F1400" s="10">
        <v>300</v>
      </c>
      <c r="G1400" s="8">
        <v>1</v>
      </c>
      <c r="H1400" s="9">
        <f t="shared" si="271"/>
        <v>300</v>
      </c>
      <c r="I1400" s="10">
        <v>0</v>
      </c>
      <c r="J1400" s="11">
        <v>0</v>
      </c>
      <c r="K1400" s="12">
        <f t="shared" si="272"/>
        <v>0</v>
      </c>
      <c r="L1400" s="8">
        <f t="shared" si="273"/>
        <v>1</v>
      </c>
      <c r="M1400" s="9">
        <f t="shared" si="274"/>
        <v>300</v>
      </c>
      <c r="N1400" s="13">
        <v>1</v>
      </c>
      <c r="O1400" s="14">
        <f t="shared" si="275"/>
        <v>300</v>
      </c>
      <c r="P1400" s="13">
        <v>0</v>
      </c>
      <c r="Q1400" s="14">
        <f t="shared" si="276"/>
        <v>0</v>
      </c>
      <c r="R1400" s="13">
        <f t="shared" si="277"/>
        <v>1</v>
      </c>
      <c r="S1400" s="14">
        <f t="shared" si="277"/>
        <v>300</v>
      </c>
      <c r="T1400" s="15">
        <v>0</v>
      </c>
      <c r="U1400" s="9">
        <f t="shared" si="278"/>
        <v>0</v>
      </c>
      <c r="V1400" s="15">
        <f t="shared" si="279"/>
        <v>0</v>
      </c>
      <c r="W1400" s="16">
        <f t="shared" si="280"/>
        <v>0</v>
      </c>
      <c r="X1400" s="15">
        <f t="shared" si="281"/>
        <v>0</v>
      </c>
      <c r="Y1400" s="9">
        <f t="shared" si="281"/>
        <v>0</v>
      </c>
    </row>
    <row r="1401" spans="2:25" ht="31.2" x14ac:dyDescent="0.3">
      <c r="B1401" s="72">
        <v>45131</v>
      </c>
      <c r="C1401" s="72">
        <v>45131</v>
      </c>
      <c r="D1401" s="5" t="s">
        <v>2989</v>
      </c>
      <c r="E1401" s="6" t="s">
        <v>2990</v>
      </c>
      <c r="F1401" s="10">
        <v>300</v>
      </c>
      <c r="G1401" s="8">
        <v>1</v>
      </c>
      <c r="H1401" s="9">
        <f t="shared" si="271"/>
        <v>300</v>
      </c>
      <c r="I1401" s="10">
        <v>0</v>
      </c>
      <c r="J1401" s="11">
        <v>0</v>
      </c>
      <c r="K1401" s="12">
        <f t="shared" si="272"/>
        <v>0</v>
      </c>
      <c r="L1401" s="8">
        <f t="shared" si="273"/>
        <v>1</v>
      </c>
      <c r="M1401" s="9">
        <f t="shared" si="274"/>
        <v>300</v>
      </c>
      <c r="N1401" s="13">
        <v>1</v>
      </c>
      <c r="O1401" s="14">
        <f t="shared" si="275"/>
        <v>300</v>
      </c>
      <c r="P1401" s="13">
        <v>0</v>
      </c>
      <c r="Q1401" s="14">
        <f t="shared" si="276"/>
        <v>0</v>
      </c>
      <c r="R1401" s="13">
        <f t="shared" si="277"/>
        <v>1</v>
      </c>
      <c r="S1401" s="14">
        <f t="shared" si="277"/>
        <v>300</v>
      </c>
      <c r="T1401" s="15">
        <v>0</v>
      </c>
      <c r="U1401" s="9">
        <f t="shared" si="278"/>
        <v>0</v>
      </c>
      <c r="V1401" s="15">
        <f t="shared" si="279"/>
        <v>0</v>
      </c>
      <c r="W1401" s="16">
        <f t="shared" si="280"/>
        <v>0</v>
      </c>
      <c r="X1401" s="15">
        <f t="shared" si="281"/>
        <v>0</v>
      </c>
      <c r="Y1401" s="9">
        <f t="shared" si="281"/>
        <v>0</v>
      </c>
    </row>
    <row r="1402" spans="2:25" ht="31.2" x14ac:dyDescent="0.3">
      <c r="B1402" s="72">
        <v>45131</v>
      </c>
      <c r="C1402" s="72">
        <v>45131</v>
      </c>
      <c r="D1402" s="5" t="s">
        <v>2991</v>
      </c>
      <c r="E1402" s="6" t="s">
        <v>2992</v>
      </c>
      <c r="F1402" s="10">
        <v>15</v>
      </c>
      <c r="G1402" s="8">
        <v>12</v>
      </c>
      <c r="H1402" s="9">
        <f t="shared" si="271"/>
        <v>180</v>
      </c>
      <c r="I1402" s="10">
        <v>0</v>
      </c>
      <c r="J1402" s="11">
        <v>0</v>
      </c>
      <c r="K1402" s="12">
        <f t="shared" si="272"/>
        <v>0</v>
      </c>
      <c r="L1402" s="8">
        <f t="shared" si="273"/>
        <v>12</v>
      </c>
      <c r="M1402" s="9">
        <f t="shared" si="274"/>
        <v>180</v>
      </c>
      <c r="N1402" s="13">
        <v>12</v>
      </c>
      <c r="O1402" s="14">
        <f t="shared" si="275"/>
        <v>180</v>
      </c>
      <c r="P1402" s="13">
        <v>0</v>
      </c>
      <c r="Q1402" s="14">
        <f t="shared" si="276"/>
        <v>0</v>
      </c>
      <c r="R1402" s="13">
        <f t="shared" si="277"/>
        <v>12</v>
      </c>
      <c r="S1402" s="14">
        <f t="shared" si="277"/>
        <v>180</v>
      </c>
      <c r="T1402" s="15">
        <v>0</v>
      </c>
      <c r="U1402" s="9">
        <f t="shared" si="278"/>
        <v>0</v>
      </c>
      <c r="V1402" s="15">
        <f t="shared" si="279"/>
        <v>0</v>
      </c>
      <c r="W1402" s="16">
        <f t="shared" si="280"/>
        <v>0</v>
      </c>
      <c r="X1402" s="15">
        <f t="shared" si="281"/>
        <v>0</v>
      </c>
      <c r="Y1402" s="9">
        <f t="shared" si="281"/>
        <v>0</v>
      </c>
    </row>
    <row r="1403" spans="2:25" ht="15.6" x14ac:dyDescent="0.3">
      <c r="B1403" s="72">
        <v>45131</v>
      </c>
      <c r="C1403" s="72">
        <v>45131</v>
      </c>
      <c r="D1403" s="5" t="s">
        <v>2993</v>
      </c>
      <c r="E1403" s="6" t="s">
        <v>2994</v>
      </c>
      <c r="F1403" s="10">
        <v>75</v>
      </c>
      <c r="G1403" s="8">
        <v>2</v>
      </c>
      <c r="H1403" s="9">
        <f t="shared" si="271"/>
        <v>150</v>
      </c>
      <c r="I1403" s="10">
        <v>0</v>
      </c>
      <c r="J1403" s="11">
        <v>0</v>
      </c>
      <c r="K1403" s="12">
        <f t="shared" si="272"/>
        <v>0</v>
      </c>
      <c r="L1403" s="8">
        <f t="shared" si="273"/>
        <v>2</v>
      </c>
      <c r="M1403" s="9">
        <f t="shared" si="274"/>
        <v>150</v>
      </c>
      <c r="N1403" s="13">
        <v>2</v>
      </c>
      <c r="O1403" s="14">
        <f t="shared" si="275"/>
        <v>150</v>
      </c>
      <c r="P1403" s="13">
        <v>0</v>
      </c>
      <c r="Q1403" s="14">
        <f t="shared" si="276"/>
        <v>0</v>
      </c>
      <c r="R1403" s="13">
        <f t="shared" si="277"/>
        <v>2</v>
      </c>
      <c r="S1403" s="14">
        <f t="shared" si="277"/>
        <v>150</v>
      </c>
      <c r="T1403" s="15">
        <v>0</v>
      </c>
      <c r="U1403" s="9">
        <f t="shared" si="278"/>
        <v>0</v>
      </c>
      <c r="V1403" s="15">
        <f t="shared" si="279"/>
        <v>0</v>
      </c>
      <c r="W1403" s="16">
        <f t="shared" si="280"/>
        <v>0</v>
      </c>
      <c r="X1403" s="15">
        <f t="shared" si="281"/>
        <v>0</v>
      </c>
      <c r="Y1403" s="9">
        <f t="shared" si="281"/>
        <v>0</v>
      </c>
    </row>
    <row r="1404" spans="2:25" ht="31.2" x14ac:dyDescent="0.3">
      <c r="B1404" s="17">
        <v>45064</v>
      </c>
      <c r="C1404" s="17">
        <v>45133</v>
      </c>
      <c r="D1404" s="5" t="s">
        <v>2769</v>
      </c>
      <c r="E1404" s="27" t="s">
        <v>2770</v>
      </c>
      <c r="F1404" s="19">
        <v>95</v>
      </c>
      <c r="G1404" s="8">
        <v>1</v>
      </c>
      <c r="H1404" s="9">
        <f t="shared" si="271"/>
        <v>95</v>
      </c>
      <c r="I1404" s="10">
        <v>265</v>
      </c>
      <c r="J1404" s="11">
        <v>6</v>
      </c>
      <c r="K1404" s="12">
        <f t="shared" si="272"/>
        <v>1590</v>
      </c>
      <c r="L1404" s="8">
        <f t="shared" si="273"/>
        <v>7</v>
      </c>
      <c r="M1404" s="9">
        <f t="shared" si="274"/>
        <v>1685</v>
      </c>
      <c r="N1404" s="13">
        <v>1</v>
      </c>
      <c r="O1404" s="14">
        <f t="shared" si="275"/>
        <v>95</v>
      </c>
      <c r="P1404" s="13">
        <v>6</v>
      </c>
      <c r="Q1404" s="14">
        <f t="shared" si="276"/>
        <v>1590</v>
      </c>
      <c r="R1404" s="13">
        <f t="shared" si="277"/>
        <v>7</v>
      </c>
      <c r="S1404" s="14">
        <f t="shared" si="277"/>
        <v>1685</v>
      </c>
      <c r="T1404" s="15">
        <f>G1404-N1404</f>
        <v>0</v>
      </c>
      <c r="U1404" s="9">
        <f t="shared" si="278"/>
        <v>0</v>
      </c>
      <c r="V1404" s="15">
        <f t="shared" si="279"/>
        <v>0</v>
      </c>
      <c r="W1404" s="16">
        <f t="shared" si="280"/>
        <v>0</v>
      </c>
      <c r="X1404" s="15">
        <f t="shared" si="281"/>
        <v>0</v>
      </c>
      <c r="Y1404" s="9">
        <f t="shared" si="281"/>
        <v>0</v>
      </c>
    </row>
    <row r="1405" spans="2:25" ht="28.2" x14ac:dyDescent="0.3">
      <c r="B1405" s="62">
        <v>45133</v>
      </c>
      <c r="C1405" s="62">
        <v>45133</v>
      </c>
      <c r="D1405" s="5" t="s">
        <v>2995</v>
      </c>
      <c r="E1405" s="44" t="s">
        <v>2996</v>
      </c>
      <c r="F1405" s="10">
        <v>315</v>
      </c>
      <c r="G1405" s="8">
        <v>2</v>
      </c>
      <c r="H1405" s="9">
        <f t="shared" si="271"/>
        <v>630</v>
      </c>
      <c r="I1405" s="10">
        <v>0</v>
      </c>
      <c r="J1405" s="11">
        <v>0</v>
      </c>
      <c r="K1405" s="12">
        <f t="shared" si="272"/>
        <v>0</v>
      </c>
      <c r="L1405" s="8">
        <f t="shared" si="273"/>
        <v>2</v>
      </c>
      <c r="M1405" s="9">
        <f t="shared" si="274"/>
        <v>630</v>
      </c>
      <c r="N1405" s="13">
        <v>2</v>
      </c>
      <c r="O1405" s="14">
        <f t="shared" si="275"/>
        <v>630</v>
      </c>
      <c r="P1405" s="13">
        <v>0</v>
      </c>
      <c r="Q1405" s="14">
        <f t="shared" si="276"/>
        <v>0</v>
      </c>
      <c r="R1405" s="13">
        <f t="shared" si="277"/>
        <v>2</v>
      </c>
      <c r="S1405" s="14">
        <f t="shared" si="277"/>
        <v>630</v>
      </c>
      <c r="T1405" s="15">
        <f>G1405-N1405</f>
        <v>0</v>
      </c>
      <c r="U1405" s="9">
        <f t="shared" si="278"/>
        <v>0</v>
      </c>
      <c r="V1405" s="15">
        <f t="shared" si="279"/>
        <v>0</v>
      </c>
      <c r="W1405" s="16">
        <f t="shared" si="280"/>
        <v>0</v>
      </c>
      <c r="X1405" s="15">
        <f t="shared" si="281"/>
        <v>0</v>
      </c>
      <c r="Y1405" s="9">
        <f t="shared" si="281"/>
        <v>0</v>
      </c>
    </row>
    <row r="1406" spans="2:25" ht="46.8" x14ac:dyDescent="0.3">
      <c r="B1406" s="17">
        <v>45134</v>
      </c>
      <c r="C1406" s="17">
        <v>45134</v>
      </c>
      <c r="D1406" s="5" t="s">
        <v>2997</v>
      </c>
      <c r="E1406" s="27" t="s">
        <v>2998</v>
      </c>
      <c r="F1406" s="10">
        <v>114.46</v>
      </c>
      <c r="G1406" s="8">
        <v>2</v>
      </c>
      <c r="H1406" s="9">
        <f t="shared" si="271"/>
        <v>228.92</v>
      </c>
      <c r="I1406" s="10">
        <v>0</v>
      </c>
      <c r="J1406" s="11">
        <v>0</v>
      </c>
      <c r="K1406" s="12">
        <f t="shared" si="272"/>
        <v>0</v>
      </c>
      <c r="L1406" s="8">
        <f t="shared" si="273"/>
        <v>2</v>
      </c>
      <c r="M1406" s="9">
        <f t="shared" si="274"/>
        <v>228.92</v>
      </c>
      <c r="N1406" s="13">
        <v>2</v>
      </c>
      <c r="O1406" s="14">
        <f t="shared" si="275"/>
        <v>228.92</v>
      </c>
      <c r="P1406" s="13">
        <v>0</v>
      </c>
      <c r="Q1406" s="14">
        <f t="shared" si="276"/>
        <v>0</v>
      </c>
      <c r="R1406" s="13">
        <f t="shared" si="277"/>
        <v>2</v>
      </c>
      <c r="S1406" s="14">
        <f t="shared" si="277"/>
        <v>228.92</v>
      </c>
      <c r="T1406" s="15">
        <f>G1406-N1406</f>
        <v>0</v>
      </c>
      <c r="U1406" s="9">
        <f t="shared" si="278"/>
        <v>0</v>
      </c>
      <c r="V1406" s="15">
        <f t="shared" si="279"/>
        <v>0</v>
      </c>
      <c r="W1406" s="16">
        <f t="shared" si="280"/>
        <v>0</v>
      </c>
      <c r="X1406" s="15">
        <f t="shared" si="281"/>
        <v>0</v>
      </c>
      <c r="Y1406" s="9">
        <f t="shared" si="281"/>
        <v>0</v>
      </c>
    </row>
    <row r="1407" spans="2:25" ht="46.8" x14ac:dyDescent="0.3">
      <c r="B1407" s="72">
        <v>45134</v>
      </c>
      <c r="C1407" s="72">
        <v>45134</v>
      </c>
      <c r="D1407" s="5" t="s">
        <v>2999</v>
      </c>
      <c r="E1407" s="6" t="s">
        <v>3000</v>
      </c>
      <c r="F1407" s="10">
        <v>390</v>
      </c>
      <c r="G1407" s="8">
        <v>1</v>
      </c>
      <c r="H1407" s="9">
        <f t="shared" si="271"/>
        <v>390</v>
      </c>
      <c r="I1407" s="10">
        <v>0</v>
      </c>
      <c r="J1407" s="11">
        <v>0</v>
      </c>
      <c r="K1407" s="12">
        <f t="shared" si="272"/>
        <v>0</v>
      </c>
      <c r="L1407" s="8">
        <f t="shared" si="273"/>
        <v>1</v>
      </c>
      <c r="M1407" s="9">
        <f t="shared" si="274"/>
        <v>390</v>
      </c>
      <c r="N1407" s="13">
        <v>1</v>
      </c>
      <c r="O1407" s="14">
        <f t="shared" si="275"/>
        <v>390</v>
      </c>
      <c r="P1407" s="13">
        <v>0</v>
      </c>
      <c r="Q1407" s="14">
        <f t="shared" si="276"/>
        <v>0</v>
      </c>
      <c r="R1407" s="13">
        <f t="shared" si="277"/>
        <v>1</v>
      </c>
      <c r="S1407" s="14">
        <f t="shared" si="277"/>
        <v>390</v>
      </c>
      <c r="T1407" s="15">
        <v>0</v>
      </c>
      <c r="U1407" s="9">
        <f t="shared" si="278"/>
        <v>0</v>
      </c>
      <c r="V1407" s="15">
        <f t="shared" si="279"/>
        <v>0</v>
      </c>
      <c r="W1407" s="16">
        <f t="shared" si="280"/>
        <v>0</v>
      </c>
      <c r="X1407" s="15">
        <f t="shared" si="281"/>
        <v>0</v>
      </c>
      <c r="Y1407" s="9">
        <f t="shared" si="281"/>
        <v>0</v>
      </c>
    </row>
    <row r="1408" spans="2:25" ht="15.6" x14ac:dyDescent="0.3">
      <c r="B1408" s="72">
        <v>45134</v>
      </c>
      <c r="C1408" s="72">
        <v>45134</v>
      </c>
      <c r="D1408" s="5" t="s">
        <v>3001</v>
      </c>
      <c r="E1408" s="6" t="s">
        <v>3002</v>
      </c>
      <c r="F1408" s="10">
        <v>185</v>
      </c>
      <c r="G1408" s="8">
        <v>1</v>
      </c>
      <c r="H1408" s="9">
        <f t="shared" si="271"/>
        <v>185</v>
      </c>
      <c r="I1408" s="10">
        <v>0</v>
      </c>
      <c r="J1408" s="11">
        <v>0</v>
      </c>
      <c r="K1408" s="12">
        <f t="shared" si="272"/>
        <v>0</v>
      </c>
      <c r="L1408" s="8">
        <f t="shared" si="273"/>
        <v>1</v>
      </c>
      <c r="M1408" s="9">
        <f t="shared" si="274"/>
        <v>185</v>
      </c>
      <c r="N1408" s="13">
        <v>1</v>
      </c>
      <c r="O1408" s="14">
        <f t="shared" si="275"/>
        <v>185</v>
      </c>
      <c r="P1408" s="13">
        <v>0</v>
      </c>
      <c r="Q1408" s="14">
        <f t="shared" si="276"/>
        <v>0</v>
      </c>
      <c r="R1408" s="13">
        <f t="shared" si="277"/>
        <v>1</v>
      </c>
      <c r="S1408" s="14">
        <f t="shared" si="277"/>
        <v>185</v>
      </c>
      <c r="T1408" s="15">
        <v>0</v>
      </c>
      <c r="U1408" s="9">
        <f t="shared" si="278"/>
        <v>0</v>
      </c>
      <c r="V1408" s="15">
        <f t="shared" si="279"/>
        <v>0</v>
      </c>
      <c r="W1408" s="16">
        <f t="shared" si="280"/>
        <v>0</v>
      </c>
      <c r="X1408" s="15">
        <f t="shared" si="281"/>
        <v>0</v>
      </c>
      <c r="Y1408" s="9">
        <f t="shared" si="281"/>
        <v>0</v>
      </c>
    </row>
    <row r="1409" spans="2:25" ht="31.2" x14ac:dyDescent="0.3">
      <c r="B1409" s="5">
        <v>44487</v>
      </c>
      <c r="C1409" s="5">
        <v>45138</v>
      </c>
      <c r="D1409" s="5" t="s">
        <v>409</v>
      </c>
      <c r="E1409" s="6" t="s">
        <v>410</v>
      </c>
      <c r="F1409" s="10">
        <v>2600</v>
      </c>
      <c r="G1409" s="15">
        <v>5</v>
      </c>
      <c r="H1409" s="9">
        <f t="shared" si="271"/>
        <v>13000</v>
      </c>
      <c r="I1409" s="10">
        <v>1570</v>
      </c>
      <c r="J1409" s="11">
        <v>2</v>
      </c>
      <c r="K1409" s="12">
        <f t="shared" si="272"/>
        <v>3140</v>
      </c>
      <c r="L1409" s="8">
        <f t="shared" si="273"/>
        <v>7</v>
      </c>
      <c r="M1409" s="9">
        <f t="shared" si="274"/>
        <v>16140</v>
      </c>
      <c r="N1409" s="13">
        <v>5</v>
      </c>
      <c r="O1409" s="14">
        <f t="shared" si="275"/>
        <v>13000</v>
      </c>
      <c r="P1409" s="13">
        <v>2</v>
      </c>
      <c r="Q1409" s="14">
        <f t="shared" si="276"/>
        <v>3140</v>
      </c>
      <c r="R1409" s="13">
        <f t="shared" si="277"/>
        <v>7</v>
      </c>
      <c r="S1409" s="14">
        <f t="shared" si="277"/>
        <v>16140</v>
      </c>
      <c r="T1409" s="15">
        <f t="shared" ref="T1409:T1416" si="283">G1409-N1409</f>
        <v>0</v>
      </c>
      <c r="U1409" s="9">
        <f t="shared" si="278"/>
        <v>0</v>
      </c>
      <c r="V1409" s="15">
        <f t="shared" si="279"/>
        <v>0</v>
      </c>
      <c r="W1409" s="16">
        <f t="shared" si="280"/>
        <v>0</v>
      </c>
      <c r="X1409" s="15">
        <f t="shared" si="281"/>
        <v>0</v>
      </c>
      <c r="Y1409" s="9">
        <f t="shared" si="281"/>
        <v>0</v>
      </c>
    </row>
    <row r="1410" spans="2:25" ht="31.2" x14ac:dyDescent="0.3">
      <c r="B1410" s="5">
        <v>43265</v>
      </c>
      <c r="C1410" s="5">
        <v>45138</v>
      </c>
      <c r="D1410" s="5" t="s">
        <v>1405</v>
      </c>
      <c r="E1410" s="6" t="s">
        <v>1406</v>
      </c>
      <c r="F1410" s="10">
        <v>486.75</v>
      </c>
      <c r="G1410" s="8">
        <v>3</v>
      </c>
      <c r="H1410" s="9">
        <f t="shared" si="271"/>
        <v>1460.25</v>
      </c>
      <c r="I1410" s="10">
        <v>423.73</v>
      </c>
      <c r="J1410" s="11">
        <v>4</v>
      </c>
      <c r="K1410" s="12">
        <f t="shared" si="272"/>
        <v>1694.92</v>
      </c>
      <c r="L1410" s="8">
        <f t="shared" si="273"/>
        <v>7</v>
      </c>
      <c r="M1410" s="9">
        <f t="shared" si="274"/>
        <v>3155.17</v>
      </c>
      <c r="N1410" s="13">
        <v>3</v>
      </c>
      <c r="O1410" s="14">
        <f t="shared" si="275"/>
        <v>1460.25</v>
      </c>
      <c r="P1410" s="13">
        <v>4</v>
      </c>
      <c r="Q1410" s="14">
        <f t="shared" si="276"/>
        <v>1694.92</v>
      </c>
      <c r="R1410" s="13">
        <f t="shared" si="277"/>
        <v>7</v>
      </c>
      <c r="S1410" s="14">
        <f t="shared" si="277"/>
        <v>3155.17</v>
      </c>
      <c r="T1410" s="15">
        <f t="shared" si="283"/>
        <v>0</v>
      </c>
      <c r="U1410" s="9">
        <f t="shared" si="278"/>
        <v>0</v>
      </c>
      <c r="V1410" s="15">
        <f t="shared" si="279"/>
        <v>0</v>
      </c>
      <c r="W1410" s="16">
        <f t="shared" si="280"/>
        <v>0</v>
      </c>
      <c r="X1410" s="15">
        <f t="shared" si="281"/>
        <v>0</v>
      </c>
      <c r="Y1410" s="9">
        <f t="shared" si="281"/>
        <v>0</v>
      </c>
    </row>
    <row r="1411" spans="2:25" ht="31.2" x14ac:dyDescent="0.3">
      <c r="B1411" s="17">
        <v>45138</v>
      </c>
      <c r="C1411" s="17">
        <v>45138</v>
      </c>
      <c r="D1411" s="5" t="s">
        <v>3003</v>
      </c>
      <c r="E1411" s="27" t="s">
        <v>3004</v>
      </c>
      <c r="F1411" s="10">
        <v>335.59</v>
      </c>
      <c r="G1411" s="8">
        <v>1</v>
      </c>
      <c r="H1411" s="9">
        <f t="shared" si="271"/>
        <v>335.59</v>
      </c>
      <c r="I1411" s="10">
        <v>0</v>
      </c>
      <c r="J1411" s="11">
        <v>0</v>
      </c>
      <c r="K1411" s="12">
        <f t="shared" si="272"/>
        <v>0</v>
      </c>
      <c r="L1411" s="8">
        <f t="shared" si="273"/>
        <v>1</v>
      </c>
      <c r="M1411" s="9">
        <f t="shared" si="274"/>
        <v>335.59</v>
      </c>
      <c r="N1411" s="13">
        <v>1</v>
      </c>
      <c r="O1411" s="14">
        <f t="shared" si="275"/>
        <v>335.59</v>
      </c>
      <c r="P1411" s="13">
        <v>0</v>
      </c>
      <c r="Q1411" s="14">
        <f t="shared" si="276"/>
        <v>0</v>
      </c>
      <c r="R1411" s="13">
        <f t="shared" si="277"/>
        <v>1</v>
      </c>
      <c r="S1411" s="14">
        <f t="shared" si="277"/>
        <v>335.59</v>
      </c>
      <c r="T1411" s="15">
        <f t="shared" si="283"/>
        <v>0</v>
      </c>
      <c r="U1411" s="9">
        <f t="shared" si="278"/>
        <v>0</v>
      </c>
      <c r="V1411" s="15">
        <f t="shared" si="279"/>
        <v>0</v>
      </c>
      <c r="W1411" s="16">
        <f t="shared" si="280"/>
        <v>0</v>
      </c>
      <c r="X1411" s="15">
        <f t="shared" si="281"/>
        <v>0</v>
      </c>
      <c r="Y1411" s="9">
        <f t="shared" si="281"/>
        <v>0</v>
      </c>
    </row>
    <row r="1412" spans="2:25" ht="46.8" x14ac:dyDescent="0.3">
      <c r="B1412" s="17">
        <v>45138</v>
      </c>
      <c r="C1412" s="17">
        <v>45138</v>
      </c>
      <c r="D1412" s="5" t="s">
        <v>3005</v>
      </c>
      <c r="E1412" s="27" t="s">
        <v>3006</v>
      </c>
      <c r="F1412" s="10">
        <v>145.08000000000001</v>
      </c>
      <c r="G1412" s="8">
        <v>2</v>
      </c>
      <c r="H1412" s="9">
        <f t="shared" si="271"/>
        <v>290.16000000000003</v>
      </c>
      <c r="I1412" s="10">
        <v>0</v>
      </c>
      <c r="J1412" s="11">
        <v>0</v>
      </c>
      <c r="K1412" s="12">
        <f t="shared" si="272"/>
        <v>0</v>
      </c>
      <c r="L1412" s="8">
        <f t="shared" si="273"/>
        <v>2</v>
      </c>
      <c r="M1412" s="9">
        <f t="shared" si="274"/>
        <v>290.16000000000003</v>
      </c>
      <c r="N1412" s="13">
        <v>2</v>
      </c>
      <c r="O1412" s="14">
        <f t="shared" si="275"/>
        <v>290.16000000000003</v>
      </c>
      <c r="P1412" s="13">
        <v>0</v>
      </c>
      <c r="Q1412" s="14">
        <f t="shared" si="276"/>
        <v>0</v>
      </c>
      <c r="R1412" s="13">
        <f t="shared" si="277"/>
        <v>2</v>
      </c>
      <c r="S1412" s="14">
        <f t="shared" si="277"/>
        <v>290.16000000000003</v>
      </c>
      <c r="T1412" s="15">
        <f t="shared" si="283"/>
        <v>0</v>
      </c>
      <c r="U1412" s="9">
        <f t="shared" si="278"/>
        <v>0</v>
      </c>
      <c r="V1412" s="15">
        <f t="shared" si="279"/>
        <v>0</v>
      </c>
      <c r="W1412" s="16">
        <f t="shared" si="280"/>
        <v>0</v>
      </c>
      <c r="X1412" s="15">
        <f t="shared" si="281"/>
        <v>0</v>
      </c>
      <c r="Y1412" s="9">
        <f t="shared" si="281"/>
        <v>0</v>
      </c>
    </row>
    <row r="1413" spans="2:25" ht="31.2" x14ac:dyDescent="0.3">
      <c r="B1413" s="17">
        <v>45138</v>
      </c>
      <c r="C1413" s="17">
        <v>45138</v>
      </c>
      <c r="D1413" s="5" t="s">
        <v>3007</v>
      </c>
      <c r="E1413" s="27" t="s">
        <v>3008</v>
      </c>
      <c r="F1413" s="10">
        <v>12.98</v>
      </c>
      <c r="G1413" s="8">
        <v>2</v>
      </c>
      <c r="H1413" s="9">
        <f t="shared" si="271"/>
        <v>25.96</v>
      </c>
      <c r="I1413" s="10">
        <v>0</v>
      </c>
      <c r="J1413" s="11">
        <v>0</v>
      </c>
      <c r="K1413" s="12">
        <f t="shared" si="272"/>
        <v>0</v>
      </c>
      <c r="L1413" s="8">
        <f t="shared" si="273"/>
        <v>2</v>
      </c>
      <c r="M1413" s="9">
        <f t="shared" si="274"/>
        <v>25.96</v>
      </c>
      <c r="N1413" s="13">
        <v>2</v>
      </c>
      <c r="O1413" s="14">
        <f t="shared" si="275"/>
        <v>25.96</v>
      </c>
      <c r="P1413" s="13">
        <v>0</v>
      </c>
      <c r="Q1413" s="14">
        <f t="shared" si="276"/>
        <v>0</v>
      </c>
      <c r="R1413" s="13">
        <f t="shared" si="277"/>
        <v>2</v>
      </c>
      <c r="S1413" s="14">
        <f t="shared" si="277"/>
        <v>25.96</v>
      </c>
      <c r="T1413" s="15">
        <f t="shared" si="283"/>
        <v>0</v>
      </c>
      <c r="U1413" s="9">
        <f t="shared" si="278"/>
        <v>0</v>
      </c>
      <c r="V1413" s="15">
        <f t="shared" si="279"/>
        <v>0</v>
      </c>
      <c r="W1413" s="16">
        <f t="shared" si="280"/>
        <v>0</v>
      </c>
      <c r="X1413" s="15">
        <f t="shared" si="281"/>
        <v>0</v>
      </c>
      <c r="Y1413" s="9">
        <f t="shared" si="281"/>
        <v>0</v>
      </c>
    </row>
    <row r="1414" spans="2:25" ht="31.2" x14ac:dyDescent="0.3">
      <c r="B1414" s="17">
        <v>45138</v>
      </c>
      <c r="C1414" s="17">
        <v>45138</v>
      </c>
      <c r="D1414" s="5" t="s">
        <v>3009</v>
      </c>
      <c r="E1414" s="27" t="s">
        <v>3010</v>
      </c>
      <c r="F1414" s="10">
        <v>80.83</v>
      </c>
      <c r="G1414" s="8">
        <v>2</v>
      </c>
      <c r="H1414" s="9">
        <f t="shared" si="271"/>
        <v>161.66</v>
      </c>
      <c r="I1414" s="10">
        <v>0</v>
      </c>
      <c r="J1414" s="11">
        <v>0</v>
      </c>
      <c r="K1414" s="12">
        <f t="shared" si="272"/>
        <v>0</v>
      </c>
      <c r="L1414" s="8">
        <f t="shared" si="273"/>
        <v>2</v>
      </c>
      <c r="M1414" s="9">
        <f t="shared" si="274"/>
        <v>161.66</v>
      </c>
      <c r="N1414" s="13">
        <v>2</v>
      </c>
      <c r="O1414" s="14">
        <f t="shared" si="275"/>
        <v>161.66</v>
      </c>
      <c r="P1414" s="13">
        <v>0</v>
      </c>
      <c r="Q1414" s="14">
        <f t="shared" si="276"/>
        <v>0</v>
      </c>
      <c r="R1414" s="13">
        <f t="shared" si="277"/>
        <v>2</v>
      </c>
      <c r="S1414" s="14">
        <f t="shared" si="277"/>
        <v>161.66</v>
      </c>
      <c r="T1414" s="15">
        <f t="shared" si="283"/>
        <v>0</v>
      </c>
      <c r="U1414" s="9">
        <f t="shared" si="278"/>
        <v>0</v>
      </c>
      <c r="V1414" s="15">
        <f t="shared" si="279"/>
        <v>0</v>
      </c>
      <c r="W1414" s="16">
        <f t="shared" si="280"/>
        <v>0</v>
      </c>
      <c r="X1414" s="15">
        <f t="shared" si="281"/>
        <v>0</v>
      </c>
      <c r="Y1414" s="9">
        <f t="shared" si="281"/>
        <v>0</v>
      </c>
    </row>
    <row r="1415" spans="2:25" ht="31.2" x14ac:dyDescent="0.3">
      <c r="B1415" s="17">
        <v>45138</v>
      </c>
      <c r="C1415" s="17">
        <v>45138</v>
      </c>
      <c r="D1415" s="5" t="s">
        <v>3011</v>
      </c>
      <c r="E1415" s="27" t="s">
        <v>3012</v>
      </c>
      <c r="F1415" s="10">
        <v>19.739999999999998</v>
      </c>
      <c r="G1415" s="8">
        <v>10</v>
      </c>
      <c r="H1415" s="9">
        <f t="shared" si="271"/>
        <v>197.39999999999998</v>
      </c>
      <c r="I1415" s="10">
        <v>0</v>
      </c>
      <c r="J1415" s="11">
        <v>0</v>
      </c>
      <c r="K1415" s="12">
        <f t="shared" si="272"/>
        <v>0</v>
      </c>
      <c r="L1415" s="8">
        <f t="shared" si="273"/>
        <v>10</v>
      </c>
      <c r="M1415" s="9">
        <f t="shared" si="274"/>
        <v>197.39999999999998</v>
      </c>
      <c r="N1415" s="13">
        <v>10</v>
      </c>
      <c r="O1415" s="14">
        <f t="shared" si="275"/>
        <v>197.39999999999998</v>
      </c>
      <c r="P1415" s="13">
        <v>0</v>
      </c>
      <c r="Q1415" s="14">
        <f t="shared" si="276"/>
        <v>0</v>
      </c>
      <c r="R1415" s="13">
        <f t="shared" si="277"/>
        <v>10</v>
      </c>
      <c r="S1415" s="14">
        <f t="shared" si="277"/>
        <v>197.39999999999998</v>
      </c>
      <c r="T1415" s="15">
        <f t="shared" si="283"/>
        <v>0</v>
      </c>
      <c r="U1415" s="9">
        <f t="shared" si="278"/>
        <v>0</v>
      </c>
      <c r="V1415" s="15">
        <f t="shared" si="279"/>
        <v>0</v>
      </c>
      <c r="W1415" s="16">
        <f t="shared" si="280"/>
        <v>0</v>
      </c>
      <c r="X1415" s="15">
        <f t="shared" si="281"/>
        <v>0</v>
      </c>
      <c r="Y1415" s="9">
        <f t="shared" si="281"/>
        <v>0</v>
      </c>
    </row>
    <row r="1416" spans="2:25" ht="46.8" x14ac:dyDescent="0.3">
      <c r="B1416" s="17">
        <v>45138</v>
      </c>
      <c r="C1416" s="17">
        <v>45138</v>
      </c>
      <c r="D1416" s="5" t="s">
        <v>3013</v>
      </c>
      <c r="E1416" s="27" t="s">
        <v>3014</v>
      </c>
      <c r="F1416" s="10">
        <v>295.83</v>
      </c>
      <c r="G1416" s="8">
        <v>8</v>
      </c>
      <c r="H1416" s="9">
        <f t="shared" si="271"/>
        <v>2366.64</v>
      </c>
      <c r="I1416" s="10">
        <v>0</v>
      </c>
      <c r="J1416" s="11">
        <v>0</v>
      </c>
      <c r="K1416" s="12">
        <f t="shared" si="272"/>
        <v>0</v>
      </c>
      <c r="L1416" s="8">
        <f t="shared" si="273"/>
        <v>8</v>
      </c>
      <c r="M1416" s="9">
        <f t="shared" si="274"/>
        <v>2366.64</v>
      </c>
      <c r="N1416" s="13">
        <v>8</v>
      </c>
      <c r="O1416" s="14">
        <f t="shared" si="275"/>
        <v>2366.64</v>
      </c>
      <c r="P1416" s="13">
        <v>0</v>
      </c>
      <c r="Q1416" s="14">
        <f t="shared" si="276"/>
        <v>0</v>
      </c>
      <c r="R1416" s="13">
        <f t="shared" si="277"/>
        <v>8</v>
      </c>
      <c r="S1416" s="14">
        <f t="shared" si="277"/>
        <v>2366.64</v>
      </c>
      <c r="T1416" s="15">
        <f t="shared" si="283"/>
        <v>0</v>
      </c>
      <c r="U1416" s="9">
        <f t="shared" si="278"/>
        <v>0</v>
      </c>
      <c r="V1416" s="15">
        <f t="shared" si="279"/>
        <v>0</v>
      </c>
      <c r="W1416" s="16">
        <f t="shared" si="280"/>
        <v>0</v>
      </c>
      <c r="X1416" s="15">
        <f t="shared" si="281"/>
        <v>0</v>
      </c>
      <c r="Y1416" s="9">
        <f t="shared" si="281"/>
        <v>0</v>
      </c>
    </row>
    <row r="1417" spans="2:25" ht="31.2" x14ac:dyDescent="0.3">
      <c r="B1417" s="72">
        <v>45138</v>
      </c>
      <c r="C1417" s="72">
        <v>45138</v>
      </c>
      <c r="D1417" s="5" t="s">
        <v>3015</v>
      </c>
      <c r="E1417" s="6" t="s">
        <v>3016</v>
      </c>
      <c r="F1417" s="10">
        <v>650</v>
      </c>
      <c r="G1417" s="8">
        <v>6</v>
      </c>
      <c r="H1417" s="9">
        <f t="shared" si="271"/>
        <v>3900</v>
      </c>
      <c r="I1417" s="10">
        <v>0</v>
      </c>
      <c r="J1417" s="11">
        <v>0</v>
      </c>
      <c r="K1417" s="12">
        <f t="shared" si="272"/>
        <v>0</v>
      </c>
      <c r="L1417" s="8">
        <f t="shared" si="273"/>
        <v>6</v>
      </c>
      <c r="M1417" s="9">
        <f t="shared" si="274"/>
        <v>3900</v>
      </c>
      <c r="N1417" s="13">
        <v>6</v>
      </c>
      <c r="O1417" s="14">
        <f t="shared" si="275"/>
        <v>3900</v>
      </c>
      <c r="P1417" s="13">
        <v>0</v>
      </c>
      <c r="Q1417" s="14">
        <f t="shared" si="276"/>
        <v>0</v>
      </c>
      <c r="R1417" s="13">
        <f t="shared" si="277"/>
        <v>6</v>
      </c>
      <c r="S1417" s="14">
        <f t="shared" si="277"/>
        <v>3900</v>
      </c>
      <c r="T1417" s="15">
        <v>0</v>
      </c>
      <c r="U1417" s="9">
        <f t="shared" si="278"/>
        <v>0</v>
      </c>
      <c r="V1417" s="15">
        <f t="shared" si="279"/>
        <v>0</v>
      </c>
      <c r="W1417" s="16">
        <f t="shared" si="280"/>
        <v>0</v>
      </c>
      <c r="X1417" s="15">
        <f t="shared" si="281"/>
        <v>0</v>
      </c>
      <c r="Y1417" s="9">
        <f t="shared" si="281"/>
        <v>0</v>
      </c>
    </row>
    <row r="1418" spans="2:25" ht="15.6" x14ac:dyDescent="0.3">
      <c r="B1418" s="17">
        <v>44531</v>
      </c>
      <c r="C1418" s="17">
        <v>45140</v>
      </c>
      <c r="D1418" s="5" t="s">
        <v>1461</v>
      </c>
      <c r="E1418" s="18" t="s">
        <v>1462</v>
      </c>
      <c r="F1418" s="19">
        <v>5000</v>
      </c>
      <c r="G1418" s="8">
        <v>2</v>
      </c>
      <c r="H1418" s="9">
        <f t="shared" si="271"/>
        <v>10000</v>
      </c>
      <c r="I1418" s="10">
        <v>9010</v>
      </c>
      <c r="J1418" s="11">
        <v>1</v>
      </c>
      <c r="K1418" s="12">
        <f t="shared" si="272"/>
        <v>9010</v>
      </c>
      <c r="L1418" s="8">
        <f t="shared" si="273"/>
        <v>3</v>
      </c>
      <c r="M1418" s="9">
        <f t="shared" si="274"/>
        <v>19010</v>
      </c>
      <c r="N1418" s="13">
        <v>2</v>
      </c>
      <c r="O1418" s="14">
        <f t="shared" si="275"/>
        <v>10000</v>
      </c>
      <c r="P1418" s="13">
        <v>1</v>
      </c>
      <c r="Q1418" s="14">
        <f t="shared" si="276"/>
        <v>9010</v>
      </c>
      <c r="R1418" s="13">
        <f t="shared" si="277"/>
        <v>3</v>
      </c>
      <c r="S1418" s="14">
        <f t="shared" si="277"/>
        <v>19010</v>
      </c>
      <c r="T1418" s="15">
        <f>G1418-N1418</f>
        <v>0</v>
      </c>
      <c r="U1418" s="9">
        <f t="shared" si="278"/>
        <v>0</v>
      </c>
      <c r="V1418" s="15">
        <f t="shared" si="279"/>
        <v>0</v>
      </c>
      <c r="W1418" s="16">
        <f t="shared" si="280"/>
        <v>0</v>
      </c>
      <c r="X1418" s="15">
        <f t="shared" si="281"/>
        <v>0</v>
      </c>
      <c r="Y1418" s="9">
        <f t="shared" si="281"/>
        <v>0</v>
      </c>
    </row>
    <row r="1419" spans="2:25" ht="31.2" x14ac:dyDescent="0.3">
      <c r="B1419" s="17">
        <v>45140</v>
      </c>
      <c r="C1419" s="17">
        <v>45140</v>
      </c>
      <c r="D1419" s="5" t="s">
        <v>3017</v>
      </c>
      <c r="E1419" s="27" t="s">
        <v>3018</v>
      </c>
      <c r="F1419" s="10">
        <v>52274</v>
      </c>
      <c r="G1419" s="8">
        <v>1</v>
      </c>
      <c r="H1419" s="9">
        <f t="shared" ref="H1419:H1482" si="284">F1419*G1419</f>
        <v>52274</v>
      </c>
      <c r="I1419" s="10">
        <v>0</v>
      </c>
      <c r="J1419" s="11">
        <v>0</v>
      </c>
      <c r="K1419" s="12">
        <f t="shared" ref="K1419:K1482" si="285">I1419*J1419</f>
        <v>0</v>
      </c>
      <c r="L1419" s="8">
        <f t="shared" ref="L1419:L1482" si="286">G1419+J1419</f>
        <v>1</v>
      </c>
      <c r="M1419" s="9">
        <f t="shared" ref="M1419:M1482" si="287">H1419+K1419</f>
        <v>52274</v>
      </c>
      <c r="N1419" s="13">
        <v>0</v>
      </c>
      <c r="O1419" s="14">
        <f t="shared" ref="O1419:O1482" si="288">F1419*N1419</f>
        <v>0</v>
      </c>
      <c r="P1419" s="13">
        <v>0</v>
      </c>
      <c r="Q1419" s="14">
        <f t="shared" ref="Q1419:Q1482" si="289">I1419*P1419</f>
        <v>0</v>
      </c>
      <c r="R1419" s="13">
        <f t="shared" ref="R1419:S1482" si="290">N1419+P1419</f>
        <v>0</v>
      </c>
      <c r="S1419" s="14">
        <f t="shared" si="290"/>
        <v>0</v>
      </c>
      <c r="T1419" s="15">
        <f>G1419-N1419</f>
        <v>1</v>
      </c>
      <c r="U1419" s="9">
        <f t="shared" ref="U1419:U1482" si="291">T1419*F1419</f>
        <v>52274</v>
      </c>
      <c r="V1419" s="15">
        <f t="shared" ref="V1419:V1482" si="292">J1419-P1419</f>
        <v>0</v>
      </c>
      <c r="W1419" s="16">
        <f t="shared" ref="W1419:W1482" si="293">V1419*I1419</f>
        <v>0</v>
      </c>
      <c r="X1419" s="15">
        <f t="shared" ref="X1419:Y1482" si="294">T1419+V1419</f>
        <v>1</v>
      </c>
      <c r="Y1419" s="9">
        <f t="shared" si="294"/>
        <v>52274</v>
      </c>
    </row>
    <row r="1420" spans="2:25" ht="46.8" x14ac:dyDescent="0.3">
      <c r="B1420" s="72">
        <v>45141</v>
      </c>
      <c r="C1420" s="72">
        <v>45141</v>
      </c>
      <c r="D1420" s="5" t="s">
        <v>3019</v>
      </c>
      <c r="E1420" s="6" t="s">
        <v>3020</v>
      </c>
      <c r="F1420" s="10">
        <v>250</v>
      </c>
      <c r="G1420" s="8">
        <v>100</v>
      </c>
      <c r="H1420" s="9">
        <f t="shared" si="284"/>
        <v>25000</v>
      </c>
      <c r="I1420" s="10">
        <v>0</v>
      </c>
      <c r="J1420" s="11">
        <v>0</v>
      </c>
      <c r="K1420" s="12">
        <f t="shared" si="285"/>
        <v>0</v>
      </c>
      <c r="L1420" s="8">
        <f t="shared" si="286"/>
        <v>100</v>
      </c>
      <c r="M1420" s="9">
        <f t="shared" si="287"/>
        <v>25000</v>
      </c>
      <c r="N1420" s="13">
        <v>100</v>
      </c>
      <c r="O1420" s="14">
        <f t="shared" si="288"/>
        <v>25000</v>
      </c>
      <c r="P1420" s="13">
        <v>0</v>
      </c>
      <c r="Q1420" s="14">
        <f t="shared" si="289"/>
        <v>0</v>
      </c>
      <c r="R1420" s="13">
        <f t="shared" si="290"/>
        <v>100</v>
      </c>
      <c r="S1420" s="14">
        <f t="shared" si="290"/>
        <v>25000</v>
      </c>
      <c r="T1420" s="15">
        <v>0</v>
      </c>
      <c r="U1420" s="9">
        <f t="shared" si="291"/>
        <v>0</v>
      </c>
      <c r="V1420" s="15">
        <f t="shared" si="292"/>
        <v>0</v>
      </c>
      <c r="W1420" s="16">
        <f t="shared" si="293"/>
        <v>0</v>
      </c>
      <c r="X1420" s="15">
        <f t="shared" si="294"/>
        <v>0</v>
      </c>
      <c r="Y1420" s="9">
        <f t="shared" si="294"/>
        <v>0</v>
      </c>
    </row>
    <row r="1421" spans="2:25" ht="31.2" x14ac:dyDescent="0.3">
      <c r="B1421" s="5">
        <v>44725</v>
      </c>
      <c r="C1421" s="5">
        <v>45146</v>
      </c>
      <c r="D1421" s="5" t="s">
        <v>1375</v>
      </c>
      <c r="E1421" s="6" t="s">
        <v>1376</v>
      </c>
      <c r="F1421" s="10">
        <v>150.44999999999999</v>
      </c>
      <c r="G1421" s="8">
        <v>1</v>
      </c>
      <c r="H1421" s="9">
        <f t="shared" si="284"/>
        <v>150.44999999999999</v>
      </c>
      <c r="I1421" s="10">
        <v>102.07</v>
      </c>
      <c r="J1421" s="11">
        <v>8</v>
      </c>
      <c r="K1421" s="12">
        <f t="shared" si="285"/>
        <v>816.56</v>
      </c>
      <c r="L1421" s="8">
        <f t="shared" si="286"/>
        <v>9</v>
      </c>
      <c r="M1421" s="9">
        <f t="shared" si="287"/>
        <v>967.01</v>
      </c>
      <c r="N1421" s="13">
        <v>1</v>
      </c>
      <c r="O1421" s="14">
        <f t="shared" si="288"/>
        <v>150.44999999999999</v>
      </c>
      <c r="P1421" s="13">
        <v>8</v>
      </c>
      <c r="Q1421" s="14">
        <f t="shared" si="289"/>
        <v>816.56</v>
      </c>
      <c r="R1421" s="13">
        <f t="shared" si="290"/>
        <v>9</v>
      </c>
      <c r="S1421" s="14">
        <f t="shared" si="290"/>
        <v>967.01</v>
      </c>
      <c r="T1421" s="15">
        <f t="shared" ref="T1421:T1434" si="295">G1421-N1421</f>
        <v>0</v>
      </c>
      <c r="U1421" s="9">
        <f t="shared" si="291"/>
        <v>0</v>
      </c>
      <c r="V1421" s="15">
        <f t="shared" si="292"/>
        <v>0</v>
      </c>
      <c r="W1421" s="16">
        <f t="shared" si="293"/>
        <v>0</v>
      </c>
      <c r="X1421" s="15">
        <f t="shared" si="294"/>
        <v>0</v>
      </c>
      <c r="Y1421" s="9">
        <f t="shared" si="294"/>
        <v>0</v>
      </c>
    </row>
    <row r="1422" spans="2:25" ht="46.8" x14ac:dyDescent="0.3">
      <c r="B1422" s="17">
        <v>45146</v>
      </c>
      <c r="C1422" s="17">
        <v>45146</v>
      </c>
      <c r="D1422" s="5" t="s">
        <v>3021</v>
      </c>
      <c r="E1422" s="27" t="s">
        <v>3022</v>
      </c>
      <c r="F1422" s="10">
        <v>654.99</v>
      </c>
      <c r="G1422" s="8">
        <v>2</v>
      </c>
      <c r="H1422" s="9">
        <f t="shared" si="284"/>
        <v>1309.98</v>
      </c>
      <c r="I1422" s="10">
        <v>0</v>
      </c>
      <c r="J1422" s="11">
        <v>0</v>
      </c>
      <c r="K1422" s="12">
        <f t="shared" si="285"/>
        <v>0</v>
      </c>
      <c r="L1422" s="8">
        <f t="shared" si="286"/>
        <v>2</v>
      </c>
      <c r="M1422" s="9">
        <f t="shared" si="287"/>
        <v>1309.98</v>
      </c>
      <c r="N1422" s="13">
        <v>2</v>
      </c>
      <c r="O1422" s="14">
        <f t="shared" si="288"/>
        <v>1309.98</v>
      </c>
      <c r="P1422" s="13">
        <v>0</v>
      </c>
      <c r="Q1422" s="14">
        <f t="shared" si="289"/>
        <v>0</v>
      </c>
      <c r="R1422" s="13">
        <f t="shared" si="290"/>
        <v>2</v>
      </c>
      <c r="S1422" s="14">
        <f t="shared" si="290"/>
        <v>1309.98</v>
      </c>
      <c r="T1422" s="15">
        <f t="shared" si="295"/>
        <v>0</v>
      </c>
      <c r="U1422" s="9">
        <f t="shared" si="291"/>
        <v>0</v>
      </c>
      <c r="V1422" s="15">
        <f t="shared" si="292"/>
        <v>0</v>
      </c>
      <c r="W1422" s="16">
        <f t="shared" si="293"/>
        <v>0</v>
      </c>
      <c r="X1422" s="15">
        <f t="shared" si="294"/>
        <v>0</v>
      </c>
      <c r="Y1422" s="9">
        <f t="shared" si="294"/>
        <v>0</v>
      </c>
    </row>
    <row r="1423" spans="2:25" ht="46.8" x14ac:dyDescent="0.3">
      <c r="B1423" s="17">
        <v>45146</v>
      </c>
      <c r="C1423" s="17">
        <v>45146</v>
      </c>
      <c r="D1423" s="5" t="s">
        <v>3023</v>
      </c>
      <c r="E1423" s="27" t="s">
        <v>3024</v>
      </c>
      <c r="F1423" s="10">
        <v>66.55</v>
      </c>
      <c r="G1423" s="8">
        <v>9</v>
      </c>
      <c r="H1423" s="9">
        <f t="shared" si="284"/>
        <v>598.94999999999993</v>
      </c>
      <c r="I1423" s="10">
        <v>0</v>
      </c>
      <c r="J1423" s="11">
        <v>0</v>
      </c>
      <c r="K1423" s="12">
        <f t="shared" si="285"/>
        <v>0</v>
      </c>
      <c r="L1423" s="8">
        <f t="shared" si="286"/>
        <v>9</v>
      </c>
      <c r="M1423" s="9">
        <f t="shared" si="287"/>
        <v>598.94999999999993</v>
      </c>
      <c r="N1423" s="13">
        <v>9</v>
      </c>
      <c r="O1423" s="14">
        <f t="shared" si="288"/>
        <v>598.94999999999993</v>
      </c>
      <c r="P1423" s="13">
        <v>0</v>
      </c>
      <c r="Q1423" s="14">
        <f t="shared" si="289"/>
        <v>0</v>
      </c>
      <c r="R1423" s="13">
        <f t="shared" si="290"/>
        <v>9</v>
      </c>
      <c r="S1423" s="14">
        <f t="shared" si="290"/>
        <v>598.94999999999993</v>
      </c>
      <c r="T1423" s="15">
        <f t="shared" si="295"/>
        <v>0</v>
      </c>
      <c r="U1423" s="9">
        <f t="shared" si="291"/>
        <v>0</v>
      </c>
      <c r="V1423" s="15">
        <f t="shared" si="292"/>
        <v>0</v>
      </c>
      <c r="W1423" s="16">
        <f t="shared" si="293"/>
        <v>0</v>
      </c>
      <c r="X1423" s="15">
        <f t="shared" si="294"/>
        <v>0</v>
      </c>
      <c r="Y1423" s="9">
        <f t="shared" si="294"/>
        <v>0</v>
      </c>
    </row>
    <row r="1424" spans="2:25" ht="46.8" x14ac:dyDescent="0.3">
      <c r="B1424" s="5">
        <v>44505</v>
      </c>
      <c r="C1424" s="5">
        <v>45148</v>
      </c>
      <c r="D1424" s="5" t="s">
        <v>2488</v>
      </c>
      <c r="E1424" s="6" t="s">
        <v>2489</v>
      </c>
      <c r="F1424" s="42">
        <v>13200</v>
      </c>
      <c r="G1424" s="42">
        <v>2</v>
      </c>
      <c r="H1424" s="9">
        <f t="shared" si="284"/>
        <v>26400</v>
      </c>
      <c r="I1424" s="28">
        <v>7923.73</v>
      </c>
      <c r="J1424" s="28">
        <v>3</v>
      </c>
      <c r="K1424" s="12">
        <f t="shared" si="285"/>
        <v>23771.19</v>
      </c>
      <c r="L1424" s="8">
        <f t="shared" si="286"/>
        <v>5</v>
      </c>
      <c r="M1424" s="9">
        <f t="shared" si="287"/>
        <v>50171.19</v>
      </c>
      <c r="N1424" s="7">
        <v>2</v>
      </c>
      <c r="O1424" s="14">
        <f t="shared" si="288"/>
        <v>26400</v>
      </c>
      <c r="P1424" s="28">
        <v>3</v>
      </c>
      <c r="Q1424" s="14">
        <f t="shared" si="289"/>
        <v>23771.19</v>
      </c>
      <c r="R1424" s="13">
        <f t="shared" si="290"/>
        <v>5</v>
      </c>
      <c r="S1424" s="14">
        <f t="shared" si="290"/>
        <v>50171.19</v>
      </c>
      <c r="T1424" s="15">
        <f t="shared" si="295"/>
        <v>0</v>
      </c>
      <c r="U1424" s="9">
        <f t="shared" si="291"/>
        <v>0</v>
      </c>
      <c r="V1424" s="15">
        <f t="shared" si="292"/>
        <v>0</v>
      </c>
      <c r="W1424" s="16">
        <f t="shared" si="293"/>
        <v>0</v>
      </c>
      <c r="X1424" s="15">
        <f t="shared" si="294"/>
        <v>0</v>
      </c>
      <c r="Y1424" s="9">
        <f t="shared" si="294"/>
        <v>0</v>
      </c>
    </row>
    <row r="1425" spans="2:25" ht="31.2" x14ac:dyDescent="0.3">
      <c r="B1425" s="5">
        <v>44579</v>
      </c>
      <c r="C1425" s="5">
        <v>45148</v>
      </c>
      <c r="D1425" s="5" t="s">
        <v>2537</v>
      </c>
      <c r="E1425" s="6" t="s">
        <v>3025</v>
      </c>
      <c r="F1425" s="7">
        <v>12711.86</v>
      </c>
      <c r="G1425" s="7">
        <v>1</v>
      </c>
      <c r="H1425" s="9">
        <f t="shared" si="284"/>
        <v>12711.86</v>
      </c>
      <c r="I1425" s="46">
        <v>12700</v>
      </c>
      <c r="J1425" s="28">
        <v>3</v>
      </c>
      <c r="K1425" s="12">
        <f t="shared" si="285"/>
        <v>38100</v>
      </c>
      <c r="L1425" s="8">
        <f t="shared" si="286"/>
        <v>4</v>
      </c>
      <c r="M1425" s="9">
        <f t="shared" si="287"/>
        <v>50811.86</v>
      </c>
      <c r="N1425" s="7">
        <v>1</v>
      </c>
      <c r="O1425" s="14">
        <f t="shared" si="288"/>
        <v>12711.86</v>
      </c>
      <c r="P1425" s="28">
        <v>3</v>
      </c>
      <c r="Q1425" s="14">
        <f t="shared" si="289"/>
        <v>38100</v>
      </c>
      <c r="R1425" s="13">
        <f t="shared" si="290"/>
        <v>4</v>
      </c>
      <c r="S1425" s="14">
        <f t="shared" si="290"/>
        <v>50811.86</v>
      </c>
      <c r="T1425" s="15">
        <f t="shared" si="295"/>
        <v>0</v>
      </c>
      <c r="U1425" s="9">
        <f t="shared" si="291"/>
        <v>0</v>
      </c>
      <c r="V1425" s="15">
        <f t="shared" si="292"/>
        <v>0</v>
      </c>
      <c r="W1425" s="16">
        <f t="shared" si="293"/>
        <v>0</v>
      </c>
      <c r="X1425" s="15">
        <f t="shared" si="294"/>
        <v>0</v>
      </c>
      <c r="Y1425" s="9">
        <f t="shared" si="294"/>
        <v>0</v>
      </c>
    </row>
    <row r="1426" spans="2:25" ht="28.2" x14ac:dyDescent="0.3">
      <c r="B1426" s="62">
        <v>45148</v>
      </c>
      <c r="C1426" s="62">
        <v>45148</v>
      </c>
      <c r="D1426" s="5" t="s">
        <v>3026</v>
      </c>
      <c r="E1426" s="44" t="s">
        <v>3027</v>
      </c>
      <c r="F1426" s="42">
        <v>8140</v>
      </c>
      <c r="G1426" s="42">
        <v>6</v>
      </c>
      <c r="H1426" s="9">
        <f t="shared" si="284"/>
        <v>48840</v>
      </c>
      <c r="I1426" s="28"/>
      <c r="J1426" s="28"/>
      <c r="K1426" s="12">
        <f t="shared" si="285"/>
        <v>0</v>
      </c>
      <c r="L1426" s="8">
        <f t="shared" si="286"/>
        <v>6</v>
      </c>
      <c r="M1426" s="9">
        <f t="shared" si="287"/>
        <v>48840</v>
      </c>
      <c r="N1426" s="7">
        <v>6</v>
      </c>
      <c r="O1426" s="14">
        <f t="shared" si="288"/>
        <v>48840</v>
      </c>
      <c r="P1426" s="28"/>
      <c r="Q1426" s="14">
        <f t="shared" si="289"/>
        <v>0</v>
      </c>
      <c r="R1426" s="13">
        <f t="shared" si="290"/>
        <v>6</v>
      </c>
      <c r="S1426" s="14">
        <f t="shared" si="290"/>
        <v>48840</v>
      </c>
      <c r="T1426" s="15">
        <f t="shared" si="295"/>
        <v>0</v>
      </c>
      <c r="U1426" s="9">
        <f t="shared" si="291"/>
        <v>0</v>
      </c>
      <c r="V1426" s="15">
        <f t="shared" si="292"/>
        <v>0</v>
      </c>
      <c r="W1426" s="16">
        <f t="shared" si="293"/>
        <v>0</v>
      </c>
      <c r="X1426" s="15">
        <f t="shared" si="294"/>
        <v>0</v>
      </c>
      <c r="Y1426" s="9">
        <f t="shared" si="294"/>
        <v>0</v>
      </c>
    </row>
    <row r="1427" spans="2:25" ht="28.2" x14ac:dyDescent="0.3">
      <c r="B1427" s="62">
        <v>45148</v>
      </c>
      <c r="C1427" s="62">
        <v>45148</v>
      </c>
      <c r="D1427" s="5" t="s">
        <v>3028</v>
      </c>
      <c r="E1427" s="44" t="s">
        <v>3029</v>
      </c>
      <c r="F1427" s="42">
        <v>6769</v>
      </c>
      <c r="G1427" s="42">
        <v>15</v>
      </c>
      <c r="H1427" s="9">
        <f t="shared" si="284"/>
        <v>101535</v>
      </c>
      <c r="I1427" s="28"/>
      <c r="J1427" s="28"/>
      <c r="K1427" s="12">
        <f t="shared" si="285"/>
        <v>0</v>
      </c>
      <c r="L1427" s="8">
        <f t="shared" si="286"/>
        <v>15</v>
      </c>
      <c r="M1427" s="9">
        <f t="shared" si="287"/>
        <v>101535</v>
      </c>
      <c r="N1427" s="7">
        <v>15</v>
      </c>
      <c r="O1427" s="14">
        <f t="shared" si="288"/>
        <v>101535</v>
      </c>
      <c r="P1427" s="28"/>
      <c r="Q1427" s="14">
        <f t="shared" si="289"/>
        <v>0</v>
      </c>
      <c r="R1427" s="13">
        <f t="shared" si="290"/>
        <v>15</v>
      </c>
      <c r="S1427" s="14">
        <f t="shared" si="290"/>
        <v>101535</v>
      </c>
      <c r="T1427" s="15">
        <f t="shared" si="295"/>
        <v>0</v>
      </c>
      <c r="U1427" s="9">
        <f t="shared" si="291"/>
        <v>0</v>
      </c>
      <c r="V1427" s="15">
        <f t="shared" si="292"/>
        <v>0</v>
      </c>
      <c r="W1427" s="16">
        <f t="shared" si="293"/>
        <v>0</v>
      </c>
      <c r="X1427" s="15">
        <f t="shared" si="294"/>
        <v>0</v>
      </c>
      <c r="Y1427" s="9">
        <f t="shared" si="294"/>
        <v>0</v>
      </c>
    </row>
    <row r="1428" spans="2:25" ht="42" x14ac:dyDescent="0.3">
      <c r="B1428" s="62">
        <v>45148</v>
      </c>
      <c r="C1428" s="62">
        <v>45148</v>
      </c>
      <c r="D1428" s="5" t="s">
        <v>3030</v>
      </c>
      <c r="E1428" s="44" t="s">
        <v>3031</v>
      </c>
      <c r="F1428" s="42">
        <v>12800</v>
      </c>
      <c r="G1428" s="42">
        <v>2</v>
      </c>
      <c r="H1428" s="9">
        <f t="shared" si="284"/>
        <v>25600</v>
      </c>
      <c r="I1428" s="28"/>
      <c r="J1428" s="28"/>
      <c r="K1428" s="12">
        <f t="shared" si="285"/>
        <v>0</v>
      </c>
      <c r="L1428" s="8">
        <f t="shared" si="286"/>
        <v>2</v>
      </c>
      <c r="M1428" s="9">
        <f t="shared" si="287"/>
        <v>25600</v>
      </c>
      <c r="N1428" s="7">
        <v>2</v>
      </c>
      <c r="O1428" s="14">
        <f t="shared" si="288"/>
        <v>25600</v>
      </c>
      <c r="P1428" s="28"/>
      <c r="Q1428" s="14">
        <f t="shared" si="289"/>
        <v>0</v>
      </c>
      <c r="R1428" s="13">
        <f t="shared" si="290"/>
        <v>2</v>
      </c>
      <c r="S1428" s="14">
        <f t="shared" si="290"/>
        <v>25600</v>
      </c>
      <c r="T1428" s="15">
        <f t="shared" si="295"/>
        <v>0</v>
      </c>
      <c r="U1428" s="9">
        <f t="shared" si="291"/>
        <v>0</v>
      </c>
      <c r="V1428" s="15">
        <f t="shared" si="292"/>
        <v>0</v>
      </c>
      <c r="W1428" s="16">
        <f t="shared" si="293"/>
        <v>0</v>
      </c>
      <c r="X1428" s="15">
        <f t="shared" si="294"/>
        <v>0</v>
      </c>
      <c r="Y1428" s="9">
        <f t="shared" si="294"/>
        <v>0</v>
      </c>
    </row>
    <row r="1429" spans="2:25" ht="28.2" x14ac:dyDescent="0.3">
      <c r="B1429" s="62">
        <v>45148</v>
      </c>
      <c r="C1429" s="62">
        <v>45148</v>
      </c>
      <c r="D1429" s="5" t="s">
        <v>3032</v>
      </c>
      <c r="E1429" s="44" t="s">
        <v>3033</v>
      </c>
      <c r="F1429" s="42">
        <v>3900</v>
      </c>
      <c r="G1429" s="42">
        <v>4</v>
      </c>
      <c r="H1429" s="9">
        <f t="shared" si="284"/>
        <v>15600</v>
      </c>
      <c r="I1429" s="28"/>
      <c r="J1429" s="28"/>
      <c r="K1429" s="12">
        <f t="shared" si="285"/>
        <v>0</v>
      </c>
      <c r="L1429" s="8">
        <f t="shared" si="286"/>
        <v>4</v>
      </c>
      <c r="M1429" s="9">
        <f t="shared" si="287"/>
        <v>15600</v>
      </c>
      <c r="N1429" s="7">
        <v>4</v>
      </c>
      <c r="O1429" s="14">
        <f t="shared" si="288"/>
        <v>15600</v>
      </c>
      <c r="P1429" s="28"/>
      <c r="Q1429" s="14">
        <f t="shared" si="289"/>
        <v>0</v>
      </c>
      <c r="R1429" s="13">
        <f t="shared" si="290"/>
        <v>4</v>
      </c>
      <c r="S1429" s="14">
        <f t="shared" si="290"/>
        <v>15600</v>
      </c>
      <c r="T1429" s="15">
        <f t="shared" si="295"/>
        <v>0</v>
      </c>
      <c r="U1429" s="9">
        <f t="shared" si="291"/>
        <v>0</v>
      </c>
      <c r="V1429" s="15">
        <f t="shared" si="292"/>
        <v>0</v>
      </c>
      <c r="W1429" s="16">
        <f t="shared" si="293"/>
        <v>0</v>
      </c>
      <c r="X1429" s="15">
        <f t="shared" si="294"/>
        <v>0</v>
      </c>
      <c r="Y1429" s="9">
        <f t="shared" si="294"/>
        <v>0</v>
      </c>
    </row>
    <row r="1430" spans="2:25" ht="55.8" x14ac:dyDescent="0.3">
      <c r="B1430" s="62">
        <v>45148</v>
      </c>
      <c r="C1430" s="62">
        <v>45148</v>
      </c>
      <c r="D1430" s="5" t="s">
        <v>3034</v>
      </c>
      <c r="E1430" s="44" t="s">
        <v>3035</v>
      </c>
      <c r="F1430" s="42">
        <v>7923.73</v>
      </c>
      <c r="G1430" s="42">
        <v>3</v>
      </c>
      <c r="H1430" s="9">
        <f t="shared" si="284"/>
        <v>23771.19</v>
      </c>
      <c r="I1430" s="28"/>
      <c r="J1430" s="28"/>
      <c r="K1430" s="12">
        <f t="shared" si="285"/>
        <v>0</v>
      </c>
      <c r="L1430" s="8">
        <f t="shared" si="286"/>
        <v>3</v>
      </c>
      <c r="M1430" s="9">
        <f t="shared" si="287"/>
        <v>23771.19</v>
      </c>
      <c r="N1430" s="7">
        <v>3</v>
      </c>
      <c r="O1430" s="14">
        <f t="shared" si="288"/>
        <v>23771.19</v>
      </c>
      <c r="P1430" s="28"/>
      <c r="Q1430" s="14">
        <f t="shared" si="289"/>
        <v>0</v>
      </c>
      <c r="R1430" s="13">
        <f t="shared" si="290"/>
        <v>3</v>
      </c>
      <c r="S1430" s="14">
        <f t="shared" si="290"/>
        <v>23771.19</v>
      </c>
      <c r="T1430" s="15">
        <f t="shared" si="295"/>
        <v>0</v>
      </c>
      <c r="U1430" s="9">
        <f t="shared" si="291"/>
        <v>0</v>
      </c>
      <c r="V1430" s="15">
        <f t="shared" si="292"/>
        <v>0</v>
      </c>
      <c r="W1430" s="16">
        <f t="shared" si="293"/>
        <v>0</v>
      </c>
      <c r="X1430" s="15">
        <f t="shared" si="294"/>
        <v>0</v>
      </c>
      <c r="Y1430" s="9">
        <f t="shared" si="294"/>
        <v>0</v>
      </c>
    </row>
    <row r="1431" spans="2:25" ht="42" x14ac:dyDescent="0.3">
      <c r="B1431" s="62">
        <v>45148</v>
      </c>
      <c r="C1431" s="62">
        <v>45148</v>
      </c>
      <c r="D1431" s="5" t="s">
        <v>3036</v>
      </c>
      <c r="E1431" s="44" t="s">
        <v>3037</v>
      </c>
      <c r="F1431" s="42">
        <v>8483.0499999999993</v>
      </c>
      <c r="G1431" s="42">
        <v>1</v>
      </c>
      <c r="H1431" s="9">
        <f t="shared" si="284"/>
        <v>8483.0499999999993</v>
      </c>
      <c r="I1431" s="28"/>
      <c r="J1431" s="28"/>
      <c r="K1431" s="12">
        <f t="shared" si="285"/>
        <v>0</v>
      </c>
      <c r="L1431" s="8">
        <f t="shared" si="286"/>
        <v>1</v>
      </c>
      <c r="M1431" s="9">
        <f t="shared" si="287"/>
        <v>8483.0499999999993</v>
      </c>
      <c r="N1431" s="7">
        <v>1</v>
      </c>
      <c r="O1431" s="14">
        <f t="shared" si="288"/>
        <v>8483.0499999999993</v>
      </c>
      <c r="P1431" s="28"/>
      <c r="Q1431" s="14">
        <f t="shared" si="289"/>
        <v>0</v>
      </c>
      <c r="R1431" s="13">
        <f t="shared" si="290"/>
        <v>1</v>
      </c>
      <c r="S1431" s="14">
        <f t="shared" si="290"/>
        <v>8483.0499999999993</v>
      </c>
      <c r="T1431" s="15">
        <f t="shared" si="295"/>
        <v>0</v>
      </c>
      <c r="U1431" s="9">
        <f t="shared" si="291"/>
        <v>0</v>
      </c>
      <c r="V1431" s="15">
        <f t="shared" si="292"/>
        <v>0</v>
      </c>
      <c r="W1431" s="16">
        <f t="shared" si="293"/>
        <v>0</v>
      </c>
      <c r="X1431" s="15">
        <f t="shared" si="294"/>
        <v>0</v>
      </c>
      <c r="Y1431" s="9">
        <f t="shared" si="294"/>
        <v>0</v>
      </c>
    </row>
    <row r="1432" spans="2:25" ht="31.2" x14ac:dyDescent="0.3">
      <c r="B1432" s="5">
        <v>44477</v>
      </c>
      <c r="C1432" s="5">
        <v>45152</v>
      </c>
      <c r="D1432" s="5" t="s">
        <v>393</v>
      </c>
      <c r="E1432" s="6" t="s">
        <v>394</v>
      </c>
      <c r="F1432" s="10">
        <v>450</v>
      </c>
      <c r="G1432" s="8">
        <v>25</v>
      </c>
      <c r="H1432" s="9">
        <f t="shared" si="284"/>
        <v>11250</v>
      </c>
      <c r="I1432" s="10">
        <v>500</v>
      </c>
      <c r="J1432" s="11">
        <v>2</v>
      </c>
      <c r="K1432" s="12">
        <f t="shared" si="285"/>
        <v>1000</v>
      </c>
      <c r="L1432" s="8">
        <f t="shared" si="286"/>
        <v>27</v>
      </c>
      <c r="M1432" s="9">
        <f t="shared" si="287"/>
        <v>12250</v>
      </c>
      <c r="N1432" s="13">
        <v>25</v>
      </c>
      <c r="O1432" s="14">
        <f t="shared" si="288"/>
        <v>11250</v>
      </c>
      <c r="P1432" s="13">
        <v>2</v>
      </c>
      <c r="Q1432" s="14">
        <f t="shared" si="289"/>
        <v>1000</v>
      </c>
      <c r="R1432" s="13">
        <f t="shared" si="290"/>
        <v>27</v>
      </c>
      <c r="S1432" s="14">
        <f t="shared" si="290"/>
        <v>12250</v>
      </c>
      <c r="T1432" s="15">
        <f t="shared" si="295"/>
        <v>0</v>
      </c>
      <c r="U1432" s="9">
        <f t="shared" si="291"/>
        <v>0</v>
      </c>
      <c r="V1432" s="15">
        <f t="shared" si="292"/>
        <v>0</v>
      </c>
      <c r="W1432" s="16">
        <f t="shared" si="293"/>
        <v>0</v>
      </c>
      <c r="X1432" s="15">
        <f t="shared" si="294"/>
        <v>0</v>
      </c>
      <c r="Y1432" s="9">
        <f t="shared" si="294"/>
        <v>0</v>
      </c>
    </row>
    <row r="1433" spans="2:25" ht="15.6" x14ac:dyDescent="0.3">
      <c r="B1433" s="5">
        <v>44726</v>
      </c>
      <c r="C1433" s="5">
        <v>45152</v>
      </c>
      <c r="D1433" s="5" t="s">
        <v>1273</v>
      </c>
      <c r="E1433" s="6" t="s">
        <v>1274</v>
      </c>
      <c r="F1433" s="10">
        <v>179.04</v>
      </c>
      <c r="G1433" s="8">
        <v>34</v>
      </c>
      <c r="H1433" s="9">
        <f t="shared" si="284"/>
        <v>6087.36</v>
      </c>
      <c r="I1433" s="10">
        <v>215</v>
      </c>
      <c r="J1433" s="11">
        <v>4</v>
      </c>
      <c r="K1433" s="12">
        <f t="shared" si="285"/>
        <v>860</v>
      </c>
      <c r="L1433" s="8">
        <f t="shared" si="286"/>
        <v>38</v>
      </c>
      <c r="M1433" s="9">
        <f t="shared" si="287"/>
        <v>6947.36</v>
      </c>
      <c r="N1433" s="13">
        <v>34</v>
      </c>
      <c r="O1433" s="14">
        <f t="shared" si="288"/>
        <v>6087.36</v>
      </c>
      <c r="P1433" s="13">
        <v>4</v>
      </c>
      <c r="Q1433" s="14">
        <f t="shared" si="289"/>
        <v>860</v>
      </c>
      <c r="R1433" s="13">
        <f t="shared" si="290"/>
        <v>38</v>
      </c>
      <c r="S1433" s="14">
        <f t="shared" si="290"/>
        <v>6947.36</v>
      </c>
      <c r="T1433" s="15">
        <f t="shared" si="295"/>
        <v>0</v>
      </c>
      <c r="U1433" s="9">
        <f t="shared" si="291"/>
        <v>0</v>
      </c>
      <c r="V1433" s="15">
        <f t="shared" si="292"/>
        <v>0</v>
      </c>
      <c r="W1433" s="16">
        <f t="shared" si="293"/>
        <v>0</v>
      </c>
      <c r="X1433" s="15">
        <f t="shared" si="294"/>
        <v>0</v>
      </c>
      <c r="Y1433" s="9">
        <f t="shared" si="294"/>
        <v>0</v>
      </c>
    </row>
    <row r="1434" spans="2:25" ht="31.2" x14ac:dyDescent="0.3">
      <c r="B1434" s="17">
        <v>45152</v>
      </c>
      <c r="C1434" s="17">
        <v>45152</v>
      </c>
      <c r="D1434" s="5" t="s">
        <v>3038</v>
      </c>
      <c r="E1434" s="27" t="s">
        <v>3039</v>
      </c>
      <c r="F1434" s="10">
        <v>480</v>
      </c>
      <c r="G1434" s="8">
        <v>5</v>
      </c>
      <c r="H1434" s="9">
        <f t="shared" si="284"/>
        <v>2400</v>
      </c>
      <c r="I1434" s="10">
        <v>0</v>
      </c>
      <c r="J1434" s="11">
        <v>0</v>
      </c>
      <c r="K1434" s="12">
        <f t="shared" si="285"/>
        <v>0</v>
      </c>
      <c r="L1434" s="8">
        <f t="shared" si="286"/>
        <v>5</v>
      </c>
      <c r="M1434" s="9">
        <f t="shared" si="287"/>
        <v>2400</v>
      </c>
      <c r="N1434" s="13">
        <v>5</v>
      </c>
      <c r="O1434" s="14">
        <f t="shared" si="288"/>
        <v>2400</v>
      </c>
      <c r="P1434" s="13">
        <v>0</v>
      </c>
      <c r="Q1434" s="14">
        <f t="shared" si="289"/>
        <v>0</v>
      </c>
      <c r="R1434" s="13">
        <f t="shared" si="290"/>
        <v>5</v>
      </c>
      <c r="S1434" s="14">
        <f t="shared" si="290"/>
        <v>2400</v>
      </c>
      <c r="T1434" s="15">
        <f t="shared" si="295"/>
        <v>0</v>
      </c>
      <c r="U1434" s="9">
        <f t="shared" si="291"/>
        <v>0</v>
      </c>
      <c r="V1434" s="15">
        <f t="shared" si="292"/>
        <v>0</v>
      </c>
      <c r="W1434" s="16">
        <f t="shared" si="293"/>
        <v>0</v>
      </c>
      <c r="X1434" s="15">
        <f t="shared" si="294"/>
        <v>0</v>
      </c>
      <c r="Y1434" s="9">
        <f t="shared" si="294"/>
        <v>0</v>
      </c>
    </row>
    <row r="1435" spans="2:25" ht="15.6" x14ac:dyDescent="0.3">
      <c r="B1435" s="5">
        <v>43691</v>
      </c>
      <c r="C1435" s="5">
        <v>45152</v>
      </c>
      <c r="D1435" s="5" t="s">
        <v>2189</v>
      </c>
      <c r="E1435" s="6" t="s">
        <v>2190</v>
      </c>
      <c r="F1435" s="10">
        <v>120</v>
      </c>
      <c r="G1435" s="15">
        <v>3</v>
      </c>
      <c r="H1435" s="9">
        <f t="shared" si="284"/>
        <v>360</v>
      </c>
      <c r="I1435" s="10">
        <v>129</v>
      </c>
      <c r="J1435" s="11">
        <v>6</v>
      </c>
      <c r="K1435" s="12">
        <f t="shared" si="285"/>
        <v>774</v>
      </c>
      <c r="L1435" s="8">
        <f t="shared" si="286"/>
        <v>9</v>
      </c>
      <c r="M1435" s="9">
        <f t="shared" si="287"/>
        <v>1134</v>
      </c>
      <c r="N1435" s="13">
        <v>3</v>
      </c>
      <c r="O1435" s="14">
        <f t="shared" si="288"/>
        <v>360</v>
      </c>
      <c r="P1435" s="13">
        <v>6</v>
      </c>
      <c r="Q1435" s="14">
        <f t="shared" si="289"/>
        <v>774</v>
      </c>
      <c r="R1435" s="13">
        <f t="shared" si="290"/>
        <v>9</v>
      </c>
      <c r="S1435" s="14">
        <f t="shared" si="290"/>
        <v>1134</v>
      </c>
      <c r="T1435" s="15">
        <v>0</v>
      </c>
      <c r="U1435" s="9">
        <f t="shared" si="291"/>
        <v>0</v>
      </c>
      <c r="V1435" s="15">
        <f t="shared" si="292"/>
        <v>0</v>
      </c>
      <c r="W1435" s="16">
        <f t="shared" si="293"/>
        <v>0</v>
      </c>
      <c r="X1435" s="15">
        <f t="shared" si="294"/>
        <v>0</v>
      </c>
      <c r="Y1435" s="9">
        <f t="shared" si="294"/>
        <v>0</v>
      </c>
    </row>
    <row r="1436" spans="2:25" ht="31.2" x14ac:dyDescent="0.3">
      <c r="B1436" s="17">
        <v>45152</v>
      </c>
      <c r="C1436" s="17">
        <v>45152</v>
      </c>
      <c r="D1436" s="5" t="s">
        <v>3040</v>
      </c>
      <c r="E1436" s="27" t="s">
        <v>3041</v>
      </c>
      <c r="F1436" s="10">
        <v>1995</v>
      </c>
      <c r="G1436" s="8">
        <v>2</v>
      </c>
      <c r="H1436" s="9">
        <f t="shared" si="284"/>
        <v>3990</v>
      </c>
      <c r="I1436" s="10">
        <v>0</v>
      </c>
      <c r="J1436" s="11">
        <v>0</v>
      </c>
      <c r="K1436" s="12">
        <f t="shared" si="285"/>
        <v>0</v>
      </c>
      <c r="L1436" s="8">
        <f t="shared" si="286"/>
        <v>2</v>
      </c>
      <c r="M1436" s="9">
        <f t="shared" si="287"/>
        <v>3990</v>
      </c>
      <c r="N1436" s="13">
        <v>2</v>
      </c>
      <c r="O1436" s="14">
        <f t="shared" si="288"/>
        <v>3990</v>
      </c>
      <c r="P1436" s="13">
        <v>0</v>
      </c>
      <c r="Q1436" s="14">
        <f t="shared" si="289"/>
        <v>0</v>
      </c>
      <c r="R1436" s="13">
        <f t="shared" si="290"/>
        <v>2</v>
      </c>
      <c r="S1436" s="14">
        <f t="shared" si="290"/>
        <v>3990</v>
      </c>
      <c r="T1436" s="15">
        <v>0</v>
      </c>
      <c r="U1436" s="9">
        <f t="shared" si="291"/>
        <v>0</v>
      </c>
      <c r="V1436" s="15">
        <f t="shared" si="292"/>
        <v>0</v>
      </c>
      <c r="W1436" s="16">
        <f t="shared" si="293"/>
        <v>0</v>
      </c>
      <c r="X1436" s="15">
        <f t="shared" si="294"/>
        <v>0</v>
      </c>
      <c r="Y1436" s="9">
        <f t="shared" si="294"/>
        <v>0</v>
      </c>
    </row>
    <row r="1437" spans="2:25" ht="31.2" x14ac:dyDescent="0.3">
      <c r="B1437" s="17">
        <v>44348</v>
      </c>
      <c r="C1437" s="17">
        <v>45152</v>
      </c>
      <c r="D1437" s="5" t="s">
        <v>2592</v>
      </c>
      <c r="E1437" s="27" t="s">
        <v>2593</v>
      </c>
      <c r="F1437" s="42">
        <v>1250</v>
      </c>
      <c r="G1437" s="42">
        <v>8</v>
      </c>
      <c r="H1437" s="9">
        <f t="shared" si="284"/>
        <v>10000</v>
      </c>
      <c r="I1437" s="46">
        <v>1170</v>
      </c>
      <c r="J1437" s="28">
        <v>1</v>
      </c>
      <c r="K1437" s="12">
        <f t="shared" si="285"/>
        <v>1170</v>
      </c>
      <c r="L1437" s="8">
        <f t="shared" si="286"/>
        <v>9</v>
      </c>
      <c r="M1437" s="9">
        <f t="shared" si="287"/>
        <v>11170</v>
      </c>
      <c r="N1437" s="7">
        <v>8</v>
      </c>
      <c r="O1437" s="14">
        <f t="shared" si="288"/>
        <v>10000</v>
      </c>
      <c r="P1437" s="28">
        <v>1</v>
      </c>
      <c r="Q1437" s="14">
        <f t="shared" si="289"/>
        <v>1170</v>
      </c>
      <c r="R1437" s="13">
        <f t="shared" si="290"/>
        <v>9</v>
      </c>
      <c r="S1437" s="14">
        <f t="shared" si="290"/>
        <v>11170</v>
      </c>
      <c r="T1437" s="15">
        <f>G1437-N1437</f>
        <v>0</v>
      </c>
      <c r="U1437" s="9">
        <f t="shared" si="291"/>
        <v>0</v>
      </c>
      <c r="V1437" s="15">
        <f t="shared" si="292"/>
        <v>0</v>
      </c>
      <c r="W1437" s="16">
        <f t="shared" si="293"/>
        <v>0</v>
      </c>
      <c r="X1437" s="15">
        <f t="shared" si="294"/>
        <v>0</v>
      </c>
      <c r="Y1437" s="9">
        <f t="shared" si="294"/>
        <v>0</v>
      </c>
    </row>
    <row r="1438" spans="2:25" ht="28.2" x14ac:dyDescent="0.3">
      <c r="B1438" s="62">
        <v>45155</v>
      </c>
      <c r="C1438" s="62">
        <v>45152</v>
      </c>
      <c r="D1438" s="5" t="s">
        <v>3042</v>
      </c>
      <c r="E1438" s="44" t="s">
        <v>3043</v>
      </c>
      <c r="F1438" s="42">
        <v>1890</v>
      </c>
      <c r="G1438" s="42">
        <v>2</v>
      </c>
      <c r="H1438" s="9">
        <f t="shared" si="284"/>
        <v>3780</v>
      </c>
      <c r="I1438" s="28"/>
      <c r="J1438" s="28"/>
      <c r="K1438" s="12">
        <f t="shared" si="285"/>
        <v>0</v>
      </c>
      <c r="L1438" s="8">
        <f t="shared" si="286"/>
        <v>2</v>
      </c>
      <c r="M1438" s="9">
        <f t="shared" si="287"/>
        <v>3780</v>
      </c>
      <c r="N1438" s="7">
        <v>2</v>
      </c>
      <c r="O1438" s="14">
        <f t="shared" si="288"/>
        <v>3780</v>
      </c>
      <c r="P1438" s="28"/>
      <c r="Q1438" s="14">
        <f t="shared" si="289"/>
        <v>0</v>
      </c>
      <c r="R1438" s="13">
        <f t="shared" si="290"/>
        <v>2</v>
      </c>
      <c r="S1438" s="14">
        <f t="shared" si="290"/>
        <v>3780</v>
      </c>
      <c r="T1438" s="15">
        <v>0</v>
      </c>
      <c r="U1438" s="9">
        <f t="shared" si="291"/>
        <v>0</v>
      </c>
      <c r="V1438" s="15">
        <f t="shared" si="292"/>
        <v>0</v>
      </c>
      <c r="W1438" s="16">
        <f t="shared" si="293"/>
        <v>0</v>
      </c>
      <c r="X1438" s="15">
        <f t="shared" si="294"/>
        <v>0</v>
      </c>
      <c r="Y1438" s="9">
        <f t="shared" si="294"/>
        <v>0</v>
      </c>
    </row>
    <row r="1439" spans="2:25" ht="46.8" x14ac:dyDescent="0.3">
      <c r="B1439" s="5">
        <v>44580</v>
      </c>
      <c r="C1439" s="5">
        <v>45153</v>
      </c>
      <c r="D1439" s="5" t="s">
        <v>1042</v>
      </c>
      <c r="E1439" s="6" t="s">
        <v>1043</v>
      </c>
      <c r="F1439" s="10">
        <v>600</v>
      </c>
      <c r="G1439" s="8">
        <v>65</v>
      </c>
      <c r="H1439" s="9">
        <f t="shared" si="284"/>
        <v>39000</v>
      </c>
      <c r="I1439" s="10">
        <v>522</v>
      </c>
      <c r="J1439" s="11">
        <v>2</v>
      </c>
      <c r="K1439" s="12">
        <f t="shared" si="285"/>
        <v>1044</v>
      </c>
      <c r="L1439" s="8">
        <f t="shared" si="286"/>
        <v>67</v>
      </c>
      <c r="M1439" s="9">
        <f t="shared" si="287"/>
        <v>40044</v>
      </c>
      <c r="N1439" s="13">
        <v>65</v>
      </c>
      <c r="O1439" s="14">
        <f t="shared" si="288"/>
        <v>39000</v>
      </c>
      <c r="P1439" s="13">
        <v>2</v>
      </c>
      <c r="Q1439" s="14">
        <f t="shared" si="289"/>
        <v>1044</v>
      </c>
      <c r="R1439" s="13">
        <f t="shared" si="290"/>
        <v>67</v>
      </c>
      <c r="S1439" s="14">
        <f t="shared" si="290"/>
        <v>40044</v>
      </c>
      <c r="T1439" s="15">
        <f>G1439-N1439</f>
        <v>0</v>
      </c>
      <c r="U1439" s="9">
        <f t="shared" si="291"/>
        <v>0</v>
      </c>
      <c r="V1439" s="15">
        <f t="shared" si="292"/>
        <v>0</v>
      </c>
      <c r="W1439" s="16">
        <f t="shared" si="293"/>
        <v>0</v>
      </c>
      <c r="X1439" s="15">
        <f t="shared" si="294"/>
        <v>0</v>
      </c>
      <c r="Y1439" s="9">
        <f t="shared" si="294"/>
        <v>0</v>
      </c>
    </row>
    <row r="1440" spans="2:25" ht="31.2" x14ac:dyDescent="0.3">
      <c r="B1440" s="17">
        <v>45030</v>
      </c>
      <c r="C1440" s="17">
        <v>45153</v>
      </c>
      <c r="D1440" s="5" t="s">
        <v>2634</v>
      </c>
      <c r="E1440" s="18" t="s">
        <v>2635</v>
      </c>
      <c r="F1440" s="19">
        <v>1013.22</v>
      </c>
      <c r="G1440" s="8">
        <v>1</v>
      </c>
      <c r="H1440" s="9">
        <f t="shared" si="284"/>
        <v>1013.22</v>
      </c>
      <c r="I1440" s="10">
        <v>443.9</v>
      </c>
      <c r="J1440" s="11">
        <v>1</v>
      </c>
      <c r="K1440" s="12">
        <f t="shared" si="285"/>
        <v>443.9</v>
      </c>
      <c r="L1440" s="8">
        <f t="shared" si="286"/>
        <v>2</v>
      </c>
      <c r="M1440" s="9">
        <f t="shared" si="287"/>
        <v>1457.12</v>
      </c>
      <c r="N1440" s="13">
        <v>1</v>
      </c>
      <c r="O1440" s="14">
        <f t="shared" si="288"/>
        <v>1013.22</v>
      </c>
      <c r="P1440" s="13">
        <v>1</v>
      </c>
      <c r="Q1440" s="14">
        <f t="shared" si="289"/>
        <v>443.9</v>
      </c>
      <c r="R1440" s="13">
        <f t="shared" si="290"/>
        <v>2</v>
      </c>
      <c r="S1440" s="14">
        <f t="shared" si="290"/>
        <v>1457.12</v>
      </c>
      <c r="T1440" s="15">
        <f>G1440-N1440</f>
        <v>0</v>
      </c>
      <c r="U1440" s="9">
        <f t="shared" si="291"/>
        <v>0</v>
      </c>
      <c r="V1440" s="15">
        <f t="shared" si="292"/>
        <v>0</v>
      </c>
      <c r="W1440" s="16">
        <f t="shared" si="293"/>
        <v>0</v>
      </c>
      <c r="X1440" s="15">
        <f t="shared" si="294"/>
        <v>0</v>
      </c>
      <c r="Y1440" s="9">
        <f t="shared" si="294"/>
        <v>0</v>
      </c>
    </row>
    <row r="1441" spans="2:25" ht="31.2" x14ac:dyDescent="0.3">
      <c r="B1441" s="17">
        <v>45153</v>
      </c>
      <c r="C1441" s="17">
        <v>45153</v>
      </c>
      <c r="D1441" s="5" t="s">
        <v>3044</v>
      </c>
      <c r="E1441" s="27" t="s">
        <v>3045</v>
      </c>
      <c r="F1441" s="10">
        <v>442.5</v>
      </c>
      <c r="G1441" s="8">
        <v>1</v>
      </c>
      <c r="H1441" s="9">
        <f t="shared" si="284"/>
        <v>442.5</v>
      </c>
      <c r="I1441" s="10">
        <v>0</v>
      </c>
      <c r="J1441" s="11">
        <v>0</v>
      </c>
      <c r="K1441" s="12">
        <f t="shared" si="285"/>
        <v>0</v>
      </c>
      <c r="L1441" s="8">
        <f t="shared" si="286"/>
        <v>1</v>
      </c>
      <c r="M1441" s="9">
        <f t="shared" si="287"/>
        <v>442.5</v>
      </c>
      <c r="N1441" s="13">
        <v>1</v>
      </c>
      <c r="O1441" s="14">
        <f t="shared" si="288"/>
        <v>442.5</v>
      </c>
      <c r="P1441" s="13">
        <v>0</v>
      </c>
      <c r="Q1441" s="14">
        <f t="shared" si="289"/>
        <v>0</v>
      </c>
      <c r="R1441" s="13">
        <f t="shared" si="290"/>
        <v>1</v>
      </c>
      <c r="S1441" s="14">
        <f t="shared" si="290"/>
        <v>442.5</v>
      </c>
      <c r="T1441" s="15">
        <f>G1441-N1441</f>
        <v>0</v>
      </c>
      <c r="U1441" s="9">
        <f t="shared" si="291"/>
        <v>0</v>
      </c>
      <c r="V1441" s="15">
        <f t="shared" si="292"/>
        <v>0</v>
      </c>
      <c r="W1441" s="16">
        <f t="shared" si="293"/>
        <v>0</v>
      </c>
      <c r="X1441" s="15">
        <f t="shared" si="294"/>
        <v>0</v>
      </c>
      <c r="Y1441" s="9">
        <f t="shared" si="294"/>
        <v>0</v>
      </c>
    </row>
    <row r="1442" spans="2:25" ht="15.6" x14ac:dyDescent="0.3">
      <c r="B1442" s="17">
        <v>45153</v>
      </c>
      <c r="C1442" s="17">
        <v>45153</v>
      </c>
      <c r="D1442" s="5" t="s">
        <v>3046</v>
      </c>
      <c r="E1442" s="27" t="s">
        <v>3047</v>
      </c>
      <c r="F1442" s="10">
        <v>126.85</v>
      </c>
      <c r="G1442" s="8">
        <v>3</v>
      </c>
      <c r="H1442" s="9">
        <f t="shared" si="284"/>
        <v>380.54999999999995</v>
      </c>
      <c r="I1442" s="10">
        <v>0</v>
      </c>
      <c r="J1442" s="11">
        <v>0</v>
      </c>
      <c r="K1442" s="12">
        <f t="shared" si="285"/>
        <v>0</v>
      </c>
      <c r="L1442" s="8">
        <f t="shared" si="286"/>
        <v>3</v>
      </c>
      <c r="M1442" s="9">
        <f t="shared" si="287"/>
        <v>380.54999999999995</v>
      </c>
      <c r="N1442" s="13">
        <v>3</v>
      </c>
      <c r="O1442" s="14">
        <f t="shared" si="288"/>
        <v>380.54999999999995</v>
      </c>
      <c r="P1442" s="13">
        <v>0</v>
      </c>
      <c r="Q1442" s="14">
        <f t="shared" si="289"/>
        <v>0</v>
      </c>
      <c r="R1442" s="13">
        <f t="shared" si="290"/>
        <v>3</v>
      </c>
      <c r="S1442" s="14">
        <f t="shared" si="290"/>
        <v>380.54999999999995</v>
      </c>
      <c r="T1442" s="15">
        <f>G1442-N1442</f>
        <v>0</v>
      </c>
      <c r="U1442" s="9">
        <f t="shared" si="291"/>
        <v>0</v>
      </c>
      <c r="V1442" s="15">
        <f t="shared" si="292"/>
        <v>0</v>
      </c>
      <c r="W1442" s="16">
        <f t="shared" si="293"/>
        <v>0</v>
      </c>
      <c r="X1442" s="15">
        <f t="shared" si="294"/>
        <v>0</v>
      </c>
      <c r="Y1442" s="9">
        <f t="shared" si="294"/>
        <v>0</v>
      </c>
    </row>
    <row r="1443" spans="2:25" ht="28.2" x14ac:dyDescent="0.3">
      <c r="B1443" s="62">
        <v>45153</v>
      </c>
      <c r="C1443" s="62">
        <v>45153</v>
      </c>
      <c r="D1443" s="5" t="s">
        <v>3048</v>
      </c>
      <c r="E1443" s="44" t="s">
        <v>3049</v>
      </c>
      <c r="F1443" s="42">
        <v>4643.3</v>
      </c>
      <c r="G1443" s="42">
        <v>1</v>
      </c>
      <c r="H1443" s="9">
        <f t="shared" si="284"/>
        <v>4643.3</v>
      </c>
      <c r="I1443" s="28"/>
      <c r="J1443" s="28"/>
      <c r="K1443" s="12">
        <f t="shared" si="285"/>
        <v>0</v>
      </c>
      <c r="L1443" s="8">
        <f t="shared" si="286"/>
        <v>1</v>
      </c>
      <c r="M1443" s="9">
        <f t="shared" si="287"/>
        <v>4643.3</v>
      </c>
      <c r="N1443" s="7">
        <v>1</v>
      </c>
      <c r="O1443" s="14">
        <f t="shared" si="288"/>
        <v>4643.3</v>
      </c>
      <c r="P1443" s="28"/>
      <c r="Q1443" s="14">
        <f t="shared" si="289"/>
        <v>0</v>
      </c>
      <c r="R1443" s="13">
        <f t="shared" si="290"/>
        <v>1</v>
      </c>
      <c r="S1443" s="14">
        <f t="shared" si="290"/>
        <v>4643.3</v>
      </c>
      <c r="T1443" s="15">
        <v>0</v>
      </c>
      <c r="U1443" s="9">
        <f t="shared" si="291"/>
        <v>0</v>
      </c>
      <c r="V1443" s="15">
        <f t="shared" si="292"/>
        <v>0</v>
      </c>
      <c r="W1443" s="16">
        <f t="shared" si="293"/>
        <v>0</v>
      </c>
      <c r="X1443" s="15">
        <f t="shared" si="294"/>
        <v>0</v>
      </c>
      <c r="Y1443" s="9">
        <f t="shared" si="294"/>
        <v>0</v>
      </c>
    </row>
    <row r="1444" spans="2:25" ht="15.6" x14ac:dyDescent="0.3">
      <c r="B1444" s="5">
        <v>44908</v>
      </c>
      <c r="C1444" s="5">
        <v>45155</v>
      </c>
      <c r="D1444" s="5" t="s">
        <v>1761</v>
      </c>
      <c r="E1444" s="6" t="s">
        <v>1762</v>
      </c>
      <c r="F1444" s="10">
        <v>90</v>
      </c>
      <c r="G1444" s="15">
        <v>6</v>
      </c>
      <c r="H1444" s="9">
        <f t="shared" si="284"/>
        <v>540</v>
      </c>
      <c r="I1444" s="10">
        <v>28</v>
      </c>
      <c r="J1444" s="11">
        <v>39</v>
      </c>
      <c r="K1444" s="12">
        <f t="shared" si="285"/>
        <v>1092</v>
      </c>
      <c r="L1444" s="8">
        <f t="shared" si="286"/>
        <v>45</v>
      </c>
      <c r="M1444" s="9">
        <f t="shared" si="287"/>
        <v>1632</v>
      </c>
      <c r="N1444" s="13">
        <v>6</v>
      </c>
      <c r="O1444" s="14">
        <f t="shared" si="288"/>
        <v>540</v>
      </c>
      <c r="P1444" s="13">
        <v>39</v>
      </c>
      <c r="Q1444" s="14">
        <f t="shared" si="289"/>
        <v>1092</v>
      </c>
      <c r="R1444" s="13">
        <f t="shared" si="290"/>
        <v>45</v>
      </c>
      <c r="S1444" s="14">
        <f t="shared" si="290"/>
        <v>1632</v>
      </c>
      <c r="T1444" s="15">
        <f t="shared" ref="T1444:T1466" si="296">G1444-N1444</f>
        <v>0</v>
      </c>
      <c r="U1444" s="9">
        <f t="shared" si="291"/>
        <v>0</v>
      </c>
      <c r="V1444" s="15">
        <f t="shared" si="292"/>
        <v>0</v>
      </c>
      <c r="W1444" s="16">
        <f t="shared" si="293"/>
        <v>0</v>
      </c>
      <c r="X1444" s="15">
        <f t="shared" si="294"/>
        <v>0</v>
      </c>
      <c r="Y1444" s="9">
        <f t="shared" si="294"/>
        <v>0</v>
      </c>
    </row>
    <row r="1445" spans="2:25" ht="31.2" x14ac:dyDescent="0.3">
      <c r="B1445" s="5">
        <v>44770</v>
      </c>
      <c r="C1445" s="5">
        <v>45159</v>
      </c>
      <c r="D1445" s="5" t="s">
        <v>934</v>
      </c>
      <c r="E1445" s="6" t="s">
        <v>935</v>
      </c>
      <c r="F1445" s="10">
        <v>270.82</v>
      </c>
      <c r="G1445" s="15">
        <v>2</v>
      </c>
      <c r="H1445" s="9">
        <f t="shared" si="284"/>
        <v>541.64</v>
      </c>
      <c r="I1445" s="10">
        <v>675</v>
      </c>
      <c r="J1445" s="11">
        <v>6</v>
      </c>
      <c r="K1445" s="12">
        <f t="shared" si="285"/>
        <v>4050</v>
      </c>
      <c r="L1445" s="8">
        <f t="shared" si="286"/>
        <v>8</v>
      </c>
      <c r="M1445" s="9">
        <f t="shared" si="287"/>
        <v>4591.6400000000003</v>
      </c>
      <c r="N1445" s="13">
        <v>2</v>
      </c>
      <c r="O1445" s="14">
        <f t="shared" si="288"/>
        <v>541.64</v>
      </c>
      <c r="P1445" s="13">
        <v>6</v>
      </c>
      <c r="Q1445" s="14">
        <f t="shared" si="289"/>
        <v>4050</v>
      </c>
      <c r="R1445" s="13">
        <f t="shared" si="290"/>
        <v>8</v>
      </c>
      <c r="S1445" s="14">
        <f t="shared" si="290"/>
        <v>4591.6400000000003</v>
      </c>
      <c r="T1445" s="15">
        <f t="shared" si="296"/>
        <v>0</v>
      </c>
      <c r="U1445" s="9">
        <f t="shared" si="291"/>
        <v>0</v>
      </c>
      <c r="V1445" s="15">
        <f t="shared" si="292"/>
        <v>0</v>
      </c>
      <c r="W1445" s="16">
        <f t="shared" si="293"/>
        <v>0</v>
      </c>
      <c r="X1445" s="15">
        <f t="shared" si="294"/>
        <v>0</v>
      </c>
      <c r="Y1445" s="9">
        <f t="shared" si="294"/>
        <v>0</v>
      </c>
    </row>
    <row r="1446" spans="2:25" ht="46.8" x14ac:dyDescent="0.3">
      <c r="B1446" s="5">
        <v>44837</v>
      </c>
      <c r="C1446" s="5">
        <v>45160</v>
      </c>
      <c r="D1446" s="5" t="s">
        <v>1098</v>
      </c>
      <c r="E1446" s="6" t="s">
        <v>1099</v>
      </c>
      <c r="F1446" s="10">
        <v>565</v>
      </c>
      <c r="G1446" s="8">
        <v>1</v>
      </c>
      <c r="H1446" s="9">
        <f t="shared" si="284"/>
        <v>565</v>
      </c>
      <c r="I1446" s="10">
        <v>342.2</v>
      </c>
      <c r="J1446" s="11">
        <v>1</v>
      </c>
      <c r="K1446" s="12">
        <f t="shared" si="285"/>
        <v>342.2</v>
      </c>
      <c r="L1446" s="8">
        <f t="shared" si="286"/>
        <v>2</v>
      </c>
      <c r="M1446" s="9">
        <f t="shared" si="287"/>
        <v>907.2</v>
      </c>
      <c r="N1446" s="13">
        <v>1</v>
      </c>
      <c r="O1446" s="14">
        <f t="shared" si="288"/>
        <v>565</v>
      </c>
      <c r="P1446" s="13">
        <v>1</v>
      </c>
      <c r="Q1446" s="14">
        <f t="shared" si="289"/>
        <v>342.2</v>
      </c>
      <c r="R1446" s="13">
        <f t="shared" si="290"/>
        <v>2</v>
      </c>
      <c r="S1446" s="14">
        <f t="shared" si="290"/>
        <v>907.2</v>
      </c>
      <c r="T1446" s="15">
        <f t="shared" si="296"/>
        <v>0</v>
      </c>
      <c r="U1446" s="9">
        <f t="shared" si="291"/>
        <v>0</v>
      </c>
      <c r="V1446" s="15">
        <f t="shared" si="292"/>
        <v>0</v>
      </c>
      <c r="W1446" s="16">
        <f t="shared" si="293"/>
        <v>0</v>
      </c>
      <c r="X1446" s="15">
        <f t="shared" si="294"/>
        <v>0</v>
      </c>
      <c r="Y1446" s="9">
        <f t="shared" si="294"/>
        <v>0</v>
      </c>
    </row>
    <row r="1447" spans="2:25" ht="15.6" x14ac:dyDescent="0.3">
      <c r="B1447" s="17" t="s">
        <v>539</v>
      </c>
      <c r="C1447" s="17">
        <v>45160</v>
      </c>
      <c r="D1447" s="5" t="s">
        <v>540</v>
      </c>
      <c r="E1447" s="18" t="s">
        <v>541</v>
      </c>
      <c r="F1447" s="19">
        <v>18.309999999999999</v>
      </c>
      <c r="G1447" s="8">
        <v>21</v>
      </c>
      <c r="H1447" s="9">
        <f t="shared" si="284"/>
        <v>384.51</v>
      </c>
      <c r="I1447" s="10">
        <v>60.89</v>
      </c>
      <c r="J1447" s="11">
        <v>8</v>
      </c>
      <c r="K1447" s="12">
        <f t="shared" si="285"/>
        <v>487.12</v>
      </c>
      <c r="L1447" s="8">
        <f t="shared" si="286"/>
        <v>29</v>
      </c>
      <c r="M1447" s="9">
        <f t="shared" si="287"/>
        <v>871.63</v>
      </c>
      <c r="N1447" s="13">
        <v>21</v>
      </c>
      <c r="O1447" s="14">
        <f t="shared" si="288"/>
        <v>384.51</v>
      </c>
      <c r="P1447" s="13">
        <v>8</v>
      </c>
      <c r="Q1447" s="14">
        <f t="shared" si="289"/>
        <v>487.12</v>
      </c>
      <c r="R1447" s="13">
        <f t="shared" si="290"/>
        <v>29</v>
      </c>
      <c r="S1447" s="14">
        <f t="shared" si="290"/>
        <v>871.63</v>
      </c>
      <c r="T1447" s="15">
        <f t="shared" si="296"/>
        <v>0</v>
      </c>
      <c r="U1447" s="9">
        <f t="shared" si="291"/>
        <v>0</v>
      </c>
      <c r="V1447" s="15">
        <f t="shared" si="292"/>
        <v>0</v>
      </c>
      <c r="W1447" s="16">
        <f t="shared" si="293"/>
        <v>0</v>
      </c>
      <c r="X1447" s="15">
        <f t="shared" si="294"/>
        <v>0</v>
      </c>
      <c r="Y1447" s="9">
        <f t="shared" si="294"/>
        <v>0</v>
      </c>
    </row>
    <row r="1448" spans="2:25" ht="15.6" x14ac:dyDescent="0.3">
      <c r="B1448" s="17">
        <v>45160</v>
      </c>
      <c r="C1448" s="17">
        <v>45160</v>
      </c>
      <c r="D1448" s="5" t="s">
        <v>3050</v>
      </c>
      <c r="E1448" s="27" t="s">
        <v>3051</v>
      </c>
      <c r="F1448" s="10">
        <v>82.6</v>
      </c>
      <c r="G1448" s="8">
        <v>1</v>
      </c>
      <c r="H1448" s="9">
        <f t="shared" si="284"/>
        <v>82.6</v>
      </c>
      <c r="I1448" s="10">
        <v>0</v>
      </c>
      <c r="J1448" s="11">
        <v>0</v>
      </c>
      <c r="K1448" s="12">
        <f t="shared" si="285"/>
        <v>0</v>
      </c>
      <c r="L1448" s="8">
        <f t="shared" si="286"/>
        <v>1</v>
      </c>
      <c r="M1448" s="9">
        <f t="shared" si="287"/>
        <v>82.6</v>
      </c>
      <c r="N1448" s="13">
        <v>1</v>
      </c>
      <c r="O1448" s="14">
        <f t="shared" si="288"/>
        <v>82.6</v>
      </c>
      <c r="P1448" s="13">
        <v>0</v>
      </c>
      <c r="Q1448" s="14">
        <f t="shared" si="289"/>
        <v>0</v>
      </c>
      <c r="R1448" s="13">
        <f t="shared" si="290"/>
        <v>1</v>
      </c>
      <c r="S1448" s="14">
        <f t="shared" si="290"/>
        <v>82.6</v>
      </c>
      <c r="T1448" s="15">
        <f t="shared" si="296"/>
        <v>0</v>
      </c>
      <c r="U1448" s="9">
        <f t="shared" si="291"/>
        <v>0</v>
      </c>
      <c r="V1448" s="15">
        <f t="shared" si="292"/>
        <v>0</v>
      </c>
      <c r="W1448" s="16">
        <f t="shared" si="293"/>
        <v>0</v>
      </c>
      <c r="X1448" s="15">
        <f t="shared" si="294"/>
        <v>0</v>
      </c>
      <c r="Y1448" s="9">
        <f t="shared" si="294"/>
        <v>0</v>
      </c>
    </row>
    <row r="1449" spans="2:25" ht="31.2" x14ac:dyDescent="0.3">
      <c r="B1449" s="17">
        <v>45160</v>
      </c>
      <c r="C1449" s="17">
        <v>45160</v>
      </c>
      <c r="D1449" s="5" t="s">
        <v>3052</v>
      </c>
      <c r="E1449" s="27" t="s">
        <v>3053</v>
      </c>
      <c r="F1449" s="10">
        <v>346.92</v>
      </c>
      <c r="G1449" s="8">
        <v>1</v>
      </c>
      <c r="H1449" s="9">
        <f t="shared" si="284"/>
        <v>346.92</v>
      </c>
      <c r="I1449" s="10">
        <v>0</v>
      </c>
      <c r="J1449" s="11">
        <v>0</v>
      </c>
      <c r="K1449" s="12">
        <f t="shared" si="285"/>
        <v>0</v>
      </c>
      <c r="L1449" s="8">
        <f t="shared" si="286"/>
        <v>1</v>
      </c>
      <c r="M1449" s="9">
        <f t="shared" si="287"/>
        <v>346.92</v>
      </c>
      <c r="N1449" s="13">
        <v>1</v>
      </c>
      <c r="O1449" s="14">
        <f t="shared" si="288"/>
        <v>346.92</v>
      </c>
      <c r="P1449" s="13">
        <v>0</v>
      </c>
      <c r="Q1449" s="14">
        <f t="shared" si="289"/>
        <v>0</v>
      </c>
      <c r="R1449" s="13">
        <f t="shared" si="290"/>
        <v>1</v>
      </c>
      <c r="S1449" s="14">
        <f t="shared" si="290"/>
        <v>346.92</v>
      </c>
      <c r="T1449" s="15">
        <f t="shared" si="296"/>
        <v>0</v>
      </c>
      <c r="U1449" s="9">
        <f t="shared" si="291"/>
        <v>0</v>
      </c>
      <c r="V1449" s="15">
        <f t="shared" si="292"/>
        <v>0</v>
      </c>
      <c r="W1449" s="16">
        <f t="shared" si="293"/>
        <v>0</v>
      </c>
      <c r="X1449" s="15">
        <f t="shared" si="294"/>
        <v>0</v>
      </c>
      <c r="Y1449" s="9">
        <f t="shared" si="294"/>
        <v>0</v>
      </c>
    </row>
    <row r="1450" spans="2:25" ht="31.2" x14ac:dyDescent="0.3">
      <c r="B1450" s="17">
        <v>45160</v>
      </c>
      <c r="C1450" s="17">
        <v>45160</v>
      </c>
      <c r="D1450" s="5" t="s">
        <v>3054</v>
      </c>
      <c r="E1450" s="27" t="s">
        <v>3055</v>
      </c>
      <c r="F1450" s="10">
        <v>21.12</v>
      </c>
      <c r="G1450" s="8">
        <v>1</v>
      </c>
      <c r="H1450" s="9">
        <f t="shared" si="284"/>
        <v>21.12</v>
      </c>
      <c r="I1450" s="10">
        <v>0</v>
      </c>
      <c r="J1450" s="11">
        <v>0</v>
      </c>
      <c r="K1450" s="12">
        <f t="shared" si="285"/>
        <v>0</v>
      </c>
      <c r="L1450" s="8">
        <f t="shared" si="286"/>
        <v>1</v>
      </c>
      <c r="M1450" s="9">
        <f t="shared" si="287"/>
        <v>21.12</v>
      </c>
      <c r="N1450" s="13">
        <v>1</v>
      </c>
      <c r="O1450" s="14">
        <f t="shared" si="288"/>
        <v>21.12</v>
      </c>
      <c r="P1450" s="13">
        <v>0</v>
      </c>
      <c r="Q1450" s="14">
        <f t="shared" si="289"/>
        <v>0</v>
      </c>
      <c r="R1450" s="13">
        <f t="shared" si="290"/>
        <v>1</v>
      </c>
      <c r="S1450" s="14">
        <f t="shared" si="290"/>
        <v>21.12</v>
      </c>
      <c r="T1450" s="15">
        <f t="shared" si="296"/>
        <v>0</v>
      </c>
      <c r="U1450" s="9">
        <f t="shared" si="291"/>
        <v>0</v>
      </c>
      <c r="V1450" s="15">
        <f t="shared" si="292"/>
        <v>0</v>
      </c>
      <c r="W1450" s="16">
        <f t="shared" si="293"/>
        <v>0</v>
      </c>
      <c r="X1450" s="15">
        <f t="shared" si="294"/>
        <v>0</v>
      </c>
      <c r="Y1450" s="9">
        <f t="shared" si="294"/>
        <v>0</v>
      </c>
    </row>
    <row r="1451" spans="2:25" ht="31.2" x14ac:dyDescent="0.3">
      <c r="B1451" s="17">
        <v>45160</v>
      </c>
      <c r="C1451" s="17">
        <v>45160</v>
      </c>
      <c r="D1451" s="5" t="s">
        <v>3056</v>
      </c>
      <c r="E1451" s="27" t="s">
        <v>3057</v>
      </c>
      <c r="F1451" s="10">
        <v>18.29</v>
      </c>
      <c r="G1451" s="8">
        <v>1</v>
      </c>
      <c r="H1451" s="9">
        <f t="shared" si="284"/>
        <v>18.29</v>
      </c>
      <c r="I1451" s="10">
        <v>0</v>
      </c>
      <c r="J1451" s="11">
        <v>0</v>
      </c>
      <c r="K1451" s="12">
        <f t="shared" si="285"/>
        <v>0</v>
      </c>
      <c r="L1451" s="8">
        <f t="shared" si="286"/>
        <v>1</v>
      </c>
      <c r="M1451" s="9">
        <f t="shared" si="287"/>
        <v>18.29</v>
      </c>
      <c r="N1451" s="13">
        <v>1</v>
      </c>
      <c r="O1451" s="14">
        <f t="shared" si="288"/>
        <v>18.29</v>
      </c>
      <c r="P1451" s="13">
        <v>0</v>
      </c>
      <c r="Q1451" s="14">
        <f t="shared" si="289"/>
        <v>0</v>
      </c>
      <c r="R1451" s="13">
        <f t="shared" si="290"/>
        <v>1</v>
      </c>
      <c r="S1451" s="14">
        <f t="shared" si="290"/>
        <v>18.29</v>
      </c>
      <c r="T1451" s="15">
        <f t="shared" si="296"/>
        <v>0</v>
      </c>
      <c r="U1451" s="9">
        <f t="shared" si="291"/>
        <v>0</v>
      </c>
      <c r="V1451" s="15">
        <f t="shared" si="292"/>
        <v>0</v>
      </c>
      <c r="W1451" s="16">
        <f t="shared" si="293"/>
        <v>0</v>
      </c>
      <c r="X1451" s="15">
        <f t="shared" si="294"/>
        <v>0</v>
      </c>
      <c r="Y1451" s="9">
        <f t="shared" si="294"/>
        <v>0</v>
      </c>
    </row>
    <row r="1452" spans="2:25" ht="15.6" x14ac:dyDescent="0.3">
      <c r="B1452" s="17">
        <v>45160</v>
      </c>
      <c r="C1452" s="17">
        <v>45160</v>
      </c>
      <c r="D1452" s="5" t="s">
        <v>3058</v>
      </c>
      <c r="E1452" s="27" t="s">
        <v>3059</v>
      </c>
      <c r="F1452" s="10">
        <v>46.55</v>
      </c>
      <c r="G1452" s="8">
        <v>2</v>
      </c>
      <c r="H1452" s="9">
        <f t="shared" si="284"/>
        <v>93.1</v>
      </c>
      <c r="I1452" s="10">
        <v>0</v>
      </c>
      <c r="J1452" s="11">
        <v>0</v>
      </c>
      <c r="K1452" s="12">
        <f t="shared" si="285"/>
        <v>0</v>
      </c>
      <c r="L1452" s="8">
        <f t="shared" si="286"/>
        <v>2</v>
      </c>
      <c r="M1452" s="9">
        <f t="shared" si="287"/>
        <v>93.1</v>
      </c>
      <c r="N1452" s="13">
        <v>2</v>
      </c>
      <c r="O1452" s="14">
        <f t="shared" si="288"/>
        <v>93.1</v>
      </c>
      <c r="P1452" s="13">
        <v>0</v>
      </c>
      <c r="Q1452" s="14">
        <f t="shared" si="289"/>
        <v>0</v>
      </c>
      <c r="R1452" s="13">
        <f t="shared" si="290"/>
        <v>2</v>
      </c>
      <c r="S1452" s="14">
        <f t="shared" si="290"/>
        <v>93.1</v>
      </c>
      <c r="T1452" s="15">
        <f t="shared" si="296"/>
        <v>0</v>
      </c>
      <c r="U1452" s="9">
        <f t="shared" si="291"/>
        <v>0</v>
      </c>
      <c r="V1452" s="15">
        <f t="shared" si="292"/>
        <v>0</v>
      </c>
      <c r="W1452" s="16">
        <f t="shared" si="293"/>
        <v>0</v>
      </c>
      <c r="X1452" s="15">
        <f t="shared" si="294"/>
        <v>0</v>
      </c>
      <c r="Y1452" s="9">
        <f t="shared" si="294"/>
        <v>0</v>
      </c>
    </row>
    <row r="1453" spans="2:25" ht="31.2" x14ac:dyDescent="0.3">
      <c r="B1453" s="17">
        <v>45160</v>
      </c>
      <c r="C1453" s="17">
        <v>45160</v>
      </c>
      <c r="D1453" s="5" t="s">
        <v>3060</v>
      </c>
      <c r="E1453" s="27" t="s">
        <v>3061</v>
      </c>
      <c r="F1453" s="10">
        <v>18.59</v>
      </c>
      <c r="G1453" s="8">
        <v>1</v>
      </c>
      <c r="H1453" s="9">
        <f t="shared" si="284"/>
        <v>18.59</v>
      </c>
      <c r="I1453" s="10">
        <v>0</v>
      </c>
      <c r="J1453" s="11">
        <v>0</v>
      </c>
      <c r="K1453" s="12">
        <f t="shared" si="285"/>
        <v>0</v>
      </c>
      <c r="L1453" s="8">
        <f t="shared" si="286"/>
        <v>1</v>
      </c>
      <c r="M1453" s="9">
        <f t="shared" si="287"/>
        <v>18.59</v>
      </c>
      <c r="N1453" s="13">
        <v>1</v>
      </c>
      <c r="O1453" s="14">
        <f t="shared" si="288"/>
        <v>18.59</v>
      </c>
      <c r="P1453" s="13">
        <v>0</v>
      </c>
      <c r="Q1453" s="14">
        <f t="shared" si="289"/>
        <v>0</v>
      </c>
      <c r="R1453" s="13">
        <f t="shared" si="290"/>
        <v>1</v>
      </c>
      <c r="S1453" s="14">
        <f t="shared" si="290"/>
        <v>18.59</v>
      </c>
      <c r="T1453" s="15">
        <f t="shared" si="296"/>
        <v>0</v>
      </c>
      <c r="U1453" s="9">
        <f t="shared" si="291"/>
        <v>0</v>
      </c>
      <c r="V1453" s="15">
        <f t="shared" si="292"/>
        <v>0</v>
      </c>
      <c r="W1453" s="16">
        <f t="shared" si="293"/>
        <v>0</v>
      </c>
      <c r="X1453" s="15">
        <f t="shared" si="294"/>
        <v>0</v>
      </c>
      <c r="Y1453" s="9">
        <f t="shared" si="294"/>
        <v>0</v>
      </c>
    </row>
    <row r="1454" spans="2:25" ht="46.8" x14ac:dyDescent="0.3">
      <c r="B1454" s="17">
        <v>45160</v>
      </c>
      <c r="C1454" s="17">
        <v>45160</v>
      </c>
      <c r="D1454" s="5" t="s">
        <v>3062</v>
      </c>
      <c r="E1454" s="27" t="s">
        <v>3063</v>
      </c>
      <c r="F1454" s="10">
        <v>23.94</v>
      </c>
      <c r="G1454" s="8">
        <v>2</v>
      </c>
      <c r="H1454" s="9">
        <f t="shared" si="284"/>
        <v>47.88</v>
      </c>
      <c r="I1454" s="10">
        <v>0</v>
      </c>
      <c r="J1454" s="11">
        <v>0</v>
      </c>
      <c r="K1454" s="12">
        <f t="shared" si="285"/>
        <v>0</v>
      </c>
      <c r="L1454" s="8">
        <f t="shared" si="286"/>
        <v>2</v>
      </c>
      <c r="M1454" s="9">
        <f t="shared" si="287"/>
        <v>47.88</v>
      </c>
      <c r="N1454" s="13">
        <v>2</v>
      </c>
      <c r="O1454" s="14">
        <f t="shared" si="288"/>
        <v>47.88</v>
      </c>
      <c r="P1454" s="13">
        <v>0</v>
      </c>
      <c r="Q1454" s="14">
        <f t="shared" si="289"/>
        <v>0</v>
      </c>
      <c r="R1454" s="13">
        <f t="shared" si="290"/>
        <v>2</v>
      </c>
      <c r="S1454" s="14">
        <f t="shared" si="290"/>
        <v>47.88</v>
      </c>
      <c r="T1454" s="15">
        <f t="shared" si="296"/>
        <v>0</v>
      </c>
      <c r="U1454" s="9">
        <f t="shared" si="291"/>
        <v>0</v>
      </c>
      <c r="V1454" s="15">
        <f t="shared" si="292"/>
        <v>0</v>
      </c>
      <c r="W1454" s="16">
        <f t="shared" si="293"/>
        <v>0</v>
      </c>
      <c r="X1454" s="15">
        <f t="shared" si="294"/>
        <v>0</v>
      </c>
      <c r="Y1454" s="9">
        <f t="shared" si="294"/>
        <v>0</v>
      </c>
    </row>
    <row r="1455" spans="2:25" ht="31.2" x14ac:dyDescent="0.3">
      <c r="B1455" s="17">
        <v>45160</v>
      </c>
      <c r="C1455" s="17">
        <v>45160</v>
      </c>
      <c r="D1455" s="5" t="s">
        <v>3064</v>
      </c>
      <c r="E1455" s="27" t="s">
        <v>3065</v>
      </c>
      <c r="F1455" s="10">
        <v>87.37</v>
      </c>
      <c r="G1455" s="8">
        <v>2</v>
      </c>
      <c r="H1455" s="9">
        <f t="shared" si="284"/>
        <v>174.74</v>
      </c>
      <c r="I1455" s="10">
        <v>0</v>
      </c>
      <c r="J1455" s="11">
        <v>0</v>
      </c>
      <c r="K1455" s="12">
        <f t="shared" si="285"/>
        <v>0</v>
      </c>
      <c r="L1455" s="8">
        <f t="shared" si="286"/>
        <v>2</v>
      </c>
      <c r="M1455" s="9">
        <f t="shared" si="287"/>
        <v>174.74</v>
      </c>
      <c r="N1455" s="13">
        <v>2</v>
      </c>
      <c r="O1455" s="14">
        <f t="shared" si="288"/>
        <v>174.74</v>
      </c>
      <c r="P1455" s="13">
        <v>0</v>
      </c>
      <c r="Q1455" s="14">
        <f t="shared" si="289"/>
        <v>0</v>
      </c>
      <c r="R1455" s="13">
        <f t="shared" si="290"/>
        <v>2</v>
      </c>
      <c r="S1455" s="14">
        <f t="shared" si="290"/>
        <v>174.74</v>
      </c>
      <c r="T1455" s="15">
        <f t="shared" si="296"/>
        <v>0</v>
      </c>
      <c r="U1455" s="9">
        <f t="shared" si="291"/>
        <v>0</v>
      </c>
      <c r="V1455" s="15">
        <f t="shared" si="292"/>
        <v>0</v>
      </c>
      <c r="W1455" s="16">
        <f t="shared" si="293"/>
        <v>0</v>
      </c>
      <c r="X1455" s="15">
        <f t="shared" si="294"/>
        <v>0</v>
      </c>
      <c r="Y1455" s="9">
        <f t="shared" si="294"/>
        <v>0</v>
      </c>
    </row>
    <row r="1456" spans="2:25" ht="28.2" x14ac:dyDescent="0.3">
      <c r="B1456" s="62">
        <v>45162</v>
      </c>
      <c r="C1456" s="62">
        <v>45162</v>
      </c>
      <c r="D1456" s="5" t="s">
        <v>3066</v>
      </c>
      <c r="E1456" s="44" t="s">
        <v>3067</v>
      </c>
      <c r="F1456" s="10">
        <v>349.58</v>
      </c>
      <c r="G1456" s="8">
        <v>1</v>
      </c>
      <c r="H1456" s="9">
        <f t="shared" si="284"/>
        <v>349.58</v>
      </c>
      <c r="I1456" s="10">
        <v>0</v>
      </c>
      <c r="J1456" s="11">
        <v>0</v>
      </c>
      <c r="K1456" s="12">
        <f t="shared" si="285"/>
        <v>0</v>
      </c>
      <c r="L1456" s="8">
        <f t="shared" si="286"/>
        <v>1</v>
      </c>
      <c r="M1456" s="9">
        <f t="shared" si="287"/>
        <v>349.58</v>
      </c>
      <c r="N1456" s="13">
        <v>1</v>
      </c>
      <c r="O1456" s="14">
        <f t="shared" si="288"/>
        <v>349.58</v>
      </c>
      <c r="P1456" s="13">
        <v>0</v>
      </c>
      <c r="Q1456" s="14">
        <f t="shared" si="289"/>
        <v>0</v>
      </c>
      <c r="R1456" s="13">
        <f t="shared" si="290"/>
        <v>1</v>
      </c>
      <c r="S1456" s="14">
        <f t="shared" si="290"/>
        <v>349.58</v>
      </c>
      <c r="T1456" s="15">
        <f t="shared" si="296"/>
        <v>0</v>
      </c>
      <c r="U1456" s="9">
        <f t="shared" si="291"/>
        <v>0</v>
      </c>
      <c r="V1456" s="15">
        <f t="shared" si="292"/>
        <v>0</v>
      </c>
      <c r="W1456" s="16">
        <f t="shared" si="293"/>
        <v>0</v>
      </c>
      <c r="X1456" s="15">
        <f t="shared" si="294"/>
        <v>0</v>
      </c>
      <c r="Y1456" s="9">
        <f t="shared" si="294"/>
        <v>0</v>
      </c>
    </row>
    <row r="1457" spans="2:25" ht="28.2" x14ac:dyDescent="0.3">
      <c r="B1457" s="62">
        <v>45162</v>
      </c>
      <c r="C1457" s="62">
        <v>45162</v>
      </c>
      <c r="D1457" s="5" t="s">
        <v>3068</v>
      </c>
      <c r="E1457" s="44" t="s">
        <v>3069</v>
      </c>
      <c r="F1457" s="10">
        <v>317.42</v>
      </c>
      <c r="G1457" s="8">
        <v>1</v>
      </c>
      <c r="H1457" s="9">
        <f t="shared" si="284"/>
        <v>317.42</v>
      </c>
      <c r="I1457" s="10">
        <v>0</v>
      </c>
      <c r="J1457" s="11">
        <v>0</v>
      </c>
      <c r="K1457" s="12">
        <f t="shared" si="285"/>
        <v>0</v>
      </c>
      <c r="L1457" s="8">
        <f t="shared" si="286"/>
        <v>1</v>
      </c>
      <c r="M1457" s="9">
        <f t="shared" si="287"/>
        <v>317.42</v>
      </c>
      <c r="N1457" s="13">
        <v>1</v>
      </c>
      <c r="O1457" s="14">
        <f t="shared" si="288"/>
        <v>317.42</v>
      </c>
      <c r="P1457" s="13">
        <v>0</v>
      </c>
      <c r="Q1457" s="14">
        <f t="shared" si="289"/>
        <v>0</v>
      </c>
      <c r="R1457" s="13">
        <f t="shared" si="290"/>
        <v>1</v>
      </c>
      <c r="S1457" s="14">
        <f t="shared" si="290"/>
        <v>317.42</v>
      </c>
      <c r="T1457" s="15">
        <f t="shared" si="296"/>
        <v>0</v>
      </c>
      <c r="U1457" s="9">
        <f t="shared" si="291"/>
        <v>0</v>
      </c>
      <c r="V1457" s="15">
        <f t="shared" si="292"/>
        <v>0</v>
      </c>
      <c r="W1457" s="16">
        <f t="shared" si="293"/>
        <v>0</v>
      </c>
      <c r="X1457" s="15">
        <f t="shared" si="294"/>
        <v>0</v>
      </c>
      <c r="Y1457" s="9">
        <f t="shared" si="294"/>
        <v>0</v>
      </c>
    </row>
    <row r="1458" spans="2:25" ht="28.2" x14ac:dyDescent="0.3">
      <c r="B1458" s="62">
        <v>45162</v>
      </c>
      <c r="C1458" s="62">
        <v>45162</v>
      </c>
      <c r="D1458" s="5" t="s">
        <v>3070</v>
      </c>
      <c r="E1458" s="44" t="s">
        <v>3071</v>
      </c>
      <c r="F1458" s="10">
        <v>99.83</v>
      </c>
      <c r="G1458" s="8">
        <v>1</v>
      </c>
      <c r="H1458" s="9">
        <f t="shared" si="284"/>
        <v>99.83</v>
      </c>
      <c r="I1458" s="10">
        <v>0</v>
      </c>
      <c r="J1458" s="11">
        <v>0</v>
      </c>
      <c r="K1458" s="12">
        <f t="shared" si="285"/>
        <v>0</v>
      </c>
      <c r="L1458" s="8">
        <f t="shared" si="286"/>
        <v>1</v>
      </c>
      <c r="M1458" s="9">
        <f t="shared" si="287"/>
        <v>99.83</v>
      </c>
      <c r="N1458" s="13">
        <v>1</v>
      </c>
      <c r="O1458" s="14">
        <f t="shared" si="288"/>
        <v>99.83</v>
      </c>
      <c r="P1458" s="13">
        <v>0</v>
      </c>
      <c r="Q1458" s="14">
        <f t="shared" si="289"/>
        <v>0</v>
      </c>
      <c r="R1458" s="13">
        <f t="shared" si="290"/>
        <v>1</v>
      </c>
      <c r="S1458" s="14">
        <f t="shared" si="290"/>
        <v>99.83</v>
      </c>
      <c r="T1458" s="15">
        <f t="shared" si="296"/>
        <v>0</v>
      </c>
      <c r="U1458" s="9">
        <f t="shared" si="291"/>
        <v>0</v>
      </c>
      <c r="V1458" s="15">
        <f t="shared" si="292"/>
        <v>0</v>
      </c>
      <c r="W1458" s="16">
        <f t="shared" si="293"/>
        <v>0</v>
      </c>
      <c r="X1458" s="15">
        <f t="shared" si="294"/>
        <v>0</v>
      </c>
      <c r="Y1458" s="9">
        <f t="shared" si="294"/>
        <v>0</v>
      </c>
    </row>
    <row r="1459" spans="2:25" ht="28.2" x14ac:dyDescent="0.3">
      <c r="B1459" s="62">
        <v>45162</v>
      </c>
      <c r="C1459" s="62">
        <v>45162</v>
      </c>
      <c r="D1459" s="5" t="s">
        <v>3072</v>
      </c>
      <c r="E1459" s="44" t="s">
        <v>3073</v>
      </c>
      <c r="F1459" s="10">
        <v>3.61</v>
      </c>
      <c r="G1459" s="8">
        <v>400</v>
      </c>
      <c r="H1459" s="9">
        <f t="shared" si="284"/>
        <v>1444</v>
      </c>
      <c r="I1459" s="10">
        <v>0</v>
      </c>
      <c r="J1459" s="11">
        <v>0</v>
      </c>
      <c r="K1459" s="12">
        <f t="shared" si="285"/>
        <v>0</v>
      </c>
      <c r="L1459" s="8">
        <f t="shared" si="286"/>
        <v>400</v>
      </c>
      <c r="M1459" s="9">
        <f t="shared" si="287"/>
        <v>1444</v>
      </c>
      <c r="N1459" s="13">
        <v>400</v>
      </c>
      <c r="O1459" s="14">
        <f t="shared" si="288"/>
        <v>1444</v>
      </c>
      <c r="P1459" s="13">
        <v>0</v>
      </c>
      <c r="Q1459" s="14">
        <f t="shared" si="289"/>
        <v>0</v>
      </c>
      <c r="R1459" s="13">
        <f t="shared" si="290"/>
        <v>400</v>
      </c>
      <c r="S1459" s="14">
        <f t="shared" si="290"/>
        <v>1444</v>
      </c>
      <c r="T1459" s="15">
        <f t="shared" si="296"/>
        <v>0</v>
      </c>
      <c r="U1459" s="9">
        <f t="shared" si="291"/>
        <v>0</v>
      </c>
      <c r="V1459" s="15">
        <f t="shared" si="292"/>
        <v>0</v>
      </c>
      <c r="W1459" s="16">
        <f t="shared" si="293"/>
        <v>0</v>
      </c>
      <c r="X1459" s="15">
        <f t="shared" si="294"/>
        <v>0</v>
      </c>
      <c r="Y1459" s="9">
        <f t="shared" si="294"/>
        <v>0</v>
      </c>
    </row>
    <row r="1460" spans="2:25" ht="15.6" x14ac:dyDescent="0.3">
      <c r="B1460" s="5">
        <v>44162</v>
      </c>
      <c r="C1460" s="5">
        <v>45171</v>
      </c>
      <c r="D1460" s="5" t="s">
        <v>1904</v>
      </c>
      <c r="E1460" s="6" t="s">
        <v>1905</v>
      </c>
      <c r="F1460" s="10">
        <v>108</v>
      </c>
      <c r="G1460" s="15">
        <v>850</v>
      </c>
      <c r="H1460" s="9">
        <f t="shared" si="284"/>
        <v>91800</v>
      </c>
      <c r="I1460" s="10">
        <v>110</v>
      </c>
      <c r="J1460" s="11">
        <v>1300</v>
      </c>
      <c r="K1460" s="12">
        <f t="shared" si="285"/>
        <v>143000</v>
      </c>
      <c r="L1460" s="8">
        <f t="shared" si="286"/>
        <v>2150</v>
      </c>
      <c r="M1460" s="9">
        <f t="shared" si="287"/>
        <v>234800</v>
      </c>
      <c r="N1460" s="13">
        <v>850</v>
      </c>
      <c r="O1460" s="14">
        <f t="shared" si="288"/>
        <v>91800</v>
      </c>
      <c r="P1460" s="13">
        <v>806</v>
      </c>
      <c r="Q1460" s="14">
        <f t="shared" si="289"/>
        <v>88660</v>
      </c>
      <c r="R1460" s="13">
        <f t="shared" si="290"/>
        <v>1656</v>
      </c>
      <c r="S1460" s="14">
        <f t="shared" si="290"/>
        <v>180460</v>
      </c>
      <c r="T1460" s="15">
        <f t="shared" si="296"/>
        <v>0</v>
      </c>
      <c r="U1460" s="9">
        <f t="shared" si="291"/>
        <v>0</v>
      </c>
      <c r="V1460" s="15">
        <f t="shared" si="292"/>
        <v>494</v>
      </c>
      <c r="W1460" s="16">
        <f t="shared" si="293"/>
        <v>54340</v>
      </c>
      <c r="X1460" s="15">
        <f t="shared" si="294"/>
        <v>494</v>
      </c>
      <c r="Y1460" s="9">
        <f t="shared" si="294"/>
        <v>54340</v>
      </c>
    </row>
    <row r="1461" spans="2:25" ht="15.6" x14ac:dyDescent="0.3">
      <c r="B1461" s="17">
        <v>43600</v>
      </c>
      <c r="C1461" s="17">
        <v>45182</v>
      </c>
      <c r="D1461" s="5" t="s">
        <v>1311</v>
      </c>
      <c r="E1461" s="18" t="s">
        <v>1312</v>
      </c>
      <c r="F1461" s="19">
        <v>120</v>
      </c>
      <c r="G1461" s="8">
        <v>11</v>
      </c>
      <c r="H1461" s="9">
        <f t="shared" si="284"/>
        <v>1320</v>
      </c>
      <c r="I1461" s="10">
        <v>155</v>
      </c>
      <c r="J1461" s="11">
        <v>1</v>
      </c>
      <c r="K1461" s="12">
        <f t="shared" si="285"/>
        <v>155</v>
      </c>
      <c r="L1461" s="8">
        <f t="shared" si="286"/>
        <v>12</v>
      </c>
      <c r="M1461" s="9">
        <f t="shared" si="287"/>
        <v>1475</v>
      </c>
      <c r="N1461" s="13">
        <v>11</v>
      </c>
      <c r="O1461" s="14">
        <f t="shared" si="288"/>
        <v>1320</v>
      </c>
      <c r="P1461" s="13">
        <v>1</v>
      </c>
      <c r="Q1461" s="14">
        <f t="shared" si="289"/>
        <v>155</v>
      </c>
      <c r="R1461" s="13">
        <f t="shared" si="290"/>
        <v>12</v>
      </c>
      <c r="S1461" s="14">
        <f t="shared" si="290"/>
        <v>1475</v>
      </c>
      <c r="T1461" s="15">
        <f t="shared" si="296"/>
        <v>0</v>
      </c>
      <c r="U1461" s="9">
        <f t="shared" si="291"/>
        <v>0</v>
      </c>
      <c r="V1461" s="15">
        <f t="shared" si="292"/>
        <v>0</v>
      </c>
      <c r="W1461" s="16">
        <f t="shared" si="293"/>
        <v>0</v>
      </c>
      <c r="X1461" s="15">
        <f t="shared" si="294"/>
        <v>0</v>
      </c>
      <c r="Y1461" s="9">
        <f t="shared" si="294"/>
        <v>0</v>
      </c>
    </row>
    <row r="1462" spans="2:25" ht="15.6" x14ac:dyDescent="0.3">
      <c r="B1462" s="5">
        <v>44938</v>
      </c>
      <c r="C1462" s="5">
        <v>45182</v>
      </c>
      <c r="D1462" s="5" t="s">
        <v>1313</v>
      </c>
      <c r="E1462" s="6" t="s">
        <v>1314</v>
      </c>
      <c r="F1462" s="10">
        <v>90</v>
      </c>
      <c r="G1462" s="8">
        <v>2</v>
      </c>
      <c r="H1462" s="9">
        <f t="shared" si="284"/>
        <v>180</v>
      </c>
      <c r="I1462" s="10">
        <v>65</v>
      </c>
      <c r="J1462" s="11">
        <v>4</v>
      </c>
      <c r="K1462" s="12">
        <f t="shared" si="285"/>
        <v>260</v>
      </c>
      <c r="L1462" s="8">
        <f t="shared" si="286"/>
        <v>6</v>
      </c>
      <c r="M1462" s="9">
        <f t="shared" si="287"/>
        <v>440</v>
      </c>
      <c r="N1462" s="13">
        <v>2</v>
      </c>
      <c r="O1462" s="14">
        <f t="shared" si="288"/>
        <v>180</v>
      </c>
      <c r="P1462" s="13">
        <v>4</v>
      </c>
      <c r="Q1462" s="14">
        <f t="shared" si="289"/>
        <v>260</v>
      </c>
      <c r="R1462" s="13">
        <f t="shared" si="290"/>
        <v>6</v>
      </c>
      <c r="S1462" s="14">
        <f t="shared" si="290"/>
        <v>440</v>
      </c>
      <c r="T1462" s="15">
        <f t="shared" si="296"/>
        <v>0</v>
      </c>
      <c r="U1462" s="9">
        <f t="shared" si="291"/>
        <v>0</v>
      </c>
      <c r="V1462" s="15">
        <f t="shared" si="292"/>
        <v>0</v>
      </c>
      <c r="W1462" s="16">
        <f t="shared" si="293"/>
        <v>0</v>
      </c>
      <c r="X1462" s="15">
        <f t="shared" si="294"/>
        <v>0</v>
      </c>
      <c r="Y1462" s="9">
        <f t="shared" si="294"/>
        <v>0</v>
      </c>
    </row>
    <row r="1463" spans="2:25" ht="31.2" x14ac:dyDescent="0.3">
      <c r="B1463" s="5">
        <v>44694</v>
      </c>
      <c r="C1463" s="5">
        <v>45182</v>
      </c>
      <c r="D1463" s="5" t="s">
        <v>792</v>
      </c>
      <c r="E1463" s="6" t="s">
        <v>793</v>
      </c>
      <c r="F1463" s="10">
        <v>250</v>
      </c>
      <c r="G1463" s="8">
        <v>5</v>
      </c>
      <c r="H1463" s="9">
        <f t="shared" si="284"/>
        <v>1250</v>
      </c>
      <c r="I1463" s="10">
        <v>260</v>
      </c>
      <c r="J1463" s="11">
        <v>3</v>
      </c>
      <c r="K1463" s="12">
        <f t="shared" si="285"/>
        <v>780</v>
      </c>
      <c r="L1463" s="8">
        <f t="shared" si="286"/>
        <v>8</v>
      </c>
      <c r="M1463" s="9">
        <f t="shared" si="287"/>
        <v>2030</v>
      </c>
      <c r="N1463" s="13">
        <v>5</v>
      </c>
      <c r="O1463" s="14">
        <f t="shared" si="288"/>
        <v>1250</v>
      </c>
      <c r="P1463" s="13">
        <v>3</v>
      </c>
      <c r="Q1463" s="14">
        <f t="shared" si="289"/>
        <v>780</v>
      </c>
      <c r="R1463" s="13">
        <f t="shared" si="290"/>
        <v>8</v>
      </c>
      <c r="S1463" s="14">
        <f t="shared" si="290"/>
        <v>2030</v>
      </c>
      <c r="T1463" s="15">
        <f t="shared" si="296"/>
        <v>0</v>
      </c>
      <c r="U1463" s="9">
        <f t="shared" si="291"/>
        <v>0</v>
      </c>
      <c r="V1463" s="15">
        <f t="shared" si="292"/>
        <v>0</v>
      </c>
      <c r="W1463" s="16">
        <f t="shared" si="293"/>
        <v>0</v>
      </c>
      <c r="X1463" s="15">
        <f t="shared" si="294"/>
        <v>0</v>
      </c>
      <c r="Y1463" s="9">
        <f t="shared" si="294"/>
        <v>0</v>
      </c>
    </row>
    <row r="1464" spans="2:25" ht="31.2" x14ac:dyDescent="0.3">
      <c r="B1464" s="5">
        <v>44162</v>
      </c>
      <c r="C1464" s="5">
        <v>45182</v>
      </c>
      <c r="D1464" s="5" t="s">
        <v>1874</v>
      </c>
      <c r="E1464" s="6" t="s">
        <v>1875</v>
      </c>
      <c r="F1464" s="10">
        <v>7.25</v>
      </c>
      <c r="G1464" s="15">
        <v>10000</v>
      </c>
      <c r="H1464" s="9">
        <f t="shared" si="284"/>
        <v>72500</v>
      </c>
      <c r="I1464" s="10">
        <v>5.5</v>
      </c>
      <c r="J1464" s="11">
        <v>10000</v>
      </c>
      <c r="K1464" s="12">
        <f t="shared" si="285"/>
        <v>55000</v>
      </c>
      <c r="L1464" s="8">
        <f t="shared" si="286"/>
        <v>20000</v>
      </c>
      <c r="M1464" s="9">
        <f t="shared" si="287"/>
        <v>127500</v>
      </c>
      <c r="N1464" s="13">
        <v>10000</v>
      </c>
      <c r="O1464" s="14">
        <f t="shared" si="288"/>
        <v>72500</v>
      </c>
      <c r="P1464" s="13">
        <v>5800</v>
      </c>
      <c r="Q1464" s="14">
        <f t="shared" si="289"/>
        <v>31900</v>
      </c>
      <c r="R1464" s="13">
        <f t="shared" si="290"/>
        <v>15800</v>
      </c>
      <c r="S1464" s="14">
        <f t="shared" si="290"/>
        <v>104400</v>
      </c>
      <c r="T1464" s="15">
        <f t="shared" si="296"/>
        <v>0</v>
      </c>
      <c r="U1464" s="9">
        <f t="shared" si="291"/>
        <v>0</v>
      </c>
      <c r="V1464" s="15">
        <f t="shared" si="292"/>
        <v>4200</v>
      </c>
      <c r="W1464" s="16">
        <f t="shared" si="293"/>
        <v>23100</v>
      </c>
      <c r="X1464" s="15">
        <f t="shared" si="294"/>
        <v>4200</v>
      </c>
      <c r="Y1464" s="9">
        <f t="shared" si="294"/>
        <v>23100</v>
      </c>
    </row>
    <row r="1465" spans="2:25" ht="31.2" x14ac:dyDescent="0.3">
      <c r="B1465" s="5">
        <v>44162</v>
      </c>
      <c r="C1465" s="5">
        <v>45182</v>
      </c>
      <c r="D1465" s="5" t="s">
        <v>1876</v>
      </c>
      <c r="E1465" s="6" t="s">
        <v>1877</v>
      </c>
      <c r="F1465" s="10">
        <v>10.27</v>
      </c>
      <c r="G1465" s="15">
        <v>23300</v>
      </c>
      <c r="H1465" s="9">
        <f t="shared" si="284"/>
        <v>239291</v>
      </c>
      <c r="I1465" s="10">
        <v>8</v>
      </c>
      <c r="J1465" s="11">
        <v>28000</v>
      </c>
      <c r="K1465" s="12">
        <f t="shared" si="285"/>
        <v>224000</v>
      </c>
      <c r="L1465" s="8">
        <f t="shared" si="286"/>
        <v>51300</v>
      </c>
      <c r="M1465" s="9">
        <f t="shared" si="287"/>
        <v>463291</v>
      </c>
      <c r="N1465" s="13">
        <v>23300</v>
      </c>
      <c r="O1465" s="14">
        <f t="shared" si="288"/>
        <v>239291</v>
      </c>
      <c r="P1465" s="13">
        <v>12700</v>
      </c>
      <c r="Q1465" s="14">
        <f t="shared" si="289"/>
        <v>101600</v>
      </c>
      <c r="R1465" s="13">
        <f t="shared" si="290"/>
        <v>36000</v>
      </c>
      <c r="S1465" s="14">
        <f t="shared" si="290"/>
        <v>340891</v>
      </c>
      <c r="T1465" s="15">
        <f t="shared" si="296"/>
        <v>0</v>
      </c>
      <c r="U1465" s="9">
        <f t="shared" si="291"/>
        <v>0</v>
      </c>
      <c r="V1465" s="15">
        <f t="shared" si="292"/>
        <v>15300</v>
      </c>
      <c r="W1465" s="16">
        <f t="shared" si="293"/>
        <v>122400</v>
      </c>
      <c r="X1465" s="15">
        <f t="shared" si="294"/>
        <v>15300</v>
      </c>
      <c r="Y1465" s="9">
        <f t="shared" si="294"/>
        <v>122400</v>
      </c>
    </row>
    <row r="1466" spans="2:25" ht="31.2" x14ac:dyDescent="0.3">
      <c r="B1466" s="5">
        <v>44245</v>
      </c>
      <c r="C1466" s="5">
        <v>45182</v>
      </c>
      <c r="D1466" s="5" t="s">
        <v>1878</v>
      </c>
      <c r="E1466" s="6" t="s">
        <v>1879</v>
      </c>
      <c r="F1466" s="10">
        <v>2.2400000000000002</v>
      </c>
      <c r="G1466" s="15">
        <v>11000</v>
      </c>
      <c r="H1466" s="9">
        <f t="shared" si="284"/>
        <v>24640.000000000004</v>
      </c>
      <c r="I1466" s="10">
        <v>1.25</v>
      </c>
      <c r="J1466" s="11">
        <v>10000</v>
      </c>
      <c r="K1466" s="12">
        <f t="shared" si="285"/>
        <v>12500</v>
      </c>
      <c r="L1466" s="8">
        <f t="shared" si="286"/>
        <v>21000</v>
      </c>
      <c r="M1466" s="9">
        <f t="shared" si="287"/>
        <v>37140</v>
      </c>
      <c r="N1466" s="13">
        <v>11000</v>
      </c>
      <c r="O1466" s="14">
        <f t="shared" si="288"/>
        <v>24640.000000000004</v>
      </c>
      <c r="P1466" s="13">
        <v>5600</v>
      </c>
      <c r="Q1466" s="14">
        <f t="shared" si="289"/>
        <v>7000</v>
      </c>
      <c r="R1466" s="13">
        <f t="shared" si="290"/>
        <v>16600</v>
      </c>
      <c r="S1466" s="14">
        <f t="shared" si="290"/>
        <v>31640.000000000004</v>
      </c>
      <c r="T1466" s="15">
        <f t="shared" si="296"/>
        <v>0</v>
      </c>
      <c r="U1466" s="9">
        <f t="shared" si="291"/>
        <v>0</v>
      </c>
      <c r="V1466" s="15">
        <f t="shared" si="292"/>
        <v>4400</v>
      </c>
      <c r="W1466" s="16">
        <f t="shared" si="293"/>
        <v>5500</v>
      </c>
      <c r="X1466" s="15">
        <f t="shared" si="294"/>
        <v>4400</v>
      </c>
      <c r="Y1466" s="9">
        <f t="shared" si="294"/>
        <v>5500</v>
      </c>
    </row>
    <row r="1467" spans="2:25" ht="31.2" x14ac:dyDescent="0.3">
      <c r="B1467" s="5">
        <v>44131</v>
      </c>
      <c r="C1467" s="5">
        <v>45182</v>
      </c>
      <c r="D1467" s="5" t="s">
        <v>2416</v>
      </c>
      <c r="E1467" s="6" t="s">
        <v>2417</v>
      </c>
      <c r="F1467" s="10">
        <v>850</v>
      </c>
      <c r="G1467" s="15">
        <v>5</v>
      </c>
      <c r="H1467" s="9">
        <f t="shared" si="284"/>
        <v>4250</v>
      </c>
      <c r="I1467" s="10">
        <v>1288.77</v>
      </c>
      <c r="J1467" s="11">
        <v>7</v>
      </c>
      <c r="K1467" s="12">
        <f t="shared" si="285"/>
        <v>9021.39</v>
      </c>
      <c r="L1467" s="8">
        <f t="shared" si="286"/>
        <v>12</v>
      </c>
      <c r="M1467" s="9">
        <f t="shared" si="287"/>
        <v>13271.39</v>
      </c>
      <c r="N1467" s="13">
        <v>5</v>
      </c>
      <c r="O1467" s="14">
        <f t="shared" si="288"/>
        <v>4250</v>
      </c>
      <c r="P1467" s="13">
        <v>2</v>
      </c>
      <c r="Q1467" s="14">
        <f t="shared" si="289"/>
        <v>2577.54</v>
      </c>
      <c r="R1467" s="13">
        <f t="shared" si="290"/>
        <v>7</v>
      </c>
      <c r="S1467" s="14">
        <f t="shared" si="290"/>
        <v>6827.54</v>
      </c>
      <c r="T1467" s="15">
        <v>0</v>
      </c>
      <c r="U1467" s="9">
        <f t="shared" si="291"/>
        <v>0</v>
      </c>
      <c r="V1467" s="15">
        <f t="shared" si="292"/>
        <v>5</v>
      </c>
      <c r="W1467" s="16">
        <f t="shared" si="293"/>
        <v>6443.85</v>
      </c>
      <c r="X1467" s="15">
        <f t="shared" si="294"/>
        <v>5</v>
      </c>
      <c r="Y1467" s="9">
        <f t="shared" si="294"/>
        <v>6443.85</v>
      </c>
    </row>
    <row r="1468" spans="2:25" ht="31.2" x14ac:dyDescent="0.3">
      <c r="B1468" s="5">
        <v>44131</v>
      </c>
      <c r="C1468" s="5">
        <v>45182</v>
      </c>
      <c r="D1468" s="5" t="s">
        <v>2418</v>
      </c>
      <c r="E1468" s="6" t="s">
        <v>2419</v>
      </c>
      <c r="F1468" s="10">
        <v>1325</v>
      </c>
      <c r="G1468" s="15">
        <v>4</v>
      </c>
      <c r="H1468" s="9">
        <f t="shared" si="284"/>
        <v>5300</v>
      </c>
      <c r="I1468" s="10">
        <v>1288.77</v>
      </c>
      <c r="J1468" s="11">
        <v>10</v>
      </c>
      <c r="K1468" s="12">
        <f t="shared" si="285"/>
        <v>12887.7</v>
      </c>
      <c r="L1468" s="8">
        <f t="shared" si="286"/>
        <v>14</v>
      </c>
      <c r="M1468" s="9">
        <f t="shared" si="287"/>
        <v>18187.7</v>
      </c>
      <c r="N1468" s="13">
        <v>4</v>
      </c>
      <c r="O1468" s="14">
        <f t="shared" si="288"/>
        <v>5300</v>
      </c>
      <c r="P1468" s="13">
        <v>3</v>
      </c>
      <c r="Q1468" s="14">
        <f t="shared" si="289"/>
        <v>3866.31</v>
      </c>
      <c r="R1468" s="13">
        <f t="shared" si="290"/>
        <v>7</v>
      </c>
      <c r="S1468" s="14">
        <f t="shared" si="290"/>
        <v>9166.31</v>
      </c>
      <c r="T1468" s="15">
        <v>0</v>
      </c>
      <c r="U1468" s="9">
        <f t="shared" si="291"/>
        <v>0</v>
      </c>
      <c r="V1468" s="15">
        <f t="shared" si="292"/>
        <v>7</v>
      </c>
      <c r="W1468" s="16">
        <f t="shared" si="293"/>
        <v>9021.39</v>
      </c>
      <c r="X1468" s="15">
        <f t="shared" si="294"/>
        <v>7</v>
      </c>
      <c r="Y1468" s="9">
        <f t="shared" si="294"/>
        <v>9021.39</v>
      </c>
    </row>
    <row r="1469" spans="2:25" ht="46.8" x14ac:dyDescent="0.3">
      <c r="B1469" s="5" t="s">
        <v>1858</v>
      </c>
      <c r="C1469" s="5">
        <v>45182</v>
      </c>
      <c r="D1469" s="5" t="s">
        <v>2420</v>
      </c>
      <c r="E1469" s="6" t="s">
        <v>2421</v>
      </c>
      <c r="F1469" s="10">
        <v>1150</v>
      </c>
      <c r="G1469" s="15">
        <v>28</v>
      </c>
      <c r="H1469" s="9">
        <f t="shared" si="284"/>
        <v>32200</v>
      </c>
      <c r="I1469" s="10">
        <v>1181.32</v>
      </c>
      <c r="J1469" s="11">
        <v>10</v>
      </c>
      <c r="K1469" s="12">
        <f t="shared" si="285"/>
        <v>11813.199999999999</v>
      </c>
      <c r="L1469" s="8">
        <f t="shared" si="286"/>
        <v>38</v>
      </c>
      <c r="M1469" s="9">
        <f t="shared" si="287"/>
        <v>44013.2</v>
      </c>
      <c r="N1469" s="13">
        <v>28</v>
      </c>
      <c r="O1469" s="14">
        <f t="shared" si="288"/>
        <v>32200</v>
      </c>
      <c r="P1469" s="13">
        <v>5</v>
      </c>
      <c r="Q1469" s="14">
        <f t="shared" si="289"/>
        <v>5906.5999999999995</v>
      </c>
      <c r="R1469" s="13">
        <f t="shared" si="290"/>
        <v>33</v>
      </c>
      <c r="S1469" s="14">
        <f t="shared" si="290"/>
        <v>38106.6</v>
      </c>
      <c r="T1469" s="15">
        <v>0</v>
      </c>
      <c r="U1469" s="9">
        <f t="shared" si="291"/>
        <v>0</v>
      </c>
      <c r="V1469" s="15">
        <f t="shared" si="292"/>
        <v>5</v>
      </c>
      <c r="W1469" s="16">
        <f t="shared" si="293"/>
        <v>5906.5999999999995</v>
      </c>
      <c r="X1469" s="15">
        <f t="shared" si="294"/>
        <v>5</v>
      </c>
      <c r="Y1469" s="9">
        <f t="shared" si="294"/>
        <v>5906.5999999999995</v>
      </c>
    </row>
    <row r="1470" spans="2:25" ht="46.8" x14ac:dyDescent="0.3">
      <c r="B1470" s="5">
        <v>44131</v>
      </c>
      <c r="C1470" s="5">
        <v>45182</v>
      </c>
      <c r="D1470" s="5" t="s">
        <v>2422</v>
      </c>
      <c r="E1470" s="6" t="s">
        <v>2423</v>
      </c>
      <c r="F1470" s="10">
        <v>1375</v>
      </c>
      <c r="G1470" s="15">
        <v>11</v>
      </c>
      <c r="H1470" s="9">
        <f t="shared" si="284"/>
        <v>15125</v>
      </c>
      <c r="I1470" s="10">
        <v>1749.62</v>
      </c>
      <c r="J1470" s="11">
        <v>18</v>
      </c>
      <c r="K1470" s="12">
        <f t="shared" si="285"/>
        <v>31493.159999999996</v>
      </c>
      <c r="L1470" s="8">
        <f t="shared" si="286"/>
        <v>29</v>
      </c>
      <c r="M1470" s="9">
        <f t="shared" si="287"/>
        <v>46618.159999999996</v>
      </c>
      <c r="N1470" s="13">
        <v>11</v>
      </c>
      <c r="O1470" s="14">
        <f t="shared" si="288"/>
        <v>15125</v>
      </c>
      <c r="P1470" s="13">
        <v>3</v>
      </c>
      <c r="Q1470" s="14">
        <f t="shared" si="289"/>
        <v>5248.86</v>
      </c>
      <c r="R1470" s="13">
        <f t="shared" si="290"/>
        <v>14</v>
      </c>
      <c r="S1470" s="14">
        <f t="shared" si="290"/>
        <v>20373.86</v>
      </c>
      <c r="T1470" s="15">
        <v>0</v>
      </c>
      <c r="U1470" s="9">
        <f t="shared" si="291"/>
        <v>0</v>
      </c>
      <c r="V1470" s="15">
        <f t="shared" si="292"/>
        <v>15</v>
      </c>
      <c r="W1470" s="16">
        <f t="shared" si="293"/>
        <v>26244.3</v>
      </c>
      <c r="X1470" s="15">
        <f t="shared" si="294"/>
        <v>15</v>
      </c>
      <c r="Y1470" s="9">
        <f t="shared" si="294"/>
        <v>26244.3</v>
      </c>
    </row>
    <row r="1471" spans="2:25" ht="15.6" x14ac:dyDescent="0.3">
      <c r="B1471" s="5">
        <v>44413</v>
      </c>
      <c r="C1471" s="5">
        <v>45182</v>
      </c>
      <c r="D1471" s="5" t="s">
        <v>2424</v>
      </c>
      <c r="E1471" s="6" t="s">
        <v>2425</v>
      </c>
      <c r="F1471" s="10">
        <v>3850</v>
      </c>
      <c r="G1471" s="15">
        <v>13</v>
      </c>
      <c r="H1471" s="9">
        <f t="shared" si="284"/>
        <v>50050</v>
      </c>
      <c r="I1471" s="10">
        <v>3494.4</v>
      </c>
      <c r="J1471" s="11">
        <v>11</v>
      </c>
      <c r="K1471" s="12">
        <f t="shared" si="285"/>
        <v>38438.400000000001</v>
      </c>
      <c r="L1471" s="8">
        <f t="shared" si="286"/>
        <v>24</v>
      </c>
      <c r="M1471" s="9">
        <f t="shared" si="287"/>
        <v>88488.4</v>
      </c>
      <c r="N1471" s="13">
        <v>13</v>
      </c>
      <c r="O1471" s="14">
        <f t="shared" si="288"/>
        <v>50050</v>
      </c>
      <c r="P1471" s="13">
        <v>3</v>
      </c>
      <c r="Q1471" s="14">
        <f t="shared" si="289"/>
        <v>10483.200000000001</v>
      </c>
      <c r="R1471" s="13">
        <f t="shared" si="290"/>
        <v>16</v>
      </c>
      <c r="S1471" s="14">
        <f t="shared" si="290"/>
        <v>60533.2</v>
      </c>
      <c r="T1471" s="15">
        <v>0</v>
      </c>
      <c r="U1471" s="9">
        <f t="shared" si="291"/>
        <v>0</v>
      </c>
      <c r="V1471" s="15">
        <f t="shared" si="292"/>
        <v>8</v>
      </c>
      <c r="W1471" s="16">
        <f t="shared" si="293"/>
        <v>27955.200000000001</v>
      </c>
      <c r="X1471" s="15">
        <f t="shared" si="294"/>
        <v>8</v>
      </c>
      <c r="Y1471" s="9">
        <f t="shared" si="294"/>
        <v>27955.200000000001</v>
      </c>
    </row>
    <row r="1472" spans="2:25" ht="15.6" x14ac:dyDescent="0.3">
      <c r="B1472" s="5">
        <v>44162</v>
      </c>
      <c r="C1472" s="5">
        <v>45182</v>
      </c>
      <c r="D1472" s="5" t="s">
        <v>2426</v>
      </c>
      <c r="E1472" s="6" t="s">
        <v>2427</v>
      </c>
      <c r="F1472" s="10">
        <v>3495</v>
      </c>
      <c r="G1472" s="15">
        <v>13</v>
      </c>
      <c r="H1472" s="9">
        <f t="shared" si="284"/>
        <v>45435</v>
      </c>
      <c r="I1472" s="10">
        <v>3144.95</v>
      </c>
      <c r="J1472" s="11">
        <v>11</v>
      </c>
      <c r="K1472" s="12">
        <f t="shared" si="285"/>
        <v>34594.449999999997</v>
      </c>
      <c r="L1472" s="8">
        <f t="shared" si="286"/>
        <v>24</v>
      </c>
      <c r="M1472" s="9">
        <f t="shared" si="287"/>
        <v>80029.45</v>
      </c>
      <c r="N1472" s="13">
        <v>13</v>
      </c>
      <c r="O1472" s="14">
        <f t="shared" si="288"/>
        <v>45435</v>
      </c>
      <c r="P1472" s="13">
        <v>5</v>
      </c>
      <c r="Q1472" s="14">
        <f t="shared" si="289"/>
        <v>15724.75</v>
      </c>
      <c r="R1472" s="13">
        <f t="shared" si="290"/>
        <v>18</v>
      </c>
      <c r="S1472" s="14">
        <f t="shared" si="290"/>
        <v>61159.75</v>
      </c>
      <c r="T1472" s="15">
        <v>0</v>
      </c>
      <c r="U1472" s="9">
        <f t="shared" si="291"/>
        <v>0</v>
      </c>
      <c r="V1472" s="15">
        <f t="shared" si="292"/>
        <v>6</v>
      </c>
      <c r="W1472" s="16">
        <f t="shared" si="293"/>
        <v>18869.699999999997</v>
      </c>
      <c r="X1472" s="15">
        <f t="shared" si="294"/>
        <v>6</v>
      </c>
      <c r="Y1472" s="9">
        <f t="shared" si="294"/>
        <v>18869.699999999997</v>
      </c>
    </row>
    <row r="1473" spans="2:25" ht="31.2" x14ac:dyDescent="0.3">
      <c r="B1473" s="72">
        <v>45092</v>
      </c>
      <c r="C1473" s="72">
        <v>45182</v>
      </c>
      <c r="D1473" s="5" t="s">
        <v>2777</v>
      </c>
      <c r="E1473" s="6" t="s">
        <v>2778</v>
      </c>
      <c r="F1473" s="10">
        <v>1182</v>
      </c>
      <c r="G1473" s="8">
        <v>4</v>
      </c>
      <c r="H1473" s="9">
        <f t="shared" si="284"/>
        <v>4728</v>
      </c>
      <c r="I1473" s="10">
        <v>1749.62</v>
      </c>
      <c r="J1473" s="11">
        <v>19</v>
      </c>
      <c r="K1473" s="12">
        <f t="shared" si="285"/>
        <v>33242.78</v>
      </c>
      <c r="L1473" s="8">
        <f t="shared" si="286"/>
        <v>23</v>
      </c>
      <c r="M1473" s="9">
        <f t="shared" si="287"/>
        <v>37970.78</v>
      </c>
      <c r="N1473" s="13">
        <v>4</v>
      </c>
      <c r="O1473" s="14">
        <f t="shared" si="288"/>
        <v>4728</v>
      </c>
      <c r="P1473" s="13">
        <v>5</v>
      </c>
      <c r="Q1473" s="14">
        <f t="shared" si="289"/>
        <v>8748.0999999999985</v>
      </c>
      <c r="R1473" s="13">
        <f t="shared" si="290"/>
        <v>9</v>
      </c>
      <c r="S1473" s="14">
        <f t="shared" si="290"/>
        <v>13476.099999999999</v>
      </c>
      <c r="T1473" s="15">
        <v>0</v>
      </c>
      <c r="U1473" s="9">
        <f t="shared" si="291"/>
        <v>0</v>
      </c>
      <c r="V1473" s="15">
        <f t="shared" si="292"/>
        <v>14</v>
      </c>
      <c r="W1473" s="16">
        <f t="shared" si="293"/>
        <v>24494.68</v>
      </c>
      <c r="X1473" s="15">
        <f t="shared" si="294"/>
        <v>14</v>
      </c>
      <c r="Y1473" s="9">
        <f t="shared" si="294"/>
        <v>24494.68</v>
      </c>
    </row>
    <row r="1474" spans="2:25" ht="31.2" x14ac:dyDescent="0.3">
      <c r="B1474" s="17">
        <v>44995</v>
      </c>
      <c r="C1474" s="17">
        <v>45183</v>
      </c>
      <c r="D1474" s="5" t="s">
        <v>1417</v>
      </c>
      <c r="E1474" s="18" t="s">
        <v>3074</v>
      </c>
      <c r="F1474" s="19">
        <v>70</v>
      </c>
      <c r="G1474" s="8">
        <v>10</v>
      </c>
      <c r="H1474" s="9">
        <f t="shared" si="284"/>
        <v>700</v>
      </c>
      <c r="I1474" s="10">
        <v>30</v>
      </c>
      <c r="J1474" s="11">
        <v>15</v>
      </c>
      <c r="K1474" s="12">
        <f t="shared" si="285"/>
        <v>450</v>
      </c>
      <c r="L1474" s="8">
        <f t="shared" si="286"/>
        <v>25</v>
      </c>
      <c r="M1474" s="9">
        <f t="shared" si="287"/>
        <v>1150</v>
      </c>
      <c r="N1474" s="13">
        <v>10</v>
      </c>
      <c r="O1474" s="14">
        <f t="shared" si="288"/>
        <v>700</v>
      </c>
      <c r="P1474" s="13">
        <v>15</v>
      </c>
      <c r="Q1474" s="14">
        <f t="shared" si="289"/>
        <v>450</v>
      </c>
      <c r="R1474" s="13">
        <f t="shared" si="290"/>
        <v>25</v>
      </c>
      <c r="S1474" s="14">
        <f t="shared" si="290"/>
        <v>1150</v>
      </c>
      <c r="T1474" s="15">
        <f>G1474-N1474</f>
        <v>0</v>
      </c>
      <c r="U1474" s="9">
        <f t="shared" si="291"/>
        <v>0</v>
      </c>
      <c r="V1474" s="15">
        <f t="shared" si="292"/>
        <v>0</v>
      </c>
      <c r="W1474" s="16">
        <f t="shared" si="293"/>
        <v>0</v>
      </c>
      <c r="X1474" s="15">
        <f t="shared" si="294"/>
        <v>0</v>
      </c>
      <c r="Y1474" s="9">
        <f t="shared" si="294"/>
        <v>0</v>
      </c>
    </row>
    <row r="1475" spans="2:25" ht="15.6" x14ac:dyDescent="0.3">
      <c r="B1475" s="17">
        <v>45119</v>
      </c>
      <c r="C1475" s="17">
        <v>45183</v>
      </c>
      <c r="D1475" s="5" t="s">
        <v>3075</v>
      </c>
      <c r="E1475" s="27" t="s">
        <v>3076</v>
      </c>
      <c r="F1475" s="10">
        <v>885</v>
      </c>
      <c r="G1475" s="8">
        <v>1</v>
      </c>
      <c r="H1475" s="9">
        <f t="shared" si="284"/>
        <v>885</v>
      </c>
      <c r="I1475" s="10">
        <v>890</v>
      </c>
      <c r="J1475" s="11">
        <v>1</v>
      </c>
      <c r="K1475" s="12">
        <f t="shared" si="285"/>
        <v>890</v>
      </c>
      <c r="L1475" s="8">
        <f t="shared" si="286"/>
        <v>2</v>
      </c>
      <c r="M1475" s="9">
        <f t="shared" si="287"/>
        <v>1775</v>
      </c>
      <c r="N1475" s="13">
        <v>1</v>
      </c>
      <c r="O1475" s="14">
        <f t="shared" si="288"/>
        <v>885</v>
      </c>
      <c r="P1475" s="13">
        <v>1</v>
      </c>
      <c r="Q1475" s="14">
        <f t="shared" si="289"/>
        <v>890</v>
      </c>
      <c r="R1475" s="13">
        <f t="shared" si="290"/>
        <v>2</v>
      </c>
      <c r="S1475" s="14">
        <f t="shared" si="290"/>
        <v>1775</v>
      </c>
      <c r="T1475" s="15">
        <f>G1475-N1475</f>
        <v>0</v>
      </c>
      <c r="U1475" s="9">
        <f t="shared" si="291"/>
        <v>0</v>
      </c>
      <c r="V1475" s="15">
        <f t="shared" si="292"/>
        <v>0</v>
      </c>
      <c r="W1475" s="16">
        <f t="shared" si="293"/>
        <v>0</v>
      </c>
      <c r="X1475" s="15">
        <f t="shared" si="294"/>
        <v>0</v>
      </c>
      <c r="Y1475" s="9">
        <f t="shared" si="294"/>
        <v>0</v>
      </c>
    </row>
    <row r="1476" spans="2:25" ht="15.6" x14ac:dyDescent="0.3">
      <c r="B1476" s="5">
        <v>44127</v>
      </c>
      <c r="C1476" s="5">
        <v>45183</v>
      </c>
      <c r="D1476" s="5" t="s">
        <v>1805</v>
      </c>
      <c r="E1476" s="6" t="s">
        <v>1806</v>
      </c>
      <c r="F1476" s="7">
        <v>3608.76</v>
      </c>
      <c r="G1476" s="15">
        <v>25</v>
      </c>
      <c r="H1476" s="9">
        <f t="shared" si="284"/>
        <v>90219</v>
      </c>
      <c r="I1476" s="46">
        <v>805.08</v>
      </c>
      <c r="J1476" s="28">
        <v>9</v>
      </c>
      <c r="K1476" s="12">
        <f t="shared" si="285"/>
        <v>7245.72</v>
      </c>
      <c r="L1476" s="8">
        <f t="shared" si="286"/>
        <v>34</v>
      </c>
      <c r="M1476" s="9">
        <f t="shared" si="287"/>
        <v>97464.72</v>
      </c>
      <c r="N1476" s="15">
        <v>25</v>
      </c>
      <c r="O1476" s="14">
        <f t="shared" si="288"/>
        <v>90219</v>
      </c>
      <c r="P1476" s="28">
        <v>9</v>
      </c>
      <c r="Q1476" s="14">
        <f t="shared" si="289"/>
        <v>7245.72</v>
      </c>
      <c r="R1476" s="13">
        <f t="shared" si="290"/>
        <v>34</v>
      </c>
      <c r="S1476" s="14">
        <f t="shared" si="290"/>
        <v>97464.72</v>
      </c>
      <c r="T1476" s="15">
        <f>G1476-N1476</f>
        <v>0</v>
      </c>
      <c r="U1476" s="9">
        <f t="shared" si="291"/>
        <v>0</v>
      </c>
      <c r="V1476" s="15">
        <f t="shared" si="292"/>
        <v>0</v>
      </c>
      <c r="W1476" s="16">
        <f t="shared" si="293"/>
        <v>0</v>
      </c>
      <c r="X1476" s="15">
        <f t="shared" si="294"/>
        <v>0</v>
      </c>
      <c r="Y1476" s="9">
        <f t="shared" si="294"/>
        <v>0</v>
      </c>
    </row>
    <row r="1477" spans="2:25" ht="46.8" x14ac:dyDescent="0.3">
      <c r="B1477" s="4">
        <v>44966</v>
      </c>
      <c r="C1477" s="4">
        <v>45183</v>
      </c>
      <c r="D1477" s="5" t="s">
        <v>2175</v>
      </c>
      <c r="E1477" s="18" t="s">
        <v>2176</v>
      </c>
      <c r="F1477" s="10">
        <v>843.22</v>
      </c>
      <c r="G1477" s="8">
        <v>3</v>
      </c>
      <c r="H1477" s="9">
        <f t="shared" si="284"/>
        <v>2529.66</v>
      </c>
      <c r="I1477" s="10">
        <v>830</v>
      </c>
      <c r="J1477" s="11">
        <v>1</v>
      </c>
      <c r="K1477" s="12">
        <f t="shared" si="285"/>
        <v>830</v>
      </c>
      <c r="L1477" s="8">
        <f t="shared" si="286"/>
        <v>4</v>
      </c>
      <c r="M1477" s="9">
        <f t="shared" si="287"/>
        <v>3359.66</v>
      </c>
      <c r="N1477" s="13">
        <v>3</v>
      </c>
      <c r="O1477" s="14">
        <f t="shared" si="288"/>
        <v>2529.66</v>
      </c>
      <c r="P1477" s="13">
        <v>1</v>
      </c>
      <c r="Q1477" s="14">
        <f t="shared" si="289"/>
        <v>830</v>
      </c>
      <c r="R1477" s="13">
        <f t="shared" si="290"/>
        <v>4</v>
      </c>
      <c r="S1477" s="14">
        <f t="shared" si="290"/>
        <v>3359.66</v>
      </c>
      <c r="T1477" s="15">
        <f>G1477-N1477</f>
        <v>0</v>
      </c>
      <c r="U1477" s="9">
        <f t="shared" si="291"/>
        <v>0</v>
      </c>
      <c r="V1477" s="15">
        <f t="shared" si="292"/>
        <v>0</v>
      </c>
      <c r="W1477" s="16">
        <f t="shared" si="293"/>
        <v>0</v>
      </c>
      <c r="X1477" s="15">
        <f t="shared" si="294"/>
        <v>0</v>
      </c>
      <c r="Y1477" s="9">
        <f t="shared" si="294"/>
        <v>0</v>
      </c>
    </row>
    <row r="1478" spans="2:25" ht="31.2" x14ac:dyDescent="0.3">
      <c r="B1478" s="72">
        <v>45183</v>
      </c>
      <c r="C1478" s="72">
        <v>45183</v>
      </c>
      <c r="D1478" s="5" t="s">
        <v>3077</v>
      </c>
      <c r="E1478" s="6" t="s">
        <v>3078</v>
      </c>
      <c r="F1478" s="10">
        <v>4999.66</v>
      </c>
      <c r="G1478" s="15">
        <v>1</v>
      </c>
      <c r="H1478" s="9">
        <f t="shared" si="284"/>
        <v>4999.66</v>
      </c>
      <c r="I1478" s="10">
        <v>0</v>
      </c>
      <c r="J1478" s="11">
        <v>0</v>
      </c>
      <c r="K1478" s="12">
        <f t="shared" si="285"/>
        <v>0</v>
      </c>
      <c r="L1478" s="8">
        <f t="shared" si="286"/>
        <v>1</v>
      </c>
      <c r="M1478" s="9">
        <f t="shared" si="287"/>
        <v>4999.66</v>
      </c>
      <c r="N1478" s="13">
        <v>1</v>
      </c>
      <c r="O1478" s="14">
        <f t="shared" si="288"/>
        <v>4999.66</v>
      </c>
      <c r="P1478" s="13">
        <v>0</v>
      </c>
      <c r="Q1478" s="14">
        <f t="shared" si="289"/>
        <v>0</v>
      </c>
      <c r="R1478" s="13">
        <f t="shared" si="290"/>
        <v>1</v>
      </c>
      <c r="S1478" s="14">
        <f t="shared" si="290"/>
        <v>4999.66</v>
      </c>
      <c r="T1478" s="15">
        <v>0</v>
      </c>
      <c r="U1478" s="9">
        <f t="shared" si="291"/>
        <v>0</v>
      </c>
      <c r="V1478" s="15">
        <f t="shared" si="292"/>
        <v>0</v>
      </c>
      <c r="W1478" s="16">
        <f t="shared" si="293"/>
        <v>0</v>
      </c>
      <c r="X1478" s="15">
        <f t="shared" si="294"/>
        <v>0</v>
      </c>
      <c r="Y1478" s="9">
        <f t="shared" si="294"/>
        <v>0</v>
      </c>
    </row>
    <row r="1479" spans="2:25" ht="31.2" x14ac:dyDescent="0.3">
      <c r="B1479" s="17">
        <v>44263</v>
      </c>
      <c r="C1479" s="17">
        <v>45187</v>
      </c>
      <c r="D1479" s="5" t="s">
        <v>1485</v>
      </c>
      <c r="E1479" s="18" t="s">
        <v>1486</v>
      </c>
      <c r="F1479" s="19">
        <v>938</v>
      </c>
      <c r="G1479" s="22">
        <v>8</v>
      </c>
      <c r="H1479" s="9">
        <f t="shared" si="284"/>
        <v>7504</v>
      </c>
      <c r="I1479" s="10">
        <v>525</v>
      </c>
      <c r="J1479" s="11">
        <v>10</v>
      </c>
      <c r="K1479" s="12">
        <f t="shared" si="285"/>
        <v>5250</v>
      </c>
      <c r="L1479" s="8">
        <f t="shared" si="286"/>
        <v>18</v>
      </c>
      <c r="M1479" s="9">
        <f t="shared" si="287"/>
        <v>12754</v>
      </c>
      <c r="N1479" s="13">
        <v>8</v>
      </c>
      <c r="O1479" s="14">
        <f t="shared" si="288"/>
        <v>7504</v>
      </c>
      <c r="P1479" s="13">
        <v>0</v>
      </c>
      <c r="Q1479" s="14">
        <f t="shared" si="289"/>
        <v>0</v>
      </c>
      <c r="R1479" s="13">
        <f t="shared" si="290"/>
        <v>8</v>
      </c>
      <c r="S1479" s="14">
        <f t="shared" si="290"/>
        <v>7504</v>
      </c>
      <c r="T1479" s="15">
        <f t="shared" ref="T1479:T1499" si="297">G1479-N1479</f>
        <v>0</v>
      </c>
      <c r="U1479" s="9">
        <f t="shared" si="291"/>
        <v>0</v>
      </c>
      <c r="V1479" s="15">
        <f t="shared" si="292"/>
        <v>10</v>
      </c>
      <c r="W1479" s="16">
        <f t="shared" si="293"/>
        <v>5250</v>
      </c>
      <c r="X1479" s="15">
        <f t="shared" si="294"/>
        <v>10</v>
      </c>
      <c r="Y1479" s="9">
        <f t="shared" si="294"/>
        <v>5250</v>
      </c>
    </row>
    <row r="1480" spans="2:25" ht="15.6" x14ac:dyDescent="0.3">
      <c r="B1480" s="17">
        <v>44509</v>
      </c>
      <c r="C1480" s="17">
        <v>45187</v>
      </c>
      <c r="D1480" s="5" t="s">
        <v>1489</v>
      </c>
      <c r="E1480" s="18" t="s">
        <v>2696</v>
      </c>
      <c r="F1480" s="19">
        <v>556</v>
      </c>
      <c r="G1480" s="22">
        <v>50</v>
      </c>
      <c r="H1480" s="9">
        <f t="shared" si="284"/>
        <v>27800</v>
      </c>
      <c r="I1480" s="10">
        <v>450</v>
      </c>
      <c r="J1480" s="11">
        <v>30</v>
      </c>
      <c r="K1480" s="12">
        <f t="shared" si="285"/>
        <v>13500</v>
      </c>
      <c r="L1480" s="8">
        <f t="shared" si="286"/>
        <v>80</v>
      </c>
      <c r="M1480" s="9">
        <f t="shared" si="287"/>
        <v>41300</v>
      </c>
      <c r="N1480" s="13">
        <v>50</v>
      </c>
      <c r="O1480" s="14">
        <f t="shared" si="288"/>
        <v>27800</v>
      </c>
      <c r="P1480" s="13">
        <v>15</v>
      </c>
      <c r="Q1480" s="14">
        <f t="shared" si="289"/>
        <v>6750</v>
      </c>
      <c r="R1480" s="13">
        <f t="shared" si="290"/>
        <v>65</v>
      </c>
      <c r="S1480" s="14">
        <f t="shared" si="290"/>
        <v>34550</v>
      </c>
      <c r="T1480" s="15">
        <f t="shared" si="297"/>
        <v>0</v>
      </c>
      <c r="U1480" s="9">
        <f t="shared" si="291"/>
        <v>0</v>
      </c>
      <c r="V1480" s="15">
        <f t="shared" si="292"/>
        <v>15</v>
      </c>
      <c r="W1480" s="16">
        <f t="shared" si="293"/>
        <v>6750</v>
      </c>
      <c r="X1480" s="15">
        <f t="shared" si="294"/>
        <v>15</v>
      </c>
      <c r="Y1480" s="9">
        <f t="shared" si="294"/>
        <v>6750</v>
      </c>
    </row>
    <row r="1481" spans="2:25" ht="31.2" x14ac:dyDescent="0.3">
      <c r="B1481" s="17">
        <v>44263</v>
      </c>
      <c r="C1481" s="17">
        <v>45187</v>
      </c>
      <c r="D1481" s="5" t="s">
        <v>1493</v>
      </c>
      <c r="E1481" s="18" t="s">
        <v>1494</v>
      </c>
      <c r="F1481" s="19">
        <v>250</v>
      </c>
      <c r="G1481" s="22">
        <v>1010</v>
      </c>
      <c r="H1481" s="9">
        <f t="shared" si="284"/>
        <v>252500</v>
      </c>
      <c r="I1481" s="10">
        <v>244</v>
      </c>
      <c r="J1481" s="11">
        <v>910</v>
      </c>
      <c r="K1481" s="12">
        <f t="shared" si="285"/>
        <v>222040</v>
      </c>
      <c r="L1481" s="8">
        <f t="shared" si="286"/>
        <v>1920</v>
      </c>
      <c r="M1481" s="9">
        <f t="shared" si="287"/>
        <v>474540</v>
      </c>
      <c r="N1481" s="13">
        <v>1010</v>
      </c>
      <c r="O1481" s="14">
        <f t="shared" si="288"/>
        <v>252500</v>
      </c>
      <c r="P1481" s="13">
        <v>625</v>
      </c>
      <c r="Q1481" s="14">
        <f t="shared" si="289"/>
        <v>152500</v>
      </c>
      <c r="R1481" s="13">
        <f t="shared" si="290"/>
        <v>1635</v>
      </c>
      <c r="S1481" s="14">
        <f t="shared" si="290"/>
        <v>405000</v>
      </c>
      <c r="T1481" s="15">
        <f t="shared" si="297"/>
        <v>0</v>
      </c>
      <c r="U1481" s="9">
        <f t="shared" si="291"/>
        <v>0</v>
      </c>
      <c r="V1481" s="15">
        <f t="shared" si="292"/>
        <v>285</v>
      </c>
      <c r="W1481" s="16">
        <f t="shared" si="293"/>
        <v>69540</v>
      </c>
      <c r="X1481" s="15">
        <f t="shared" si="294"/>
        <v>285</v>
      </c>
      <c r="Y1481" s="9">
        <f t="shared" si="294"/>
        <v>69540</v>
      </c>
    </row>
    <row r="1482" spans="2:25" ht="15.6" x14ac:dyDescent="0.3">
      <c r="B1482" s="17" t="s">
        <v>1497</v>
      </c>
      <c r="C1482" s="17">
        <v>45187</v>
      </c>
      <c r="D1482" s="5" t="s">
        <v>1498</v>
      </c>
      <c r="E1482" s="18" t="s">
        <v>1499</v>
      </c>
      <c r="F1482" s="19">
        <v>485</v>
      </c>
      <c r="G1482" s="22">
        <v>31</v>
      </c>
      <c r="H1482" s="9">
        <f t="shared" si="284"/>
        <v>15035</v>
      </c>
      <c r="I1482" s="10">
        <v>525</v>
      </c>
      <c r="J1482" s="11">
        <v>27</v>
      </c>
      <c r="K1482" s="12">
        <f t="shared" si="285"/>
        <v>14175</v>
      </c>
      <c r="L1482" s="8">
        <f t="shared" si="286"/>
        <v>58</v>
      </c>
      <c r="M1482" s="9">
        <f t="shared" si="287"/>
        <v>29210</v>
      </c>
      <c r="N1482" s="13">
        <v>31</v>
      </c>
      <c r="O1482" s="14">
        <f t="shared" si="288"/>
        <v>15035</v>
      </c>
      <c r="P1482" s="13">
        <v>21</v>
      </c>
      <c r="Q1482" s="14">
        <f t="shared" si="289"/>
        <v>11025</v>
      </c>
      <c r="R1482" s="13">
        <f t="shared" si="290"/>
        <v>52</v>
      </c>
      <c r="S1482" s="14">
        <f t="shared" si="290"/>
        <v>26060</v>
      </c>
      <c r="T1482" s="15">
        <f t="shared" si="297"/>
        <v>0</v>
      </c>
      <c r="U1482" s="9">
        <f t="shared" si="291"/>
        <v>0</v>
      </c>
      <c r="V1482" s="15">
        <f t="shared" si="292"/>
        <v>6</v>
      </c>
      <c r="W1482" s="16">
        <f t="shared" si="293"/>
        <v>3150</v>
      </c>
      <c r="X1482" s="15">
        <f t="shared" si="294"/>
        <v>6</v>
      </c>
      <c r="Y1482" s="9">
        <f t="shared" si="294"/>
        <v>3150</v>
      </c>
    </row>
    <row r="1483" spans="2:25" ht="31.2" x14ac:dyDescent="0.3">
      <c r="B1483" s="5">
        <v>44162</v>
      </c>
      <c r="C1483" s="5">
        <v>45187</v>
      </c>
      <c r="D1483" s="5" t="s">
        <v>1508</v>
      </c>
      <c r="E1483" s="6" t="s">
        <v>1509</v>
      </c>
      <c r="F1483" s="10">
        <v>175</v>
      </c>
      <c r="G1483" s="15">
        <v>210</v>
      </c>
      <c r="H1483" s="9">
        <f t="shared" ref="H1483:H1536" si="298">F1483*G1483</f>
        <v>36750</v>
      </c>
      <c r="I1483" s="10">
        <v>165</v>
      </c>
      <c r="J1483" s="11">
        <v>450</v>
      </c>
      <c r="K1483" s="12">
        <f t="shared" ref="K1483:K1536" si="299">I1483*J1483</f>
        <v>74250</v>
      </c>
      <c r="L1483" s="8">
        <f t="shared" ref="L1483:L1536" si="300">G1483+J1483</f>
        <v>660</v>
      </c>
      <c r="M1483" s="9">
        <f t="shared" ref="M1483:M1536" si="301">H1483+K1483</f>
        <v>111000</v>
      </c>
      <c r="N1483" s="13">
        <v>210</v>
      </c>
      <c r="O1483" s="14">
        <f t="shared" ref="O1483:O1536" si="302">F1483*N1483</f>
        <v>36750</v>
      </c>
      <c r="P1483" s="13">
        <v>443</v>
      </c>
      <c r="Q1483" s="14">
        <f t="shared" ref="Q1483:Q1533" si="303">I1483*P1483</f>
        <v>73095</v>
      </c>
      <c r="R1483" s="13">
        <f t="shared" ref="R1483:S1500" si="304">N1483+P1483</f>
        <v>653</v>
      </c>
      <c r="S1483" s="14">
        <f t="shared" si="304"/>
        <v>109845</v>
      </c>
      <c r="T1483" s="15">
        <f t="shared" si="297"/>
        <v>0</v>
      </c>
      <c r="U1483" s="9">
        <f t="shared" ref="U1483:U1536" si="305">T1483*F1483</f>
        <v>0</v>
      </c>
      <c r="V1483" s="15">
        <f t="shared" ref="V1483:V1536" si="306">J1483-P1483</f>
        <v>7</v>
      </c>
      <c r="W1483" s="16">
        <f t="shared" ref="W1483:W1536" si="307">V1483*I1483</f>
        <v>1155</v>
      </c>
      <c r="X1483" s="15">
        <f t="shared" ref="X1483:Y1536" si="308">T1483+V1483</f>
        <v>7</v>
      </c>
      <c r="Y1483" s="9">
        <f t="shared" si="308"/>
        <v>1155</v>
      </c>
    </row>
    <row r="1484" spans="2:25" ht="31.2" x14ac:dyDescent="0.3">
      <c r="B1484" s="17">
        <v>44601</v>
      </c>
      <c r="C1484" s="17">
        <v>45187</v>
      </c>
      <c r="D1484" s="5" t="s">
        <v>1510</v>
      </c>
      <c r="E1484" s="18" t="s">
        <v>1511</v>
      </c>
      <c r="F1484" s="19">
        <v>775</v>
      </c>
      <c r="G1484" s="22">
        <v>40</v>
      </c>
      <c r="H1484" s="9">
        <f t="shared" si="298"/>
        <v>31000</v>
      </c>
      <c r="I1484" s="10">
        <v>750</v>
      </c>
      <c r="J1484" s="11">
        <v>20</v>
      </c>
      <c r="K1484" s="12">
        <f t="shared" si="299"/>
        <v>15000</v>
      </c>
      <c r="L1484" s="8">
        <f t="shared" si="300"/>
        <v>60</v>
      </c>
      <c r="M1484" s="9">
        <f t="shared" si="301"/>
        <v>46000</v>
      </c>
      <c r="N1484" s="13">
        <v>40</v>
      </c>
      <c r="O1484" s="14">
        <f t="shared" si="302"/>
        <v>31000</v>
      </c>
      <c r="P1484" s="13">
        <v>11</v>
      </c>
      <c r="Q1484" s="14">
        <f t="shared" si="303"/>
        <v>8250</v>
      </c>
      <c r="R1484" s="13">
        <f t="shared" si="304"/>
        <v>51</v>
      </c>
      <c r="S1484" s="14">
        <f t="shared" si="304"/>
        <v>39250</v>
      </c>
      <c r="T1484" s="15">
        <f t="shared" si="297"/>
        <v>0</v>
      </c>
      <c r="U1484" s="9">
        <f t="shared" si="305"/>
        <v>0</v>
      </c>
      <c r="V1484" s="15">
        <f t="shared" si="306"/>
        <v>9</v>
      </c>
      <c r="W1484" s="16">
        <f t="shared" si="307"/>
        <v>6750</v>
      </c>
      <c r="X1484" s="15">
        <f t="shared" si="308"/>
        <v>9</v>
      </c>
      <c r="Y1484" s="9">
        <f t="shared" si="308"/>
        <v>6750</v>
      </c>
    </row>
    <row r="1485" spans="2:25" ht="46.8" x14ac:dyDescent="0.3">
      <c r="B1485" s="17">
        <v>44509</v>
      </c>
      <c r="C1485" s="17">
        <v>45187</v>
      </c>
      <c r="D1485" s="5" t="s">
        <v>1512</v>
      </c>
      <c r="E1485" s="18" t="s">
        <v>1513</v>
      </c>
      <c r="F1485" s="19">
        <v>67</v>
      </c>
      <c r="G1485" s="22">
        <v>1460</v>
      </c>
      <c r="H1485" s="9">
        <f t="shared" si="298"/>
        <v>97820</v>
      </c>
      <c r="I1485" s="10">
        <v>89</v>
      </c>
      <c r="J1485" s="11">
        <v>1300</v>
      </c>
      <c r="K1485" s="12">
        <f t="shared" si="299"/>
        <v>115700</v>
      </c>
      <c r="L1485" s="8">
        <f t="shared" si="300"/>
        <v>2760</v>
      </c>
      <c r="M1485" s="9">
        <f t="shared" si="301"/>
        <v>213520</v>
      </c>
      <c r="N1485" s="13">
        <v>1460</v>
      </c>
      <c r="O1485" s="14">
        <f t="shared" si="302"/>
        <v>97820</v>
      </c>
      <c r="P1485" s="13">
        <v>900</v>
      </c>
      <c r="Q1485" s="14">
        <f t="shared" si="303"/>
        <v>80100</v>
      </c>
      <c r="R1485" s="13">
        <f t="shared" si="304"/>
        <v>2360</v>
      </c>
      <c r="S1485" s="14">
        <f t="shared" si="304"/>
        <v>177920</v>
      </c>
      <c r="T1485" s="15">
        <f t="shared" si="297"/>
        <v>0</v>
      </c>
      <c r="U1485" s="9">
        <f t="shared" si="305"/>
        <v>0</v>
      </c>
      <c r="V1485" s="15">
        <f t="shared" si="306"/>
        <v>400</v>
      </c>
      <c r="W1485" s="16">
        <f t="shared" si="307"/>
        <v>35600</v>
      </c>
      <c r="X1485" s="15">
        <f t="shared" si="308"/>
        <v>400</v>
      </c>
      <c r="Y1485" s="9">
        <f t="shared" si="308"/>
        <v>35600</v>
      </c>
    </row>
    <row r="1486" spans="2:25" ht="31.2" x14ac:dyDescent="0.3">
      <c r="B1486" s="17">
        <v>44509</v>
      </c>
      <c r="C1486" s="17">
        <v>45187</v>
      </c>
      <c r="D1486" s="5" t="s">
        <v>1479</v>
      </c>
      <c r="E1486" s="18" t="s">
        <v>1480</v>
      </c>
      <c r="F1486" s="19">
        <v>107</v>
      </c>
      <c r="G1486" s="22">
        <v>5</v>
      </c>
      <c r="H1486" s="9">
        <f t="shared" si="298"/>
        <v>535</v>
      </c>
      <c r="I1486" s="10">
        <v>550</v>
      </c>
      <c r="J1486" s="11">
        <v>7</v>
      </c>
      <c r="K1486" s="12">
        <f t="shared" si="299"/>
        <v>3850</v>
      </c>
      <c r="L1486" s="8">
        <f t="shared" si="300"/>
        <v>12</v>
      </c>
      <c r="M1486" s="9">
        <f t="shared" si="301"/>
        <v>4385</v>
      </c>
      <c r="N1486" s="13">
        <v>5</v>
      </c>
      <c r="O1486" s="14">
        <f t="shared" si="302"/>
        <v>535</v>
      </c>
      <c r="P1486" s="13">
        <v>4</v>
      </c>
      <c r="Q1486" s="14">
        <f t="shared" si="303"/>
        <v>2200</v>
      </c>
      <c r="R1486" s="13">
        <f t="shared" si="304"/>
        <v>9</v>
      </c>
      <c r="S1486" s="14">
        <f t="shared" si="304"/>
        <v>2735</v>
      </c>
      <c r="T1486" s="15">
        <f t="shared" si="297"/>
        <v>0</v>
      </c>
      <c r="U1486" s="9">
        <f t="shared" si="305"/>
        <v>0</v>
      </c>
      <c r="V1486" s="15">
        <f t="shared" si="306"/>
        <v>3</v>
      </c>
      <c r="W1486" s="16">
        <f t="shared" si="307"/>
        <v>1650</v>
      </c>
      <c r="X1486" s="15">
        <f t="shared" si="308"/>
        <v>3</v>
      </c>
      <c r="Y1486" s="9">
        <f t="shared" si="308"/>
        <v>1650</v>
      </c>
    </row>
    <row r="1487" spans="2:25" ht="15.6" x14ac:dyDescent="0.3">
      <c r="B1487" s="17">
        <v>44509</v>
      </c>
      <c r="C1487" s="17">
        <v>45187</v>
      </c>
      <c r="D1487" s="5" t="s">
        <v>1500</v>
      </c>
      <c r="E1487" s="18" t="s">
        <v>1501</v>
      </c>
      <c r="F1487" s="19">
        <v>123</v>
      </c>
      <c r="G1487" s="22">
        <v>100</v>
      </c>
      <c r="H1487" s="9">
        <f t="shared" si="298"/>
        <v>12300</v>
      </c>
      <c r="I1487" s="10">
        <v>110</v>
      </c>
      <c r="J1487" s="11">
        <v>75</v>
      </c>
      <c r="K1487" s="12">
        <f t="shared" si="299"/>
        <v>8250</v>
      </c>
      <c r="L1487" s="8">
        <f t="shared" si="300"/>
        <v>175</v>
      </c>
      <c r="M1487" s="9">
        <f t="shared" si="301"/>
        <v>20550</v>
      </c>
      <c r="N1487" s="13">
        <v>100</v>
      </c>
      <c r="O1487" s="14">
        <f t="shared" si="302"/>
        <v>12300</v>
      </c>
      <c r="P1487" s="13">
        <v>50</v>
      </c>
      <c r="Q1487" s="14">
        <f t="shared" si="303"/>
        <v>5500</v>
      </c>
      <c r="R1487" s="13">
        <f t="shared" si="304"/>
        <v>150</v>
      </c>
      <c r="S1487" s="14">
        <f t="shared" si="304"/>
        <v>17800</v>
      </c>
      <c r="T1487" s="15">
        <f t="shared" si="297"/>
        <v>0</v>
      </c>
      <c r="U1487" s="9">
        <f t="shared" si="305"/>
        <v>0</v>
      </c>
      <c r="V1487" s="15">
        <f t="shared" si="306"/>
        <v>25</v>
      </c>
      <c r="W1487" s="16">
        <f t="shared" si="307"/>
        <v>2750</v>
      </c>
      <c r="X1487" s="15">
        <f t="shared" si="308"/>
        <v>25</v>
      </c>
      <c r="Y1487" s="9">
        <f t="shared" si="308"/>
        <v>2750</v>
      </c>
    </row>
    <row r="1488" spans="2:25" ht="15.6" x14ac:dyDescent="0.3">
      <c r="B1488" s="4">
        <v>44972</v>
      </c>
      <c r="C1488" s="4">
        <v>45187</v>
      </c>
      <c r="D1488" s="5" t="s">
        <v>1514</v>
      </c>
      <c r="E1488" s="18" t="s">
        <v>1515</v>
      </c>
      <c r="F1488" s="10">
        <v>480</v>
      </c>
      <c r="G1488" s="8">
        <v>5</v>
      </c>
      <c r="H1488" s="9">
        <f t="shared" si="298"/>
        <v>2400</v>
      </c>
      <c r="I1488" s="10">
        <v>495</v>
      </c>
      <c r="J1488" s="11">
        <v>22</v>
      </c>
      <c r="K1488" s="12">
        <f t="shared" si="299"/>
        <v>10890</v>
      </c>
      <c r="L1488" s="8">
        <f t="shared" si="300"/>
        <v>27</v>
      </c>
      <c r="M1488" s="9">
        <f t="shared" si="301"/>
        <v>13290</v>
      </c>
      <c r="N1488" s="13">
        <v>5</v>
      </c>
      <c r="O1488" s="14">
        <f t="shared" si="302"/>
        <v>2400</v>
      </c>
      <c r="P1488" s="13">
        <v>11</v>
      </c>
      <c r="Q1488" s="14">
        <f t="shared" si="303"/>
        <v>5445</v>
      </c>
      <c r="R1488" s="13">
        <f t="shared" si="304"/>
        <v>16</v>
      </c>
      <c r="S1488" s="14">
        <f t="shared" si="304"/>
        <v>7845</v>
      </c>
      <c r="T1488" s="15">
        <f t="shared" si="297"/>
        <v>0</v>
      </c>
      <c r="U1488" s="9">
        <f t="shared" si="305"/>
        <v>0</v>
      </c>
      <c r="V1488" s="15">
        <f t="shared" si="306"/>
        <v>11</v>
      </c>
      <c r="W1488" s="16">
        <f t="shared" si="307"/>
        <v>5445</v>
      </c>
      <c r="X1488" s="15">
        <f t="shared" si="308"/>
        <v>11</v>
      </c>
      <c r="Y1488" s="9">
        <f t="shared" si="308"/>
        <v>5445</v>
      </c>
    </row>
    <row r="1489" spans="2:25" ht="15.6" x14ac:dyDescent="0.3">
      <c r="B1489" s="4">
        <v>44972</v>
      </c>
      <c r="C1489" s="4">
        <v>45187</v>
      </c>
      <c r="D1489" s="5" t="s">
        <v>1516</v>
      </c>
      <c r="E1489" s="18" t="s">
        <v>1517</v>
      </c>
      <c r="F1489" s="10">
        <v>295</v>
      </c>
      <c r="G1489" s="8">
        <v>5</v>
      </c>
      <c r="H1489" s="9">
        <f t="shared" si="298"/>
        <v>1475</v>
      </c>
      <c r="I1489" s="10">
        <v>365</v>
      </c>
      <c r="J1489" s="11">
        <v>7</v>
      </c>
      <c r="K1489" s="12">
        <f t="shared" si="299"/>
        <v>2555</v>
      </c>
      <c r="L1489" s="8">
        <f t="shared" si="300"/>
        <v>12</v>
      </c>
      <c r="M1489" s="9">
        <f t="shared" si="301"/>
        <v>4030</v>
      </c>
      <c r="N1489" s="13">
        <v>5</v>
      </c>
      <c r="O1489" s="14">
        <f t="shared" si="302"/>
        <v>1475</v>
      </c>
      <c r="P1489" s="13">
        <v>3</v>
      </c>
      <c r="Q1489" s="14">
        <f t="shared" si="303"/>
        <v>1095</v>
      </c>
      <c r="R1489" s="13">
        <f t="shared" si="304"/>
        <v>8</v>
      </c>
      <c r="S1489" s="14">
        <f t="shared" si="304"/>
        <v>2570</v>
      </c>
      <c r="T1489" s="15">
        <f t="shared" si="297"/>
        <v>0</v>
      </c>
      <c r="U1489" s="9">
        <f t="shared" si="305"/>
        <v>0</v>
      </c>
      <c r="V1489" s="15">
        <f t="shared" si="306"/>
        <v>4</v>
      </c>
      <c r="W1489" s="16">
        <f t="shared" si="307"/>
        <v>1460</v>
      </c>
      <c r="X1489" s="15">
        <f t="shared" si="308"/>
        <v>4</v>
      </c>
      <c r="Y1489" s="9">
        <f t="shared" si="308"/>
        <v>1460</v>
      </c>
    </row>
    <row r="1490" spans="2:25" ht="15.6" x14ac:dyDescent="0.3">
      <c r="B1490" s="17">
        <v>44263</v>
      </c>
      <c r="C1490" s="17">
        <v>45187</v>
      </c>
      <c r="D1490" s="5" t="s">
        <v>1487</v>
      </c>
      <c r="E1490" s="18" t="s">
        <v>1488</v>
      </c>
      <c r="F1490" s="19">
        <v>180</v>
      </c>
      <c r="G1490" s="22">
        <v>8</v>
      </c>
      <c r="H1490" s="9">
        <f t="shared" si="298"/>
        <v>1440</v>
      </c>
      <c r="I1490" s="10">
        <v>350</v>
      </c>
      <c r="J1490" s="11">
        <v>10</v>
      </c>
      <c r="K1490" s="12">
        <f t="shared" si="299"/>
        <v>3500</v>
      </c>
      <c r="L1490" s="8">
        <f t="shared" si="300"/>
        <v>18</v>
      </c>
      <c r="M1490" s="9">
        <f t="shared" si="301"/>
        <v>4940</v>
      </c>
      <c r="N1490" s="13">
        <v>8</v>
      </c>
      <c r="O1490" s="14">
        <f t="shared" si="302"/>
        <v>1440</v>
      </c>
      <c r="P1490" s="13">
        <v>1</v>
      </c>
      <c r="Q1490" s="14">
        <f t="shared" si="303"/>
        <v>350</v>
      </c>
      <c r="R1490" s="13">
        <f t="shared" si="304"/>
        <v>9</v>
      </c>
      <c r="S1490" s="14">
        <f t="shared" si="304"/>
        <v>1790</v>
      </c>
      <c r="T1490" s="15">
        <f t="shared" si="297"/>
        <v>0</v>
      </c>
      <c r="U1490" s="9">
        <f t="shared" si="305"/>
        <v>0</v>
      </c>
      <c r="V1490" s="15">
        <f t="shared" si="306"/>
        <v>9</v>
      </c>
      <c r="W1490" s="16">
        <f t="shared" si="307"/>
        <v>3150</v>
      </c>
      <c r="X1490" s="15">
        <f t="shared" si="308"/>
        <v>9</v>
      </c>
      <c r="Y1490" s="9">
        <f t="shared" si="308"/>
        <v>3150</v>
      </c>
    </row>
    <row r="1491" spans="2:25" ht="31.2" x14ac:dyDescent="0.3">
      <c r="B1491" s="17">
        <v>45187</v>
      </c>
      <c r="C1491" s="17">
        <v>45187</v>
      </c>
      <c r="D1491" s="5" t="s">
        <v>3079</v>
      </c>
      <c r="E1491" s="27" t="s">
        <v>3080</v>
      </c>
      <c r="F1491" s="19">
        <v>75</v>
      </c>
      <c r="G1491" s="22">
        <v>150</v>
      </c>
      <c r="H1491" s="9">
        <f t="shared" si="298"/>
        <v>11250</v>
      </c>
      <c r="I1491" s="10">
        <v>0</v>
      </c>
      <c r="J1491" s="11">
        <v>0</v>
      </c>
      <c r="K1491" s="12">
        <f t="shared" si="299"/>
        <v>0</v>
      </c>
      <c r="L1491" s="8">
        <f t="shared" si="300"/>
        <v>150</v>
      </c>
      <c r="M1491" s="9">
        <f t="shared" si="301"/>
        <v>11250</v>
      </c>
      <c r="N1491" s="13">
        <v>48</v>
      </c>
      <c r="O1491" s="14">
        <f t="shared" si="302"/>
        <v>3600</v>
      </c>
      <c r="P1491" s="13">
        <v>0</v>
      </c>
      <c r="Q1491" s="14">
        <f t="shared" si="303"/>
        <v>0</v>
      </c>
      <c r="R1491" s="13">
        <f t="shared" si="304"/>
        <v>48</v>
      </c>
      <c r="S1491" s="14">
        <f t="shared" si="304"/>
        <v>3600</v>
      </c>
      <c r="T1491" s="15">
        <f t="shared" si="297"/>
        <v>102</v>
      </c>
      <c r="U1491" s="9">
        <f t="shared" si="305"/>
        <v>7650</v>
      </c>
      <c r="V1491" s="15">
        <f t="shared" si="306"/>
        <v>0</v>
      </c>
      <c r="W1491" s="16">
        <f t="shared" si="307"/>
        <v>0</v>
      </c>
      <c r="X1491" s="15">
        <f t="shared" si="308"/>
        <v>102</v>
      </c>
      <c r="Y1491" s="9">
        <f t="shared" si="308"/>
        <v>7650</v>
      </c>
    </row>
    <row r="1492" spans="2:25" ht="15.6" x14ac:dyDescent="0.3">
      <c r="B1492" s="17">
        <v>44509</v>
      </c>
      <c r="C1492" s="17">
        <v>45187</v>
      </c>
      <c r="D1492" s="5" t="s">
        <v>1495</v>
      </c>
      <c r="E1492" s="18" t="s">
        <v>1496</v>
      </c>
      <c r="F1492" s="19">
        <v>133</v>
      </c>
      <c r="G1492" s="22">
        <v>550</v>
      </c>
      <c r="H1492" s="9">
        <f t="shared" si="298"/>
        <v>73150</v>
      </c>
      <c r="I1492" s="10">
        <v>150</v>
      </c>
      <c r="J1492" s="11">
        <v>400</v>
      </c>
      <c r="K1492" s="12">
        <f t="shared" si="299"/>
        <v>60000</v>
      </c>
      <c r="L1492" s="8">
        <f t="shared" si="300"/>
        <v>950</v>
      </c>
      <c r="M1492" s="9">
        <f t="shared" si="301"/>
        <v>133150</v>
      </c>
      <c r="N1492" s="13">
        <v>550</v>
      </c>
      <c r="O1492" s="14">
        <f t="shared" si="302"/>
        <v>73150</v>
      </c>
      <c r="P1492" s="13">
        <v>262</v>
      </c>
      <c r="Q1492" s="14">
        <f t="shared" si="303"/>
        <v>39300</v>
      </c>
      <c r="R1492" s="13">
        <f t="shared" si="304"/>
        <v>812</v>
      </c>
      <c r="S1492" s="14">
        <f t="shared" si="304"/>
        <v>112450</v>
      </c>
      <c r="T1492" s="15">
        <f t="shared" si="297"/>
        <v>0</v>
      </c>
      <c r="U1492" s="9">
        <f t="shared" si="305"/>
        <v>0</v>
      </c>
      <c r="V1492" s="15">
        <f t="shared" si="306"/>
        <v>138</v>
      </c>
      <c r="W1492" s="16">
        <f t="shared" si="307"/>
        <v>20700</v>
      </c>
      <c r="X1492" s="15">
        <f t="shared" si="308"/>
        <v>138</v>
      </c>
      <c r="Y1492" s="9">
        <f t="shared" si="308"/>
        <v>20700</v>
      </c>
    </row>
    <row r="1493" spans="2:25" ht="46.8" x14ac:dyDescent="0.3">
      <c r="B1493" s="5">
        <v>44657</v>
      </c>
      <c r="C1493" s="5">
        <v>45188</v>
      </c>
      <c r="D1493" s="5" t="s">
        <v>1024</v>
      </c>
      <c r="E1493" s="6" t="s">
        <v>1025</v>
      </c>
      <c r="F1493" s="10">
        <v>367</v>
      </c>
      <c r="G1493" s="8">
        <v>210</v>
      </c>
      <c r="H1493" s="9">
        <f t="shared" si="298"/>
        <v>77070</v>
      </c>
      <c r="I1493" s="10">
        <v>322.7</v>
      </c>
      <c r="J1493" s="11">
        <v>5</v>
      </c>
      <c r="K1493" s="12">
        <f t="shared" si="299"/>
        <v>1613.5</v>
      </c>
      <c r="L1493" s="8">
        <f t="shared" si="300"/>
        <v>215</v>
      </c>
      <c r="M1493" s="9">
        <f t="shared" si="301"/>
        <v>78683.5</v>
      </c>
      <c r="N1493" s="13">
        <v>210</v>
      </c>
      <c r="O1493" s="14">
        <f t="shared" si="302"/>
        <v>77070</v>
      </c>
      <c r="P1493" s="13">
        <v>5</v>
      </c>
      <c r="Q1493" s="14">
        <f t="shared" si="303"/>
        <v>1613.5</v>
      </c>
      <c r="R1493" s="13">
        <f t="shared" si="304"/>
        <v>215</v>
      </c>
      <c r="S1493" s="14">
        <f t="shared" si="304"/>
        <v>78683.5</v>
      </c>
      <c r="T1493" s="15">
        <f t="shared" si="297"/>
        <v>0</v>
      </c>
      <c r="U1493" s="9">
        <f t="shared" si="305"/>
        <v>0</v>
      </c>
      <c r="V1493" s="15">
        <f t="shared" si="306"/>
        <v>0</v>
      </c>
      <c r="W1493" s="16">
        <f t="shared" si="307"/>
        <v>0</v>
      </c>
      <c r="X1493" s="15">
        <f t="shared" si="308"/>
        <v>0</v>
      </c>
      <c r="Y1493" s="9">
        <f t="shared" si="308"/>
        <v>0</v>
      </c>
    </row>
    <row r="1494" spans="2:25" ht="31.2" x14ac:dyDescent="0.3">
      <c r="B1494" s="5">
        <v>44803</v>
      </c>
      <c r="C1494" s="5">
        <v>45188</v>
      </c>
      <c r="D1494" s="5" t="s">
        <v>1044</v>
      </c>
      <c r="E1494" s="6" t="s">
        <v>1045</v>
      </c>
      <c r="F1494" s="10">
        <v>1000</v>
      </c>
      <c r="G1494" s="8">
        <v>25</v>
      </c>
      <c r="H1494" s="9">
        <f t="shared" si="298"/>
        <v>25000</v>
      </c>
      <c r="I1494" s="10">
        <v>479.38</v>
      </c>
      <c r="J1494" s="11">
        <v>7</v>
      </c>
      <c r="K1494" s="12">
        <f t="shared" si="299"/>
        <v>3355.66</v>
      </c>
      <c r="L1494" s="8">
        <f t="shared" si="300"/>
        <v>32</v>
      </c>
      <c r="M1494" s="9">
        <f t="shared" si="301"/>
        <v>28355.66</v>
      </c>
      <c r="N1494" s="13">
        <v>25</v>
      </c>
      <c r="O1494" s="14">
        <f t="shared" si="302"/>
        <v>25000</v>
      </c>
      <c r="P1494" s="13">
        <v>7</v>
      </c>
      <c r="Q1494" s="14">
        <f t="shared" si="303"/>
        <v>3355.66</v>
      </c>
      <c r="R1494" s="13">
        <f t="shared" si="304"/>
        <v>32</v>
      </c>
      <c r="S1494" s="14">
        <f t="shared" si="304"/>
        <v>28355.66</v>
      </c>
      <c r="T1494" s="15">
        <f t="shared" si="297"/>
        <v>0</v>
      </c>
      <c r="U1494" s="9">
        <f t="shared" si="305"/>
        <v>0</v>
      </c>
      <c r="V1494" s="15">
        <f t="shared" si="306"/>
        <v>0</v>
      </c>
      <c r="W1494" s="16">
        <f t="shared" si="307"/>
        <v>0</v>
      </c>
      <c r="X1494" s="15">
        <f t="shared" si="308"/>
        <v>0</v>
      </c>
      <c r="Y1494" s="9">
        <f t="shared" si="308"/>
        <v>0</v>
      </c>
    </row>
    <row r="1495" spans="2:25" ht="31.2" x14ac:dyDescent="0.3">
      <c r="B1495" s="5">
        <v>44838</v>
      </c>
      <c r="C1495" s="5">
        <v>45188</v>
      </c>
      <c r="D1495" s="5" t="s">
        <v>1104</v>
      </c>
      <c r="E1495" s="6" t="s">
        <v>1105</v>
      </c>
      <c r="F1495" s="10">
        <v>67.849999999999994</v>
      </c>
      <c r="G1495" s="8">
        <v>2</v>
      </c>
      <c r="H1495" s="9">
        <f t="shared" si="298"/>
        <v>135.69999999999999</v>
      </c>
      <c r="I1495" s="10">
        <v>67.849999999999994</v>
      </c>
      <c r="J1495" s="11">
        <v>3</v>
      </c>
      <c r="K1495" s="12">
        <f t="shared" si="299"/>
        <v>203.54999999999998</v>
      </c>
      <c r="L1495" s="8">
        <f t="shared" si="300"/>
        <v>5</v>
      </c>
      <c r="M1495" s="9">
        <f t="shared" si="301"/>
        <v>339.25</v>
      </c>
      <c r="N1495" s="13">
        <v>2</v>
      </c>
      <c r="O1495" s="14">
        <f t="shared" si="302"/>
        <v>135.69999999999999</v>
      </c>
      <c r="P1495" s="13">
        <v>3</v>
      </c>
      <c r="Q1495" s="14">
        <f t="shared" si="303"/>
        <v>203.54999999999998</v>
      </c>
      <c r="R1495" s="13">
        <f t="shared" si="304"/>
        <v>5</v>
      </c>
      <c r="S1495" s="14">
        <f t="shared" si="304"/>
        <v>339.25</v>
      </c>
      <c r="T1495" s="15">
        <f t="shared" si="297"/>
        <v>0</v>
      </c>
      <c r="U1495" s="9">
        <f t="shared" si="305"/>
        <v>0</v>
      </c>
      <c r="V1495" s="15">
        <f t="shared" si="306"/>
        <v>0</v>
      </c>
      <c r="W1495" s="16">
        <f t="shared" si="307"/>
        <v>0</v>
      </c>
      <c r="X1495" s="15">
        <f t="shared" si="308"/>
        <v>0</v>
      </c>
      <c r="Y1495" s="9">
        <f t="shared" si="308"/>
        <v>0</v>
      </c>
    </row>
    <row r="1496" spans="2:25" ht="15.6" x14ac:dyDescent="0.3">
      <c r="B1496" s="5">
        <v>44846</v>
      </c>
      <c r="C1496" s="5">
        <v>45188</v>
      </c>
      <c r="D1496" s="5" t="s">
        <v>1110</v>
      </c>
      <c r="E1496" s="6" t="s">
        <v>1111</v>
      </c>
      <c r="F1496" s="10">
        <v>25</v>
      </c>
      <c r="G1496" s="8">
        <v>5</v>
      </c>
      <c r="H1496" s="9">
        <f t="shared" si="298"/>
        <v>125</v>
      </c>
      <c r="I1496" s="10">
        <v>148.54</v>
      </c>
      <c r="J1496" s="11">
        <v>4</v>
      </c>
      <c r="K1496" s="12">
        <f t="shared" si="299"/>
        <v>594.16</v>
      </c>
      <c r="L1496" s="8">
        <f t="shared" si="300"/>
        <v>9</v>
      </c>
      <c r="M1496" s="9">
        <f t="shared" si="301"/>
        <v>719.16</v>
      </c>
      <c r="N1496" s="13">
        <v>5</v>
      </c>
      <c r="O1496" s="14">
        <f t="shared" si="302"/>
        <v>125</v>
      </c>
      <c r="P1496" s="13">
        <v>4</v>
      </c>
      <c r="Q1496" s="14">
        <f t="shared" si="303"/>
        <v>594.16</v>
      </c>
      <c r="R1496" s="13">
        <f t="shared" si="304"/>
        <v>9</v>
      </c>
      <c r="S1496" s="14">
        <f t="shared" si="304"/>
        <v>719.16</v>
      </c>
      <c r="T1496" s="15">
        <f t="shared" si="297"/>
        <v>0</v>
      </c>
      <c r="U1496" s="9">
        <f t="shared" si="305"/>
        <v>0</v>
      </c>
      <c r="V1496" s="15">
        <f t="shared" si="306"/>
        <v>0</v>
      </c>
      <c r="W1496" s="16">
        <f t="shared" si="307"/>
        <v>0</v>
      </c>
      <c r="X1496" s="15">
        <f t="shared" si="308"/>
        <v>0</v>
      </c>
      <c r="Y1496" s="9">
        <f t="shared" si="308"/>
        <v>0</v>
      </c>
    </row>
    <row r="1497" spans="2:25" ht="31.2" x14ac:dyDescent="0.3">
      <c r="B1497" s="17">
        <v>45188</v>
      </c>
      <c r="C1497" s="17">
        <v>45188</v>
      </c>
      <c r="D1497" s="5" t="s">
        <v>3081</v>
      </c>
      <c r="E1497" s="27" t="s">
        <v>3082</v>
      </c>
      <c r="F1497" s="10">
        <v>475</v>
      </c>
      <c r="G1497" s="8">
        <v>3</v>
      </c>
      <c r="H1497" s="9">
        <f t="shared" si="298"/>
        <v>1425</v>
      </c>
      <c r="I1497" s="10">
        <v>0</v>
      </c>
      <c r="J1497" s="11">
        <v>0</v>
      </c>
      <c r="K1497" s="12">
        <f t="shared" si="299"/>
        <v>0</v>
      </c>
      <c r="L1497" s="8">
        <f t="shared" si="300"/>
        <v>3</v>
      </c>
      <c r="M1497" s="9">
        <f t="shared" si="301"/>
        <v>1425</v>
      </c>
      <c r="N1497" s="13">
        <v>3</v>
      </c>
      <c r="O1497" s="14">
        <f t="shared" si="302"/>
        <v>1425</v>
      </c>
      <c r="P1497" s="13">
        <v>0</v>
      </c>
      <c r="Q1497" s="14">
        <f t="shared" si="303"/>
        <v>0</v>
      </c>
      <c r="R1497" s="13">
        <f t="shared" si="304"/>
        <v>3</v>
      </c>
      <c r="S1497" s="14">
        <f t="shared" si="304"/>
        <v>1425</v>
      </c>
      <c r="T1497" s="15">
        <f t="shared" si="297"/>
        <v>0</v>
      </c>
      <c r="U1497" s="9">
        <f t="shared" si="305"/>
        <v>0</v>
      </c>
      <c r="V1497" s="15">
        <f t="shared" si="306"/>
        <v>0</v>
      </c>
      <c r="W1497" s="16">
        <f t="shared" si="307"/>
        <v>0</v>
      </c>
      <c r="X1497" s="15">
        <f t="shared" si="308"/>
        <v>0</v>
      </c>
      <c r="Y1497" s="9">
        <f t="shared" si="308"/>
        <v>0</v>
      </c>
    </row>
    <row r="1498" spans="2:25" ht="31.2" x14ac:dyDescent="0.3">
      <c r="B1498" s="17">
        <v>45188</v>
      </c>
      <c r="C1498" s="17">
        <v>45188</v>
      </c>
      <c r="D1498" s="5" t="s">
        <v>3083</v>
      </c>
      <c r="E1498" s="27" t="s">
        <v>3084</v>
      </c>
      <c r="F1498" s="10">
        <v>42.83</v>
      </c>
      <c r="G1498" s="8">
        <v>3</v>
      </c>
      <c r="H1498" s="9">
        <f t="shared" si="298"/>
        <v>128.49</v>
      </c>
      <c r="I1498" s="10">
        <v>0</v>
      </c>
      <c r="J1498" s="11">
        <v>0</v>
      </c>
      <c r="K1498" s="12">
        <f t="shared" si="299"/>
        <v>0</v>
      </c>
      <c r="L1498" s="8">
        <f t="shared" si="300"/>
        <v>3</v>
      </c>
      <c r="M1498" s="9">
        <f t="shared" si="301"/>
        <v>128.49</v>
      </c>
      <c r="N1498" s="13">
        <v>3</v>
      </c>
      <c r="O1498" s="14">
        <f t="shared" si="302"/>
        <v>128.49</v>
      </c>
      <c r="P1498" s="13">
        <v>0</v>
      </c>
      <c r="Q1498" s="14">
        <f t="shared" si="303"/>
        <v>0</v>
      </c>
      <c r="R1498" s="13">
        <f t="shared" si="304"/>
        <v>3</v>
      </c>
      <c r="S1498" s="14">
        <f t="shared" si="304"/>
        <v>128.49</v>
      </c>
      <c r="T1498" s="15">
        <f t="shared" si="297"/>
        <v>0</v>
      </c>
      <c r="U1498" s="9">
        <f t="shared" si="305"/>
        <v>0</v>
      </c>
      <c r="V1498" s="15">
        <f t="shared" si="306"/>
        <v>0</v>
      </c>
      <c r="W1498" s="16">
        <f t="shared" si="307"/>
        <v>0</v>
      </c>
      <c r="X1498" s="15">
        <f t="shared" si="308"/>
        <v>0</v>
      </c>
      <c r="Y1498" s="9">
        <f t="shared" si="308"/>
        <v>0</v>
      </c>
    </row>
    <row r="1499" spans="2:25" ht="46.8" x14ac:dyDescent="0.3">
      <c r="B1499" s="5">
        <v>44748</v>
      </c>
      <c r="C1499" s="5">
        <v>45189</v>
      </c>
      <c r="D1499" s="5" t="s">
        <v>862</v>
      </c>
      <c r="E1499" s="6" t="s">
        <v>863</v>
      </c>
      <c r="F1499" s="10">
        <v>375.01</v>
      </c>
      <c r="G1499" s="8">
        <v>2</v>
      </c>
      <c r="H1499" s="9">
        <f t="shared" si="298"/>
        <v>750.02</v>
      </c>
      <c r="I1499" s="10">
        <v>450</v>
      </c>
      <c r="J1499" s="11">
        <v>1</v>
      </c>
      <c r="K1499" s="12">
        <f t="shared" si="299"/>
        <v>450</v>
      </c>
      <c r="L1499" s="8">
        <f t="shared" si="300"/>
        <v>3</v>
      </c>
      <c r="M1499" s="9">
        <f t="shared" si="301"/>
        <v>1200.02</v>
      </c>
      <c r="N1499" s="13">
        <v>2</v>
      </c>
      <c r="O1499" s="14">
        <f t="shared" si="302"/>
        <v>750.02</v>
      </c>
      <c r="P1499" s="13">
        <v>1</v>
      </c>
      <c r="Q1499" s="14">
        <f t="shared" si="303"/>
        <v>450</v>
      </c>
      <c r="R1499" s="13">
        <f t="shared" si="304"/>
        <v>3</v>
      </c>
      <c r="S1499" s="14">
        <f t="shared" si="304"/>
        <v>1200.02</v>
      </c>
      <c r="T1499" s="15">
        <f t="shared" si="297"/>
        <v>0</v>
      </c>
      <c r="U1499" s="9">
        <f t="shared" si="305"/>
        <v>0</v>
      </c>
      <c r="V1499" s="15">
        <f t="shared" si="306"/>
        <v>0</v>
      </c>
      <c r="W1499" s="16">
        <f t="shared" si="307"/>
        <v>0</v>
      </c>
      <c r="X1499" s="15">
        <f t="shared" si="308"/>
        <v>0</v>
      </c>
      <c r="Y1499" s="9">
        <f t="shared" si="308"/>
        <v>0</v>
      </c>
    </row>
    <row r="1500" spans="2:25" ht="69.599999999999994" x14ac:dyDescent="0.3">
      <c r="B1500" s="62">
        <v>45189</v>
      </c>
      <c r="C1500" s="62">
        <v>45189</v>
      </c>
      <c r="D1500" s="5" t="s">
        <v>3085</v>
      </c>
      <c r="E1500" s="44" t="s">
        <v>3086</v>
      </c>
      <c r="F1500" s="42">
        <v>156822.29999999999</v>
      </c>
      <c r="G1500" s="42">
        <v>4</v>
      </c>
      <c r="H1500" s="9">
        <f t="shared" si="298"/>
        <v>627289.19999999995</v>
      </c>
      <c r="I1500" s="28"/>
      <c r="J1500" s="28"/>
      <c r="K1500" s="12">
        <f t="shared" si="299"/>
        <v>0</v>
      </c>
      <c r="L1500" s="8">
        <f t="shared" si="300"/>
        <v>4</v>
      </c>
      <c r="M1500" s="9">
        <f t="shared" si="301"/>
        <v>627289.19999999995</v>
      </c>
      <c r="N1500" s="7">
        <v>4</v>
      </c>
      <c r="O1500" s="14">
        <f t="shared" si="302"/>
        <v>627289.19999999995</v>
      </c>
      <c r="P1500" s="28"/>
      <c r="Q1500" s="14">
        <f t="shared" si="303"/>
        <v>0</v>
      </c>
      <c r="R1500" s="13">
        <f t="shared" si="304"/>
        <v>4</v>
      </c>
      <c r="S1500" s="14">
        <f t="shared" si="304"/>
        <v>627289.19999999995</v>
      </c>
      <c r="T1500" s="15">
        <v>0</v>
      </c>
      <c r="U1500" s="9">
        <f t="shared" si="305"/>
        <v>0</v>
      </c>
      <c r="V1500" s="15">
        <f t="shared" si="306"/>
        <v>0</v>
      </c>
      <c r="W1500" s="16">
        <f t="shared" si="307"/>
        <v>0</v>
      </c>
      <c r="X1500" s="15">
        <f t="shared" si="308"/>
        <v>0</v>
      </c>
      <c r="Y1500" s="9">
        <f t="shared" si="308"/>
        <v>0</v>
      </c>
    </row>
    <row r="1501" spans="2:25" ht="28.2" x14ac:dyDescent="0.3">
      <c r="B1501" s="62">
        <v>45189</v>
      </c>
      <c r="C1501" s="62">
        <v>45189</v>
      </c>
      <c r="D1501" s="5" t="s">
        <v>3087</v>
      </c>
      <c r="E1501" s="44" t="s">
        <v>3088</v>
      </c>
      <c r="F1501" s="42">
        <v>6237.25</v>
      </c>
      <c r="G1501" s="42">
        <v>9</v>
      </c>
      <c r="H1501" s="9">
        <f t="shared" si="298"/>
        <v>56135.25</v>
      </c>
      <c r="I1501" s="28"/>
      <c r="J1501" s="28"/>
      <c r="K1501" s="12">
        <f t="shared" si="299"/>
        <v>0</v>
      </c>
      <c r="L1501" s="8">
        <f t="shared" si="300"/>
        <v>9</v>
      </c>
      <c r="M1501" s="9">
        <f t="shared" si="301"/>
        <v>56135.25</v>
      </c>
      <c r="N1501" s="7">
        <v>5</v>
      </c>
      <c r="O1501" s="14">
        <f t="shared" si="302"/>
        <v>31186.25</v>
      </c>
      <c r="P1501" s="28"/>
      <c r="Q1501" s="14">
        <f t="shared" si="303"/>
        <v>0</v>
      </c>
      <c r="R1501" s="13">
        <v>9</v>
      </c>
      <c r="S1501" s="14">
        <f t="shared" ref="S1501:S1536" si="309">O1501+Q1501</f>
        <v>31186.25</v>
      </c>
      <c r="T1501" s="15">
        <v>0</v>
      </c>
      <c r="U1501" s="9">
        <f t="shared" si="305"/>
        <v>0</v>
      </c>
      <c r="V1501" s="15">
        <f t="shared" si="306"/>
        <v>0</v>
      </c>
      <c r="W1501" s="16">
        <f t="shared" si="307"/>
        <v>0</v>
      </c>
      <c r="X1501" s="15">
        <f t="shared" si="308"/>
        <v>0</v>
      </c>
      <c r="Y1501" s="9">
        <f t="shared" si="308"/>
        <v>0</v>
      </c>
    </row>
    <row r="1502" spans="2:25" ht="46.8" x14ac:dyDescent="0.3">
      <c r="B1502" s="5">
        <v>44574</v>
      </c>
      <c r="C1502" s="5">
        <v>45190</v>
      </c>
      <c r="D1502" s="5" t="s">
        <v>1413</v>
      </c>
      <c r="E1502" s="6" t="s">
        <v>1414</v>
      </c>
      <c r="F1502" s="10">
        <v>105.93</v>
      </c>
      <c r="G1502" s="8">
        <v>11</v>
      </c>
      <c r="H1502" s="9">
        <f t="shared" si="298"/>
        <v>1165.23</v>
      </c>
      <c r="I1502" s="10">
        <v>201</v>
      </c>
      <c r="J1502" s="11">
        <v>2</v>
      </c>
      <c r="K1502" s="12">
        <f t="shared" si="299"/>
        <v>402</v>
      </c>
      <c r="L1502" s="8">
        <f t="shared" si="300"/>
        <v>13</v>
      </c>
      <c r="M1502" s="9">
        <f t="shared" si="301"/>
        <v>1567.23</v>
      </c>
      <c r="N1502" s="13">
        <v>11</v>
      </c>
      <c r="O1502" s="14">
        <f t="shared" si="302"/>
        <v>1165.23</v>
      </c>
      <c r="P1502" s="13">
        <v>2</v>
      </c>
      <c r="Q1502" s="14">
        <f t="shared" si="303"/>
        <v>402</v>
      </c>
      <c r="R1502" s="13">
        <f t="shared" ref="R1502:R1536" si="310">N1502+P1502</f>
        <v>13</v>
      </c>
      <c r="S1502" s="14">
        <f t="shared" si="309"/>
        <v>1567.23</v>
      </c>
      <c r="T1502" s="15">
        <f t="shared" ref="T1502:T1536" si="311">G1502-N1502</f>
        <v>0</v>
      </c>
      <c r="U1502" s="9">
        <f t="shared" si="305"/>
        <v>0</v>
      </c>
      <c r="V1502" s="15">
        <f t="shared" si="306"/>
        <v>0</v>
      </c>
      <c r="W1502" s="16">
        <f t="shared" si="307"/>
        <v>0</v>
      </c>
      <c r="X1502" s="15">
        <f t="shared" si="308"/>
        <v>0</v>
      </c>
      <c r="Y1502" s="9">
        <f t="shared" si="308"/>
        <v>0</v>
      </c>
    </row>
    <row r="1503" spans="2:25" ht="15.6" x14ac:dyDescent="0.3">
      <c r="B1503" s="5">
        <v>44477</v>
      </c>
      <c r="C1503" s="5">
        <v>45190</v>
      </c>
      <c r="D1503" s="5" t="s">
        <v>1263</v>
      </c>
      <c r="E1503" s="6" t="s">
        <v>1264</v>
      </c>
      <c r="F1503" s="10">
        <v>145.16999999999999</v>
      </c>
      <c r="G1503" s="8">
        <v>37</v>
      </c>
      <c r="H1503" s="9">
        <f t="shared" si="298"/>
        <v>5371.29</v>
      </c>
      <c r="I1503" s="10">
        <v>95</v>
      </c>
      <c r="J1503" s="11">
        <v>36</v>
      </c>
      <c r="K1503" s="12">
        <f t="shared" si="299"/>
        <v>3420</v>
      </c>
      <c r="L1503" s="8">
        <f t="shared" si="300"/>
        <v>73</v>
      </c>
      <c r="M1503" s="9">
        <f t="shared" si="301"/>
        <v>8791.2900000000009</v>
      </c>
      <c r="N1503" s="13">
        <v>37</v>
      </c>
      <c r="O1503" s="14">
        <f t="shared" si="302"/>
        <v>5371.29</v>
      </c>
      <c r="P1503" s="13">
        <v>16</v>
      </c>
      <c r="Q1503" s="14">
        <f t="shared" si="303"/>
        <v>1520</v>
      </c>
      <c r="R1503" s="13">
        <f t="shared" si="310"/>
        <v>53</v>
      </c>
      <c r="S1503" s="14">
        <f t="shared" si="309"/>
        <v>6891.29</v>
      </c>
      <c r="T1503" s="15">
        <f t="shared" si="311"/>
        <v>0</v>
      </c>
      <c r="U1503" s="9">
        <f t="shared" si="305"/>
        <v>0</v>
      </c>
      <c r="V1503" s="15">
        <f t="shared" si="306"/>
        <v>20</v>
      </c>
      <c r="W1503" s="16">
        <f t="shared" si="307"/>
        <v>1900</v>
      </c>
      <c r="X1503" s="15">
        <f t="shared" si="308"/>
        <v>20</v>
      </c>
      <c r="Y1503" s="9">
        <f t="shared" si="308"/>
        <v>1900</v>
      </c>
    </row>
    <row r="1504" spans="2:25" ht="15.6" x14ac:dyDescent="0.3">
      <c r="B1504" s="17">
        <v>45089</v>
      </c>
      <c r="C1504" s="17">
        <v>45190</v>
      </c>
      <c r="D1504" s="5" t="s">
        <v>2765</v>
      </c>
      <c r="E1504" s="27" t="s">
        <v>2766</v>
      </c>
      <c r="F1504" s="10">
        <v>659.48</v>
      </c>
      <c r="G1504" s="8">
        <v>1</v>
      </c>
      <c r="H1504" s="9">
        <f t="shared" si="298"/>
        <v>659.48</v>
      </c>
      <c r="I1504" s="10">
        <v>900</v>
      </c>
      <c r="J1504" s="11">
        <v>5</v>
      </c>
      <c r="K1504" s="12">
        <f t="shared" si="299"/>
        <v>4500</v>
      </c>
      <c r="L1504" s="8">
        <f t="shared" si="300"/>
        <v>6</v>
      </c>
      <c r="M1504" s="9">
        <f t="shared" si="301"/>
        <v>5159.4799999999996</v>
      </c>
      <c r="N1504" s="13">
        <v>1</v>
      </c>
      <c r="O1504" s="14">
        <f t="shared" si="302"/>
        <v>659.48</v>
      </c>
      <c r="P1504" s="13">
        <v>0</v>
      </c>
      <c r="Q1504" s="14">
        <f t="shared" si="303"/>
        <v>0</v>
      </c>
      <c r="R1504" s="13">
        <f t="shared" si="310"/>
        <v>1</v>
      </c>
      <c r="S1504" s="14">
        <f t="shared" si="309"/>
        <v>659.48</v>
      </c>
      <c r="T1504" s="15">
        <f t="shared" si="311"/>
        <v>0</v>
      </c>
      <c r="U1504" s="9">
        <f t="shared" si="305"/>
        <v>0</v>
      </c>
      <c r="V1504" s="15">
        <f t="shared" si="306"/>
        <v>5</v>
      </c>
      <c r="W1504" s="16">
        <f t="shared" si="307"/>
        <v>4500</v>
      </c>
      <c r="X1504" s="15">
        <f t="shared" si="308"/>
        <v>5</v>
      </c>
      <c r="Y1504" s="9">
        <f t="shared" si="308"/>
        <v>4500</v>
      </c>
    </row>
    <row r="1505" spans="2:25" ht="15.6" x14ac:dyDescent="0.3">
      <c r="B1505" s="62">
        <v>45120</v>
      </c>
      <c r="C1505" s="62">
        <v>45190</v>
      </c>
      <c r="D1505" s="5" t="s">
        <v>3089</v>
      </c>
      <c r="E1505" s="44" t="s">
        <v>3090</v>
      </c>
      <c r="F1505" s="10">
        <v>442.5</v>
      </c>
      <c r="G1505" s="8">
        <v>1</v>
      </c>
      <c r="H1505" s="9">
        <f t="shared" si="298"/>
        <v>442.5</v>
      </c>
      <c r="I1505" s="10">
        <v>82.6</v>
      </c>
      <c r="J1505" s="11">
        <v>1</v>
      </c>
      <c r="K1505" s="12">
        <f t="shared" si="299"/>
        <v>82.6</v>
      </c>
      <c r="L1505" s="8">
        <f t="shared" si="300"/>
        <v>2</v>
      </c>
      <c r="M1505" s="9">
        <f t="shared" si="301"/>
        <v>525.1</v>
      </c>
      <c r="N1505" s="13">
        <v>1</v>
      </c>
      <c r="O1505" s="14">
        <f t="shared" si="302"/>
        <v>442.5</v>
      </c>
      <c r="P1505" s="13">
        <v>1</v>
      </c>
      <c r="Q1505" s="14">
        <f t="shared" si="303"/>
        <v>82.6</v>
      </c>
      <c r="R1505" s="13">
        <f t="shared" si="310"/>
        <v>2</v>
      </c>
      <c r="S1505" s="14">
        <f t="shared" si="309"/>
        <v>525.1</v>
      </c>
      <c r="T1505" s="15">
        <f t="shared" si="311"/>
        <v>0</v>
      </c>
      <c r="U1505" s="9">
        <f t="shared" si="305"/>
        <v>0</v>
      </c>
      <c r="V1505" s="15">
        <f t="shared" si="306"/>
        <v>0</v>
      </c>
      <c r="W1505" s="16">
        <f t="shared" si="307"/>
        <v>0</v>
      </c>
      <c r="X1505" s="15">
        <f t="shared" si="308"/>
        <v>0</v>
      </c>
      <c r="Y1505" s="9">
        <f t="shared" si="308"/>
        <v>0</v>
      </c>
    </row>
    <row r="1506" spans="2:25" ht="46.8" x14ac:dyDescent="0.3">
      <c r="B1506" s="17">
        <v>45134</v>
      </c>
      <c r="C1506" s="17">
        <v>45190</v>
      </c>
      <c r="D1506" s="5" t="s">
        <v>3091</v>
      </c>
      <c r="E1506" s="27" t="s">
        <v>3092</v>
      </c>
      <c r="F1506" s="10">
        <v>59.47</v>
      </c>
      <c r="G1506" s="8">
        <v>4</v>
      </c>
      <c r="H1506" s="9">
        <f t="shared" si="298"/>
        <v>237.88</v>
      </c>
      <c r="I1506" s="10">
        <v>59.47</v>
      </c>
      <c r="J1506" s="11">
        <v>4</v>
      </c>
      <c r="K1506" s="12">
        <f t="shared" si="299"/>
        <v>237.88</v>
      </c>
      <c r="L1506" s="8">
        <f t="shared" si="300"/>
        <v>8</v>
      </c>
      <c r="M1506" s="9">
        <f t="shared" si="301"/>
        <v>475.76</v>
      </c>
      <c r="N1506" s="13">
        <v>4</v>
      </c>
      <c r="O1506" s="14">
        <f t="shared" si="302"/>
        <v>237.88</v>
      </c>
      <c r="P1506" s="13">
        <v>4</v>
      </c>
      <c r="Q1506" s="14">
        <f t="shared" si="303"/>
        <v>237.88</v>
      </c>
      <c r="R1506" s="13">
        <f t="shared" si="310"/>
        <v>8</v>
      </c>
      <c r="S1506" s="14">
        <f t="shared" si="309"/>
        <v>475.76</v>
      </c>
      <c r="T1506" s="15">
        <f t="shared" si="311"/>
        <v>0</v>
      </c>
      <c r="U1506" s="9">
        <f t="shared" si="305"/>
        <v>0</v>
      </c>
      <c r="V1506" s="15">
        <f t="shared" si="306"/>
        <v>0</v>
      </c>
      <c r="W1506" s="16">
        <f t="shared" si="307"/>
        <v>0</v>
      </c>
      <c r="X1506" s="15">
        <f t="shared" si="308"/>
        <v>0</v>
      </c>
      <c r="Y1506" s="9">
        <f t="shared" si="308"/>
        <v>0</v>
      </c>
    </row>
    <row r="1507" spans="2:25" ht="46.8" x14ac:dyDescent="0.3">
      <c r="B1507" s="17">
        <v>45134</v>
      </c>
      <c r="C1507" s="17">
        <v>45190</v>
      </c>
      <c r="D1507" s="5" t="s">
        <v>3093</v>
      </c>
      <c r="E1507" s="27" t="s">
        <v>3094</v>
      </c>
      <c r="F1507" s="10">
        <v>67.260000000000005</v>
      </c>
      <c r="G1507" s="8">
        <v>2</v>
      </c>
      <c r="H1507" s="9">
        <f t="shared" si="298"/>
        <v>134.52000000000001</v>
      </c>
      <c r="I1507" s="10">
        <v>67.260000000000005</v>
      </c>
      <c r="J1507" s="11">
        <v>4</v>
      </c>
      <c r="K1507" s="12">
        <f t="shared" si="299"/>
        <v>269.04000000000002</v>
      </c>
      <c r="L1507" s="8">
        <f t="shared" si="300"/>
        <v>6</v>
      </c>
      <c r="M1507" s="9">
        <f t="shared" si="301"/>
        <v>403.56000000000006</v>
      </c>
      <c r="N1507" s="13">
        <v>2</v>
      </c>
      <c r="O1507" s="14">
        <f t="shared" si="302"/>
        <v>134.52000000000001</v>
      </c>
      <c r="P1507" s="13">
        <v>4</v>
      </c>
      <c r="Q1507" s="14">
        <f t="shared" si="303"/>
        <v>269.04000000000002</v>
      </c>
      <c r="R1507" s="13">
        <f t="shared" si="310"/>
        <v>6</v>
      </c>
      <c r="S1507" s="14">
        <f t="shared" si="309"/>
        <v>403.56000000000006</v>
      </c>
      <c r="T1507" s="15">
        <f t="shared" si="311"/>
        <v>0</v>
      </c>
      <c r="U1507" s="9">
        <f t="shared" si="305"/>
        <v>0</v>
      </c>
      <c r="V1507" s="15">
        <f t="shared" si="306"/>
        <v>0</v>
      </c>
      <c r="W1507" s="16">
        <f t="shared" si="307"/>
        <v>0</v>
      </c>
      <c r="X1507" s="15">
        <f t="shared" si="308"/>
        <v>0</v>
      </c>
      <c r="Y1507" s="9">
        <f t="shared" si="308"/>
        <v>0</v>
      </c>
    </row>
    <row r="1508" spans="2:25" ht="15.6" x14ac:dyDescent="0.3">
      <c r="B1508" s="5">
        <v>44477</v>
      </c>
      <c r="C1508" s="5">
        <v>45190</v>
      </c>
      <c r="D1508" s="5" t="s">
        <v>1265</v>
      </c>
      <c r="E1508" s="6" t="s">
        <v>1266</v>
      </c>
      <c r="F1508" s="10">
        <v>208.07</v>
      </c>
      <c r="G1508" s="8">
        <v>42</v>
      </c>
      <c r="H1508" s="9">
        <f t="shared" si="298"/>
        <v>8738.94</v>
      </c>
      <c r="I1508" s="10">
        <v>125</v>
      </c>
      <c r="J1508" s="11">
        <v>14</v>
      </c>
      <c r="K1508" s="12">
        <f t="shared" si="299"/>
        <v>1750</v>
      </c>
      <c r="L1508" s="8">
        <f t="shared" si="300"/>
        <v>56</v>
      </c>
      <c r="M1508" s="9">
        <f t="shared" si="301"/>
        <v>10488.94</v>
      </c>
      <c r="N1508" s="13">
        <v>42</v>
      </c>
      <c r="O1508" s="14">
        <f t="shared" si="302"/>
        <v>8738.94</v>
      </c>
      <c r="P1508" s="13">
        <v>2</v>
      </c>
      <c r="Q1508" s="14">
        <f t="shared" si="303"/>
        <v>250</v>
      </c>
      <c r="R1508" s="13">
        <f t="shared" si="310"/>
        <v>44</v>
      </c>
      <c r="S1508" s="14">
        <f t="shared" si="309"/>
        <v>8988.94</v>
      </c>
      <c r="T1508" s="15">
        <f t="shared" si="311"/>
        <v>0</v>
      </c>
      <c r="U1508" s="9">
        <f t="shared" si="305"/>
        <v>0</v>
      </c>
      <c r="V1508" s="15">
        <f t="shared" si="306"/>
        <v>12</v>
      </c>
      <c r="W1508" s="16">
        <f t="shared" si="307"/>
        <v>1500</v>
      </c>
      <c r="X1508" s="15">
        <f t="shared" si="308"/>
        <v>12</v>
      </c>
      <c r="Y1508" s="9">
        <f t="shared" si="308"/>
        <v>1500</v>
      </c>
    </row>
    <row r="1509" spans="2:25" ht="28.2" x14ac:dyDescent="0.3">
      <c r="B1509" s="62">
        <v>45190</v>
      </c>
      <c r="C1509" s="62">
        <v>45190</v>
      </c>
      <c r="D1509" s="5" t="s">
        <v>3095</v>
      </c>
      <c r="E1509" s="44" t="s">
        <v>3096</v>
      </c>
      <c r="F1509" s="10">
        <v>400</v>
      </c>
      <c r="G1509" s="8">
        <v>1</v>
      </c>
      <c r="H1509" s="9">
        <f t="shared" si="298"/>
        <v>400</v>
      </c>
      <c r="I1509" s="10">
        <v>0</v>
      </c>
      <c r="J1509" s="11">
        <v>0</v>
      </c>
      <c r="K1509" s="12">
        <f t="shared" si="299"/>
        <v>0</v>
      </c>
      <c r="L1509" s="8">
        <f t="shared" si="300"/>
        <v>1</v>
      </c>
      <c r="M1509" s="9">
        <f t="shared" si="301"/>
        <v>400</v>
      </c>
      <c r="N1509" s="13">
        <v>1</v>
      </c>
      <c r="O1509" s="14">
        <f t="shared" si="302"/>
        <v>400</v>
      </c>
      <c r="P1509" s="13">
        <v>0</v>
      </c>
      <c r="Q1509" s="14">
        <f t="shared" si="303"/>
        <v>0</v>
      </c>
      <c r="R1509" s="13">
        <f t="shared" si="310"/>
        <v>1</v>
      </c>
      <c r="S1509" s="14">
        <f t="shared" si="309"/>
        <v>400</v>
      </c>
      <c r="T1509" s="15">
        <f t="shared" si="311"/>
        <v>0</v>
      </c>
      <c r="U1509" s="9">
        <f t="shared" si="305"/>
        <v>0</v>
      </c>
      <c r="V1509" s="15">
        <f t="shared" si="306"/>
        <v>0</v>
      </c>
      <c r="W1509" s="16">
        <f t="shared" si="307"/>
        <v>0</v>
      </c>
      <c r="X1509" s="15">
        <f t="shared" si="308"/>
        <v>0</v>
      </c>
      <c r="Y1509" s="9">
        <f t="shared" si="308"/>
        <v>0</v>
      </c>
    </row>
    <row r="1510" spans="2:25" ht="15.6" x14ac:dyDescent="0.3">
      <c r="B1510" s="62">
        <v>45190</v>
      </c>
      <c r="C1510" s="62">
        <v>45190</v>
      </c>
      <c r="D1510" s="5" t="s">
        <v>3097</v>
      </c>
      <c r="E1510" s="44" t="s">
        <v>3098</v>
      </c>
      <c r="F1510" s="10">
        <v>909</v>
      </c>
      <c r="G1510" s="8">
        <v>4</v>
      </c>
      <c r="H1510" s="9">
        <f t="shared" si="298"/>
        <v>3636</v>
      </c>
      <c r="I1510" s="10">
        <v>0</v>
      </c>
      <c r="J1510" s="11">
        <v>0</v>
      </c>
      <c r="K1510" s="12">
        <f t="shared" si="299"/>
        <v>0</v>
      </c>
      <c r="L1510" s="8">
        <f t="shared" si="300"/>
        <v>4</v>
      </c>
      <c r="M1510" s="9">
        <f t="shared" si="301"/>
        <v>3636</v>
      </c>
      <c r="N1510" s="13">
        <v>4</v>
      </c>
      <c r="O1510" s="14">
        <f t="shared" si="302"/>
        <v>3636</v>
      </c>
      <c r="P1510" s="13">
        <v>0</v>
      </c>
      <c r="Q1510" s="14">
        <f t="shared" si="303"/>
        <v>0</v>
      </c>
      <c r="R1510" s="13">
        <f t="shared" si="310"/>
        <v>4</v>
      </c>
      <c r="S1510" s="14">
        <f t="shared" si="309"/>
        <v>3636</v>
      </c>
      <c r="T1510" s="15">
        <f t="shared" si="311"/>
        <v>0</v>
      </c>
      <c r="U1510" s="9">
        <f t="shared" si="305"/>
        <v>0</v>
      </c>
      <c r="V1510" s="15">
        <f t="shared" si="306"/>
        <v>0</v>
      </c>
      <c r="W1510" s="16">
        <f t="shared" si="307"/>
        <v>0</v>
      </c>
      <c r="X1510" s="15">
        <f t="shared" si="308"/>
        <v>0</v>
      </c>
      <c r="Y1510" s="9">
        <f t="shared" si="308"/>
        <v>0</v>
      </c>
    </row>
    <row r="1511" spans="2:25" ht="46.8" x14ac:dyDescent="0.3">
      <c r="B1511" s="17">
        <v>45190</v>
      </c>
      <c r="C1511" s="17">
        <v>45190</v>
      </c>
      <c r="D1511" s="5" t="s">
        <v>3099</v>
      </c>
      <c r="E1511" s="27" t="s">
        <v>3100</v>
      </c>
      <c r="F1511" s="10">
        <v>53.1</v>
      </c>
      <c r="G1511" s="8">
        <v>4</v>
      </c>
      <c r="H1511" s="9">
        <f t="shared" si="298"/>
        <v>212.4</v>
      </c>
      <c r="I1511" s="10">
        <v>0</v>
      </c>
      <c r="J1511" s="11">
        <v>0</v>
      </c>
      <c r="K1511" s="12">
        <f t="shared" si="299"/>
        <v>0</v>
      </c>
      <c r="L1511" s="8">
        <f t="shared" si="300"/>
        <v>4</v>
      </c>
      <c r="M1511" s="9">
        <f t="shared" si="301"/>
        <v>212.4</v>
      </c>
      <c r="N1511" s="13">
        <v>4</v>
      </c>
      <c r="O1511" s="14">
        <f t="shared" si="302"/>
        <v>212.4</v>
      </c>
      <c r="P1511" s="13">
        <v>0</v>
      </c>
      <c r="Q1511" s="14">
        <f t="shared" si="303"/>
        <v>0</v>
      </c>
      <c r="R1511" s="13">
        <f t="shared" si="310"/>
        <v>4</v>
      </c>
      <c r="S1511" s="14">
        <f t="shared" si="309"/>
        <v>212.4</v>
      </c>
      <c r="T1511" s="15">
        <f t="shared" si="311"/>
        <v>0</v>
      </c>
      <c r="U1511" s="9">
        <f t="shared" si="305"/>
        <v>0</v>
      </c>
      <c r="V1511" s="15">
        <f t="shared" si="306"/>
        <v>0</v>
      </c>
      <c r="W1511" s="16">
        <f t="shared" si="307"/>
        <v>0</v>
      </c>
      <c r="X1511" s="15">
        <f t="shared" si="308"/>
        <v>0</v>
      </c>
      <c r="Y1511" s="9">
        <f t="shared" si="308"/>
        <v>0</v>
      </c>
    </row>
    <row r="1512" spans="2:25" ht="31.2" x14ac:dyDescent="0.3">
      <c r="B1512" s="17">
        <v>44172</v>
      </c>
      <c r="C1512" s="17">
        <v>45190</v>
      </c>
      <c r="D1512" s="5" t="s">
        <v>2161</v>
      </c>
      <c r="E1512" s="18" t="s">
        <v>2162</v>
      </c>
      <c r="F1512" s="19">
        <v>9194.07</v>
      </c>
      <c r="G1512" s="22">
        <v>60</v>
      </c>
      <c r="H1512" s="9">
        <f t="shared" si="298"/>
        <v>551644.19999999995</v>
      </c>
      <c r="I1512" s="10">
        <v>8950</v>
      </c>
      <c r="J1512" s="11">
        <v>10</v>
      </c>
      <c r="K1512" s="12">
        <f t="shared" si="299"/>
        <v>89500</v>
      </c>
      <c r="L1512" s="8">
        <f t="shared" si="300"/>
        <v>70</v>
      </c>
      <c r="M1512" s="9">
        <f t="shared" si="301"/>
        <v>641144.19999999995</v>
      </c>
      <c r="N1512" s="13">
        <v>60</v>
      </c>
      <c r="O1512" s="14">
        <f t="shared" si="302"/>
        <v>551644.19999999995</v>
      </c>
      <c r="P1512" s="13">
        <v>10</v>
      </c>
      <c r="Q1512" s="14">
        <f t="shared" si="303"/>
        <v>89500</v>
      </c>
      <c r="R1512" s="13">
        <f t="shared" si="310"/>
        <v>70</v>
      </c>
      <c r="S1512" s="14">
        <f t="shared" si="309"/>
        <v>641144.19999999995</v>
      </c>
      <c r="T1512" s="15">
        <f t="shared" si="311"/>
        <v>0</v>
      </c>
      <c r="U1512" s="9">
        <f t="shared" si="305"/>
        <v>0</v>
      </c>
      <c r="V1512" s="15">
        <f t="shared" si="306"/>
        <v>0</v>
      </c>
      <c r="W1512" s="16">
        <f t="shared" si="307"/>
        <v>0</v>
      </c>
      <c r="X1512" s="15">
        <f t="shared" si="308"/>
        <v>0</v>
      </c>
      <c r="Y1512" s="9">
        <f t="shared" si="308"/>
        <v>0</v>
      </c>
    </row>
    <row r="1513" spans="2:25" ht="31.2" x14ac:dyDescent="0.3">
      <c r="B1513" s="17">
        <v>43607</v>
      </c>
      <c r="C1513" s="17">
        <v>45190</v>
      </c>
      <c r="D1513" s="5" t="s">
        <v>2163</v>
      </c>
      <c r="E1513" s="27" t="s">
        <v>2164</v>
      </c>
      <c r="F1513" s="19">
        <v>1732.35</v>
      </c>
      <c r="G1513" s="8">
        <v>35</v>
      </c>
      <c r="H1513" s="9">
        <f t="shared" si="298"/>
        <v>60632.25</v>
      </c>
      <c r="I1513" s="10">
        <v>1970</v>
      </c>
      <c r="J1513" s="11">
        <v>34</v>
      </c>
      <c r="K1513" s="12">
        <f t="shared" si="299"/>
        <v>66980</v>
      </c>
      <c r="L1513" s="8">
        <f t="shared" si="300"/>
        <v>69</v>
      </c>
      <c r="M1513" s="9">
        <f t="shared" si="301"/>
        <v>127612.25</v>
      </c>
      <c r="N1513" s="13">
        <v>35</v>
      </c>
      <c r="O1513" s="14">
        <f t="shared" si="302"/>
        <v>60632.25</v>
      </c>
      <c r="P1513" s="13">
        <v>17</v>
      </c>
      <c r="Q1513" s="14">
        <f t="shared" si="303"/>
        <v>33490</v>
      </c>
      <c r="R1513" s="13">
        <f t="shared" si="310"/>
        <v>52</v>
      </c>
      <c r="S1513" s="14">
        <f t="shared" si="309"/>
        <v>94122.25</v>
      </c>
      <c r="T1513" s="15">
        <f t="shared" si="311"/>
        <v>0</v>
      </c>
      <c r="U1513" s="9">
        <f t="shared" si="305"/>
        <v>0</v>
      </c>
      <c r="V1513" s="15">
        <f t="shared" si="306"/>
        <v>17</v>
      </c>
      <c r="W1513" s="16">
        <f t="shared" si="307"/>
        <v>33490</v>
      </c>
      <c r="X1513" s="15">
        <f t="shared" si="308"/>
        <v>17</v>
      </c>
      <c r="Y1513" s="9">
        <f t="shared" si="308"/>
        <v>33490</v>
      </c>
    </row>
    <row r="1514" spans="2:25" ht="31.2" x14ac:dyDescent="0.3">
      <c r="B1514" s="5">
        <v>44911</v>
      </c>
      <c r="C1514" s="17">
        <v>45190</v>
      </c>
      <c r="D1514" s="5" t="s">
        <v>2165</v>
      </c>
      <c r="E1514" s="6" t="s">
        <v>2166</v>
      </c>
      <c r="F1514" s="10">
        <v>1930.75</v>
      </c>
      <c r="G1514" s="15">
        <v>8</v>
      </c>
      <c r="H1514" s="9">
        <f t="shared" si="298"/>
        <v>15446</v>
      </c>
      <c r="I1514" s="10">
        <v>1970</v>
      </c>
      <c r="J1514" s="11">
        <v>34</v>
      </c>
      <c r="K1514" s="12">
        <f t="shared" si="299"/>
        <v>66980</v>
      </c>
      <c r="L1514" s="8">
        <f t="shared" si="300"/>
        <v>42</v>
      </c>
      <c r="M1514" s="9">
        <f t="shared" si="301"/>
        <v>82426</v>
      </c>
      <c r="N1514" s="13">
        <v>8</v>
      </c>
      <c r="O1514" s="14">
        <f t="shared" si="302"/>
        <v>15446</v>
      </c>
      <c r="P1514" s="13">
        <v>17</v>
      </c>
      <c r="Q1514" s="14">
        <f t="shared" si="303"/>
        <v>33490</v>
      </c>
      <c r="R1514" s="13">
        <f t="shared" si="310"/>
        <v>25</v>
      </c>
      <c r="S1514" s="14">
        <f t="shared" si="309"/>
        <v>48936</v>
      </c>
      <c r="T1514" s="15">
        <f t="shared" si="311"/>
        <v>0</v>
      </c>
      <c r="U1514" s="9">
        <f t="shared" si="305"/>
        <v>0</v>
      </c>
      <c r="V1514" s="15">
        <f t="shared" si="306"/>
        <v>17</v>
      </c>
      <c r="W1514" s="16">
        <f t="shared" si="307"/>
        <v>33490</v>
      </c>
      <c r="X1514" s="15">
        <f t="shared" si="308"/>
        <v>17</v>
      </c>
      <c r="Y1514" s="9">
        <f t="shared" si="308"/>
        <v>33490</v>
      </c>
    </row>
    <row r="1515" spans="2:25" ht="46.8" x14ac:dyDescent="0.3">
      <c r="B1515" s="5">
        <v>44162</v>
      </c>
      <c r="C1515" s="5">
        <v>45191</v>
      </c>
      <c r="D1515" s="5" t="s">
        <v>1890</v>
      </c>
      <c r="E1515" s="6" t="s">
        <v>1891</v>
      </c>
      <c r="F1515" s="10">
        <v>1125</v>
      </c>
      <c r="G1515" s="15">
        <v>10</v>
      </c>
      <c r="H1515" s="9">
        <f t="shared" si="298"/>
        <v>11250</v>
      </c>
      <c r="I1515" s="10">
        <v>970</v>
      </c>
      <c r="J1515" s="11">
        <v>11</v>
      </c>
      <c r="K1515" s="12">
        <f t="shared" si="299"/>
        <v>10670</v>
      </c>
      <c r="L1515" s="8">
        <f t="shared" si="300"/>
        <v>21</v>
      </c>
      <c r="M1515" s="9">
        <f t="shared" si="301"/>
        <v>21920</v>
      </c>
      <c r="N1515" s="13">
        <v>10</v>
      </c>
      <c r="O1515" s="14">
        <f t="shared" si="302"/>
        <v>11250</v>
      </c>
      <c r="P1515" s="13">
        <v>6</v>
      </c>
      <c r="Q1515" s="14">
        <f t="shared" si="303"/>
        <v>5820</v>
      </c>
      <c r="R1515" s="13">
        <f t="shared" si="310"/>
        <v>16</v>
      </c>
      <c r="S1515" s="14">
        <f t="shared" si="309"/>
        <v>17070</v>
      </c>
      <c r="T1515" s="15">
        <f t="shared" si="311"/>
        <v>0</v>
      </c>
      <c r="U1515" s="9">
        <f t="shared" si="305"/>
        <v>0</v>
      </c>
      <c r="V1515" s="15">
        <f t="shared" si="306"/>
        <v>5</v>
      </c>
      <c r="W1515" s="16">
        <f t="shared" si="307"/>
        <v>4850</v>
      </c>
      <c r="X1515" s="15">
        <f t="shared" si="308"/>
        <v>5</v>
      </c>
      <c r="Y1515" s="9">
        <f t="shared" si="308"/>
        <v>4850</v>
      </c>
    </row>
    <row r="1516" spans="2:25" ht="15.6" x14ac:dyDescent="0.3">
      <c r="B1516" s="5">
        <v>44162</v>
      </c>
      <c r="C1516" s="5">
        <v>45191</v>
      </c>
      <c r="D1516" s="5" t="s">
        <v>1894</v>
      </c>
      <c r="E1516" s="6" t="s">
        <v>1895</v>
      </c>
      <c r="F1516" s="10">
        <v>110</v>
      </c>
      <c r="G1516" s="15">
        <v>1500</v>
      </c>
      <c r="H1516" s="9">
        <f t="shared" si="298"/>
        <v>165000</v>
      </c>
      <c r="I1516" s="10">
        <v>98</v>
      </c>
      <c r="J1516" s="11">
        <v>1500</v>
      </c>
      <c r="K1516" s="12">
        <f t="shared" si="299"/>
        <v>147000</v>
      </c>
      <c r="L1516" s="8">
        <f t="shared" si="300"/>
        <v>3000</v>
      </c>
      <c r="M1516" s="9">
        <f t="shared" si="301"/>
        <v>312000</v>
      </c>
      <c r="N1516" s="13">
        <v>1500</v>
      </c>
      <c r="O1516" s="14">
        <f t="shared" si="302"/>
        <v>165000</v>
      </c>
      <c r="P1516" s="13">
        <v>115</v>
      </c>
      <c r="Q1516" s="14">
        <f t="shared" si="303"/>
        <v>11270</v>
      </c>
      <c r="R1516" s="13">
        <f t="shared" si="310"/>
        <v>1615</v>
      </c>
      <c r="S1516" s="14">
        <f t="shared" si="309"/>
        <v>176270</v>
      </c>
      <c r="T1516" s="15">
        <f t="shared" si="311"/>
        <v>0</v>
      </c>
      <c r="U1516" s="9">
        <f t="shared" si="305"/>
        <v>0</v>
      </c>
      <c r="V1516" s="15">
        <f t="shared" si="306"/>
        <v>1385</v>
      </c>
      <c r="W1516" s="16">
        <f t="shared" si="307"/>
        <v>135730</v>
      </c>
      <c r="X1516" s="15">
        <f t="shared" si="308"/>
        <v>1385</v>
      </c>
      <c r="Y1516" s="9">
        <f t="shared" si="308"/>
        <v>135730</v>
      </c>
    </row>
    <row r="1517" spans="2:25" ht="31.2" x14ac:dyDescent="0.3">
      <c r="B1517" s="4">
        <v>44972</v>
      </c>
      <c r="C1517" s="4">
        <v>45191</v>
      </c>
      <c r="D1517" s="5" t="s">
        <v>1918</v>
      </c>
      <c r="E1517" s="75" t="s">
        <v>1919</v>
      </c>
      <c r="F1517" s="10">
        <v>20</v>
      </c>
      <c r="G1517" s="8">
        <v>100</v>
      </c>
      <c r="H1517" s="9">
        <f t="shared" si="298"/>
        <v>2000</v>
      </c>
      <c r="I1517" s="10">
        <v>25</v>
      </c>
      <c r="J1517" s="11">
        <v>200</v>
      </c>
      <c r="K1517" s="12">
        <f t="shared" si="299"/>
        <v>5000</v>
      </c>
      <c r="L1517" s="8">
        <f t="shared" si="300"/>
        <v>300</v>
      </c>
      <c r="M1517" s="9">
        <f t="shared" si="301"/>
        <v>7000</v>
      </c>
      <c r="N1517" s="13">
        <v>100</v>
      </c>
      <c r="O1517" s="14">
        <f t="shared" si="302"/>
        <v>2000</v>
      </c>
      <c r="P1517" s="13">
        <v>3</v>
      </c>
      <c r="Q1517" s="14">
        <f t="shared" si="303"/>
        <v>75</v>
      </c>
      <c r="R1517" s="13">
        <f t="shared" si="310"/>
        <v>103</v>
      </c>
      <c r="S1517" s="14">
        <f t="shared" si="309"/>
        <v>2075</v>
      </c>
      <c r="T1517" s="15">
        <f t="shared" si="311"/>
        <v>0</v>
      </c>
      <c r="U1517" s="9">
        <f t="shared" si="305"/>
        <v>0</v>
      </c>
      <c r="V1517" s="15">
        <f t="shared" si="306"/>
        <v>197</v>
      </c>
      <c r="W1517" s="16">
        <f t="shared" si="307"/>
        <v>4925</v>
      </c>
      <c r="X1517" s="15">
        <f t="shared" si="308"/>
        <v>197</v>
      </c>
      <c r="Y1517" s="9">
        <f t="shared" si="308"/>
        <v>4925</v>
      </c>
    </row>
    <row r="1518" spans="2:25" ht="31.2" x14ac:dyDescent="0.3">
      <c r="B1518" s="5">
        <v>43755</v>
      </c>
      <c r="C1518" s="5">
        <v>45191</v>
      </c>
      <c r="D1518" s="5" t="s">
        <v>1936</v>
      </c>
      <c r="E1518" s="6" t="s">
        <v>1937</v>
      </c>
      <c r="F1518" s="10">
        <v>17</v>
      </c>
      <c r="G1518" s="15">
        <v>75</v>
      </c>
      <c r="H1518" s="9">
        <f t="shared" si="298"/>
        <v>1275</v>
      </c>
      <c r="I1518" s="10">
        <v>12</v>
      </c>
      <c r="J1518" s="11">
        <v>250</v>
      </c>
      <c r="K1518" s="12">
        <f t="shared" si="299"/>
        <v>3000</v>
      </c>
      <c r="L1518" s="8">
        <f t="shared" si="300"/>
        <v>325</v>
      </c>
      <c r="M1518" s="9">
        <f t="shared" si="301"/>
        <v>4275</v>
      </c>
      <c r="N1518" s="13">
        <v>75</v>
      </c>
      <c r="O1518" s="14">
        <f t="shared" si="302"/>
        <v>1275</v>
      </c>
      <c r="P1518" s="13">
        <v>151</v>
      </c>
      <c r="Q1518" s="14">
        <f t="shared" si="303"/>
        <v>1812</v>
      </c>
      <c r="R1518" s="13">
        <f t="shared" si="310"/>
        <v>226</v>
      </c>
      <c r="S1518" s="14">
        <f t="shared" si="309"/>
        <v>3087</v>
      </c>
      <c r="T1518" s="15">
        <f t="shared" si="311"/>
        <v>0</v>
      </c>
      <c r="U1518" s="9">
        <f t="shared" si="305"/>
        <v>0</v>
      </c>
      <c r="V1518" s="15">
        <f t="shared" si="306"/>
        <v>99</v>
      </c>
      <c r="W1518" s="16">
        <f t="shared" si="307"/>
        <v>1188</v>
      </c>
      <c r="X1518" s="15">
        <f t="shared" si="308"/>
        <v>99</v>
      </c>
      <c r="Y1518" s="9">
        <f t="shared" si="308"/>
        <v>1188</v>
      </c>
    </row>
    <row r="1519" spans="2:25" ht="31.2" x14ac:dyDescent="0.3">
      <c r="B1519" s="17">
        <v>44609</v>
      </c>
      <c r="C1519" s="17">
        <v>45191</v>
      </c>
      <c r="D1519" s="5" t="s">
        <v>1866</v>
      </c>
      <c r="E1519" s="18" t="s">
        <v>1867</v>
      </c>
      <c r="F1519" s="19">
        <v>84</v>
      </c>
      <c r="G1519" s="22">
        <v>50</v>
      </c>
      <c r="H1519" s="9">
        <f t="shared" si="298"/>
        <v>4200</v>
      </c>
      <c r="I1519" s="10">
        <v>90</v>
      </c>
      <c r="J1519" s="11">
        <v>150</v>
      </c>
      <c r="K1519" s="12">
        <f t="shared" si="299"/>
        <v>13500</v>
      </c>
      <c r="L1519" s="8">
        <f t="shared" si="300"/>
        <v>200</v>
      </c>
      <c r="M1519" s="9">
        <f t="shared" si="301"/>
        <v>17700</v>
      </c>
      <c r="N1519" s="13">
        <v>50</v>
      </c>
      <c r="O1519" s="14">
        <f t="shared" si="302"/>
        <v>4200</v>
      </c>
      <c r="P1519" s="13">
        <v>105</v>
      </c>
      <c r="Q1519" s="14">
        <f t="shared" si="303"/>
        <v>9450</v>
      </c>
      <c r="R1519" s="13">
        <f t="shared" si="310"/>
        <v>155</v>
      </c>
      <c r="S1519" s="14">
        <f t="shared" si="309"/>
        <v>13650</v>
      </c>
      <c r="T1519" s="15">
        <f t="shared" si="311"/>
        <v>0</v>
      </c>
      <c r="U1519" s="9">
        <f t="shared" si="305"/>
        <v>0</v>
      </c>
      <c r="V1519" s="15">
        <f t="shared" si="306"/>
        <v>45</v>
      </c>
      <c r="W1519" s="16">
        <f t="shared" si="307"/>
        <v>4050</v>
      </c>
      <c r="X1519" s="15">
        <f t="shared" si="308"/>
        <v>45</v>
      </c>
      <c r="Y1519" s="9">
        <f t="shared" si="308"/>
        <v>4050</v>
      </c>
    </row>
    <row r="1520" spans="2:25" ht="46.8" x14ac:dyDescent="0.3">
      <c r="B1520" s="5">
        <v>44735</v>
      </c>
      <c r="C1520" s="5">
        <v>45191</v>
      </c>
      <c r="D1520" s="5" t="s">
        <v>1892</v>
      </c>
      <c r="E1520" s="6" t="s">
        <v>1893</v>
      </c>
      <c r="F1520" s="10">
        <v>295</v>
      </c>
      <c r="G1520" s="15">
        <v>25</v>
      </c>
      <c r="H1520" s="9">
        <f t="shared" si="298"/>
        <v>7375</v>
      </c>
      <c r="I1520" s="10">
        <v>210</v>
      </c>
      <c r="J1520" s="11">
        <v>100</v>
      </c>
      <c r="K1520" s="12">
        <f t="shared" si="299"/>
        <v>21000</v>
      </c>
      <c r="L1520" s="8">
        <f t="shared" si="300"/>
        <v>125</v>
      </c>
      <c r="M1520" s="9">
        <f t="shared" si="301"/>
        <v>28375</v>
      </c>
      <c r="N1520" s="13">
        <v>25</v>
      </c>
      <c r="O1520" s="14">
        <f t="shared" si="302"/>
        <v>7375</v>
      </c>
      <c r="P1520" s="13">
        <v>55</v>
      </c>
      <c r="Q1520" s="14">
        <f t="shared" si="303"/>
        <v>11550</v>
      </c>
      <c r="R1520" s="13">
        <f t="shared" si="310"/>
        <v>80</v>
      </c>
      <c r="S1520" s="14">
        <f t="shared" si="309"/>
        <v>18925</v>
      </c>
      <c r="T1520" s="15">
        <f t="shared" si="311"/>
        <v>0</v>
      </c>
      <c r="U1520" s="9">
        <f t="shared" si="305"/>
        <v>0</v>
      </c>
      <c r="V1520" s="15">
        <f t="shared" si="306"/>
        <v>45</v>
      </c>
      <c r="W1520" s="16">
        <f t="shared" si="307"/>
        <v>9450</v>
      </c>
      <c r="X1520" s="15">
        <f t="shared" si="308"/>
        <v>45</v>
      </c>
      <c r="Y1520" s="9">
        <f t="shared" si="308"/>
        <v>9450</v>
      </c>
    </row>
    <row r="1521" spans="2:25" ht="31.2" x14ac:dyDescent="0.3">
      <c r="B1521" s="17">
        <v>44258</v>
      </c>
      <c r="C1521" s="17">
        <v>45191</v>
      </c>
      <c r="D1521" s="5" t="s">
        <v>1900</v>
      </c>
      <c r="E1521" s="18" t="s">
        <v>1901</v>
      </c>
      <c r="F1521" s="19">
        <v>895</v>
      </c>
      <c r="G1521" s="22">
        <v>800</v>
      </c>
      <c r="H1521" s="9">
        <f t="shared" si="298"/>
        <v>716000</v>
      </c>
      <c r="I1521" s="10">
        <v>1050</v>
      </c>
      <c r="J1521" s="11">
        <v>1000</v>
      </c>
      <c r="K1521" s="12">
        <f t="shared" si="299"/>
        <v>1050000</v>
      </c>
      <c r="L1521" s="8">
        <f t="shared" si="300"/>
        <v>1800</v>
      </c>
      <c r="M1521" s="9">
        <f t="shared" si="301"/>
        <v>1766000</v>
      </c>
      <c r="N1521" s="13">
        <v>800</v>
      </c>
      <c r="O1521" s="14">
        <f t="shared" si="302"/>
        <v>716000</v>
      </c>
      <c r="P1521" s="13">
        <v>637</v>
      </c>
      <c r="Q1521" s="14">
        <f t="shared" si="303"/>
        <v>668850</v>
      </c>
      <c r="R1521" s="13">
        <f t="shared" si="310"/>
        <v>1437</v>
      </c>
      <c r="S1521" s="14">
        <f t="shared" si="309"/>
        <v>1384850</v>
      </c>
      <c r="T1521" s="15">
        <f t="shared" si="311"/>
        <v>0</v>
      </c>
      <c r="U1521" s="9">
        <f t="shared" si="305"/>
        <v>0</v>
      </c>
      <c r="V1521" s="15">
        <f t="shared" si="306"/>
        <v>363</v>
      </c>
      <c r="W1521" s="16">
        <f t="shared" si="307"/>
        <v>381150</v>
      </c>
      <c r="X1521" s="15">
        <f t="shared" si="308"/>
        <v>363</v>
      </c>
      <c r="Y1521" s="9">
        <f t="shared" si="308"/>
        <v>381150</v>
      </c>
    </row>
    <row r="1522" spans="2:25" ht="46.8" x14ac:dyDescent="0.3">
      <c r="B1522" s="5">
        <v>44245</v>
      </c>
      <c r="C1522" s="17">
        <v>45191</v>
      </c>
      <c r="D1522" s="5" t="s">
        <v>1908</v>
      </c>
      <c r="E1522" s="6" t="s">
        <v>1909</v>
      </c>
      <c r="F1522" s="10">
        <v>1095</v>
      </c>
      <c r="G1522" s="15">
        <v>700</v>
      </c>
      <c r="H1522" s="9">
        <f t="shared" si="298"/>
        <v>766500</v>
      </c>
      <c r="I1522" s="10">
        <v>615</v>
      </c>
      <c r="J1522" s="11">
        <v>900</v>
      </c>
      <c r="K1522" s="12">
        <f t="shared" si="299"/>
        <v>553500</v>
      </c>
      <c r="L1522" s="8">
        <f t="shared" si="300"/>
        <v>1600</v>
      </c>
      <c r="M1522" s="9">
        <f t="shared" si="301"/>
        <v>1320000</v>
      </c>
      <c r="N1522" s="13">
        <v>700</v>
      </c>
      <c r="O1522" s="14">
        <f t="shared" si="302"/>
        <v>766500</v>
      </c>
      <c r="P1522" s="13">
        <v>515</v>
      </c>
      <c r="Q1522" s="14">
        <f t="shared" si="303"/>
        <v>316725</v>
      </c>
      <c r="R1522" s="13">
        <f t="shared" si="310"/>
        <v>1215</v>
      </c>
      <c r="S1522" s="14">
        <f t="shared" si="309"/>
        <v>1083225</v>
      </c>
      <c r="T1522" s="15">
        <f t="shared" si="311"/>
        <v>0</v>
      </c>
      <c r="U1522" s="9">
        <f t="shared" si="305"/>
        <v>0</v>
      </c>
      <c r="V1522" s="15">
        <f t="shared" si="306"/>
        <v>385</v>
      </c>
      <c r="W1522" s="16">
        <f t="shared" si="307"/>
        <v>236775</v>
      </c>
      <c r="X1522" s="15">
        <f t="shared" si="308"/>
        <v>385</v>
      </c>
      <c r="Y1522" s="9">
        <f t="shared" si="308"/>
        <v>236775</v>
      </c>
    </row>
    <row r="1523" spans="2:25" ht="31.2" x14ac:dyDescent="0.3">
      <c r="B1523" s="17">
        <v>44609</v>
      </c>
      <c r="C1523" s="17">
        <v>45191</v>
      </c>
      <c r="D1523" s="5" t="s">
        <v>1910</v>
      </c>
      <c r="E1523" s="18" t="s">
        <v>1911</v>
      </c>
      <c r="F1523" s="19">
        <v>1295</v>
      </c>
      <c r="G1523" s="22">
        <v>13</v>
      </c>
      <c r="H1523" s="9">
        <f t="shared" si="298"/>
        <v>16835</v>
      </c>
      <c r="I1523" s="10">
        <v>900</v>
      </c>
      <c r="J1523" s="11">
        <v>35</v>
      </c>
      <c r="K1523" s="12">
        <f t="shared" si="299"/>
        <v>31500</v>
      </c>
      <c r="L1523" s="8">
        <f t="shared" si="300"/>
        <v>48</v>
      </c>
      <c r="M1523" s="9">
        <f t="shared" si="301"/>
        <v>48335</v>
      </c>
      <c r="N1523" s="13">
        <v>13</v>
      </c>
      <c r="O1523" s="14">
        <f t="shared" si="302"/>
        <v>16835</v>
      </c>
      <c r="P1523" s="13">
        <v>16</v>
      </c>
      <c r="Q1523" s="14">
        <f t="shared" si="303"/>
        <v>14400</v>
      </c>
      <c r="R1523" s="13">
        <f t="shared" si="310"/>
        <v>29</v>
      </c>
      <c r="S1523" s="14">
        <f t="shared" si="309"/>
        <v>31235</v>
      </c>
      <c r="T1523" s="15">
        <f t="shared" si="311"/>
        <v>0</v>
      </c>
      <c r="U1523" s="9">
        <f t="shared" si="305"/>
        <v>0</v>
      </c>
      <c r="V1523" s="15">
        <f t="shared" si="306"/>
        <v>19</v>
      </c>
      <c r="W1523" s="16">
        <f t="shared" si="307"/>
        <v>17100</v>
      </c>
      <c r="X1523" s="15">
        <f t="shared" si="308"/>
        <v>19</v>
      </c>
      <c r="Y1523" s="9">
        <f t="shared" si="308"/>
        <v>17100</v>
      </c>
    </row>
    <row r="1524" spans="2:25" ht="31.2" x14ac:dyDescent="0.3">
      <c r="B1524" s="5">
        <v>44543</v>
      </c>
      <c r="C1524" s="5">
        <v>45191</v>
      </c>
      <c r="D1524" s="5" t="s">
        <v>1912</v>
      </c>
      <c r="E1524" s="6" t="s">
        <v>1913</v>
      </c>
      <c r="F1524" s="10">
        <v>960</v>
      </c>
      <c r="G1524" s="15">
        <v>14</v>
      </c>
      <c r="H1524" s="9">
        <f t="shared" si="298"/>
        <v>13440</v>
      </c>
      <c r="I1524" s="10">
        <v>690</v>
      </c>
      <c r="J1524" s="11">
        <v>20</v>
      </c>
      <c r="K1524" s="12">
        <f t="shared" si="299"/>
        <v>13800</v>
      </c>
      <c r="L1524" s="8">
        <f t="shared" si="300"/>
        <v>34</v>
      </c>
      <c r="M1524" s="9">
        <f t="shared" si="301"/>
        <v>27240</v>
      </c>
      <c r="N1524" s="13">
        <v>14</v>
      </c>
      <c r="O1524" s="14">
        <f t="shared" si="302"/>
        <v>13440</v>
      </c>
      <c r="P1524" s="13">
        <v>11</v>
      </c>
      <c r="Q1524" s="14">
        <f t="shared" si="303"/>
        <v>7590</v>
      </c>
      <c r="R1524" s="13">
        <f t="shared" si="310"/>
        <v>25</v>
      </c>
      <c r="S1524" s="14">
        <f t="shared" si="309"/>
        <v>21030</v>
      </c>
      <c r="T1524" s="15">
        <f t="shared" si="311"/>
        <v>0</v>
      </c>
      <c r="U1524" s="9">
        <f t="shared" si="305"/>
        <v>0</v>
      </c>
      <c r="V1524" s="15">
        <f t="shared" si="306"/>
        <v>9</v>
      </c>
      <c r="W1524" s="16">
        <f t="shared" si="307"/>
        <v>6210</v>
      </c>
      <c r="X1524" s="15">
        <f t="shared" si="308"/>
        <v>9</v>
      </c>
      <c r="Y1524" s="9">
        <f t="shared" si="308"/>
        <v>6210</v>
      </c>
    </row>
    <row r="1525" spans="2:25" ht="15.6" x14ac:dyDescent="0.3">
      <c r="B1525" s="5">
        <v>44176</v>
      </c>
      <c r="C1525" s="5">
        <v>45191</v>
      </c>
      <c r="D1525" s="5" t="s">
        <v>1888</v>
      </c>
      <c r="E1525" s="6" t="s">
        <v>1889</v>
      </c>
      <c r="F1525" s="10">
        <v>110</v>
      </c>
      <c r="G1525" s="15">
        <v>15</v>
      </c>
      <c r="H1525" s="9">
        <f t="shared" si="298"/>
        <v>1650</v>
      </c>
      <c r="I1525" s="10">
        <v>200</v>
      </c>
      <c r="J1525" s="11">
        <v>100</v>
      </c>
      <c r="K1525" s="12">
        <f t="shared" si="299"/>
        <v>20000</v>
      </c>
      <c r="L1525" s="8">
        <f t="shared" si="300"/>
        <v>115</v>
      </c>
      <c r="M1525" s="9">
        <f t="shared" si="301"/>
        <v>21650</v>
      </c>
      <c r="N1525" s="13">
        <v>15</v>
      </c>
      <c r="O1525" s="14">
        <f t="shared" si="302"/>
        <v>1650</v>
      </c>
      <c r="P1525" s="13">
        <v>55</v>
      </c>
      <c r="Q1525" s="14">
        <f t="shared" si="303"/>
        <v>11000</v>
      </c>
      <c r="R1525" s="13">
        <f t="shared" si="310"/>
        <v>70</v>
      </c>
      <c r="S1525" s="14">
        <f t="shared" si="309"/>
        <v>12650</v>
      </c>
      <c r="T1525" s="15">
        <f t="shared" si="311"/>
        <v>0</v>
      </c>
      <c r="U1525" s="9">
        <f t="shared" si="305"/>
        <v>0</v>
      </c>
      <c r="V1525" s="15">
        <f t="shared" si="306"/>
        <v>45</v>
      </c>
      <c r="W1525" s="16">
        <f t="shared" si="307"/>
        <v>9000</v>
      </c>
      <c r="X1525" s="15">
        <f t="shared" si="308"/>
        <v>45</v>
      </c>
      <c r="Y1525" s="9">
        <f t="shared" si="308"/>
        <v>9000</v>
      </c>
    </row>
    <row r="1526" spans="2:25" ht="15.6" x14ac:dyDescent="0.3">
      <c r="B1526" s="5">
        <v>44162</v>
      </c>
      <c r="C1526" s="5">
        <v>45191</v>
      </c>
      <c r="D1526" s="5" t="s">
        <v>1902</v>
      </c>
      <c r="E1526" s="6" t="s">
        <v>1903</v>
      </c>
      <c r="F1526" s="10">
        <v>60</v>
      </c>
      <c r="G1526" s="15">
        <v>850</v>
      </c>
      <c r="H1526" s="9">
        <f t="shared" si="298"/>
        <v>51000</v>
      </c>
      <c r="I1526" s="10">
        <v>65</v>
      </c>
      <c r="J1526" s="11">
        <v>1200</v>
      </c>
      <c r="K1526" s="12">
        <f t="shared" si="299"/>
        <v>78000</v>
      </c>
      <c r="L1526" s="8">
        <f t="shared" si="300"/>
        <v>2050</v>
      </c>
      <c r="M1526" s="9">
        <f t="shared" si="301"/>
        <v>129000</v>
      </c>
      <c r="N1526" s="13">
        <v>850</v>
      </c>
      <c r="O1526" s="14">
        <f t="shared" si="302"/>
        <v>51000</v>
      </c>
      <c r="P1526" s="13">
        <v>782</v>
      </c>
      <c r="Q1526" s="14">
        <f t="shared" si="303"/>
        <v>50830</v>
      </c>
      <c r="R1526" s="13">
        <f t="shared" si="310"/>
        <v>1632</v>
      </c>
      <c r="S1526" s="14">
        <f t="shared" si="309"/>
        <v>101830</v>
      </c>
      <c r="T1526" s="15">
        <f t="shared" si="311"/>
        <v>0</v>
      </c>
      <c r="U1526" s="9">
        <f t="shared" si="305"/>
        <v>0</v>
      </c>
      <c r="V1526" s="15">
        <f t="shared" si="306"/>
        <v>418</v>
      </c>
      <c r="W1526" s="16">
        <f t="shared" si="307"/>
        <v>27170</v>
      </c>
      <c r="X1526" s="15">
        <f t="shared" si="308"/>
        <v>418</v>
      </c>
      <c r="Y1526" s="9">
        <f t="shared" si="308"/>
        <v>27170</v>
      </c>
    </row>
    <row r="1527" spans="2:25" ht="31.2" x14ac:dyDescent="0.3">
      <c r="B1527" s="5">
        <v>44245</v>
      </c>
      <c r="C1527" s="5">
        <v>45191</v>
      </c>
      <c r="D1527" s="5" t="s">
        <v>1906</v>
      </c>
      <c r="E1527" s="6" t="s">
        <v>1907</v>
      </c>
      <c r="F1527" s="10">
        <v>135</v>
      </c>
      <c r="G1527" s="15">
        <v>850</v>
      </c>
      <c r="H1527" s="9">
        <f t="shared" si="298"/>
        <v>114750</v>
      </c>
      <c r="I1527" s="10">
        <v>150</v>
      </c>
      <c r="J1527" s="11">
        <v>1300</v>
      </c>
      <c r="K1527" s="12">
        <f t="shared" si="299"/>
        <v>195000</v>
      </c>
      <c r="L1527" s="8">
        <f t="shared" si="300"/>
        <v>2150</v>
      </c>
      <c r="M1527" s="9">
        <f t="shared" si="301"/>
        <v>309750</v>
      </c>
      <c r="N1527" s="13">
        <v>850</v>
      </c>
      <c r="O1527" s="14">
        <f t="shared" si="302"/>
        <v>114750</v>
      </c>
      <c r="P1527" s="13">
        <v>813</v>
      </c>
      <c r="Q1527" s="14">
        <f t="shared" si="303"/>
        <v>121950</v>
      </c>
      <c r="R1527" s="13">
        <f t="shared" si="310"/>
        <v>1663</v>
      </c>
      <c r="S1527" s="14">
        <f t="shared" si="309"/>
        <v>236700</v>
      </c>
      <c r="T1527" s="15">
        <f t="shared" si="311"/>
        <v>0</v>
      </c>
      <c r="U1527" s="9">
        <f t="shared" si="305"/>
        <v>0</v>
      </c>
      <c r="V1527" s="15">
        <f t="shared" si="306"/>
        <v>487</v>
      </c>
      <c r="W1527" s="16">
        <f t="shared" si="307"/>
        <v>73050</v>
      </c>
      <c r="X1527" s="15">
        <f t="shared" si="308"/>
        <v>487</v>
      </c>
      <c r="Y1527" s="9">
        <f t="shared" si="308"/>
        <v>73050</v>
      </c>
    </row>
    <row r="1528" spans="2:25" ht="31.2" x14ac:dyDescent="0.3">
      <c r="B1528" s="5">
        <v>44735</v>
      </c>
      <c r="C1528" s="5">
        <v>45191</v>
      </c>
      <c r="D1528" s="5" t="s">
        <v>1914</v>
      </c>
      <c r="E1528" s="6" t="s">
        <v>1915</v>
      </c>
      <c r="F1528" s="10">
        <v>135</v>
      </c>
      <c r="G1528" s="15">
        <v>10</v>
      </c>
      <c r="H1528" s="9">
        <f t="shared" si="298"/>
        <v>1350</v>
      </c>
      <c r="I1528" s="10">
        <v>110</v>
      </c>
      <c r="J1528" s="11">
        <v>45</v>
      </c>
      <c r="K1528" s="12">
        <f t="shared" si="299"/>
        <v>4950</v>
      </c>
      <c r="L1528" s="8">
        <f t="shared" si="300"/>
        <v>55</v>
      </c>
      <c r="M1528" s="9">
        <f t="shared" si="301"/>
        <v>6300</v>
      </c>
      <c r="N1528" s="13">
        <v>10</v>
      </c>
      <c r="O1528" s="14">
        <f t="shared" si="302"/>
        <v>1350</v>
      </c>
      <c r="P1528" s="13">
        <v>13</v>
      </c>
      <c r="Q1528" s="14">
        <f t="shared" si="303"/>
        <v>1430</v>
      </c>
      <c r="R1528" s="13">
        <f t="shared" si="310"/>
        <v>23</v>
      </c>
      <c r="S1528" s="14">
        <f t="shared" si="309"/>
        <v>2780</v>
      </c>
      <c r="T1528" s="15">
        <f t="shared" si="311"/>
        <v>0</v>
      </c>
      <c r="U1528" s="9">
        <f t="shared" si="305"/>
        <v>0</v>
      </c>
      <c r="V1528" s="15">
        <f t="shared" si="306"/>
        <v>32</v>
      </c>
      <c r="W1528" s="16">
        <f t="shared" si="307"/>
        <v>3520</v>
      </c>
      <c r="X1528" s="15">
        <f t="shared" si="308"/>
        <v>32</v>
      </c>
      <c r="Y1528" s="9">
        <f t="shared" si="308"/>
        <v>3520</v>
      </c>
    </row>
    <row r="1529" spans="2:25" ht="46.8" x14ac:dyDescent="0.3">
      <c r="B1529" s="5">
        <v>44543</v>
      </c>
      <c r="C1529" s="5">
        <v>45191</v>
      </c>
      <c r="D1529" s="5" t="s">
        <v>1922</v>
      </c>
      <c r="E1529" s="6" t="s">
        <v>1923</v>
      </c>
      <c r="F1529" s="10">
        <v>235</v>
      </c>
      <c r="G1529" s="15">
        <v>20</v>
      </c>
      <c r="H1529" s="9">
        <f t="shared" si="298"/>
        <v>4700</v>
      </c>
      <c r="I1529" s="10">
        <v>225</v>
      </c>
      <c r="J1529" s="11">
        <v>80</v>
      </c>
      <c r="K1529" s="12">
        <f t="shared" si="299"/>
        <v>18000</v>
      </c>
      <c r="L1529" s="8">
        <f t="shared" si="300"/>
        <v>100</v>
      </c>
      <c r="M1529" s="9">
        <f t="shared" si="301"/>
        <v>22700</v>
      </c>
      <c r="N1529" s="13">
        <v>20</v>
      </c>
      <c r="O1529" s="14">
        <f t="shared" si="302"/>
        <v>4700</v>
      </c>
      <c r="P1529" s="13">
        <v>36</v>
      </c>
      <c r="Q1529" s="14">
        <f t="shared" si="303"/>
        <v>8100</v>
      </c>
      <c r="R1529" s="13">
        <f t="shared" si="310"/>
        <v>56</v>
      </c>
      <c r="S1529" s="14">
        <f t="shared" si="309"/>
        <v>12800</v>
      </c>
      <c r="T1529" s="15">
        <f t="shared" si="311"/>
        <v>0</v>
      </c>
      <c r="U1529" s="9">
        <f t="shared" si="305"/>
        <v>0</v>
      </c>
      <c r="V1529" s="15">
        <f t="shared" si="306"/>
        <v>44</v>
      </c>
      <c r="W1529" s="16">
        <f t="shared" si="307"/>
        <v>9900</v>
      </c>
      <c r="X1529" s="15">
        <f t="shared" si="308"/>
        <v>44</v>
      </c>
      <c r="Y1529" s="9">
        <f t="shared" si="308"/>
        <v>9900</v>
      </c>
    </row>
    <row r="1530" spans="2:25" ht="15.6" x14ac:dyDescent="0.3">
      <c r="B1530" s="5">
        <v>44162</v>
      </c>
      <c r="C1530" s="5">
        <v>45191</v>
      </c>
      <c r="D1530" s="5" t="s">
        <v>1896</v>
      </c>
      <c r="E1530" s="6" t="s">
        <v>1897</v>
      </c>
      <c r="F1530" s="10">
        <v>160</v>
      </c>
      <c r="G1530" s="15">
        <v>225</v>
      </c>
      <c r="H1530" s="9">
        <f t="shared" si="298"/>
        <v>36000</v>
      </c>
      <c r="I1530" s="10">
        <v>240</v>
      </c>
      <c r="J1530" s="11">
        <v>500</v>
      </c>
      <c r="K1530" s="12">
        <f t="shared" si="299"/>
        <v>120000</v>
      </c>
      <c r="L1530" s="8">
        <f t="shared" si="300"/>
        <v>725</v>
      </c>
      <c r="M1530" s="9">
        <f t="shared" si="301"/>
        <v>156000</v>
      </c>
      <c r="N1530" s="13">
        <v>225</v>
      </c>
      <c r="O1530" s="14">
        <f t="shared" si="302"/>
        <v>36000</v>
      </c>
      <c r="P1530" s="13">
        <v>235</v>
      </c>
      <c r="Q1530" s="14">
        <f t="shared" si="303"/>
        <v>56400</v>
      </c>
      <c r="R1530" s="13">
        <f t="shared" si="310"/>
        <v>460</v>
      </c>
      <c r="S1530" s="14">
        <f t="shared" si="309"/>
        <v>92400</v>
      </c>
      <c r="T1530" s="15">
        <f t="shared" si="311"/>
        <v>0</v>
      </c>
      <c r="U1530" s="9">
        <f t="shared" si="305"/>
        <v>0</v>
      </c>
      <c r="V1530" s="15">
        <f t="shared" si="306"/>
        <v>265</v>
      </c>
      <c r="W1530" s="16">
        <f t="shared" si="307"/>
        <v>63600</v>
      </c>
      <c r="X1530" s="15">
        <f t="shared" si="308"/>
        <v>265</v>
      </c>
      <c r="Y1530" s="9">
        <f t="shared" si="308"/>
        <v>63600</v>
      </c>
    </row>
    <row r="1531" spans="2:25" ht="31.2" x14ac:dyDescent="0.3">
      <c r="B1531" s="5" t="s">
        <v>1858</v>
      </c>
      <c r="C1531" s="5">
        <v>45191</v>
      </c>
      <c r="D1531" s="5" t="s">
        <v>1898</v>
      </c>
      <c r="E1531" s="6" t="s">
        <v>1899</v>
      </c>
      <c r="F1531" s="10">
        <v>135</v>
      </c>
      <c r="G1531" s="15">
        <v>150</v>
      </c>
      <c r="H1531" s="9">
        <f t="shared" si="298"/>
        <v>20250</v>
      </c>
      <c r="I1531" s="10">
        <v>135</v>
      </c>
      <c r="J1531" s="11">
        <v>400</v>
      </c>
      <c r="K1531" s="12">
        <f t="shared" si="299"/>
        <v>54000</v>
      </c>
      <c r="L1531" s="8">
        <f t="shared" si="300"/>
        <v>550</v>
      </c>
      <c r="M1531" s="9">
        <f t="shared" si="301"/>
        <v>74250</v>
      </c>
      <c r="N1531" s="13">
        <v>150</v>
      </c>
      <c r="O1531" s="14">
        <f t="shared" si="302"/>
        <v>20250</v>
      </c>
      <c r="P1531" s="13">
        <v>250</v>
      </c>
      <c r="Q1531" s="14">
        <f t="shared" si="303"/>
        <v>33750</v>
      </c>
      <c r="R1531" s="13">
        <f t="shared" si="310"/>
        <v>400</v>
      </c>
      <c r="S1531" s="14">
        <f t="shared" si="309"/>
        <v>54000</v>
      </c>
      <c r="T1531" s="15">
        <f t="shared" si="311"/>
        <v>0</v>
      </c>
      <c r="U1531" s="9">
        <f t="shared" si="305"/>
        <v>0</v>
      </c>
      <c r="V1531" s="15">
        <f t="shared" si="306"/>
        <v>150</v>
      </c>
      <c r="W1531" s="16">
        <f t="shared" si="307"/>
        <v>20250</v>
      </c>
      <c r="X1531" s="15">
        <f t="shared" si="308"/>
        <v>150</v>
      </c>
      <c r="Y1531" s="9">
        <f t="shared" si="308"/>
        <v>20250</v>
      </c>
    </row>
    <row r="1532" spans="2:25" ht="31.2" x14ac:dyDescent="0.3">
      <c r="B1532" s="4">
        <v>44972</v>
      </c>
      <c r="C1532" s="4">
        <v>45191</v>
      </c>
      <c r="D1532" s="5" t="s">
        <v>1916</v>
      </c>
      <c r="E1532" s="18" t="s">
        <v>1917</v>
      </c>
      <c r="F1532" s="10">
        <v>225</v>
      </c>
      <c r="G1532" s="8">
        <v>100</v>
      </c>
      <c r="H1532" s="9">
        <f t="shared" si="298"/>
        <v>22500</v>
      </c>
      <c r="I1532" s="10">
        <v>135</v>
      </c>
      <c r="J1532" s="11">
        <v>300</v>
      </c>
      <c r="K1532" s="12">
        <f t="shared" si="299"/>
        <v>40500</v>
      </c>
      <c r="L1532" s="8">
        <f t="shared" si="300"/>
        <v>400</v>
      </c>
      <c r="M1532" s="9">
        <f t="shared" si="301"/>
        <v>63000</v>
      </c>
      <c r="N1532" s="13">
        <v>100</v>
      </c>
      <c r="O1532" s="14">
        <f t="shared" si="302"/>
        <v>22500</v>
      </c>
      <c r="P1532" s="13">
        <v>108</v>
      </c>
      <c r="Q1532" s="14">
        <f t="shared" si="303"/>
        <v>14580</v>
      </c>
      <c r="R1532" s="13">
        <f t="shared" si="310"/>
        <v>208</v>
      </c>
      <c r="S1532" s="14">
        <f t="shared" si="309"/>
        <v>37080</v>
      </c>
      <c r="T1532" s="15">
        <f t="shared" si="311"/>
        <v>0</v>
      </c>
      <c r="U1532" s="9">
        <f t="shared" si="305"/>
        <v>0</v>
      </c>
      <c r="V1532" s="15">
        <f t="shared" si="306"/>
        <v>192</v>
      </c>
      <c r="W1532" s="16">
        <f t="shared" si="307"/>
        <v>25920</v>
      </c>
      <c r="X1532" s="15">
        <f t="shared" si="308"/>
        <v>192</v>
      </c>
      <c r="Y1532" s="9">
        <f t="shared" si="308"/>
        <v>25920</v>
      </c>
    </row>
    <row r="1533" spans="2:25" ht="31.2" x14ac:dyDescent="0.3">
      <c r="B1533" s="17">
        <v>43600</v>
      </c>
      <c r="C1533" s="17">
        <v>45191</v>
      </c>
      <c r="D1533" s="5" t="s">
        <v>1864</v>
      </c>
      <c r="E1533" s="18" t="s">
        <v>1865</v>
      </c>
      <c r="F1533" s="19">
        <v>650</v>
      </c>
      <c r="G1533" s="22">
        <v>10</v>
      </c>
      <c r="H1533" s="9">
        <f t="shared" si="298"/>
        <v>6500</v>
      </c>
      <c r="I1533" s="10">
        <v>550</v>
      </c>
      <c r="J1533" s="11">
        <v>32</v>
      </c>
      <c r="K1533" s="12">
        <f t="shared" si="299"/>
        <v>17600</v>
      </c>
      <c r="L1533" s="8">
        <f t="shared" si="300"/>
        <v>42</v>
      </c>
      <c r="M1533" s="9">
        <f t="shared" si="301"/>
        <v>24100</v>
      </c>
      <c r="N1533" s="13">
        <v>10</v>
      </c>
      <c r="O1533" s="14">
        <f t="shared" si="302"/>
        <v>6500</v>
      </c>
      <c r="P1533" s="13">
        <v>12</v>
      </c>
      <c r="Q1533" s="14">
        <f t="shared" si="303"/>
        <v>6600</v>
      </c>
      <c r="R1533" s="13">
        <f t="shared" si="310"/>
        <v>22</v>
      </c>
      <c r="S1533" s="14">
        <f t="shared" si="309"/>
        <v>13100</v>
      </c>
      <c r="T1533" s="15">
        <f t="shared" si="311"/>
        <v>0</v>
      </c>
      <c r="U1533" s="9">
        <f t="shared" si="305"/>
        <v>0</v>
      </c>
      <c r="V1533" s="15">
        <f t="shared" si="306"/>
        <v>20</v>
      </c>
      <c r="W1533" s="16">
        <f t="shared" si="307"/>
        <v>11000</v>
      </c>
      <c r="X1533" s="15">
        <f t="shared" si="308"/>
        <v>20</v>
      </c>
      <c r="Y1533" s="9">
        <f t="shared" si="308"/>
        <v>11000</v>
      </c>
    </row>
    <row r="1534" spans="2:25" ht="78" x14ac:dyDescent="0.3">
      <c r="B1534" s="17">
        <v>45194</v>
      </c>
      <c r="C1534" s="17">
        <v>45194</v>
      </c>
      <c r="D1534" s="5" t="s">
        <v>3101</v>
      </c>
      <c r="E1534" s="27" t="s">
        <v>3102</v>
      </c>
      <c r="F1534" s="7">
        <v>7118.65</v>
      </c>
      <c r="G1534" s="15">
        <v>2</v>
      </c>
      <c r="H1534" s="9">
        <f t="shared" si="298"/>
        <v>14237.3</v>
      </c>
      <c r="I1534" s="10">
        <v>0</v>
      </c>
      <c r="J1534" s="11">
        <v>0</v>
      </c>
      <c r="K1534" s="12">
        <f t="shared" si="299"/>
        <v>0</v>
      </c>
      <c r="L1534" s="8">
        <f t="shared" si="300"/>
        <v>2</v>
      </c>
      <c r="M1534" s="9">
        <f t="shared" si="301"/>
        <v>14237.3</v>
      </c>
      <c r="N1534" s="13">
        <v>2</v>
      </c>
      <c r="O1534" s="14">
        <f t="shared" si="302"/>
        <v>14237.3</v>
      </c>
      <c r="P1534" s="13">
        <v>0</v>
      </c>
      <c r="Q1534" s="14">
        <v>0</v>
      </c>
      <c r="R1534" s="13">
        <f t="shared" si="310"/>
        <v>2</v>
      </c>
      <c r="S1534" s="14">
        <f t="shared" si="309"/>
        <v>14237.3</v>
      </c>
      <c r="T1534" s="15">
        <f t="shared" si="311"/>
        <v>0</v>
      </c>
      <c r="U1534" s="9">
        <f t="shared" si="305"/>
        <v>0</v>
      </c>
      <c r="V1534" s="15">
        <f t="shared" si="306"/>
        <v>0</v>
      </c>
      <c r="W1534" s="16">
        <f t="shared" si="307"/>
        <v>0</v>
      </c>
      <c r="X1534" s="15">
        <f t="shared" si="308"/>
        <v>0</v>
      </c>
      <c r="Y1534" s="9">
        <f t="shared" si="308"/>
        <v>0</v>
      </c>
    </row>
    <row r="1535" spans="2:25" ht="31.2" x14ac:dyDescent="0.3">
      <c r="B1535" s="4">
        <v>45008</v>
      </c>
      <c r="C1535" s="4">
        <v>45195</v>
      </c>
      <c r="D1535" s="5" t="s">
        <v>2107</v>
      </c>
      <c r="E1535" s="18" t="s">
        <v>2108</v>
      </c>
      <c r="F1535" s="10">
        <v>1200</v>
      </c>
      <c r="G1535" s="8">
        <v>1</v>
      </c>
      <c r="H1535" s="9">
        <f t="shared" si="298"/>
        <v>1200</v>
      </c>
      <c r="I1535" s="10">
        <v>1271.19</v>
      </c>
      <c r="J1535" s="11">
        <v>1</v>
      </c>
      <c r="K1535" s="12">
        <f t="shared" si="299"/>
        <v>1271.19</v>
      </c>
      <c r="L1535" s="8">
        <f t="shared" si="300"/>
        <v>2</v>
      </c>
      <c r="M1535" s="9">
        <f t="shared" si="301"/>
        <v>2471.19</v>
      </c>
      <c r="N1535" s="13">
        <v>1</v>
      </c>
      <c r="O1535" s="14">
        <f t="shared" si="302"/>
        <v>1200</v>
      </c>
      <c r="P1535" s="13">
        <v>1</v>
      </c>
      <c r="Q1535" s="14">
        <f>I1535*P1535</f>
        <v>1271.19</v>
      </c>
      <c r="R1535" s="13">
        <f t="shared" si="310"/>
        <v>2</v>
      </c>
      <c r="S1535" s="14">
        <f t="shared" si="309"/>
        <v>2471.19</v>
      </c>
      <c r="T1535" s="15">
        <f t="shared" si="311"/>
        <v>0</v>
      </c>
      <c r="U1535" s="9">
        <f t="shared" si="305"/>
        <v>0</v>
      </c>
      <c r="V1535" s="15">
        <f t="shared" si="306"/>
        <v>0</v>
      </c>
      <c r="W1535" s="16">
        <f t="shared" si="307"/>
        <v>0</v>
      </c>
      <c r="X1535" s="15">
        <f t="shared" si="308"/>
        <v>0</v>
      </c>
      <c r="Y1535" s="9">
        <f t="shared" si="308"/>
        <v>0</v>
      </c>
    </row>
    <row r="1536" spans="2:25" ht="31.2" x14ac:dyDescent="0.3">
      <c r="B1536" s="5">
        <v>44734</v>
      </c>
      <c r="C1536" s="5">
        <v>45195</v>
      </c>
      <c r="D1536" s="5" t="s">
        <v>2105</v>
      </c>
      <c r="E1536" s="6" t="s">
        <v>2106</v>
      </c>
      <c r="F1536" s="10">
        <v>150</v>
      </c>
      <c r="G1536" s="15">
        <v>10</v>
      </c>
      <c r="H1536" s="9">
        <f t="shared" si="298"/>
        <v>1500</v>
      </c>
      <c r="I1536" s="10">
        <v>211.86</v>
      </c>
      <c r="J1536" s="11">
        <v>13</v>
      </c>
      <c r="K1536" s="12">
        <f t="shared" si="299"/>
        <v>2754.1800000000003</v>
      </c>
      <c r="L1536" s="8">
        <f t="shared" si="300"/>
        <v>23</v>
      </c>
      <c r="M1536" s="9">
        <f t="shared" si="301"/>
        <v>4254.18</v>
      </c>
      <c r="N1536" s="13">
        <v>10</v>
      </c>
      <c r="O1536" s="14">
        <f t="shared" si="302"/>
        <v>1500</v>
      </c>
      <c r="P1536" s="13">
        <v>13</v>
      </c>
      <c r="Q1536" s="14">
        <f>I1536*P1536</f>
        <v>2754.1800000000003</v>
      </c>
      <c r="R1536" s="13">
        <f t="shared" si="310"/>
        <v>23</v>
      </c>
      <c r="S1536" s="14">
        <f t="shared" si="309"/>
        <v>4254.18</v>
      </c>
      <c r="T1536" s="15">
        <f t="shared" si="311"/>
        <v>0</v>
      </c>
      <c r="U1536" s="9">
        <f t="shared" si="305"/>
        <v>0</v>
      </c>
      <c r="V1536" s="15">
        <f t="shared" si="306"/>
        <v>0</v>
      </c>
      <c r="W1536" s="16">
        <f t="shared" si="307"/>
        <v>0</v>
      </c>
      <c r="X1536" s="15">
        <f t="shared" si="308"/>
        <v>0</v>
      </c>
      <c r="Y1536" s="9">
        <f t="shared" si="308"/>
        <v>0</v>
      </c>
    </row>
    <row r="1537" spans="2:27" x14ac:dyDescent="0.3">
      <c r="B1537" s="113" t="s">
        <v>17</v>
      </c>
      <c r="C1537" s="114"/>
      <c r="D1537" s="114"/>
      <c r="E1537" s="114"/>
      <c r="F1537" s="114"/>
      <c r="G1537" s="114"/>
      <c r="H1537" s="114"/>
      <c r="I1537" s="114"/>
      <c r="J1537" s="114"/>
      <c r="K1537" s="114"/>
      <c r="L1537" s="114"/>
      <c r="M1537" s="114"/>
      <c r="N1537" s="114"/>
      <c r="O1537" s="114"/>
      <c r="P1537" s="114"/>
      <c r="Q1537" s="114"/>
      <c r="R1537" s="114"/>
      <c r="S1537" s="114"/>
      <c r="T1537" s="114"/>
      <c r="U1537" s="114"/>
      <c r="V1537" s="114"/>
      <c r="W1537" s="114"/>
      <c r="X1537" s="115"/>
      <c r="Y1537" s="76">
        <f>SUM(Y11:Y1536)</f>
        <v>4269843.9400000013</v>
      </c>
    </row>
    <row r="1538" spans="2:27" x14ac:dyDescent="0.3">
      <c r="Y1538" s="77"/>
    </row>
    <row r="1539" spans="2:27" ht="15.6" x14ac:dyDescent="0.3">
      <c r="B1539" s="78" t="s">
        <v>2852</v>
      </c>
      <c r="C1539" s="78"/>
      <c r="G1539"/>
      <c r="I1539" s="69" t="s">
        <v>2853</v>
      </c>
      <c r="J1539"/>
      <c r="L1539" s="69" t="s">
        <v>2853</v>
      </c>
      <c r="Q1539" s="81" t="s">
        <v>2854</v>
      </c>
      <c r="R1539" s="81"/>
      <c r="S1539" s="81"/>
      <c r="T1539" s="81"/>
      <c r="X1539" s="81" t="s">
        <v>2854</v>
      </c>
      <c r="Y1539" s="81"/>
      <c r="Z1539" s="81"/>
      <c r="AA1539" s="81"/>
    </row>
    <row r="1540" spans="2:27" ht="15.6" x14ac:dyDescent="0.3">
      <c r="B1540" s="50"/>
      <c r="C1540" s="50"/>
      <c r="G1540"/>
      <c r="I1540" s="69"/>
      <c r="J1540"/>
      <c r="L1540" s="69"/>
      <c r="Q1540" s="52"/>
      <c r="R1540" s="52"/>
      <c r="S1540" s="52"/>
      <c r="T1540" s="52"/>
      <c r="X1540" s="52"/>
      <c r="Y1540" s="52"/>
      <c r="Z1540" s="52"/>
      <c r="AA1540" s="52"/>
    </row>
    <row r="1541" spans="2:27" ht="15.6" x14ac:dyDescent="0.3">
      <c r="B1541" s="50"/>
      <c r="C1541" s="50"/>
      <c r="G1541"/>
      <c r="I1541" s="69"/>
      <c r="J1541"/>
      <c r="L1541" s="69"/>
      <c r="Q1541" s="52"/>
      <c r="R1541" s="52"/>
      <c r="S1541" s="52"/>
      <c r="T1541" s="52"/>
      <c r="X1541" s="52"/>
      <c r="Y1541" s="52"/>
      <c r="Z1541" s="52"/>
      <c r="AA1541" s="52"/>
    </row>
    <row r="1542" spans="2:27" ht="15.6" x14ac:dyDescent="0.3">
      <c r="B1542" s="50"/>
      <c r="C1542" s="50"/>
      <c r="G1542"/>
      <c r="I1542" s="69"/>
      <c r="J1542"/>
      <c r="L1542" s="69"/>
      <c r="Q1542" s="52"/>
      <c r="R1542" s="52"/>
      <c r="S1542" s="52"/>
      <c r="T1542" s="52"/>
      <c r="X1542" s="52"/>
      <c r="Y1542" s="52"/>
      <c r="Z1542" s="52"/>
      <c r="AA1542" s="52"/>
    </row>
    <row r="1543" spans="2:27" ht="15.75" customHeight="1" x14ac:dyDescent="0.3">
      <c r="B1543" s="78" t="s">
        <v>2857</v>
      </c>
      <c r="C1543" s="78"/>
      <c r="G1543"/>
      <c r="I1543" s="108" t="s">
        <v>2855</v>
      </c>
      <c r="J1543" s="80"/>
      <c r="K1543" s="80"/>
      <c r="L1543" s="108" t="s">
        <v>2855</v>
      </c>
      <c r="M1543" s="108"/>
      <c r="N1543" s="108"/>
      <c r="Q1543" s="54" t="s">
        <v>2856</v>
      </c>
      <c r="R1543" s="54"/>
      <c r="S1543" s="54"/>
      <c r="X1543" s="54" t="s">
        <v>2856</v>
      </c>
      <c r="Y1543" s="54"/>
      <c r="Z1543" s="54"/>
    </row>
    <row r="1544" spans="2:27" ht="15.75" customHeight="1" x14ac:dyDescent="0.3">
      <c r="B1544" s="112" t="s">
        <v>2860</v>
      </c>
      <c r="C1544" s="112"/>
      <c r="D1544" s="112"/>
      <c r="E1544" s="112"/>
      <c r="G1544"/>
      <c r="I1544" s="70" t="s">
        <v>2858</v>
      </c>
      <c r="J1544"/>
      <c r="L1544" s="70" t="s">
        <v>2858</v>
      </c>
      <c r="Q1544" s="55" t="s">
        <v>2859</v>
      </c>
      <c r="R1544" s="55"/>
      <c r="S1544" s="55"/>
      <c r="T1544" s="56"/>
      <c r="X1544" s="55" t="s">
        <v>2859</v>
      </c>
      <c r="Y1544" s="55"/>
      <c r="Z1544" s="55"/>
      <c r="AA1544" s="56"/>
    </row>
  </sheetData>
  <mergeCells count="24">
    <mergeCell ref="Y9:Y10"/>
    <mergeCell ref="B4:Y4"/>
    <mergeCell ref="B5:Y5"/>
    <mergeCell ref="B6:Y6"/>
    <mergeCell ref="B7:Y7"/>
    <mergeCell ref="B8:Y8"/>
    <mergeCell ref="B9:B10"/>
    <mergeCell ref="C9:C10"/>
    <mergeCell ref="D9:D10"/>
    <mergeCell ref="E9:E10"/>
    <mergeCell ref="F9:G9"/>
    <mergeCell ref="H9:K9"/>
    <mergeCell ref="M9:M10"/>
    <mergeCell ref="N9:Q9"/>
    <mergeCell ref="S9:S10"/>
    <mergeCell ref="T9:W9"/>
    <mergeCell ref="B1544:E1544"/>
    <mergeCell ref="B1537:X1537"/>
    <mergeCell ref="B1539:C1539"/>
    <mergeCell ref="Q1539:T1539"/>
    <mergeCell ref="X1539:AA1539"/>
    <mergeCell ref="B1543:C1543"/>
    <mergeCell ref="I1543:K1543"/>
    <mergeCell ref="L1543:N154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751C8-E1B6-4F92-AADD-5367272E9B38}">
  <dimension ref="B5:AA1621"/>
  <sheetViews>
    <sheetView tabSelected="1" topLeftCell="A409" workbookViewId="0">
      <selection sqref="A1:XFD1048576"/>
    </sheetView>
  </sheetViews>
  <sheetFormatPr defaultColWidth="9.109375" defaultRowHeight="14.4" x14ac:dyDescent="0.3"/>
  <cols>
    <col min="2" max="2" width="11.5546875" customWidth="1"/>
    <col min="3" max="3" width="11.109375" customWidth="1"/>
    <col min="4" max="4" width="8.109375" customWidth="1"/>
    <col min="5" max="5" width="8.6640625" customWidth="1"/>
    <col min="6" max="6" width="14.44140625" hidden="1" customWidth="1"/>
    <col min="7" max="7" width="10.88671875" style="48" hidden="1" customWidth="1"/>
    <col min="8" max="8" width="16.33203125" style="48" hidden="1" customWidth="1"/>
    <col min="9" max="9" width="12.6640625" style="71" hidden="1" customWidth="1"/>
    <col min="10" max="10" width="7.109375" style="48" hidden="1" customWidth="1"/>
    <col min="11" max="11" width="15" style="48" hidden="1" customWidth="1"/>
    <col min="12" max="12" width="15" style="48" customWidth="1"/>
    <col min="13" max="13" width="16.6640625" customWidth="1"/>
    <col min="14" max="14" width="11.109375" style="48" hidden="1" customWidth="1"/>
    <col min="15" max="15" width="17.33203125" style="48" hidden="1" customWidth="1"/>
    <col min="16" max="16" width="5.88671875" style="48" hidden="1" customWidth="1"/>
    <col min="17" max="18" width="14.44140625" style="48" hidden="1" customWidth="1"/>
    <col min="19" max="19" width="16" style="48" hidden="1" customWidth="1"/>
    <col min="20" max="20" width="7.88671875" hidden="1" customWidth="1"/>
    <col min="21" max="21" width="14" hidden="1" customWidth="1"/>
    <col min="22" max="22" width="8" hidden="1" customWidth="1"/>
    <col min="23" max="23" width="13" hidden="1" customWidth="1"/>
    <col min="24" max="24" width="13" customWidth="1"/>
    <col min="25" max="25" width="17.33203125" customWidth="1"/>
  </cols>
  <sheetData>
    <row r="5" spans="2:25" ht="15.6" x14ac:dyDescent="0.3">
      <c r="B5" s="82" t="s">
        <v>0</v>
      </c>
      <c r="C5" s="82"/>
      <c r="D5" s="82"/>
      <c r="E5" s="82"/>
      <c r="F5" s="82"/>
      <c r="G5" s="82"/>
      <c r="H5" s="82"/>
      <c r="I5" s="105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</row>
    <row r="6" spans="2:25" ht="15.6" x14ac:dyDescent="0.3">
      <c r="B6" s="83" t="s">
        <v>1</v>
      </c>
      <c r="C6" s="83"/>
      <c r="D6" s="83"/>
      <c r="E6" s="83"/>
      <c r="F6" s="83"/>
      <c r="G6" s="83"/>
      <c r="H6" s="83"/>
      <c r="I6" s="105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</row>
    <row r="7" spans="2:25" ht="15.6" x14ac:dyDescent="0.3">
      <c r="B7" s="83" t="s">
        <v>2</v>
      </c>
      <c r="C7" s="83"/>
      <c r="D7" s="83"/>
      <c r="E7" s="83"/>
      <c r="F7" s="83"/>
      <c r="G7" s="83"/>
      <c r="H7" s="83"/>
      <c r="I7" s="105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</row>
    <row r="8" spans="2:25" ht="15.6" x14ac:dyDescent="0.3">
      <c r="B8" s="82" t="s">
        <v>3</v>
      </c>
      <c r="C8" s="82"/>
      <c r="D8" s="82"/>
      <c r="E8" s="82"/>
      <c r="F8" s="82"/>
      <c r="G8" s="82"/>
      <c r="H8" s="82"/>
      <c r="I8" s="105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</row>
    <row r="9" spans="2:25" ht="16.2" thickBot="1" x14ac:dyDescent="0.35">
      <c r="B9" s="84" t="s">
        <v>3103</v>
      </c>
      <c r="C9" s="84"/>
      <c r="D9" s="84"/>
      <c r="E9" s="84"/>
      <c r="F9" s="84"/>
      <c r="G9" s="84"/>
      <c r="H9" s="84"/>
      <c r="I9" s="106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</row>
    <row r="10" spans="2:25" ht="15.75" customHeight="1" x14ac:dyDescent="0.3">
      <c r="B10" s="107" t="s">
        <v>4</v>
      </c>
      <c r="C10" s="107" t="s">
        <v>5</v>
      </c>
      <c r="D10" s="101" t="s">
        <v>6</v>
      </c>
      <c r="E10" s="107" t="s">
        <v>7</v>
      </c>
      <c r="F10" s="89" t="s">
        <v>8</v>
      </c>
      <c r="G10" s="90"/>
      <c r="H10" s="86" t="s">
        <v>9</v>
      </c>
      <c r="I10" s="87"/>
      <c r="J10" s="87"/>
      <c r="K10" s="88"/>
      <c r="L10" s="1"/>
      <c r="M10" s="94" t="s">
        <v>2862</v>
      </c>
      <c r="N10" s="86" t="s">
        <v>11</v>
      </c>
      <c r="O10" s="87"/>
      <c r="P10" s="87"/>
      <c r="Q10" s="88"/>
      <c r="R10" s="1"/>
      <c r="S10" s="119" t="s">
        <v>2863</v>
      </c>
      <c r="T10" s="109" t="s">
        <v>13</v>
      </c>
      <c r="U10" s="110"/>
      <c r="V10" s="110"/>
      <c r="W10" s="111"/>
      <c r="X10" s="58"/>
      <c r="Y10" s="122" t="s">
        <v>2864</v>
      </c>
    </row>
    <row r="11" spans="2:25" ht="93" customHeight="1" x14ac:dyDescent="0.3">
      <c r="B11" s="102"/>
      <c r="C11" s="102"/>
      <c r="D11" s="102"/>
      <c r="E11" s="102"/>
      <c r="F11" s="2" t="s">
        <v>15</v>
      </c>
      <c r="G11" s="3" t="s">
        <v>16</v>
      </c>
      <c r="H11" s="3" t="s">
        <v>17</v>
      </c>
      <c r="I11" s="2" t="s">
        <v>18</v>
      </c>
      <c r="J11" s="3" t="s">
        <v>19</v>
      </c>
      <c r="K11" s="3" t="s">
        <v>17</v>
      </c>
      <c r="L11" s="3" t="s">
        <v>10</v>
      </c>
      <c r="M11" s="95"/>
      <c r="N11" s="3" t="s">
        <v>20</v>
      </c>
      <c r="O11" s="3" t="s">
        <v>17</v>
      </c>
      <c r="P11" s="3" t="s">
        <v>21</v>
      </c>
      <c r="Q11" s="3" t="s">
        <v>17</v>
      </c>
      <c r="R11" s="3" t="s">
        <v>12</v>
      </c>
      <c r="S11" s="120"/>
      <c r="T11" s="3" t="s">
        <v>22</v>
      </c>
      <c r="U11" s="3" t="s">
        <v>17</v>
      </c>
      <c r="V11" s="3" t="s">
        <v>23</v>
      </c>
      <c r="W11" s="3" t="s">
        <v>17</v>
      </c>
      <c r="X11" s="3" t="s">
        <v>2865</v>
      </c>
      <c r="Y11" s="123"/>
    </row>
    <row r="12" spans="2:25" ht="46.8" x14ac:dyDescent="0.3">
      <c r="B12" s="4">
        <v>42757</v>
      </c>
      <c r="C12" s="5">
        <v>42458</v>
      </c>
      <c r="D12" s="5" t="s">
        <v>24</v>
      </c>
      <c r="E12" s="6" t="s">
        <v>25</v>
      </c>
      <c r="F12" s="7">
        <v>1290</v>
      </c>
      <c r="G12" s="8">
        <v>1</v>
      </c>
      <c r="H12" s="9">
        <f t="shared" ref="H12:H75" si="0">F12*G12</f>
        <v>1290</v>
      </c>
      <c r="I12" s="10">
        <v>1000</v>
      </c>
      <c r="J12" s="11">
        <v>1</v>
      </c>
      <c r="K12" s="12">
        <f t="shared" ref="K12:K75" si="1">I12*J12</f>
        <v>1000</v>
      </c>
      <c r="L12" s="8">
        <f t="shared" ref="L12:M75" si="2">G12+J12</f>
        <v>2</v>
      </c>
      <c r="M12" s="9">
        <f t="shared" si="2"/>
        <v>2290</v>
      </c>
      <c r="N12" s="13">
        <v>1</v>
      </c>
      <c r="O12" s="14">
        <f t="shared" ref="O12:O75" si="3">F12*N12</f>
        <v>1290</v>
      </c>
      <c r="P12" s="13">
        <v>1</v>
      </c>
      <c r="Q12" s="14">
        <f t="shared" ref="Q12:Q75" si="4">I12*P12</f>
        <v>1000</v>
      </c>
      <c r="R12" s="13">
        <f t="shared" ref="R12:S75" si="5">N12+P12</f>
        <v>2</v>
      </c>
      <c r="S12" s="14">
        <f t="shared" si="5"/>
        <v>2290</v>
      </c>
      <c r="T12" s="15">
        <f t="shared" ref="T12:T46" si="6">G12-N12</f>
        <v>0</v>
      </c>
      <c r="U12" s="9">
        <f t="shared" ref="U12:U75" si="7">T12*F12</f>
        <v>0</v>
      </c>
      <c r="V12" s="15">
        <f t="shared" ref="V12:V75" si="8">J12-P12</f>
        <v>0</v>
      </c>
      <c r="W12" s="16">
        <f t="shared" ref="W12:W75" si="9">V12*I12</f>
        <v>0</v>
      </c>
      <c r="X12" s="15">
        <f t="shared" ref="X12:Y75" si="10">T12+V12</f>
        <v>0</v>
      </c>
      <c r="Y12" s="9">
        <f t="shared" si="10"/>
        <v>0</v>
      </c>
    </row>
    <row r="13" spans="2:25" ht="93.6" x14ac:dyDescent="0.3">
      <c r="B13" s="4">
        <v>42757</v>
      </c>
      <c r="C13" s="5">
        <v>42754</v>
      </c>
      <c r="D13" s="5" t="s">
        <v>1518</v>
      </c>
      <c r="E13" s="6" t="s">
        <v>1519</v>
      </c>
      <c r="F13" s="7">
        <v>165</v>
      </c>
      <c r="G13" s="15">
        <v>5</v>
      </c>
      <c r="H13" s="9">
        <f t="shared" si="0"/>
        <v>825</v>
      </c>
      <c r="I13" s="28"/>
      <c r="J13" s="28"/>
      <c r="K13" s="12">
        <f t="shared" si="1"/>
        <v>0</v>
      </c>
      <c r="L13" s="8">
        <f t="shared" si="2"/>
        <v>5</v>
      </c>
      <c r="M13" s="9">
        <f t="shared" si="2"/>
        <v>825</v>
      </c>
      <c r="N13" s="15">
        <v>5</v>
      </c>
      <c r="O13" s="14">
        <f t="shared" si="3"/>
        <v>825</v>
      </c>
      <c r="P13" s="28"/>
      <c r="Q13" s="14">
        <f t="shared" si="4"/>
        <v>0</v>
      </c>
      <c r="R13" s="13">
        <f t="shared" si="5"/>
        <v>5</v>
      </c>
      <c r="S13" s="14">
        <f t="shared" si="5"/>
        <v>825</v>
      </c>
      <c r="T13" s="15">
        <f t="shared" si="6"/>
        <v>0</v>
      </c>
      <c r="U13" s="9">
        <f t="shared" si="7"/>
        <v>0</v>
      </c>
      <c r="V13" s="15">
        <f t="shared" si="8"/>
        <v>0</v>
      </c>
      <c r="W13" s="16">
        <f t="shared" si="9"/>
        <v>0</v>
      </c>
      <c r="X13" s="15">
        <f t="shared" si="10"/>
        <v>0</v>
      </c>
      <c r="Y13" s="9">
        <f t="shared" si="10"/>
        <v>0</v>
      </c>
    </row>
    <row r="14" spans="2:25" ht="46.8" x14ac:dyDescent="0.3">
      <c r="B14" s="4">
        <v>42754</v>
      </c>
      <c r="C14" s="5">
        <v>42754</v>
      </c>
      <c r="D14" s="5" t="s">
        <v>2109</v>
      </c>
      <c r="E14" s="6" t="s">
        <v>2110</v>
      </c>
      <c r="F14" s="7">
        <v>625</v>
      </c>
      <c r="G14" s="8">
        <v>10</v>
      </c>
      <c r="H14" s="9">
        <f t="shared" si="0"/>
        <v>6250</v>
      </c>
      <c r="I14" s="10">
        <v>0</v>
      </c>
      <c r="J14" s="11">
        <v>0</v>
      </c>
      <c r="K14" s="12">
        <f t="shared" si="1"/>
        <v>0</v>
      </c>
      <c r="L14" s="8">
        <f t="shared" si="2"/>
        <v>10</v>
      </c>
      <c r="M14" s="9">
        <f t="shared" si="2"/>
        <v>6250</v>
      </c>
      <c r="N14" s="13">
        <v>10</v>
      </c>
      <c r="O14" s="14">
        <f t="shared" si="3"/>
        <v>6250</v>
      </c>
      <c r="P14" s="13">
        <v>0</v>
      </c>
      <c r="Q14" s="14">
        <f t="shared" si="4"/>
        <v>0</v>
      </c>
      <c r="R14" s="13">
        <f t="shared" si="5"/>
        <v>10</v>
      </c>
      <c r="S14" s="14">
        <f t="shared" si="5"/>
        <v>6250</v>
      </c>
      <c r="T14" s="15">
        <f t="shared" si="6"/>
        <v>0</v>
      </c>
      <c r="U14" s="9">
        <f t="shared" si="7"/>
        <v>0</v>
      </c>
      <c r="V14" s="15">
        <f t="shared" si="8"/>
        <v>0</v>
      </c>
      <c r="W14" s="16">
        <f t="shared" si="9"/>
        <v>0</v>
      </c>
      <c r="X14" s="15">
        <f t="shared" si="10"/>
        <v>0</v>
      </c>
      <c r="Y14" s="9">
        <f t="shared" si="10"/>
        <v>0</v>
      </c>
    </row>
    <row r="15" spans="2:25" ht="78" x14ac:dyDescent="0.3">
      <c r="B15" s="4">
        <v>42785</v>
      </c>
      <c r="C15" s="5">
        <v>42757</v>
      </c>
      <c r="D15" s="5" t="s">
        <v>1522</v>
      </c>
      <c r="E15" s="6" t="s">
        <v>1523</v>
      </c>
      <c r="F15" s="7">
        <v>220</v>
      </c>
      <c r="G15" s="15">
        <v>5</v>
      </c>
      <c r="H15" s="9">
        <f t="shared" si="0"/>
        <v>1100</v>
      </c>
      <c r="I15" s="28"/>
      <c r="J15" s="28"/>
      <c r="K15" s="12">
        <f t="shared" si="1"/>
        <v>0</v>
      </c>
      <c r="L15" s="8">
        <f t="shared" si="2"/>
        <v>5</v>
      </c>
      <c r="M15" s="9">
        <f t="shared" si="2"/>
        <v>1100</v>
      </c>
      <c r="N15" s="15">
        <v>5</v>
      </c>
      <c r="O15" s="14">
        <f t="shared" si="3"/>
        <v>1100</v>
      </c>
      <c r="P15" s="28"/>
      <c r="Q15" s="14">
        <f t="shared" si="4"/>
        <v>0</v>
      </c>
      <c r="R15" s="13">
        <f t="shared" si="5"/>
        <v>5</v>
      </c>
      <c r="S15" s="14">
        <f t="shared" si="5"/>
        <v>1100</v>
      </c>
      <c r="T15" s="15">
        <f t="shared" si="6"/>
        <v>0</v>
      </c>
      <c r="U15" s="9">
        <f t="shared" si="7"/>
        <v>0</v>
      </c>
      <c r="V15" s="15">
        <f t="shared" si="8"/>
        <v>0</v>
      </c>
      <c r="W15" s="16">
        <f t="shared" si="9"/>
        <v>0</v>
      </c>
      <c r="X15" s="15">
        <f t="shared" si="10"/>
        <v>0</v>
      </c>
      <c r="Y15" s="9">
        <f t="shared" si="10"/>
        <v>0</v>
      </c>
    </row>
    <row r="16" spans="2:25" ht="31.2" x14ac:dyDescent="0.3">
      <c r="B16" s="17">
        <v>42768</v>
      </c>
      <c r="C16" s="17">
        <v>42768</v>
      </c>
      <c r="D16" s="5" t="s">
        <v>1524</v>
      </c>
      <c r="E16" s="18" t="s">
        <v>1525</v>
      </c>
      <c r="F16" s="19">
        <v>48</v>
      </c>
      <c r="G16" s="8">
        <v>32</v>
      </c>
      <c r="H16" s="9">
        <f t="shared" si="0"/>
        <v>1536</v>
      </c>
      <c r="I16" s="10">
        <v>0</v>
      </c>
      <c r="J16" s="11">
        <v>0</v>
      </c>
      <c r="K16" s="12">
        <f t="shared" si="1"/>
        <v>0</v>
      </c>
      <c r="L16" s="8">
        <f t="shared" si="2"/>
        <v>32</v>
      </c>
      <c r="M16" s="9">
        <f t="shared" si="2"/>
        <v>1536</v>
      </c>
      <c r="N16" s="13">
        <v>0</v>
      </c>
      <c r="O16" s="14">
        <f t="shared" si="3"/>
        <v>0</v>
      </c>
      <c r="P16" s="13">
        <v>0</v>
      </c>
      <c r="Q16" s="14">
        <f t="shared" si="4"/>
        <v>0</v>
      </c>
      <c r="R16" s="13">
        <f t="shared" si="5"/>
        <v>0</v>
      </c>
      <c r="S16" s="14">
        <f t="shared" si="5"/>
        <v>0</v>
      </c>
      <c r="T16" s="15">
        <f t="shared" si="6"/>
        <v>32</v>
      </c>
      <c r="U16" s="9">
        <f t="shared" si="7"/>
        <v>1536</v>
      </c>
      <c r="V16" s="15">
        <f t="shared" si="8"/>
        <v>0</v>
      </c>
      <c r="W16" s="16">
        <f t="shared" si="9"/>
        <v>0</v>
      </c>
      <c r="X16" s="15">
        <f t="shared" si="10"/>
        <v>32</v>
      </c>
      <c r="Y16" s="9">
        <f t="shared" si="10"/>
        <v>1536</v>
      </c>
    </row>
    <row r="17" spans="2:25" ht="78" x14ac:dyDescent="0.3">
      <c r="B17" s="5">
        <v>42782</v>
      </c>
      <c r="C17" s="5">
        <v>42782</v>
      </c>
      <c r="D17" s="5" t="s">
        <v>2177</v>
      </c>
      <c r="E17" s="6" t="s">
        <v>2178</v>
      </c>
      <c r="F17" s="10">
        <v>2740</v>
      </c>
      <c r="G17" s="15">
        <v>1</v>
      </c>
      <c r="H17" s="9">
        <f t="shared" si="0"/>
        <v>2740</v>
      </c>
      <c r="I17" s="10">
        <v>0</v>
      </c>
      <c r="J17" s="11">
        <v>0</v>
      </c>
      <c r="K17" s="12">
        <f t="shared" si="1"/>
        <v>0</v>
      </c>
      <c r="L17" s="8">
        <f t="shared" si="2"/>
        <v>1</v>
      </c>
      <c r="M17" s="9">
        <f t="shared" si="2"/>
        <v>2740</v>
      </c>
      <c r="N17" s="13">
        <v>1</v>
      </c>
      <c r="O17" s="14">
        <f t="shared" si="3"/>
        <v>2740</v>
      </c>
      <c r="P17" s="13">
        <v>0</v>
      </c>
      <c r="Q17" s="14">
        <f t="shared" si="4"/>
        <v>0</v>
      </c>
      <c r="R17" s="13">
        <f t="shared" si="5"/>
        <v>1</v>
      </c>
      <c r="S17" s="14">
        <f t="shared" si="5"/>
        <v>2740</v>
      </c>
      <c r="T17" s="15">
        <f t="shared" si="6"/>
        <v>0</v>
      </c>
      <c r="U17" s="9">
        <f t="shared" si="7"/>
        <v>0</v>
      </c>
      <c r="V17" s="15">
        <f t="shared" si="8"/>
        <v>0</v>
      </c>
      <c r="W17" s="16">
        <f t="shared" si="9"/>
        <v>0</v>
      </c>
      <c r="X17" s="15">
        <f t="shared" si="10"/>
        <v>0</v>
      </c>
      <c r="Y17" s="9">
        <f t="shared" si="10"/>
        <v>0</v>
      </c>
    </row>
    <row r="18" spans="2:25" ht="62.4" x14ac:dyDescent="0.3">
      <c r="B18" s="4">
        <v>42795</v>
      </c>
      <c r="C18" s="5">
        <v>42787</v>
      </c>
      <c r="D18" s="5" t="s">
        <v>26</v>
      </c>
      <c r="E18" s="6" t="s">
        <v>27</v>
      </c>
      <c r="F18" s="7">
        <v>12365</v>
      </c>
      <c r="G18" s="8">
        <v>1</v>
      </c>
      <c r="H18" s="9">
        <f t="shared" si="0"/>
        <v>12365</v>
      </c>
      <c r="I18" s="10">
        <v>0</v>
      </c>
      <c r="J18" s="11">
        <v>0</v>
      </c>
      <c r="K18" s="12">
        <f t="shared" si="1"/>
        <v>0</v>
      </c>
      <c r="L18" s="8">
        <f t="shared" si="2"/>
        <v>1</v>
      </c>
      <c r="M18" s="9">
        <f t="shared" si="2"/>
        <v>12365</v>
      </c>
      <c r="N18" s="13">
        <v>0</v>
      </c>
      <c r="O18" s="14">
        <f t="shared" si="3"/>
        <v>0</v>
      </c>
      <c r="P18" s="13">
        <v>0</v>
      </c>
      <c r="Q18" s="14">
        <f t="shared" si="4"/>
        <v>0</v>
      </c>
      <c r="R18" s="13">
        <f t="shared" si="5"/>
        <v>0</v>
      </c>
      <c r="S18" s="14">
        <f t="shared" si="5"/>
        <v>0</v>
      </c>
      <c r="T18" s="15">
        <f t="shared" si="6"/>
        <v>1</v>
      </c>
      <c r="U18" s="9">
        <f t="shared" si="7"/>
        <v>12365</v>
      </c>
      <c r="V18" s="15">
        <f t="shared" si="8"/>
        <v>0</v>
      </c>
      <c r="W18" s="16">
        <f t="shared" si="9"/>
        <v>0</v>
      </c>
      <c r="X18" s="15">
        <f t="shared" si="10"/>
        <v>1</v>
      </c>
      <c r="Y18" s="9">
        <f t="shared" si="10"/>
        <v>12365</v>
      </c>
    </row>
    <row r="19" spans="2:25" ht="46.8" x14ac:dyDescent="0.3">
      <c r="B19" s="4">
        <v>42796</v>
      </c>
      <c r="C19" s="5">
        <v>42795</v>
      </c>
      <c r="D19" s="5" t="s">
        <v>1526</v>
      </c>
      <c r="E19" s="6" t="s">
        <v>1527</v>
      </c>
      <c r="F19" s="7">
        <v>103</v>
      </c>
      <c r="G19" s="15">
        <v>50</v>
      </c>
      <c r="H19" s="9">
        <f t="shared" si="0"/>
        <v>5150</v>
      </c>
      <c r="I19" s="28"/>
      <c r="J19" s="28"/>
      <c r="K19" s="12">
        <f t="shared" si="1"/>
        <v>0</v>
      </c>
      <c r="L19" s="8">
        <f t="shared" si="2"/>
        <v>50</v>
      </c>
      <c r="M19" s="9">
        <f t="shared" si="2"/>
        <v>5150</v>
      </c>
      <c r="N19" s="15">
        <v>50</v>
      </c>
      <c r="O19" s="14">
        <f t="shared" si="3"/>
        <v>5150</v>
      </c>
      <c r="P19" s="28"/>
      <c r="Q19" s="14">
        <f t="shared" si="4"/>
        <v>0</v>
      </c>
      <c r="R19" s="13">
        <f t="shared" si="5"/>
        <v>50</v>
      </c>
      <c r="S19" s="14">
        <f t="shared" si="5"/>
        <v>5150</v>
      </c>
      <c r="T19" s="15">
        <f t="shared" si="6"/>
        <v>0</v>
      </c>
      <c r="U19" s="9">
        <f t="shared" si="7"/>
        <v>0</v>
      </c>
      <c r="V19" s="15">
        <f t="shared" si="8"/>
        <v>0</v>
      </c>
      <c r="W19" s="16">
        <f t="shared" si="9"/>
        <v>0</v>
      </c>
      <c r="X19" s="15">
        <f t="shared" si="10"/>
        <v>0</v>
      </c>
      <c r="Y19" s="9">
        <f t="shared" si="10"/>
        <v>0</v>
      </c>
    </row>
    <row r="20" spans="2:25" ht="46.8" x14ac:dyDescent="0.3">
      <c r="B20" s="4">
        <v>42802</v>
      </c>
      <c r="C20" s="5">
        <v>42796</v>
      </c>
      <c r="D20" s="5" t="s">
        <v>28</v>
      </c>
      <c r="E20" s="6" t="s">
        <v>29</v>
      </c>
      <c r="F20" s="7">
        <v>60</v>
      </c>
      <c r="G20" s="8">
        <v>27</v>
      </c>
      <c r="H20" s="9">
        <f t="shared" si="0"/>
        <v>1620</v>
      </c>
      <c r="I20" s="10">
        <v>0</v>
      </c>
      <c r="J20" s="11">
        <v>0</v>
      </c>
      <c r="K20" s="12">
        <f t="shared" si="1"/>
        <v>0</v>
      </c>
      <c r="L20" s="8">
        <f t="shared" si="2"/>
        <v>27</v>
      </c>
      <c r="M20" s="9">
        <f t="shared" si="2"/>
        <v>1620</v>
      </c>
      <c r="N20" s="13">
        <v>27</v>
      </c>
      <c r="O20" s="14">
        <f t="shared" si="3"/>
        <v>1620</v>
      </c>
      <c r="P20" s="13">
        <v>0</v>
      </c>
      <c r="Q20" s="14">
        <f t="shared" si="4"/>
        <v>0</v>
      </c>
      <c r="R20" s="13">
        <f t="shared" si="5"/>
        <v>27</v>
      </c>
      <c r="S20" s="14">
        <f t="shared" si="5"/>
        <v>1620</v>
      </c>
      <c r="T20" s="15">
        <f t="shared" si="6"/>
        <v>0</v>
      </c>
      <c r="U20" s="9">
        <f t="shared" si="7"/>
        <v>0</v>
      </c>
      <c r="V20" s="15">
        <f t="shared" si="8"/>
        <v>0</v>
      </c>
      <c r="W20" s="16">
        <f t="shared" si="9"/>
        <v>0</v>
      </c>
      <c r="X20" s="15">
        <f t="shared" si="10"/>
        <v>0</v>
      </c>
      <c r="Y20" s="9">
        <f t="shared" si="10"/>
        <v>0</v>
      </c>
    </row>
    <row r="21" spans="2:25" ht="62.4" x14ac:dyDescent="0.3">
      <c r="B21" s="4">
        <v>42802</v>
      </c>
      <c r="C21" s="5">
        <v>42796</v>
      </c>
      <c r="D21" s="5" t="s">
        <v>30</v>
      </c>
      <c r="E21" s="6" t="s">
        <v>31</v>
      </c>
      <c r="F21" s="7">
        <v>775</v>
      </c>
      <c r="G21" s="8">
        <v>1</v>
      </c>
      <c r="H21" s="9">
        <f t="shared" si="0"/>
        <v>775</v>
      </c>
      <c r="I21" s="10">
        <v>0</v>
      </c>
      <c r="J21" s="11">
        <v>0</v>
      </c>
      <c r="K21" s="12">
        <f t="shared" si="1"/>
        <v>0</v>
      </c>
      <c r="L21" s="8">
        <f t="shared" si="2"/>
        <v>1</v>
      </c>
      <c r="M21" s="9">
        <f t="shared" si="2"/>
        <v>775</v>
      </c>
      <c r="N21" s="13">
        <v>1</v>
      </c>
      <c r="O21" s="14">
        <f t="shared" si="3"/>
        <v>775</v>
      </c>
      <c r="P21" s="13">
        <v>0</v>
      </c>
      <c r="Q21" s="14">
        <f t="shared" si="4"/>
        <v>0</v>
      </c>
      <c r="R21" s="13">
        <f t="shared" si="5"/>
        <v>1</v>
      </c>
      <c r="S21" s="14">
        <f t="shared" si="5"/>
        <v>775</v>
      </c>
      <c r="T21" s="15">
        <f t="shared" si="6"/>
        <v>0</v>
      </c>
      <c r="U21" s="9">
        <f t="shared" si="7"/>
        <v>0</v>
      </c>
      <c r="V21" s="15">
        <f t="shared" si="8"/>
        <v>0</v>
      </c>
      <c r="W21" s="16">
        <f t="shared" si="9"/>
        <v>0</v>
      </c>
      <c r="X21" s="15">
        <f t="shared" si="10"/>
        <v>0</v>
      </c>
      <c r="Y21" s="9">
        <f t="shared" si="10"/>
        <v>0</v>
      </c>
    </row>
    <row r="22" spans="2:25" ht="15.6" x14ac:dyDescent="0.3">
      <c r="B22" s="4">
        <v>42797</v>
      </c>
      <c r="C22" s="5">
        <v>42796</v>
      </c>
      <c r="D22" s="5" t="s">
        <v>32</v>
      </c>
      <c r="E22" s="6" t="s">
        <v>33</v>
      </c>
      <c r="F22" s="7">
        <v>65</v>
      </c>
      <c r="G22" s="15">
        <v>5</v>
      </c>
      <c r="H22" s="9">
        <f t="shared" si="0"/>
        <v>325</v>
      </c>
      <c r="I22" s="10">
        <v>0</v>
      </c>
      <c r="J22" s="11">
        <v>0</v>
      </c>
      <c r="K22" s="12">
        <f t="shared" si="1"/>
        <v>0</v>
      </c>
      <c r="L22" s="8">
        <f t="shared" si="2"/>
        <v>5</v>
      </c>
      <c r="M22" s="9">
        <f t="shared" si="2"/>
        <v>325</v>
      </c>
      <c r="N22" s="13">
        <v>5</v>
      </c>
      <c r="O22" s="14">
        <f t="shared" si="3"/>
        <v>325</v>
      </c>
      <c r="P22" s="13"/>
      <c r="Q22" s="14">
        <f t="shared" si="4"/>
        <v>0</v>
      </c>
      <c r="R22" s="13">
        <f t="shared" si="5"/>
        <v>5</v>
      </c>
      <c r="S22" s="14">
        <f t="shared" si="5"/>
        <v>325</v>
      </c>
      <c r="T22" s="15">
        <f t="shared" si="6"/>
        <v>0</v>
      </c>
      <c r="U22" s="9">
        <f t="shared" si="7"/>
        <v>0</v>
      </c>
      <c r="V22" s="15">
        <f t="shared" si="8"/>
        <v>0</v>
      </c>
      <c r="W22" s="16">
        <f t="shared" si="9"/>
        <v>0</v>
      </c>
      <c r="X22" s="15">
        <f t="shared" si="10"/>
        <v>0</v>
      </c>
      <c r="Y22" s="9">
        <f t="shared" si="10"/>
        <v>0</v>
      </c>
    </row>
    <row r="23" spans="2:25" ht="31.2" x14ac:dyDescent="0.3">
      <c r="B23" s="5">
        <v>42800</v>
      </c>
      <c r="C23" s="5">
        <v>42796</v>
      </c>
      <c r="D23" s="5" t="s">
        <v>1528</v>
      </c>
      <c r="E23" s="6" t="s">
        <v>1529</v>
      </c>
      <c r="F23" s="7">
        <v>23</v>
      </c>
      <c r="G23" s="15">
        <v>63</v>
      </c>
      <c r="H23" s="9">
        <f t="shared" si="0"/>
        <v>1449</v>
      </c>
      <c r="I23" s="28"/>
      <c r="J23" s="28"/>
      <c r="K23" s="12">
        <f t="shared" si="1"/>
        <v>0</v>
      </c>
      <c r="L23" s="8">
        <f t="shared" si="2"/>
        <v>63</v>
      </c>
      <c r="M23" s="9">
        <f t="shared" si="2"/>
        <v>1449</v>
      </c>
      <c r="N23" s="15">
        <v>0</v>
      </c>
      <c r="O23" s="14">
        <f t="shared" si="3"/>
        <v>0</v>
      </c>
      <c r="P23" s="28"/>
      <c r="Q23" s="14">
        <f t="shared" si="4"/>
        <v>0</v>
      </c>
      <c r="R23" s="13">
        <f t="shared" si="5"/>
        <v>0</v>
      </c>
      <c r="S23" s="14">
        <f t="shared" si="5"/>
        <v>0</v>
      </c>
      <c r="T23" s="15">
        <f t="shared" si="6"/>
        <v>63</v>
      </c>
      <c r="U23" s="9">
        <f t="shared" si="7"/>
        <v>1449</v>
      </c>
      <c r="V23" s="15">
        <f t="shared" si="8"/>
        <v>0</v>
      </c>
      <c r="W23" s="16">
        <f t="shared" si="9"/>
        <v>0</v>
      </c>
      <c r="X23" s="15">
        <f t="shared" si="10"/>
        <v>63</v>
      </c>
      <c r="Y23" s="9">
        <f t="shared" si="10"/>
        <v>1449</v>
      </c>
    </row>
    <row r="24" spans="2:25" ht="93.6" x14ac:dyDescent="0.3">
      <c r="B24" s="4">
        <v>42797</v>
      </c>
      <c r="C24" s="5">
        <v>42796</v>
      </c>
      <c r="D24" s="5" t="s">
        <v>1530</v>
      </c>
      <c r="E24" s="6" t="s">
        <v>1531</v>
      </c>
      <c r="F24" s="7">
        <v>172</v>
      </c>
      <c r="G24" s="15">
        <v>4</v>
      </c>
      <c r="H24" s="9">
        <f t="shared" si="0"/>
        <v>688</v>
      </c>
      <c r="I24" s="28"/>
      <c r="J24" s="28"/>
      <c r="K24" s="12">
        <f t="shared" si="1"/>
        <v>0</v>
      </c>
      <c r="L24" s="8">
        <f t="shared" si="2"/>
        <v>4</v>
      </c>
      <c r="M24" s="9">
        <f t="shared" si="2"/>
        <v>688</v>
      </c>
      <c r="N24" s="15">
        <v>0</v>
      </c>
      <c r="O24" s="14">
        <f t="shared" si="3"/>
        <v>0</v>
      </c>
      <c r="P24" s="28"/>
      <c r="Q24" s="14">
        <f t="shared" si="4"/>
        <v>0</v>
      </c>
      <c r="R24" s="13">
        <f t="shared" si="5"/>
        <v>0</v>
      </c>
      <c r="S24" s="14">
        <f t="shared" si="5"/>
        <v>0</v>
      </c>
      <c r="T24" s="15">
        <f t="shared" si="6"/>
        <v>4</v>
      </c>
      <c r="U24" s="9">
        <f t="shared" si="7"/>
        <v>688</v>
      </c>
      <c r="V24" s="15">
        <f t="shared" si="8"/>
        <v>0</v>
      </c>
      <c r="W24" s="16">
        <f t="shared" si="9"/>
        <v>0</v>
      </c>
      <c r="X24" s="15">
        <f t="shared" si="10"/>
        <v>4</v>
      </c>
      <c r="Y24" s="9">
        <f t="shared" si="10"/>
        <v>688</v>
      </c>
    </row>
    <row r="25" spans="2:25" ht="46.8" x14ac:dyDescent="0.3">
      <c r="B25" s="4">
        <v>42797</v>
      </c>
      <c r="C25" s="5">
        <v>42797</v>
      </c>
      <c r="D25" s="5" t="s">
        <v>1532</v>
      </c>
      <c r="E25" s="6" t="s">
        <v>1533</v>
      </c>
      <c r="F25" s="7">
        <v>516</v>
      </c>
      <c r="G25" s="15">
        <v>1</v>
      </c>
      <c r="H25" s="9">
        <f t="shared" si="0"/>
        <v>516</v>
      </c>
      <c r="I25" s="28"/>
      <c r="J25" s="28"/>
      <c r="K25" s="12">
        <f t="shared" si="1"/>
        <v>0</v>
      </c>
      <c r="L25" s="8">
        <f t="shared" si="2"/>
        <v>1</v>
      </c>
      <c r="M25" s="9">
        <f t="shared" si="2"/>
        <v>516</v>
      </c>
      <c r="N25" s="15">
        <v>0</v>
      </c>
      <c r="O25" s="14">
        <f t="shared" si="3"/>
        <v>0</v>
      </c>
      <c r="P25" s="28"/>
      <c r="Q25" s="14">
        <f t="shared" si="4"/>
        <v>0</v>
      </c>
      <c r="R25" s="13">
        <f t="shared" si="5"/>
        <v>0</v>
      </c>
      <c r="S25" s="14">
        <f t="shared" si="5"/>
        <v>0</v>
      </c>
      <c r="T25" s="15">
        <f t="shared" si="6"/>
        <v>1</v>
      </c>
      <c r="U25" s="9">
        <f t="shared" si="7"/>
        <v>516</v>
      </c>
      <c r="V25" s="15">
        <f t="shared" si="8"/>
        <v>0</v>
      </c>
      <c r="W25" s="16">
        <f t="shared" si="9"/>
        <v>0</v>
      </c>
      <c r="X25" s="15">
        <f t="shared" si="10"/>
        <v>1</v>
      </c>
      <c r="Y25" s="9">
        <f t="shared" si="10"/>
        <v>516</v>
      </c>
    </row>
    <row r="26" spans="2:25" ht="93.6" x14ac:dyDescent="0.3">
      <c r="B26" s="4">
        <v>42797</v>
      </c>
      <c r="C26" s="5">
        <v>42797</v>
      </c>
      <c r="D26" s="5" t="s">
        <v>1534</v>
      </c>
      <c r="E26" s="6" t="s">
        <v>1535</v>
      </c>
      <c r="F26" s="7">
        <v>320</v>
      </c>
      <c r="G26" s="15">
        <v>1</v>
      </c>
      <c r="H26" s="9">
        <f t="shared" si="0"/>
        <v>320</v>
      </c>
      <c r="I26" s="28"/>
      <c r="J26" s="28"/>
      <c r="K26" s="12">
        <f t="shared" si="1"/>
        <v>0</v>
      </c>
      <c r="L26" s="8">
        <f t="shared" si="2"/>
        <v>1</v>
      </c>
      <c r="M26" s="9">
        <f t="shared" si="2"/>
        <v>320</v>
      </c>
      <c r="N26" s="15">
        <v>0</v>
      </c>
      <c r="O26" s="14">
        <f t="shared" si="3"/>
        <v>0</v>
      </c>
      <c r="P26" s="28"/>
      <c r="Q26" s="14">
        <f t="shared" si="4"/>
        <v>0</v>
      </c>
      <c r="R26" s="13">
        <f t="shared" si="5"/>
        <v>0</v>
      </c>
      <c r="S26" s="14">
        <f t="shared" si="5"/>
        <v>0</v>
      </c>
      <c r="T26" s="15">
        <f t="shared" si="6"/>
        <v>1</v>
      </c>
      <c r="U26" s="9">
        <f t="shared" si="7"/>
        <v>320</v>
      </c>
      <c r="V26" s="15">
        <f t="shared" si="8"/>
        <v>0</v>
      </c>
      <c r="W26" s="16">
        <f t="shared" si="9"/>
        <v>0</v>
      </c>
      <c r="X26" s="15">
        <f t="shared" si="10"/>
        <v>1</v>
      </c>
      <c r="Y26" s="9">
        <f t="shared" si="10"/>
        <v>320</v>
      </c>
    </row>
    <row r="27" spans="2:25" ht="62.4" x14ac:dyDescent="0.3">
      <c r="B27" s="4">
        <v>42797</v>
      </c>
      <c r="C27" s="5">
        <v>42797</v>
      </c>
      <c r="D27" s="5" t="s">
        <v>1536</v>
      </c>
      <c r="E27" s="6" t="s">
        <v>1537</v>
      </c>
      <c r="F27" s="7">
        <v>150</v>
      </c>
      <c r="G27" s="15">
        <v>6</v>
      </c>
      <c r="H27" s="9">
        <f t="shared" si="0"/>
        <v>900</v>
      </c>
      <c r="I27" s="28"/>
      <c r="J27" s="28"/>
      <c r="K27" s="12">
        <f t="shared" si="1"/>
        <v>0</v>
      </c>
      <c r="L27" s="8">
        <f t="shared" si="2"/>
        <v>6</v>
      </c>
      <c r="M27" s="9">
        <f t="shared" si="2"/>
        <v>900</v>
      </c>
      <c r="N27" s="15">
        <v>0</v>
      </c>
      <c r="O27" s="14">
        <f t="shared" si="3"/>
        <v>0</v>
      </c>
      <c r="P27" s="28"/>
      <c r="Q27" s="14">
        <f t="shared" si="4"/>
        <v>0</v>
      </c>
      <c r="R27" s="13">
        <f t="shared" si="5"/>
        <v>0</v>
      </c>
      <c r="S27" s="14">
        <f t="shared" si="5"/>
        <v>0</v>
      </c>
      <c r="T27" s="15">
        <f t="shared" si="6"/>
        <v>6</v>
      </c>
      <c r="U27" s="9">
        <f t="shared" si="7"/>
        <v>900</v>
      </c>
      <c r="V27" s="15">
        <f t="shared" si="8"/>
        <v>0</v>
      </c>
      <c r="W27" s="16">
        <f t="shared" si="9"/>
        <v>0</v>
      </c>
      <c r="X27" s="15">
        <f t="shared" si="10"/>
        <v>6</v>
      </c>
      <c r="Y27" s="9">
        <f t="shared" si="10"/>
        <v>900</v>
      </c>
    </row>
    <row r="28" spans="2:25" ht="46.8" x14ac:dyDescent="0.3">
      <c r="B28" s="4">
        <v>42797</v>
      </c>
      <c r="C28" s="5">
        <v>42797</v>
      </c>
      <c r="D28" s="5" t="s">
        <v>1538</v>
      </c>
      <c r="E28" s="6" t="s">
        <v>1539</v>
      </c>
      <c r="F28" s="7">
        <v>240</v>
      </c>
      <c r="G28" s="15">
        <v>2</v>
      </c>
      <c r="H28" s="9">
        <f t="shared" si="0"/>
        <v>480</v>
      </c>
      <c r="I28" s="28"/>
      <c r="J28" s="28"/>
      <c r="K28" s="12">
        <f t="shared" si="1"/>
        <v>0</v>
      </c>
      <c r="L28" s="8">
        <f t="shared" si="2"/>
        <v>2</v>
      </c>
      <c r="M28" s="9">
        <f t="shared" si="2"/>
        <v>480</v>
      </c>
      <c r="N28" s="15">
        <v>0</v>
      </c>
      <c r="O28" s="14">
        <f t="shared" si="3"/>
        <v>0</v>
      </c>
      <c r="P28" s="28"/>
      <c r="Q28" s="14">
        <f t="shared" si="4"/>
        <v>0</v>
      </c>
      <c r="R28" s="13">
        <f t="shared" si="5"/>
        <v>0</v>
      </c>
      <c r="S28" s="14">
        <f t="shared" si="5"/>
        <v>0</v>
      </c>
      <c r="T28" s="15">
        <f t="shared" si="6"/>
        <v>2</v>
      </c>
      <c r="U28" s="9">
        <f t="shared" si="7"/>
        <v>480</v>
      </c>
      <c r="V28" s="15">
        <f t="shared" si="8"/>
        <v>0</v>
      </c>
      <c r="W28" s="16">
        <f t="shared" si="9"/>
        <v>0</v>
      </c>
      <c r="X28" s="15">
        <f t="shared" si="10"/>
        <v>2</v>
      </c>
      <c r="Y28" s="9">
        <f t="shared" si="10"/>
        <v>480</v>
      </c>
    </row>
    <row r="29" spans="2:25" ht="31.2" x14ac:dyDescent="0.3">
      <c r="B29" s="17">
        <v>42800</v>
      </c>
      <c r="C29" s="17">
        <v>42800</v>
      </c>
      <c r="D29" s="5" t="s">
        <v>34</v>
      </c>
      <c r="E29" s="18" t="s">
        <v>35</v>
      </c>
      <c r="F29" s="19">
        <v>12</v>
      </c>
      <c r="G29" s="8">
        <v>1</v>
      </c>
      <c r="H29" s="9">
        <f t="shared" si="0"/>
        <v>12</v>
      </c>
      <c r="I29" s="10">
        <v>0</v>
      </c>
      <c r="J29" s="11">
        <v>0</v>
      </c>
      <c r="K29" s="12">
        <f t="shared" si="1"/>
        <v>0</v>
      </c>
      <c r="L29" s="8">
        <f t="shared" si="2"/>
        <v>1</v>
      </c>
      <c r="M29" s="9">
        <f t="shared" si="2"/>
        <v>12</v>
      </c>
      <c r="N29" s="13">
        <v>1</v>
      </c>
      <c r="O29" s="14">
        <f t="shared" si="3"/>
        <v>12</v>
      </c>
      <c r="P29" s="13">
        <v>0</v>
      </c>
      <c r="Q29" s="14">
        <f t="shared" si="4"/>
        <v>0</v>
      </c>
      <c r="R29" s="13">
        <f t="shared" si="5"/>
        <v>1</v>
      </c>
      <c r="S29" s="14">
        <f t="shared" si="5"/>
        <v>12</v>
      </c>
      <c r="T29" s="15">
        <f t="shared" si="6"/>
        <v>0</v>
      </c>
      <c r="U29" s="9">
        <f t="shared" si="7"/>
        <v>0</v>
      </c>
      <c r="V29" s="15">
        <f t="shared" si="8"/>
        <v>0</v>
      </c>
      <c r="W29" s="16">
        <f t="shared" si="9"/>
        <v>0</v>
      </c>
      <c r="X29" s="15">
        <f t="shared" si="10"/>
        <v>0</v>
      </c>
      <c r="Y29" s="9">
        <f t="shared" si="10"/>
        <v>0</v>
      </c>
    </row>
    <row r="30" spans="2:25" ht="78" x14ac:dyDescent="0.3">
      <c r="B30" s="4">
        <v>42802</v>
      </c>
      <c r="C30" s="5">
        <v>42800</v>
      </c>
      <c r="D30" s="5" t="s">
        <v>36</v>
      </c>
      <c r="E30" s="6" t="s">
        <v>37</v>
      </c>
      <c r="F30" s="7">
        <v>755</v>
      </c>
      <c r="G30" s="8">
        <v>2</v>
      </c>
      <c r="H30" s="9">
        <f t="shared" si="0"/>
        <v>1510</v>
      </c>
      <c r="I30" s="10">
        <v>0</v>
      </c>
      <c r="J30" s="11">
        <v>0</v>
      </c>
      <c r="K30" s="12">
        <f t="shared" si="1"/>
        <v>0</v>
      </c>
      <c r="L30" s="8">
        <f t="shared" si="2"/>
        <v>2</v>
      </c>
      <c r="M30" s="9">
        <f t="shared" si="2"/>
        <v>1510</v>
      </c>
      <c r="N30" s="13">
        <v>2</v>
      </c>
      <c r="O30" s="14">
        <f t="shared" si="3"/>
        <v>1510</v>
      </c>
      <c r="P30" s="13">
        <v>0</v>
      </c>
      <c r="Q30" s="14">
        <f t="shared" si="4"/>
        <v>0</v>
      </c>
      <c r="R30" s="13">
        <f t="shared" si="5"/>
        <v>2</v>
      </c>
      <c r="S30" s="14">
        <f t="shared" si="5"/>
        <v>1510</v>
      </c>
      <c r="T30" s="15">
        <f t="shared" si="6"/>
        <v>0</v>
      </c>
      <c r="U30" s="9">
        <f t="shared" si="7"/>
        <v>0</v>
      </c>
      <c r="V30" s="15">
        <f t="shared" si="8"/>
        <v>0</v>
      </c>
      <c r="W30" s="16">
        <f t="shared" si="9"/>
        <v>0</v>
      </c>
      <c r="X30" s="15">
        <f t="shared" si="10"/>
        <v>0</v>
      </c>
      <c r="Y30" s="9">
        <f t="shared" si="10"/>
        <v>0</v>
      </c>
    </row>
    <row r="31" spans="2:25" ht="78" x14ac:dyDescent="0.3">
      <c r="B31" s="4">
        <v>42802</v>
      </c>
      <c r="C31" s="5">
        <v>42802</v>
      </c>
      <c r="D31" s="5" t="s">
        <v>38</v>
      </c>
      <c r="E31" s="6" t="s">
        <v>39</v>
      </c>
      <c r="F31" s="7">
        <v>130</v>
      </c>
      <c r="G31" s="8">
        <v>1</v>
      </c>
      <c r="H31" s="9">
        <f t="shared" si="0"/>
        <v>130</v>
      </c>
      <c r="I31" s="10">
        <v>0</v>
      </c>
      <c r="J31" s="11">
        <v>0</v>
      </c>
      <c r="K31" s="12">
        <f t="shared" si="1"/>
        <v>0</v>
      </c>
      <c r="L31" s="8">
        <f t="shared" si="2"/>
        <v>1</v>
      </c>
      <c r="M31" s="9">
        <f t="shared" si="2"/>
        <v>130</v>
      </c>
      <c r="N31" s="13">
        <v>1</v>
      </c>
      <c r="O31" s="14">
        <f t="shared" si="3"/>
        <v>130</v>
      </c>
      <c r="P31" s="13">
        <v>0</v>
      </c>
      <c r="Q31" s="14">
        <f t="shared" si="4"/>
        <v>0</v>
      </c>
      <c r="R31" s="13">
        <f t="shared" si="5"/>
        <v>1</v>
      </c>
      <c r="S31" s="14">
        <f t="shared" si="5"/>
        <v>130</v>
      </c>
      <c r="T31" s="15">
        <f t="shared" si="6"/>
        <v>0</v>
      </c>
      <c r="U31" s="9">
        <f t="shared" si="7"/>
        <v>0</v>
      </c>
      <c r="V31" s="15">
        <f t="shared" si="8"/>
        <v>0</v>
      </c>
      <c r="W31" s="16">
        <f t="shared" si="9"/>
        <v>0</v>
      </c>
      <c r="X31" s="15">
        <f t="shared" si="10"/>
        <v>0</v>
      </c>
      <c r="Y31" s="9">
        <f t="shared" si="10"/>
        <v>0</v>
      </c>
    </row>
    <row r="32" spans="2:25" ht="93.6" x14ac:dyDescent="0.3">
      <c r="B32" s="4">
        <v>42922</v>
      </c>
      <c r="C32" s="5">
        <v>42802</v>
      </c>
      <c r="D32" s="5" t="s">
        <v>1449</v>
      </c>
      <c r="E32" s="6" t="s">
        <v>1450</v>
      </c>
      <c r="F32" s="10">
        <v>4995</v>
      </c>
      <c r="G32" s="8">
        <v>1</v>
      </c>
      <c r="H32" s="9">
        <f t="shared" si="0"/>
        <v>4995</v>
      </c>
      <c r="I32" s="10">
        <v>0</v>
      </c>
      <c r="J32" s="11">
        <v>0</v>
      </c>
      <c r="K32" s="12">
        <f t="shared" si="1"/>
        <v>0</v>
      </c>
      <c r="L32" s="8">
        <f t="shared" si="2"/>
        <v>1</v>
      </c>
      <c r="M32" s="9">
        <f t="shared" si="2"/>
        <v>4995</v>
      </c>
      <c r="N32" s="13">
        <v>1</v>
      </c>
      <c r="O32" s="14">
        <f t="shared" si="3"/>
        <v>4995</v>
      </c>
      <c r="P32" s="13">
        <v>0</v>
      </c>
      <c r="Q32" s="14">
        <f t="shared" si="4"/>
        <v>0</v>
      </c>
      <c r="R32" s="13">
        <f t="shared" si="5"/>
        <v>1</v>
      </c>
      <c r="S32" s="14">
        <f t="shared" si="5"/>
        <v>4995</v>
      </c>
      <c r="T32" s="15">
        <f t="shared" si="6"/>
        <v>0</v>
      </c>
      <c r="U32" s="9">
        <f t="shared" si="7"/>
        <v>0</v>
      </c>
      <c r="V32" s="15">
        <f t="shared" si="8"/>
        <v>0</v>
      </c>
      <c r="W32" s="16">
        <f t="shared" si="9"/>
        <v>0</v>
      </c>
      <c r="X32" s="15">
        <f t="shared" si="10"/>
        <v>0</v>
      </c>
      <c r="Y32" s="9">
        <f t="shared" si="10"/>
        <v>0</v>
      </c>
    </row>
    <row r="33" spans="2:25" ht="78" x14ac:dyDescent="0.3">
      <c r="B33" s="4">
        <v>42859</v>
      </c>
      <c r="C33" s="5">
        <v>42802</v>
      </c>
      <c r="D33" s="5" t="s">
        <v>1540</v>
      </c>
      <c r="E33" s="6" t="s">
        <v>1541</v>
      </c>
      <c r="F33" s="10">
        <v>54</v>
      </c>
      <c r="G33" s="15">
        <v>152</v>
      </c>
      <c r="H33" s="9">
        <f t="shared" si="0"/>
        <v>8208</v>
      </c>
      <c r="I33" s="28"/>
      <c r="J33" s="28"/>
      <c r="K33" s="12">
        <f t="shared" si="1"/>
        <v>0</v>
      </c>
      <c r="L33" s="8">
        <f t="shared" si="2"/>
        <v>152</v>
      </c>
      <c r="M33" s="9">
        <f t="shared" si="2"/>
        <v>8208</v>
      </c>
      <c r="N33" s="15">
        <v>152</v>
      </c>
      <c r="O33" s="14">
        <f t="shared" si="3"/>
        <v>8208</v>
      </c>
      <c r="P33" s="28"/>
      <c r="Q33" s="14">
        <f t="shared" si="4"/>
        <v>0</v>
      </c>
      <c r="R33" s="13">
        <f t="shared" si="5"/>
        <v>152</v>
      </c>
      <c r="S33" s="14">
        <f t="shared" si="5"/>
        <v>8208</v>
      </c>
      <c r="T33" s="15">
        <f t="shared" si="6"/>
        <v>0</v>
      </c>
      <c r="U33" s="9">
        <f t="shared" si="7"/>
        <v>0</v>
      </c>
      <c r="V33" s="15">
        <f t="shared" si="8"/>
        <v>0</v>
      </c>
      <c r="W33" s="16">
        <f t="shared" si="9"/>
        <v>0</v>
      </c>
      <c r="X33" s="15">
        <f t="shared" si="10"/>
        <v>0</v>
      </c>
      <c r="Y33" s="9">
        <f t="shared" si="10"/>
        <v>0</v>
      </c>
    </row>
    <row r="34" spans="2:25" ht="31.2" x14ac:dyDescent="0.3">
      <c r="B34" s="4">
        <v>42859</v>
      </c>
      <c r="C34" s="5">
        <v>42802</v>
      </c>
      <c r="D34" s="5" t="s">
        <v>1542</v>
      </c>
      <c r="E34" s="6" t="s">
        <v>1543</v>
      </c>
      <c r="F34" s="10">
        <v>15</v>
      </c>
      <c r="G34" s="15">
        <v>40</v>
      </c>
      <c r="H34" s="9">
        <f t="shared" si="0"/>
        <v>600</v>
      </c>
      <c r="I34" s="28"/>
      <c r="J34" s="28"/>
      <c r="K34" s="12">
        <f t="shared" si="1"/>
        <v>0</v>
      </c>
      <c r="L34" s="8">
        <f t="shared" si="2"/>
        <v>40</v>
      </c>
      <c r="M34" s="9">
        <f t="shared" si="2"/>
        <v>600</v>
      </c>
      <c r="N34" s="15">
        <v>0</v>
      </c>
      <c r="O34" s="14">
        <f t="shared" si="3"/>
        <v>0</v>
      </c>
      <c r="P34" s="28"/>
      <c r="Q34" s="14">
        <f t="shared" si="4"/>
        <v>0</v>
      </c>
      <c r="R34" s="13">
        <f t="shared" si="5"/>
        <v>0</v>
      </c>
      <c r="S34" s="14">
        <f t="shared" si="5"/>
        <v>0</v>
      </c>
      <c r="T34" s="15">
        <f t="shared" si="6"/>
        <v>40</v>
      </c>
      <c r="U34" s="9">
        <f t="shared" si="7"/>
        <v>600</v>
      </c>
      <c r="V34" s="15">
        <f t="shared" si="8"/>
        <v>0</v>
      </c>
      <c r="W34" s="16">
        <f t="shared" si="9"/>
        <v>0</v>
      </c>
      <c r="X34" s="15">
        <f t="shared" si="10"/>
        <v>40</v>
      </c>
      <c r="Y34" s="9">
        <f t="shared" si="10"/>
        <v>600</v>
      </c>
    </row>
    <row r="35" spans="2:25" ht="109.2" x14ac:dyDescent="0.3">
      <c r="B35" s="4">
        <v>42976</v>
      </c>
      <c r="C35" s="5">
        <v>42922</v>
      </c>
      <c r="D35" s="5" t="s">
        <v>1544</v>
      </c>
      <c r="E35" s="6" t="s">
        <v>1545</v>
      </c>
      <c r="F35" s="10">
        <v>186.33</v>
      </c>
      <c r="G35" s="15">
        <v>1</v>
      </c>
      <c r="H35" s="9">
        <f t="shared" si="0"/>
        <v>186.33</v>
      </c>
      <c r="I35" s="28"/>
      <c r="J35" s="28"/>
      <c r="K35" s="12">
        <f t="shared" si="1"/>
        <v>0</v>
      </c>
      <c r="L35" s="8">
        <f t="shared" si="2"/>
        <v>1</v>
      </c>
      <c r="M35" s="9">
        <f t="shared" si="2"/>
        <v>186.33</v>
      </c>
      <c r="N35" s="15">
        <v>0</v>
      </c>
      <c r="O35" s="14">
        <f t="shared" si="3"/>
        <v>0</v>
      </c>
      <c r="P35" s="28"/>
      <c r="Q35" s="14">
        <f t="shared" si="4"/>
        <v>0</v>
      </c>
      <c r="R35" s="13">
        <f t="shared" si="5"/>
        <v>0</v>
      </c>
      <c r="S35" s="14">
        <f t="shared" si="5"/>
        <v>0</v>
      </c>
      <c r="T35" s="15">
        <f t="shared" si="6"/>
        <v>1</v>
      </c>
      <c r="U35" s="9">
        <f t="shared" si="7"/>
        <v>186.33</v>
      </c>
      <c r="V35" s="15">
        <f t="shared" si="8"/>
        <v>0</v>
      </c>
      <c r="W35" s="16">
        <f t="shared" si="9"/>
        <v>0</v>
      </c>
      <c r="X35" s="15">
        <f t="shared" si="10"/>
        <v>1</v>
      </c>
      <c r="Y35" s="9">
        <f t="shared" si="10"/>
        <v>186.33</v>
      </c>
    </row>
    <row r="36" spans="2:25" ht="93.6" x14ac:dyDescent="0.3">
      <c r="B36" s="4">
        <v>42976</v>
      </c>
      <c r="C36" s="5">
        <v>42934</v>
      </c>
      <c r="D36" s="5" t="s">
        <v>1546</v>
      </c>
      <c r="E36" s="6" t="s">
        <v>1547</v>
      </c>
      <c r="F36" s="10">
        <v>223.5</v>
      </c>
      <c r="G36" s="15">
        <v>10</v>
      </c>
      <c r="H36" s="9">
        <f t="shared" si="0"/>
        <v>2235</v>
      </c>
      <c r="I36" s="28"/>
      <c r="J36" s="28"/>
      <c r="K36" s="12">
        <f t="shared" si="1"/>
        <v>0</v>
      </c>
      <c r="L36" s="8">
        <f t="shared" si="2"/>
        <v>10</v>
      </c>
      <c r="M36" s="9">
        <f t="shared" si="2"/>
        <v>2235</v>
      </c>
      <c r="N36" s="15">
        <v>1</v>
      </c>
      <c r="O36" s="14">
        <f t="shared" si="3"/>
        <v>223.5</v>
      </c>
      <c r="P36" s="28"/>
      <c r="Q36" s="14">
        <f t="shared" si="4"/>
        <v>0</v>
      </c>
      <c r="R36" s="13">
        <f t="shared" si="5"/>
        <v>1</v>
      </c>
      <c r="S36" s="14">
        <f t="shared" si="5"/>
        <v>223.5</v>
      </c>
      <c r="T36" s="15">
        <f t="shared" si="6"/>
        <v>9</v>
      </c>
      <c r="U36" s="9">
        <f t="shared" si="7"/>
        <v>2011.5</v>
      </c>
      <c r="V36" s="15">
        <f t="shared" si="8"/>
        <v>0</v>
      </c>
      <c r="W36" s="16">
        <f t="shared" si="9"/>
        <v>0</v>
      </c>
      <c r="X36" s="15">
        <f t="shared" si="10"/>
        <v>9</v>
      </c>
      <c r="Y36" s="9">
        <f t="shared" si="10"/>
        <v>2011.5</v>
      </c>
    </row>
    <row r="37" spans="2:25" ht="31.2" x14ac:dyDescent="0.3">
      <c r="B37" s="4">
        <v>42976</v>
      </c>
      <c r="C37" s="5">
        <v>42975</v>
      </c>
      <c r="D37" s="5" t="s">
        <v>44</v>
      </c>
      <c r="E37" s="6" t="s">
        <v>45</v>
      </c>
      <c r="F37" s="10">
        <v>2890</v>
      </c>
      <c r="G37" s="8">
        <v>1</v>
      </c>
      <c r="H37" s="9">
        <f t="shared" si="0"/>
        <v>2890</v>
      </c>
      <c r="I37" s="10">
        <v>0</v>
      </c>
      <c r="J37" s="11">
        <v>0</v>
      </c>
      <c r="K37" s="12">
        <f t="shared" si="1"/>
        <v>0</v>
      </c>
      <c r="L37" s="8">
        <f t="shared" si="2"/>
        <v>1</v>
      </c>
      <c r="M37" s="9">
        <f t="shared" si="2"/>
        <v>2890</v>
      </c>
      <c r="N37" s="13">
        <v>0</v>
      </c>
      <c r="O37" s="14">
        <f t="shared" si="3"/>
        <v>0</v>
      </c>
      <c r="P37" s="13">
        <v>0</v>
      </c>
      <c r="Q37" s="14">
        <f t="shared" si="4"/>
        <v>0</v>
      </c>
      <c r="R37" s="13">
        <f t="shared" si="5"/>
        <v>0</v>
      </c>
      <c r="S37" s="14">
        <f t="shared" si="5"/>
        <v>0</v>
      </c>
      <c r="T37" s="15">
        <f t="shared" si="6"/>
        <v>1</v>
      </c>
      <c r="U37" s="9">
        <f t="shared" si="7"/>
        <v>2890</v>
      </c>
      <c r="V37" s="15">
        <f t="shared" si="8"/>
        <v>0</v>
      </c>
      <c r="W37" s="16">
        <f t="shared" si="9"/>
        <v>0</v>
      </c>
      <c r="X37" s="15">
        <f t="shared" si="10"/>
        <v>1</v>
      </c>
      <c r="Y37" s="9">
        <f t="shared" si="10"/>
        <v>2890</v>
      </c>
    </row>
    <row r="38" spans="2:25" ht="109.2" x14ac:dyDescent="0.3">
      <c r="B38" s="4">
        <v>42976</v>
      </c>
      <c r="C38" s="5">
        <v>42975</v>
      </c>
      <c r="D38" s="5" t="s">
        <v>1548</v>
      </c>
      <c r="E38" s="6" t="s">
        <v>1549</v>
      </c>
      <c r="F38" s="10">
        <v>110.25</v>
      </c>
      <c r="G38" s="15">
        <v>45</v>
      </c>
      <c r="H38" s="9">
        <f t="shared" si="0"/>
        <v>4961.25</v>
      </c>
      <c r="I38" s="28"/>
      <c r="J38" s="28"/>
      <c r="K38" s="12">
        <f t="shared" si="1"/>
        <v>0</v>
      </c>
      <c r="L38" s="8">
        <f t="shared" si="2"/>
        <v>45</v>
      </c>
      <c r="M38" s="9">
        <f t="shared" si="2"/>
        <v>4961.25</v>
      </c>
      <c r="N38" s="15">
        <v>45</v>
      </c>
      <c r="O38" s="14">
        <f t="shared" si="3"/>
        <v>4961.25</v>
      </c>
      <c r="P38" s="28"/>
      <c r="Q38" s="14">
        <f t="shared" si="4"/>
        <v>0</v>
      </c>
      <c r="R38" s="13">
        <f t="shared" si="5"/>
        <v>45</v>
      </c>
      <c r="S38" s="14">
        <f t="shared" si="5"/>
        <v>4961.25</v>
      </c>
      <c r="T38" s="15">
        <f t="shared" si="6"/>
        <v>0</v>
      </c>
      <c r="U38" s="9">
        <f t="shared" si="7"/>
        <v>0</v>
      </c>
      <c r="V38" s="15">
        <f t="shared" si="8"/>
        <v>0</v>
      </c>
      <c r="W38" s="16">
        <f t="shared" si="9"/>
        <v>0</v>
      </c>
      <c r="X38" s="15">
        <f t="shared" si="10"/>
        <v>0</v>
      </c>
      <c r="Y38" s="9">
        <f t="shared" si="10"/>
        <v>0</v>
      </c>
    </row>
    <row r="39" spans="2:25" ht="31.2" x14ac:dyDescent="0.3">
      <c r="B39" s="4">
        <v>43048</v>
      </c>
      <c r="C39" s="5">
        <v>42976</v>
      </c>
      <c r="D39" s="5" t="s">
        <v>46</v>
      </c>
      <c r="E39" s="6" t="s">
        <v>47</v>
      </c>
      <c r="F39" s="10">
        <v>592</v>
      </c>
      <c r="G39" s="8">
        <v>1</v>
      </c>
      <c r="H39" s="9">
        <f t="shared" si="0"/>
        <v>592</v>
      </c>
      <c r="I39" s="10">
        <v>0</v>
      </c>
      <c r="J39" s="11">
        <v>0</v>
      </c>
      <c r="K39" s="12">
        <f t="shared" si="1"/>
        <v>0</v>
      </c>
      <c r="L39" s="8">
        <f t="shared" si="2"/>
        <v>1</v>
      </c>
      <c r="M39" s="9">
        <f t="shared" si="2"/>
        <v>592</v>
      </c>
      <c r="N39" s="13">
        <v>1</v>
      </c>
      <c r="O39" s="14">
        <f t="shared" si="3"/>
        <v>592</v>
      </c>
      <c r="P39" s="13">
        <v>0</v>
      </c>
      <c r="Q39" s="14">
        <f t="shared" si="4"/>
        <v>0</v>
      </c>
      <c r="R39" s="13">
        <f t="shared" si="5"/>
        <v>1</v>
      </c>
      <c r="S39" s="14">
        <f t="shared" si="5"/>
        <v>592</v>
      </c>
      <c r="T39" s="15">
        <f t="shared" si="6"/>
        <v>0</v>
      </c>
      <c r="U39" s="9">
        <f t="shared" si="7"/>
        <v>0</v>
      </c>
      <c r="V39" s="15">
        <f t="shared" si="8"/>
        <v>0</v>
      </c>
      <c r="W39" s="16">
        <f t="shared" si="9"/>
        <v>0</v>
      </c>
      <c r="X39" s="15">
        <f t="shared" si="10"/>
        <v>0</v>
      </c>
      <c r="Y39" s="9">
        <f t="shared" si="10"/>
        <v>0</v>
      </c>
    </row>
    <row r="40" spans="2:25" ht="46.8" x14ac:dyDescent="0.3">
      <c r="B40" s="4">
        <v>43900</v>
      </c>
      <c r="C40" s="5">
        <v>42976</v>
      </c>
      <c r="D40" s="5" t="s">
        <v>1552</v>
      </c>
      <c r="E40" s="6" t="s">
        <v>1553</v>
      </c>
      <c r="F40" s="10">
        <v>159</v>
      </c>
      <c r="G40" s="15">
        <v>1</v>
      </c>
      <c r="H40" s="9">
        <f t="shared" si="0"/>
        <v>159</v>
      </c>
      <c r="I40" s="28"/>
      <c r="J40" s="28"/>
      <c r="K40" s="12">
        <f t="shared" si="1"/>
        <v>0</v>
      </c>
      <c r="L40" s="8">
        <f t="shared" si="2"/>
        <v>1</v>
      </c>
      <c r="M40" s="9">
        <f t="shared" si="2"/>
        <v>159</v>
      </c>
      <c r="N40" s="15">
        <v>1</v>
      </c>
      <c r="O40" s="14">
        <f t="shared" si="3"/>
        <v>159</v>
      </c>
      <c r="P40" s="28"/>
      <c r="Q40" s="14">
        <f t="shared" si="4"/>
        <v>0</v>
      </c>
      <c r="R40" s="13">
        <f t="shared" si="5"/>
        <v>1</v>
      </c>
      <c r="S40" s="14">
        <f t="shared" si="5"/>
        <v>159</v>
      </c>
      <c r="T40" s="15">
        <f t="shared" si="6"/>
        <v>0</v>
      </c>
      <c r="U40" s="9">
        <f t="shared" si="7"/>
        <v>0</v>
      </c>
      <c r="V40" s="15">
        <f t="shared" si="8"/>
        <v>0</v>
      </c>
      <c r="W40" s="16">
        <f t="shared" si="9"/>
        <v>0</v>
      </c>
      <c r="X40" s="15">
        <f t="shared" si="10"/>
        <v>0</v>
      </c>
      <c r="Y40" s="9">
        <f t="shared" si="10"/>
        <v>0</v>
      </c>
    </row>
    <row r="41" spans="2:25" ht="46.8" x14ac:dyDescent="0.3">
      <c r="B41" s="4">
        <v>43080</v>
      </c>
      <c r="C41" s="5">
        <v>42976</v>
      </c>
      <c r="D41" s="5" t="s">
        <v>1554</v>
      </c>
      <c r="E41" s="6" t="s">
        <v>1555</v>
      </c>
      <c r="F41" s="10">
        <v>159</v>
      </c>
      <c r="G41" s="15">
        <v>1</v>
      </c>
      <c r="H41" s="9">
        <f t="shared" si="0"/>
        <v>159</v>
      </c>
      <c r="I41" s="28"/>
      <c r="J41" s="28"/>
      <c r="K41" s="12">
        <f t="shared" si="1"/>
        <v>0</v>
      </c>
      <c r="L41" s="8">
        <f t="shared" si="2"/>
        <v>1</v>
      </c>
      <c r="M41" s="9">
        <f t="shared" si="2"/>
        <v>159</v>
      </c>
      <c r="N41" s="15">
        <v>1</v>
      </c>
      <c r="O41" s="14">
        <f t="shared" si="3"/>
        <v>159</v>
      </c>
      <c r="P41" s="28"/>
      <c r="Q41" s="14">
        <f t="shared" si="4"/>
        <v>0</v>
      </c>
      <c r="R41" s="13">
        <f t="shared" si="5"/>
        <v>1</v>
      </c>
      <c r="S41" s="14">
        <f t="shared" si="5"/>
        <v>159</v>
      </c>
      <c r="T41" s="15">
        <f t="shared" si="6"/>
        <v>0</v>
      </c>
      <c r="U41" s="9">
        <f t="shared" si="7"/>
        <v>0</v>
      </c>
      <c r="V41" s="15">
        <f t="shared" si="8"/>
        <v>0</v>
      </c>
      <c r="W41" s="16">
        <f t="shared" si="9"/>
        <v>0</v>
      </c>
      <c r="X41" s="15">
        <f t="shared" si="10"/>
        <v>0</v>
      </c>
      <c r="Y41" s="9">
        <f t="shared" si="10"/>
        <v>0</v>
      </c>
    </row>
    <row r="42" spans="2:25" ht="109.2" x14ac:dyDescent="0.3">
      <c r="B42" s="4">
        <v>43048</v>
      </c>
      <c r="C42" s="5">
        <v>42976</v>
      </c>
      <c r="D42" s="5" t="s">
        <v>1556</v>
      </c>
      <c r="E42" s="6" t="s">
        <v>1557</v>
      </c>
      <c r="F42" s="10">
        <v>31.42</v>
      </c>
      <c r="G42" s="15">
        <v>7</v>
      </c>
      <c r="H42" s="9">
        <f t="shared" si="0"/>
        <v>219.94</v>
      </c>
      <c r="I42" s="28"/>
      <c r="J42" s="28"/>
      <c r="K42" s="12">
        <f t="shared" si="1"/>
        <v>0</v>
      </c>
      <c r="L42" s="8">
        <f t="shared" si="2"/>
        <v>7</v>
      </c>
      <c r="M42" s="9">
        <f t="shared" si="2"/>
        <v>219.94</v>
      </c>
      <c r="N42" s="15">
        <v>4</v>
      </c>
      <c r="O42" s="14">
        <f t="shared" si="3"/>
        <v>125.68</v>
      </c>
      <c r="P42" s="28"/>
      <c r="Q42" s="14">
        <f t="shared" si="4"/>
        <v>0</v>
      </c>
      <c r="R42" s="13">
        <f t="shared" si="5"/>
        <v>4</v>
      </c>
      <c r="S42" s="14">
        <f t="shared" si="5"/>
        <v>125.68</v>
      </c>
      <c r="T42" s="15">
        <f t="shared" si="6"/>
        <v>3</v>
      </c>
      <c r="U42" s="9">
        <f t="shared" si="7"/>
        <v>94.26</v>
      </c>
      <c r="V42" s="15">
        <f t="shared" si="8"/>
        <v>0</v>
      </c>
      <c r="W42" s="16">
        <f t="shared" si="9"/>
        <v>0</v>
      </c>
      <c r="X42" s="15">
        <f t="shared" si="10"/>
        <v>3</v>
      </c>
      <c r="Y42" s="9">
        <f t="shared" si="10"/>
        <v>94.26</v>
      </c>
    </row>
    <row r="43" spans="2:25" ht="109.2" x14ac:dyDescent="0.3">
      <c r="B43" s="4">
        <v>42976</v>
      </c>
      <c r="C43" s="5">
        <v>42976</v>
      </c>
      <c r="D43" s="5" t="s">
        <v>1558</v>
      </c>
      <c r="E43" s="6" t="s">
        <v>1559</v>
      </c>
      <c r="F43" s="10">
        <v>110</v>
      </c>
      <c r="G43" s="15">
        <v>1</v>
      </c>
      <c r="H43" s="9">
        <f t="shared" si="0"/>
        <v>110</v>
      </c>
      <c r="I43" s="28"/>
      <c r="J43" s="28"/>
      <c r="K43" s="12">
        <f t="shared" si="1"/>
        <v>0</v>
      </c>
      <c r="L43" s="8">
        <f t="shared" si="2"/>
        <v>1</v>
      </c>
      <c r="M43" s="9">
        <f t="shared" si="2"/>
        <v>110</v>
      </c>
      <c r="N43" s="15">
        <v>1</v>
      </c>
      <c r="O43" s="14">
        <f t="shared" si="3"/>
        <v>110</v>
      </c>
      <c r="P43" s="28"/>
      <c r="Q43" s="14">
        <f t="shared" si="4"/>
        <v>0</v>
      </c>
      <c r="R43" s="13">
        <f t="shared" si="5"/>
        <v>1</v>
      </c>
      <c r="S43" s="14">
        <f t="shared" si="5"/>
        <v>110</v>
      </c>
      <c r="T43" s="15">
        <f t="shared" si="6"/>
        <v>0</v>
      </c>
      <c r="U43" s="9">
        <f t="shared" si="7"/>
        <v>0</v>
      </c>
      <c r="V43" s="15">
        <f t="shared" si="8"/>
        <v>0</v>
      </c>
      <c r="W43" s="16">
        <f t="shared" si="9"/>
        <v>0</v>
      </c>
      <c r="X43" s="15">
        <f t="shared" si="10"/>
        <v>0</v>
      </c>
      <c r="Y43" s="9">
        <f t="shared" si="10"/>
        <v>0</v>
      </c>
    </row>
    <row r="44" spans="2:25" ht="31.2" x14ac:dyDescent="0.3">
      <c r="B44" s="17">
        <v>43048</v>
      </c>
      <c r="C44" s="17">
        <v>43048</v>
      </c>
      <c r="D44" s="5" t="s">
        <v>48</v>
      </c>
      <c r="E44" s="18" t="s">
        <v>49</v>
      </c>
      <c r="F44" s="19">
        <v>96.64</v>
      </c>
      <c r="G44" s="8">
        <v>100</v>
      </c>
      <c r="H44" s="9">
        <f t="shared" si="0"/>
        <v>9664</v>
      </c>
      <c r="I44" s="10">
        <v>0</v>
      </c>
      <c r="J44" s="11">
        <v>0</v>
      </c>
      <c r="K44" s="12">
        <f t="shared" si="1"/>
        <v>0</v>
      </c>
      <c r="L44" s="8">
        <f t="shared" si="2"/>
        <v>100</v>
      </c>
      <c r="M44" s="9">
        <f t="shared" si="2"/>
        <v>9664</v>
      </c>
      <c r="N44" s="13">
        <v>70</v>
      </c>
      <c r="O44" s="14">
        <f t="shared" si="3"/>
        <v>6764.8</v>
      </c>
      <c r="P44" s="13">
        <v>0</v>
      </c>
      <c r="Q44" s="14">
        <f t="shared" si="4"/>
        <v>0</v>
      </c>
      <c r="R44" s="13">
        <f t="shared" si="5"/>
        <v>70</v>
      </c>
      <c r="S44" s="14">
        <f t="shared" si="5"/>
        <v>6764.8</v>
      </c>
      <c r="T44" s="15">
        <f t="shared" si="6"/>
        <v>30</v>
      </c>
      <c r="U44" s="9">
        <f t="shared" si="7"/>
        <v>2899.2</v>
      </c>
      <c r="V44" s="15">
        <f t="shared" si="8"/>
        <v>0</v>
      </c>
      <c r="W44" s="16">
        <f t="shared" si="9"/>
        <v>0</v>
      </c>
      <c r="X44" s="15">
        <f t="shared" si="10"/>
        <v>30</v>
      </c>
      <c r="Y44" s="9">
        <f t="shared" si="10"/>
        <v>2899.2</v>
      </c>
    </row>
    <row r="45" spans="2:25" ht="62.4" x14ac:dyDescent="0.3">
      <c r="B45" s="4">
        <v>43151</v>
      </c>
      <c r="C45" s="5">
        <v>43088</v>
      </c>
      <c r="D45" s="5" t="s">
        <v>52</v>
      </c>
      <c r="E45" s="6" t="s">
        <v>53</v>
      </c>
      <c r="F45" s="10">
        <v>650</v>
      </c>
      <c r="G45" s="8">
        <v>2</v>
      </c>
      <c r="H45" s="9">
        <f t="shared" si="0"/>
        <v>1300</v>
      </c>
      <c r="I45" s="10">
        <v>0</v>
      </c>
      <c r="J45" s="11">
        <v>0</v>
      </c>
      <c r="K45" s="12">
        <f t="shared" si="1"/>
        <v>0</v>
      </c>
      <c r="L45" s="8">
        <f t="shared" si="2"/>
        <v>2</v>
      </c>
      <c r="M45" s="9">
        <f t="shared" si="2"/>
        <v>1300</v>
      </c>
      <c r="N45" s="13">
        <v>2</v>
      </c>
      <c r="O45" s="14">
        <f t="shared" si="3"/>
        <v>1300</v>
      </c>
      <c r="P45" s="13">
        <v>0</v>
      </c>
      <c r="Q45" s="14">
        <f t="shared" si="4"/>
        <v>0</v>
      </c>
      <c r="R45" s="13">
        <f t="shared" si="5"/>
        <v>2</v>
      </c>
      <c r="S45" s="14">
        <f t="shared" si="5"/>
        <v>1300</v>
      </c>
      <c r="T45" s="15">
        <f t="shared" si="6"/>
        <v>0</v>
      </c>
      <c r="U45" s="9">
        <f t="shared" si="7"/>
        <v>0</v>
      </c>
      <c r="V45" s="15">
        <f t="shared" si="8"/>
        <v>0</v>
      </c>
      <c r="W45" s="16">
        <f t="shared" si="9"/>
        <v>0</v>
      </c>
      <c r="X45" s="15">
        <f t="shared" si="10"/>
        <v>0</v>
      </c>
      <c r="Y45" s="9">
        <f t="shared" si="10"/>
        <v>0</v>
      </c>
    </row>
    <row r="46" spans="2:25" ht="31.2" x14ac:dyDescent="0.3">
      <c r="B46" s="4">
        <v>43154</v>
      </c>
      <c r="C46" s="5">
        <v>43088</v>
      </c>
      <c r="D46" s="5" t="s">
        <v>1560</v>
      </c>
      <c r="E46" s="6" t="s">
        <v>1561</v>
      </c>
      <c r="F46" s="10">
        <v>85</v>
      </c>
      <c r="G46" s="15">
        <v>20</v>
      </c>
      <c r="H46" s="9">
        <f t="shared" si="0"/>
        <v>1700</v>
      </c>
      <c r="I46" s="28"/>
      <c r="J46" s="28"/>
      <c r="K46" s="12">
        <f t="shared" si="1"/>
        <v>0</v>
      </c>
      <c r="L46" s="8">
        <f t="shared" si="2"/>
        <v>20</v>
      </c>
      <c r="M46" s="9">
        <f t="shared" si="2"/>
        <v>1700</v>
      </c>
      <c r="N46" s="15">
        <v>1</v>
      </c>
      <c r="O46" s="14">
        <f t="shared" si="3"/>
        <v>85</v>
      </c>
      <c r="P46" s="28"/>
      <c r="Q46" s="14">
        <f t="shared" si="4"/>
        <v>0</v>
      </c>
      <c r="R46" s="13">
        <f t="shared" si="5"/>
        <v>1</v>
      </c>
      <c r="S46" s="14">
        <f t="shared" si="5"/>
        <v>85</v>
      </c>
      <c r="T46" s="15">
        <f t="shared" si="6"/>
        <v>19</v>
      </c>
      <c r="U46" s="9">
        <f t="shared" si="7"/>
        <v>1615</v>
      </c>
      <c r="V46" s="15">
        <f t="shared" si="8"/>
        <v>0</v>
      </c>
      <c r="W46" s="16">
        <f t="shared" si="9"/>
        <v>0</v>
      </c>
      <c r="X46" s="15">
        <f t="shared" si="10"/>
        <v>19</v>
      </c>
      <c r="Y46" s="9">
        <f t="shared" si="10"/>
        <v>1615</v>
      </c>
    </row>
    <row r="47" spans="2:25" ht="31.2" x14ac:dyDescent="0.3">
      <c r="B47" s="5">
        <v>43162</v>
      </c>
      <c r="C47" s="5">
        <v>43091</v>
      </c>
      <c r="D47" s="5" t="s">
        <v>2179</v>
      </c>
      <c r="E47" s="6" t="s">
        <v>2180</v>
      </c>
      <c r="F47" s="10">
        <v>150</v>
      </c>
      <c r="G47" s="15">
        <v>1</v>
      </c>
      <c r="H47" s="9">
        <f t="shared" si="0"/>
        <v>150</v>
      </c>
      <c r="I47" s="10">
        <v>0</v>
      </c>
      <c r="J47" s="11">
        <v>0</v>
      </c>
      <c r="K47" s="12">
        <f t="shared" si="1"/>
        <v>0</v>
      </c>
      <c r="L47" s="8">
        <f t="shared" si="2"/>
        <v>1</v>
      </c>
      <c r="M47" s="9">
        <f t="shared" si="2"/>
        <v>150</v>
      </c>
      <c r="N47" s="13">
        <v>1</v>
      </c>
      <c r="O47" s="14">
        <f t="shared" si="3"/>
        <v>150</v>
      </c>
      <c r="P47" s="13">
        <v>0</v>
      </c>
      <c r="Q47" s="14">
        <f t="shared" si="4"/>
        <v>0</v>
      </c>
      <c r="R47" s="13">
        <f t="shared" si="5"/>
        <v>1</v>
      </c>
      <c r="S47" s="14">
        <f t="shared" si="5"/>
        <v>150</v>
      </c>
      <c r="T47" s="15">
        <v>0</v>
      </c>
      <c r="U47" s="9">
        <f t="shared" si="7"/>
        <v>0</v>
      </c>
      <c r="V47" s="15">
        <f t="shared" si="8"/>
        <v>0</v>
      </c>
      <c r="W47" s="16">
        <f t="shared" si="9"/>
        <v>0</v>
      </c>
      <c r="X47" s="15">
        <f t="shared" si="10"/>
        <v>0</v>
      </c>
      <c r="Y47" s="9">
        <f t="shared" si="10"/>
        <v>0</v>
      </c>
    </row>
    <row r="48" spans="2:25" ht="46.8" x14ac:dyDescent="0.3">
      <c r="B48" s="5">
        <v>43162</v>
      </c>
      <c r="C48" s="5">
        <v>43091</v>
      </c>
      <c r="D48" s="5" t="s">
        <v>2181</v>
      </c>
      <c r="E48" s="6" t="s">
        <v>2182</v>
      </c>
      <c r="F48" s="10">
        <v>225</v>
      </c>
      <c r="G48" s="15">
        <v>1</v>
      </c>
      <c r="H48" s="9">
        <f t="shared" si="0"/>
        <v>225</v>
      </c>
      <c r="I48" s="10">
        <v>0</v>
      </c>
      <c r="J48" s="11">
        <v>0</v>
      </c>
      <c r="K48" s="12">
        <f t="shared" si="1"/>
        <v>0</v>
      </c>
      <c r="L48" s="8">
        <f t="shared" si="2"/>
        <v>1</v>
      </c>
      <c r="M48" s="9">
        <f t="shared" si="2"/>
        <v>225</v>
      </c>
      <c r="N48" s="13">
        <v>1</v>
      </c>
      <c r="O48" s="14">
        <f t="shared" si="3"/>
        <v>225</v>
      </c>
      <c r="P48" s="13">
        <v>0</v>
      </c>
      <c r="Q48" s="14">
        <f t="shared" si="4"/>
        <v>0</v>
      </c>
      <c r="R48" s="13">
        <f t="shared" si="5"/>
        <v>1</v>
      </c>
      <c r="S48" s="14">
        <f t="shared" si="5"/>
        <v>225</v>
      </c>
      <c r="T48" s="15">
        <v>0</v>
      </c>
      <c r="U48" s="9">
        <f t="shared" si="7"/>
        <v>0</v>
      </c>
      <c r="V48" s="15">
        <f t="shared" si="8"/>
        <v>0</v>
      </c>
      <c r="W48" s="16">
        <f t="shared" si="9"/>
        <v>0</v>
      </c>
      <c r="X48" s="15">
        <f t="shared" si="10"/>
        <v>0</v>
      </c>
      <c r="Y48" s="9">
        <f t="shared" si="10"/>
        <v>0</v>
      </c>
    </row>
    <row r="49" spans="2:25" ht="62.4" x14ac:dyDescent="0.3">
      <c r="B49" s="4">
        <v>43167</v>
      </c>
      <c r="C49" s="5">
        <v>43137</v>
      </c>
      <c r="D49" s="5" t="s">
        <v>2183</v>
      </c>
      <c r="E49" s="6" t="s">
        <v>2184</v>
      </c>
      <c r="F49" s="10">
        <v>113.16</v>
      </c>
      <c r="G49" s="15">
        <v>3</v>
      </c>
      <c r="H49" s="9">
        <f t="shared" si="0"/>
        <v>339.48</v>
      </c>
      <c r="I49" s="10">
        <v>0</v>
      </c>
      <c r="J49" s="11">
        <v>0</v>
      </c>
      <c r="K49" s="12">
        <f t="shared" si="1"/>
        <v>0</v>
      </c>
      <c r="L49" s="8">
        <f t="shared" si="2"/>
        <v>3</v>
      </c>
      <c r="M49" s="9">
        <f t="shared" si="2"/>
        <v>339.48</v>
      </c>
      <c r="N49" s="13">
        <v>3</v>
      </c>
      <c r="O49" s="14">
        <f t="shared" si="3"/>
        <v>339.48</v>
      </c>
      <c r="P49" s="13">
        <v>0</v>
      </c>
      <c r="Q49" s="14">
        <f t="shared" si="4"/>
        <v>0</v>
      </c>
      <c r="R49" s="13">
        <f t="shared" si="5"/>
        <v>3</v>
      </c>
      <c r="S49" s="14">
        <f t="shared" si="5"/>
        <v>339.48</v>
      </c>
      <c r="T49" s="15">
        <v>0</v>
      </c>
      <c r="U49" s="9">
        <f t="shared" si="7"/>
        <v>0</v>
      </c>
      <c r="V49" s="15">
        <f t="shared" si="8"/>
        <v>0</v>
      </c>
      <c r="W49" s="16">
        <f t="shared" si="9"/>
        <v>0</v>
      </c>
      <c r="X49" s="15">
        <f t="shared" si="10"/>
        <v>0</v>
      </c>
      <c r="Y49" s="9">
        <f t="shared" si="10"/>
        <v>0</v>
      </c>
    </row>
    <row r="50" spans="2:25" ht="78" x14ac:dyDescent="0.3">
      <c r="B50" s="5">
        <v>43172</v>
      </c>
      <c r="C50" s="5">
        <v>43162</v>
      </c>
      <c r="D50" s="5" t="s">
        <v>1562</v>
      </c>
      <c r="E50" s="6" t="s">
        <v>1563</v>
      </c>
      <c r="F50" s="10">
        <v>120</v>
      </c>
      <c r="G50" s="15">
        <v>2</v>
      </c>
      <c r="H50" s="9">
        <f t="shared" si="0"/>
        <v>240</v>
      </c>
      <c r="I50" s="28"/>
      <c r="J50" s="28"/>
      <c r="K50" s="12">
        <f t="shared" si="1"/>
        <v>0</v>
      </c>
      <c r="L50" s="8">
        <f t="shared" si="2"/>
        <v>2</v>
      </c>
      <c r="M50" s="9">
        <f t="shared" si="2"/>
        <v>240</v>
      </c>
      <c r="N50" s="15">
        <v>0</v>
      </c>
      <c r="O50" s="14">
        <f t="shared" si="3"/>
        <v>0</v>
      </c>
      <c r="P50" s="28"/>
      <c r="Q50" s="14">
        <f t="shared" si="4"/>
        <v>0</v>
      </c>
      <c r="R50" s="13">
        <f t="shared" si="5"/>
        <v>0</v>
      </c>
      <c r="S50" s="14">
        <f t="shared" si="5"/>
        <v>0</v>
      </c>
      <c r="T50" s="15">
        <f t="shared" ref="T50:T61" si="11">G50-N50</f>
        <v>2</v>
      </c>
      <c r="U50" s="9">
        <f t="shared" si="7"/>
        <v>240</v>
      </c>
      <c r="V50" s="15">
        <f t="shared" si="8"/>
        <v>0</v>
      </c>
      <c r="W50" s="16">
        <f t="shared" si="9"/>
        <v>0</v>
      </c>
      <c r="X50" s="15">
        <f t="shared" si="10"/>
        <v>2</v>
      </c>
      <c r="Y50" s="9">
        <f t="shared" si="10"/>
        <v>240</v>
      </c>
    </row>
    <row r="51" spans="2:25" ht="46.8" x14ac:dyDescent="0.3">
      <c r="B51" s="4">
        <v>43186</v>
      </c>
      <c r="C51" s="5">
        <v>43167</v>
      </c>
      <c r="D51" s="5" t="s">
        <v>54</v>
      </c>
      <c r="E51" s="6" t="s">
        <v>55</v>
      </c>
      <c r="F51" s="10">
        <v>910</v>
      </c>
      <c r="G51" s="15">
        <v>1</v>
      </c>
      <c r="H51" s="9">
        <f t="shared" si="0"/>
        <v>910</v>
      </c>
      <c r="I51" s="10">
        <v>0</v>
      </c>
      <c r="J51" s="11">
        <v>0</v>
      </c>
      <c r="K51" s="12">
        <f t="shared" si="1"/>
        <v>0</v>
      </c>
      <c r="L51" s="8">
        <f t="shared" si="2"/>
        <v>1</v>
      </c>
      <c r="M51" s="9">
        <f t="shared" si="2"/>
        <v>910</v>
      </c>
      <c r="N51" s="13">
        <v>1</v>
      </c>
      <c r="O51" s="14">
        <f t="shared" si="3"/>
        <v>910</v>
      </c>
      <c r="P51" s="13">
        <v>0</v>
      </c>
      <c r="Q51" s="14">
        <f t="shared" si="4"/>
        <v>0</v>
      </c>
      <c r="R51" s="13">
        <f t="shared" si="5"/>
        <v>1</v>
      </c>
      <c r="S51" s="14">
        <f t="shared" si="5"/>
        <v>910</v>
      </c>
      <c r="T51" s="15">
        <f t="shared" si="11"/>
        <v>0</v>
      </c>
      <c r="U51" s="9">
        <f t="shared" si="7"/>
        <v>0</v>
      </c>
      <c r="V51" s="15">
        <f t="shared" si="8"/>
        <v>0</v>
      </c>
      <c r="W51" s="16">
        <f t="shared" si="9"/>
        <v>0</v>
      </c>
      <c r="X51" s="15">
        <f t="shared" si="10"/>
        <v>0</v>
      </c>
      <c r="Y51" s="9">
        <f t="shared" si="10"/>
        <v>0</v>
      </c>
    </row>
    <row r="52" spans="2:25" ht="31.2" x14ac:dyDescent="0.3">
      <c r="B52" s="4">
        <v>43200</v>
      </c>
      <c r="C52" s="5">
        <v>43172</v>
      </c>
      <c r="D52" s="5" t="s">
        <v>56</v>
      </c>
      <c r="E52" s="6" t="s">
        <v>57</v>
      </c>
      <c r="F52" s="10">
        <v>1820</v>
      </c>
      <c r="G52" s="15">
        <v>2</v>
      </c>
      <c r="H52" s="9">
        <f t="shared" si="0"/>
        <v>3640</v>
      </c>
      <c r="I52" s="10">
        <v>0</v>
      </c>
      <c r="J52" s="11">
        <v>0</v>
      </c>
      <c r="K52" s="12">
        <f t="shared" si="1"/>
        <v>0</v>
      </c>
      <c r="L52" s="8">
        <f t="shared" si="2"/>
        <v>2</v>
      </c>
      <c r="M52" s="9">
        <f t="shared" si="2"/>
        <v>3640</v>
      </c>
      <c r="N52" s="13">
        <v>2</v>
      </c>
      <c r="O52" s="14">
        <f t="shared" si="3"/>
        <v>3640</v>
      </c>
      <c r="P52" s="13">
        <v>0</v>
      </c>
      <c r="Q52" s="14">
        <f t="shared" si="4"/>
        <v>0</v>
      </c>
      <c r="R52" s="13">
        <f t="shared" si="5"/>
        <v>2</v>
      </c>
      <c r="S52" s="14">
        <f t="shared" si="5"/>
        <v>3640</v>
      </c>
      <c r="T52" s="15">
        <f t="shared" si="11"/>
        <v>0</v>
      </c>
      <c r="U52" s="9">
        <f t="shared" si="7"/>
        <v>0</v>
      </c>
      <c r="V52" s="15">
        <f t="shared" si="8"/>
        <v>0</v>
      </c>
      <c r="W52" s="16">
        <f t="shared" si="9"/>
        <v>0</v>
      </c>
      <c r="X52" s="15">
        <f t="shared" si="10"/>
        <v>0</v>
      </c>
      <c r="Y52" s="9">
        <f t="shared" si="10"/>
        <v>0</v>
      </c>
    </row>
    <row r="53" spans="2:25" ht="62.4" x14ac:dyDescent="0.3">
      <c r="B53" s="4">
        <v>43210</v>
      </c>
      <c r="C53" s="5">
        <v>43238</v>
      </c>
      <c r="D53" s="5" t="s">
        <v>60</v>
      </c>
      <c r="E53" s="6" t="s">
        <v>61</v>
      </c>
      <c r="F53" s="10">
        <v>120</v>
      </c>
      <c r="G53" s="8">
        <v>10</v>
      </c>
      <c r="H53" s="9">
        <f t="shared" si="0"/>
        <v>1200</v>
      </c>
      <c r="I53" s="10">
        <v>0</v>
      </c>
      <c r="J53" s="11">
        <v>0</v>
      </c>
      <c r="K53" s="12">
        <f t="shared" si="1"/>
        <v>0</v>
      </c>
      <c r="L53" s="8">
        <f t="shared" si="2"/>
        <v>10</v>
      </c>
      <c r="M53" s="9">
        <f t="shared" si="2"/>
        <v>1200</v>
      </c>
      <c r="N53" s="13">
        <v>10</v>
      </c>
      <c r="O53" s="14">
        <f t="shared" si="3"/>
        <v>1200</v>
      </c>
      <c r="P53" s="13">
        <v>0</v>
      </c>
      <c r="Q53" s="14">
        <f t="shared" si="4"/>
        <v>0</v>
      </c>
      <c r="R53" s="13">
        <f t="shared" si="5"/>
        <v>10</v>
      </c>
      <c r="S53" s="14">
        <f t="shared" si="5"/>
        <v>1200</v>
      </c>
      <c r="T53" s="15">
        <f t="shared" si="11"/>
        <v>0</v>
      </c>
      <c r="U53" s="9">
        <f t="shared" si="7"/>
        <v>0</v>
      </c>
      <c r="V53" s="15">
        <f t="shared" si="8"/>
        <v>0</v>
      </c>
      <c r="W53" s="16">
        <f t="shared" si="9"/>
        <v>0</v>
      </c>
      <c r="X53" s="15">
        <f t="shared" si="10"/>
        <v>0</v>
      </c>
      <c r="Y53" s="9">
        <f t="shared" si="10"/>
        <v>0</v>
      </c>
    </row>
    <row r="54" spans="2:25" ht="31.2" x14ac:dyDescent="0.3">
      <c r="B54" s="5">
        <v>43313</v>
      </c>
      <c r="C54" s="5">
        <v>43285</v>
      </c>
      <c r="D54" s="5" t="s">
        <v>62</v>
      </c>
      <c r="E54" s="6" t="s">
        <v>63</v>
      </c>
      <c r="F54" s="10">
        <v>240</v>
      </c>
      <c r="G54" s="8">
        <v>1</v>
      </c>
      <c r="H54" s="9">
        <f t="shared" si="0"/>
        <v>240</v>
      </c>
      <c r="I54" s="10">
        <v>0</v>
      </c>
      <c r="J54" s="11">
        <v>0</v>
      </c>
      <c r="K54" s="12">
        <f t="shared" si="1"/>
        <v>0</v>
      </c>
      <c r="L54" s="8">
        <f t="shared" si="2"/>
        <v>1</v>
      </c>
      <c r="M54" s="9">
        <f t="shared" si="2"/>
        <v>240</v>
      </c>
      <c r="N54" s="13">
        <v>1</v>
      </c>
      <c r="O54" s="14">
        <f t="shared" si="3"/>
        <v>240</v>
      </c>
      <c r="P54" s="13">
        <v>0</v>
      </c>
      <c r="Q54" s="14">
        <f t="shared" si="4"/>
        <v>0</v>
      </c>
      <c r="R54" s="13">
        <f t="shared" si="5"/>
        <v>1</v>
      </c>
      <c r="S54" s="14">
        <f t="shared" si="5"/>
        <v>240</v>
      </c>
      <c r="T54" s="15">
        <f t="shared" si="11"/>
        <v>0</v>
      </c>
      <c r="U54" s="9">
        <f t="shared" si="7"/>
        <v>0</v>
      </c>
      <c r="V54" s="15">
        <f t="shared" si="8"/>
        <v>0</v>
      </c>
      <c r="W54" s="16">
        <f t="shared" si="9"/>
        <v>0</v>
      </c>
      <c r="X54" s="15">
        <f t="shared" si="10"/>
        <v>0</v>
      </c>
      <c r="Y54" s="9">
        <f t="shared" si="10"/>
        <v>0</v>
      </c>
    </row>
    <row r="55" spans="2:25" ht="31.2" x14ac:dyDescent="0.3">
      <c r="B55" s="5">
        <v>43312</v>
      </c>
      <c r="C55" s="5">
        <v>43285</v>
      </c>
      <c r="D55" s="5" t="s">
        <v>64</v>
      </c>
      <c r="E55" s="6" t="s">
        <v>65</v>
      </c>
      <c r="F55" s="10">
        <v>400</v>
      </c>
      <c r="G55" s="8">
        <v>1</v>
      </c>
      <c r="H55" s="9">
        <f t="shared" si="0"/>
        <v>400</v>
      </c>
      <c r="I55" s="10">
        <v>0</v>
      </c>
      <c r="J55" s="11">
        <v>0</v>
      </c>
      <c r="K55" s="12">
        <f t="shared" si="1"/>
        <v>0</v>
      </c>
      <c r="L55" s="8">
        <f t="shared" si="2"/>
        <v>1</v>
      </c>
      <c r="M55" s="9">
        <f t="shared" si="2"/>
        <v>400</v>
      </c>
      <c r="N55" s="13">
        <v>1</v>
      </c>
      <c r="O55" s="14">
        <f t="shared" si="3"/>
        <v>400</v>
      </c>
      <c r="P55" s="13">
        <v>0</v>
      </c>
      <c r="Q55" s="14">
        <f t="shared" si="4"/>
        <v>0</v>
      </c>
      <c r="R55" s="13">
        <f t="shared" si="5"/>
        <v>1</v>
      </c>
      <c r="S55" s="14">
        <f t="shared" si="5"/>
        <v>400</v>
      </c>
      <c r="T55" s="15">
        <f t="shared" si="11"/>
        <v>0</v>
      </c>
      <c r="U55" s="9">
        <f t="shared" si="7"/>
        <v>0</v>
      </c>
      <c r="V55" s="15">
        <f t="shared" si="8"/>
        <v>0</v>
      </c>
      <c r="W55" s="16">
        <f t="shared" si="9"/>
        <v>0</v>
      </c>
      <c r="X55" s="15">
        <f t="shared" si="10"/>
        <v>0</v>
      </c>
      <c r="Y55" s="9">
        <f t="shared" si="10"/>
        <v>0</v>
      </c>
    </row>
    <row r="56" spans="2:25" ht="62.4" x14ac:dyDescent="0.3">
      <c r="B56" s="17">
        <v>43286</v>
      </c>
      <c r="C56" s="17">
        <v>43286</v>
      </c>
      <c r="D56" s="5" t="s">
        <v>66</v>
      </c>
      <c r="E56" s="18" t="s">
        <v>67</v>
      </c>
      <c r="F56" s="19">
        <v>72</v>
      </c>
      <c r="G56" s="8">
        <v>1</v>
      </c>
      <c r="H56" s="9">
        <f t="shared" si="0"/>
        <v>72</v>
      </c>
      <c r="I56" s="10">
        <v>0</v>
      </c>
      <c r="J56" s="11">
        <v>0</v>
      </c>
      <c r="K56" s="12">
        <f t="shared" si="1"/>
        <v>0</v>
      </c>
      <c r="L56" s="8">
        <f t="shared" si="2"/>
        <v>1</v>
      </c>
      <c r="M56" s="9">
        <f t="shared" si="2"/>
        <v>72</v>
      </c>
      <c r="N56" s="13">
        <v>1</v>
      </c>
      <c r="O56" s="14">
        <f t="shared" si="3"/>
        <v>72</v>
      </c>
      <c r="P56" s="13">
        <v>0</v>
      </c>
      <c r="Q56" s="14">
        <f t="shared" si="4"/>
        <v>0</v>
      </c>
      <c r="R56" s="13">
        <f t="shared" si="5"/>
        <v>1</v>
      </c>
      <c r="S56" s="14">
        <f t="shared" si="5"/>
        <v>72</v>
      </c>
      <c r="T56" s="15">
        <f t="shared" si="11"/>
        <v>0</v>
      </c>
      <c r="U56" s="9">
        <f t="shared" si="7"/>
        <v>0</v>
      </c>
      <c r="V56" s="15">
        <f t="shared" si="8"/>
        <v>0</v>
      </c>
      <c r="W56" s="16">
        <f t="shared" si="9"/>
        <v>0</v>
      </c>
      <c r="X56" s="15">
        <f t="shared" si="10"/>
        <v>0</v>
      </c>
      <c r="Y56" s="9">
        <f t="shared" si="10"/>
        <v>0</v>
      </c>
    </row>
    <row r="57" spans="2:25" ht="31.2" x14ac:dyDescent="0.3">
      <c r="B57" s="17">
        <v>43311</v>
      </c>
      <c r="C57" s="17">
        <v>43311</v>
      </c>
      <c r="D57" s="5" t="s">
        <v>68</v>
      </c>
      <c r="E57" s="18" t="s">
        <v>69</v>
      </c>
      <c r="F57" s="19">
        <v>10</v>
      </c>
      <c r="G57" s="8">
        <v>3</v>
      </c>
      <c r="H57" s="9">
        <f t="shared" si="0"/>
        <v>30</v>
      </c>
      <c r="I57" s="10">
        <v>0</v>
      </c>
      <c r="J57" s="11">
        <v>0</v>
      </c>
      <c r="K57" s="12">
        <f t="shared" si="1"/>
        <v>0</v>
      </c>
      <c r="L57" s="8">
        <f t="shared" si="2"/>
        <v>3</v>
      </c>
      <c r="M57" s="9">
        <f t="shared" si="2"/>
        <v>30</v>
      </c>
      <c r="N57" s="13">
        <v>3</v>
      </c>
      <c r="O57" s="14">
        <f t="shared" si="3"/>
        <v>30</v>
      </c>
      <c r="P57" s="13">
        <v>0</v>
      </c>
      <c r="Q57" s="14">
        <f t="shared" si="4"/>
        <v>0</v>
      </c>
      <c r="R57" s="13">
        <f t="shared" si="5"/>
        <v>3</v>
      </c>
      <c r="S57" s="14">
        <f t="shared" si="5"/>
        <v>30</v>
      </c>
      <c r="T57" s="15">
        <f t="shared" si="11"/>
        <v>0</v>
      </c>
      <c r="U57" s="9">
        <f t="shared" si="7"/>
        <v>0</v>
      </c>
      <c r="V57" s="15">
        <f t="shared" si="8"/>
        <v>0</v>
      </c>
      <c r="W57" s="16">
        <f t="shared" si="9"/>
        <v>0</v>
      </c>
      <c r="X57" s="15">
        <f t="shared" si="10"/>
        <v>0</v>
      </c>
      <c r="Y57" s="9">
        <f t="shared" si="10"/>
        <v>0</v>
      </c>
    </row>
    <row r="58" spans="2:25" ht="46.8" x14ac:dyDescent="0.3">
      <c r="B58" s="5">
        <v>43336</v>
      </c>
      <c r="C58" s="5">
        <v>43312</v>
      </c>
      <c r="D58" s="5" t="s">
        <v>70</v>
      </c>
      <c r="E58" s="6" t="s">
        <v>71</v>
      </c>
      <c r="F58" s="10">
        <v>220</v>
      </c>
      <c r="G58" s="8">
        <v>6</v>
      </c>
      <c r="H58" s="9">
        <f t="shared" si="0"/>
        <v>1320</v>
      </c>
      <c r="I58" s="10">
        <v>0</v>
      </c>
      <c r="J58" s="11">
        <v>0</v>
      </c>
      <c r="K58" s="12">
        <f t="shared" si="1"/>
        <v>0</v>
      </c>
      <c r="L58" s="8">
        <f t="shared" si="2"/>
        <v>6</v>
      </c>
      <c r="M58" s="9">
        <f t="shared" si="2"/>
        <v>1320</v>
      </c>
      <c r="N58" s="13">
        <v>5</v>
      </c>
      <c r="O58" s="14">
        <f t="shared" si="3"/>
        <v>1100</v>
      </c>
      <c r="P58" s="13">
        <v>0</v>
      </c>
      <c r="Q58" s="14">
        <f t="shared" si="4"/>
        <v>0</v>
      </c>
      <c r="R58" s="13">
        <f t="shared" si="5"/>
        <v>5</v>
      </c>
      <c r="S58" s="14">
        <f t="shared" si="5"/>
        <v>1100</v>
      </c>
      <c r="T58" s="15">
        <f t="shared" si="11"/>
        <v>1</v>
      </c>
      <c r="U58" s="9">
        <f t="shared" si="7"/>
        <v>220</v>
      </c>
      <c r="V58" s="15">
        <f t="shared" si="8"/>
        <v>0</v>
      </c>
      <c r="W58" s="16">
        <f t="shared" si="9"/>
        <v>0</v>
      </c>
      <c r="X58" s="15">
        <f t="shared" si="10"/>
        <v>1</v>
      </c>
      <c r="Y58" s="9">
        <f t="shared" si="10"/>
        <v>220</v>
      </c>
    </row>
    <row r="59" spans="2:25" ht="31.2" x14ac:dyDescent="0.3">
      <c r="B59" s="5">
        <v>43336</v>
      </c>
      <c r="C59" s="5">
        <v>43313</v>
      </c>
      <c r="D59" s="5" t="s">
        <v>1564</v>
      </c>
      <c r="E59" s="6" t="s">
        <v>1565</v>
      </c>
      <c r="F59" s="10"/>
      <c r="G59" s="15">
        <v>0</v>
      </c>
      <c r="H59" s="9">
        <f t="shared" si="0"/>
        <v>0</v>
      </c>
      <c r="I59" s="28"/>
      <c r="J59" s="28"/>
      <c r="K59" s="12">
        <f t="shared" si="1"/>
        <v>0</v>
      </c>
      <c r="L59" s="8">
        <f t="shared" si="2"/>
        <v>0</v>
      </c>
      <c r="M59" s="9">
        <f t="shared" si="2"/>
        <v>0</v>
      </c>
      <c r="N59" s="15">
        <v>0</v>
      </c>
      <c r="O59" s="14">
        <f t="shared" si="3"/>
        <v>0</v>
      </c>
      <c r="P59" s="28"/>
      <c r="Q59" s="14">
        <f t="shared" si="4"/>
        <v>0</v>
      </c>
      <c r="R59" s="13">
        <f t="shared" si="5"/>
        <v>0</v>
      </c>
      <c r="S59" s="14">
        <f t="shared" si="5"/>
        <v>0</v>
      </c>
      <c r="T59" s="15">
        <f t="shared" si="11"/>
        <v>0</v>
      </c>
      <c r="U59" s="9">
        <f t="shared" si="7"/>
        <v>0</v>
      </c>
      <c r="V59" s="15">
        <f t="shared" si="8"/>
        <v>0</v>
      </c>
      <c r="W59" s="16">
        <f t="shared" si="9"/>
        <v>0</v>
      </c>
      <c r="X59" s="15">
        <f t="shared" si="10"/>
        <v>0</v>
      </c>
      <c r="Y59" s="9">
        <f t="shared" si="10"/>
        <v>0</v>
      </c>
    </row>
    <row r="60" spans="2:25" ht="46.8" x14ac:dyDescent="0.3">
      <c r="B60" s="17">
        <v>43315</v>
      </c>
      <c r="C60" s="17">
        <v>43315</v>
      </c>
      <c r="D60" s="5" t="s">
        <v>72</v>
      </c>
      <c r="E60" s="18" t="s">
        <v>73</v>
      </c>
      <c r="F60" s="19">
        <v>40</v>
      </c>
      <c r="G60" s="8">
        <v>20</v>
      </c>
      <c r="H60" s="9">
        <f t="shared" si="0"/>
        <v>800</v>
      </c>
      <c r="I60" s="10">
        <v>0</v>
      </c>
      <c r="J60" s="11">
        <v>0</v>
      </c>
      <c r="K60" s="12">
        <f t="shared" si="1"/>
        <v>0</v>
      </c>
      <c r="L60" s="8">
        <f t="shared" si="2"/>
        <v>20</v>
      </c>
      <c r="M60" s="9">
        <f t="shared" si="2"/>
        <v>800</v>
      </c>
      <c r="N60" s="13">
        <v>20</v>
      </c>
      <c r="O60" s="14">
        <f t="shared" si="3"/>
        <v>800</v>
      </c>
      <c r="P60" s="13">
        <v>0</v>
      </c>
      <c r="Q60" s="14">
        <f t="shared" si="4"/>
        <v>0</v>
      </c>
      <c r="R60" s="13">
        <f t="shared" si="5"/>
        <v>20</v>
      </c>
      <c r="S60" s="14">
        <f t="shared" si="5"/>
        <v>800</v>
      </c>
      <c r="T60" s="15">
        <f t="shared" si="11"/>
        <v>0</v>
      </c>
      <c r="U60" s="9">
        <f t="shared" si="7"/>
        <v>0</v>
      </c>
      <c r="V60" s="15">
        <f t="shared" si="8"/>
        <v>0</v>
      </c>
      <c r="W60" s="16">
        <f t="shared" si="9"/>
        <v>0</v>
      </c>
      <c r="X60" s="15">
        <f t="shared" si="10"/>
        <v>0</v>
      </c>
      <c r="Y60" s="9">
        <f t="shared" si="10"/>
        <v>0</v>
      </c>
    </row>
    <row r="61" spans="2:25" ht="46.8" x14ac:dyDescent="0.3">
      <c r="B61" s="5">
        <v>43691</v>
      </c>
      <c r="C61" s="5">
        <v>43317</v>
      </c>
      <c r="D61" s="5" t="s">
        <v>74</v>
      </c>
      <c r="E61" s="6" t="s">
        <v>75</v>
      </c>
      <c r="F61" s="10">
        <v>2300</v>
      </c>
      <c r="G61" s="15">
        <v>35</v>
      </c>
      <c r="H61" s="9">
        <f t="shared" si="0"/>
        <v>80500</v>
      </c>
      <c r="I61" s="10">
        <v>0</v>
      </c>
      <c r="J61" s="11">
        <v>0</v>
      </c>
      <c r="K61" s="12">
        <f t="shared" si="1"/>
        <v>0</v>
      </c>
      <c r="L61" s="8">
        <f t="shared" si="2"/>
        <v>35</v>
      </c>
      <c r="M61" s="9">
        <f t="shared" si="2"/>
        <v>80500</v>
      </c>
      <c r="N61" s="13">
        <v>35</v>
      </c>
      <c r="O61" s="14">
        <f t="shared" si="3"/>
        <v>80500</v>
      </c>
      <c r="P61" s="13">
        <v>0</v>
      </c>
      <c r="Q61" s="14">
        <f t="shared" si="4"/>
        <v>0</v>
      </c>
      <c r="R61" s="13">
        <f t="shared" si="5"/>
        <v>35</v>
      </c>
      <c r="S61" s="14">
        <f t="shared" si="5"/>
        <v>80500</v>
      </c>
      <c r="T61" s="15">
        <f t="shared" si="11"/>
        <v>0</v>
      </c>
      <c r="U61" s="9">
        <f t="shared" si="7"/>
        <v>0</v>
      </c>
      <c r="V61" s="15">
        <f t="shared" si="8"/>
        <v>0</v>
      </c>
      <c r="W61" s="16">
        <f t="shared" si="9"/>
        <v>0</v>
      </c>
      <c r="X61" s="15">
        <f t="shared" si="10"/>
        <v>0</v>
      </c>
      <c r="Y61" s="9">
        <f t="shared" si="10"/>
        <v>0</v>
      </c>
    </row>
    <row r="62" spans="2:25" ht="31.2" x14ac:dyDescent="0.3">
      <c r="B62" s="5">
        <v>43691</v>
      </c>
      <c r="C62" s="5">
        <v>43317</v>
      </c>
      <c r="D62" s="5" t="s">
        <v>2187</v>
      </c>
      <c r="E62" s="6" t="s">
        <v>2188</v>
      </c>
      <c r="F62" s="10">
        <v>60</v>
      </c>
      <c r="G62" s="15">
        <v>5</v>
      </c>
      <c r="H62" s="9">
        <f t="shared" si="0"/>
        <v>300</v>
      </c>
      <c r="I62" s="10">
        <v>0</v>
      </c>
      <c r="J62" s="11">
        <v>0</v>
      </c>
      <c r="K62" s="12">
        <f t="shared" si="1"/>
        <v>0</v>
      </c>
      <c r="L62" s="8">
        <f t="shared" si="2"/>
        <v>5</v>
      </c>
      <c r="M62" s="9">
        <f t="shared" si="2"/>
        <v>300</v>
      </c>
      <c r="N62" s="13">
        <v>5</v>
      </c>
      <c r="O62" s="14">
        <f t="shared" si="3"/>
        <v>300</v>
      </c>
      <c r="P62" s="13">
        <v>0</v>
      </c>
      <c r="Q62" s="14">
        <f t="shared" si="4"/>
        <v>0</v>
      </c>
      <c r="R62" s="13">
        <f t="shared" si="5"/>
        <v>5</v>
      </c>
      <c r="S62" s="14">
        <f t="shared" si="5"/>
        <v>300</v>
      </c>
      <c r="T62" s="15">
        <v>0</v>
      </c>
      <c r="U62" s="9">
        <f t="shared" si="7"/>
        <v>0</v>
      </c>
      <c r="V62" s="15">
        <f t="shared" si="8"/>
        <v>0</v>
      </c>
      <c r="W62" s="16">
        <f t="shared" si="9"/>
        <v>0</v>
      </c>
      <c r="X62" s="15">
        <f t="shared" si="10"/>
        <v>0</v>
      </c>
      <c r="Y62" s="9">
        <f t="shared" si="10"/>
        <v>0</v>
      </c>
    </row>
    <row r="63" spans="2:25" ht="31.2" x14ac:dyDescent="0.3">
      <c r="B63" s="5">
        <v>43691</v>
      </c>
      <c r="C63" s="5">
        <v>43317</v>
      </c>
      <c r="D63" s="5" t="s">
        <v>2191</v>
      </c>
      <c r="E63" s="6" t="s">
        <v>2192</v>
      </c>
      <c r="F63" s="10">
        <v>45</v>
      </c>
      <c r="G63" s="15">
        <v>1</v>
      </c>
      <c r="H63" s="9">
        <f t="shared" si="0"/>
        <v>45</v>
      </c>
      <c r="I63" s="10">
        <v>0</v>
      </c>
      <c r="J63" s="11">
        <v>0</v>
      </c>
      <c r="K63" s="12">
        <f t="shared" si="1"/>
        <v>0</v>
      </c>
      <c r="L63" s="8">
        <f t="shared" si="2"/>
        <v>1</v>
      </c>
      <c r="M63" s="9">
        <f t="shared" si="2"/>
        <v>45</v>
      </c>
      <c r="N63" s="13">
        <v>1</v>
      </c>
      <c r="O63" s="14">
        <f t="shared" si="3"/>
        <v>45</v>
      </c>
      <c r="P63" s="13"/>
      <c r="Q63" s="14">
        <f t="shared" si="4"/>
        <v>0</v>
      </c>
      <c r="R63" s="13">
        <f t="shared" si="5"/>
        <v>1</v>
      </c>
      <c r="S63" s="14">
        <f t="shared" si="5"/>
        <v>45</v>
      </c>
      <c r="T63" s="15">
        <v>0</v>
      </c>
      <c r="U63" s="9">
        <f t="shared" si="7"/>
        <v>0</v>
      </c>
      <c r="V63" s="15">
        <f t="shared" si="8"/>
        <v>0</v>
      </c>
      <c r="W63" s="16">
        <f t="shared" si="9"/>
        <v>0</v>
      </c>
      <c r="X63" s="15">
        <f t="shared" si="10"/>
        <v>0</v>
      </c>
      <c r="Y63" s="9">
        <f t="shared" si="10"/>
        <v>0</v>
      </c>
    </row>
    <row r="64" spans="2:25" ht="46.8" x14ac:dyDescent="0.3">
      <c r="B64" s="5">
        <v>43691</v>
      </c>
      <c r="C64" s="5">
        <v>43317</v>
      </c>
      <c r="D64" s="5" t="s">
        <v>2193</v>
      </c>
      <c r="E64" s="6" t="s">
        <v>2194</v>
      </c>
      <c r="F64" s="10">
        <v>20</v>
      </c>
      <c r="G64" s="15">
        <v>24</v>
      </c>
      <c r="H64" s="9">
        <f t="shared" si="0"/>
        <v>480</v>
      </c>
      <c r="I64" s="10">
        <v>0</v>
      </c>
      <c r="J64" s="11">
        <v>0</v>
      </c>
      <c r="K64" s="12">
        <f t="shared" si="1"/>
        <v>0</v>
      </c>
      <c r="L64" s="8">
        <f t="shared" si="2"/>
        <v>24</v>
      </c>
      <c r="M64" s="9">
        <f t="shared" si="2"/>
        <v>480</v>
      </c>
      <c r="N64" s="13">
        <v>24</v>
      </c>
      <c r="O64" s="14">
        <f t="shared" si="3"/>
        <v>480</v>
      </c>
      <c r="P64" s="13">
        <v>0</v>
      </c>
      <c r="Q64" s="14">
        <f t="shared" si="4"/>
        <v>0</v>
      </c>
      <c r="R64" s="13">
        <f t="shared" si="5"/>
        <v>24</v>
      </c>
      <c r="S64" s="14">
        <f t="shared" si="5"/>
        <v>480</v>
      </c>
      <c r="T64" s="15">
        <v>0</v>
      </c>
      <c r="U64" s="9">
        <f t="shared" si="7"/>
        <v>0</v>
      </c>
      <c r="V64" s="15">
        <f t="shared" si="8"/>
        <v>0</v>
      </c>
      <c r="W64" s="16">
        <f t="shared" si="9"/>
        <v>0</v>
      </c>
      <c r="X64" s="15">
        <f t="shared" si="10"/>
        <v>0</v>
      </c>
      <c r="Y64" s="9">
        <f t="shared" si="10"/>
        <v>0</v>
      </c>
    </row>
    <row r="65" spans="2:25" ht="46.8" x14ac:dyDescent="0.3">
      <c r="B65" s="5">
        <v>43691</v>
      </c>
      <c r="C65" s="5">
        <v>43317</v>
      </c>
      <c r="D65" s="5" t="s">
        <v>2195</v>
      </c>
      <c r="E65" s="6" t="s">
        <v>2196</v>
      </c>
      <c r="F65" s="10">
        <v>360</v>
      </c>
      <c r="G65" s="15">
        <v>2</v>
      </c>
      <c r="H65" s="9">
        <f t="shared" si="0"/>
        <v>720</v>
      </c>
      <c r="I65" s="10">
        <v>0</v>
      </c>
      <c r="J65" s="11">
        <v>0</v>
      </c>
      <c r="K65" s="12">
        <f t="shared" si="1"/>
        <v>0</v>
      </c>
      <c r="L65" s="8">
        <f t="shared" si="2"/>
        <v>2</v>
      </c>
      <c r="M65" s="9">
        <f t="shared" si="2"/>
        <v>720</v>
      </c>
      <c r="N65" s="13">
        <v>2</v>
      </c>
      <c r="O65" s="14">
        <f t="shared" si="3"/>
        <v>720</v>
      </c>
      <c r="P65" s="13">
        <v>0</v>
      </c>
      <c r="Q65" s="14">
        <f t="shared" si="4"/>
        <v>0</v>
      </c>
      <c r="R65" s="13">
        <f t="shared" si="5"/>
        <v>2</v>
      </c>
      <c r="S65" s="14">
        <f t="shared" si="5"/>
        <v>720</v>
      </c>
      <c r="T65" s="15">
        <v>0</v>
      </c>
      <c r="U65" s="9">
        <f t="shared" si="7"/>
        <v>0</v>
      </c>
      <c r="V65" s="15">
        <f t="shared" si="8"/>
        <v>0</v>
      </c>
      <c r="W65" s="16">
        <f t="shared" si="9"/>
        <v>0</v>
      </c>
      <c r="X65" s="15">
        <f t="shared" si="10"/>
        <v>0</v>
      </c>
      <c r="Y65" s="9">
        <f t="shared" si="10"/>
        <v>0</v>
      </c>
    </row>
    <row r="66" spans="2:25" ht="46.8" x14ac:dyDescent="0.3">
      <c r="B66" s="5">
        <v>43691</v>
      </c>
      <c r="C66" s="5">
        <v>43317</v>
      </c>
      <c r="D66" s="5" t="s">
        <v>2197</v>
      </c>
      <c r="E66" s="6" t="s">
        <v>2198</v>
      </c>
      <c r="F66" s="10">
        <v>70</v>
      </c>
      <c r="G66" s="15">
        <v>4</v>
      </c>
      <c r="H66" s="9">
        <f t="shared" si="0"/>
        <v>280</v>
      </c>
      <c r="I66" s="10">
        <v>0</v>
      </c>
      <c r="J66" s="11">
        <v>0</v>
      </c>
      <c r="K66" s="12">
        <f t="shared" si="1"/>
        <v>0</v>
      </c>
      <c r="L66" s="8">
        <f t="shared" si="2"/>
        <v>4</v>
      </c>
      <c r="M66" s="9">
        <f t="shared" si="2"/>
        <v>280</v>
      </c>
      <c r="N66" s="13">
        <v>4</v>
      </c>
      <c r="O66" s="14">
        <f t="shared" si="3"/>
        <v>280</v>
      </c>
      <c r="P66" s="13">
        <v>0</v>
      </c>
      <c r="Q66" s="14">
        <f t="shared" si="4"/>
        <v>0</v>
      </c>
      <c r="R66" s="13">
        <f t="shared" si="5"/>
        <v>4</v>
      </c>
      <c r="S66" s="14">
        <f t="shared" si="5"/>
        <v>280</v>
      </c>
      <c r="T66" s="15">
        <v>0</v>
      </c>
      <c r="U66" s="9">
        <f t="shared" si="7"/>
        <v>0</v>
      </c>
      <c r="V66" s="15">
        <f t="shared" si="8"/>
        <v>0</v>
      </c>
      <c r="W66" s="16">
        <f t="shared" si="9"/>
        <v>0</v>
      </c>
      <c r="X66" s="15">
        <f t="shared" si="10"/>
        <v>0</v>
      </c>
      <c r="Y66" s="9">
        <f t="shared" si="10"/>
        <v>0</v>
      </c>
    </row>
    <row r="67" spans="2:25" ht="46.8" x14ac:dyDescent="0.3">
      <c r="B67" s="5">
        <v>43691</v>
      </c>
      <c r="C67" s="5">
        <v>43317</v>
      </c>
      <c r="D67" s="5" t="s">
        <v>2199</v>
      </c>
      <c r="E67" s="6" t="s">
        <v>2200</v>
      </c>
      <c r="F67" s="10">
        <v>65</v>
      </c>
      <c r="G67" s="15">
        <v>13</v>
      </c>
      <c r="H67" s="9">
        <f t="shared" si="0"/>
        <v>845</v>
      </c>
      <c r="I67" s="10">
        <v>0</v>
      </c>
      <c r="J67" s="11">
        <v>0</v>
      </c>
      <c r="K67" s="12">
        <f t="shared" si="1"/>
        <v>0</v>
      </c>
      <c r="L67" s="8">
        <f t="shared" si="2"/>
        <v>13</v>
      </c>
      <c r="M67" s="9">
        <f t="shared" si="2"/>
        <v>845</v>
      </c>
      <c r="N67" s="13">
        <v>13</v>
      </c>
      <c r="O67" s="14">
        <f t="shared" si="3"/>
        <v>845</v>
      </c>
      <c r="P67" s="13">
        <v>0</v>
      </c>
      <c r="Q67" s="14">
        <f t="shared" si="4"/>
        <v>0</v>
      </c>
      <c r="R67" s="13">
        <f t="shared" si="5"/>
        <v>13</v>
      </c>
      <c r="S67" s="14">
        <f t="shared" si="5"/>
        <v>845</v>
      </c>
      <c r="T67" s="15">
        <v>0</v>
      </c>
      <c r="U67" s="9">
        <f t="shared" si="7"/>
        <v>0</v>
      </c>
      <c r="V67" s="15">
        <f t="shared" si="8"/>
        <v>0</v>
      </c>
      <c r="W67" s="16">
        <f t="shared" si="9"/>
        <v>0</v>
      </c>
      <c r="X67" s="15">
        <f t="shared" si="10"/>
        <v>0</v>
      </c>
      <c r="Y67" s="9">
        <f t="shared" si="10"/>
        <v>0</v>
      </c>
    </row>
    <row r="68" spans="2:25" ht="62.4" x14ac:dyDescent="0.3">
      <c r="B68" s="5">
        <v>43691</v>
      </c>
      <c r="C68" s="5">
        <v>43317</v>
      </c>
      <c r="D68" s="5" t="s">
        <v>2201</v>
      </c>
      <c r="E68" s="6" t="s">
        <v>2202</v>
      </c>
      <c r="F68" s="10">
        <v>300</v>
      </c>
      <c r="G68" s="15">
        <v>1</v>
      </c>
      <c r="H68" s="9">
        <f t="shared" si="0"/>
        <v>300</v>
      </c>
      <c r="I68" s="10">
        <v>0</v>
      </c>
      <c r="J68" s="11">
        <v>0</v>
      </c>
      <c r="K68" s="12">
        <f t="shared" si="1"/>
        <v>0</v>
      </c>
      <c r="L68" s="8">
        <f t="shared" si="2"/>
        <v>1</v>
      </c>
      <c r="M68" s="9">
        <f t="shared" si="2"/>
        <v>300</v>
      </c>
      <c r="N68" s="13">
        <v>1</v>
      </c>
      <c r="O68" s="14">
        <f t="shared" si="3"/>
        <v>300</v>
      </c>
      <c r="P68" s="13">
        <v>0</v>
      </c>
      <c r="Q68" s="14">
        <f t="shared" si="4"/>
        <v>0</v>
      </c>
      <c r="R68" s="13">
        <f t="shared" si="5"/>
        <v>1</v>
      </c>
      <c r="S68" s="14">
        <f t="shared" si="5"/>
        <v>300</v>
      </c>
      <c r="T68" s="15">
        <v>0</v>
      </c>
      <c r="U68" s="9">
        <f t="shared" si="7"/>
        <v>0</v>
      </c>
      <c r="V68" s="15">
        <f t="shared" si="8"/>
        <v>0</v>
      </c>
      <c r="W68" s="16">
        <f t="shared" si="9"/>
        <v>0</v>
      </c>
      <c r="X68" s="15">
        <f t="shared" si="10"/>
        <v>0</v>
      </c>
      <c r="Y68" s="9">
        <f t="shared" si="10"/>
        <v>0</v>
      </c>
    </row>
    <row r="69" spans="2:25" ht="15.6" x14ac:dyDescent="0.3">
      <c r="B69" s="5">
        <v>43691</v>
      </c>
      <c r="C69" s="5">
        <v>43317</v>
      </c>
      <c r="D69" s="5" t="s">
        <v>2203</v>
      </c>
      <c r="E69" s="6" t="s">
        <v>2204</v>
      </c>
      <c r="F69" s="10">
        <v>180</v>
      </c>
      <c r="G69" s="15">
        <v>2</v>
      </c>
      <c r="H69" s="9">
        <f t="shared" si="0"/>
        <v>360</v>
      </c>
      <c r="I69" s="10">
        <v>0</v>
      </c>
      <c r="J69" s="11">
        <v>0</v>
      </c>
      <c r="K69" s="12">
        <f t="shared" si="1"/>
        <v>0</v>
      </c>
      <c r="L69" s="8">
        <f t="shared" si="2"/>
        <v>2</v>
      </c>
      <c r="M69" s="9">
        <f t="shared" si="2"/>
        <v>360</v>
      </c>
      <c r="N69" s="13">
        <v>2</v>
      </c>
      <c r="O69" s="14">
        <f t="shared" si="3"/>
        <v>360</v>
      </c>
      <c r="P69" s="13">
        <v>0</v>
      </c>
      <c r="Q69" s="14">
        <f t="shared" si="4"/>
        <v>0</v>
      </c>
      <c r="R69" s="13">
        <f t="shared" si="5"/>
        <v>2</v>
      </c>
      <c r="S69" s="14">
        <f t="shared" si="5"/>
        <v>360</v>
      </c>
      <c r="T69" s="15">
        <v>0</v>
      </c>
      <c r="U69" s="9">
        <f t="shared" si="7"/>
        <v>0</v>
      </c>
      <c r="V69" s="15">
        <f t="shared" si="8"/>
        <v>0</v>
      </c>
      <c r="W69" s="16">
        <f t="shared" si="9"/>
        <v>0</v>
      </c>
      <c r="X69" s="15">
        <f t="shared" si="10"/>
        <v>0</v>
      </c>
      <c r="Y69" s="9">
        <f t="shared" si="10"/>
        <v>0</v>
      </c>
    </row>
    <row r="70" spans="2:25" ht="62.4" x14ac:dyDescent="0.3">
      <c r="B70" s="5">
        <v>43375</v>
      </c>
      <c r="C70" s="5">
        <v>43326</v>
      </c>
      <c r="D70" s="5" t="s">
        <v>76</v>
      </c>
      <c r="E70" s="6" t="s">
        <v>77</v>
      </c>
      <c r="F70" s="10">
        <v>102</v>
      </c>
      <c r="G70" s="8">
        <v>5</v>
      </c>
      <c r="H70" s="9">
        <f t="shared" si="0"/>
        <v>510</v>
      </c>
      <c r="I70" s="10">
        <v>0</v>
      </c>
      <c r="J70" s="11">
        <v>0</v>
      </c>
      <c r="K70" s="12">
        <f t="shared" si="1"/>
        <v>0</v>
      </c>
      <c r="L70" s="8">
        <f t="shared" si="2"/>
        <v>5</v>
      </c>
      <c r="M70" s="9">
        <f t="shared" si="2"/>
        <v>510</v>
      </c>
      <c r="N70" s="13">
        <v>5</v>
      </c>
      <c r="O70" s="14">
        <f t="shared" si="3"/>
        <v>510</v>
      </c>
      <c r="P70" s="13">
        <v>0</v>
      </c>
      <c r="Q70" s="14">
        <f t="shared" si="4"/>
        <v>0</v>
      </c>
      <c r="R70" s="13">
        <f t="shared" si="5"/>
        <v>5</v>
      </c>
      <c r="S70" s="14">
        <f t="shared" si="5"/>
        <v>510</v>
      </c>
      <c r="T70" s="15">
        <f t="shared" ref="T70:T77" si="12">G70-N70</f>
        <v>0</v>
      </c>
      <c r="U70" s="9">
        <f t="shared" si="7"/>
        <v>0</v>
      </c>
      <c r="V70" s="15">
        <f t="shared" si="8"/>
        <v>0</v>
      </c>
      <c r="W70" s="16">
        <f t="shared" si="9"/>
        <v>0</v>
      </c>
      <c r="X70" s="15">
        <f t="shared" si="10"/>
        <v>0</v>
      </c>
      <c r="Y70" s="9">
        <f t="shared" si="10"/>
        <v>0</v>
      </c>
    </row>
    <row r="71" spans="2:25" ht="31.2" x14ac:dyDescent="0.3">
      <c r="B71" s="5">
        <v>43354</v>
      </c>
      <c r="C71" s="5">
        <v>43354</v>
      </c>
      <c r="D71" s="5" t="s">
        <v>78</v>
      </c>
      <c r="E71" s="6" t="s">
        <v>79</v>
      </c>
      <c r="F71" s="10">
        <v>59.32</v>
      </c>
      <c r="G71" s="8">
        <v>1</v>
      </c>
      <c r="H71" s="9">
        <f t="shared" si="0"/>
        <v>59.32</v>
      </c>
      <c r="I71" s="10">
        <v>0</v>
      </c>
      <c r="J71" s="11">
        <v>0</v>
      </c>
      <c r="K71" s="12">
        <f t="shared" si="1"/>
        <v>0</v>
      </c>
      <c r="L71" s="8">
        <f t="shared" si="2"/>
        <v>1</v>
      </c>
      <c r="M71" s="9">
        <f t="shared" si="2"/>
        <v>59.32</v>
      </c>
      <c r="N71" s="13">
        <v>1</v>
      </c>
      <c r="O71" s="14">
        <f t="shared" si="3"/>
        <v>59.32</v>
      </c>
      <c r="P71" s="13">
        <v>0</v>
      </c>
      <c r="Q71" s="14">
        <f t="shared" si="4"/>
        <v>0</v>
      </c>
      <c r="R71" s="13">
        <f t="shared" si="5"/>
        <v>1</v>
      </c>
      <c r="S71" s="14">
        <f t="shared" si="5"/>
        <v>59.32</v>
      </c>
      <c r="T71" s="15">
        <f t="shared" si="12"/>
        <v>0</v>
      </c>
      <c r="U71" s="9">
        <f t="shared" si="7"/>
        <v>0</v>
      </c>
      <c r="V71" s="15">
        <f t="shared" si="8"/>
        <v>0</v>
      </c>
      <c r="W71" s="16">
        <f t="shared" si="9"/>
        <v>0</v>
      </c>
      <c r="X71" s="15">
        <f t="shared" si="10"/>
        <v>0</v>
      </c>
      <c r="Y71" s="9">
        <f t="shared" si="10"/>
        <v>0</v>
      </c>
    </row>
    <row r="72" spans="2:25" ht="46.8" x14ac:dyDescent="0.3">
      <c r="B72" s="5">
        <v>43390</v>
      </c>
      <c r="C72" s="5">
        <v>43357</v>
      </c>
      <c r="D72" s="5" t="s">
        <v>2111</v>
      </c>
      <c r="E72" s="6" t="s">
        <v>2112</v>
      </c>
      <c r="F72" s="10">
        <v>941.56</v>
      </c>
      <c r="G72" s="15">
        <v>5</v>
      </c>
      <c r="H72" s="9">
        <f t="shared" si="0"/>
        <v>4707.7999999999993</v>
      </c>
      <c r="I72" s="10">
        <v>0</v>
      </c>
      <c r="J72" s="11">
        <v>0</v>
      </c>
      <c r="K72" s="12">
        <f t="shared" si="1"/>
        <v>0</v>
      </c>
      <c r="L72" s="8">
        <f t="shared" si="2"/>
        <v>5</v>
      </c>
      <c r="M72" s="9">
        <f t="shared" si="2"/>
        <v>4707.7999999999993</v>
      </c>
      <c r="N72" s="13">
        <v>5</v>
      </c>
      <c r="O72" s="14">
        <f t="shared" si="3"/>
        <v>4707.7999999999993</v>
      </c>
      <c r="P72" s="13">
        <v>0</v>
      </c>
      <c r="Q72" s="14">
        <f t="shared" si="4"/>
        <v>0</v>
      </c>
      <c r="R72" s="13">
        <f t="shared" si="5"/>
        <v>5</v>
      </c>
      <c r="S72" s="14">
        <f t="shared" si="5"/>
        <v>4707.7999999999993</v>
      </c>
      <c r="T72" s="15">
        <f t="shared" si="12"/>
        <v>0</v>
      </c>
      <c r="U72" s="9">
        <f t="shared" si="7"/>
        <v>0</v>
      </c>
      <c r="V72" s="15">
        <f t="shared" si="8"/>
        <v>0</v>
      </c>
      <c r="W72" s="16">
        <f t="shared" si="9"/>
        <v>0</v>
      </c>
      <c r="X72" s="15">
        <f t="shared" si="10"/>
        <v>0</v>
      </c>
      <c r="Y72" s="9">
        <f t="shared" si="10"/>
        <v>0</v>
      </c>
    </row>
    <row r="73" spans="2:25" ht="78" x14ac:dyDescent="0.3">
      <c r="B73" s="5">
        <v>43434</v>
      </c>
      <c r="C73" s="5">
        <v>43390</v>
      </c>
      <c r="D73" s="5" t="s">
        <v>2445</v>
      </c>
      <c r="E73" s="6" t="s">
        <v>2446</v>
      </c>
      <c r="F73" s="10">
        <v>12999</v>
      </c>
      <c r="G73" s="10">
        <v>1</v>
      </c>
      <c r="H73" s="9">
        <f t="shared" si="0"/>
        <v>12999</v>
      </c>
      <c r="I73" s="28"/>
      <c r="J73" s="28"/>
      <c r="K73" s="12">
        <f t="shared" si="1"/>
        <v>0</v>
      </c>
      <c r="L73" s="8">
        <f t="shared" si="2"/>
        <v>1</v>
      </c>
      <c r="M73" s="9">
        <f t="shared" si="2"/>
        <v>12999</v>
      </c>
      <c r="N73" s="7">
        <v>1</v>
      </c>
      <c r="O73" s="14">
        <f t="shared" si="3"/>
        <v>12999</v>
      </c>
      <c r="P73" s="28"/>
      <c r="Q73" s="14">
        <f t="shared" si="4"/>
        <v>0</v>
      </c>
      <c r="R73" s="13">
        <f t="shared" si="5"/>
        <v>1</v>
      </c>
      <c r="S73" s="14">
        <f t="shared" si="5"/>
        <v>12999</v>
      </c>
      <c r="T73" s="15">
        <f t="shared" si="12"/>
        <v>0</v>
      </c>
      <c r="U73" s="9">
        <f t="shared" si="7"/>
        <v>0</v>
      </c>
      <c r="V73" s="15">
        <f t="shared" si="8"/>
        <v>0</v>
      </c>
      <c r="W73" s="16">
        <f t="shared" si="9"/>
        <v>0</v>
      </c>
      <c r="X73" s="15">
        <f t="shared" si="10"/>
        <v>0</v>
      </c>
      <c r="Y73" s="9">
        <f t="shared" si="10"/>
        <v>0</v>
      </c>
    </row>
    <row r="74" spans="2:25" ht="31.2" x14ac:dyDescent="0.3">
      <c r="B74" s="4">
        <v>42859</v>
      </c>
      <c r="C74" s="5">
        <v>43404</v>
      </c>
      <c r="D74" s="5" t="s">
        <v>1451</v>
      </c>
      <c r="E74" s="6" t="s">
        <v>1452</v>
      </c>
      <c r="F74" s="10">
        <v>2139</v>
      </c>
      <c r="G74" s="8">
        <v>1</v>
      </c>
      <c r="H74" s="9">
        <f t="shared" si="0"/>
        <v>2139</v>
      </c>
      <c r="I74" s="10">
        <v>0</v>
      </c>
      <c r="J74" s="11">
        <v>0</v>
      </c>
      <c r="K74" s="12">
        <f t="shared" si="1"/>
        <v>0</v>
      </c>
      <c r="L74" s="8">
        <f t="shared" si="2"/>
        <v>1</v>
      </c>
      <c r="M74" s="9">
        <f t="shared" si="2"/>
        <v>2139</v>
      </c>
      <c r="N74" s="13">
        <v>1</v>
      </c>
      <c r="O74" s="14">
        <f t="shared" si="3"/>
        <v>2139</v>
      </c>
      <c r="P74" s="13">
        <v>0</v>
      </c>
      <c r="Q74" s="14">
        <f t="shared" si="4"/>
        <v>0</v>
      </c>
      <c r="R74" s="13">
        <f t="shared" si="5"/>
        <v>1</v>
      </c>
      <c r="S74" s="14">
        <f t="shared" si="5"/>
        <v>2139</v>
      </c>
      <c r="T74" s="15">
        <f t="shared" si="12"/>
        <v>0</v>
      </c>
      <c r="U74" s="9">
        <f t="shared" si="7"/>
        <v>0</v>
      </c>
      <c r="V74" s="15">
        <f t="shared" si="8"/>
        <v>0</v>
      </c>
      <c r="W74" s="16">
        <f t="shared" si="9"/>
        <v>0</v>
      </c>
      <c r="X74" s="15">
        <f t="shared" si="10"/>
        <v>0</v>
      </c>
      <c r="Y74" s="9">
        <f t="shared" si="10"/>
        <v>0</v>
      </c>
    </row>
    <row r="75" spans="2:25" ht="93.6" x14ac:dyDescent="0.3">
      <c r="B75" s="4">
        <v>42975</v>
      </c>
      <c r="C75" s="5">
        <v>43404</v>
      </c>
      <c r="D75" s="5" t="s">
        <v>1566</v>
      </c>
      <c r="E75" s="6" t="s">
        <v>1567</v>
      </c>
      <c r="F75" s="10">
        <v>230</v>
      </c>
      <c r="G75" s="15">
        <v>4</v>
      </c>
      <c r="H75" s="9">
        <f t="shared" si="0"/>
        <v>920</v>
      </c>
      <c r="I75" s="28"/>
      <c r="J75" s="28"/>
      <c r="K75" s="12">
        <f t="shared" si="1"/>
        <v>0</v>
      </c>
      <c r="L75" s="8">
        <f t="shared" si="2"/>
        <v>4</v>
      </c>
      <c r="M75" s="9">
        <f t="shared" si="2"/>
        <v>920</v>
      </c>
      <c r="N75" s="15">
        <v>0</v>
      </c>
      <c r="O75" s="14">
        <f t="shared" si="3"/>
        <v>0</v>
      </c>
      <c r="P75" s="28"/>
      <c r="Q75" s="14">
        <f t="shared" si="4"/>
        <v>0</v>
      </c>
      <c r="R75" s="13">
        <f t="shared" si="5"/>
        <v>0</v>
      </c>
      <c r="S75" s="14">
        <f t="shared" si="5"/>
        <v>0</v>
      </c>
      <c r="T75" s="15">
        <f t="shared" si="12"/>
        <v>4</v>
      </c>
      <c r="U75" s="9">
        <f t="shared" si="7"/>
        <v>920</v>
      </c>
      <c r="V75" s="15">
        <f t="shared" si="8"/>
        <v>0</v>
      </c>
      <c r="W75" s="16">
        <f t="shared" si="9"/>
        <v>0</v>
      </c>
      <c r="X75" s="15">
        <f t="shared" si="10"/>
        <v>4</v>
      </c>
      <c r="Y75" s="9">
        <f t="shared" si="10"/>
        <v>920</v>
      </c>
    </row>
    <row r="76" spans="2:25" ht="46.8" x14ac:dyDescent="0.3">
      <c r="B76" s="5">
        <v>43354</v>
      </c>
      <c r="C76" s="5">
        <v>43411</v>
      </c>
      <c r="D76" s="5" t="s">
        <v>82</v>
      </c>
      <c r="E76" s="6" t="s">
        <v>83</v>
      </c>
      <c r="F76" s="10">
        <v>135</v>
      </c>
      <c r="G76" s="8">
        <v>1</v>
      </c>
      <c r="H76" s="9">
        <f t="shared" ref="H76:H139" si="13">F76*G76</f>
        <v>135</v>
      </c>
      <c r="I76" s="10">
        <v>0</v>
      </c>
      <c r="J76" s="11">
        <v>0</v>
      </c>
      <c r="K76" s="12">
        <f t="shared" ref="K76:K139" si="14">I76*J76</f>
        <v>0</v>
      </c>
      <c r="L76" s="8">
        <f t="shared" ref="L76:M139" si="15">G76+J76</f>
        <v>1</v>
      </c>
      <c r="M76" s="9">
        <f t="shared" si="15"/>
        <v>135</v>
      </c>
      <c r="N76" s="13">
        <v>1</v>
      </c>
      <c r="O76" s="14">
        <f t="shared" ref="O76:O139" si="16">F76*N76</f>
        <v>135</v>
      </c>
      <c r="P76" s="13">
        <v>0</v>
      </c>
      <c r="Q76" s="14">
        <f t="shared" ref="Q76:Q139" si="17">I76*P76</f>
        <v>0</v>
      </c>
      <c r="R76" s="13">
        <f t="shared" ref="R76:S139" si="18">N76+P76</f>
        <v>1</v>
      </c>
      <c r="S76" s="14">
        <f t="shared" si="18"/>
        <v>135</v>
      </c>
      <c r="T76" s="15">
        <f t="shared" si="12"/>
        <v>0</v>
      </c>
      <c r="U76" s="9">
        <f t="shared" ref="U76:U139" si="19">T76*F76</f>
        <v>0</v>
      </c>
      <c r="V76" s="15">
        <f t="shared" ref="V76:V139" si="20">J76-P76</f>
        <v>0</v>
      </c>
      <c r="W76" s="16">
        <f t="shared" ref="W76:W139" si="21">V76*I76</f>
        <v>0</v>
      </c>
      <c r="X76" s="15">
        <f t="shared" ref="X76:Y139" si="22">T76+V76</f>
        <v>0</v>
      </c>
      <c r="Y76" s="9">
        <f t="shared" si="22"/>
        <v>0</v>
      </c>
    </row>
    <row r="77" spans="2:25" ht="43.5" customHeight="1" x14ac:dyDescent="0.3">
      <c r="B77" s="5">
        <v>43441</v>
      </c>
      <c r="C77" s="5">
        <v>43411</v>
      </c>
      <c r="D77" s="5" t="s">
        <v>84</v>
      </c>
      <c r="E77" s="6" t="s">
        <v>85</v>
      </c>
      <c r="F77" s="10">
        <v>600</v>
      </c>
      <c r="G77" s="8">
        <v>1</v>
      </c>
      <c r="H77" s="9">
        <f t="shared" si="13"/>
        <v>600</v>
      </c>
      <c r="I77" s="10">
        <v>0</v>
      </c>
      <c r="J77" s="11">
        <v>0</v>
      </c>
      <c r="K77" s="12">
        <f t="shared" si="14"/>
        <v>0</v>
      </c>
      <c r="L77" s="8">
        <f t="shared" si="15"/>
        <v>1</v>
      </c>
      <c r="M77" s="9">
        <f t="shared" si="15"/>
        <v>600</v>
      </c>
      <c r="N77" s="13">
        <v>1</v>
      </c>
      <c r="O77" s="14">
        <f t="shared" si="16"/>
        <v>600</v>
      </c>
      <c r="P77" s="13">
        <v>0</v>
      </c>
      <c r="Q77" s="14">
        <f t="shared" si="17"/>
        <v>0</v>
      </c>
      <c r="R77" s="13">
        <f t="shared" si="18"/>
        <v>1</v>
      </c>
      <c r="S77" s="14">
        <f t="shared" si="18"/>
        <v>600</v>
      </c>
      <c r="T77" s="15">
        <f t="shared" si="12"/>
        <v>0</v>
      </c>
      <c r="U77" s="9">
        <f t="shared" si="19"/>
        <v>0</v>
      </c>
      <c r="V77" s="15">
        <f t="shared" si="20"/>
        <v>0</v>
      </c>
      <c r="W77" s="16">
        <f t="shared" si="21"/>
        <v>0</v>
      </c>
      <c r="X77" s="15">
        <f t="shared" si="22"/>
        <v>0</v>
      </c>
      <c r="Y77" s="9">
        <f t="shared" si="22"/>
        <v>0</v>
      </c>
    </row>
    <row r="78" spans="2:25" ht="46.8" x14ac:dyDescent="0.3">
      <c r="B78" s="5">
        <v>43544</v>
      </c>
      <c r="C78" s="5">
        <v>43411</v>
      </c>
      <c r="D78" s="5" t="s">
        <v>2205</v>
      </c>
      <c r="E78" s="6" t="s">
        <v>2206</v>
      </c>
      <c r="F78" s="10">
        <v>165</v>
      </c>
      <c r="G78" s="15">
        <v>1</v>
      </c>
      <c r="H78" s="9">
        <f t="shared" si="13"/>
        <v>165</v>
      </c>
      <c r="I78" s="10">
        <v>0</v>
      </c>
      <c r="J78" s="11">
        <v>0</v>
      </c>
      <c r="K78" s="12">
        <f t="shared" si="14"/>
        <v>0</v>
      </c>
      <c r="L78" s="8">
        <f t="shared" si="15"/>
        <v>1</v>
      </c>
      <c r="M78" s="9">
        <f t="shared" si="15"/>
        <v>165</v>
      </c>
      <c r="N78" s="13">
        <v>1</v>
      </c>
      <c r="O78" s="14">
        <f t="shared" si="16"/>
        <v>165</v>
      </c>
      <c r="P78" s="13">
        <v>0</v>
      </c>
      <c r="Q78" s="14">
        <f t="shared" si="17"/>
        <v>0</v>
      </c>
      <c r="R78" s="13">
        <f t="shared" si="18"/>
        <v>1</v>
      </c>
      <c r="S78" s="14">
        <f t="shared" si="18"/>
        <v>165</v>
      </c>
      <c r="T78" s="15">
        <v>0</v>
      </c>
      <c r="U78" s="9">
        <f t="shared" si="19"/>
        <v>0</v>
      </c>
      <c r="V78" s="15">
        <f t="shared" si="20"/>
        <v>0</v>
      </c>
      <c r="W78" s="16">
        <f t="shared" si="21"/>
        <v>0</v>
      </c>
      <c r="X78" s="15">
        <f t="shared" si="22"/>
        <v>0</v>
      </c>
      <c r="Y78" s="9">
        <f t="shared" si="22"/>
        <v>0</v>
      </c>
    </row>
    <row r="79" spans="2:25" ht="31.2" x14ac:dyDescent="0.3">
      <c r="B79" s="17">
        <v>43423</v>
      </c>
      <c r="C79" s="17">
        <v>43423</v>
      </c>
      <c r="D79" s="5" t="s">
        <v>86</v>
      </c>
      <c r="E79" s="18" t="s">
        <v>87</v>
      </c>
      <c r="F79" s="19">
        <v>20</v>
      </c>
      <c r="G79" s="8">
        <v>1</v>
      </c>
      <c r="H79" s="9">
        <f t="shared" si="13"/>
        <v>20</v>
      </c>
      <c r="I79" s="10">
        <v>0</v>
      </c>
      <c r="J79" s="11">
        <v>0</v>
      </c>
      <c r="K79" s="12">
        <f t="shared" si="14"/>
        <v>0</v>
      </c>
      <c r="L79" s="8">
        <f t="shared" si="15"/>
        <v>1</v>
      </c>
      <c r="M79" s="9">
        <f t="shared" si="15"/>
        <v>20</v>
      </c>
      <c r="N79" s="13">
        <v>1</v>
      </c>
      <c r="O79" s="14">
        <f t="shared" si="16"/>
        <v>20</v>
      </c>
      <c r="P79" s="13">
        <v>0</v>
      </c>
      <c r="Q79" s="14">
        <f t="shared" si="17"/>
        <v>0</v>
      </c>
      <c r="R79" s="13">
        <f t="shared" si="18"/>
        <v>1</v>
      </c>
      <c r="S79" s="14">
        <f t="shared" si="18"/>
        <v>20</v>
      </c>
      <c r="T79" s="15">
        <f>G79-N79</f>
        <v>0</v>
      </c>
      <c r="U79" s="9">
        <f t="shared" si="19"/>
        <v>0</v>
      </c>
      <c r="V79" s="15">
        <f t="shared" si="20"/>
        <v>0</v>
      </c>
      <c r="W79" s="16">
        <f t="shared" si="21"/>
        <v>0</v>
      </c>
      <c r="X79" s="15">
        <f t="shared" si="22"/>
        <v>0</v>
      </c>
      <c r="Y79" s="9">
        <f t="shared" si="22"/>
        <v>0</v>
      </c>
    </row>
    <row r="80" spans="2:25" ht="62.4" x14ac:dyDescent="0.3">
      <c r="B80" s="5">
        <v>43441</v>
      </c>
      <c r="C80" s="5">
        <v>43441</v>
      </c>
      <c r="D80" s="5" t="s">
        <v>2207</v>
      </c>
      <c r="E80" s="6" t="s">
        <v>2208</v>
      </c>
      <c r="F80" s="10">
        <v>1400</v>
      </c>
      <c r="G80" s="15">
        <v>2</v>
      </c>
      <c r="H80" s="9">
        <f t="shared" si="13"/>
        <v>2800</v>
      </c>
      <c r="I80" s="10">
        <v>0</v>
      </c>
      <c r="J80" s="11">
        <v>0</v>
      </c>
      <c r="K80" s="12">
        <f t="shared" si="14"/>
        <v>0</v>
      </c>
      <c r="L80" s="8">
        <f t="shared" si="15"/>
        <v>2</v>
      </c>
      <c r="M80" s="9">
        <f t="shared" si="15"/>
        <v>2800</v>
      </c>
      <c r="N80" s="13">
        <v>2</v>
      </c>
      <c r="O80" s="14">
        <f t="shared" si="16"/>
        <v>2800</v>
      </c>
      <c r="P80" s="13">
        <v>0</v>
      </c>
      <c r="Q80" s="14">
        <f t="shared" si="17"/>
        <v>0</v>
      </c>
      <c r="R80" s="13">
        <f t="shared" si="18"/>
        <v>2</v>
      </c>
      <c r="S80" s="14">
        <f t="shared" si="18"/>
        <v>2800</v>
      </c>
      <c r="T80" s="15">
        <v>0</v>
      </c>
      <c r="U80" s="9">
        <f t="shared" si="19"/>
        <v>0</v>
      </c>
      <c r="V80" s="15">
        <f t="shared" si="20"/>
        <v>0</v>
      </c>
      <c r="W80" s="16">
        <f t="shared" si="21"/>
        <v>0</v>
      </c>
      <c r="X80" s="15">
        <f t="shared" si="22"/>
        <v>0</v>
      </c>
      <c r="Y80" s="9">
        <f t="shared" si="22"/>
        <v>0</v>
      </c>
    </row>
    <row r="81" spans="2:25" ht="46.8" x14ac:dyDescent="0.3">
      <c r="B81" s="5">
        <v>43473</v>
      </c>
      <c r="C81" s="5">
        <v>43444</v>
      </c>
      <c r="D81" s="5" t="s">
        <v>88</v>
      </c>
      <c r="E81" s="6" t="s">
        <v>89</v>
      </c>
      <c r="F81" s="10">
        <v>250</v>
      </c>
      <c r="G81" s="8">
        <v>1</v>
      </c>
      <c r="H81" s="9">
        <f t="shared" si="13"/>
        <v>250</v>
      </c>
      <c r="I81" s="10">
        <v>0</v>
      </c>
      <c r="J81" s="11">
        <v>0</v>
      </c>
      <c r="K81" s="12">
        <f t="shared" si="14"/>
        <v>0</v>
      </c>
      <c r="L81" s="8">
        <f t="shared" si="15"/>
        <v>1</v>
      </c>
      <c r="M81" s="9">
        <f t="shared" si="15"/>
        <v>250</v>
      </c>
      <c r="N81" s="13">
        <v>0</v>
      </c>
      <c r="O81" s="14">
        <f t="shared" si="16"/>
        <v>0</v>
      </c>
      <c r="P81" s="13">
        <v>0</v>
      </c>
      <c r="Q81" s="14">
        <f t="shared" si="17"/>
        <v>0</v>
      </c>
      <c r="R81" s="13">
        <f t="shared" si="18"/>
        <v>0</v>
      </c>
      <c r="S81" s="14">
        <f t="shared" si="18"/>
        <v>0</v>
      </c>
      <c r="T81" s="15">
        <f>G81-N81</f>
        <v>1</v>
      </c>
      <c r="U81" s="9">
        <f t="shared" si="19"/>
        <v>250</v>
      </c>
      <c r="V81" s="15">
        <f t="shared" si="20"/>
        <v>0</v>
      </c>
      <c r="W81" s="16">
        <f t="shared" si="21"/>
        <v>0</v>
      </c>
      <c r="X81" s="15">
        <f t="shared" si="22"/>
        <v>1</v>
      </c>
      <c r="Y81" s="9">
        <f t="shared" si="22"/>
        <v>250</v>
      </c>
    </row>
    <row r="82" spans="2:25" ht="62.4" x14ac:dyDescent="0.3">
      <c r="B82" s="5">
        <v>43503</v>
      </c>
      <c r="C82" s="5">
        <v>43482</v>
      </c>
      <c r="D82" s="5" t="s">
        <v>90</v>
      </c>
      <c r="E82" s="6" t="s">
        <v>91</v>
      </c>
      <c r="F82" s="10">
        <v>405</v>
      </c>
      <c r="G82" s="8">
        <v>1</v>
      </c>
      <c r="H82" s="9">
        <f t="shared" si="13"/>
        <v>405</v>
      </c>
      <c r="I82" s="10">
        <v>0</v>
      </c>
      <c r="J82" s="11">
        <v>0</v>
      </c>
      <c r="K82" s="12">
        <f t="shared" si="14"/>
        <v>0</v>
      </c>
      <c r="L82" s="8">
        <f t="shared" si="15"/>
        <v>1</v>
      </c>
      <c r="M82" s="9">
        <f t="shared" si="15"/>
        <v>405</v>
      </c>
      <c r="N82" s="13">
        <v>1</v>
      </c>
      <c r="O82" s="14">
        <f t="shared" si="16"/>
        <v>405</v>
      </c>
      <c r="P82" s="13">
        <v>0</v>
      </c>
      <c r="Q82" s="14">
        <f t="shared" si="17"/>
        <v>0</v>
      </c>
      <c r="R82" s="13">
        <f t="shared" si="18"/>
        <v>1</v>
      </c>
      <c r="S82" s="14">
        <f t="shared" si="18"/>
        <v>405</v>
      </c>
      <c r="T82" s="15">
        <f>G82-N82</f>
        <v>0</v>
      </c>
      <c r="U82" s="9">
        <f t="shared" si="19"/>
        <v>0</v>
      </c>
      <c r="V82" s="15">
        <f t="shared" si="20"/>
        <v>0</v>
      </c>
      <c r="W82" s="16">
        <f t="shared" si="21"/>
        <v>0</v>
      </c>
      <c r="X82" s="15">
        <f t="shared" si="22"/>
        <v>0</v>
      </c>
      <c r="Y82" s="9">
        <f t="shared" si="22"/>
        <v>0</v>
      </c>
    </row>
    <row r="83" spans="2:25" ht="46.8" x14ac:dyDescent="0.3">
      <c r="B83" s="5">
        <v>43488</v>
      </c>
      <c r="C83" s="5">
        <v>43488</v>
      </c>
      <c r="D83" s="5" t="s">
        <v>92</v>
      </c>
      <c r="E83" s="6" t="s">
        <v>93</v>
      </c>
      <c r="F83" s="10">
        <v>200</v>
      </c>
      <c r="G83" s="8">
        <v>2</v>
      </c>
      <c r="H83" s="9">
        <f t="shared" si="13"/>
        <v>400</v>
      </c>
      <c r="I83" s="10">
        <v>0</v>
      </c>
      <c r="J83" s="11">
        <v>0</v>
      </c>
      <c r="K83" s="12">
        <f t="shared" si="14"/>
        <v>0</v>
      </c>
      <c r="L83" s="8">
        <f t="shared" si="15"/>
        <v>2</v>
      </c>
      <c r="M83" s="9">
        <f t="shared" si="15"/>
        <v>400</v>
      </c>
      <c r="N83" s="13">
        <v>0</v>
      </c>
      <c r="O83" s="14">
        <f t="shared" si="16"/>
        <v>0</v>
      </c>
      <c r="P83" s="13">
        <v>0</v>
      </c>
      <c r="Q83" s="14">
        <f t="shared" si="17"/>
        <v>0</v>
      </c>
      <c r="R83" s="13">
        <f t="shared" si="18"/>
        <v>0</v>
      </c>
      <c r="S83" s="14">
        <f t="shared" si="18"/>
        <v>0</v>
      </c>
      <c r="T83" s="15">
        <f>G83-N83</f>
        <v>2</v>
      </c>
      <c r="U83" s="9">
        <f t="shared" si="19"/>
        <v>400</v>
      </c>
      <c r="V83" s="15">
        <f t="shared" si="20"/>
        <v>0</v>
      </c>
      <c r="W83" s="16">
        <f t="shared" si="21"/>
        <v>0</v>
      </c>
      <c r="X83" s="15">
        <f t="shared" si="22"/>
        <v>2</v>
      </c>
      <c r="Y83" s="9">
        <f t="shared" si="22"/>
        <v>400</v>
      </c>
    </row>
    <row r="84" spans="2:25" ht="62.4" x14ac:dyDescent="0.3">
      <c r="B84" s="5">
        <v>43689</v>
      </c>
      <c r="C84" s="5">
        <v>43489</v>
      </c>
      <c r="D84" s="5" t="s">
        <v>2209</v>
      </c>
      <c r="E84" s="6" t="s">
        <v>2210</v>
      </c>
      <c r="F84" s="10">
        <v>800</v>
      </c>
      <c r="G84" s="15">
        <v>12</v>
      </c>
      <c r="H84" s="9">
        <f t="shared" si="13"/>
        <v>9600</v>
      </c>
      <c r="I84" s="10">
        <v>0</v>
      </c>
      <c r="J84" s="11">
        <v>0</v>
      </c>
      <c r="K84" s="12">
        <f t="shared" si="14"/>
        <v>0</v>
      </c>
      <c r="L84" s="8">
        <f t="shared" si="15"/>
        <v>12</v>
      </c>
      <c r="M84" s="9">
        <f t="shared" si="15"/>
        <v>9600</v>
      </c>
      <c r="N84" s="13">
        <v>11</v>
      </c>
      <c r="O84" s="14">
        <f t="shared" si="16"/>
        <v>8800</v>
      </c>
      <c r="P84" s="13">
        <v>0</v>
      </c>
      <c r="Q84" s="14">
        <f t="shared" si="17"/>
        <v>0</v>
      </c>
      <c r="R84" s="13">
        <f t="shared" si="18"/>
        <v>11</v>
      </c>
      <c r="S84" s="14">
        <f t="shared" si="18"/>
        <v>8800</v>
      </c>
      <c r="T84" s="15">
        <v>0</v>
      </c>
      <c r="U84" s="9">
        <f t="shared" si="19"/>
        <v>0</v>
      </c>
      <c r="V84" s="15">
        <f t="shared" si="20"/>
        <v>0</v>
      </c>
      <c r="W84" s="16">
        <f t="shared" si="21"/>
        <v>0</v>
      </c>
      <c r="X84" s="15">
        <f t="shared" si="22"/>
        <v>0</v>
      </c>
      <c r="Y84" s="9">
        <f t="shared" si="22"/>
        <v>0</v>
      </c>
    </row>
    <row r="85" spans="2:25" ht="31.2" x14ac:dyDescent="0.3">
      <c r="B85" s="5">
        <v>43497</v>
      </c>
      <c r="C85" s="5">
        <v>43497</v>
      </c>
      <c r="D85" s="5" t="s">
        <v>94</v>
      </c>
      <c r="E85" s="6" t="s">
        <v>95</v>
      </c>
      <c r="F85" s="10">
        <v>1183</v>
      </c>
      <c r="G85" s="15">
        <v>2</v>
      </c>
      <c r="H85" s="9">
        <f t="shared" si="13"/>
        <v>2366</v>
      </c>
      <c r="I85" s="10">
        <v>0</v>
      </c>
      <c r="J85" s="11">
        <v>0</v>
      </c>
      <c r="K85" s="12">
        <f t="shared" si="14"/>
        <v>0</v>
      </c>
      <c r="L85" s="8">
        <f t="shared" si="15"/>
        <v>2</v>
      </c>
      <c r="M85" s="9">
        <f t="shared" si="15"/>
        <v>2366</v>
      </c>
      <c r="N85" s="13">
        <v>2</v>
      </c>
      <c r="O85" s="14">
        <f t="shared" si="16"/>
        <v>2366</v>
      </c>
      <c r="P85" s="13">
        <v>0</v>
      </c>
      <c r="Q85" s="14">
        <f t="shared" si="17"/>
        <v>0</v>
      </c>
      <c r="R85" s="13">
        <f t="shared" si="18"/>
        <v>2</v>
      </c>
      <c r="S85" s="14">
        <f t="shared" si="18"/>
        <v>2366</v>
      </c>
      <c r="T85" s="15">
        <f t="shared" ref="T85:T105" si="23">G85-N85</f>
        <v>0</v>
      </c>
      <c r="U85" s="9">
        <f t="shared" si="19"/>
        <v>0</v>
      </c>
      <c r="V85" s="15">
        <f t="shared" si="20"/>
        <v>0</v>
      </c>
      <c r="W85" s="16">
        <f t="shared" si="21"/>
        <v>0</v>
      </c>
      <c r="X85" s="15">
        <f t="shared" si="22"/>
        <v>0</v>
      </c>
      <c r="Y85" s="9">
        <f t="shared" si="22"/>
        <v>0</v>
      </c>
    </row>
    <row r="86" spans="2:25" ht="46.8" x14ac:dyDescent="0.3">
      <c r="B86" s="5">
        <v>43525</v>
      </c>
      <c r="C86" s="5">
        <v>43503</v>
      </c>
      <c r="D86" s="5" t="s">
        <v>96</v>
      </c>
      <c r="E86" s="6" t="s">
        <v>97</v>
      </c>
      <c r="F86" s="10">
        <v>450</v>
      </c>
      <c r="G86" s="8">
        <v>1</v>
      </c>
      <c r="H86" s="9">
        <f t="shared" si="13"/>
        <v>450</v>
      </c>
      <c r="I86" s="10">
        <v>0</v>
      </c>
      <c r="J86" s="11">
        <v>0</v>
      </c>
      <c r="K86" s="12">
        <f t="shared" si="14"/>
        <v>0</v>
      </c>
      <c r="L86" s="8">
        <f t="shared" si="15"/>
        <v>1</v>
      </c>
      <c r="M86" s="9">
        <f t="shared" si="15"/>
        <v>450</v>
      </c>
      <c r="N86" s="13">
        <v>1</v>
      </c>
      <c r="O86" s="14">
        <f t="shared" si="16"/>
        <v>450</v>
      </c>
      <c r="P86" s="13">
        <v>0</v>
      </c>
      <c r="Q86" s="14">
        <f t="shared" si="17"/>
        <v>0</v>
      </c>
      <c r="R86" s="13">
        <f t="shared" si="18"/>
        <v>1</v>
      </c>
      <c r="S86" s="14">
        <f t="shared" si="18"/>
        <v>450</v>
      </c>
      <c r="T86" s="15">
        <f t="shared" si="23"/>
        <v>0</v>
      </c>
      <c r="U86" s="9">
        <f t="shared" si="19"/>
        <v>0</v>
      </c>
      <c r="V86" s="15">
        <f t="shared" si="20"/>
        <v>0</v>
      </c>
      <c r="W86" s="16">
        <f t="shared" si="21"/>
        <v>0</v>
      </c>
      <c r="X86" s="15">
        <f t="shared" si="22"/>
        <v>0</v>
      </c>
      <c r="Y86" s="9">
        <f t="shared" si="22"/>
        <v>0</v>
      </c>
    </row>
    <row r="87" spans="2:25" ht="46.8" x14ac:dyDescent="0.3">
      <c r="B87" s="5">
        <v>43508</v>
      </c>
      <c r="C87" s="5">
        <v>43508</v>
      </c>
      <c r="D87" s="5" t="s">
        <v>98</v>
      </c>
      <c r="E87" s="6" t="s">
        <v>99</v>
      </c>
      <c r="F87" s="10">
        <v>350</v>
      </c>
      <c r="G87" s="8">
        <v>2</v>
      </c>
      <c r="H87" s="9">
        <f t="shared" si="13"/>
        <v>700</v>
      </c>
      <c r="I87" s="10">
        <v>0</v>
      </c>
      <c r="J87" s="11">
        <v>0</v>
      </c>
      <c r="K87" s="12">
        <f t="shared" si="14"/>
        <v>0</v>
      </c>
      <c r="L87" s="8">
        <f t="shared" si="15"/>
        <v>2</v>
      </c>
      <c r="M87" s="9">
        <f t="shared" si="15"/>
        <v>700</v>
      </c>
      <c r="N87" s="13">
        <v>0</v>
      </c>
      <c r="O87" s="14">
        <f t="shared" si="16"/>
        <v>0</v>
      </c>
      <c r="P87" s="13">
        <v>0</v>
      </c>
      <c r="Q87" s="14">
        <f t="shared" si="17"/>
        <v>0</v>
      </c>
      <c r="R87" s="13">
        <f t="shared" si="18"/>
        <v>0</v>
      </c>
      <c r="S87" s="14">
        <f t="shared" si="18"/>
        <v>0</v>
      </c>
      <c r="T87" s="15">
        <f t="shared" si="23"/>
        <v>2</v>
      </c>
      <c r="U87" s="9">
        <f t="shared" si="19"/>
        <v>700</v>
      </c>
      <c r="V87" s="15">
        <f t="shared" si="20"/>
        <v>0</v>
      </c>
      <c r="W87" s="16">
        <f t="shared" si="21"/>
        <v>0</v>
      </c>
      <c r="X87" s="15">
        <f t="shared" si="22"/>
        <v>2</v>
      </c>
      <c r="Y87" s="9">
        <f t="shared" si="22"/>
        <v>700</v>
      </c>
    </row>
    <row r="88" spans="2:25" ht="78" x14ac:dyDescent="0.3">
      <c r="B88" s="17">
        <v>43510</v>
      </c>
      <c r="C88" s="17">
        <v>43510</v>
      </c>
      <c r="D88" s="5" t="s">
        <v>2447</v>
      </c>
      <c r="E88" s="18" t="s">
        <v>2448</v>
      </c>
      <c r="F88" s="19">
        <v>1560</v>
      </c>
      <c r="G88" s="8">
        <v>2</v>
      </c>
      <c r="H88" s="9">
        <f t="shared" si="13"/>
        <v>3120</v>
      </c>
      <c r="I88" s="10">
        <v>0</v>
      </c>
      <c r="J88" s="11">
        <v>0</v>
      </c>
      <c r="K88" s="12">
        <f t="shared" si="14"/>
        <v>0</v>
      </c>
      <c r="L88" s="8">
        <f t="shared" si="15"/>
        <v>2</v>
      </c>
      <c r="M88" s="9">
        <f t="shared" si="15"/>
        <v>3120</v>
      </c>
      <c r="N88" s="13">
        <v>0</v>
      </c>
      <c r="O88" s="14">
        <f t="shared" si="16"/>
        <v>0</v>
      </c>
      <c r="P88" s="13">
        <v>0</v>
      </c>
      <c r="Q88" s="14">
        <f t="shared" si="17"/>
        <v>0</v>
      </c>
      <c r="R88" s="13">
        <f t="shared" si="18"/>
        <v>0</v>
      </c>
      <c r="S88" s="14">
        <f t="shared" si="18"/>
        <v>0</v>
      </c>
      <c r="T88" s="15">
        <f t="shared" si="23"/>
        <v>2</v>
      </c>
      <c r="U88" s="9">
        <f t="shared" si="19"/>
        <v>3120</v>
      </c>
      <c r="V88" s="15">
        <f t="shared" si="20"/>
        <v>0</v>
      </c>
      <c r="W88" s="16">
        <f t="shared" si="21"/>
        <v>0</v>
      </c>
      <c r="X88" s="15">
        <f t="shared" si="22"/>
        <v>2</v>
      </c>
      <c r="Y88" s="9">
        <f t="shared" si="22"/>
        <v>3120</v>
      </c>
    </row>
    <row r="89" spans="2:25" ht="46.8" x14ac:dyDescent="0.3">
      <c r="B89" s="5">
        <v>43544</v>
      </c>
      <c r="C89" s="5">
        <v>43529</v>
      </c>
      <c r="D89" s="5" t="s">
        <v>1946</v>
      </c>
      <c r="E89" s="6" t="s">
        <v>1947</v>
      </c>
      <c r="F89" s="10">
        <v>2500</v>
      </c>
      <c r="G89" s="8">
        <v>1</v>
      </c>
      <c r="H89" s="9">
        <f t="shared" si="13"/>
        <v>2500</v>
      </c>
      <c r="I89" s="10">
        <v>0</v>
      </c>
      <c r="J89" s="11">
        <v>0</v>
      </c>
      <c r="K89" s="12">
        <f t="shared" si="14"/>
        <v>0</v>
      </c>
      <c r="L89" s="8">
        <f t="shared" si="15"/>
        <v>1</v>
      </c>
      <c r="M89" s="9">
        <f t="shared" si="15"/>
        <v>2500</v>
      </c>
      <c r="N89" s="13">
        <v>1</v>
      </c>
      <c r="O89" s="14">
        <f t="shared" si="16"/>
        <v>2500</v>
      </c>
      <c r="P89" s="13">
        <v>0</v>
      </c>
      <c r="Q89" s="14">
        <f t="shared" si="17"/>
        <v>0</v>
      </c>
      <c r="R89" s="13">
        <f t="shared" si="18"/>
        <v>1</v>
      </c>
      <c r="S89" s="14">
        <f t="shared" si="18"/>
        <v>2500</v>
      </c>
      <c r="T89" s="15">
        <f t="shared" si="23"/>
        <v>0</v>
      </c>
      <c r="U89" s="9">
        <f t="shared" si="19"/>
        <v>0</v>
      </c>
      <c r="V89" s="15">
        <f t="shared" si="20"/>
        <v>0</v>
      </c>
      <c r="W89" s="16">
        <f t="shared" si="21"/>
        <v>0</v>
      </c>
      <c r="X89" s="15">
        <f t="shared" si="22"/>
        <v>0</v>
      </c>
      <c r="Y89" s="9">
        <f t="shared" si="22"/>
        <v>0</v>
      </c>
    </row>
    <row r="90" spans="2:25" ht="46.8" x14ac:dyDescent="0.3">
      <c r="B90" s="5">
        <v>43657</v>
      </c>
      <c r="C90" s="5">
        <v>43544</v>
      </c>
      <c r="D90" s="5" t="s">
        <v>1568</v>
      </c>
      <c r="E90" s="6" t="s">
        <v>1569</v>
      </c>
      <c r="F90" s="10">
        <v>18.46</v>
      </c>
      <c r="G90" s="15">
        <v>5</v>
      </c>
      <c r="H90" s="9">
        <f t="shared" si="13"/>
        <v>92.300000000000011</v>
      </c>
      <c r="I90" s="28"/>
      <c r="J90" s="28"/>
      <c r="K90" s="12">
        <f t="shared" si="14"/>
        <v>0</v>
      </c>
      <c r="L90" s="8">
        <f t="shared" si="15"/>
        <v>5</v>
      </c>
      <c r="M90" s="9">
        <f t="shared" si="15"/>
        <v>92.300000000000011</v>
      </c>
      <c r="N90" s="15">
        <v>5</v>
      </c>
      <c r="O90" s="14">
        <f t="shared" si="16"/>
        <v>92.300000000000011</v>
      </c>
      <c r="P90" s="28"/>
      <c r="Q90" s="14">
        <f t="shared" si="17"/>
        <v>0</v>
      </c>
      <c r="R90" s="13">
        <f t="shared" si="18"/>
        <v>5</v>
      </c>
      <c r="S90" s="14">
        <f t="shared" si="18"/>
        <v>92.300000000000011</v>
      </c>
      <c r="T90" s="15">
        <f t="shared" si="23"/>
        <v>0</v>
      </c>
      <c r="U90" s="9">
        <f t="shared" si="19"/>
        <v>0</v>
      </c>
      <c r="V90" s="15">
        <f t="shared" si="20"/>
        <v>0</v>
      </c>
      <c r="W90" s="16">
        <f t="shared" si="21"/>
        <v>0</v>
      </c>
      <c r="X90" s="15">
        <f t="shared" si="22"/>
        <v>0</v>
      </c>
      <c r="Y90" s="9">
        <f t="shared" si="22"/>
        <v>0</v>
      </c>
    </row>
    <row r="91" spans="2:25" ht="78" x14ac:dyDescent="0.3">
      <c r="B91" s="5">
        <v>43488</v>
      </c>
      <c r="C91" s="5">
        <v>43556</v>
      </c>
      <c r="D91" s="5" t="s">
        <v>1948</v>
      </c>
      <c r="E91" s="6" t="s">
        <v>1949</v>
      </c>
      <c r="F91" s="10">
        <v>375</v>
      </c>
      <c r="G91" s="8">
        <v>1</v>
      </c>
      <c r="H91" s="9">
        <f t="shared" si="13"/>
        <v>375</v>
      </c>
      <c r="I91" s="10">
        <v>0</v>
      </c>
      <c r="J91" s="11">
        <v>0</v>
      </c>
      <c r="K91" s="12">
        <f t="shared" si="14"/>
        <v>0</v>
      </c>
      <c r="L91" s="8">
        <f t="shared" si="15"/>
        <v>1</v>
      </c>
      <c r="M91" s="9">
        <f t="shared" si="15"/>
        <v>375</v>
      </c>
      <c r="N91" s="13">
        <v>1</v>
      </c>
      <c r="O91" s="14">
        <f t="shared" si="16"/>
        <v>375</v>
      </c>
      <c r="P91" s="13">
        <v>0</v>
      </c>
      <c r="Q91" s="14">
        <f t="shared" si="17"/>
        <v>0</v>
      </c>
      <c r="R91" s="13">
        <f t="shared" si="18"/>
        <v>1</v>
      </c>
      <c r="S91" s="14">
        <f t="shared" si="18"/>
        <v>375</v>
      </c>
      <c r="T91" s="15">
        <f t="shared" si="23"/>
        <v>0</v>
      </c>
      <c r="U91" s="9">
        <f t="shared" si="19"/>
        <v>0</v>
      </c>
      <c r="V91" s="15">
        <f t="shared" si="20"/>
        <v>0</v>
      </c>
      <c r="W91" s="16">
        <f t="shared" si="21"/>
        <v>0</v>
      </c>
      <c r="X91" s="15">
        <f t="shared" si="22"/>
        <v>0</v>
      </c>
      <c r="Y91" s="9">
        <f t="shared" si="22"/>
        <v>0</v>
      </c>
    </row>
    <row r="92" spans="2:25" ht="46.8" x14ac:dyDescent="0.3">
      <c r="B92" s="17">
        <v>43599</v>
      </c>
      <c r="C92" s="17">
        <v>43599</v>
      </c>
      <c r="D92" s="5" t="s">
        <v>102</v>
      </c>
      <c r="E92" s="18" t="s">
        <v>103</v>
      </c>
      <c r="F92" s="19">
        <v>25</v>
      </c>
      <c r="G92" s="8">
        <v>5</v>
      </c>
      <c r="H92" s="9">
        <f t="shared" si="13"/>
        <v>125</v>
      </c>
      <c r="I92" s="10">
        <v>0</v>
      </c>
      <c r="J92" s="11">
        <v>0</v>
      </c>
      <c r="K92" s="12">
        <f t="shared" si="14"/>
        <v>0</v>
      </c>
      <c r="L92" s="8">
        <f t="shared" si="15"/>
        <v>5</v>
      </c>
      <c r="M92" s="9">
        <f t="shared" si="15"/>
        <v>125</v>
      </c>
      <c r="N92" s="13">
        <v>5</v>
      </c>
      <c r="O92" s="14">
        <f t="shared" si="16"/>
        <v>125</v>
      </c>
      <c r="P92" s="13">
        <v>0</v>
      </c>
      <c r="Q92" s="14">
        <f t="shared" si="17"/>
        <v>0</v>
      </c>
      <c r="R92" s="13">
        <f t="shared" si="18"/>
        <v>5</v>
      </c>
      <c r="S92" s="14">
        <f t="shared" si="18"/>
        <v>125</v>
      </c>
      <c r="T92" s="15">
        <f t="shared" si="23"/>
        <v>0</v>
      </c>
      <c r="U92" s="9">
        <f t="shared" si="19"/>
        <v>0</v>
      </c>
      <c r="V92" s="15">
        <f t="shared" si="20"/>
        <v>0</v>
      </c>
      <c r="W92" s="16">
        <f t="shared" si="21"/>
        <v>0</v>
      </c>
      <c r="X92" s="15">
        <f t="shared" si="22"/>
        <v>0</v>
      </c>
      <c r="Y92" s="9">
        <f t="shared" si="22"/>
        <v>0</v>
      </c>
    </row>
    <row r="93" spans="2:25" ht="46.8" x14ac:dyDescent="0.3">
      <c r="B93" s="17">
        <v>43600</v>
      </c>
      <c r="C93" s="17">
        <v>43600</v>
      </c>
      <c r="D93" s="5" t="s">
        <v>104</v>
      </c>
      <c r="E93" s="18" t="s">
        <v>105</v>
      </c>
      <c r="F93" s="19">
        <v>45</v>
      </c>
      <c r="G93" s="8">
        <v>10</v>
      </c>
      <c r="H93" s="9">
        <f t="shared" si="13"/>
        <v>450</v>
      </c>
      <c r="I93" s="10">
        <v>0</v>
      </c>
      <c r="J93" s="11">
        <v>0</v>
      </c>
      <c r="K93" s="12">
        <f t="shared" si="14"/>
        <v>0</v>
      </c>
      <c r="L93" s="8">
        <f t="shared" si="15"/>
        <v>10</v>
      </c>
      <c r="M93" s="9">
        <f t="shared" si="15"/>
        <v>450</v>
      </c>
      <c r="N93" s="13">
        <v>10</v>
      </c>
      <c r="O93" s="14">
        <f t="shared" si="16"/>
        <v>450</v>
      </c>
      <c r="P93" s="13">
        <v>0</v>
      </c>
      <c r="Q93" s="14">
        <f t="shared" si="17"/>
        <v>0</v>
      </c>
      <c r="R93" s="13">
        <f t="shared" si="18"/>
        <v>10</v>
      </c>
      <c r="S93" s="14">
        <f t="shared" si="18"/>
        <v>450</v>
      </c>
      <c r="T93" s="15">
        <f t="shared" si="23"/>
        <v>0</v>
      </c>
      <c r="U93" s="9">
        <f t="shared" si="19"/>
        <v>0</v>
      </c>
      <c r="V93" s="15">
        <f t="shared" si="20"/>
        <v>0</v>
      </c>
      <c r="W93" s="16">
        <f t="shared" si="21"/>
        <v>0</v>
      </c>
      <c r="X93" s="15">
        <f t="shared" si="22"/>
        <v>0</v>
      </c>
      <c r="Y93" s="9">
        <f t="shared" si="22"/>
        <v>0</v>
      </c>
    </row>
    <row r="94" spans="2:25" ht="62.4" x14ac:dyDescent="0.3">
      <c r="B94" s="17">
        <v>43600</v>
      </c>
      <c r="C94" s="17">
        <v>43600</v>
      </c>
      <c r="D94" s="5" t="s">
        <v>106</v>
      </c>
      <c r="E94" s="18" t="s">
        <v>107</v>
      </c>
      <c r="F94" s="19">
        <v>40</v>
      </c>
      <c r="G94" s="8">
        <v>50</v>
      </c>
      <c r="H94" s="9">
        <f t="shared" si="13"/>
        <v>2000</v>
      </c>
      <c r="I94" s="10">
        <v>0</v>
      </c>
      <c r="J94" s="11">
        <v>0</v>
      </c>
      <c r="K94" s="12">
        <f t="shared" si="14"/>
        <v>0</v>
      </c>
      <c r="L94" s="8">
        <f t="shared" si="15"/>
        <v>50</v>
      </c>
      <c r="M94" s="9">
        <f t="shared" si="15"/>
        <v>2000</v>
      </c>
      <c r="N94" s="13">
        <v>48</v>
      </c>
      <c r="O94" s="14">
        <f t="shared" si="16"/>
        <v>1920</v>
      </c>
      <c r="P94" s="13">
        <v>0</v>
      </c>
      <c r="Q94" s="14">
        <f t="shared" si="17"/>
        <v>0</v>
      </c>
      <c r="R94" s="13">
        <f t="shared" si="18"/>
        <v>48</v>
      </c>
      <c r="S94" s="14">
        <f t="shared" si="18"/>
        <v>1920</v>
      </c>
      <c r="T94" s="15">
        <f t="shared" si="23"/>
        <v>2</v>
      </c>
      <c r="U94" s="9">
        <f t="shared" si="19"/>
        <v>80</v>
      </c>
      <c r="V94" s="15">
        <f t="shared" si="20"/>
        <v>0</v>
      </c>
      <c r="W94" s="16">
        <f t="shared" si="21"/>
        <v>0</v>
      </c>
      <c r="X94" s="15">
        <f t="shared" si="22"/>
        <v>2</v>
      </c>
      <c r="Y94" s="9">
        <f t="shared" si="22"/>
        <v>80</v>
      </c>
    </row>
    <row r="95" spans="2:25" ht="46.8" x14ac:dyDescent="0.3">
      <c r="B95" s="17">
        <v>43600</v>
      </c>
      <c r="C95" s="17">
        <v>43600</v>
      </c>
      <c r="D95" s="5" t="s">
        <v>108</v>
      </c>
      <c r="E95" s="18" t="s">
        <v>109</v>
      </c>
      <c r="F95" s="19">
        <v>12</v>
      </c>
      <c r="G95" s="8">
        <v>1</v>
      </c>
      <c r="H95" s="9">
        <f t="shared" si="13"/>
        <v>12</v>
      </c>
      <c r="I95" s="10">
        <v>0</v>
      </c>
      <c r="J95" s="11">
        <v>0</v>
      </c>
      <c r="K95" s="12">
        <f t="shared" si="14"/>
        <v>0</v>
      </c>
      <c r="L95" s="8">
        <f t="shared" si="15"/>
        <v>1</v>
      </c>
      <c r="M95" s="9">
        <f t="shared" si="15"/>
        <v>12</v>
      </c>
      <c r="N95" s="13">
        <v>1</v>
      </c>
      <c r="O95" s="14">
        <f t="shared" si="16"/>
        <v>12</v>
      </c>
      <c r="P95" s="13">
        <v>0</v>
      </c>
      <c r="Q95" s="14">
        <f t="shared" si="17"/>
        <v>0</v>
      </c>
      <c r="R95" s="13">
        <f t="shared" si="18"/>
        <v>1</v>
      </c>
      <c r="S95" s="14">
        <f t="shared" si="18"/>
        <v>12</v>
      </c>
      <c r="T95" s="15">
        <f t="shared" si="23"/>
        <v>0</v>
      </c>
      <c r="U95" s="9">
        <f t="shared" si="19"/>
        <v>0</v>
      </c>
      <c r="V95" s="15">
        <f t="shared" si="20"/>
        <v>0</v>
      </c>
      <c r="W95" s="16">
        <f t="shared" si="21"/>
        <v>0</v>
      </c>
      <c r="X95" s="15">
        <f t="shared" si="22"/>
        <v>0</v>
      </c>
      <c r="Y95" s="9">
        <f t="shared" si="22"/>
        <v>0</v>
      </c>
    </row>
    <row r="96" spans="2:25" ht="46.8" x14ac:dyDescent="0.3">
      <c r="B96" s="17">
        <v>43600</v>
      </c>
      <c r="C96" s="17">
        <v>43600</v>
      </c>
      <c r="D96" s="5" t="s">
        <v>112</v>
      </c>
      <c r="E96" s="18" t="s">
        <v>113</v>
      </c>
      <c r="F96" s="19">
        <v>20</v>
      </c>
      <c r="G96" s="8">
        <v>2</v>
      </c>
      <c r="H96" s="9">
        <f t="shared" si="13"/>
        <v>40</v>
      </c>
      <c r="I96" s="10">
        <v>0</v>
      </c>
      <c r="J96" s="11">
        <v>0</v>
      </c>
      <c r="K96" s="12">
        <f t="shared" si="14"/>
        <v>0</v>
      </c>
      <c r="L96" s="8">
        <f t="shared" si="15"/>
        <v>2</v>
      </c>
      <c r="M96" s="9">
        <f t="shared" si="15"/>
        <v>40</v>
      </c>
      <c r="N96" s="13">
        <v>2</v>
      </c>
      <c r="O96" s="14">
        <f t="shared" si="16"/>
        <v>40</v>
      </c>
      <c r="P96" s="13">
        <v>0</v>
      </c>
      <c r="Q96" s="14">
        <f t="shared" si="17"/>
        <v>0</v>
      </c>
      <c r="R96" s="13">
        <f t="shared" si="18"/>
        <v>2</v>
      </c>
      <c r="S96" s="14">
        <f t="shared" si="18"/>
        <v>40</v>
      </c>
      <c r="T96" s="15">
        <f t="shared" si="23"/>
        <v>0</v>
      </c>
      <c r="U96" s="9">
        <f t="shared" si="19"/>
        <v>0</v>
      </c>
      <c r="V96" s="15">
        <f t="shared" si="20"/>
        <v>0</v>
      </c>
      <c r="W96" s="16">
        <f t="shared" si="21"/>
        <v>0</v>
      </c>
      <c r="X96" s="15">
        <f t="shared" si="22"/>
        <v>0</v>
      </c>
      <c r="Y96" s="9">
        <f t="shared" si="22"/>
        <v>0</v>
      </c>
    </row>
    <row r="97" spans="2:25" ht="31.2" x14ac:dyDescent="0.3">
      <c r="B97" s="17">
        <v>43600</v>
      </c>
      <c r="C97" s="17">
        <v>43600</v>
      </c>
      <c r="D97" s="5" t="s">
        <v>114</v>
      </c>
      <c r="E97" s="18" t="s">
        <v>115</v>
      </c>
      <c r="F97" s="19">
        <v>14</v>
      </c>
      <c r="G97" s="8">
        <v>1</v>
      </c>
      <c r="H97" s="9">
        <f t="shared" si="13"/>
        <v>14</v>
      </c>
      <c r="I97" s="10">
        <v>0</v>
      </c>
      <c r="J97" s="11">
        <v>0</v>
      </c>
      <c r="K97" s="12">
        <f t="shared" si="14"/>
        <v>0</v>
      </c>
      <c r="L97" s="8">
        <f t="shared" si="15"/>
        <v>1</v>
      </c>
      <c r="M97" s="9">
        <f t="shared" si="15"/>
        <v>14</v>
      </c>
      <c r="N97" s="13">
        <v>1</v>
      </c>
      <c r="O97" s="14">
        <f t="shared" si="16"/>
        <v>14</v>
      </c>
      <c r="P97" s="13">
        <v>0</v>
      </c>
      <c r="Q97" s="14">
        <f t="shared" si="17"/>
        <v>0</v>
      </c>
      <c r="R97" s="13">
        <f t="shared" si="18"/>
        <v>1</v>
      </c>
      <c r="S97" s="14">
        <f t="shared" si="18"/>
        <v>14</v>
      </c>
      <c r="T97" s="15">
        <f t="shared" si="23"/>
        <v>0</v>
      </c>
      <c r="U97" s="9">
        <f t="shared" si="19"/>
        <v>0</v>
      </c>
      <c r="V97" s="15">
        <f t="shared" si="20"/>
        <v>0</v>
      </c>
      <c r="W97" s="16">
        <f t="shared" si="21"/>
        <v>0</v>
      </c>
      <c r="X97" s="15">
        <f t="shared" si="22"/>
        <v>0</v>
      </c>
      <c r="Y97" s="9">
        <f t="shared" si="22"/>
        <v>0</v>
      </c>
    </row>
    <row r="98" spans="2:25" ht="31.2" x14ac:dyDescent="0.3">
      <c r="B98" s="17">
        <v>43600</v>
      </c>
      <c r="C98" s="17">
        <v>43600</v>
      </c>
      <c r="D98" s="5" t="s">
        <v>116</v>
      </c>
      <c r="E98" s="18" t="s">
        <v>117</v>
      </c>
      <c r="F98" s="19">
        <v>13</v>
      </c>
      <c r="G98" s="8">
        <v>1</v>
      </c>
      <c r="H98" s="9">
        <f t="shared" si="13"/>
        <v>13</v>
      </c>
      <c r="I98" s="10">
        <v>0</v>
      </c>
      <c r="J98" s="11">
        <v>0</v>
      </c>
      <c r="K98" s="12">
        <f t="shared" si="14"/>
        <v>0</v>
      </c>
      <c r="L98" s="8">
        <f t="shared" si="15"/>
        <v>1</v>
      </c>
      <c r="M98" s="9">
        <f t="shared" si="15"/>
        <v>13</v>
      </c>
      <c r="N98" s="13">
        <v>1</v>
      </c>
      <c r="O98" s="14">
        <f t="shared" si="16"/>
        <v>13</v>
      </c>
      <c r="P98" s="13">
        <v>0</v>
      </c>
      <c r="Q98" s="14">
        <f t="shared" si="17"/>
        <v>0</v>
      </c>
      <c r="R98" s="13">
        <f t="shared" si="18"/>
        <v>1</v>
      </c>
      <c r="S98" s="14">
        <f t="shared" si="18"/>
        <v>13</v>
      </c>
      <c r="T98" s="15">
        <f t="shared" si="23"/>
        <v>0</v>
      </c>
      <c r="U98" s="9">
        <f t="shared" si="19"/>
        <v>0</v>
      </c>
      <c r="V98" s="15">
        <f t="shared" si="20"/>
        <v>0</v>
      </c>
      <c r="W98" s="16">
        <f t="shared" si="21"/>
        <v>0</v>
      </c>
      <c r="X98" s="15">
        <f t="shared" si="22"/>
        <v>0</v>
      </c>
      <c r="Y98" s="9">
        <f t="shared" si="22"/>
        <v>0</v>
      </c>
    </row>
    <row r="99" spans="2:25" ht="78" x14ac:dyDescent="0.3">
      <c r="B99" s="20">
        <v>43600</v>
      </c>
      <c r="C99" s="20">
        <v>43600</v>
      </c>
      <c r="D99" s="5" t="s">
        <v>118</v>
      </c>
      <c r="E99" s="21" t="s">
        <v>119</v>
      </c>
      <c r="F99" s="7">
        <v>1850</v>
      </c>
      <c r="G99" s="15">
        <v>1</v>
      </c>
      <c r="H99" s="9">
        <f t="shared" si="13"/>
        <v>1850</v>
      </c>
      <c r="I99" s="10">
        <v>0</v>
      </c>
      <c r="J99" s="11">
        <v>0</v>
      </c>
      <c r="K99" s="12">
        <f t="shared" si="14"/>
        <v>0</v>
      </c>
      <c r="L99" s="8">
        <f t="shared" si="15"/>
        <v>1</v>
      </c>
      <c r="M99" s="9">
        <f t="shared" si="15"/>
        <v>1850</v>
      </c>
      <c r="N99" s="13">
        <v>1</v>
      </c>
      <c r="O99" s="14">
        <f t="shared" si="16"/>
        <v>1850</v>
      </c>
      <c r="P99" s="13">
        <v>0</v>
      </c>
      <c r="Q99" s="14">
        <f t="shared" si="17"/>
        <v>0</v>
      </c>
      <c r="R99" s="13">
        <f t="shared" si="18"/>
        <v>1</v>
      </c>
      <c r="S99" s="14">
        <f t="shared" si="18"/>
        <v>1850</v>
      </c>
      <c r="T99" s="15">
        <f t="shared" si="23"/>
        <v>0</v>
      </c>
      <c r="U99" s="9">
        <f t="shared" si="19"/>
        <v>0</v>
      </c>
      <c r="V99" s="15">
        <f t="shared" si="20"/>
        <v>0</v>
      </c>
      <c r="W99" s="16">
        <f t="shared" si="21"/>
        <v>0</v>
      </c>
      <c r="X99" s="15">
        <f t="shared" si="22"/>
        <v>0</v>
      </c>
      <c r="Y99" s="9">
        <f t="shared" si="22"/>
        <v>0</v>
      </c>
    </row>
    <row r="100" spans="2:25" ht="93.6" x14ac:dyDescent="0.3">
      <c r="B100" s="17">
        <v>43600</v>
      </c>
      <c r="C100" s="17">
        <v>43600</v>
      </c>
      <c r="D100" s="5" t="s">
        <v>120</v>
      </c>
      <c r="E100" s="18" t="s">
        <v>121</v>
      </c>
      <c r="F100" s="19">
        <v>1900</v>
      </c>
      <c r="G100" s="22">
        <v>1</v>
      </c>
      <c r="H100" s="9">
        <f t="shared" si="13"/>
        <v>1900</v>
      </c>
      <c r="I100" s="10">
        <v>0</v>
      </c>
      <c r="J100" s="11">
        <v>0</v>
      </c>
      <c r="K100" s="12">
        <f t="shared" si="14"/>
        <v>0</v>
      </c>
      <c r="L100" s="8">
        <f t="shared" si="15"/>
        <v>1</v>
      </c>
      <c r="M100" s="9">
        <f t="shared" si="15"/>
        <v>1900</v>
      </c>
      <c r="N100" s="13">
        <v>1</v>
      </c>
      <c r="O100" s="14">
        <f t="shared" si="16"/>
        <v>1900</v>
      </c>
      <c r="P100" s="13">
        <v>0</v>
      </c>
      <c r="Q100" s="14">
        <f t="shared" si="17"/>
        <v>0</v>
      </c>
      <c r="R100" s="13">
        <f t="shared" si="18"/>
        <v>1</v>
      </c>
      <c r="S100" s="14">
        <f t="shared" si="18"/>
        <v>1900</v>
      </c>
      <c r="T100" s="15">
        <f t="shared" si="23"/>
        <v>0</v>
      </c>
      <c r="U100" s="9">
        <f t="shared" si="19"/>
        <v>0</v>
      </c>
      <c r="V100" s="15">
        <f t="shared" si="20"/>
        <v>0</v>
      </c>
      <c r="W100" s="16">
        <f t="shared" si="21"/>
        <v>0</v>
      </c>
      <c r="X100" s="15">
        <f t="shared" si="22"/>
        <v>0</v>
      </c>
      <c r="Y100" s="9">
        <f t="shared" si="22"/>
        <v>0</v>
      </c>
    </row>
    <row r="101" spans="2:25" ht="93.6" x14ac:dyDescent="0.3">
      <c r="B101" s="17">
        <v>42870</v>
      </c>
      <c r="C101" s="17">
        <v>43600</v>
      </c>
      <c r="D101" s="5" t="s">
        <v>122</v>
      </c>
      <c r="E101" s="18" t="s">
        <v>123</v>
      </c>
      <c r="F101" s="19">
        <v>1900</v>
      </c>
      <c r="G101" s="22">
        <v>1</v>
      </c>
      <c r="H101" s="9">
        <f t="shared" si="13"/>
        <v>1900</v>
      </c>
      <c r="I101" s="10">
        <v>0</v>
      </c>
      <c r="J101" s="11">
        <v>0</v>
      </c>
      <c r="K101" s="12">
        <f t="shared" si="14"/>
        <v>0</v>
      </c>
      <c r="L101" s="8">
        <f t="shared" si="15"/>
        <v>1</v>
      </c>
      <c r="M101" s="9">
        <f t="shared" si="15"/>
        <v>1900</v>
      </c>
      <c r="N101" s="13">
        <v>1</v>
      </c>
      <c r="O101" s="14">
        <f t="shared" si="16"/>
        <v>1900</v>
      </c>
      <c r="P101" s="13">
        <v>0</v>
      </c>
      <c r="Q101" s="14">
        <f t="shared" si="17"/>
        <v>0</v>
      </c>
      <c r="R101" s="13">
        <f t="shared" si="18"/>
        <v>1</v>
      </c>
      <c r="S101" s="14">
        <f t="shared" si="18"/>
        <v>1900</v>
      </c>
      <c r="T101" s="15">
        <f t="shared" si="23"/>
        <v>0</v>
      </c>
      <c r="U101" s="9">
        <f t="shared" si="19"/>
        <v>0</v>
      </c>
      <c r="V101" s="15">
        <f t="shared" si="20"/>
        <v>0</v>
      </c>
      <c r="W101" s="16">
        <f t="shared" si="21"/>
        <v>0</v>
      </c>
      <c r="X101" s="15">
        <f t="shared" si="22"/>
        <v>0</v>
      </c>
      <c r="Y101" s="9">
        <f t="shared" si="22"/>
        <v>0</v>
      </c>
    </row>
    <row r="102" spans="2:25" ht="31.2" x14ac:dyDescent="0.3">
      <c r="B102" s="17">
        <v>43600</v>
      </c>
      <c r="C102" s="17">
        <v>43600</v>
      </c>
      <c r="D102" s="5" t="s">
        <v>1950</v>
      </c>
      <c r="E102" s="18" t="s">
        <v>1951</v>
      </c>
      <c r="F102" s="19">
        <v>700</v>
      </c>
      <c r="G102" s="22">
        <v>1</v>
      </c>
      <c r="H102" s="9">
        <f t="shared" si="13"/>
        <v>700</v>
      </c>
      <c r="I102" s="10">
        <v>0</v>
      </c>
      <c r="J102" s="11">
        <v>0</v>
      </c>
      <c r="K102" s="12">
        <f t="shared" si="14"/>
        <v>0</v>
      </c>
      <c r="L102" s="8">
        <f t="shared" si="15"/>
        <v>1</v>
      </c>
      <c r="M102" s="9">
        <f t="shared" si="15"/>
        <v>700</v>
      </c>
      <c r="N102" s="13">
        <v>1</v>
      </c>
      <c r="O102" s="14">
        <f t="shared" si="16"/>
        <v>700</v>
      </c>
      <c r="P102" s="13">
        <v>0</v>
      </c>
      <c r="Q102" s="14">
        <f t="shared" si="17"/>
        <v>0</v>
      </c>
      <c r="R102" s="13">
        <f t="shared" si="18"/>
        <v>1</v>
      </c>
      <c r="S102" s="14">
        <f t="shared" si="18"/>
        <v>700</v>
      </c>
      <c r="T102" s="15">
        <f t="shared" si="23"/>
        <v>0</v>
      </c>
      <c r="U102" s="9">
        <f t="shared" si="19"/>
        <v>0</v>
      </c>
      <c r="V102" s="15">
        <f t="shared" si="20"/>
        <v>0</v>
      </c>
      <c r="W102" s="16">
        <f t="shared" si="21"/>
        <v>0</v>
      </c>
      <c r="X102" s="15">
        <f t="shared" si="22"/>
        <v>0</v>
      </c>
      <c r="Y102" s="9">
        <f t="shared" si="22"/>
        <v>0</v>
      </c>
    </row>
    <row r="103" spans="2:25" ht="31.2" x14ac:dyDescent="0.3">
      <c r="B103" s="17">
        <v>43605</v>
      </c>
      <c r="C103" s="17">
        <v>43605</v>
      </c>
      <c r="D103" s="5" t="s">
        <v>124</v>
      </c>
      <c r="E103" s="18" t="s">
        <v>125</v>
      </c>
      <c r="F103" s="19">
        <v>50</v>
      </c>
      <c r="G103" s="8">
        <v>5</v>
      </c>
      <c r="H103" s="9">
        <f t="shared" si="13"/>
        <v>250</v>
      </c>
      <c r="I103" s="10">
        <v>0</v>
      </c>
      <c r="J103" s="11">
        <v>0</v>
      </c>
      <c r="K103" s="12">
        <f t="shared" si="14"/>
        <v>0</v>
      </c>
      <c r="L103" s="8">
        <f t="shared" si="15"/>
        <v>5</v>
      </c>
      <c r="M103" s="9">
        <f t="shared" si="15"/>
        <v>250</v>
      </c>
      <c r="N103" s="13">
        <v>5</v>
      </c>
      <c r="O103" s="14">
        <f t="shared" si="16"/>
        <v>250</v>
      </c>
      <c r="P103" s="13">
        <v>0</v>
      </c>
      <c r="Q103" s="14">
        <f t="shared" si="17"/>
        <v>0</v>
      </c>
      <c r="R103" s="13">
        <f t="shared" si="18"/>
        <v>5</v>
      </c>
      <c r="S103" s="14">
        <f t="shared" si="18"/>
        <v>250</v>
      </c>
      <c r="T103" s="15">
        <f t="shared" si="23"/>
        <v>0</v>
      </c>
      <c r="U103" s="9">
        <f t="shared" si="19"/>
        <v>0</v>
      </c>
      <c r="V103" s="15">
        <f t="shared" si="20"/>
        <v>0</v>
      </c>
      <c r="W103" s="16">
        <f t="shared" si="21"/>
        <v>0</v>
      </c>
      <c r="X103" s="15">
        <f t="shared" si="22"/>
        <v>0</v>
      </c>
      <c r="Y103" s="9">
        <f t="shared" si="22"/>
        <v>0</v>
      </c>
    </row>
    <row r="104" spans="2:25" ht="46.8" x14ac:dyDescent="0.3">
      <c r="B104" s="17">
        <v>43605</v>
      </c>
      <c r="C104" s="17">
        <v>43605</v>
      </c>
      <c r="D104" s="5" t="s">
        <v>126</v>
      </c>
      <c r="E104" s="18" t="s">
        <v>127</v>
      </c>
      <c r="F104" s="19">
        <v>65</v>
      </c>
      <c r="G104" s="8">
        <v>5</v>
      </c>
      <c r="H104" s="9">
        <f t="shared" si="13"/>
        <v>325</v>
      </c>
      <c r="I104" s="10">
        <v>0</v>
      </c>
      <c r="J104" s="11">
        <v>0</v>
      </c>
      <c r="K104" s="12">
        <f t="shared" si="14"/>
        <v>0</v>
      </c>
      <c r="L104" s="8">
        <f t="shared" si="15"/>
        <v>5</v>
      </c>
      <c r="M104" s="9">
        <f t="shared" si="15"/>
        <v>325</v>
      </c>
      <c r="N104" s="13">
        <v>5</v>
      </c>
      <c r="O104" s="14">
        <f t="shared" si="16"/>
        <v>325</v>
      </c>
      <c r="P104" s="13">
        <v>0</v>
      </c>
      <c r="Q104" s="14">
        <f t="shared" si="17"/>
        <v>0</v>
      </c>
      <c r="R104" s="13">
        <f t="shared" si="18"/>
        <v>5</v>
      </c>
      <c r="S104" s="14">
        <f t="shared" si="18"/>
        <v>325</v>
      </c>
      <c r="T104" s="15">
        <f t="shared" si="23"/>
        <v>0</v>
      </c>
      <c r="U104" s="9">
        <f t="shared" si="19"/>
        <v>0</v>
      </c>
      <c r="V104" s="15">
        <f t="shared" si="20"/>
        <v>0</v>
      </c>
      <c r="W104" s="16">
        <f t="shared" si="21"/>
        <v>0</v>
      </c>
      <c r="X104" s="15">
        <f t="shared" si="22"/>
        <v>0</v>
      </c>
      <c r="Y104" s="9">
        <f t="shared" si="22"/>
        <v>0</v>
      </c>
    </row>
    <row r="105" spans="2:25" ht="46.8" x14ac:dyDescent="0.3">
      <c r="B105" s="17">
        <v>43605</v>
      </c>
      <c r="C105" s="17">
        <v>43605</v>
      </c>
      <c r="D105" s="5" t="s">
        <v>128</v>
      </c>
      <c r="E105" s="18" t="s">
        <v>129</v>
      </c>
      <c r="F105" s="19">
        <v>13</v>
      </c>
      <c r="G105" s="8">
        <v>1</v>
      </c>
      <c r="H105" s="9">
        <f t="shared" si="13"/>
        <v>13</v>
      </c>
      <c r="I105" s="10">
        <v>0</v>
      </c>
      <c r="J105" s="11">
        <v>0</v>
      </c>
      <c r="K105" s="12">
        <f t="shared" si="14"/>
        <v>0</v>
      </c>
      <c r="L105" s="8">
        <f t="shared" si="15"/>
        <v>1</v>
      </c>
      <c r="M105" s="9">
        <f t="shared" si="15"/>
        <v>13</v>
      </c>
      <c r="N105" s="13">
        <v>1</v>
      </c>
      <c r="O105" s="14">
        <f t="shared" si="16"/>
        <v>13</v>
      </c>
      <c r="P105" s="13">
        <v>0</v>
      </c>
      <c r="Q105" s="14">
        <f t="shared" si="17"/>
        <v>0</v>
      </c>
      <c r="R105" s="13">
        <f t="shared" si="18"/>
        <v>1</v>
      </c>
      <c r="S105" s="14">
        <f t="shared" si="18"/>
        <v>13</v>
      </c>
      <c r="T105" s="15">
        <f t="shared" si="23"/>
        <v>0</v>
      </c>
      <c r="U105" s="9">
        <f t="shared" si="19"/>
        <v>0</v>
      </c>
      <c r="V105" s="15">
        <f t="shared" si="20"/>
        <v>0</v>
      </c>
      <c r="W105" s="16">
        <f t="shared" si="21"/>
        <v>0</v>
      </c>
      <c r="X105" s="15">
        <f t="shared" si="22"/>
        <v>0</v>
      </c>
      <c r="Y105" s="9">
        <f t="shared" si="22"/>
        <v>0</v>
      </c>
    </row>
    <row r="106" spans="2:25" ht="31.2" x14ac:dyDescent="0.3">
      <c r="B106" s="17">
        <v>43605</v>
      </c>
      <c r="C106" s="17">
        <v>43605</v>
      </c>
      <c r="D106" s="5" t="s">
        <v>2211</v>
      </c>
      <c r="E106" s="18" t="s">
        <v>2212</v>
      </c>
      <c r="F106" s="19">
        <v>600</v>
      </c>
      <c r="G106" s="22">
        <v>1</v>
      </c>
      <c r="H106" s="9">
        <f t="shared" si="13"/>
        <v>600</v>
      </c>
      <c r="I106" s="10">
        <v>0</v>
      </c>
      <c r="J106" s="11">
        <v>0</v>
      </c>
      <c r="K106" s="12">
        <f t="shared" si="14"/>
        <v>0</v>
      </c>
      <c r="L106" s="8">
        <f t="shared" si="15"/>
        <v>1</v>
      </c>
      <c r="M106" s="9">
        <f t="shared" si="15"/>
        <v>600</v>
      </c>
      <c r="N106" s="13">
        <v>1</v>
      </c>
      <c r="O106" s="14">
        <f t="shared" si="16"/>
        <v>600</v>
      </c>
      <c r="P106" s="13">
        <v>0</v>
      </c>
      <c r="Q106" s="14">
        <f t="shared" si="17"/>
        <v>0</v>
      </c>
      <c r="R106" s="13">
        <f t="shared" si="18"/>
        <v>1</v>
      </c>
      <c r="S106" s="14">
        <f t="shared" si="18"/>
        <v>600</v>
      </c>
      <c r="T106" s="15">
        <v>0</v>
      </c>
      <c r="U106" s="9">
        <f t="shared" si="19"/>
        <v>0</v>
      </c>
      <c r="V106" s="15">
        <f t="shared" si="20"/>
        <v>0</v>
      </c>
      <c r="W106" s="16">
        <f t="shared" si="21"/>
        <v>0</v>
      </c>
      <c r="X106" s="15">
        <f t="shared" si="22"/>
        <v>0</v>
      </c>
      <c r="Y106" s="9">
        <f t="shared" si="22"/>
        <v>0</v>
      </c>
    </row>
    <row r="107" spans="2:25" ht="62.4" x14ac:dyDescent="0.3">
      <c r="B107" s="17">
        <v>43606</v>
      </c>
      <c r="C107" s="17">
        <v>43606</v>
      </c>
      <c r="D107" s="5" t="s">
        <v>130</v>
      </c>
      <c r="E107" s="18" t="s">
        <v>131</v>
      </c>
      <c r="F107" s="19">
        <v>35</v>
      </c>
      <c r="G107" s="8">
        <v>4</v>
      </c>
      <c r="H107" s="9">
        <f t="shared" si="13"/>
        <v>140</v>
      </c>
      <c r="I107" s="10">
        <v>0</v>
      </c>
      <c r="J107" s="11">
        <v>0</v>
      </c>
      <c r="K107" s="12">
        <f t="shared" si="14"/>
        <v>0</v>
      </c>
      <c r="L107" s="8">
        <f t="shared" si="15"/>
        <v>4</v>
      </c>
      <c r="M107" s="9">
        <f t="shared" si="15"/>
        <v>140</v>
      </c>
      <c r="N107" s="13">
        <v>4</v>
      </c>
      <c r="O107" s="14">
        <f t="shared" si="16"/>
        <v>140</v>
      </c>
      <c r="P107" s="13">
        <v>0</v>
      </c>
      <c r="Q107" s="14">
        <f t="shared" si="17"/>
        <v>0</v>
      </c>
      <c r="R107" s="13">
        <f t="shared" si="18"/>
        <v>4</v>
      </c>
      <c r="S107" s="14">
        <f t="shared" si="18"/>
        <v>140</v>
      </c>
      <c r="T107" s="15">
        <f t="shared" ref="T107:T117" si="24">G107-N107</f>
        <v>0</v>
      </c>
      <c r="U107" s="9">
        <f t="shared" si="19"/>
        <v>0</v>
      </c>
      <c r="V107" s="15">
        <f t="shared" si="20"/>
        <v>0</v>
      </c>
      <c r="W107" s="16">
        <f t="shared" si="21"/>
        <v>0</v>
      </c>
      <c r="X107" s="15">
        <f t="shared" si="22"/>
        <v>0</v>
      </c>
      <c r="Y107" s="9">
        <f t="shared" si="22"/>
        <v>0</v>
      </c>
    </row>
    <row r="108" spans="2:25" ht="46.8" x14ac:dyDescent="0.3">
      <c r="B108" s="17">
        <v>43606</v>
      </c>
      <c r="C108" s="17">
        <v>43606</v>
      </c>
      <c r="D108" s="5" t="s">
        <v>132</v>
      </c>
      <c r="E108" s="18" t="s">
        <v>133</v>
      </c>
      <c r="F108" s="19">
        <v>30</v>
      </c>
      <c r="G108" s="8">
        <v>2</v>
      </c>
      <c r="H108" s="9">
        <f t="shared" si="13"/>
        <v>60</v>
      </c>
      <c r="I108" s="10">
        <v>0</v>
      </c>
      <c r="J108" s="11">
        <v>0</v>
      </c>
      <c r="K108" s="12">
        <f t="shared" si="14"/>
        <v>0</v>
      </c>
      <c r="L108" s="8">
        <f t="shared" si="15"/>
        <v>2</v>
      </c>
      <c r="M108" s="9">
        <f t="shared" si="15"/>
        <v>60</v>
      </c>
      <c r="N108" s="13">
        <v>2</v>
      </c>
      <c r="O108" s="14">
        <f t="shared" si="16"/>
        <v>60</v>
      </c>
      <c r="P108" s="13">
        <v>0</v>
      </c>
      <c r="Q108" s="14">
        <f t="shared" si="17"/>
        <v>0</v>
      </c>
      <c r="R108" s="13">
        <f t="shared" si="18"/>
        <v>2</v>
      </c>
      <c r="S108" s="14">
        <f t="shared" si="18"/>
        <v>60</v>
      </c>
      <c r="T108" s="15">
        <f t="shared" si="24"/>
        <v>0</v>
      </c>
      <c r="U108" s="9">
        <f t="shared" si="19"/>
        <v>0</v>
      </c>
      <c r="V108" s="15">
        <f t="shared" si="20"/>
        <v>0</v>
      </c>
      <c r="W108" s="16">
        <f t="shared" si="21"/>
        <v>0</v>
      </c>
      <c r="X108" s="15">
        <f t="shared" si="22"/>
        <v>0</v>
      </c>
      <c r="Y108" s="9">
        <f t="shared" si="22"/>
        <v>0</v>
      </c>
    </row>
    <row r="109" spans="2:25" ht="62.4" x14ac:dyDescent="0.3">
      <c r="B109" s="5">
        <v>43614</v>
      </c>
      <c r="C109" s="5">
        <v>43614</v>
      </c>
      <c r="D109" s="5" t="s">
        <v>136</v>
      </c>
      <c r="E109" s="6" t="s">
        <v>137</v>
      </c>
      <c r="F109" s="10">
        <v>410</v>
      </c>
      <c r="G109" s="15">
        <v>9</v>
      </c>
      <c r="H109" s="9">
        <f t="shared" si="13"/>
        <v>3690</v>
      </c>
      <c r="I109" s="10">
        <v>0</v>
      </c>
      <c r="J109" s="11">
        <v>0</v>
      </c>
      <c r="K109" s="12">
        <f t="shared" si="14"/>
        <v>0</v>
      </c>
      <c r="L109" s="8">
        <f t="shared" si="15"/>
        <v>9</v>
      </c>
      <c r="M109" s="9">
        <f t="shared" si="15"/>
        <v>3690</v>
      </c>
      <c r="N109" s="13">
        <v>9</v>
      </c>
      <c r="O109" s="14">
        <f t="shared" si="16"/>
        <v>3690</v>
      </c>
      <c r="P109" s="13">
        <v>0</v>
      </c>
      <c r="Q109" s="14">
        <f t="shared" si="17"/>
        <v>0</v>
      </c>
      <c r="R109" s="13">
        <f t="shared" si="18"/>
        <v>9</v>
      </c>
      <c r="S109" s="14">
        <f t="shared" si="18"/>
        <v>3690</v>
      </c>
      <c r="T109" s="15">
        <f t="shared" si="24"/>
        <v>0</v>
      </c>
      <c r="U109" s="9">
        <f t="shared" si="19"/>
        <v>0</v>
      </c>
      <c r="V109" s="15">
        <f t="shared" si="20"/>
        <v>0</v>
      </c>
      <c r="W109" s="16">
        <f t="shared" si="21"/>
        <v>0</v>
      </c>
      <c r="X109" s="15">
        <f t="shared" si="22"/>
        <v>0</v>
      </c>
      <c r="Y109" s="9">
        <f t="shared" si="22"/>
        <v>0</v>
      </c>
    </row>
    <row r="110" spans="2:25" ht="78" x14ac:dyDescent="0.3">
      <c r="B110" s="5">
        <v>43614</v>
      </c>
      <c r="C110" s="5">
        <v>43614</v>
      </c>
      <c r="D110" s="5" t="s">
        <v>138</v>
      </c>
      <c r="E110" s="6" t="s">
        <v>139</v>
      </c>
      <c r="F110" s="10">
        <v>420</v>
      </c>
      <c r="G110" s="15">
        <v>2</v>
      </c>
      <c r="H110" s="9">
        <f t="shared" si="13"/>
        <v>840</v>
      </c>
      <c r="I110" s="10">
        <v>0</v>
      </c>
      <c r="J110" s="11">
        <v>0</v>
      </c>
      <c r="K110" s="12">
        <f t="shared" si="14"/>
        <v>0</v>
      </c>
      <c r="L110" s="8">
        <f t="shared" si="15"/>
        <v>2</v>
      </c>
      <c r="M110" s="9">
        <f t="shared" si="15"/>
        <v>840</v>
      </c>
      <c r="N110" s="13">
        <v>2</v>
      </c>
      <c r="O110" s="14">
        <f t="shared" si="16"/>
        <v>840</v>
      </c>
      <c r="P110" s="13">
        <v>0</v>
      </c>
      <c r="Q110" s="14">
        <f t="shared" si="17"/>
        <v>0</v>
      </c>
      <c r="R110" s="13">
        <f t="shared" si="18"/>
        <v>2</v>
      </c>
      <c r="S110" s="14">
        <f t="shared" si="18"/>
        <v>840</v>
      </c>
      <c r="T110" s="15">
        <f t="shared" si="24"/>
        <v>0</v>
      </c>
      <c r="U110" s="9">
        <f t="shared" si="19"/>
        <v>0</v>
      </c>
      <c r="V110" s="15">
        <f t="shared" si="20"/>
        <v>0</v>
      </c>
      <c r="W110" s="16">
        <f t="shared" si="21"/>
        <v>0</v>
      </c>
      <c r="X110" s="15">
        <f t="shared" si="22"/>
        <v>0</v>
      </c>
      <c r="Y110" s="9">
        <f t="shared" si="22"/>
        <v>0</v>
      </c>
    </row>
    <row r="111" spans="2:25" ht="124.8" x14ac:dyDescent="0.3">
      <c r="B111" s="23">
        <v>43614</v>
      </c>
      <c r="C111" s="23">
        <v>43614</v>
      </c>
      <c r="D111" s="5" t="s">
        <v>140</v>
      </c>
      <c r="E111" s="24" t="s">
        <v>141</v>
      </c>
      <c r="F111" s="25">
        <v>60</v>
      </c>
      <c r="G111" s="26">
        <v>5</v>
      </c>
      <c r="H111" s="9">
        <f t="shared" si="13"/>
        <v>300</v>
      </c>
      <c r="I111" s="10">
        <v>0</v>
      </c>
      <c r="J111" s="11">
        <v>0</v>
      </c>
      <c r="K111" s="12">
        <f t="shared" si="14"/>
        <v>0</v>
      </c>
      <c r="L111" s="8">
        <f t="shared" si="15"/>
        <v>5</v>
      </c>
      <c r="M111" s="9">
        <f t="shared" si="15"/>
        <v>300</v>
      </c>
      <c r="N111" s="13">
        <v>4</v>
      </c>
      <c r="O111" s="14">
        <f t="shared" si="16"/>
        <v>240</v>
      </c>
      <c r="P111" s="13">
        <v>0</v>
      </c>
      <c r="Q111" s="14">
        <f t="shared" si="17"/>
        <v>0</v>
      </c>
      <c r="R111" s="13">
        <f t="shared" si="18"/>
        <v>4</v>
      </c>
      <c r="S111" s="14">
        <f t="shared" si="18"/>
        <v>240</v>
      </c>
      <c r="T111" s="15">
        <f t="shared" si="24"/>
        <v>1</v>
      </c>
      <c r="U111" s="9">
        <f t="shared" si="19"/>
        <v>60</v>
      </c>
      <c r="V111" s="15">
        <f t="shared" si="20"/>
        <v>0</v>
      </c>
      <c r="W111" s="16">
        <f t="shared" si="21"/>
        <v>0</v>
      </c>
      <c r="X111" s="15">
        <f t="shared" si="22"/>
        <v>1</v>
      </c>
      <c r="Y111" s="9">
        <f t="shared" si="22"/>
        <v>60</v>
      </c>
    </row>
    <row r="112" spans="2:25" ht="62.4" x14ac:dyDescent="0.3">
      <c r="B112" s="5">
        <v>43514</v>
      </c>
      <c r="C112" s="5">
        <v>43634</v>
      </c>
      <c r="D112" s="5" t="s">
        <v>1570</v>
      </c>
      <c r="E112" s="6" t="s">
        <v>1571</v>
      </c>
      <c r="F112" s="10">
        <v>80</v>
      </c>
      <c r="G112" s="15">
        <v>44</v>
      </c>
      <c r="H112" s="9">
        <f t="shared" si="13"/>
        <v>3520</v>
      </c>
      <c r="I112" s="28"/>
      <c r="J112" s="28"/>
      <c r="K112" s="12">
        <f t="shared" si="14"/>
        <v>0</v>
      </c>
      <c r="L112" s="8">
        <f t="shared" si="15"/>
        <v>44</v>
      </c>
      <c r="M112" s="9">
        <f t="shared" si="15"/>
        <v>3520</v>
      </c>
      <c r="N112" s="15">
        <v>44</v>
      </c>
      <c r="O112" s="14">
        <f t="shared" si="16"/>
        <v>3520</v>
      </c>
      <c r="P112" s="28"/>
      <c r="Q112" s="14">
        <f t="shared" si="17"/>
        <v>0</v>
      </c>
      <c r="R112" s="13">
        <f t="shared" si="18"/>
        <v>44</v>
      </c>
      <c r="S112" s="14">
        <f t="shared" si="18"/>
        <v>3520</v>
      </c>
      <c r="T112" s="15">
        <f t="shared" si="24"/>
        <v>0</v>
      </c>
      <c r="U112" s="9">
        <f t="shared" si="19"/>
        <v>0</v>
      </c>
      <c r="V112" s="15">
        <f t="shared" si="20"/>
        <v>0</v>
      </c>
      <c r="W112" s="16">
        <f t="shared" si="21"/>
        <v>0</v>
      </c>
      <c r="X112" s="15">
        <f t="shared" si="22"/>
        <v>0</v>
      </c>
      <c r="Y112" s="9">
        <f t="shared" si="22"/>
        <v>0</v>
      </c>
    </row>
    <row r="113" spans="2:25" ht="62.4" x14ac:dyDescent="0.3">
      <c r="B113" s="5">
        <v>43650</v>
      </c>
      <c r="C113" s="5">
        <v>43650</v>
      </c>
      <c r="D113" s="5" t="s">
        <v>142</v>
      </c>
      <c r="E113" s="6" t="s">
        <v>143</v>
      </c>
      <c r="F113" s="10">
        <v>264.95</v>
      </c>
      <c r="G113" s="8">
        <v>9</v>
      </c>
      <c r="H113" s="9">
        <f t="shared" si="13"/>
        <v>2384.5499999999997</v>
      </c>
      <c r="I113" s="10">
        <v>0</v>
      </c>
      <c r="J113" s="11">
        <v>0</v>
      </c>
      <c r="K113" s="12">
        <f t="shared" si="14"/>
        <v>0</v>
      </c>
      <c r="L113" s="8">
        <f t="shared" si="15"/>
        <v>9</v>
      </c>
      <c r="M113" s="9">
        <f t="shared" si="15"/>
        <v>2384.5499999999997</v>
      </c>
      <c r="N113" s="13">
        <v>8</v>
      </c>
      <c r="O113" s="14">
        <f t="shared" si="16"/>
        <v>2119.6</v>
      </c>
      <c r="P113" s="13">
        <v>0</v>
      </c>
      <c r="Q113" s="14">
        <f t="shared" si="17"/>
        <v>0</v>
      </c>
      <c r="R113" s="13">
        <f t="shared" si="18"/>
        <v>8</v>
      </c>
      <c r="S113" s="14">
        <f t="shared" si="18"/>
        <v>2119.6</v>
      </c>
      <c r="T113" s="15">
        <f t="shared" si="24"/>
        <v>1</v>
      </c>
      <c r="U113" s="9">
        <f t="shared" si="19"/>
        <v>264.95</v>
      </c>
      <c r="V113" s="15">
        <f t="shared" si="20"/>
        <v>0</v>
      </c>
      <c r="W113" s="16">
        <f t="shared" si="21"/>
        <v>0</v>
      </c>
      <c r="X113" s="15">
        <f t="shared" si="22"/>
        <v>1</v>
      </c>
      <c r="Y113" s="9">
        <f t="shared" si="22"/>
        <v>264.95</v>
      </c>
    </row>
    <row r="114" spans="2:25" ht="46.8" x14ac:dyDescent="0.3">
      <c r="B114" s="5">
        <v>43682</v>
      </c>
      <c r="C114" s="5">
        <v>43682</v>
      </c>
      <c r="D114" s="5" t="s">
        <v>1572</v>
      </c>
      <c r="E114" s="6" t="s">
        <v>1573</v>
      </c>
      <c r="F114" s="10">
        <v>1050</v>
      </c>
      <c r="G114" s="15">
        <v>3</v>
      </c>
      <c r="H114" s="9">
        <f t="shared" si="13"/>
        <v>3150</v>
      </c>
      <c r="I114" s="28"/>
      <c r="J114" s="28"/>
      <c r="K114" s="12">
        <f t="shared" si="14"/>
        <v>0</v>
      </c>
      <c r="L114" s="8">
        <f t="shared" si="15"/>
        <v>3</v>
      </c>
      <c r="M114" s="9">
        <f t="shared" si="15"/>
        <v>3150</v>
      </c>
      <c r="N114" s="15">
        <v>3</v>
      </c>
      <c r="O114" s="14">
        <f t="shared" si="16"/>
        <v>3150</v>
      </c>
      <c r="P114" s="28"/>
      <c r="Q114" s="14">
        <f t="shared" si="17"/>
        <v>0</v>
      </c>
      <c r="R114" s="13">
        <f t="shared" si="18"/>
        <v>3</v>
      </c>
      <c r="S114" s="14">
        <f t="shared" si="18"/>
        <v>3150</v>
      </c>
      <c r="T114" s="15">
        <f t="shared" si="24"/>
        <v>0</v>
      </c>
      <c r="U114" s="9">
        <f t="shared" si="19"/>
        <v>0</v>
      </c>
      <c r="V114" s="15">
        <f t="shared" si="20"/>
        <v>0</v>
      </c>
      <c r="W114" s="16">
        <f t="shared" si="21"/>
        <v>0</v>
      </c>
      <c r="X114" s="15">
        <f t="shared" si="22"/>
        <v>0</v>
      </c>
      <c r="Y114" s="9">
        <f t="shared" si="22"/>
        <v>0</v>
      </c>
    </row>
    <row r="115" spans="2:25" ht="78" x14ac:dyDescent="0.3">
      <c r="B115" s="5">
        <v>43692</v>
      </c>
      <c r="C115" s="5">
        <v>43691</v>
      </c>
      <c r="D115" s="5" t="s">
        <v>144</v>
      </c>
      <c r="E115" s="6" t="s">
        <v>145</v>
      </c>
      <c r="F115" s="10">
        <v>5700</v>
      </c>
      <c r="G115" s="15">
        <v>1</v>
      </c>
      <c r="H115" s="9">
        <f t="shared" si="13"/>
        <v>5700</v>
      </c>
      <c r="I115" s="10">
        <v>0</v>
      </c>
      <c r="J115" s="11">
        <v>0</v>
      </c>
      <c r="K115" s="12">
        <f t="shared" si="14"/>
        <v>0</v>
      </c>
      <c r="L115" s="8">
        <f t="shared" si="15"/>
        <v>1</v>
      </c>
      <c r="M115" s="9">
        <f t="shared" si="15"/>
        <v>5700</v>
      </c>
      <c r="N115" s="13">
        <v>1</v>
      </c>
      <c r="O115" s="14">
        <f t="shared" si="16"/>
        <v>5700</v>
      </c>
      <c r="P115" s="13">
        <v>0</v>
      </c>
      <c r="Q115" s="14">
        <f t="shared" si="17"/>
        <v>0</v>
      </c>
      <c r="R115" s="13">
        <f t="shared" si="18"/>
        <v>1</v>
      </c>
      <c r="S115" s="14">
        <f t="shared" si="18"/>
        <v>5700</v>
      </c>
      <c r="T115" s="15">
        <f t="shared" si="24"/>
        <v>0</v>
      </c>
      <c r="U115" s="9">
        <f t="shared" si="19"/>
        <v>0</v>
      </c>
      <c r="V115" s="15">
        <f t="shared" si="20"/>
        <v>0</v>
      </c>
      <c r="W115" s="16">
        <f t="shared" si="21"/>
        <v>0</v>
      </c>
      <c r="X115" s="15">
        <f t="shared" si="22"/>
        <v>0</v>
      </c>
      <c r="Y115" s="9">
        <f t="shared" si="22"/>
        <v>0</v>
      </c>
    </row>
    <row r="116" spans="2:25" ht="78" x14ac:dyDescent="0.3">
      <c r="B116" s="5">
        <v>43698</v>
      </c>
      <c r="C116" s="5">
        <v>43691</v>
      </c>
      <c r="D116" s="5" t="s">
        <v>146</v>
      </c>
      <c r="E116" s="6" t="s">
        <v>147</v>
      </c>
      <c r="F116" s="10">
        <v>9829.4</v>
      </c>
      <c r="G116" s="8">
        <v>1</v>
      </c>
      <c r="H116" s="9">
        <f t="shared" si="13"/>
        <v>9829.4</v>
      </c>
      <c r="I116" s="10">
        <v>0</v>
      </c>
      <c r="J116" s="11">
        <v>0</v>
      </c>
      <c r="K116" s="12">
        <f t="shared" si="14"/>
        <v>0</v>
      </c>
      <c r="L116" s="8">
        <f t="shared" si="15"/>
        <v>1</v>
      </c>
      <c r="M116" s="9">
        <f t="shared" si="15"/>
        <v>9829.4</v>
      </c>
      <c r="N116" s="13">
        <v>1</v>
      </c>
      <c r="O116" s="14">
        <f t="shared" si="16"/>
        <v>9829.4</v>
      </c>
      <c r="P116" s="13">
        <v>0</v>
      </c>
      <c r="Q116" s="14">
        <f t="shared" si="17"/>
        <v>0</v>
      </c>
      <c r="R116" s="13">
        <f t="shared" si="18"/>
        <v>1</v>
      </c>
      <c r="S116" s="14">
        <f t="shared" si="18"/>
        <v>9829.4</v>
      </c>
      <c r="T116" s="15">
        <f t="shared" si="24"/>
        <v>0</v>
      </c>
      <c r="U116" s="9">
        <f t="shared" si="19"/>
        <v>0</v>
      </c>
      <c r="V116" s="15">
        <f t="shared" si="20"/>
        <v>0</v>
      </c>
      <c r="W116" s="16">
        <f t="shared" si="21"/>
        <v>0</v>
      </c>
      <c r="X116" s="15">
        <f t="shared" si="22"/>
        <v>0</v>
      </c>
      <c r="Y116" s="9">
        <f t="shared" si="22"/>
        <v>0</v>
      </c>
    </row>
    <row r="117" spans="2:25" ht="31.2" x14ac:dyDescent="0.3">
      <c r="B117" s="5">
        <v>43698</v>
      </c>
      <c r="C117" s="5">
        <v>43692</v>
      </c>
      <c r="D117" s="5" t="s">
        <v>148</v>
      </c>
      <c r="E117" s="6" t="s">
        <v>149</v>
      </c>
      <c r="F117" s="10">
        <v>116.66</v>
      </c>
      <c r="G117" s="15">
        <v>1</v>
      </c>
      <c r="H117" s="9">
        <f t="shared" si="13"/>
        <v>116.66</v>
      </c>
      <c r="I117" s="10">
        <v>0</v>
      </c>
      <c r="J117" s="11">
        <v>0</v>
      </c>
      <c r="K117" s="12">
        <f t="shared" si="14"/>
        <v>0</v>
      </c>
      <c r="L117" s="8">
        <f t="shared" si="15"/>
        <v>1</v>
      </c>
      <c r="M117" s="9">
        <f t="shared" si="15"/>
        <v>116.66</v>
      </c>
      <c r="N117" s="13">
        <v>1</v>
      </c>
      <c r="O117" s="14">
        <f t="shared" si="16"/>
        <v>116.66</v>
      </c>
      <c r="P117" s="13">
        <v>0</v>
      </c>
      <c r="Q117" s="14">
        <f t="shared" si="17"/>
        <v>0</v>
      </c>
      <c r="R117" s="13">
        <f t="shared" si="18"/>
        <v>1</v>
      </c>
      <c r="S117" s="14">
        <f t="shared" si="18"/>
        <v>116.66</v>
      </c>
      <c r="T117" s="15">
        <f t="shared" si="24"/>
        <v>0</v>
      </c>
      <c r="U117" s="9">
        <f t="shared" si="19"/>
        <v>0</v>
      </c>
      <c r="V117" s="15">
        <f t="shared" si="20"/>
        <v>0</v>
      </c>
      <c r="W117" s="16">
        <f t="shared" si="21"/>
        <v>0</v>
      </c>
      <c r="X117" s="15">
        <f t="shared" si="22"/>
        <v>0</v>
      </c>
      <c r="Y117" s="9">
        <f t="shared" si="22"/>
        <v>0</v>
      </c>
    </row>
    <row r="118" spans="2:25" ht="31.2" x14ac:dyDescent="0.3">
      <c r="B118" s="5">
        <v>43698</v>
      </c>
      <c r="C118" s="5">
        <v>43692</v>
      </c>
      <c r="D118" s="5" t="s">
        <v>2215</v>
      </c>
      <c r="E118" s="6" t="s">
        <v>2216</v>
      </c>
      <c r="F118" s="10">
        <v>250</v>
      </c>
      <c r="G118" s="15">
        <v>1</v>
      </c>
      <c r="H118" s="9">
        <f t="shared" si="13"/>
        <v>250</v>
      </c>
      <c r="I118" s="10">
        <v>0</v>
      </c>
      <c r="J118" s="11">
        <v>0</v>
      </c>
      <c r="K118" s="12">
        <f t="shared" si="14"/>
        <v>0</v>
      </c>
      <c r="L118" s="8">
        <f t="shared" si="15"/>
        <v>1</v>
      </c>
      <c r="M118" s="9">
        <f t="shared" si="15"/>
        <v>250</v>
      </c>
      <c r="N118" s="13">
        <v>1</v>
      </c>
      <c r="O118" s="14">
        <f t="shared" si="16"/>
        <v>250</v>
      </c>
      <c r="P118" s="13">
        <v>0</v>
      </c>
      <c r="Q118" s="14">
        <f t="shared" si="17"/>
        <v>0</v>
      </c>
      <c r="R118" s="13">
        <f t="shared" si="18"/>
        <v>1</v>
      </c>
      <c r="S118" s="14">
        <f t="shared" si="18"/>
        <v>250</v>
      </c>
      <c r="T118" s="15">
        <v>0</v>
      </c>
      <c r="U118" s="9">
        <f t="shared" si="19"/>
        <v>0</v>
      </c>
      <c r="V118" s="15">
        <f t="shared" si="20"/>
        <v>0</v>
      </c>
      <c r="W118" s="16">
        <f t="shared" si="21"/>
        <v>0</v>
      </c>
      <c r="X118" s="15">
        <f t="shared" si="22"/>
        <v>0</v>
      </c>
      <c r="Y118" s="9">
        <f t="shared" si="22"/>
        <v>0</v>
      </c>
    </row>
    <row r="119" spans="2:25" ht="31.2" x14ac:dyDescent="0.3">
      <c r="B119" s="5">
        <v>43698</v>
      </c>
      <c r="C119" s="5">
        <v>43692</v>
      </c>
      <c r="D119" s="5" t="s">
        <v>2217</v>
      </c>
      <c r="E119" s="6" t="s">
        <v>2218</v>
      </c>
      <c r="F119" s="10">
        <v>350</v>
      </c>
      <c r="G119" s="15">
        <v>3</v>
      </c>
      <c r="H119" s="9">
        <f t="shared" si="13"/>
        <v>1050</v>
      </c>
      <c r="I119" s="10">
        <v>0</v>
      </c>
      <c r="J119" s="11">
        <v>0</v>
      </c>
      <c r="K119" s="12">
        <f t="shared" si="14"/>
        <v>0</v>
      </c>
      <c r="L119" s="8">
        <f t="shared" si="15"/>
        <v>3</v>
      </c>
      <c r="M119" s="9">
        <f t="shared" si="15"/>
        <v>1050</v>
      </c>
      <c r="N119" s="13">
        <v>3</v>
      </c>
      <c r="O119" s="14">
        <f t="shared" si="16"/>
        <v>1050</v>
      </c>
      <c r="P119" s="13">
        <v>0</v>
      </c>
      <c r="Q119" s="14">
        <f t="shared" si="17"/>
        <v>0</v>
      </c>
      <c r="R119" s="13">
        <f t="shared" si="18"/>
        <v>3</v>
      </c>
      <c r="S119" s="14">
        <f t="shared" si="18"/>
        <v>1050</v>
      </c>
      <c r="T119" s="15">
        <v>0</v>
      </c>
      <c r="U119" s="9">
        <f t="shared" si="19"/>
        <v>0</v>
      </c>
      <c r="V119" s="15">
        <f t="shared" si="20"/>
        <v>0</v>
      </c>
      <c r="W119" s="16">
        <f t="shared" si="21"/>
        <v>0</v>
      </c>
      <c r="X119" s="15">
        <f t="shared" si="22"/>
        <v>0</v>
      </c>
      <c r="Y119" s="9">
        <f t="shared" si="22"/>
        <v>0</v>
      </c>
    </row>
    <row r="120" spans="2:25" ht="31.2" x14ac:dyDescent="0.3">
      <c r="B120" s="5">
        <v>43698</v>
      </c>
      <c r="C120" s="5">
        <v>43692</v>
      </c>
      <c r="D120" s="5" t="s">
        <v>2219</v>
      </c>
      <c r="E120" s="6" t="s">
        <v>2220</v>
      </c>
      <c r="F120" s="10">
        <v>400</v>
      </c>
      <c r="G120" s="15">
        <v>2</v>
      </c>
      <c r="H120" s="9">
        <f t="shared" si="13"/>
        <v>800</v>
      </c>
      <c r="I120" s="10">
        <v>0</v>
      </c>
      <c r="J120" s="11">
        <v>0</v>
      </c>
      <c r="K120" s="12">
        <f t="shared" si="14"/>
        <v>0</v>
      </c>
      <c r="L120" s="8">
        <f t="shared" si="15"/>
        <v>2</v>
      </c>
      <c r="M120" s="9">
        <f t="shared" si="15"/>
        <v>800</v>
      </c>
      <c r="N120" s="13">
        <v>2</v>
      </c>
      <c r="O120" s="14">
        <f t="shared" si="16"/>
        <v>800</v>
      </c>
      <c r="P120" s="13">
        <v>0</v>
      </c>
      <c r="Q120" s="14">
        <f t="shared" si="17"/>
        <v>0</v>
      </c>
      <c r="R120" s="13">
        <f t="shared" si="18"/>
        <v>2</v>
      </c>
      <c r="S120" s="14">
        <f t="shared" si="18"/>
        <v>800</v>
      </c>
      <c r="T120" s="15">
        <v>0</v>
      </c>
      <c r="U120" s="9">
        <f t="shared" si="19"/>
        <v>0</v>
      </c>
      <c r="V120" s="15">
        <f t="shared" si="20"/>
        <v>0</v>
      </c>
      <c r="W120" s="16">
        <f t="shared" si="21"/>
        <v>0</v>
      </c>
      <c r="X120" s="15">
        <f t="shared" si="22"/>
        <v>0</v>
      </c>
      <c r="Y120" s="9">
        <f t="shared" si="22"/>
        <v>0</v>
      </c>
    </row>
    <row r="121" spans="2:25" ht="31.2" x14ac:dyDescent="0.3">
      <c r="B121" s="5">
        <v>43698</v>
      </c>
      <c r="C121" s="5">
        <v>43692</v>
      </c>
      <c r="D121" s="5" t="s">
        <v>2221</v>
      </c>
      <c r="E121" s="6" t="s">
        <v>2222</v>
      </c>
      <c r="F121" s="10">
        <v>31</v>
      </c>
      <c r="G121" s="15">
        <v>19</v>
      </c>
      <c r="H121" s="9">
        <f t="shared" si="13"/>
        <v>589</v>
      </c>
      <c r="I121" s="10">
        <v>0</v>
      </c>
      <c r="J121" s="11">
        <v>0</v>
      </c>
      <c r="K121" s="12">
        <f t="shared" si="14"/>
        <v>0</v>
      </c>
      <c r="L121" s="8">
        <f t="shared" si="15"/>
        <v>19</v>
      </c>
      <c r="M121" s="9">
        <f t="shared" si="15"/>
        <v>589</v>
      </c>
      <c r="N121" s="13">
        <v>19</v>
      </c>
      <c r="O121" s="14">
        <f t="shared" si="16"/>
        <v>589</v>
      </c>
      <c r="P121" s="13">
        <v>0</v>
      </c>
      <c r="Q121" s="14">
        <f t="shared" si="17"/>
        <v>0</v>
      </c>
      <c r="R121" s="13">
        <f t="shared" si="18"/>
        <v>19</v>
      </c>
      <c r="S121" s="14">
        <f t="shared" si="18"/>
        <v>589</v>
      </c>
      <c r="T121" s="15">
        <v>0</v>
      </c>
      <c r="U121" s="9">
        <f t="shared" si="19"/>
        <v>0</v>
      </c>
      <c r="V121" s="15">
        <f t="shared" si="20"/>
        <v>0</v>
      </c>
      <c r="W121" s="16">
        <f t="shared" si="21"/>
        <v>0</v>
      </c>
      <c r="X121" s="15">
        <f t="shared" si="22"/>
        <v>0</v>
      </c>
      <c r="Y121" s="9">
        <f t="shared" si="22"/>
        <v>0</v>
      </c>
    </row>
    <row r="122" spans="2:25" ht="31.2" x14ac:dyDescent="0.3">
      <c r="B122" s="5">
        <v>43698</v>
      </c>
      <c r="C122" s="5">
        <v>43692</v>
      </c>
      <c r="D122" s="5" t="s">
        <v>2223</v>
      </c>
      <c r="E122" s="6" t="s">
        <v>2224</v>
      </c>
      <c r="F122" s="10">
        <v>32</v>
      </c>
      <c r="G122" s="15">
        <v>14</v>
      </c>
      <c r="H122" s="9">
        <f t="shared" si="13"/>
        <v>448</v>
      </c>
      <c r="I122" s="10">
        <v>0</v>
      </c>
      <c r="J122" s="11">
        <v>0</v>
      </c>
      <c r="K122" s="12">
        <f t="shared" si="14"/>
        <v>0</v>
      </c>
      <c r="L122" s="8">
        <f t="shared" si="15"/>
        <v>14</v>
      </c>
      <c r="M122" s="9">
        <f t="shared" si="15"/>
        <v>448</v>
      </c>
      <c r="N122" s="13">
        <v>14</v>
      </c>
      <c r="O122" s="14">
        <f t="shared" si="16"/>
        <v>448</v>
      </c>
      <c r="P122" s="13">
        <v>0</v>
      </c>
      <c r="Q122" s="14">
        <f t="shared" si="17"/>
        <v>0</v>
      </c>
      <c r="R122" s="13">
        <f t="shared" si="18"/>
        <v>14</v>
      </c>
      <c r="S122" s="14">
        <f t="shared" si="18"/>
        <v>448</v>
      </c>
      <c r="T122" s="15">
        <v>0</v>
      </c>
      <c r="U122" s="9">
        <f t="shared" si="19"/>
        <v>0</v>
      </c>
      <c r="V122" s="15">
        <f t="shared" si="20"/>
        <v>0</v>
      </c>
      <c r="W122" s="16">
        <f t="shared" si="21"/>
        <v>0</v>
      </c>
      <c r="X122" s="15">
        <f t="shared" si="22"/>
        <v>0</v>
      </c>
      <c r="Y122" s="9">
        <f t="shared" si="22"/>
        <v>0</v>
      </c>
    </row>
    <row r="123" spans="2:25" ht="46.8" x14ac:dyDescent="0.3">
      <c r="B123" s="5">
        <v>43698</v>
      </c>
      <c r="C123" s="5">
        <v>43692</v>
      </c>
      <c r="D123" s="5" t="s">
        <v>2225</v>
      </c>
      <c r="E123" s="6" t="s">
        <v>2226</v>
      </c>
      <c r="F123" s="10">
        <v>55</v>
      </c>
      <c r="G123" s="15">
        <v>18</v>
      </c>
      <c r="H123" s="9">
        <f t="shared" si="13"/>
        <v>990</v>
      </c>
      <c r="I123" s="10">
        <v>0</v>
      </c>
      <c r="J123" s="11">
        <v>0</v>
      </c>
      <c r="K123" s="12">
        <f t="shared" si="14"/>
        <v>0</v>
      </c>
      <c r="L123" s="8">
        <f t="shared" si="15"/>
        <v>18</v>
      </c>
      <c r="M123" s="9">
        <f t="shared" si="15"/>
        <v>990</v>
      </c>
      <c r="N123" s="13">
        <v>18</v>
      </c>
      <c r="O123" s="14">
        <f t="shared" si="16"/>
        <v>990</v>
      </c>
      <c r="P123" s="13">
        <v>0</v>
      </c>
      <c r="Q123" s="14">
        <f t="shared" si="17"/>
        <v>0</v>
      </c>
      <c r="R123" s="13">
        <f t="shared" si="18"/>
        <v>18</v>
      </c>
      <c r="S123" s="14">
        <f t="shared" si="18"/>
        <v>990</v>
      </c>
      <c r="T123" s="15">
        <v>0</v>
      </c>
      <c r="U123" s="9">
        <f t="shared" si="19"/>
        <v>0</v>
      </c>
      <c r="V123" s="15">
        <f t="shared" si="20"/>
        <v>0</v>
      </c>
      <c r="W123" s="16">
        <f t="shared" si="21"/>
        <v>0</v>
      </c>
      <c r="X123" s="15">
        <f t="shared" si="22"/>
        <v>0</v>
      </c>
      <c r="Y123" s="9">
        <f t="shared" si="22"/>
        <v>0</v>
      </c>
    </row>
    <row r="124" spans="2:25" ht="78" x14ac:dyDescent="0.3">
      <c r="B124" s="5">
        <v>43698</v>
      </c>
      <c r="C124" s="5">
        <v>43692</v>
      </c>
      <c r="D124" s="5" t="s">
        <v>2227</v>
      </c>
      <c r="E124" s="6" t="s">
        <v>2228</v>
      </c>
      <c r="F124" s="10">
        <v>150</v>
      </c>
      <c r="G124" s="15">
        <v>4</v>
      </c>
      <c r="H124" s="9">
        <f t="shared" si="13"/>
        <v>600</v>
      </c>
      <c r="I124" s="10">
        <v>0</v>
      </c>
      <c r="J124" s="11">
        <v>0</v>
      </c>
      <c r="K124" s="12">
        <f t="shared" si="14"/>
        <v>0</v>
      </c>
      <c r="L124" s="8">
        <f t="shared" si="15"/>
        <v>4</v>
      </c>
      <c r="M124" s="9">
        <f t="shared" si="15"/>
        <v>600</v>
      </c>
      <c r="N124" s="13">
        <v>4</v>
      </c>
      <c r="O124" s="14">
        <f t="shared" si="16"/>
        <v>600</v>
      </c>
      <c r="P124" s="13">
        <v>0</v>
      </c>
      <c r="Q124" s="14">
        <f t="shared" si="17"/>
        <v>0</v>
      </c>
      <c r="R124" s="13">
        <f t="shared" si="18"/>
        <v>4</v>
      </c>
      <c r="S124" s="14">
        <f t="shared" si="18"/>
        <v>600</v>
      </c>
      <c r="T124" s="15">
        <v>0</v>
      </c>
      <c r="U124" s="9">
        <f t="shared" si="19"/>
        <v>0</v>
      </c>
      <c r="V124" s="15">
        <f t="shared" si="20"/>
        <v>0</v>
      </c>
      <c r="W124" s="16">
        <f t="shared" si="21"/>
        <v>0</v>
      </c>
      <c r="X124" s="15">
        <f t="shared" si="22"/>
        <v>0</v>
      </c>
      <c r="Y124" s="9">
        <f t="shared" si="22"/>
        <v>0</v>
      </c>
    </row>
    <row r="125" spans="2:25" ht="46.8" x14ac:dyDescent="0.3">
      <c r="B125" s="5">
        <v>43698</v>
      </c>
      <c r="C125" s="5">
        <v>43692</v>
      </c>
      <c r="D125" s="5" t="s">
        <v>2229</v>
      </c>
      <c r="E125" s="6" t="s">
        <v>2230</v>
      </c>
      <c r="F125" s="10">
        <v>150</v>
      </c>
      <c r="G125" s="15">
        <v>1</v>
      </c>
      <c r="H125" s="9">
        <f t="shared" si="13"/>
        <v>150</v>
      </c>
      <c r="I125" s="10">
        <v>0</v>
      </c>
      <c r="J125" s="11">
        <v>0</v>
      </c>
      <c r="K125" s="12">
        <f t="shared" si="14"/>
        <v>0</v>
      </c>
      <c r="L125" s="8">
        <f t="shared" si="15"/>
        <v>1</v>
      </c>
      <c r="M125" s="9">
        <f t="shared" si="15"/>
        <v>150</v>
      </c>
      <c r="N125" s="13">
        <v>1</v>
      </c>
      <c r="O125" s="14">
        <f t="shared" si="16"/>
        <v>150</v>
      </c>
      <c r="P125" s="13">
        <v>0</v>
      </c>
      <c r="Q125" s="14">
        <f t="shared" si="17"/>
        <v>0</v>
      </c>
      <c r="R125" s="13">
        <f t="shared" si="18"/>
        <v>1</v>
      </c>
      <c r="S125" s="14">
        <f t="shared" si="18"/>
        <v>150</v>
      </c>
      <c r="T125" s="15">
        <v>0</v>
      </c>
      <c r="U125" s="9">
        <f t="shared" si="19"/>
        <v>0</v>
      </c>
      <c r="V125" s="15">
        <f t="shared" si="20"/>
        <v>0</v>
      </c>
      <c r="W125" s="16">
        <f t="shared" si="21"/>
        <v>0</v>
      </c>
      <c r="X125" s="15">
        <f t="shared" si="22"/>
        <v>0</v>
      </c>
      <c r="Y125" s="9">
        <f t="shared" si="22"/>
        <v>0</v>
      </c>
    </row>
    <row r="126" spans="2:25" ht="31.2" x14ac:dyDescent="0.3">
      <c r="B126" s="5">
        <v>43698</v>
      </c>
      <c r="C126" s="5">
        <v>43692</v>
      </c>
      <c r="D126" s="5" t="s">
        <v>2231</v>
      </c>
      <c r="E126" s="6" t="s">
        <v>2232</v>
      </c>
      <c r="F126" s="10">
        <v>54</v>
      </c>
      <c r="G126" s="15">
        <v>5</v>
      </c>
      <c r="H126" s="9">
        <f t="shared" si="13"/>
        <v>270</v>
      </c>
      <c r="I126" s="10">
        <v>0</v>
      </c>
      <c r="J126" s="11">
        <v>0</v>
      </c>
      <c r="K126" s="12">
        <f t="shared" si="14"/>
        <v>0</v>
      </c>
      <c r="L126" s="8">
        <f t="shared" si="15"/>
        <v>5</v>
      </c>
      <c r="M126" s="9">
        <f t="shared" si="15"/>
        <v>270</v>
      </c>
      <c r="N126" s="13">
        <v>5</v>
      </c>
      <c r="O126" s="14">
        <f t="shared" si="16"/>
        <v>270</v>
      </c>
      <c r="P126" s="13">
        <v>0</v>
      </c>
      <c r="Q126" s="14">
        <f t="shared" si="17"/>
        <v>0</v>
      </c>
      <c r="R126" s="13">
        <f t="shared" si="18"/>
        <v>5</v>
      </c>
      <c r="S126" s="14">
        <f t="shared" si="18"/>
        <v>270</v>
      </c>
      <c r="T126" s="15">
        <v>0</v>
      </c>
      <c r="U126" s="9">
        <f t="shared" si="19"/>
        <v>0</v>
      </c>
      <c r="V126" s="15">
        <f t="shared" si="20"/>
        <v>0</v>
      </c>
      <c r="W126" s="16">
        <f t="shared" si="21"/>
        <v>0</v>
      </c>
      <c r="X126" s="15">
        <f t="shared" si="22"/>
        <v>0</v>
      </c>
      <c r="Y126" s="9">
        <f t="shared" si="22"/>
        <v>0</v>
      </c>
    </row>
    <row r="127" spans="2:25" ht="46.8" x14ac:dyDescent="0.3">
      <c r="B127" s="5">
        <v>43698</v>
      </c>
      <c r="C127" s="5">
        <v>43692</v>
      </c>
      <c r="D127" s="5" t="s">
        <v>2233</v>
      </c>
      <c r="E127" s="6" t="s">
        <v>2234</v>
      </c>
      <c r="F127" s="10">
        <v>150</v>
      </c>
      <c r="G127" s="15">
        <v>9</v>
      </c>
      <c r="H127" s="9">
        <f t="shared" si="13"/>
        <v>1350</v>
      </c>
      <c r="I127" s="10">
        <v>0</v>
      </c>
      <c r="J127" s="11">
        <v>0</v>
      </c>
      <c r="K127" s="12">
        <f t="shared" si="14"/>
        <v>0</v>
      </c>
      <c r="L127" s="8">
        <f t="shared" si="15"/>
        <v>9</v>
      </c>
      <c r="M127" s="9">
        <f t="shared" si="15"/>
        <v>1350</v>
      </c>
      <c r="N127" s="13">
        <v>1</v>
      </c>
      <c r="O127" s="14">
        <f t="shared" si="16"/>
        <v>150</v>
      </c>
      <c r="P127" s="13">
        <v>0</v>
      </c>
      <c r="Q127" s="14">
        <f t="shared" si="17"/>
        <v>0</v>
      </c>
      <c r="R127" s="13">
        <f t="shared" si="18"/>
        <v>1</v>
      </c>
      <c r="S127" s="14">
        <f t="shared" si="18"/>
        <v>150</v>
      </c>
      <c r="T127" s="15">
        <v>8</v>
      </c>
      <c r="U127" s="9">
        <f t="shared" si="19"/>
        <v>1200</v>
      </c>
      <c r="V127" s="15">
        <f t="shared" si="20"/>
        <v>0</v>
      </c>
      <c r="W127" s="16">
        <f t="shared" si="21"/>
        <v>0</v>
      </c>
      <c r="X127" s="15">
        <f t="shared" si="22"/>
        <v>8</v>
      </c>
      <c r="Y127" s="9">
        <f t="shared" si="22"/>
        <v>1200</v>
      </c>
    </row>
    <row r="128" spans="2:25" ht="46.8" x14ac:dyDescent="0.3">
      <c r="B128" s="5">
        <v>43698</v>
      </c>
      <c r="C128" s="5">
        <v>43692</v>
      </c>
      <c r="D128" s="5" t="s">
        <v>2235</v>
      </c>
      <c r="E128" s="6" t="s">
        <v>2236</v>
      </c>
      <c r="F128" s="10">
        <v>165</v>
      </c>
      <c r="G128" s="15">
        <v>1</v>
      </c>
      <c r="H128" s="9">
        <f t="shared" si="13"/>
        <v>165</v>
      </c>
      <c r="I128" s="10">
        <v>0</v>
      </c>
      <c r="J128" s="11">
        <v>0</v>
      </c>
      <c r="K128" s="12">
        <f t="shared" si="14"/>
        <v>0</v>
      </c>
      <c r="L128" s="8">
        <f t="shared" si="15"/>
        <v>1</v>
      </c>
      <c r="M128" s="9">
        <f t="shared" si="15"/>
        <v>165</v>
      </c>
      <c r="N128" s="13">
        <v>1</v>
      </c>
      <c r="O128" s="14">
        <f t="shared" si="16"/>
        <v>165</v>
      </c>
      <c r="P128" s="13">
        <v>0</v>
      </c>
      <c r="Q128" s="14">
        <f t="shared" si="17"/>
        <v>0</v>
      </c>
      <c r="R128" s="13">
        <f t="shared" si="18"/>
        <v>1</v>
      </c>
      <c r="S128" s="14">
        <f t="shared" si="18"/>
        <v>165</v>
      </c>
      <c r="T128" s="15">
        <v>0</v>
      </c>
      <c r="U128" s="9">
        <f t="shared" si="19"/>
        <v>0</v>
      </c>
      <c r="V128" s="15">
        <f t="shared" si="20"/>
        <v>0</v>
      </c>
      <c r="W128" s="16">
        <f t="shared" si="21"/>
        <v>0</v>
      </c>
      <c r="X128" s="15">
        <f t="shared" si="22"/>
        <v>0</v>
      </c>
      <c r="Y128" s="9">
        <f t="shared" si="22"/>
        <v>0</v>
      </c>
    </row>
    <row r="129" spans="2:25" ht="46.8" x14ac:dyDescent="0.3">
      <c r="B129" s="5">
        <v>43705</v>
      </c>
      <c r="C129" s="5">
        <v>43704</v>
      </c>
      <c r="D129" s="5" t="s">
        <v>150</v>
      </c>
      <c r="E129" s="6" t="s">
        <v>151</v>
      </c>
      <c r="F129" s="10">
        <v>33</v>
      </c>
      <c r="G129" s="8">
        <v>1</v>
      </c>
      <c r="H129" s="9">
        <f t="shared" si="13"/>
        <v>33</v>
      </c>
      <c r="I129" s="10">
        <v>0</v>
      </c>
      <c r="J129" s="11">
        <v>0</v>
      </c>
      <c r="K129" s="12">
        <f t="shared" si="14"/>
        <v>0</v>
      </c>
      <c r="L129" s="8">
        <f t="shared" si="15"/>
        <v>1</v>
      </c>
      <c r="M129" s="9">
        <f t="shared" si="15"/>
        <v>33</v>
      </c>
      <c r="N129" s="13">
        <v>1</v>
      </c>
      <c r="O129" s="14">
        <f t="shared" si="16"/>
        <v>33</v>
      </c>
      <c r="P129" s="13">
        <v>0</v>
      </c>
      <c r="Q129" s="14">
        <f t="shared" si="17"/>
        <v>0</v>
      </c>
      <c r="R129" s="13">
        <f t="shared" si="18"/>
        <v>1</v>
      </c>
      <c r="S129" s="14">
        <f t="shared" si="18"/>
        <v>33</v>
      </c>
      <c r="T129" s="15">
        <f>G129-N129</f>
        <v>0</v>
      </c>
      <c r="U129" s="9">
        <f t="shared" si="19"/>
        <v>0</v>
      </c>
      <c r="V129" s="15">
        <f t="shared" si="20"/>
        <v>0</v>
      </c>
      <c r="W129" s="16">
        <f t="shared" si="21"/>
        <v>0</v>
      </c>
      <c r="X129" s="15">
        <f t="shared" si="22"/>
        <v>0</v>
      </c>
      <c r="Y129" s="9">
        <f t="shared" si="22"/>
        <v>0</v>
      </c>
    </row>
    <row r="130" spans="2:25" ht="62.4" x14ac:dyDescent="0.3">
      <c r="B130" s="5">
        <v>43714</v>
      </c>
      <c r="C130" s="5">
        <v>43704</v>
      </c>
      <c r="D130" s="5" t="s">
        <v>1574</v>
      </c>
      <c r="E130" s="6" t="s">
        <v>1575</v>
      </c>
      <c r="F130" s="10">
        <v>475</v>
      </c>
      <c r="G130" s="15">
        <v>4</v>
      </c>
      <c r="H130" s="9">
        <f t="shared" si="13"/>
        <v>1900</v>
      </c>
      <c r="I130" s="28"/>
      <c r="J130" s="28"/>
      <c r="K130" s="12">
        <f t="shared" si="14"/>
        <v>0</v>
      </c>
      <c r="L130" s="8">
        <f t="shared" si="15"/>
        <v>4</v>
      </c>
      <c r="M130" s="9">
        <f t="shared" si="15"/>
        <v>1900</v>
      </c>
      <c r="N130" s="15">
        <v>4</v>
      </c>
      <c r="O130" s="14">
        <f t="shared" si="16"/>
        <v>1900</v>
      </c>
      <c r="P130" s="28"/>
      <c r="Q130" s="14">
        <f t="shared" si="17"/>
        <v>0</v>
      </c>
      <c r="R130" s="13">
        <f t="shared" si="18"/>
        <v>4</v>
      </c>
      <c r="S130" s="14">
        <f t="shared" si="18"/>
        <v>1900</v>
      </c>
      <c r="T130" s="15">
        <f>G130-N130</f>
        <v>0</v>
      </c>
      <c r="U130" s="9">
        <f t="shared" si="19"/>
        <v>0</v>
      </c>
      <c r="V130" s="15">
        <f t="shared" si="20"/>
        <v>0</v>
      </c>
      <c r="W130" s="16">
        <f t="shared" si="21"/>
        <v>0</v>
      </c>
      <c r="X130" s="15">
        <f t="shared" si="22"/>
        <v>0</v>
      </c>
      <c r="Y130" s="9">
        <f t="shared" si="22"/>
        <v>0</v>
      </c>
    </row>
    <row r="131" spans="2:25" ht="46.8" x14ac:dyDescent="0.3">
      <c r="B131" s="5">
        <v>43747</v>
      </c>
      <c r="C131" s="5">
        <v>43742</v>
      </c>
      <c r="D131" s="5" t="s">
        <v>152</v>
      </c>
      <c r="E131" s="6" t="s">
        <v>153</v>
      </c>
      <c r="F131" s="10">
        <v>245</v>
      </c>
      <c r="G131" s="8">
        <v>1</v>
      </c>
      <c r="H131" s="9">
        <f t="shared" si="13"/>
        <v>245</v>
      </c>
      <c r="I131" s="10">
        <v>0</v>
      </c>
      <c r="J131" s="11">
        <v>0</v>
      </c>
      <c r="K131" s="12">
        <f t="shared" si="14"/>
        <v>0</v>
      </c>
      <c r="L131" s="8">
        <f t="shared" si="15"/>
        <v>1</v>
      </c>
      <c r="M131" s="9">
        <f t="shared" si="15"/>
        <v>245</v>
      </c>
      <c r="N131" s="13">
        <v>1</v>
      </c>
      <c r="O131" s="14">
        <f t="shared" si="16"/>
        <v>245</v>
      </c>
      <c r="P131" s="13">
        <v>0</v>
      </c>
      <c r="Q131" s="14">
        <f t="shared" si="17"/>
        <v>0</v>
      </c>
      <c r="R131" s="13">
        <f t="shared" si="18"/>
        <v>1</v>
      </c>
      <c r="S131" s="14">
        <f t="shared" si="18"/>
        <v>245</v>
      </c>
      <c r="T131" s="15">
        <f>G131-N131</f>
        <v>0</v>
      </c>
      <c r="U131" s="9">
        <f t="shared" si="19"/>
        <v>0</v>
      </c>
      <c r="V131" s="15">
        <f t="shared" si="20"/>
        <v>0</v>
      </c>
      <c r="W131" s="16">
        <f t="shared" si="21"/>
        <v>0</v>
      </c>
      <c r="X131" s="15">
        <f t="shared" si="22"/>
        <v>0</v>
      </c>
      <c r="Y131" s="9">
        <f t="shared" si="22"/>
        <v>0</v>
      </c>
    </row>
    <row r="132" spans="2:25" ht="46.8" x14ac:dyDescent="0.3">
      <c r="B132" s="5">
        <v>43747</v>
      </c>
      <c r="C132" s="5">
        <v>43742</v>
      </c>
      <c r="D132" s="5" t="s">
        <v>2237</v>
      </c>
      <c r="E132" s="6" t="s">
        <v>2238</v>
      </c>
      <c r="F132" s="10">
        <v>800</v>
      </c>
      <c r="G132" s="15">
        <v>1</v>
      </c>
      <c r="H132" s="9">
        <f t="shared" si="13"/>
        <v>800</v>
      </c>
      <c r="I132" s="10">
        <v>0</v>
      </c>
      <c r="J132" s="11">
        <v>0</v>
      </c>
      <c r="K132" s="12">
        <f t="shared" si="14"/>
        <v>0</v>
      </c>
      <c r="L132" s="8">
        <f t="shared" si="15"/>
        <v>1</v>
      </c>
      <c r="M132" s="9">
        <f t="shared" si="15"/>
        <v>800</v>
      </c>
      <c r="N132" s="13">
        <v>1</v>
      </c>
      <c r="O132" s="14">
        <f t="shared" si="16"/>
        <v>800</v>
      </c>
      <c r="P132" s="13">
        <v>0</v>
      </c>
      <c r="Q132" s="14">
        <f t="shared" si="17"/>
        <v>0</v>
      </c>
      <c r="R132" s="13">
        <f t="shared" si="18"/>
        <v>1</v>
      </c>
      <c r="S132" s="14">
        <f t="shared" si="18"/>
        <v>800</v>
      </c>
      <c r="T132" s="15">
        <v>0</v>
      </c>
      <c r="U132" s="9">
        <f t="shared" si="19"/>
        <v>0</v>
      </c>
      <c r="V132" s="15">
        <f t="shared" si="20"/>
        <v>0</v>
      </c>
      <c r="W132" s="16">
        <f t="shared" si="21"/>
        <v>0</v>
      </c>
      <c r="X132" s="15">
        <f t="shared" si="22"/>
        <v>0</v>
      </c>
      <c r="Y132" s="9">
        <f t="shared" si="22"/>
        <v>0</v>
      </c>
    </row>
    <row r="133" spans="2:25" ht="46.8" x14ac:dyDescent="0.3">
      <c r="B133" s="5">
        <v>43753</v>
      </c>
      <c r="C133" s="5">
        <v>43747</v>
      </c>
      <c r="D133" s="5" t="s">
        <v>2239</v>
      </c>
      <c r="E133" s="6" t="s">
        <v>2240</v>
      </c>
      <c r="F133" s="10">
        <v>800</v>
      </c>
      <c r="G133" s="15">
        <v>2</v>
      </c>
      <c r="H133" s="9">
        <f t="shared" si="13"/>
        <v>1600</v>
      </c>
      <c r="I133" s="10">
        <v>0</v>
      </c>
      <c r="J133" s="11">
        <v>0</v>
      </c>
      <c r="K133" s="12">
        <f t="shared" si="14"/>
        <v>0</v>
      </c>
      <c r="L133" s="8">
        <f t="shared" si="15"/>
        <v>2</v>
      </c>
      <c r="M133" s="9">
        <f t="shared" si="15"/>
        <v>1600</v>
      </c>
      <c r="N133" s="13">
        <v>2</v>
      </c>
      <c r="O133" s="14">
        <f t="shared" si="16"/>
        <v>1600</v>
      </c>
      <c r="P133" s="13">
        <v>0</v>
      </c>
      <c r="Q133" s="14">
        <f t="shared" si="17"/>
        <v>0</v>
      </c>
      <c r="R133" s="13">
        <f t="shared" si="18"/>
        <v>2</v>
      </c>
      <c r="S133" s="14">
        <f t="shared" si="18"/>
        <v>1600</v>
      </c>
      <c r="T133" s="15">
        <v>0</v>
      </c>
      <c r="U133" s="9">
        <f t="shared" si="19"/>
        <v>0</v>
      </c>
      <c r="V133" s="15">
        <f t="shared" si="20"/>
        <v>0</v>
      </c>
      <c r="W133" s="16">
        <f t="shared" si="21"/>
        <v>0</v>
      </c>
      <c r="X133" s="15">
        <f t="shared" si="22"/>
        <v>0</v>
      </c>
      <c r="Y133" s="9">
        <f t="shared" si="22"/>
        <v>0</v>
      </c>
    </row>
    <row r="134" spans="2:25" ht="31.2" x14ac:dyDescent="0.3">
      <c r="B134" s="5">
        <v>43758</v>
      </c>
      <c r="C134" s="5">
        <v>43753</v>
      </c>
      <c r="D134" s="5" t="s">
        <v>154</v>
      </c>
      <c r="E134" s="6" t="s">
        <v>155</v>
      </c>
      <c r="F134" s="10">
        <v>230</v>
      </c>
      <c r="G134" s="8">
        <v>1</v>
      </c>
      <c r="H134" s="9">
        <f t="shared" si="13"/>
        <v>230</v>
      </c>
      <c r="I134" s="10">
        <v>0</v>
      </c>
      <c r="J134" s="11">
        <v>0</v>
      </c>
      <c r="K134" s="12">
        <f t="shared" si="14"/>
        <v>0</v>
      </c>
      <c r="L134" s="8">
        <f t="shared" si="15"/>
        <v>1</v>
      </c>
      <c r="M134" s="9">
        <f t="shared" si="15"/>
        <v>230</v>
      </c>
      <c r="N134" s="13">
        <v>1</v>
      </c>
      <c r="O134" s="14">
        <f t="shared" si="16"/>
        <v>230</v>
      </c>
      <c r="P134" s="13">
        <v>0</v>
      </c>
      <c r="Q134" s="14">
        <f t="shared" si="17"/>
        <v>0</v>
      </c>
      <c r="R134" s="13">
        <f t="shared" si="18"/>
        <v>1</v>
      </c>
      <c r="S134" s="14">
        <f t="shared" si="18"/>
        <v>230</v>
      </c>
      <c r="T134" s="15">
        <f t="shared" ref="T134:T144" si="25">G134-N134</f>
        <v>0</v>
      </c>
      <c r="U134" s="9">
        <f t="shared" si="19"/>
        <v>0</v>
      </c>
      <c r="V134" s="15">
        <f t="shared" si="20"/>
        <v>0</v>
      </c>
      <c r="W134" s="16">
        <f t="shared" si="21"/>
        <v>0</v>
      </c>
      <c r="X134" s="15">
        <f t="shared" si="22"/>
        <v>0</v>
      </c>
      <c r="Y134" s="9">
        <f t="shared" si="22"/>
        <v>0</v>
      </c>
    </row>
    <row r="135" spans="2:25" ht="46.8" x14ac:dyDescent="0.3">
      <c r="B135" s="5">
        <v>43780</v>
      </c>
      <c r="C135" s="5">
        <v>43780</v>
      </c>
      <c r="D135" s="5" t="s">
        <v>158</v>
      </c>
      <c r="E135" s="6" t="s">
        <v>159</v>
      </c>
      <c r="F135" s="10">
        <v>45</v>
      </c>
      <c r="G135" s="8">
        <v>2</v>
      </c>
      <c r="H135" s="9">
        <f t="shared" si="13"/>
        <v>90</v>
      </c>
      <c r="I135" s="10">
        <v>0</v>
      </c>
      <c r="J135" s="11">
        <v>0</v>
      </c>
      <c r="K135" s="12">
        <f t="shared" si="14"/>
        <v>0</v>
      </c>
      <c r="L135" s="8">
        <f t="shared" si="15"/>
        <v>2</v>
      </c>
      <c r="M135" s="9">
        <f t="shared" si="15"/>
        <v>90</v>
      </c>
      <c r="N135" s="13">
        <v>2</v>
      </c>
      <c r="O135" s="14">
        <f t="shared" si="16"/>
        <v>90</v>
      </c>
      <c r="P135" s="13">
        <v>0</v>
      </c>
      <c r="Q135" s="14">
        <f t="shared" si="17"/>
        <v>0</v>
      </c>
      <c r="R135" s="13">
        <f t="shared" si="18"/>
        <v>2</v>
      </c>
      <c r="S135" s="14">
        <f t="shared" si="18"/>
        <v>90</v>
      </c>
      <c r="T135" s="15">
        <f t="shared" si="25"/>
        <v>0</v>
      </c>
      <c r="U135" s="9">
        <f t="shared" si="19"/>
        <v>0</v>
      </c>
      <c r="V135" s="15">
        <f t="shared" si="20"/>
        <v>0</v>
      </c>
      <c r="W135" s="16">
        <f t="shared" si="21"/>
        <v>0</v>
      </c>
      <c r="X135" s="15">
        <f t="shared" si="22"/>
        <v>0</v>
      </c>
      <c r="Y135" s="9">
        <f t="shared" si="22"/>
        <v>0</v>
      </c>
    </row>
    <row r="136" spans="2:25" ht="46.8" x14ac:dyDescent="0.3">
      <c r="B136" s="5">
        <v>43780</v>
      </c>
      <c r="C136" s="5">
        <v>43780</v>
      </c>
      <c r="D136" s="5" t="s">
        <v>160</v>
      </c>
      <c r="E136" s="6" t="s">
        <v>161</v>
      </c>
      <c r="F136" s="10">
        <v>13</v>
      </c>
      <c r="G136" s="8">
        <v>50</v>
      </c>
      <c r="H136" s="9">
        <f t="shared" si="13"/>
        <v>650</v>
      </c>
      <c r="I136" s="10">
        <v>0</v>
      </c>
      <c r="J136" s="11">
        <v>0</v>
      </c>
      <c r="K136" s="12">
        <f t="shared" si="14"/>
        <v>0</v>
      </c>
      <c r="L136" s="8">
        <f t="shared" si="15"/>
        <v>50</v>
      </c>
      <c r="M136" s="9">
        <f t="shared" si="15"/>
        <v>650</v>
      </c>
      <c r="N136" s="13">
        <v>50</v>
      </c>
      <c r="O136" s="14">
        <f t="shared" si="16"/>
        <v>650</v>
      </c>
      <c r="P136" s="13">
        <v>0</v>
      </c>
      <c r="Q136" s="14">
        <f t="shared" si="17"/>
        <v>0</v>
      </c>
      <c r="R136" s="13">
        <f t="shared" si="18"/>
        <v>50</v>
      </c>
      <c r="S136" s="14">
        <f t="shared" si="18"/>
        <v>650</v>
      </c>
      <c r="T136" s="15">
        <f t="shared" si="25"/>
        <v>0</v>
      </c>
      <c r="U136" s="9">
        <f t="shared" si="19"/>
        <v>0</v>
      </c>
      <c r="V136" s="15">
        <f t="shared" si="20"/>
        <v>0</v>
      </c>
      <c r="W136" s="16">
        <f t="shared" si="21"/>
        <v>0</v>
      </c>
      <c r="X136" s="15">
        <f t="shared" si="22"/>
        <v>0</v>
      </c>
      <c r="Y136" s="9">
        <f t="shared" si="22"/>
        <v>0</v>
      </c>
    </row>
    <row r="137" spans="2:25" ht="31.2" x14ac:dyDescent="0.3">
      <c r="B137" s="5">
        <v>43780</v>
      </c>
      <c r="C137" s="5">
        <v>43780</v>
      </c>
      <c r="D137" s="5" t="s">
        <v>162</v>
      </c>
      <c r="E137" s="6" t="s">
        <v>163</v>
      </c>
      <c r="F137" s="10">
        <v>15.25</v>
      </c>
      <c r="G137" s="8">
        <v>10</v>
      </c>
      <c r="H137" s="9">
        <f t="shared" si="13"/>
        <v>152.5</v>
      </c>
      <c r="I137" s="10">
        <v>0</v>
      </c>
      <c r="J137" s="11">
        <v>0</v>
      </c>
      <c r="K137" s="12">
        <f t="shared" si="14"/>
        <v>0</v>
      </c>
      <c r="L137" s="8">
        <f t="shared" si="15"/>
        <v>10</v>
      </c>
      <c r="M137" s="9">
        <f t="shared" si="15"/>
        <v>152.5</v>
      </c>
      <c r="N137" s="13">
        <v>10</v>
      </c>
      <c r="O137" s="14">
        <f t="shared" si="16"/>
        <v>152.5</v>
      </c>
      <c r="P137" s="13">
        <v>0</v>
      </c>
      <c r="Q137" s="14">
        <f t="shared" si="17"/>
        <v>0</v>
      </c>
      <c r="R137" s="13">
        <f t="shared" si="18"/>
        <v>10</v>
      </c>
      <c r="S137" s="14">
        <f t="shared" si="18"/>
        <v>152.5</v>
      </c>
      <c r="T137" s="15">
        <f t="shared" si="25"/>
        <v>0</v>
      </c>
      <c r="U137" s="9">
        <f t="shared" si="19"/>
        <v>0</v>
      </c>
      <c r="V137" s="15">
        <f t="shared" si="20"/>
        <v>0</v>
      </c>
      <c r="W137" s="16">
        <f t="shared" si="21"/>
        <v>0</v>
      </c>
      <c r="X137" s="15">
        <f t="shared" si="22"/>
        <v>0</v>
      </c>
      <c r="Y137" s="9">
        <f t="shared" si="22"/>
        <v>0</v>
      </c>
    </row>
    <row r="138" spans="2:25" ht="31.2" x14ac:dyDescent="0.3">
      <c r="B138" s="5">
        <v>43780</v>
      </c>
      <c r="C138" s="5">
        <v>43780</v>
      </c>
      <c r="D138" s="5" t="s">
        <v>164</v>
      </c>
      <c r="E138" s="6" t="s">
        <v>165</v>
      </c>
      <c r="F138" s="10">
        <v>225</v>
      </c>
      <c r="G138" s="8">
        <v>5</v>
      </c>
      <c r="H138" s="9">
        <f t="shared" si="13"/>
        <v>1125</v>
      </c>
      <c r="I138" s="10">
        <v>0</v>
      </c>
      <c r="J138" s="11">
        <v>0</v>
      </c>
      <c r="K138" s="12">
        <f t="shared" si="14"/>
        <v>0</v>
      </c>
      <c r="L138" s="8">
        <f t="shared" si="15"/>
        <v>5</v>
      </c>
      <c r="M138" s="9">
        <f t="shared" si="15"/>
        <v>1125</v>
      </c>
      <c r="N138" s="13">
        <v>5</v>
      </c>
      <c r="O138" s="14">
        <f t="shared" si="16"/>
        <v>1125</v>
      </c>
      <c r="P138" s="13">
        <v>0</v>
      </c>
      <c r="Q138" s="14">
        <f t="shared" si="17"/>
        <v>0</v>
      </c>
      <c r="R138" s="13">
        <f t="shared" si="18"/>
        <v>5</v>
      </c>
      <c r="S138" s="14">
        <f t="shared" si="18"/>
        <v>1125</v>
      </c>
      <c r="T138" s="15">
        <f t="shared" si="25"/>
        <v>0</v>
      </c>
      <c r="U138" s="9">
        <f t="shared" si="19"/>
        <v>0</v>
      </c>
      <c r="V138" s="15">
        <f t="shared" si="20"/>
        <v>0</v>
      </c>
      <c r="W138" s="16">
        <f t="shared" si="21"/>
        <v>0</v>
      </c>
      <c r="X138" s="15">
        <f t="shared" si="22"/>
        <v>0</v>
      </c>
      <c r="Y138" s="9">
        <f t="shared" si="22"/>
        <v>0</v>
      </c>
    </row>
    <row r="139" spans="2:25" ht="46.8" x14ac:dyDescent="0.3">
      <c r="B139" s="5">
        <v>43780</v>
      </c>
      <c r="C139" s="5">
        <v>43780</v>
      </c>
      <c r="D139" s="5" t="s">
        <v>166</v>
      </c>
      <c r="E139" s="6" t="s">
        <v>167</v>
      </c>
      <c r="F139" s="10">
        <v>2.75</v>
      </c>
      <c r="G139" s="8">
        <v>100</v>
      </c>
      <c r="H139" s="9">
        <f t="shared" si="13"/>
        <v>275</v>
      </c>
      <c r="I139" s="10">
        <v>0</v>
      </c>
      <c r="J139" s="11">
        <v>0</v>
      </c>
      <c r="K139" s="12">
        <f t="shared" si="14"/>
        <v>0</v>
      </c>
      <c r="L139" s="8">
        <f t="shared" si="15"/>
        <v>100</v>
      </c>
      <c r="M139" s="9">
        <f t="shared" si="15"/>
        <v>275</v>
      </c>
      <c r="N139" s="13">
        <v>100</v>
      </c>
      <c r="O139" s="14">
        <f t="shared" si="16"/>
        <v>275</v>
      </c>
      <c r="P139" s="13">
        <v>0</v>
      </c>
      <c r="Q139" s="14">
        <f t="shared" si="17"/>
        <v>0</v>
      </c>
      <c r="R139" s="13">
        <f t="shared" si="18"/>
        <v>100</v>
      </c>
      <c r="S139" s="14">
        <f t="shared" si="18"/>
        <v>275</v>
      </c>
      <c r="T139" s="15">
        <f t="shared" si="25"/>
        <v>0</v>
      </c>
      <c r="U139" s="9">
        <f t="shared" si="19"/>
        <v>0</v>
      </c>
      <c r="V139" s="15">
        <f t="shared" si="20"/>
        <v>0</v>
      </c>
      <c r="W139" s="16">
        <f t="shared" si="21"/>
        <v>0</v>
      </c>
      <c r="X139" s="15">
        <f t="shared" si="22"/>
        <v>0</v>
      </c>
      <c r="Y139" s="9">
        <f t="shared" si="22"/>
        <v>0</v>
      </c>
    </row>
    <row r="140" spans="2:25" ht="31.2" x14ac:dyDescent="0.3">
      <c r="B140" s="5">
        <v>43780</v>
      </c>
      <c r="C140" s="5">
        <v>43780</v>
      </c>
      <c r="D140" s="5" t="s">
        <v>168</v>
      </c>
      <c r="E140" s="6" t="s">
        <v>169</v>
      </c>
      <c r="F140" s="10">
        <v>750</v>
      </c>
      <c r="G140" s="8">
        <v>1</v>
      </c>
      <c r="H140" s="9">
        <f t="shared" ref="H140:H203" si="26">F140*G140</f>
        <v>750</v>
      </c>
      <c r="I140" s="10">
        <v>0</v>
      </c>
      <c r="J140" s="11">
        <v>0</v>
      </c>
      <c r="K140" s="12">
        <f t="shared" ref="K140:K203" si="27">I140*J140</f>
        <v>0</v>
      </c>
      <c r="L140" s="8">
        <f t="shared" ref="L140:M203" si="28">G140+J140</f>
        <v>1</v>
      </c>
      <c r="M140" s="9">
        <f t="shared" si="28"/>
        <v>750</v>
      </c>
      <c r="N140" s="13">
        <v>1</v>
      </c>
      <c r="O140" s="14">
        <f t="shared" ref="O140:O203" si="29">F140*N140</f>
        <v>750</v>
      </c>
      <c r="P140" s="13">
        <v>0</v>
      </c>
      <c r="Q140" s="14">
        <f t="shared" ref="Q140:Q203" si="30">I140*P140</f>
        <v>0</v>
      </c>
      <c r="R140" s="13">
        <f t="shared" ref="R140:S203" si="31">N140+P140</f>
        <v>1</v>
      </c>
      <c r="S140" s="14">
        <f t="shared" si="31"/>
        <v>750</v>
      </c>
      <c r="T140" s="15">
        <f t="shared" si="25"/>
        <v>0</v>
      </c>
      <c r="U140" s="9">
        <f t="shared" ref="U140:U203" si="32">T140*F140</f>
        <v>0</v>
      </c>
      <c r="V140" s="15">
        <f t="shared" ref="V140:V203" si="33">J140-P140</f>
        <v>0</v>
      </c>
      <c r="W140" s="16">
        <f t="shared" ref="W140:W203" si="34">V140*I140</f>
        <v>0</v>
      </c>
      <c r="X140" s="15">
        <f t="shared" ref="X140:Y203" si="35">T140+V140</f>
        <v>0</v>
      </c>
      <c r="Y140" s="9">
        <f t="shared" si="35"/>
        <v>0</v>
      </c>
    </row>
    <row r="141" spans="2:25" ht="78" x14ac:dyDescent="0.3">
      <c r="B141" s="5">
        <v>43780</v>
      </c>
      <c r="C141" s="5">
        <v>43780</v>
      </c>
      <c r="D141" s="5" t="s">
        <v>2113</v>
      </c>
      <c r="E141" s="6" t="s">
        <v>2114</v>
      </c>
      <c r="F141" s="10">
        <v>350</v>
      </c>
      <c r="G141" s="8">
        <v>1</v>
      </c>
      <c r="H141" s="9">
        <f t="shared" si="26"/>
        <v>350</v>
      </c>
      <c r="I141" s="10">
        <v>0</v>
      </c>
      <c r="J141" s="11">
        <v>0</v>
      </c>
      <c r="K141" s="12">
        <f t="shared" si="27"/>
        <v>0</v>
      </c>
      <c r="L141" s="8">
        <f t="shared" si="28"/>
        <v>1</v>
      </c>
      <c r="M141" s="9">
        <f t="shared" si="28"/>
        <v>350</v>
      </c>
      <c r="N141" s="13">
        <v>1</v>
      </c>
      <c r="O141" s="14">
        <f t="shared" si="29"/>
        <v>350</v>
      </c>
      <c r="P141" s="13">
        <v>0</v>
      </c>
      <c r="Q141" s="14">
        <f t="shared" si="30"/>
        <v>0</v>
      </c>
      <c r="R141" s="13">
        <f t="shared" si="31"/>
        <v>1</v>
      </c>
      <c r="S141" s="14">
        <f t="shared" si="31"/>
        <v>350</v>
      </c>
      <c r="T141" s="15">
        <f t="shared" si="25"/>
        <v>0</v>
      </c>
      <c r="U141" s="9">
        <f t="shared" si="32"/>
        <v>0</v>
      </c>
      <c r="V141" s="15">
        <f t="shared" si="33"/>
        <v>0</v>
      </c>
      <c r="W141" s="16">
        <f t="shared" si="34"/>
        <v>0</v>
      </c>
      <c r="X141" s="15">
        <f t="shared" si="35"/>
        <v>0</v>
      </c>
      <c r="Y141" s="9">
        <f t="shared" si="35"/>
        <v>0</v>
      </c>
    </row>
    <row r="142" spans="2:25" ht="31.2" x14ac:dyDescent="0.3">
      <c r="B142" s="5">
        <v>43780</v>
      </c>
      <c r="C142" s="5">
        <v>43780</v>
      </c>
      <c r="D142" s="5" t="s">
        <v>2450</v>
      </c>
      <c r="E142" s="6" t="s">
        <v>2451</v>
      </c>
      <c r="F142" s="10">
        <v>175</v>
      </c>
      <c r="G142" s="8">
        <v>1</v>
      </c>
      <c r="H142" s="9">
        <f t="shared" si="26"/>
        <v>175</v>
      </c>
      <c r="I142" s="10">
        <v>0</v>
      </c>
      <c r="J142" s="11">
        <v>0</v>
      </c>
      <c r="K142" s="12">
        <f t="shared" si="27"/>
        <v>0</v>
      </c>
      <c r="L142" s="8">
        <f t="shared" si="28"/>
        <v>1</v>
      </c>
      <c r="M142" s="9">
        <f t="shared" si="28"/>
        <v>175</v>
      </c>
      <c r="N142" s="13">
        <v>1</v>
      </c>
      <c r="O142" s="14">
        <f t="shared" si="29"/>
        <v>175</v>
      </c>
      <c r="P142" s="13">
        <v>0</v>
      </c>
      <c r="Q142" s="14">
        <f t="shared" si="30"/>
        <v>0</v>
      </c>
      <c r="R142" s="13">
        <f t="shared" si="31"/>
        <v>1</v>
      </c>
      <c r="S142" s="14">
        <f t="shared" si="31"/>
        <v>175</v>
      </c>
      <c r="T142" s="15">
        <f t="shared" si="25"/>
        <v>0</v>
      </c>
      <c r="U142" s="9">
        <f t="shared" si="32"/>
        <v>0</v>
      </c>
      <c r="V142" s="15">
        <f t="shared" si="33"/>
        <v>0</v>
      </c>
      <c r="W142" s="16">
        <f t="shared" si="34"/>
        <v>0</v>
      </c>
      <c r="X142" s="15">
        <f t="shared" si="35"/>
        <v>0</v>
      </c>
      <c r="Y142" s="9">
        <f t="shared" si="35"/>
        <v>0</v>
      </c>
    </row>
    <row r="143" spans="2:25" ht="31.2" x14ac:dyDescent="0.3">
      <c r="B143" s="5">
        <v>43780</v>
      </c>
      <c r="C143" s="5">
        <v>43780</v>
      </c>
      <c r="D143" s="5" t="s">
        <v>2452</v>
      </c>
      <c r="E143" s="6" t="s">
        <v>2453</v>
      </c>
      <c r="F143" s="10">
        <v>85</v>
      </c>
      <c r="G143" s="8">
        <v>7</v>
      </c>
      <c r="H143" s="9">
        <f t="shared" si="26"/>
        <v>595</v>
      </c>
      <c r="I143" s="10">
        <v>0</v>
      </c>
      <c r="J143" s="11">
        <v>0</v>
      </c>
      <c r="K143" s="12">
        <f t="shared" si="27"/>
        <v>0</v>
      </c>
      <c r="L143" s="8">
        <f t="shared" si="28"/>
        <v>7</v>
      </c>
      <c r="M143" s="9">
        <f t="shared" si="28"/>
        <v>595</v>
      </c>
      <c r="N143" s="13">
        <v>5</v>
      </c>
      <c r="O143" s="14">
        <f t="shared" si="29"/>
        <v>425</v>
      </c>
      <c r="P143" s="13">
        <v>0</v>
      </c>
      <c r="Q143" s="14">
        <f t="shared" si="30"/>
        <v>0</v>
      </c>
      <c r="R143" s="13">
        <f t="shared" si="31"/>
        <v>5</v>
      </c>
      <c r="S143" s="14">
        <f t="shared" si="31"/>
        <v>425</v>
      </c>
      <c r="T143" s="15">
        <f t="shared" si="25"/>
        <v>2</v>
      </c>
      <c r="U143" s="9">
        <f t="shared" si="32"/>
        <v>170</v>
      </c>
      <c r="V143" s="15">
        <f t="shared" si="33"/>
        <v>0</v>
      </c>
      <c r="W143" s="16">
        <f t="shared" si="34"/>
        <v>0</v>
      </c>
      <c r="X143" s="15">
        <f t="shared" si="35"/>
        <v>2</v>
      </c>
      <c r="Y143" s="9">
        <f t="shared" si="35"/>
        <v>170</v>
      </c>
    </row>
    <row r="144" spans="2:25" ht="46.8" x14ac:dyDescent="0.3">
      <c r="B144" s="5">
        <v>43780</v>
      </c>
      <c r="C144" s="5">
        <v>43780</v>
      </c>
      <c r="D144" s="5" t="s">
        <v>2454</v>
      </c>
      <c r="E144" s="6" t="s">
        <v>2455</v>
      </c>
      <c r="F144" s="10">
        <v>4236.0200000000004</v>
      </c>
      <c r="G144" s="8">
        <v>2</v>
      </c>
      <c r="H144" s="9">
        <f t="shared" si="26"/>
        <v>8472.0400000000009</v>
      </c>
      <c r="I144" s="10">
        <v>0</v>
      </c>
      <c r="J144" s="11">
        <v>0</v>
      </c>
      <c r="K144" s="12">
        <f t="shared" si="27"/>
        <v>0</v>
      </c>
      <c r="L144" s="8">
        <f t="shared" si="28"/>
        <v>2</v>
      </c>
      <c r="M144" s="9">
        <f t="shared" si="28"/>
        <v>8472.0400000000009</v>
      </c>
      <c r="N144" s="13">
        <v>0</v>
      </c>
      <c r="O144" s="14">
        <f t="shared" si="29"/>
        <v>0</v>
      </c>
      <c r="P144" s="13">
        <v>0</v>
      </c>
      <c r="Q144" s="14">
        <f t="shared" si="30"/>
        <v>0</v>
      </c>
      <c r="R144" s="13">
        <f t="shared" si="31"/>
        <v>0</v>
      </c>
      <c r="S144" s="14">
        <f t="shared" si="31"/>
        <v>0</v>
      </c>
      <c r="T144" s="15">
        <f t="shared" si="25"/>
        <v>2</v>
      </c>
      <c r="U144" s="9">
        <f t="shared" si="32"/>
        <v>8472.0400000000009</v>
      </c>
      <c r="V144" s="15">
        <f t="shared" si="33"/>
        <v>0</v>
      </c>
      <c r="W144" s="16">
        <f t="shared" si="34"/>
        <v>0</v>
      </c>
      <c r="X144" s="15">
        <f t="shared" si="35"/>
        <v>2</v>
      </c>
      <c r="Y144" s="9">
        <f t="shared" si="35"/>
        <v>8472.0400000000009</v>
      </c>
    </row>
    <row r="145" spans="2:25" ht="46.8" x14ac:dyDescent="0.3">
      <c r="B145" s="5">
        <v>43794</v>
      </c>
      <c r="C145" s="5">
        <v>43790</v>
      </c>
      <c r="D145" s="5" t="s">
        <v>2241</v>
      </c>
      <c r="E145" s="6" t="s">
        <v>2242</v>
      </c>
      <c r="F145" s="10">
        <v>9500</v>
      </c>
      <c r="G145" s="15">
        <v>1</v>
      </c>
      <c r="H145" s="9">
        <f t="shared" si="26"/>
        <v>9500</v>
      </c>
      <c r="I145" s="10">
        <v>0</v>
      </c>
      <c r="J145" s="11">
        <v>0</v>
      </c>
      <c r="K145" s="12">
        <f t="shared" si="27"/>
        <v>0</v>
      </c>
      <c r="L145" s="8">
        <f t="shared" si="28"/>
        <v>1</v>
      </c>
      <c r="M145" s="9">
        <f t="shared" si="28"/>
        <v>9500</v>
      </c>
      <c r="N145" s="13">
        <v>1</v>
      </c>
      <c r="O145" s="14">
        <f t="shared" si="29"/>
        <v>9500</v>
      </c>
      <c r="P145" s="13">
        <v>0</v>
      </c>
      <c r="Q145" s="14">
        <f t="shared" si="30"/>
        <v>0</v>
      </c>
      <c r="R145" s="13">
        <f t="shared" si="31"/>
        <v>1</v>
      </c>
      <c r="S145" s="14">
        <f t="shared" si="31"/>
        <v>9500</v>
      </c>
      <c r="T145" s="15">
        <v>0</v>
      </c>
      <c r="U145" s="9">
        <f t="shared" si="32"/>
        <v>0</v>
      </c>
      <c r="V145" s="15">
        <f t="shared" si="33"/>
        <v>0</v>
      </c>
      <c r="W145" s="16">
        <f t="shared" si="34"/>
        <v>0</v>
      </c>
      <c r="X145" s="15">
        <f t="shared" si="35"/>
        <v>0</v>
      </c>
      <c r="Y145" s="9">
        <f t="shared" si="35"/>
        <v>0</v>
      </c>
    </row>
    <row r="146" spans="2:25" ht="62.4" x14ac:dyDescent="0.3">
      <c r="B146" s="5">
        <v>43803</v>
      </c>
      <c r="C146" s="5">
        <v>43794</v>
      </c>
      <c r="D146" s="5" t="s">
        <v>2243</v>
      </c>
      <c r="E146" s="6" t="s">
        <v>2244</v>
      </c>
      <c r="F146" s="10">
        <v>84.96</v>
      </c>
      <c r="G146" s="15">
        <v>10</v>
      </c>
      <c r="H146" s="9">
        <f t="shared" si="26"/>
        <v>849.59999999999991</v>
      </c>
      <c r="I146" s="10">
        <v>0</v>
      </c>
      <c r="J146" s="11">
        <v>0</v>
      </c>
      <c r="K146" s="12">
        <f t="shared" si="27"/>
        <v>0</v>
      </c>
      <c r="L146" s="8">
        <f t="shared" si="28"/>
        <v>10</v>
      </c>
      <c r="M146" s="9">
        <f t="shared" si="28"/>
        <v>849.59999999999991</v>
      </c>
      <c r="N146" s="13">
        <v>10</v>
      </c>
      <c r="O146" s="14">
        <f t="shared" si="29"/>
        <v>849.59999999999991</v>
      </c>
      <c r="P146" s="13">
        <v>0</v>
      </c>
      <c r="Q146" s="14">
        <f t="shared" si="30"/>
        <v>0</v>
      </c>
      <c r="R146" s="13">
        <f t="shared" si="31"/>
        <v>10</v>
      </c>
      <c r="S146" s="14">
        <f t="shared" si="31"/>
        <v>849.59999999999991</v>
      </c>
      <c r="T146" s="15">
        <v>0</v>
      </c>
      <c r="U146" s="9">
        <f t="shared" si="32"/>
        <v>0</v>
      </c>
      <c r="V146" s="15">
        <f t="shared" si="33"/>
        <v>0</v>
      </c>
      <c r="W146" s="16">
        <f t="shared" si="34"/>
        <v>0</v>
      </c>
      <c r="X146" s="15">
        <f t="shared" si="35"/>
        <v>0</v>
      </c>
      <c r="Y146" s="9">
        <f t="shared" si="35"/>
        <v>0</v>
      </c>
    </row>
    <row r="147" spans="2:25" ht="46.8" x14ac:dyDescent="0.3">
      <c r="B147" s="5">
        <v>43794</v>
      </c>
      <c r="C147" s="5">
        <v>43794</v>
      </c>
      <c r="D147" s="5" t="s">
        <v>2245</v>
      </c>
      <c r="E147" s="6" t="s">
        <v>2246</v>
      </c>
      <c r="F147" s="7">
        <v>180</v>
      </c>
      <c r="G147" s="15">
        <v>10</v>
      </c>
      <c r="H147" s="9">
        <f t="shared" si="26"/>
        <v>1800</v>
      </c>
      <c r="I147" s="10">
        <v>0</v>
      </c>
      <c r="J147" s="11">
        <v>0</v>
      </c>
      <c r="K147" s="12">
        <f t="shared" si="27"/>
        <v>0</v>
      </c>
      <c r="L147" s="8">
        <f t="shared" si="28"/>
        <v>10</v>
      </c>
      <c r="M147" s="9">
        <f t="shared" si="28"/>
        <v>1800</v>
      </c>
      <c r="N147" s="13">
        <v>10</v>
      </c>
      <c r="O147" s="14">
        <f t="shared" si="29"/>
        <v>1800</v>
      </c>
      <c r="P147" s="13">
        <v>0</v>
      </c>
      <c r="Q147" s="14">
        <f t="shared" si="30"/>
        <v>0</v>
      </c>
      <c r="R147" s="13">
        <f t="shared" si="31"/>
        <v>10</v>
      </c>
      <c r="S147" s="14">
        <f t="shared" si="31"/>
        <v>1800</v>
      </c>
      <c r="T147" s="15">
        <v>0</v>
      </c>
      <c r="U147" s="9">
        <f t="shared" si="32"/>
        <v>0</v>
      </c>
      <c r="V147" s="15">
        <f t="shared" si="33"/>
        <v>0</v>
      </c>
      <c r="W147" s="16">
        <f t="shared" si="34"/>
        <v>0</v>
      </c>
      <c r="X147" s="15">
        <f t="shared" si="35"/>
        <v>0</v>
      </c>
      <c r="Y147" s="9">
        <f t="shared" si="35"/>
        <v>0</v>
      </c>
    </row>
    <row r="148" spans="2:25" ht="62.4" x14ac:dyDescent="0.3">
      <c r="B148" s="5">
        <v>43794</v>
      </c>
      <c r="C148" s="5">
        <v>43794</v>
      </c>
      <c r="D148" s="5" t="s">
        <v>2247</v>
      </c>
      <c r="E148" s="6" t="s">
        <v>2248</v>
      </c>
      <c r="F148" s="10">
        <v>150</v>
      </c>
      <c r="G148" s="15">
        <v>10</v>
      </c>
      <c r="H148" s="9">
        <f t="shared" si="26"/>
        <v>1500</v>
      </c>
      <c r="I148" s="10">
        <v>0</v>
      </c>
      <c r="J148" s="11">
        <v>0</v>
      </c>
      <c r="K148" s="12">
        <f t="shared" si="27"/>
        <v>0</v>
      </c>
      <c r="L148" s="8">
        <f t="shared" si="28"/>
        <v>10</v>
      </c>
      <c r="M148" s="9">
        <f t="shared" si="28"/>
        <v>1500</v>
      </c>
      <c r="N148" s="13">
        <v>10</v>
      </c>
      <c r="O148" s="14">
        <f t="shared" si="29"/>
        <v>1500</v>
      </c>
      <c r="P148" s="13">
        <v>0</v>
      </c>
      <c r="Q148" s="14">
        <f t="shared" si="30"/>
        <v>0</v>
      </c>
      <c r="R148" s="13">
        <f t="shared" si="31"/>
        <v>10</v>
      </c>
      <c r="S148" s="14">
        <f t="shared" si="31"/>
        <v>1500</v>
      </c>
      <c r="T148" s="15">
        <v>0</v>
      </c>
      <c r="U148" s="9">
        <f t="shared" si="32"/>
        <v>0</v>
      </c>
      <c r="V148" s="15">
        <f t="shared" si="33"/>
        <v>0</v>
      </c>
      <c r="W148" s="16">
        <f t="shared" si="34"/>
        <v>0</v>
      </c>
      <c r="X148" s="15">
        <f t="shared" si="35"/>
        <v>0</v>
      </c>
      <c r="Y148" s="9">
        <f t="shared" si="35"/>
        <v>0</v>
      </c>
    </row>
    <row r="149" spans="2:25" ht="46.8" x14ac:dyDescent="0.3">
      <c r="B149" s="5">
        <v>43794</v>
      </c>
      <c r="C149" s="5">
        <v>43794</v>
      </c>
      <c r="D149" s="5" t="s">
        <v>2251</v>
      </c>
      <c r="E149" s="6" t="s">
        <v>2246</v>
      </c>
      <c r="F149" s="10">
        <v>120</v>
      </c>
      <c r="G149" s="15">
        <v>10</v>
      </c>
      <c r="H149" s="9">
        <f t="shared" si="26"/>
        <v>1200</v>
      </c>
      <c r="I149" s="10">
        <v>0</v>
      </c>
      <c r="J149" s="11">
        <v>0</v>
      </c>
      <c r="K149" s="12">
        <f t="shared" si="27"/>
        <v>0</v>
      </c>
      <c r="L149" s="8">
        <f t="shared" si="28"/>
        <v>10</v>
      </c>
      <c r="M149" s="9">
        <f t="shared" si="28"/>
        <v>1200</v>
      </c>
      <c r="N149" s="13">
        <v>10</v>
      </c>
      <c r="O149" s="14">
        <f t="shared" si="29"/>
        <v>1200</v>
      </c>
      <c r="P149" s="13">
        <v>0</v>
      </c>
      <c r="Q149" s="14">
        <f t="shared" si="30"/>
        <v>0</v>
      </c>
      <c r="R149" s="13">
        <f t="shared" si="31"/>
        <v>10</v>
      </c>
      <c r="S149" s="14">
        <f t="shared" si="31"/>
        <v>1200</v>
      </c>
      <c r="T149" s="15">
        <v>0</v>
      </c>
      <c r="U149" s="9">
        <f t="shared" si="32"/>
        <v>0</v>
      </c>
      <c r="V149" s="15">
        <f t="shared" si="33"/>
        <v>0</v>
      </c>
      <c r="W149" s="16">
        <f t="shared" si="34"/>
        <v>0</v>
      </c>
      <c r="X149" s="15">
        <f t="shared" si="35"/>
        <v>0</v>
      </c>
      <c r="Y149" s="9">
        <f t="shared" si="35"/>
        <v>0</v>
      </c>
    </row>
    <row r="150" spans="2:25" ht="31.2" x14ac:dyDescent="0.3">
      <c r="B150" s="5">
        <v>43900</v>
      </c>
      <c r="C150" s="5">
        <v>43811</v>
      </c>
      <c r="D150" s="5" t="s">
        <v>1576</v>
      </c>
      <c r="E150" s="6" t="s">
        <v>1577</v>
      </c>
      <c r="F150" s="10">
        <v>610</v>
      </c>
      <c r="G150" s="15">
        <v>1</v>
      </c>
      <c r="H150" s="9">
        <f t="shared" si="26"/>
        <v>610</v>
      </c>
      <c r="I150" s="28"/>
      <c r="J150" s="28"/>
      <c r="K150" s="12">
        <f t="shared" si="27"/>
        <v>0</v>
      </c>
      <c r="L150" s="8">
        <f t="shared" si="28"/>
        <v>1</v>
      </c>
      <c r="M150" s="9">
        <f t="shared" si="28"/>
        <v>610</v>
      </c>
      <c r="N150" s="15">
        <v>1</v>
      </c>
      <c r="O150" s="14">
        <f t="shared" si="29"/>
        <v>610</v>
      </c>
      <c r="P150" s="28"/>
      <c r="Q150" s="14">
        <f t="shared" si="30"/>
        <v>0</v>
      </c>
      <c r="R150" s="13">
        <f t="shared" si="31"/>
        <v>1</v>
      </c>
      <c r="S150" s="14">
        <f t="shared" si="31"/>
        <v>610</v>
      </c>
      <c r="T150" s="15">
        <f>G150-N150</f>
        <v>0</v>
      </c>
      <c r="U150" s="9">
        <f t="shared" si="32"/>
        <v>0</v>
      </c>
      <c r="V150" s="15">
        <f t="shared" si="33"/>
        <v>0</v>
      </c>
      <c r="W150" s="16">
        <f t="shared" si="34"/>
        <v>0</v>
      </c>
      <c r="X150" s="15">
        <f t="shared" si="35"/>
        <v>0</v>
      </c>
      <c r="Y150" s="9">
        <f t="shared" si="35"/>
        <v>0</v>
      </c>
    </row>
    <row r="151" spans="2:25" ht="62.4" x14ac:dyDescent="0.3">
      <c r="B151" s="4">
        <v>43812</v>
      </c>
      <c r="C151" s="5">
        <v>43812</v>
      </c>
      <c r="D151" s="5" t="s">
        <v>1578</v>
      </c>
      <c r="E151" s="6" t="s">
        <v>1579</v>
      </c>
      <c r="F151" s="10">
        <v>550</v>
      </c>
      <c r="G151" s="15">
        <v>3</v>
      </c>
      <c r="H151" s="9">
        <f t="shared" si="26"/>
        <v>1650</v>
      </c>
      <c r="I151" s="28"/>
      <c r="J151" s="28"/>
      <c r="K151" s="12">
        <f t="shared" si="27"/>
        <v>0</v>
      </c>
      <c r="L151" s="8">
        <f t="shared" si="28"/>
        <v>3</v>
      </c>
      <c r="M151" s="9">
        <f t="shared" si="28"/>
        <v>1650</v>
      </c>
      <c r="N151" s="15">
        <v>2</v>
      </c>
      <c r="O151" s="14">
        <f t="shared" si="29"/>
        <v>1100</v>
      </c>
      <c r="P151" s="28"/>
      <c r="Q151" s="14">
        <f t="shared" si="30"/>
        <v>0</v>
      </c>
      <c r="R151" s="13">
        <f t="shared" si="31"/>
        <v>2</v>
      </c>
      <c r="S151" s="14">
        <f t="shared" si="31"/>
        <v>1100</v>
      </c>
      <c r="T151" s="15">
        <f>G151-N151</f>
        <v>1</v>
      </c>
      <c r="U151" s="9">
        <f t="shared" si="32"/>
        <v>550</v>
      </c>
      <c r="V151" s="15">
        <f t="shared" si="33"/>
        <v>0</v>
      </c>
      <c r="W151" s="16">
        <f t="shared" si="34"/>
        <v>0</v>
      </c>
      <c r="X151" s="15">
        <f t="shared" si="35"/>
        <v>1</v>
      </c>
      <c r="Y151" s="9">
        <f t="shared" si="35"/>
        <v>550</v>
      </c>
    </row>
    <row r="152" spans="2:25" ht="78" x14ac:dyDescent="0.3">
      <c r="B152" s="17">
        <v>43864</v>
      </c>
      <c r="C152" s="17">
        <v>43864</v>
      </c>
      <c r="D152" s="5" t="s">
        <v>170</v>
      </c>
      <c r="E152" s="18" t="s">
        <v>171</v>
      </c>
      <c r="F152" s="19">
        <v>38</v>
      </c>
      <c r="G152" s="8">
        <v>5</v>
      </c>
      <c r="H152" s="9">
        <f t="shared" si="26"/>
        <v>190</v>
      </c>
      <c r="I152" s="10">
        <v>0</v>
      </c>
      <c r="J152" s="11">
        <v>0</v>
      </c>
      <c r="K152" s="12">
        <f t="shared" si="27"/>
        <v>0</v>
      </c>
      <c r="L152" s="8">
        <f t="shared" si="28"/>
        <v>5</v>
      </c>
      <c r="M152" s="9">
        <f t="shared" si="28"/>
        <v>190</v>
      </c>
      <c r="N152" s="13">
        <v>5</v>
      </c>
      <c r="O152" s="14">
        <f t="shared" si="29"/>
        <v>190</v>
      </c>
      <c r="P152" s="13">
        <v>0</v>
      </c>
      <c r="Q152" s="14">
        <f t="shared" si="30"/>
        <v>0</v>
      </c>
      <c r="R152" s="13">
        <f t="shared" si="31"/>
        <v>5</v>
      </c>
      <c r="S152" s="14">
        <f t="shared" si="31"/>
        <v>190</v>
      </c>
      <c r="T152" s="15">
        <f>G152-N152</f>
        <v>0</v>
      </c>
      <c r="U152" s="9">
        <f t="shared" si="32"/>
        <v>0</v>
      </c>
      <c r="V152" s="15">
        <f t="shared" si="33"/>
        <v>0</v>
      </c>
      <c r="W152" s="16">
        <f t="shared" si="34"/>
        <v>0</v>
      </c>
      <c r="X152" s="15">
        <f t="shared" si="35"/>
        <v>0</v>
      </c>
      <c r="Y152" s="9">
        <f t="shared" si="35"/>
        <v>0</v>
      </c>
    </row>
    <row r="153" spans="2:25" ht="46.8" x14ac:dyDescent="0.3">
      <c r="B153" s="4">
        <v>43891</v>
      </c>
      <c r="C153" s="5">
        <v>43891</v>
      </c>
      <c r="D153" s="5" t="s">
        <v>2252</v>
      </c>
      <c r="E153" s="6" t="s">
        <v>2253</v>
      </c>
      <c r="F153" s="7">
        <v>800</v>
      </c>
      <c r="G153" s="15">
        <v>2</v>
      </c>
      <c r="H153" s="9">
        <f t="shared" si="26"/>
        <v>1600</v>
      </c>
      <c r="I153" s="10">
        <v>0</v>
      </c>
      <c r="J153" s="11">
        <v>0</v>
      </c>
      <c r="K153" s="12">
        <f t="shared" si="27"/>
        <v>0</v>
      </c>
      <c r="L153" s="8">
        <f t="shared" si="28"/>
        <v>2</v>
      </c>
      <c r="M153" s="9">
        <f t="shared" si="28"/>
        <v>1600</v>
      </c>
      <c r="N153" s="13">
        <v>2</v>
      </c>
      <c r="O153" s="14">
        <f t="shared" si="29"/>
        <v>1600</v>
      </c>
      <c r="P153" s="13">
        <v>0</v>
      </c>
      <c r="Q153" s="14">
        <f t="shared" si="30"/>
        <v>0</v>
      </c>
      <c r="R153" s="13">
        <f t="shared" si="31"/>
        <v>2</v>
      </c>
      <c r="S153" s="14">
        <f t="shared" si="31"/>
        <v>1600</v>
      </c>
      <c r="T153" s="15">
        <v>0</v>
      </c>
      <c r="U153" s="9">
        <f t="shared" si="32"/>
        <v>0</v>
      </c>
      <c r="V153" s="15">
        <f t="shared" si="33"/>
        <v>0</v>
      </c>
      <c r="W153" s="16">
        <f t="shared" si="34"/>
        <v>0</v>
      </c>
      <c r="X153" s="15">
        <f t="shared" si="35"/>
        <v>0</v>
      </c>
      <c r="Y153" s="9">
        <f t="shared" si="35"/>
        <v>0</v>
      </c>
    </row>
    <row r="154" spans="2:25" ht="46.8" x14ac:dyDescent="0.3">
      <c r="B154" s="17">
        <v>43901</v>
      </c>
      <c r="C154" s="17">
        <v>43901</v>
      </c>
      <c r="D154" s="5" t="s">
        <v>172</v>
      </c>
      <c r="E154" s="18" t="s">
        <v>173</v>
      </c>
      <c r="F154" s="19">
        <v>3</v>
      </c>
      <c r="G154" s="8">
        <v>50</v>
      </c>
      <c r="H154" s="9">
        <f t="shared" si="26"/>
        <v>150</v>
      </c>
      <c r="I154" s="10">
        <v>0</v>
      </c>
      <c r="J154" s="11">
        <v>0</v>
      </c>
      <c r="K154" s="12">
        <f t="shared" si="27"/>
        <v>0</v>
      </c>
      <c r="L154" s="8">
        <f t="shared" si="28"/>
        <v>50</v>
      </c>
      <c r="M154" s="9">
        <f t="shared" si="28"/>
        <v>150</v>
      </c>
      <c r="N154" s="13">
        <v>35</v>
      </c>
      <c r="O154" s="14">
        <f t="shared" si="29"/>
        <v>105</v>
      </c>
      <c r="P154" s="13">
        <v>0</v>
      </c>
      <c r="Q154" s="14">
        <f t="shared" si="30"/>
        <v>0</v>
      </c>
      <c r="R154" s="13">
        <f t="shared" si="31"/>
        <v>35</v>
      </c>
      <c r="S154" s="14">
        <f t="shared" si="31"/>
        <v>105</v>
      </c>
      <c r="T154" s="15">
        <f t="shared" ref="T154:T174" si="36">G154-N154</f>
        <v>15</v>
      </c>
      <c r="U154" s="9">
        <f t="shared" si="32"/>
        <v>45</v>
      </c>
      <c r="V154" s="15">
        <f t="shared" si="33"/>
        <v>0</v>
      </c>
      <c r="W154" s="16">
        <f t="shared" si="34"/>
        <v>0</v>
      </c>
      <c r="X154" s="15">
        <f t="shared" si="35"/>
        <v>15</v>
      </c>
      <c r="Y154" s="9">
        <f t="shared" si="35"/>
        <v>45</v>
      </c>
    </row>
    <row r="155" spans="2:25" ht="62.4" x14ac:dyDescent="0.3">
      <c r="B155" s="5">
        <v>44092</v>
      </c>
      <c r="C155" s="5">
        <v>43952</v>
      </c>
      <c r="D155" s="5" t="s">
        <v>1811</v>
      </c>
      <c r="E155" s="6" t="s">
        <v>1812</v>
      </c>
      <c r="F155" s="10">
        <v>344</v>
      </c>
      <c r="G155" s="15">
        <v>10</v>
      </c>
      <c r="H155" s="9">
        <f t="shared" si="26"/>
        <v>3440</v>
      </c>
      <c r="I155" s="10">
        <v>0</v>
      </c>
      <c r="J155" s="11">
        <v>0</v>
      </c>
      <c r="K155" s="12">
        <f t="shared" si="27"/>
        <v>0</v>
      </c>
      <c r="L155" s="8">
        <f t="shared" si="28"/>
        <v>10</v>
      </c>
      <c r="M155" s="9">
        <f t="shared" si="28"/>
        <v>3440</v>
      </c>
      <c r="N155" s="13">
        <v>10</v>
      </c>
      <c r="O155" s="14">
        <f t="shared" si="29"/>
        <v>3440</v>
      </c>
      <c r="P155" s="13">
        <v>0</v>
      </c>
      <c r="Q155" s="14">
        <f t="shared" si="30"/>
        <v>0</v>
      </c>
      <c r="R155" s="13">
        <f t="shared" si="31"/>
        <v>10</v>
      </c>
      <c r="S155" s="14">
        <f t="shared" si="31"/>
        <v>3440</v>
      </c>
      <c r="T155" s="15">
        <f t="shared" si="36"/>
        <v>0</v>
      </c>
      <c r="U155" s="9">
        <f t="shared" si="32"/>
        <v>0</v>
      </c>
      <c r="V155" s="15">
        <f t="shared" si="33"/>
        <v>0</v>
      </c>
      <c r="W155" s="16">
        <f t="shared" si="34"/>
        <v>0</v>
      </c>
      <c r="X155" s="15">
        <f t="shared" si="35"/>
        <v>0</v>
      </c>
      <c r="Y155" s="9">
        <f t="shared" si="35"/>
        <v>0</v>
      </c>
    </row>
    <row r="156" spans="2:25" ht="46.8" x14ac:dyDescent="0.3">
      <c r="B156" s="5">
        <v>44036</v>
      </c>
      <c r="C156" s="5">
        <v>43997</v>
      </c>
      <c r="D156" s="5" t="s">
        <v>174</v>
      </c>
      <c r="E156" s="6" t="s">
        <v>175</v>
      </c>
      <c r="F156" s="10">
        <v>1993</v>
      </c>
      <c r="G156" s="8">
        <v>2</v>
      </c>
      <c r="H156" s="9">
        <f t="shared" si="26"/>
        <v>3986</v>
      </c>
      <c r="I156" s="10">
        <v>0</v>
      </c>
      <c r="J156" s="11">
        <v>0</v>
      </c>
      <c r="K156" s="12">
        <f t="shared" si="27"/>
        <v>0</v>
      </c>
      <c r="L156" s="8">
        <f t="shared" si="28"/>
        <v>2</v>
      </c>
      <c r="M156" s="9">
        <f t="shared" si="28"/>
        <v>3986</v>
      </c>
      <c r="N156" s="13">
        <v>2</v>
      </c>
      <c r="O156" s="14">
        <f t="shared" si="29"/>
        <v>3986</v>
      </c>
      <c r="P156" s="13">
        <v>0</v>
      </c>
      <c r="Q156" s="14">
        <f t="shared" si="30"/>
        <v>0</v>
      </c>
      <c r="R156" s="13">
        <f t="shared" si="31"/>
        <v>2</v>
      </c>
      <c r="S156" s="14">
        <f t="shared" si="31"/>
        <v>3986</v>
      </c>
      <c r="T156" s="15">
        <f t="shared" si="36"/>
        <v>0</v>
      </c>
      <c r="U156" s="9">
        <f t="shared" si="32"/>
        <v>0</v>
      </c>
      <c r="V156" s="15">
        <f t="shared" si="33"/>
        <v>0</v>
      </c>
      <c r="W156" s="16">
        <f t="shared" si="34"/>
        <v>0</v>
      </c>
      <c r="X156" s="15">
        <f t="shared" si="35"/>
        <v>0</v>
      </c>
      <c r="Y156" s="9">
        <f t="shared" si="35"/>
        <v>0</v>
      </c>
    </row>
    <row r="157" spans="2:25" ht="62.4" x14ac:dyDescent="0.3">
      <c r="B157" s="5">
        <v>44034</v>
      </c>
      <c r="C157" s="5">
        <v>44034</v>
      </c>
      <c r="D157" s="5" t="s">
        <v>1813</v>
      </c>
      <c r="E157" s="6" t="s">
        <v>1814</v>
      </c>
      <c r="F157" s="10">
        <v>110</v>
      </c>
      <c r="G157" s="15">
        <v>25</v>
      </c>
      <c r="H157" s="9">
        <f t="shared" si="26"/>
        <v>2750</v>
      </c>
      <c r="I157" s="10">
        <v>0</v>
      </c>
      <c r="J157" s="11">
        <v>0</v>
      </c>
      <c r="K157" s="12">
        <f t="shared" si="27"/>
        <v>0</v>
      </c>
      <c r="L157" s="8">
        <f t="shared" si="28"/>
        <v>25</v>
      </c>
      <c r="M157" s="9">
        <f t="shared" si="28"/>
        <v>2750</v>
      </c>
      <c r="N157" s="13">
        <v>25</v>
      </c>
      <c r="O157" s="14">
        <f t="shared" si="29"/>
        <v>2750</v>
      </c>
      <c r="P157" s="13">
        <v>0</v>
      </c>
      <c r="Q157" s="14">
        <f t="shared" si="30"/>
        <v>0</v>
      </c>
      <c r="R157" s="13">
        <f t="shared" si="31"/>
        <v>25</v>
      </c>
      <c r="S157" s="14">
        <f t="shared" si="31"/>
        <v>2750</v>
      </c>
      <c r="T157" s="15">
        <f t="shared" si="36"/>
        <v>0</v>
      </c>
      <c r="U157" s="9">
        <f t="shared" si="32"/>
        <v>0</v>
      </c>
      <c r="V157" s="15">
        <f t="shared" si="33"/>
        <v>0</v>
      </c>
      <c r="W157" s="16">
        <f t="shared" si="34"/>
        <v>0</v>
      </c>
      <c r="X157" s="15">
        <f t="shared" si="35"/>
        <v>0</v>
      </c>
      <c r="Y157" s="9">
        <f t="shared" si="35"/>
        <v>0</v>
      </c>
    </row>
    <row r="158" spans="2:25" ht="46.8" x14ac:dyDescent="0.3">
      <c r="B158" s="5">
        <v>44062</v>
      </c>
      <c r="C158" s="5">
        <v>44036</v>
      </c>
      <c r="D158" s="5" t="s">
        <v>176</v>
      </c>
      <c r="E158" s="6" t="s">
        <v>177</v>
      </c>
      <c r="F158" s="10">
        <v>70</v>
      </c>
      <c r="G158" s="8">
        <v>5</v>
      </c>
      <c r="H158" s="9">
        <f t="shared" si="26"/>
        <v>350</v>
      </c>
      <c r="I158" s="10">
        <v>0</v>
      </c>
      <c r="J158" s="11">
        <v>0</v>
      </c>
      <c r="K158" s="12">
        <f t="shared" si="27"/>
        <v>0</v>
      </c>
      <c r="L158" s="8">
        <f t="shared" si="28"/>
        <v>5</v>
      </c>
      <c r="M158" s="9">
        <f t="shared" si="28"/>
        <v>350</v>
      </c>
      <c r="N158" s="13">
        <v>5</v>
      </c>
      <c r="O158" s="14">
        <f t="shared" si="29"/>
        <v>350</v>
      </c>
      <c r="P158" s="13">
        <v>0</v>
      </c>
      <c r="Q158" s="14">
        <f t="shared" si="30"/>
        <v>0</v>
      </c>
      <c r="R158" s="13">
        <f t="shared" si="31"/>
        <v>5</v>
      </c>
      <c r="S158" s="14">
        <f t="shared" si="31"/>
        <v>350</v>
      </c>
      <c r="T158" s="15">
        <f t="shared" si="36"/>
        <v>0</v>
      </c>
      <c r="U158" s="9">
        <f t="shared" si="32"/>
        <v>0</v>
      </c>
      <c r="V158" s="15">
        <f t="shared" si="33"/>
        <v>0</v>
      </c>
      <c r="W158" s="16">
        <f t="shared" si="34"/>
        <v>0</v>
      </c>
      <c r="X158" s="15">
        <f t="shared" si="35"/>
        <v>0</v>
      </c>
      <c r="Y158" s="9">
        <f t="shared" si="35"/>
        <v>0</v>
      </c>
    </row>
    <row r="159" spans="2:25" ht="62.4" x14ac:dyDescent="0.3">
      <c r="B159" s="5">
        <v>44062</v>
      </c>
      <c r="C159" s="5">
        <v>44036</v>
      </c>
      <c r="D159" s="5" t="s">
        <v>178</v>
      </c>
      <c r="E159" s="6" t="s">
        <v>179</v>
      </c>
      <c r="F159" s="10">
        <v>60</v>
      </c>
      <c r="G159" s="8">
        <v>2</v>
      </c>
      <c r="H159" s="9">
        <f t="shared" si="26"/>
        <v>120</v>
      </c>
      <c r="I159" s="10">
        <v>0</v>
      </c>
      <c r="J159" s="11">
        <v>0</v>
      </c>
      <c r="K159" s="12">
        <f t="shared" si="27"/>
        <v>0</v>
      </c>
      <c r="L159" s="8">
        <f t="shared" si="28"/>
        <v>2</v>
      </c>
      <c r="M159" s="9">
        <f t="shared" si="28"/>
        <v>120</v>
      </c>
      <c r="N159" s="13">
        <v>2</v>
      </c>
      <c r="O159" s="14">
        <f t="shared" si="29"/>
        <v>120</v>
      </c>
      <c r="P159" s="13">
        <v>0</v>
      </c>
      <c r="Q159" s="14">
        <f t="shared" si="30"/>
        <v>0</v>
      </c>
      <c r="R159" s="13">
        <f t="shared" si="31"/>
        <v>2</v>
      </c>
      <c r="S159" s="14">
        <f t="shared" si="31"/>
        <v>120</v>
      </c>
      <c r="T159" s="15">
        <f t="shared" si="36"/>
        <v>0</v>
      </c>
      <c r="U159" s="9">
        <f t="shared" si="32"/>
        <v>0</v>
      </c>
      <c r="V159" s="15">
        <f t="shared" si="33"/>
        <v>0</v>
      </c>
      <c r="W159" s="16">
        <f t="shared" si="34"/>
        <v>0</v>
      </c>
      <c r="X159" s="15">
        <f t="shared" si="35"/>
        <v>0</v>
      </c>
      <c r="Y159" s="9">
        <f t="shared" si="35"/>
        <v>0</v>
      </c>
    </row>
    <row r="160" spans="2:25" ht="78" x14ac:dyDescent="0.3">
      <c r="B160" s="5">
        <v>44062</v>
      </c>
      <c r="C160" s="5">
        <v>44036</v>
      </c>
      <c r="D160" s="5" t="s">
        <v>180</v>
      </c>
      <c r="E160" s="6" t="s">
        <v>181</v>
      </c>
      <c r="F160" s="10">
        <v>60</v>
      </c>
      <c r="G160" s="8">
        <v>2</v>
      </c>
      <c r="H160" s="9">
        <f t="shared" si="26"/>
        <v>120</v>
      </c>
      <c r="I160" s="10">
        <v>0</v>
      </c>
      <c r="J160" s="11">
        <v>0</v>
      </c>
      <c r="K160" s="12">
        <f t="shared" si="27"/>
        <v>0</v>
      </c>
      <c r="L160" s="8">
        <f t="shared" si="28"/>
        <v>2</v>
      </c>
      <c r="M160" s="9">
        <f t="shared" si="28"/>
        <v>120</v>
      </c>
      <c r="N160" s="13">
        <v>2</v>
      </c>
      <c r="O160" s="14">
        <f t="shared" si="29"/>
        <v>120</v>
      </c>
      <c r="P160" s="13">
        <v>0</v>
      </c>
      <c r="Q160" s="14">
        <f t="shared" si="30"/>
        <v>0</v>
      </c>
      <c r="R160" s="13">
        <f t="shared" si="31"/>
        <v>2</v>
      </c>
      <c r="S160" s="14">
        <f t="shared" si="31"/>
        <v>120</v>
      </c>
      <c r="T160" s="15">
        <f t="shared" si="36"/>
        <v>0</v>
      </c>
      <c r="U160" s="9">
        <f t="shared" si="32"/>
        <v>0</v>
      </c>
      <c r="V160" s="15">
        <f t="shared" si="33"/>
        <v>0</v>
      </c>
      <c r="W160" s="16">
        <f t="shared" si="34"/>
        <v>0</v>
      </c>
      <c r="X160" s="15">
        <f t="shared" si="35"/>
        <v>0</v>
      </c>
      <c r="Y160" s="9">
        <f t="shared" si="35"/>
        <v>0</v>
      </c>
    </row>
    <row r="161" spans="2:25" ht="62.4" x14ac:dyDescent="0.3">
      <c r="B161" s="5">
        <v>44062</v>
      </c>
      <c r="C161" s="5">
        <v>44036</v>
      </c>
      <c r="D161" s="5" t="s">
        <v>182</v>
      </c>
      <c r="E161" s="6" t="s">
        <v>183</v>
      </c>
      <c r="F161" s="10">
        <v>48</v>
      </c>
      <c r="G161" s="8">
        <v>2</v>
      </c>
      <c r="H161" s="9">
        <f t="shared" si="26"/>
        <v>96</v>
      </c>
      <c r="I161" s="10">
        <v>0</v>
      </c>
      <c r="J161" s="11">
        <v>0</v>
      </c>
      <c r="K161" s="12">
        <f t="shared" si="27"/>
        <v>0</v>
      </c>
      <c r="L161" s="8">
        <f t="shared" si="28"/>
        <v>2</v>
      </c>
      <c r="M161" s="9">
        <f t="shared" si="28"/>
        <v>96</v>
      </c>
      <c r="N161" s="13">
        <v>1</v>
      </c>
      <c r="O161" s="14">
        <f t="shared" si="29"/>
        <v>48</v>
      </c>
      <c r="P161" s="13">
        <v>0</v>
      </c>
      <c r="Q161" s="14">
        <f t="shared" si="30"/>
        <v>0</v>
      </c>
      <c r="R161" s="13">
        <f t="shared" si="31"/>
        <v>1</v>
      </c>
      <c r="S161" s="14">
        <f t="shared" si="31"/>
        <v>48</v>
      </c>
      <c r="T161" s="15">
        <f t="shared" si="36"/>
        <v>1</v>
      </c>
      <c r="U161" s="9">
        <f t="shared" si="32"/>
        <v>48</v>
      </c>
      <c r="V161" s="15">
        <f t="shared" si="33"/>
        <v>0</v>
      </c>
      <c r="W161" s="16">
        <f t="shared" si="34"/>
        <v>0</v>
      </c>
      <c r="X161" s="15">
        <f t="shared" si="35"/>
        <v>1</v>
      </c>
      <c r="Y161" s="9">
        <f t="shared" si="35"/>
        <v>48</v>
      </c>
    </row>
    <row r="162" spans="2:25" ht="62.4" x14ac:dyDescent="0.3">
      <c r="B162" s="5">
        <v>44062</v>
      </c>
      <c r="C162" s="5">
        <v>44036</v>
      </c>
      <c r="D162" s="5" t="s">
        <v>184</v>
      </c>
      <c r="E162" s="6" t="s">
        <v>185</v>
      </c>
      <c r="F162" s="10">
        <v>3800</v>
      </c>
      <c r="G162" s="8">
        <v>2</v>
      </c>
      <c r="H162" s="9">
        <f t="shared" si="26"/>
        <v>7600</v>
      </c>
      <c r="I162" s="10">
        <v>0</v>
      </c>
      <c r="J162" s="11">
        <v>0</v>
      </c>
      <c r="K162" s="12">
        <f t="shared" si="27"/>
        <v>0</v>
      </c>
      <c r="L162" s="8">
        <f t="shared" si="28"/>
        <v>2</v>
      </c>
      <c r="M162" s="9">
        <f t="shared" si="28"/>
        <v>7600</v>
      </c>
      <c r="N162" s="13">
        <v>2</v>
      </c>
      <c r="O162" s="14">
        <f t="shared" si="29"/>
        <v>7600</v>
      </c>
      <c r="P162" s="13">
        <v>0</v>
      </c>
      <c r="Q162" s="14">
        <f t="shared" si="30"/>
        <v>0</v>
      </c>
      <c r="R162" s="13">
        <f t="shared" si="31"/>
        <v>2</v>
      </c>
      <c r="S162" s="14">
        <f t="shared" si="31"/>
        <v>7600</v>
      </c>
      <c r="T162" s="15">
        <f t="shared" si="36"/>
        <v>0</v>
      </c>
      <c r="U162" s="9">
        <f t="shared" si="32"/>
        <v>0</v>
      </c>
      <c r="V162" s="15">
        <f t="shared" si="33"/>
        <v>0</v>
      </c>
      <c r="W162" s="16">
        <f t="shared" si="34"/>
        <v>0</v>
      </c>
      <c r="X162" s="15">
        <f t="shared" si="35"/>
        <v>0</v>
      </c>
      <c r="Y162" s="9">
        <f t="shared" si="35"/>
        <v>0</v>
      </c>
    </row>
    <row r="163" spans="2:25" ht="15.6" x14ac:dyDescent="0.3">
      <c r="B163" s="5">
        <v>44062</v>
      </c>
      <c r="C163" s="5">
        <v>44036</v>
      </c>
      <c r="D163" s="5" t="s">
        <v>186</v>
      </c>
      <c r="E163" s="6" t="s">
        <v>187</v>
      </c>
      <c r="F163" s="10">
        <v>30</v>
      </c>
      <c r="G163" s="8">
        <v>268</v>
      </c>
      <c r="H163" s="9">
        <f t="shared" si="26"/>
        <v>8040</v>
      </c>
      <c r="I163" s="10">
        <v>0</v>
      </c>
      <c r="J163" s="11">
        <v>0</v>
      </c>
      <c r="K163" s="12">
        <f t="shared" si="27"/>
        <v>0</v>
      </c>
      <c r="L163" s="8">
        <f t="shared" si="28"/>
        <v>268</v>
      </c>
      <c r="M163" s="9">
        <f t="shared" si="28"/>
        <v>8040</v>
      </c>
      <c r="N163" s="13">
        <v>218</v>
      </c>
      <c r="O163" s="14">
        <f t="shared" si="29"/>
        <v>6540</v>
      </c>
      <c r="P163" s="13">
        <v>0</v>
      </c>
      <c r="Q163" s="14">
        <f t="shared" si="30"/>
        <v>0</v>
      </c>
      <c r="R163" s="13">
        <f t="shared" si="31"/>
        <v>218</v>
      </c>
      <c r="S163" s="14">
        <f t="shared" si="31"/>
        <v>6540</v>
      </c>
      <c r="T163" s="15">
        <f t="shared" si="36"/>
        <v>50</v>
      </c>
      <c r="U163" s="9">
        <f t="shared" si="32"/>
        <v>1500</v>
      </c>
      <c r="V163" s="15">
        <f t="shared" si="33"/>
        <v>0</v>
      </c>
      <c r="W163" s="16">
        <f t="shared" si="34"/>
        <v>0</v>
      </c>
      <c r="X163" s="15">
        <f t="shared" si="35"/>
        <v>50</v>
      </c>
      <c r="Y163" s="9">
        <f t="shared" si="35"/>
        <v>1500</v>
      </c>
    </row>
    <row r="164" spans="2:25" ht="62.4" x14ac:dyDescent="0.3">
      <c r="B164" s="5">
        <v>44062</v>
      </c>
      <c r="C164" s="5">
        <v>44036</v>
      </c>
      <c r="D164" s="5" t="s">
        <v>188</v>
      </c>
      <c r="E164" s="6" t="s">
        <v>189</v>
      </c>
      <c r="F164" s="10">
        <v>250</v>
      </c>
      <c r="G164" s="8">
        <v>1</v>
      </c>
      <c r="H164" s="9">
        <f t="shared" si="26"/>
        <v>250</v>
      </c>
      <c r="I164" s="10">
        <v>0</v>
      </c>
      <c r="J164" s="11">
        <v>0</v>
      </c>
      <c r="K164" s="12">
        <f t="shared" si="27"/>
        <v>0</v>
      </c>
      <c r="L164" s="8">
        <f t="shared" si="28"/>
        <v>1</v>
      </c>
      <c r="M164" s="9">
        <f t="shared" si="28"/>
        <v>250</v>
      </c>
      <c r="N164" s="13">
        <v>1</v>
      </c>
      <c r="O164" s="14">
        <f t="shared" si="29"/>
        <v>250</v>
      </c>
      <c r="P164" s="13">
        <v>0</v>
      </c>
      <c r="Q164" s="14">
        <f t="shared" si="30"/>
        <v>0</v>
      </c>
      <c r="R164" s="13">
        <f t="shared" si="31"/>
        <v>1</v>
      </c>
      <c r="S164" s="14">
        <f t="shared" si="31"/>
        <v>250</v>
      </c>
      <c r="T164" s="15">
        <f t="shared" si="36"/>
        <v>0</v>
      </c>
      <c r="U164" s="9">
        <f t="shared" si="32"/>
        <v>0</v>
      </c>
      <c r="V164" s="15">
        <f t="shared" si="33"/>
        <v>0</v>
      </c>
      <c r="W164" s="16">
        <f t="shared" si="34"/>
        <v>0</v>
      </c>
      <c r="X164" s="15">
        <f t="shared" si="35"/>
        <v>0</v>
      </c>
      <c r="Y164" s="9">
        <f t="shared" si="35"/>
        <v>0</v>
      </c>
    </row>
    <row r="165" spans="2:25" ht="46.8" x14ac:dyDescent="0.3">
      <c r="B165" s="5">
        <v>44062</v>
      </c>
      <c r="C165" s="5">
        <v>44036</v>
      </c>
      <c r="D165" s="5" t="s">
        <v>190</v>
      </c>
      <c r="E165" s="6" t="s">
        <v>191</v>
      </c>
      <c r="F165" s="10">
        <v>36</v>
      </c>
      <c r="G165" s="8">
        <v>6</v>
      </c>
      <c r="H165" s="9">
        <f t="shared" si="26"/>
        <v>216</v>
      </c>
      <c r="I165" s="10">
        <v>0</v>
      </c>
      <c r="J165" s="11">
        <v>0</v>
      </c>
      <c r="K165" s="12">
        <f t="shared" si="27"/>
        <v>0</v>
      </c>
      <c r="L165" s="8">
        <f t="shared" si="28"/>
        <v>6</v>
      </c>
      <c r="M165" s="9">
        <f t="shared" si="28"/>
        <v>216</v>
      </c>
      <c r="N165" s="13">
        <v>6</v>
      </c>
      <c r="O165" s="14">
        <f t="shared" si="29"/>
        <v>216</v>
      </c>
      <c r="P165" s="13">
        <v>0</v>
      </c>
      <c r="Q165" s="14">
        <f t="shared" si="30"/>
        <v>0</v>
      </c>
      <c r="R165" s="13">
        <f t="shared" si="31"/>
        <v>6</v>
      </c>
      <c r="S165" s="14">
        <f t="shared" si="31"/>
        <v>216</v>
      </c>
      <c r="T165" s="15">
        <f t="shared" si="36"/>
        <v>0</v>
      </c>
      <c r="U165" s="9">
        <f t="shared" si="32"/>
        <v>0</v>
      </c>
      <c r="V165" s="15">
        <f t="shared" si="33"/>
        <v>0</v>
      </c>
      <c r="W165" s="16">
        <f t="shared" si="34"/>
        <v>0</v>
      </c>
      <c r="X165" s="15">
        <f t="shared" si="35"/>
        <v>0</v>
      </c>
      <c r="Y165" s="9">
        <f t="shared" si="35"/>
        <v>0</v>
      </c>
    </row>
    <row r="166" spans="2:25" ht="31.2" x14ac:dyDescent="0.3">
      <c r="B166" s="5">
        <v>44062</v>
      </c>
      <c r="C166" s="5">
        <v>44036</v>
      </c>
      <c r="D166" s="5" t="s">
        <v>192</v>
      </c>
      <c r="E166" s="6" t="s">
        <v>193</v>
      </c>
      <c r="F166" s="10">
        <v>45</v>
      </c>
      <c r="G166" s="8">
        <v>2</v>
      </c>
      <c r="H166" s="9">
        <f t="shared" si="26"/>
        <v>90</v>
      </c>
      <c r="I166" s="10">
        <v>0</v>
      </c>
      <c r="J166" s="11">
        <v>0</v>
      </c>
      <c r="K166" s="12">
        <f t="shared" si="27"/>
        <v>0</v>
      </c>
      <c r="L166" s="8">
        <f t="shared" si="28"/>
        <v>2</v>
      </c>
      <c r="M166" s="9">
        <f t="shared" si="28"/>
        <v>90</v>
      </c>
      <c r="N166" s="13">
        <v>1</v>
      </c>
      <c r="O166" s="14">
        <f t="shared" si="29"/>
        <v>45</v>
      </c>
      <c r="P166" s="13">
        <v>0</v>
      </c>
      <c r="Q166" s="14">
        <f t="shared" si="30"/>
        <v>0</v>
      </c>
      <c r="R166" s="13">
        <f t="shared" si="31"/>
        <v>1</v>
      </c>
      <c r="S166" s="14">
        <f t="shared" si="31"/>
        <v>45</v>
      </c>
      <c r="T166" s="15">
        <f t="shared" si="36"/>
        <v>1</v>
      </c>
      <c r="U166" s="9">
        <f t="shared" si="32"/>
        <v>45</v>
      </c>
      <c r="V166" s="15">
        <f t="shared" si="33"/>
        <v>0</v>
      </c>
      <c r="W166" s="16">
        <f t="shared" si="34"/>
        <v>0</v>
      </c>
      <c r="X166" s="15">
        <f t="shared" si="35"/>
        <v>1</v>
      </c>
      <c r="Y166" s="9">
        <f t="shared" si="35"/>
        <v>45</v>
      </c>
    </row>
    <row r="167" spans="2:25" ht="31.2" x14ac:dyDescent="0.3">
      <c r="B167" s="5">
        <v>3</v>
      </c>
      <c r="C167" s="5">
        <v>44036</v>
      </c>
      <c r="D167" s="5" t="s">
        <v>194</v>
      </c>
      <c r="E167" s="6" t="s">
        <v>195</v>
      </c>
      <c r="F167" s="7">
        <v>475</v>
      </c>
      <c r="G167" s="8">
        <v>2</v>
      </c>
      <c r="H167" s="9">
        <f t="shared" si="26"/>
        <v>950</v>
      </c>
      <c r="I167" s="10">
        <v>0</v>
      </c>
      <c r="J167" s="11">
        <v>0</v>
      </c>
      <c r="K167" s="12">
        <f t="shared" si="27"/>
        <v>0</v>
      </c>
      <c r="L167" s="8">
        <f t="shared" si="28"/>
        <v>2</v>
      </c>
      <c r="M167" s="9">
        <f t="shared" si="28"/>
        <v>950</v>
      </c>
      <c r="N167" s="13">
        <v>2</v>
      </c>
      <c r="O167" s="14">
        <f t="shared" si="29"/>
        <v>950</v>
      </c>
      <c r="P167" s="13">
        <v>0</v>
      </c>
      <c r="Q167" s="14">
        <f t="shared" si="30"/>
        <v>0</v>
      </c>
      <c r="R167" s="13">
        <f t="shared" si="31"/>
        <v>2</v>
      </c>
      <c r="S167" s="14">
        <f t="shared" si="31"/>
        <v>950</v>
      </c>
      <c r="T167" s="15">
        <f t="shared" si="36"/>
        <v>0</v>
      </c>
      <c r="U167" s="9">
        <f t="shared" si="32"/>
        <v>0</v>
      </c>
      <c r="V167" s="15">
        <f t="shared" si="33"/>
        <v>0</v>
      </c>
      <c r="W167" s="16">
        <f t="shared" si="34"/>
        <v>0</v>
      </c>
      <c r="X167" s="15">
        <f t="shared" si="35"/>
        <v>0</v>
      </c>
      <c r="Y167" s="9">
        <f t="shared" si="35"/>
        <v>0</v>
      </c>
    </row>
    <row r="168" spans="2:25" ht="62.4" x14ac:dyDescent="0.3">
      <c r="B168" s="5">
        <v>44062</v>
      </c>
      <c r="C168" s="5">
        <v>44036</v>
      </c>
      <c r="D168" s="5" t="s">
        <v>196</v>
      </c>
      <c r="E168" s="6" t="s">
        <v>197</v>
      </c>
      <c r="F168" s="7">
        <v>870</v>
      </c>
      <c r="G168" s="8">
        <v>1</v>
      </c>
      <c r="H168" s="9">
        <f t="shared" si="26"/>
        <v>870</v>
      </c>
      <c r="I168" s="10">
        <v>0</v>
      </c>
      <c r="J168" s="11">
        <v>0</v>
      </c>
      <c r="K168" s="12">
        <f t="shared" si="27"/>
        <v>0</v>
      </c>
      <c r="L168" s="8">
        <f t="shared" si="28"/>
        <v>1</v>
      </c>
      <c r="M168" s="9">
        <f t="shared" si="28"/>
        <v>870</v>
      </c>
      <c r="N168" s="13">
        <v>1</v>
      </c>
      <c r="O168" s="14">
        <f t="shared" si="29"/>
        <v>870</v>
      </c>
      <c r="P168" s="13">
        <v>0</v>
      </c>
      <c r="Q168" s="14">
        <f t="shared" si="30"/>
        <v>0</v>
      </c>
      <c r="R168" s="13">
        <f t="shared" si="31"/>
        <v>1</v>
      </c>
      <c r="S168" s="14">
        <f t="shared" si="31"/>
        <v>870</v>
      </c>
      <c r="T168" s="15">
        <f t="shared" si="36"/>
        <v>0</v>
      </c>
      <c r="U168" s="9">
        <f t="shared" si="32"/>
        <v>0</v>
      </c>
      <c r="V168" s="15">
        <f t="shared" si="33"/>
        <v>0</v>
      </c>
      <c r="W168" s="16">
        <f t="shared" si="34"/>
        <v>0</v>
      </c>
      <c r="X168" s="15">
        <f t="shared" si="35"/>
        <v>0</v>
      </c>
      <c r="Y168" s="9">
        <f t="shared" si="35"/>
        <v>0</v>
      </c>
    </row>
    <row r="169" spans="2:25" ht="46.8" x14ac:dyDescent="0.3">
      <c r="B169" s="5">
        <v>44062</v>
      </c>
      <c r="C169" s="5">
        <v>44036</v>
      </c>
      <c r="D169" s="5" t="s">
        <v>198</v>
      </c>
      <c r="E169" s="6" t="s">
        <v>199</v>
      </c>
      <c r="F169" s="10">
        <v>500</v>
      </c>
      <c r="G169" s="8">
        <v>3</v>
      </c>
      <c r="H169" s="9">
        <f t="shared" si="26"/>
        <v>1500</v>
      </c>
      <c r="I169" s="10">
        <v>0</v>
      </c>
      <c r="J169" s="11">
        <v>0</v>
      </c>
      <c r="K169" s="12">
        <f t="shared" si="27"/>
        <v>0</v>
      </c>
      <c r="L169" s="8">
        <f t="shared" si="28"/>
        <v>3</v>
      </c>
      <c r="M169" s="9">
        <f t="shared" si="28"/>
        <v>1500</v>
      </c>
      <c r="N169" s="13">
        <v>3</v>
      </c>
      <c r="O169" s="14">
        <f t="shared" si="29"/>
        <v>1500</v>
      </c>
      <c r="P169" s="13">
        <v>0</v>
      </c>
      <c r="Q169" s="14">
        <f t="shared" si="30"/>
        <v>0</v>
      </c>
      <c r="R169" s="13">
        <f t="shared" si="31"/>
        <v>3</v>
      </c>
      <c r="S169" s="14">
        <f t="shared" si="31"/>
        <v>1500</v>
      </c>
      <c r="T169" s="15">
        <f t="shared" si="36"/>
        <v>0</v>
      </c>
      <c r="U169" s="9">
        <f t="shared" si="32"/>
        <v>0</v>
      </c>
      <c r="V169" s="15">
        <f t="shared" si="33"/>
        <v>0</v>
      </c>
      <c r="W169" s="16">
        <f t="shared" si="34"/>
        <v>0</v>
      </c>
      <c r="X169" s="15">
        <f t="shared" si="35"/>
        <v>0</v>
      </c>
      <c r="Y169" s="9">
        <f t="shared" si="35"/>
        <v>0</v>
      </c>
    </row>
    <row r="170" spans="2:25" ht="31.2" x14ac:dyDescent="0.3">
      <c r="B170" s="5">
        <v>44062</v>
      </c>
      <c r="C170" s="5">
        <v>44036</v>
      </c>
      <c r="D170" s="5" t="s">
        <v>1952</v>
      </c>
      <c r="E170" s="6" t="s">
        <v>1953</v>
      </c>
      <c r="F170" s="10">
        <v>200</v>
      </c>
      <c r="G170" s="8">
        <v>2</v>
      </c>
      <c r="H170" s="9">
        <f t="shared" si="26"/>
        <v>400</v>
      </c>
      <c r="I170" s="10">
        <v>0</v>
      </c>
      <c r="J170" s="11">
        <v>0</v>
      </c>
      <c r="K170" s="12">
        <f t="shared" si="27"/>
        <v>0</v>
      </c>
      <c r="L170" s="8">
        <f t="shared" si="28"/>
        <v>2</v>
      </c>
      <c r="M170" s="9">
        <f t="shared" si="28"/>
        <v>400</v>
      </c>
      <c r="N170" s="13">
        <v>2</v>
      </c>
      <c r="O170" s="14">
        <f t="shared" si="29"/>
        <v>400</v>
      </c>
      <c r="P170" s="13">
        <v>0</v>
      </c>
      <c r="Q170" s="14">
        <f t="shared" si="30"/>
        <v>0</v>
      </c>
      <c r="R170" s="13">
        <f t="shared" si="31"/>
        <v>2</v>
      </c>
      <c r="S170" s="14">
        <f t="shared" si="31"/>
        <v>400</v>
      </c>
      <c r="T170" s="15">
        <f t="shared" si="36"/>
        <v>0</v>
      </c>
      <c r="U170" s="9">
        <f t="shared" si="32"/>
        <v>0</v>
      </c>
      <c r="V170" s="15">
        <f t="shared" si="33"/>
        <v>0</v>
      </c>
      <c r="W170" s="16">
        <f t="shared" si="34"/>
        <v>0</v>
      </c>
      <c r="X170" s="15">
        <f t="shared" si="35"/>
        <v>0</v>
      </c>
      <c r="Y170" s="9">
        <f t="shared" si="35"/>
        <v>0</v>
      </c>
    </row>
    <row r="171" spans="2:25" ht="78" x14ac:dyDescent="0.3">
      <c r="B171" s="5">
        <v>44062</v>
      </c>
      <c r="C171" s="5">
        <v>44036</v>
      </c>
      <c r="D171" s="5" t="s">
        <v>2115</v>
      </c>
      <c r="E171" s="6" t="s">
        <v>2116</v>
      </c>
      <c r="F171" s="10">
        <v>3000</v>
      </c>
      <c r="G171" s="8">
        <v>2</v>
      </c>
      <c r="H171" s="9">
        <f t="shared" si="26"/>
        <v>6000</v>
      </c>
      <c r="I171" s="10">
        <v>0</v>
      </c>
      <c r="J171" s="11">
        <v>0</v>
      </c>
      <c r="K171" s="12">
        <f t="shared" si="27"/>
        <v>0</v>
      </c>
      <c r="L171" s="8">
        <f t="shared" si="28"/>
        <v>2</v>
      </c>
      <c r="M171" s="9">
        <f t="shared" si="28"/>
        <v>6000</v>
      </c>
      <c r="N171" s="13">
        <v>2</v>
      </c>
      <c r="O171" s="14">
        <f t="shared" si="29"/>
        <v>6000</v>
      </c>
      <c r="P171" s="13">
        <v>0</v>
      </c>
      <c r="Q171" s="14">
        <f t="shared" si="30"/>
        <v>0</v>
      </c>
      <c r="R171" s="13">
        <f t="shared" si="31"/>
        <v>2</v>
      </c>
      <c r="S171" s="14">
        <f t="shared" si="31"/>
        <v>6000</v>
      </c>
      <c r="T171" s="15">
        <f t="shared" si="36"/>
        <v>0</v>
      </c>
      <c r="U171" s="9">
        <f t="shared" si="32"/>
        <v>0</v>
      </c>
      <c r="V171" s="15">
        <f t="shared" si="33"/>
        <v>0</v>
      </c>
      <c r="W171" s="16">
        <f t="shared" si="34"/>
        <v>0</v>
      </c>
      <c r="X171" s="15">
        <f t="shared" si="35"/>
        <v>0</v>
      </c>
      <c r="Y171" s="9">
        <f t="shared" si="35"/>
        <v>0</v>
      </c>
    </row>
    <row r="172" spans="2:25" ht="62.4" x14ac:dyDescent="0.3">
      <c r="B172" s="5">
        <v>44037</v>
      </c>
      <c r="C172" s="5">
        <v>44037</v>
      </c>
      <c r="D172" s="5" t="s">
        <v>200</v>
      </c>
      <c r="E172" s="6" t="s">
        <v>201</v>
      </c>
      <c r="F172" s="10">
        <v>58</v>
      </c>
      <c r="G172" s="15">
        <v>2</v>
      </c>
      <c r="H172" s="9">
        <f t="shared" si="26"/>
        <v>116</v>
      </c>
      <c r="I172" s="10">
        <v>0</v>
      </c>
      <c r="J172" s="11">
        <v>0</v>
      </c>
      <c r="K172" s="12">
        <f t="shared" si="27"/>
        <v>0</v>
      </c>
      <c r="L172" s="8">
        <f t="shared" si="28"/>
        <v>2</v>
      </c>
      <c r="M172" s="9">
        <f t="shared" si="28"/>
        <v>116</v>
      </c>
      <c r="N172" s="13">
        <v>2</v>
      </c>
      <c r="O172" s="14">
        <f t="shared" si="29"/>
        <v>116</v>
      </c>
      <c r="P172" s="13">
        <v>0</v>
      </c>
      <c r="Q172" s="14">
        <f t="shared" si="30"/>
        <v>0</v>
      </c>
      <c r="R172" s="13">
        <f t="shared" si="31"/>
        <v>2</v>
      </c>
      <c r="S172" s="14">
        <f t="shared" si="31"/>
        <v>116</v>
      </c>
      <c r="T172" s="15">
        <f t="shared" si="36"/>
        <v>0</v>
      </c>
      <c r="U172" s="9">
        <f t="shared" si="32"/>
        <v>0</v>
      </c>
      <c r="V172" s="15">
        <f t="shared" si="33"/>
        <v>0</v>
      </c>
      <c r="W172" s="16">
        <f t="shared" si="34"/>
        <v>0</v>
      </c>
      <c r="X172" s="15">
        <f t="shared" si="35"/>
        <v>0</v>
      </c>
      <c r="Y172" s="9">
        <f t="shared" si="35"/>
        <v>0</v>
      </c>
    </row>
    <row r="173" spans="2:25" ht="46.8" x14ac:dyDescent="0.3">
      <c r="B173" s="5">
        <v>44069</v>
      </c>
      <c r="C173" s="5">
        <v>44062</v>
      </c>
      <c r="D173" s="5" t="s">
        <v>202</v>
      </c>
      <c r="E173" s="6" t="s">
        <v>203</v>
      </c>
      <c r="F173" s="10">
        <v>0</v>
      </c>
      <c r="G173" s="15">
        <v>2</v>
      </c>
      <c r="H173" s="9">
        <f t="shared" si="26"/>
        <v>0</v>
      </c>
      <c r="I173" s="10">
        <v>0</v>
      </c>
      <c r="J173" s="11">
        <v>0</v>
      </c>
      <c r="K173" s="12">
        <f t="shared" si="27"/>
        <v>0</v>
      </c>
      <c r="L173" s="8">
        <f t="shared" si="28"/>
        <v>2</v>
      </c>
      <c r="M173" s="9">
        <f t="shared" si="28"/>
        <v>0</v>
      </c>
      <c r="N173" s="13">
        <v>2</v>
      </c>
      <c r="O173" s="14">
        <f t="shared" si="29"/>
        <v>0</v>
      </c>
      <c r="P173" s="13">
        <v>0</v>
      </c>
      <c r="Q173" s="14">
        <f t="shared" si="30"/>
        <v>0</v>
      </c>
      <c r="R173" s="13">
        <f t="shared" si="31"/>
        <v>2</v>
      </c>
      <c r="S173" s="14">
        <f t="shared" si="31"/>
        <v>0</v>
      </c>
      <c r="T173" s="15">
        <f t="shared" si="36"/>
        <v>0</v>
      </c>
      <c r="U173" s="9">
        <f t="shared" si="32"/>
        <v>0</v>
      </c>
      <c r="V173" s="15">
        <f t="shared" si="33"/>
        <v>0</v>
      </c>
      <c r="W173" s="16">
        <f t="shared" si="34"/>
        <v>0</v>
      </c>
      <c r="X173" s="15">
        <f t="shared" si="35"/>
        <v>0</v>
      </c>
      <c r="Y173" s="9">
        <f t="shared" si="35"/>
        <v>0</v>
      </c>
    </row>
    <row r="174" spans="2:25" ht="78" x14ac:dyDescent="0.3">
      <c r="B174" s="5">
        <v>43997</v>
      </c>
      <c r="C174" s="5">
        <v>44069</v>
      </c>
      <c r="D174" s="5" t="s">
        <v>1580</v>
      </c>
      <c r="E174" s="6" t="s">
        <v>1581</v>
      </c>
      <c r="F174" s="10">
        <v>9.3800000000000008</v>
      </c>
      <c r="G174" s="15">
        <v>2</v>
      </c>
      <c r="H174" s="9">
        <f t="shared" si="26"/>
        <v>18.760000000000002</v>
      </c>
      <c r="I174" s="28"/>
      <c r="J174" s="28"/>
      <c r="K174" s="12">
        <f t="shared" si="27"/>
        <v>0</v>
      </c>
      <c r="L174" s="8">
        <f t="shared" si="28"/>
        <v>2</v>
      </c>
      <c r="M174" s="9">
        <f t="shared" si="28"/>
        <v>18.760000000000002</v>
      </c>
      <c r="N174" s="15">
        <v>0</v>
      </c>
      <c r="O174" s="14">
        <f t="shared" si="29"/>
        <v>0</v>
      </c>
      <c r="P174" s="28"/>
      <c r="Q174" s="14">
        <f t="shared" si="30"/>
        <v>0</v>
      </c>
      <c r="R174" s="13">
        <f t="shared" si="31"/>
        <v>0</v>
      </c>
      <c r="S174" s="14">
        <f t="shared" si="31"/>
        <v>0</v>
      </c>
      <c r="T174" s="15">
        <f t="shared" si="36"/>
        <v>2</v>
      </c>
      <c r="U174" s="9">
        <f t="shared" si="32"/>
        <v>18.760000000000002</v>
      </c>
      <c r="V174" s="15">
        <f t="shared" si="33"/>
        <v>0</v>
      </c>
      <c r="W174" s="16">
        <f t="shared" si="34"/>
        <v>0</v>
      </c>
      <c r="X174" s="15">
        <f t="shared" si="35"/>
        <v>2</v>
      </c>
      <c r="Y174" s="9">
        <f t="shared" si="35"/>
        <v>18.760000000000002</v>
      </c>
    </row>
    <row r="175" spans="2:25" ht="46.8" x14ac:dyDescent="0.3">
      <c r="B175" s="5">
        <v>44092</v>
      </c>
      <c r="C175" s="5">
        <v>44070</v>
      </c>
      <c r="D175" s="5" t="s">
        <v>2254</v>
      </c>
      <c r="E175" s="6" t="s">
        <v>2255</v>
      </c>
      <c r="F175" s="10">
        <v>550</v>
      </c>
      <c r="G175" s="15">
        <v>1</v>
      </c>
      <c r="H175" s="9">
        <f t="shared" si="26"/>
        <v>550</v>
      </c>
      <c r="I175" s="10">
        <v>0</v>
      </c>
      <c r="J175" s="11">
        <v>0</v>
      </c>
      <c r="K175" s="12">
        <f t="shared" si="27"/>
        <v>0</v>
      </c>
      <c r="L175" s="8">
        <f t="shared" si="28"/>
        <v>1</v>
      </c>
      <c r="M175" s="9">
        <f t="shared" si="28"/>
        <v>550</v>
      </c>
      <c r="N175" s="13">
        <v>1</v>
      </c>
      <c r="O175" s="14">
        <f t="shared" si="29"/>
        <v>550</v>
      </c>
      <c r="P175" s="13">
        <v>0</v>
      </c>
      <c r="Q175" s="14">
        <f t="shared" si="30"/>
        <v>0</v>
      </c>
      <c r="R175" s="13">
        <f t="shared" si="31"/>
        <v>1</v>
      </c>
      <c r="S175" s="14">
        <f t="shared" si="31"/>
        <v>550</v>
      </c>
      <c r="T175" s="15">
        <v>0</v>
      </c>
      <c r="U175" s="9">
        <f t="shared" si="32"/>
        <v>0</v>
      </c>
      <c r="V175" s="15">
        <f t="shared" si="33"/>
        <v>0</v>
      </c>
      <c r="W175" s="16">
        <f t="shared" si="34"/>
        <v>0</v>
      </c>
      <c r="X175" s="15">
        <f t="shared" si="35"/>
        <v>0</v>
      </c>
      <c r="Y175" s="9">
        <f t="shared" si="35"/>
        <v>0</v>
      </c>
    </row>
    <row r="176" spans="2:25" ht="78" x14ac:dyDescent="0.3">
      <c r="B176" s="5">
        <v>44069</v>
      </c>
      <c r="C176" s="5">
        <v>44092</v>
      </c>
      <c r="D176" s="5" t="s">
        <v>1582</v>
      </c>
      <c r="E176" s="6" t="s">
        <v>1583</v>
      </c>
      <c r="F176" s="7">
        <v>250</v>
      </c>
      <c r="G176" s="15">
        <v>4</v>
      </c>
      <c r="H176" s="9">
        <f t="shared" si="26"/>
        <v>1000</v>
      </c>
      <c r="I176" s="28"/>
      <c r="J176" s="28"/>
      <c r="K176" s="12">
        <f t="shared" si="27"/>
        <v>0</v>
      </c>
      <c r="L176" s="8">
        <f t="shared" si="28"/>
        <v>4</v>
      </c>
      <c r="M176" s="9">
        <f t="shared" si="28"/>
        <v>1000</v>
      </c>
      <c r="N176" s="15">
        <v>4</v>
      </c>
      <c r="O176" s="14">
        <f t="shared" si="29"/>
        <v>1000</v>
      </c>
      <c r="P176" s="28"/>
      <c r="Q176" s="14">
        <f t="shared" si="30"/>
        <v>0</v>
      </c>
      <c r="R176" s="13">
        <f t="shared" si="31"/>
        <v>4</v>
      </c>
      <c r="S176" s="14">
        <f t="shared" si="31"/>
        <v>1000</v>
      </c>
      <c r="T176" s="15">
        <f t="shared" ref="T176:T191" si="37">G176-N176</f>
        <v>0</v>
      </c>
      <c r="U176" s="9">
        <f t="shared" si="32"/>
        <v>0</v>
      </c>
      <c r="V176" s="15">
        <f t="shared" si="33"/>
        <v>0</v>
      </c>
      <c r="W176" s="16">
        <f t="shared" si="34"/>
        <v>0</v>
      </c>
      <c r="X176" s="15">
        <f t="shared" si="35"/>
        <v>0</v>
      </c>
      <c r="Y176" s="9">
        <f t="shared" si="35"/>
        <v>0</v>
      </c>
    </row>
    <row r="177" spans="2:25" ht="31.2" x14ac:dyDescent="0.3">
      <c r="B177" s="5">
        <v>44096</v>
      </c>
      <c r="C177" s="5">
        <v>44096</v>
      </c>
      <c r="D177" s="5" t="s">
        <v>1584</v>
      </c>
      <c r="E177" s="6" t="s">
        <v>1585</v>
      </c>
      <c r="F177" s="10">
        <v>50</v>
      </c>
      <c r="G177" s="8">
        <v>8</v>
      </c>
      <c r="H177" s="9">
        <f t="shared" si="26"/>
        <v>400</v>
      </c>
      <c r="I177" s="10">
        <v>0</v>
      </c>
      <c r="J177" s="11">
        <v>0</v>
      </c>
      <c r="K177" s="12">
        <f t="shared" si="27"/>
        <v>0</v>
      </c>
      <c r="L177" s="8">
        <f t="shared" si="28"/>
        <v>8</v>
      </c>
      <c r="M177" s="9">
        <f t="shared" si="28"/>
        <v>400</v>
      </c>
      <c r="N177" s="13">
        <v>8</v>
      </c>
      <c r="O177" s="14">
        <f t="shared" si="29"/>
        <v>400</v>
      </c>
      <c r="P177" s="13">
        <v>0</v>
      </c>
      <c r="Q177" s="14">
        <f t="shared" si="30"/>
        <v>0</v>
      </c>
      <c r="R177" s="13">
        <f t="shared" si="31"/>
        <v>8</v>
      </c>
      <c r="S177" s="14">
        <f t="shared" si="31"/>
        <v>400</v>
      </c>
      <c r="T177" s="15">
        <f t="shared" si="37"/>
        <v>0</v>
      </c>
      <c r="U177" s="9">
        <f t="shared" si="32"/>
        <v>0</v>
      </c>
      <c r="V177" s="15">
        <f t="shared" si="33"/>
        <v>0</v>
      </c>
      <c r="W177" s="16">
        <f t="shared" si="34"/>
        <v>0</v>
      </c>
      <c r="X177" s="15">
        <f t="shared" si="35"/>
        <v>0</v>
      </c>
      <c r="Y177" s="9">
        <f t="shared" si="35"/>
        <v>0</v>
      </c>
    </row>
    <row r="178" spans="2:25" ht="46.8" x14ac:dyDescent="0.3">
      <c r="B178" s="5">
        <v>44119</v>
      </c>
      <c r="C178" s="5">
        <v>44119</v>
      </c>
      <c r="D178" s="5" t="s">
        <v>1586</v>
      </c>
      <c r="E178" s="6" t="s">
        <v>1587</v>
      </c>
      <c r="F178" s="7">
        <v>5900</v>
      </c>
      <c r="G178" s="15">
        <v>1</v>
      </c>
      <c r="H178" s="9">
        <f t="shared" si="26"/>
        <v>5900</v>
      </c>
      <c r="I178" s="28"/>
      <c r="J178" s="28"/>
      <c r="K178" s="12">
        <f t="shared" si="27"/>
        <v>0</v>
      </c>
      <c r="L178" s="8">
        <f t="shared" si="28"/>
        <v>1</v>
      </c>
      <c r="M178" s="9">
        <f t="shared" si="28"/>
        <v>5900</v>
      </c>
      <c r="N178" s="15">
        <v>1</v>
      </c>
      <c r="O178" s="14">
        <f t="shared" si="29"/>
        <v>5900</v>
      </c>
      <c r="P178" s="28"/>
      <c r="Q178" s="14">
        <f t="shared" si="30"/>
        <v>0</v>
      </c>
      <c r="R178" s="13">
        <f t="shared" si="31"/>
        <v>1</v>
      </c>
      <c r="S178" s="14">
        <f t="shared" si="31"/>
        <v>5900</v>
      </c>
      <c r="T178" s="15">
        <f t="shared" si="37"/>
        <v>0</v>
      </c>
      <c r="U178" s="9">
        <f t="shared" si="32"/>
        <v>0</v>
      </c>
      <c r="V178" s="15">
        <f t="shared" si="33"/>
        <v>0</v>
      </c>
      <c r="W178" s="16">
        <f t="shared" si="34"/>
        <v>0</v>
      </c>
      <c r="X178" s="15">
        <f t="shared" si="35"/>
        <v>0</v>
      </c>
      <c r="Y178" s="9">
        <f t="shared" si="35"/>
        <v>0</v>
      </c>
    </row>
    <row r="179" spans="2:25" ht="46.8" x14ac:dyDescent="0.3">
      <c r="B179" s="4">
        <v>44148</v>
      </c>
      <c r="C179" s="5">
        <v>44148</v>
      </c>
      <c r="D179" s="5" t="s">
        <v>208</v>
      </c>
      <c r="E179" s="6" t="s">
        <v>209</v>
      </c>
      <c r="F179" s="10">
        <v>2089</v>
      </c>
      <c r="G179" s="8">
        <v>1</v>
      </c>
      <c r="H179" s="9">
        <f t="shared" si="26"/>
        <v>2089</v>
      </c>
      <c r="I179" s="10">
        <v>0</v>
      </c>
      <c r="J179" s="11">
        <v>0</v>
      </c>
      <c r="K179" s="12">
        <f t="shared" si="27"/>
        <v>0</v>
      </c>
      <c r="L179" s="8">
        <f t="shared" si="28"/>
        <v>1</v>
      </c>
      <c r="M179" s="9">
        <f t="shared" si="28"/>
        <v>2089</v>
      </c>
      <c r="N179" s="13">
        <v>0</v>
      </c>
      <c r="O179" s="14">
        <f t="shared" si="29"/>
        <v>0</v>
      </c>
      <c r="P179" s="13">
        <v>0</v>
      </c>
      <c r="Q179" s="14">
        <f t="shared" si="30"/>
        <v>0</v>
      </c>
      <c r="R179" s="13">
        <f t="shared" si="31"/>
        <v>0</v>
      </c>
      <c r="S179" s="14">
        <f t="shared" si="31"/>
        <v>0</v>
      </c>
      <c r="T179" s="15">
        <f t="shared" si="37"/>
        <v>1</v>
      </c>
      <c r="U179" s="9">
        <f t="shared" si="32"/>
        <v>2089</v>
      </c>
      <c r="V179" s="15">
        <f t="shared" si="33"/>
        <v>0</v>
      </c>
      <c r="W179" s="16">
        <f t="shared" si="34"/>
        <v>0</v>
      </c>
      <c r="X179" s="15">
        <f t="shared" si="35"/>
        <v>1</v>
      </c>
      <c r="Y179" s="9">
        <f t="shared" si="35"/>
        <v>2089</v>
      </c>
    </row>
    <row r="180" spans="2:25" ht="31.2" x14ac:dyDescent="0.3">
      <c r="B180" s="5">
        <v>44150</v>
      </c>
      <c r="C180" s="5">
        <v>44150</v>
      </c>
      <c r="D180" s="5" t="s">
        <v>1815</v>
      </c>
      <c r="E180" s="6" t="s">
        <v>1816</v>
      </c>
      <c r="F180" s="7">
        <v>25</v>
      </c>
      <c r="G180" s="15">
        <v>25</v>
      </c>
      <c r="H180" s="9">
        <f t="shared" si="26"/>
        <v>625</v>
      </c>
      <c r="I180" s="10">
        <v>0</v>
      </c>
      <c r="J180" s="11">
        <v>0</v>
      </c>
      <c r="K180" s="12">
        <f t="shared" si="27"/>
        <v>0</v>
      </c>
      <c r="L180" s="8">
        <f t="shared" si="28"/>
        <v>25</v>
      </c>
      <c r="M180" s="9">
        <f t="shared" si="28"/>
        <v>625</v>
      </c>
      <c r="N180" s="13">
        <v>25</v>
      </c>
      <c r="O180" s="14">
        <f t="shared" si="29"/>
        <v>625</v>
      </c>
      <c r="P180" s="13">
        <v>0</v>
      </c>
      <c r="Q180" s="14">
        <f t="shared" si="30"/>
        <v>0</v>
      </c>
      <c r="R180" s="13">
        <f t="shared" si="31"/>
        <v>25</v>
      </c>
      <c r="S180" s="14">
        <f t="shared" si="31"/>
        <v>625</v>
      </c>
      <c r="T180" s="15">
        <f t="shared" si="37"/>
        <v>0</v>
      </c>
      <c r="U180" s="9">
        <f t="shared" si="32"/>
        <v>0</v>
      </c>
      <c r="V180" s="15">
        <f t="shared" si="33"/>
        <v>0</v>
      </c>
      <c r="W180" s="16">
        <f t="shared" si="34"/>
        <v>0</v>
      </c>
      <c r="X180" s="15">
        <f t="shared" si="35"/>
        <v>0</v>
      </c>
      <c r="Y180" s="9">
        <f t="shared" si="35"/>
        <v>0</v>
      </c>
    </row>
    <row r="181" spans="2:25" ht="31.2" x14ac:dyDescent="0.3">
      <c r="B181" s="5">
        <v>44153</v>
      </c>
      <c r="C181" s="5">
        <v>44153</v>
      </c>
      <c r="D181" s="5" t="s">
        <v>1588</v>
      </c>
      <c r="E181" s="6" t="s">
        <v>1589</v>
      </c>
      <c r="F181" s="7">
        <v>30</v>
      </c>
      <c r="G181" s="15">
        <v>3</v>
      </c>
      <c r="H181" s="9">
        <f t="shared" si="26"/>
        <v>90</v>
      </c>
      <c r="I181" s="28"/>
      <c r="J181" s="28"/>
      <c r="K181" s="12">
        <f t="shared" si="27"/>
        <v>0</v>
      </c>
      <c r="L181" s="8">
        <f t="shared" si="28"/>
        <v>3</v>
      </c>
      <c r="M181" s="9">
        <f t="shared" si="28"/>
        <v>90</v>
      </c>
      <c r="N181" s="15">
        <v>3</v>
      </c>
      <c r="O181" s="14">
        <f t="shared" si="29"/>
        <v>90</v>
      </c>
      <c r="P181" s="28"/>
      <c r="Q181" s="14">
        <f t="shared" si="30"/>
        <v>0</v>
      </c>
      <c r="R181" s="13">
        <f t="shared" si="31"/>
        <v>3</v>
      </c>
      <c r="S181" s="14">
        <f t="shared" si="31"/>
        <v>90</v>
      </c>
      <c r="T181" s="15">
        <f t="shared" si="37"/>
        <v>0</v>
      </c>
      <c r="U181" s="9">
        <f t="shared" si="32"/>
        <v>0</v>
      </c>
      <c r="V181" s="15">
        <f t="shared" si="33"/>
        <v>0</v>
      </c>
      <c r="W181" s="16">
        <f t="shared" si="34"/>
        <v>0</v>
      </c>
      <c r="X181" s="15">
        <f t="shared" si="35"/>
        <v>0</v>
      </c>
      <c r="Y181" s="9">
        <f t="shared" si="35"/>
        <v>0</v>
      </c>
    </row>
    <row r="182" spans="2:25" ht="78" x14ac:dyDescent="0.3">
      <c r="B182" s="5">
        <v>44153</v>
      </c>
      <c r="C182" s="5">
        <v>44153</v>
      </c>
      <c r="D182" s="5" t="s">
        <v>1592</v>
      </c>
      <c r="E182" s="6" t="s">
        <v>1593</v>
      </c>
      <c r="F182" s="7">
        <v>50</v>
      </c>
      <c r="G182" s="15">
        <v>3</v>
      </c>
      <c r="H182" s="9">
        <f t="shared" si="26"/>
        <v>150</v>
      </c>
      <c r="I182" s="28"/>
      <c r="J182" s="28"/>
      <c r="K182" s="12">
        <f t="shared" si="27"/>
        <v>0</v>
      </c>
      <c r="L182" s="8">
        <f t="shared" si="28"/>
        <v>3</v>
      </c>
      <c r="M182" s="9">
        <f t="shared" si="28"/>
        <v>150</v>
      </c>
      <c r="N182" s="15">
        <v>3</v>
      </c>
      <c r="O182" s="14">
        <f t="shared" si="29"/>
        <v>150</v>
      </c>
      <c r="P182" s="28"/>
      <c r="Q182" s="14">
        <f t="shared" si="30"/>
        <v>0</v>
      </c>
      <c r="R182" s="13">
        <f t="shared" si="31"/>
        <v>3</v>
      </c>
      <c r="S182" s="14">
        <f t="shared" si="31"/>
        <v>150</v>
      </c>
      <c r="T182" s="15">
        <f t="shared" si="37"/>
        <v>0</v>
      </c>
      <c r="U182" s="9">
        <f t="shared" si="32"/>
        <v>0</v>
      </c>
      <c r="V182" s="15">
        <f t="shared" si="33"/>
        <v>0</v>
      </c>
      <c r="W182" s="16">
        <f t="shared" si="34"/>
        <v>0</v>
      </c>
      <c r="X182" s="15">
        <f t="shared" si="35"/>
        <v>0</v>
      </c>
      <c r="Y182" s="9">
        <f t="shared" si="35"/>
        <v>0</v>
      </c>
    </row>
    <row r="183" spans="2:25" ht="78" x14ac:dyDescent="0.3">
      <c r="B183" s="5">
        <v>44153</v>
      </c>
      <c r="C183" s="5">
        <v>44153</v>
      </c>
      <c r="D183" s="5" t="s">
        <v>1594</v>
      </c>
      <c r="E183" s="6" t="s">
        <v>1595</v>
      </c>
      <c r="F183" s="7">
        <v>70</v>
      </c>
      <c r="G183" s="15">
        <v>5</v>
      </c>
      <c r="H183" s="9">
        <f t="shared" si="26"/>
        <v>350</v>
      </c>
      <c r="I183" s="28"/>
      <c r="J183" s="28"/>
      <c r="K183" s="12">
        <f t="shared" si="27"/>
        <v>0</v>
      </c>
      <c r="L183" s="8">
        <f t="shared" si="28"/>
        <v>5</v>
      </c>
      <c r="M183" s="9">
        <f t="shared" si="28"/>
        <v>350</v>
      </c>
      <c r="N183" s="15">
        <v>5</v>
      </c>
      <c r="O183" s="14">
        <f t="shared" si="29"/>
        <v>350</v>
      </c>
      <c r="P183" s="28"/>
      <c r="Q183" s="14">
        <f t="shared" si="30"/>
        <v>0</v>
      </c>
      <c r="R183" s="13">
        <f t="shared" si="31"/>
        <v>5</v>
      </c>
      <c r="S183" s="14">
        <f t="shared" si="31"/>
        <v>350</v>
      </c>
      <c r="T183" s="15">
        <f t="shared" si="37"/>
        <v>0</v>
      </c>
      <c r="U183" s="9">
        <f t="shared" si="32"/>
        <v>0</v>
      </c>
      <c r="V183" s="15">
        <f t="shared" si="33"/>
        <v>0</v>
      </c>
      <c r="W183" s="16">
        <f t="shared" si="34"/>
        <v>0</v>
      </c>
      <c r="X183" s="15">
        <f t="shared" si="35"/>
        <v>0</v>
      </c>
      <c r="Y183" s="9">
        <f t="shared" si="35"/>
        <v>0</v>
      </c>
    </row>
    <row r="184" spans="2:25" ht="46.8" x14ac:dyDescent="0.3">
      <c r="B184" s="5">
        <v>44153</v>
      </c>
      <c r="C184" s="5">
        <v>44153</v>
      </c>
      <c r="D184" s="5" t="s">
        <v>1596</v>
      </c>
      <c r="E184" s="6" t="s">
        <v>1597</v>
      </c>
      <c r="F184" s="7">
        <v>150</v>
      </c>
      <c r="G184" s="15">
        <v>2</v>
      </c>
      <c r="H184" s="9">
        <f t="shared" si="26"/>
        <v>300</v>
      </c>
      <c r="I184" s="28"/>
      <c r="J184" s="28"/>
      <c r="K184" s="12">
        <f t="shared" si="27"/>
        <v>0</v>
      </c>
      <c r="L184" s="8">
        <f t="shared" si="28"/>
        <v>2</v>
      </c>
      <c r="M184" s="9">
        <f t="shared" si="28"/>
        <v>300</v>
      </c>
      <c r="N184" s="15">
        <v>1</v>
      </c>
      <c r="O184" s="14">
        <f t="shared" si="29"/>
        <v>150</v>
      </c>
      <c r="P184" s="28"/>
      <c r="Q184" s="14">
        <f t="shared" si="30"/>
        <v>0</v>
      </c>
      <c r="R184" s="13">
        <f t="shared" si="31"/>
        <v>1</v>
      </c>
      <c r="S184" s="14">
        <f t="shared" si="31"/>
        <v>150</v>
      </c>
      <c r="T184" s="15">
        <f t="shared" si="37"/>
        <v>1</v>
      </c>
      <c r="U184" s="9">
        <f t="shared" si="32"/>
        <v>150</v>
      </c>
      <c r="V184" s="15">
        <f t="shared" si="33"/>
        <v>0</v>
      </c>
      <c r="W184" s="16">
        <f t="shared" si="34"/>
        <v>0</v>
      </c>
      <c r="X184" s="15">
        <f t="shared" si="35"/>
        <v>1</v>
      </c>
      <c r="Y184" s="9">
        <f t="shared" si="35"/>
        <v>150</v>
      </c>
    </row>
    <row r="185" spans="2:25" ht="78" x14ac:dyDescent="0.3">
      <c r="B185" s="5">
        <v>44153</v>
      </c>
      <c r="C185" s="5">
        <v>44153</v>
      </c>
      <c r="D185" s="5" t="s">
        <v>1598</v>
      </c>
      <c r="E185" s="6" t="s">
        <v>1599</v>
      </c>
      <c r="F185" s="7">
        <v>40</v>
      </c>
      <c r="G185" s="15">
        <v>4</v>
      </c>
      <c r="H185" s="9">
        <f t="shared" si="26"/>
        <v>160</v>
      </c>
      <c r="I185" s="28"/>
      <c r="J185" s="28"/>
      <c r="K185" s="12">
        <f t="shared" si="27"/>
        <v>0</v>
      </c>
      <c r="L185" s="8">
        <f t="shared" si="28"/>
        <v>4</v>
      </c>
      <c r="M185" s="9">
        <f t="shared" si="28"/>
        <v>160</v>
      </c>
      <c r="N185" s="15">
        <v>0</v>
      </c>
      <c r="O185" s="14">
        <f t="shared" si="29"/>
        <v>0</v>
      </c>
      <c r="P185" s="28"/>
      <c r="Q185" s="14">
        <f t="shared" si="30"/>
        <v>0</v>
      </c>
      <c r="R185" s="13">
        <f t="shared" si="31"/>
        <v>0</v>
      </c>
      <c r="S185" s="14">
        <f t="shared" si="31"/>
        <v>0</v>
      </c>
      <c r="T185" s="15">
        <f t="shared" si="37"/>
        <v>4</v>
      </c>
      <c r="U185" s="9">
        <f t="shared" si="32"/>
        <v>160</v>
      </c>
      <c r="V185" s="15">
        <f t="shared" si="33"/>
        <v>0</v>
      </c>
      <c r="W185" s="16">
        <f t="shared" si="34"/>
        <v>0</v>
      </c>
      <c r="X185" s="15">
        <f t="shared" si="35"/>
        <v>4</v>
      </c>
      <c r="Y185" s="9">
        <f t="shared" si="35"/>
        <v>160</v>
      </c>
    </row>
    <row r="186" spans="2:25" ht="78" x14ac:dyDescent="0.3">
      <c r="B186" s="5">
        <v>44153</v>
      </c>
      <c r="C186" s="5">
        <v>44153</v>
      </c>
      <c r="D186" s="5" t="s">
        <v>1600</v>
      </c>
      <c r="E186" s="6" t="s">
        <v>1601</v>
      </c>
      <c r="F186" s="7">
        <v>45</v>
      </c>
      <c r="G186" s="15">
        <v>5</v>
      </c>
      <c r="H186" s="9">
        <f t="shared" si="26"/>
        <v>225</v>
      </c>
      <c r="I186" s="28"/>
      <c r="J186" s="28"/>
      <c r="K186" s="12">
        <f t="shared" si="27"/>
        <v>0</v>
      </c>
      <c r="L186" s="8">
        <f t="shared" si="28"/>
        <v>5</v>
      </c>
      <c r="M186" s="9">
        <f t="shared" si="28"/>
        <v>225</v>
      </c>
      <c r="N186" s="15">
        <v>2</v>
      </c>
      <c r="O186" s="14">
        <f t="shared" si="29"/>
        <v>90</v>
      </c>
      <c r="P186" s="28"/>
      <c r="Q186" s="14">
        <f t="shared" si="30"/>
        <v>0</v>
      </c>
      <c r="R186" s="13">
        <f t="shared" si="31"/>
        <v>2</v>
      </c>
      <c r="S186" s="14">
        <f t="shared" si="31"/>
        <v>90</v>
      </c>
      <c r="T186" s="15">
        <f t="shared" si="37"/>
        <v>3</v>
      </c>
      <c r="U186" s="9">
        <f t="shared" si="32"/>
        <v>135</v>
      </c>
      <c r="V186" s="15">
        <f t="shared" si="33"/>
        <v>0</v>
      </c>
      <c r="W186" s="16">
        <f t="shared" si="34"/>
        <v>0</v>
      </c>
      <c r="X186" s="15">
        <f t="shared" si="35"/>
        <v>3</v>
      </c>
      <c r="Y186" s="9">
        <f t="shared" si="35"/>
        <v>135</v>
      </c>
    </row>
    <row r="187" spans="2:25" ht="46.8" x14ac:dyDescent="0.3">
      <c r="B187" s="17" t="s">
        <v>210</v>
      </c>
      <c r="C187" s="17" t="s">
        <v>210</v>
      </c>
      <c r="D187" s="5" t="s">
        <v>211</v>
      </c>
      <c r="E187" s="18" t="s">
        <v>212</v>
      </c>
      <c r="F187" s="19">
        <v>10</v>
      </c>
      <c r="G187" s="8">
        <v>50</v>
      </c>
      <c r="H187" s="9">
        <f t="shared" si="26"/>
        <v>500</v>
      </c>
      <c r="I187" s="10">
        <v>0</v>
      </c>
      <c r="J187" s="11">
        <v>0</v>
      </c>
      <c r="K187" s="12">
        <f t="shared" si="27"/>
        <v>0</v>
      </c>
      <c r="L187" s="8">
        <f t="shared" si="28"/>
        <v>50</v>
      </c>
      <c r="M187" s="9">
        <f t="shared" si="28"/>
        <v>500</v>
      </c>
      <c r="N187" s="13">
        <v>50</v>
      </c>
      <c r="O187" s="14">
        <f t="shared" si="29"/>
        <v>500</v>
      </c>
      <c r="P187" s="13">
        <v>0</v>
      </c>
      <c r="Q187" s="14">
        <f t="shared" si="30"/>
        <v>0</v>
      </c>
      <c r="R187" s="13">
        <f t="shared" si="31"/>
        <v>50</v>
      </c>
      <c r="S187" s="14">
        <f t="shared" si="31"/>
        <v>500</v>
      </c>
      <c r="T187" s="15">
        <f t="shared" si="37"/>
        <v>0</v>
      </c>
      <c r="U187" s="9">
        <f t="shared" si="32"/>
        <v>0</v>
      </c>
      <c r="V187" s="15">
        <f t="shared" si="33"/>
        <v>0</v>
      </c>
      <c r="W187" s="16">
        <f t="shared" si="34"/>
        <v>0</v>
      </c>
      <c r="X187" s="15">
        <f t="shared" si="35"/>
        <v>0</v>
      </c>
      <c r="Y187" s="9">
        <f t="shared" si="35"/>
        <v>0</v>
      </c>
    </row>
    <row r="188" spans="2:25" ht="31.2" x14ac:dyDescent="0.3">
      <c r="B188" s="17" t="s">
        <v>210</v>
      </c>
      <c r="C188" s="17" t="s">
        <v>210</v>
      </c>
      <c r="D188" s="5" t="s">
        <v>213</v>
      </c>
      <c r="E188" s="18" t="s">
        <v>214</v>
      </c>
      <c r="F188" s="19">
        <v>8</v>
      </c>
      <c r="G188" s="8">
        <v>1</v>
      </c>
      <c r="H188" s="9">
        <f t="shared" si="26"/>
        <v>8</v>
      </c>
      <c r="I188" s="10">
        <v>0</v>
      </c>
      <c r="J188" s="11">
        <v>0</v>
      </c>
      <c r="K188" s="12">
        <f t="shared" si="27"/>
        <v>0</v>
      </c>
      <c r="L188" s="8">
        <f t="shared" si="28"/>
        <v>1</v>
      </c>
      <c r="M188" s="9">
        <f t="shared" si="28"/>
        <v>8</v>
      </c>
      <c r="N188" s="13">
        <v>1</v>
      </c>
      <c r="O188" s="14">
        <f t="shared" si="29"/>
        <v>8</v>
      </c>
      <c r="P188" s="13">
        <v>0</v>
      </c>
      <c r="Q188" s="14">
        <f t="shared" si="30"/>
        <v>0</v>
      </c>
      <c r="R188" s="13">
        <f t="shared" si="31"/>
        <v>1</v>
      </c>
      <c r="S188" s="14">
        <f t="shared" si="31"/>
        <v>8</v>
      </c>
      <c r="T188" s="15">
        <f t="shared" si="37"/>
        <v>0</v>
      </c>
      <c r="U188" s="9">
        <f t="shared" si="32"/>
        <v>0</v>
      </c>
      <c r="V188" s="15">
        <f t="shared" si="33"/>
        <v>0</v>
      </c>
      <c r="W188" s="16">
        <f t="shared" si="34"/>
        <v>0</v>
      </c>
      <c r="X188" s="15">
        <f t="shared" si="35"/>
        <v>0</v>
      </c>
      <c r="Y188" s="9">
        <f t="shared" si="35"/>
        <v>0</v>
      </c>
    </row>
    <row r="189" spans="2:25" ht="62.4" x14ac:dyDescent="0.3">
      <c r="B189" s="5">
        <v>44162</v>
      </c>
      <c r="C189" s="5">
        <v>44162</v>
      </c>
      <c r="D189" s="5" t="s">
        <v>215</v>
      </c>
      <c r="E189" s="6" t="s">
        <v>216</v>
      </c>
      <c r="F189" s="10">
        <v>45</v>
      </c>
      <c r="G189" s="15">
        <v>1</v>
      </c>
      <c r="H189" s="9">
        <f t="shared" si="26"/>
        <v>45</v>
      </c>
      <c r="I189" s="10">
        <v>0</v>
      </c>
      <c r="J189" s="11">
        <v>0</v>
      </c>
      <c r="K189" s="12">
        <f t="shared" si="27"/>
        <v>0</v>
      </c>
      <c r="L189" s="8">
        <f t="shared" si="28"/>
        <v>1</v>
      </c>
      <c r="M189" s="9">
        <f t="shared" si="28"/>
        <v>45</v>
      </c>
      <c r="N189" s="13">
        <v>1</v>
      </c>
      <c r="O189" s="14">
        <f t="shared" si="29"/>
        <v>45</v>
      </c>
      <c r="P189" s="13">
        <v>0</v>
      </c>
      <c r="Q189" s="14">
        <f t="shared" si="30"/>
        <v>0</v>
      </c>
      <c r="R189" s="13">
        <f t="shared" si="31"/>
        <v>1</v>
      </c>
      <c r="S189" s="14">
        <f t="shared" si="31"/>
        <v>45</v>
      </c>
      <c r="T189" s="15">
        <f t="shared" si="37"/>
        <v>0</v>
      </c>
      <c r="U189" s="9">
        <f t="shared" si="32"/>
        <v>0</v>
      </c>
      <c r="V189" s="15">
        <f t="shared" si="33"/>
        <v>0</v>
      </c>
      <c r="W189" s="16">
        <f t="shared" si="34"/>
        <v>0</v>
      </c>
      <c r="X189" s="15">
        <f t="shared" si="35"/>
        <v>0</v>
      </c>
      <c r="Y189" s="9">
        <f t="shared" si="35"/>
        <v>0</v>
      </c>
    </row>
    <row r="190" spans="2:25" ht="31.2" x14ac:dyDescent="0.3">
      <c r="B190" s="5">
        <v>44162</v>
      </c>
      <c r="C190" s="5">
        <v>44162</v>
      </c>
      <c r="D190" s="5" t="s">
        <v>217</v>
      </c>
      <c r="E190" s="6" t="s">
        <v>218</v>
      </c>
      <c r="F190" s="10">
        <v>45</v>
      </c>
      <c r="G190" s="15">
        <v>2</v>
      </c>
      <c r="H190" s="9">
        <f t="shared" si="26"/>
        <v>90</v>
      </c>
      <c r="I190" s="10">
        <v>0</v>
      </c>
      <c r="J190" s="11">
        <v>0</v>
      </c>
      <c r="K190" s="12">
        <f t="shared" si="27"/>
        <v>0</v>
      </c>
      <c r="L190" s="8">
        <f t="shared" si="28"/>
        <v>2</v>
      </c>
      <c r="M190" s="9">
        <f t="shared" si="28"/>
        <v>90</v>
      </c>
      <c r="N190" s="13">
        <v>2</v>
      </c>
      <c r="O190" s="14">
        <f t="shared" si="29"/>
        <v>90</v>
      </c>
      <c r="P190" s="13">
        <v>0</v>
      </c>
      <c r="Q190" s="14">
        <f t="shared" si="30"/>
        <v>0</v>
      </c>
      <c r="R190" s="13">
        <f t="shared" si="31"/>
        <v>2</v>
      </c>
      <c r="S190" s="14">
        <f t="shared" si="31"/>
        <v>90</v>
      </c>
      <c r="T190" s="15">
        <f t="shared" si="37"/>
        <v>0</v>
      </c>
      <c r="U190" s="9">
        <f t="shared" si="32"/>
        <v>0</v>
      </c>
      <c r="V190" s="15">
        <f t="shared" si="33"/>
        <v>0</v>
      </c>
      <c r="W190" s="16">
        <f t="shared" si="34"/>
        <v>0</v>
      </c>
      <c r="X190" s="15">
        <f t="shared" si="35"/>
        <v>0</v>
      </c>
      <c r="Y190" s="9">
        <f t="shared" si="35"/>
        <v>0</v>
      </c>
    </row>
    <row r="191" spans="2:25" ht="46.8" x14ac:dyDescent="0.3">
      <c r="B191" s="5">
        <v>44162</v>
      </c>
      <c r="C191" s="5">
        <v>44162</v>
      </c>
      <c r="D191" s="5" t="s">
        <v>1817</v>
      </c>
      <c r="E191" s="6" t="s">
        <v>1818</v>
      </c>
      <c r="F191" s="10">
        <v>3</v>
      </c>
      <c r="G191" s="15">
        <v>2600</v>
      </c>
      <c r="H191" s="9">
        <f t="shared" si="26"/>
        <v>7800</v>
      </c>
      <c r="I191" s="10">
        <v>0</v>
      </c>
      <c r="J191" s="11">
        <v>0</v>
      </c>
      <c r="K191" s="12">
        <f t="shared" si="27"/>
        <v>0</v>
      </c>
      <c r="L191" s="8">
        <f t="shared" si="28"/>
        <v>2600</v>
      </c>
      <c r="M191" s="9">
        <f t="shared" si="28"/>
        <v>7800</v>
      </c>
      <c r="N191" s="13">
        <v>2600</v>
      </c>
      <c r="O191" s="14">
        <f t="shared" si="29"/>
        <v>7800</v>
      </c>
      <c r="P191" s="13">
        <v>0</v>
      </c>
      <c r="Q191" s="14">
        <f t="shared" si="30"/>
        <v>0</v>
      </c>
      <c r="R191" s="13">
        <f t="shared" si="31"/>
        <v>2600</v>
      </c>
      <c r="S191" s="14">
        <f t="shared" si="31"/>
        <v>7800</v>
      </c>
      <c r="T191" s="15">
        <f t="shared" si="37"/>
        <v>0</v>
      </c>
      <c r="U191" s="9">
        <f t="shared" si="32"/>
        <v>0</v>
      </c>
      <c r="V191" s="15">
        <f t="shared" si="33"/>
        <v>0</v>
      </c>
      <c r="W191" s="16">
        <f t="shared" si="34"/>
        <v>0</v>
      </c>
      <c r="X191" s="15">
        <f t="shared" si="35"/>
        <v>0</v>
      </c>
      <c r="Y191" s="9">
        <f t="shared" si="35"/>
        <v>0</v>
      </c>
    </row>
    <row r="192" spans="2:25" ht="93.6" x14ac:dyDescent="0.3">
      <c r="B192" s="17">
        <v>44172</v>
      </c>
      <c r="C192" s="17">
        <v>44172</v>
      </c>
      <c r="D192" s="5" t="s">
        <v>2256</v>
      </c>
      <c r="E192" s="18" t="s">
        <v>2257</v>
      </c>
      <c r="F192" s="19">
        <v>3200</v>
      </c>
      <c r="G192" s="22">
        <v>2</v>
      </c>
      <c r="H192" s="9">
        <f t="shared" si="26"/>
        <v>6400</v>
      </c>
      <c r="I192" s="10">
        <v>0</v>
      </c>
      <c r="J192" s="11">
        <v>0</v>
      </c>
      <c r="K192" s="12">
        <f t="shared" si="27"/>
        <v>0</v>
      </c>
      <c r="L192" s="8">
        <f t="shared" si="28"/>
        <v>2</v>
      </c>
      <c r="M192" s="9">
        <f t="shared" si="28"/>
        <v>6400</v>
      </c>
      <c r="N192" s="13">
        <v>2</v>
      </c>
      <c r="O192" s="14">
        <f t="shared" si="29"/>
        <v>6400</v>
      </c>
      <c r="P192" s="13">
        <v>0</v>
      </c>
      <c r="Q192" s="14">
        <f t="shared" si="30"/>
        <v>0</v>
      </c>
      <c r="R192" s="13">
        <f t="shared" si="31"/>
        <v>2</v>
      </c>
      <c r="S192" s="14">
        <f t="shared" si="31"/>
        <v>6400</v>
      </c>
      <c r="T192" s="15">
        <v>0</v>
      </c>
      <c r="U192" s="9">
        <f t="shared" si="32"/>
        <v>0</v>
      </c>
      <c r="V192" s="15">
        <f t="shared" si="33"/>
        <v>0</v>
      </c>
      <c r="W192" s="16">
        <f t="shared" si="34"/>
        <v>0</v>
      </c>
      <c r="X192" s="15">
        <f t="shared" si="35"/>
        <v>0</v>
      </c>
      <c r="Y192" s="9">
        <f t="shared" si="35"/>
        <v>0</v>
      </c>
    </row>
    <row r="193" spans="2:25" ht="93.6" x14ac:dyDescent="0.3">
      <c r="B193" s="17">
        <v>44172</v>
      </c>
      <c r="C193" s="17">
        <v>44172</v>
      </c>
      <c r="D193" s="5" t="s">
        <v>2258</v>
      </c>
      <c r="E193" s="18" t="s">
        <v>2259</v>
      </c>
      <c r="F193" s="19">
        <v>300</v>
      </c>
      <c r="G193" s="22">
        <v>1</v>
      </c>
      <c r="H193" s="9">
        <f t="shared" si="26"/>
        <v>300</v>
      </c>
      <c r="I193" s="10">
        <v>0</v>
      </c>
      <c r="J193" s="11">
        <v>0</v>
      </c>
      <c r="K193" s="12">
        <f t="shared" si="27"/>
        <v>0</v>
      </c>
      <c r="L193" s="8">
        <f t="shared" si="28"/>
        <v>1</v>
      </c>
      <c r="M193" s="9">
        <f t="shared" si="28"/>
        <v>300</v>
      </c>
      <c r="N193" s="13">
        <v>1</v>
      </c>
      <c r="O193" s="14">
        <f t="shared" si="29"/>
        <v>300</v>
      </c>
      <c r="P193" s="13">
        <v>0</v>
      </c>
      <c r="Q193" s="14">
        <f t="shared" si="30"/>
        <v>0</v>
      </c>
      <c r="R193" s="13">
        <f t="shared" si="31"/>
        <v>1</v>
      </c>
      <c r="S193" s="14">
        <f t="shared" si="31"/>
        <v>300</v>
      </c>
      <c r="T193" s="15">
        <v>0</v>
      </c>
      <c r="U193" s="9">
        <f t="shared" si="32"/>
        <v>0</v>
      </c>
      <c r="V193" s="15">
        <f t="shared" si="33"/>
        <v>0</v>
      </c>
      <c r="W193" s="16">
        <f t="shared" si="34"/>
        <v>0</v>
      </c>
      <c r="X193" s="15">
        <f t="shared" si="35"/>
        <v>0</v>
      </c>
      <c r="Y193" s="9">
        <f t="shared" si="35"/>
        <v>0</v>
      </c>
    </row>
    <row r="194" spans="2:25" ht="46.8" x14ac:dyDescent="0.3">
      <c r="B194" s="17">
        <v>44172</v>
      </c>
      <c r="C194" s="17">
        <v>44172</v>
      </c>
      <c r="D194" s="5" t="s">
        <v>2260</v>
      </c>
      <c r="E194" s="18" t="s">
        <v>2261</v>
      </c>
      <c r="F194" s="19">
        <v>300</v>
      </c>
      <c r="G194" s="22">
        <v>1</v>
      </c>
      <c r="H194" s="9">
        <f t="shared" si="26"/>
        <v>300</v>
      </c>
      <c r="I194" s="10">
        <v>0</v>
      </c>
      <c r="J194" s="11">
        <v>0</v>
      </c>
      <c r="K194" s="12">
        <f t="shared" si="27"/>
        <v>0</v>
      </c>
      <c r="L194" s="8">
        <f t="shared" si="28"/>
        <v>1</v>
      </c>
      <c r="M194" s="9">
        <f t="shared" si="28"/>
        <v>300</v>
      </c>
      <c r="N194" s="13">
        <v>1</v>
      </c>
      <c r="O194" s="14">
        <f t="shared" si="29"/>
        <v>300</v>
      </c>
      <c r="P194" s="13">
        <v>0</v>
      </c>
      <c r="Q194" s="14">
        <f t="shared" si="30"/>
        <v>0</v>
      </c>
      <c r="R194" s="13">
        <f t="shared" si="31"/>
        <v>1</v>
      </c>
      <c r="S194" s="14">
        <f t="shared" si="31"/>
        <v>300</v>
      </c>
      <c r="T194" s="15">
        <v>0</v>
      </c>
      <c r="U194" s="9">
        <f t="shared" si="32"/>
        <v>0</v>
      </c>
      <c r="V194" s="15">
        <f t="shared" si="33"/>
        <v>0</v>
      </c>
      <c r="W194" s="16">
        <f t="shared" si="34"/>
        <v>0</v>
      </c>
      <c r="X194" s="15">
        <f t="shared" si="35"/>
        <v>0</v>
      </c>
      <c r="Y194" s="9">
        <f t="shared" si="35"/>
        <v>0</v>
      </c>
    </row>
    <row r="195" spans="2:25" ht="46.8" x14ac:dyDescent="0.3">
      <c r="B195" s="17">
        <v>44176</v>
      </c>
      <c r="C195" s="17">
        <v>44177</v>
      </c>
      <c r="D195" s="5" t="s">
        <v>221</v>
      </c>
      <c r="E195" s="18" t="s">
        <v>222</v>
      </c>
      <c r="F195" s="19">
        <v>12</v>
      </c>
      <c r="G195" s="8">
        <v>1</v>
      </c>
      <c r="H195" s="9">
        <f t="shared" si="26"/>
        <v>12</v>
      </c>
      <c r="I195" s="10">
        <v>0</v>
      </c>
      <c r="J195" s="11">
        <v>0</v>
      </c>
      <c r="K195" s="12">
        <f t="shared" si="27"/>
        <v>0</v>
      </c>
      <c r="L195" s="8">
        <f t="shared" si="28"/>
        <v>1</v>
      </c>
      <c r="M195" s="9">
        <f t="shared" si="28"/>
        <v>12</v>
      </c>
      <c r="N195" s="13">
        <v>0</v>
      </c>
      <c r="O195" s="14">
        <f t="shared" si="29"/>
        <v>0</v>
      </c>
      <c r="P195" s="13">
        <v>0</v>
      </c>
      <c r="Q195" s="14">
        <f t="shared" si="30"/>
        <v>0</v>
      </c>
      <c r="R195" s="13">
        <f t="shared" si="31"/>
        <v>0</v>
      </c>
      <c r="S195" s="14">
        <f t="shared" si="31"/>
        <v>0</v>
      </c>
      <c r="T195" s="15">
        <f t="shared" ref="T195:T200" si="38">G195-N195</f>
        <v>1</v>
      </c>
      <c r="U195" s="9">
        <f t="shared" si="32"/>
        <v>12</v>
      </c>
      <c r="V195" s="15">
        <f t="shared" si="33"/>
        <v>0</v>
      </c>
      <c r="W195" s="16">
        <f t="shared" si="34"/>
        <v>0</v>
      </c>
      <c r="X195" s="15">
        <f t="shared" si="35"/>
        <v>1</v>
      </c>
      <c r="Y195" s="9">
        <f t="shared" si="35"/>
        <v>12</v>
      </c>
    </row>
    <row r="196" spans="2:25" ht="93.6" x14ac:dyDescent="0.3">
      <c r="B196" s="17">
        <v>44207</v>
      </c>
      <c r="C196" s="17">
        <v>44207</v>
      </c>
      <c r="D196" s="5" t="s">
        <v>1602</v>
      </c>
      <c r="E196" s="27" t="s">
        <v>1603</v>
      </c>
      <c r="F196" s="42">
        <v>200.85</v>
      </c>
      <c r="G196" s="15">
        <v>20</v>
      </c>
      <c r="H196" s="9">
        <f t="shared" si="26"/>
        <v>4017</v>
      </c>
      <c r="I196" s="28"/>
      <c r="J196" s="28"/>
      <c r="K196" s="12">
        <f t="shared" si="27"/>
        <v>0</v>
      </c>
      <c r="L196" s="8">
        <f t="shared" si="28"/>
        <v>20</v>
      </c>
      <c r="M196" s="9">
        <f t="shared" si="28"/>
        <v>4017</v>
      </c>
      <c r="N196" s="15">
        <v>20</v>
      </c>
      <c r="O196" s="14">
        <f t="shared" si="29"/>
        <v>4017</v>
      </c>
      <c r="P196" s="28"/>
      <c r="Q196" s="14">
        <f t="shared" si="30"/>
        <v>0</v>
      </c>
      <c r="R196" s="13">
        <f t="shared" si="31"/>
        <v>20</v>
      </c>
      <c r="S196" s="14">
        <f t="shared" si="31"/>
        <v>4017</v>
      </c>
      <c r="T196" s="15">
        <f t="shared" si="38"/>
        <v>0</v>
      </c>
      <c r="U196" s="9">
        <f t="shared" si="32"/>
        <v>0</v>
      </c>
      <c r="V196" s="15">
        <f t="shared" si="33"/>
        <v>0</v>
      </c>
      <c r="W196" s="16">
        <f t="shared" si="34"/>
        <v>0</v>
      </c>
      <c r="X196" s="15">
        <f t="shared" si="35"/>
        <v>0</v>
      </c>
      <c r="Y196" s="9">
        <f t="shared" si="35"/>
        <v>0</v>
      </c>
    </row>
    <row r="197" spans="2:25" ht="31.2" x14ac:dyDescent="0.3">
      <c r="B197" s="5">
        <v>44230</v>
      </c>
      <c r="C197" s="5">
        <v>44230</v>
      </c>
      <c r="D197" s="5" t="s">
        <v>223</v>
      </c>
      <c r="E197" s="6" t="s">
        <v>224</v>
      </c>
      <c r="F197" s="10">
        <v>1728.81</v>
      </c>
      <c r="G197" s="8">
        <v>1</v>
      </c>
      <c r="H197" s="9">
        <f t="shared" si="26"/>
        <v>1728.81</v>
      </c>
      <c r="I197" s="10">
        <v>0</v>
      </c>
      <c r="J197" s="11">
        <v>0</v>
      </c>
      <c r="K197" s="12">
        <f t="shared" si="27"/>
        <v>0</v>
      </c>
      <c r="L197" s="8">
        <f t="shared" si="28"/>
        <v>1</v>
      </c>
      <c r="M197" s="9">
        <f t="shared" si="28"/>
        <v>1728.81</v>
      </c>
      <c r="N197" s="13">
        <v>1</v>
      </c>
      <c r="O197" s="14">
        <f t="shared" si="29"/>
        <v>1728.81</v>
      </c>
      <c r="P197" s="13">
        <v>0</v>
      </c>
      <c r="Q197" s="14">
        <f t="shared" si="30"/>
        <v>0</v>
      </c>
      <c r="R197" s="13">
        <f t="shared" si="31"/>
        <v>1</v>
      </c>
      <c r="S197" s="14">
        <f t="shared" si="31"/>
        <v>1728.81</v>
      </c>
      <c r="T197" s="15">
        <f t="shared" si="38"/>
        <v>0</v>
      </c>
      <c r="U197" s="9">
        <f t="shared" si="32"/>
        <v>0</v>
      </c>
      <c r="V197" s="15">
        <f t="shared" si="33"/>
        <v>0</v>
      </c>
      <c r="W197" s="16">
        <f t="shared" si="34"/>
        <v>0</v>
      </c>
      <c r="X197" s="15">
        <f t="shared" si="35"/>
        <v>0</v>
      </c>
      <c r="Y197" s="9">
        <f t="shared" si="35"/>
        <v>0</v>
      </c>
    </row>
    <row r="198" spans="2:25" ht="62.4" x14ac:dyDescent="0.3">
      <c r="B198" s="17">
        <v>44238</v>
      </c>
      <c r="C198" s="17">
        <v>44238</v>
      </c>
      <c r="D198" s="5" t="s">
        <v>1604</v>
      </c>
      <c r="E198" s="27" t="s">
        <v>1605</v>
      </c>
      <c r="F198" s="42">
        <v>3681.6</v>
      </c>
      <c r="G198" s="15">
        <v>6</v>
      </c>
      <c r="H198" s="9">
        <f t="shared" si="26"/>
        <v>22089.599999999999</v>
      </c>
      <c r="I198" s="28"/>
      <c r="J198" s="28"/>
      <c r="K198" s="12">
        <f t="shared" si="27"/>
        <v>0</v>
      </c>
      <c r="L198" s="8">
        <f t="shared" si="28"/>
        <v>6</v>
      </c>
      <c r="M198" s="9">
        <f t="shared" si="28"/>
        <v>22089.599999999999</v>
      </c>
      <c r="N198" s="15">
        <v>2</v>
      </c>
      <c r="O198" s="14">
        <f t="shared" si="29"/>
        <v>7363.2</v>
      </c>
      <c r="P198" s="28"/>
      <c r="Q198" s="14">
        <f t="shared" si="30"/>
        <v>0</v>
      </c>
      <c r="R198" s="13">
        <f t="shared" si="31"/>
        <v>2</v>
      </c>
      <c r="S198" s="14">
        <f t="shared" si="31"/>
        <v>7363.2</v>
      </c>
      <c r="T198" s="15">
        <f t="shared" si="38"/>
        <v>4</v>
      </c>
      <c r="U198" s="9">
        <f t="shared" si="32"/>
        <v>14726.4</v>
      </c>
      <c r="V198" s="15">
        <f t="shared" si="33"/>
        <v>0</v>
      </c>
      <c r="W198" s="16">
        <f t="shared" si="34"/>
        <v>0</v>
      </c>
      <c r="X198" s="15">
        <f t="shared" si="35"/>
        <v>4</v>
      </c>
      <c r="Y198" s="9">
        <f t="shared" si="35"/>
        <v>14726.4</v>
      </c>
    </row>
    <row r="199" spans="2:25" ht="62.4" x14ac:dyDescent="0.3">
      <c r="B199" s="5">
        <v>44245</v>
      </c>
      <c r="C199" s="5">
        <v>44245</v>
      </c>
      <c r="D199" s="5" t="s">
        <v>1819</v>
      </c>
      <c r="E199" s="6" t="s">
        <v>1820</v>
      </c>
      <c r="F199" s="10">
        <v>12</v>
      </c>
      <c r="G199" s="15">
        <v>10</v>
      </c>
      <c r="H199" s="9">
        <f t="shared" si="26"/>
        <v>120</v>
      </c>
      <c r="I199" s="10">
        <v>0</v>
      </c>
      <c r="J199" s="11">
        <v>0</v>
      </c>
      <c r="K199" s="12">
        <f t="shared" si="27"/>
        <v>0</v>
      </c>
      <c r="L199" s="8">
        <f t="shared" si="28"/>
        <v>10</v>
      </c>
      <c r="M199" s="9">
        <f t="shared" si="28"/>
        <v>120</v>
      </c>
      <c r="N199" s="13">
        <v>10</v>
      </c>
      <c r="O199" s="14">
        <f t="shared" si="29"/>
        <v>120</v>
      </c>
      <c r="P199" s="13">
        <v>0</v>
      </c>
      <c r="Q199" s="14">
        <f t="shared" si="30"/>
        <v>0</v>
      </c>
      <c r="R199" s="13">
        <f t="shared" si="31"/>
        <v>10</v>
      </c>
      <c r="S199" s="14">
        <f t="shared" si="31"/>
        <v>120</v>
      </c>
      <c r="T199" s="15">
        <f t="shared" si="38"/>
        <v>0</v>
      </c>
      <c r="U199" s="9">
        <f t="shared" si="32"/>
        <v>0</v>
      </c>
      <c r="V199" s="15">
        <f t="shared" si="33"/>
        <v>0</v>
      </c>
      <c r="W199" s="16">
        <f t="shared" si="34"/>
        <v>0</v>
      </c>
      <c r="X199" s="15">
        <f t="shared" si="35"/>
        <v>0</v>
      </c>
      <c r="Y199" s="9">
        <f t="shared" si="35"/>
        <v>0</v>
      </c>
    </row>
    <row r="200" spans="2:25" ht="78" x14ac:dyDescent="0.3">
      <c r="B200" s="5">
        <v>43893</v>
      </c>
      <c r="C200" s="5">
        <v>44258</v>
      </c>
      <c r="D200" s="5" t="s">
        <v>225</v>
      </c>
      <c r="E200" s="6" t="s">
        <v>226</v>
      </c>
      <c r="F200" s="10">
        <v>85.8</v>
      </c>
      <c r="G200" s="8">
        <v>1</v>
      </c>
      <c r="H200" s="9">
        <f t="shared" si="26"/>
        <v>85.8</v>
      </c>
      <c r="I200" s="10">
        <v>0</v>
      </c>
      <c r="J200" s="11">
        <v>0</v>
      </c>
      <c r="K200" s="12">
        <f t="shared" si="27"/>
        <v>0</v>
      </c>
      <c r="L200" s="8">
        <f t="shared" si="28"/>
        <v>1</v>
      </c>
      <c r="M200" s="9">
        <f t="shared" si="28"/>
        <v>85.8</v>
      </c>
      <c r="N200" s="13">
        <v>1</v>
      </c>
      <c r="O200" s="14">
        <f t="shared" si="29"/>
        <v>85.8</v>
      </c>
      <c r="P200" s="13">
        <v>0</v>
      </c>
      <c r="Q200" s="14">
        <f t="shared" si="30"/>
        <v>0</v>
      </c>
      <c r="R200" s="13">
        <f t="shared" si="31"/>
        <v>1</v>
      </c>
      <c r="S200" s="14">
        <f t="shared" si="31"/>
        <v>85.8</v>
      </c>
      <c r="T200" s="15">
        <f t="shared" si="38"/>
        <v>0</v>
      </c>
      <c r="U200" s="9">
        <f t="shared" si="32"/>
        <v>0</v>
      </c>
      <c r="V200" s="15">
        <f t="shared" si="33"/>
        <v>0</v>
      </c>
      <c r="W200" s="16">
        <f t="shared" si="34"/>
        <v>0</v>
      </c>
      <c r="X200" s="15">
        <f t="shared" si="35"/>
        <v>0</v>
      </c>
      <c r="Y200" s="9">
        <f t="shared" si="35"/>
        <v>0</v>
      </c>
    </row>
    <row r="201" spans="2:25" ht="62.4" x14ac:dyDescent="0.3">
      <c r="B201" s="17">
        <v>44258</v>
      </c>
      <c r="C201" s="17">
        <v>44258</v>
      </c>
      <c r="D201" s="5" t="s">
        <v>2262</v>
      </c>
      <c r="E201" s="18" t="s">
        <v>2263</v>
      </c>
      <c r="F201" s="19">
        <v>150</v>
      </c>
      <c r="G201" s="22">
        <v>2</v>
      </c>
      <c r="H201" s="9">
        <f t="shared" si="26"/>
        <v>300</v>
      </c>
      <c r="I201" s="10">
        <v>0</v>
      </c>
      <c r="J201" s="11">
        <v>0</v>
      </c>
      <c r="K201" s="12">
        <f t="shared" si="27"/>
        <v>0</v>
      </c>
      <c r="L201" s="8">
        <f t="shared" si="28"/>
        <v>2</v>
      </c>
      <c r="M201" s="9">
        <f t="shared" si="28"/>
        <v>300</v>
      </c>
      <c r="N201" s="13">
        <v>2</v>
      </c>
      <c r="O201" s="14">
        <f t="shared" si="29"/>
        <v>300</v>
      </c>
      <c r="P201" s="13">
        <v>0</v>
      </c>
      <c r="Q201" s="14">
        <f t="shared" si="30"/>
        <v>0</v>
      </c>
      <c r="R201" s="13">
        <f t="shared" si="31"/>
        <v>2</v>
      </c>
      <c r="S201" s="14">
        <f t="shared" si="31"/>
        <v>300</v>
      </c>
      <c r="T201" s="15">
        <v>0</v>
      </c>
      <c r="U201" s="9">
        <f t="shared" si="32"/>
        <v>0</v>
      </c>
      <c r="V201" s="15">
        <f t="shared" si="33"/>
        <v>0</v>
      </c>
      <c r="W201" s="16">
        <f t="shared" si="34"/>
        <v>0</v>
      </c>
      <c r="X201" s="15">
        <f t="shared" si="35"/>
        <v>0</v>
      </c>
      <c r="Y201" s="9">
        <f t="shared" si="35"/>
        <v>0</v>
      </c>
    </row>
    <row r="202" spans="2:25" ht="78" x14ac:dyDescent="0.3">
      <c r="B202" s="17">
        <v>44258</v>
      </c>
      <c r="C202" s="17">
        <v>44258</v>
      </c>
      <c r="D202" s="5" t="s">
        <v>2264</v>
      </c>
      <c r="E202" s="18" t="s">
        <v>2265</v>
      </c>
      <c r="F202" s="19">
        <v>70</v>
      </c>
      <c r="G202" s="22">
        <v>21</v>
      </c>
      <c r="H202" s="9">
        <f t="shared" si="26"/>
        <v>1470</v>
      </c>
      <c r="I202" s="10">
        <v>0</v>
      </c>
      <c r="J202" s="11">
        <v>0</v>
      </c>
      <c r="K202" s="12">
        <f t="shared" si="27"/>
        <v>0</v>
      </c>
      <c r="L202" s="8">
        <f t="shared" si="28"/>
        <v>21</v>
      </c>
      <c r="M202" s="9">
        <f t="shared" si="28"/>
        <v>1470</v>
      </c>
      <c r="N202" s="13">
        <v>21</v>
      </c>
      <c r="O202" s="14">
        <f t="shared" si="29"/>
        <v>1470</v>
      </c>
      <c r="P202" s="13">
        <v>0</v>
      </c>
      <c r="Q202" s="14">
        <f t="shared" si="30"/>
        <v>0</v>
      </c>
      <c r="R202" s="13">
        <f t="shared" si="31"/>
        <v>21</v>
      </c>
      <c r="S202" s="14">
        <f t="shared" si="31"/>
        <v>1470</v>
      </c>
      <c r="T202" s="15">
        <v>0</v>
      </c>
      <c r="U202" s="9">
        <f t="shared" si="32"/>
        <v>0</v>
      </c>
      <c r="V202" s="15">
        <f t="shared" si="33"/>
        <v>0</v>
      </c>
      <c r="W202" s="16">
        <f t="shared" si="34"/>
        <v>0</v>
      </c>
      <c r="X202" s="15">
        <f t="shared" si="35"/>
        <v>0</v>
      </c>
      <c r="Y202" s="9">
        <f t="shared" si="35"/>
        <v>0</v>
      </c>
    </row>
    <row r="203" spans="2:25" ht="93.6" x14ac:dyDescent="0.3">
      <c r="B203" s="17">
        <v>44258</v>
      </c>
      <c r="C203" s="17">
        <v>44258</v>
      </c>
      <c r="D203" s="5" t="s">
        <v>2270</v>
      </c>
      <c r="E203" s="18" t="s">
        <v>2271</v>
      </c>
      <c r="F203" s="19">
        <v>100</v>
      </c>
      <c r="G203" s="22">
        <v>1</v>
      </c>
      <c r="H203" s="9">
        <f t="shared" si="26"/>
        <v>100</v>
      </c>
      <c r="I203" s="10">
        <v>0</v>
      </c>
      <c r="J203" s="11">
        <v>0</v>
      </c>
      <c r="K203" s="12">
        <f t="shared" si="27"/>
        <v>0</v>
      </c>
      <c r="L203" s="8">
        <f t="shared" si="28"/>
        <v>1</v>
      </c>
      <c r="M203" s="9">
        <f t="shared" si="28"/>
        <v>100</v>
      </c>
      <c r="N203" s="13">
        <v>1</v>
      </c>
      <c r="O203" s="14">
        <f t="shared" si="29"/>
        <v>100</v>
      </c>
      <c r="P203" s="13">
        <v>0</v>
      </c>
      <c r="Q203" s="14">
        <f t="shared" si="30"/>
        <v>0</v>
      </c>
      <c r="R203" s="13">
        <f t="shared" si="31"/>
        <v>1</v>
      </c>
      <c r="S203" s="14">
        <f t="shared" si="31"/>
        <v>100</v>
      </c>
      <c r="T203" s="15">
        <v>0</v>
      </c>
      <c r="U203" s="9">
        <f t="shared" si="32"/>
        <v>0</v>
      </c>
      <c r="V203" s="15">
        <f t="shared" si="33"/>
        <v>0</v>
      </c>
      <c r="W203" s="16">
        <f t="shared" si="34"/>
        <v>0</v>
      </c>
      <c r="X203" s="15">
        <f t="shared" si="35"/>
        <v>0</v>
      </c>
      <c r="Y203" s="9">
        <f t="shared" si="35"/>
        <v>0</v>
      </c>
    </row>
    <row r="204" spans="2:25" ht="62.4" x14ac:dyDescent="0.3">
      <c r="B204" s="17">
        <v>44258</v>
      </c>
      <c r="C204" s="17">
        <v>44258</v>
      </c>
      <c r="D204" s="5" t="s">
        <v>2274</v>
      </c>
      <c r="E204" s="18" t="s">
        <v>2275</v>
      </c>
      <c r="F204" s="19">
        <v>300</v>
      </c>
      <c r="G204" s="22">
        <v>2</v>
      </c>
      <c r="H204" s="9">
        <f t="shared" ref="H204:H267" si="39">F204*G204</f>
        <v>600</v>
      </c>
      <c r="I204" s="10">
        <v>0</v>
      </c>
      <c r="J204" s="11">
        <v>0</v>
      </c>
      <c r="K204" s="12">
        <f t="shared" ref="K204:K267" si="40">I204*J204</f>
        <v>0</v>
      </c>
      <c r="L204" s="8">
        <f t="shared" ref="L204:M267" si="41">G204+J204</f>
        <v>2</v>
      </c>
      <c r="M204" s="9">
        <f t="shared" si="41"/>
        <v>600</v>
      </c>
      <c r="N204" s="13">
        <v>2</v>
      </c>
      <c r="O204" s="14">
        <f t="shared" ref="O204:O267" si="42">F204*N204</f>
        <v>600</v>
      </c>
      <c r="P204" s="13">
        <v>0</v>
      </c>
      <c r="Q204" s="14">
        <f t="shared" ref="Q204:Q267" si="43">I204*P204</f>
        <v>0</v>
      </c>
      <c r="R204" s="13">
        <f t="shared" ref="R204:S267" si="44">N204+P204</f>
        <v>2</v>
      </c>
      <c r="S204" s="14">
        <f t="shared" si="44"/>
        <v>600</v>
      </c>
      <c r="T204" s="15">
        <v>0</v>
      </c>
      <c r="U204" s="9">
        <f t="shared" ref="U204:U267" si="45">T204*F204</f>
        <v>0</v>
      </c>
      <c r="V204" s="15">
        <f t="shared" ref="V204:V267" si="46">J204-P204</f>
        <v>0</v>
      </c>
      <c r="W204" s="16">
        <f t="shared" ref="W204:W267" si="47">V204*I204</f>
        <v>0</v>
      </c>
      <c r="X204" s="15">
        <f t="shared" ref="X204:Y267" si="48">T204+V204</f>
        <v>0</v>
      </c>
      <c r="Y204" s="9">
        <f t="shared" si="48"/>
        <v>0</v>
      </c>
    </row>
    <row r="205" spans="2:25" ht="31.2" x14ac:dyDescent="0.3">
      <c r="B205" s="5">
        <v>44264</v>
      </c>
      <c r="C205" s="5">
        <v>44264</v>
      </c>
      <c r="D205" s="5" t="s">
        <v>227</v>
      </c>
      <c r="E205" s="6" t="s">
        <v>228</v>
      </c>
      <c r="F205" s="10">
        <v>596.20000000000005</v>
      </c>
      <c r="G205" s="8">
        <v>1</v>
      </c>
      <c r="H205" s="9">
        <f t="shared" si="39"/>
        <v>596.20000000000005</v>
      </c>
      <c r="I205" s="10">
        <v>0</v>
      </c>
      <c r="J205" s="11">
        <v>0</v>
      </c>
      <c r="K205" s="12">
        <f t="shared" si="40"/>
        <v>0</v>
      </c>
      <c r="L205" s="8">
        <f t="shared" si="41"/>
        <v>1</v>
      </c>
      <c r="M205" s="9">
        <f t="shared" si="41"/>
        <v>596.20000000000005</v>
      </c>
      <c r="N205" s="13">
        <v>1</v>
      </c>
      <c r="O205" s="14">
        <f t="shared" si="42"/>
        <v>596.20000000000005</v>
      </c>
      <c r="P205" s="13">
        <v>0</v>
      </c>
      <c r="Q205" s="14">
        <f t="shared" si="43"/>
        <v>0</v>
      </c>
      <c r="R205" s="13">
        <f t="shared" si="44"/>
        <v>1</v>
      </c>
      <c r="S205" s="14">
        <f t="shared" si="44"/>
        <v>596.20000000000005</v>
      </c>
      <c r="T205" s="15">
        <f t="shared" ref="T205:T258" si="49">G205-N205</f>
        <v>0</v>
      </c>
      <c r="U205" s="9">
        <f t="shared" si="45"/>
        <v>0</v>
      </c>
      <c r="V205" s="15">
        <f t="shared" si="46"/>
        <v>0</v>
      </c>
      <c r="W205" s="16">
        <f t="shared" si="47"/>
        <v>0</v>
      </c>
      <c r="X205" s="15">
        <f t="shared" si="48"/>
        <v>0</v>
      </c>
      <c r="Y205" s="9">
        <f t="shared" si="48"/>
        <v>0</v>
      </c>
    </row>
    <row r="206" spans="2:25" ht="78" x14ac:dyDescent="0.3">
      <c r="B206" s="5">
        <v>44264</v>
      </c>
      <c r="C206" s="5">
        <v>44264</v>
      </c>
      <c r="D206" s="5" t="s">
        <v>229</v>
      </c>
      <c r="E206" s="6" t="s">
        <v>230</v>
      </c>
      <c r="F206" s="10">
        <v>55</v>
      </c>
      <c r="G206" s="8">
        <v>2</v>
      </c>
      <c r="H206" s="9">
        <f t="shared" si="39"/>
        <v>110</v>
      </c>
      <c r="I206" s="10">
        <v>0</v>
      </c>
      <c r="J206" s="11">
        <v>0</v>
      </c>
      <c r="K206" s="12">
        <f t="shared" si="40"/>
        <v>0</v>
      </c>
      <c r="L206" s="8">
        <f t="shared" si="41"/>
        <v>2</v>
      </c>
      <c r="M206" s="9">
        <f t="shared" si="41"/>
        <v>110</v>
      </c>
      <c r="N206" s="13">
        <v>2</v>
      </c>
      <c r="O206" s="14">
        <f t="shared" si="42"/>
        <v>110</v>
      </c>
      <c r="P206" s="13">
        <v>0</v>
      </c>
      <c r="Q206" s="14">
        <f t="shared" si="43"/>
        <v>0</v>
      </c>
      <c r="R206" s="13">
        <f t="shared" si="44"/>
        <v>2</v>
      </c>
      <c r="S206" s="14">
        <f t="shared" si="44"/>
        <v>110</v>
      </c>
      <c r="T206" s="15">
        <f t="shared" si="49"/>
        <v>0</v>
      </c>
      <c r="U206" s="9">
        <f t="shared" si="45"/>
        <v>0</v>
      </c>
      <c r="V206" s="15">
        <f t="shared" si="46"/>
        <v>0</v>
      </c>
      <c r="W206" s="16">
        <f t="shared" si="47"/>
        <v>0</v>
      </c>
      <c r="X206" s="15">
        <f t="shared" si="48"/>
        <v>0</v>
      </c>
      <c r="Y206" s="9">
        <f t="shared" si="48"/>
        <v>0</v>
      </c>
    </row>
    <row r="207" spans="2:25" ht="31.2" x14ac:dyDescent="0.3">
      <c r="B207" s="17">
        <v>44281</v>
      </c>
      <c r="C207" s="17">
        <v>44281</v>
      </c>
      <c r="D207" s="5" t="s">
        <v>231</v>
      </c>
      <c r="E207" s="18" t="s">
        <v>232</v>
      </c>
      <c r="F207" s="19">
        <v>1250</v>
      </c>
      <c r="G207" s="8">
        <v>9</v>
      </c>
      <c r="H207" s="9">
        <f t="shared" si="39"/>
        <v>11250</v>
      </c>
      <c r="I207" s="10">
        <v>0</v>
      </c>
      <c r="J207" s="11">
        <v>0</v>
      </c>
      <c r="K207" s="12">
        <f t="shared" si="40"/>
        <v>0</v>
      </c>
      <c r="L207" s="8">
        <f t="shared" si="41"/>
        <v>9</v>
      </c>
      <c r="M207" s="9">
        <f t="shared" si="41"/>
        <v>11250</v>
      </c>
      <c r="N207" s="13">
        <v>9</v>
      </c>
      <c r="O207" s="14">
        <f t="shared" si="42"/>
        <v>11250</v>
      </c>
      <c r="P207" s="13">
        <v>0</v>
      </c>
      <c r="Q207" s="14">
        <f t="shared" si="43"/>
        <v>0</v>
      </c>
      <c r="R207" s="13">
        <f t="shared" si="44"/>
        <v>9</v>
      </c>
      <c r="S207" s="14">
        <f t="shared" si="44"/>
        <v>11250</v>
      </c>
      <c r="T207" s="15">
        <f t="shared" si="49"/>
        <v>0</v>
      </c>
      <c r="U207" s="9">
        <f t="shared" si="45"/>
        <v>0</v>
      </c>
      <c r="V207" s="15">
        <f t="shared" si="46"/>
        <v>0</v>
      </c>
      <c r="W207" s="16">
        <f t="shared" si="47"/>
        <v>0</v>
      </c>
      <c r="X207" s="15">
        <f t="shared" si="48"/>
        <v>0</v>
      </c>
      <c r="Y207" s="9">
        <f t="shared" si="48"/>
        <v>0</v>
      </c>
    </row>
    <row r="208" spans="2:25" ht="109.2" x14ac:dyDescent="0.3">
      <c r="B208" s="4">
        <v>44329</v>
      </c>
      <c r="C208" s="4">
        <v>44329</v>
      </c>
      <c r="D208" s="5" t="s">
        <v>2456</v>
      </c>
      <c r="E208" s="6" t="s">
        <v>2457</v>
      </c>
      <c r="F208" s="7">
        <v>49999</v>
      </c>
      <c r="G208" s="8">
        <v>1</v>
      </c>
      <c r="H208" s="9">
        <f t="shared" si="39"/>
        <v>49999</v>
      </c>
      <c r="I208" s="10">
        <v>0</v>
      </c>
      <c r="J208" s="11">
        <v>0</v>
      </c>
      <c r="K208" s="12">
        <f t="shared" si="40"/>
        <v>0</v>
      </c>
      <c r="L208" s="8">
        <f t="shared" si="41"/>
        <v>1</v>
      </c>
      <c r="M208" s="9">
        <f t="shared" si="41"/>
        <v>49999</v>
      </c>
      <c r="N208" s="13">
        <v>1</v>
      </c>
      <c r="O208" s="14">
        <f t="shared" si="42"/>
        <v>49999</v>
      </c>
      <c r="P208" s="13">
        <v>0</v>
      </c>
      <c r="Q208" s="14">
        <f t="shared" si="43"/>
        <v>0</v>
      </c>
      <c r="R208" s="13">
        <f t="shared" si="44"/>
        <v>1</v>
      </c>
      <c r="S208" s="14">
        <f t="shared" si="44"/>
        <v>49999</v>
      </c>
      <c r="T208" s="15">
        <f t="shared" si="49"/>
        <v>0</v>
      </c>
      <c r="U208" s="9">
        <f t="shared" si="45"/>
        <v>0</v>
      </c>
      <c r="V208" s="15">
        <f t="shared" si="46"/>
        <v>0</v>
      </c>
      <c r="W208" s="16">
        <f t="shared" si="47"/>
        <v>0</v>
      </c>
      <c r="X208" s="15">
        <f t="shared" si="48"/>
        <v>0</v>
      </c>
      <c r="Y208" s="9">
        <f t="shared" si="48"/>
        <v>0</v>
      </c>
    </row>
    <row r="209" spans="2:25" ht="62.4" x14ac:dyDescent="0.3">
      <c r="B209" s="17">
        <v>44337</v>
      </c>
      <c r="C209" s="17">
        <v>44337</v>
      </c>
      <c r="D209" s="5" t="s">
        <v>233</v>
      </c>
      <c r="E209" s="18" t="s">
        <v>234</v>
      </c>
      <c r="F209" s="19">
        <v>3681</v>
      </c>
      <c r="G209" s="8">
        <v>4</v>
      </c>
      <c r="H209" s="9">
        <f t="shared" si="39"/>
        <v>14724</v>
      </c>
      <c r="I209" s="10">
        <v>0</v>
      </c>
      <c r="J209" s="11">
        <v>0</v>
      </c>
      <c r="K209" s="12">
        <f t="shared" si="40"/>
        <v>0</v>
      </c>
      <c r="L209" s="8">
        <f t="shared" si="41"/>
        <v>4</v>
      </c>
      <c r="M209" s="9">
        <f t="shared" si="41"/>
        <v>14724</v>
      </c>
      <c r="N209" s="13">
        <v>4</v>
      </c>
      <c r="O209" s="14">
        <f t="shared" si="42"/>
        <v>14724</v>
      </c>
      <c r="P209" s="13">
        <v>0</v>
      </c>
      <c r="Q209" s="14">
        <f t="shared" si="43"/>
        <v>0</v>
      </c>
      <c r="R209" s="13">
        <f t="shared" si="44"/>
        <v>4</v>
      </c>
      <c r="S209" s="14">
        <f t="shared" si="44"/>
        <v>14724</v>
      </c>
      <c r="T209" s="15">
        <f t="shared" si="49"/>
        <v>0</v>
      </c>
      <c r="U209" s="9">
        <f t="shared" si="45"/>
        <v>0</v>
      </c>
      <c r="V209" s="15">
        <f t="shared" si="46"/>
        <v>0</v>
      </c>
      <c r="W209" s="16">
        <f t="shared" si="47"/>
        <v>0</v>
      </c>
      <c r="X209" s="15">
        <f t="shared" si="48"/>
        <v>0</v>
      </c>
      <c r="Y209" s="9">
        <f t="shared" si="48"/>
        <v>0</v>
      </c>
    </row>
    <row r="210" spans="2:25" ht="62.4" x14ac:dyDescent="0.3">
      <c r="B210" s="17">
        <v>44337</v>
      </c>
      <c r="C210" s="17">
        <v>44337</v>
      </c>
      <c r="D210" s="5" t="s">
        <v>235</v>
      </c>
      <c r="E210" s="18" t="s">
        <v>236</v>
      </c>
      <c r="F210" s="19">
        <v>21000</v>
      </c>
      <c r="G210" s="8">
        <v>8</v>
      </c>
      <c r="H210" s="9">
        <f t="shared" si="39"/>
        <v>168000</v>
      </c>
      <c r="I210" s="10">
        <v>0</v>
      </c>
      <c r="J210" s="11">
        <v>0</v>
      </c>
      <c r="K210" s="12">
        <f t="shared" si="40"/>
        <v>0</v>
      </c>
      <c r="L210" s="8">
        <f t="shared" si="41"/>
        <v>8</v>
      </c>
      <c r="M210" s="9">
        <f t="shared" si="41"/>
        <v>168000</v>
      </c>
      <c r="N210" s="13">
        <v>8</v>
      </c>
      <c r="O210" s="14">
        <f t="shared" si="42"/>
        <v>168000</v>
      </c>
      <c r="P210" s="13">
        <v>0</v>
      </c>
      <c r="Q210" s="14">
        <f t="shared" si="43"/>
        <v>0</v>
      </c>
      <c r="R210" s="13">
        <f t="shared" si="44"/>
        <v>8</v>
      </c>
      <c r="S210" s="14">
        <f t="shared" si="44"/>
        <v>168000</v>
      </c>
      <c r="T210" s="15">
        <f t="shared" si="49"/>
        <v>0</v>
      </c>
      <c r="U210" s="9">
        <f t="shared" si="45"/>
        <v>0</v>
      </c>
      <c r="V210" s="15">
        <f t="shared" si="46"/>
        <v>0</v>
      </c>
      <c r="W210" s="16">
        <f t="shared" si="47"/>
        <v>0</v>
      </c>
      <c r="X210" s="15">
        <f t="shared" si="48"/>
        <v>0</v>
      </c>
      <c r="Y210" s="9">
        <f t="shared" si="48"/>
        <v>0</v>
      </c>
    </row>
    <row r="211" spans="2:25" ht="46.8" x14ac:dyDescent="0.3">
      <c r="B211" s="17">
        <v>44337</v>
      </c>
      <c r="C211" s="17">
        <v>44337</v>
      </c>
      <c r="D211" s="5" t="s">
        <v>237</v>
      </c>
      <c r="E211" s="18" t="s">
        <v>238</v>
      </c>
      <c r="F211" s="19">
        <v>1985</v>
      </c>
      <c r="G211" s="8">
        <v>1</v>
      </c>
      <c r="H211" s="9">
        <f t="shared" si="39"/>
        <v>1985</v>
      </c>
      <c r="I211" s="10">
        <v>0</v>
      </c>
      <c r="J211" s="11">
        <v>0</v>
      </c>
      <c r="K211" s="12">
        <f t="shared" si="40"/>
        <v>0</v>
      </c>
      <c r="L211" s="8">
        <f t="shared" si="41"/>
        <v>1</v>
      </c>
      <c r="M211" s="9">
        <f t="shared" si="41"/>
        <v>1985</v>
      </c>
      <c r="N211" s="13">
        <v>1</v>
      </c>
      <c r="O211" s="14">
        <f t="shared" si="42"/>
        <v>1985</v>
      </c>
      <c r="P211" s="13">
        <v>0</v>
      </c>
      <c r="Q211" s="14">
        <f t="shared" si="43"/>
        <v>0</v>
      </c>
      <c r="R211" s="13">
        <f t="shared" si="44"/>
        <v>1</v>
      </c>
      <c r="S211" s="14">
        <f t="shared" si="44"/>
        <v>1985</v>
      </c>
      <c r="T211" s="15">
        <f t="shared" si="49"/>
        <v>0</v>
      </c>
      <c r="U211" s="9">
        <f t="shared" si="45"/>
        <v>0</v>
      </c>
      <c r="V211" s="15">
        <f t="shared" si="46"/>
        <v>0</v>
      </c>
      <c r="W211" s="16">
        <f t="shared" si="47"/>
        <v>0</v>
      </c>
      <c r="X211" s="15">
        <f t="shared" si="48"/>
        <v>0</v>
      </c>
      <c r="Y211" s="9">
        <f t="shared" si="48"/>
        <v>0</v>
      </c>
    </row>
    <row r="212" spans="2:25" ht="62.4" x14ac:dyDescent="0.3">
      <c r="B212" s="17">
        <v>44337</v>
      </c>
      <c r="C212" s="17">
        <v>44337</v>
      </c>
      <c r="D212" s="5" t="s">
        <v>239</v>
      </c>
      <c r="E212" s="18" t="s">
        <v>240</v>
      </c>
      <c r="F212" s="19">
        <v>9985</v>
      </c>
      <c r="G212" s="8">
        <v>1</v>
      </c>
      <c r="H212" s="9">
        <f t="shared" si="39"/>
        <v>9985</v>
      </c>
      <c r="I212" s="10">
        <v>0</v>
      </c>
      <c r="J212" s="11">
        <v>0</v>
      </c>
      <c r="K212" s="12">
        <f t="shared" si="40"/>
        <v>0</v>
      </c>
      <c r="L212" s="8">
        <f t="shared" si="41"/>
        <v>1</v>
      </c>
      <c r="M212" s="9">
        <f t="shared" si="41"/>
        <v>9985</v>
      </c>
      <c r="N212" s="13">
        <v>1</v>
      </c>
      <c r="O212" s="14">
        <f t="shared" si="42"/>
        <v>9985</v>
      </c>
      <c r="P212" s="13">
        <v>0</v>
      </c>
      <c r="Q212" s="14">
        <f t="shared" si="43"/>
        <v>0</v>
      </c>
      <c r="R212" s="13">
        <f t="shared" si="44"/>
        <v>1</v>
      </c>
      <c r="S212" s="14">
        <f t="shared" si="44"/>
        <v>9985</v>
      </c>
      <c r="T212" s="15">
        <f t="shared" si="49"/>
        <v>0</v>
      </c>
      <c r="U212" s="9">
        <f t="shared" si="45"/>
        <v>0</v>
      </c>
      <c r="V212" s="15">
        <f t="shared" si="46"/>
        <v>0</v>
      </c>
      <c r="W212" s="16">
        <f t="shared" si="47"/>
        <v>0</v>
      </c>
      <c r="X212" s="15">
        <f t="shared" si="48"/>
        <v>0</v>
      </c>
      <c r="Y212" s="9">
        <f t="shared" si="48"/>
        <v>0</v>
      </c>
    </row>
    <row r="213" spans="2:25" ht="62.4" x14ac:dyDescent="0.3">
      <c r="B213" s="17">
        <v>44337</v>
      </c>
      <c r="C213" s="17">
        <v>44337</v>
      </c>
      <c r="D213" s="5" t="s">
        <v>241</v>
      </c>
      <c r="E213" s="18" t="s">
        <v>242</v>
      </c>
      <c r="F213" s="19">
        <v>750</v>
      </c>
      <c r="G213" s="8">
        <v>10</v>
      </c>
      <c r="H213" s="9">
        <f t="shared" si="39"/>
        <v>7500</v>
      </c>
      <c r="I213" s="10">
        <v>0</v>
      </c>
      <c r="J213" s="11">
        <v>0</v>
      </c>
      <c r="K213" s="12">
        <f t="shared" si="40"/>
        <v>0</v>
      </c>
      <c r="L213" s="8">
        <f t="shared" si="41"/>
        <v>10</v>
      </c>
      <c r="M213" s="9">
        <f t="shared" si="41"/>
        <v>7500</v>
      </c>
      <c r="N213" s="13">
        <v>10</v>
      </c>
      <c r="O213" s="14">
        <f t="shared" si="42"/>
        <v>7500</v>
      </c>
      <c r="P213" s="13">
        <v>0</v>
      </c>
      <c r="Q213" s="14">
        <f t="shared" si="43"/>
        <v>0</v>
      </c>
      <c r="R213" s="13">
        <f t="shared" si="44"/>
        <v>10</v>
      </c>
      <c r="S213" s="14">
        <f t="shared" si="44"/>
        <v>7500</v>
      </c>
      <c r="T213" s="15">
        <f t="shared" si="49"/>
        <v>0</v>
      </c>
      <c r="U213" s="9">
        <f t="shared" si="45"/>
        <v>0</v>
      </c>
      <c r="V213" s="15">
        <f t="shared" si="46"/>
        <v>0</v>
      </c>
      <c r="W213" s="16">
        <f t="shared" si="47"/>
        <v>0</v>
      </c>
      <c r="X213" s="15">
        <f t="shared" si="48"/>
        <v>0</v>
      </c>
      <c r="Y213" s="9">
        <f t="shared" si="48"/>
        <v>0</v>
      </c>
    </row>
    <row r="214" spans="2:25" ht="46.8" x14ac:dyDescent="0.3">
      <c r="B214" s="17">
        <v>44337</v>
      </c>
      <c r="C214" s="17">
        <v>44337</v>
      </c>
      <c r="D214" s="5" t="s">
        <v>243</v>
      </c>
      <c r="E214" s="18" t="s">
        <v>244</v>
      </c>
      <c r="F214" s="19">
        <v>250</v>
      </c>
      <c r="G214" s="8">
        <v>1</v>
      </c>
      <c r="H214" s="9">
        <f t="shared" si="39"/>
        <v>250</v>
      </c>
      <c r="I214" s="10">
        <v>0</v>
      </c>
      <c r="J214" s="11">
        <v>0</v>
      </c>
      <c r="K214" s="12">
        <f t="shared" si="40"/>
        <v>0</v>
      </c>
      <c r="L214" s="8">
        <f t="shared" si="41"/>
        <v>1</v>
      </c>
      <c r="M214" s="9">
        <f t="shared" si="41"/>
        <v>250</v>
      </c>
      <c r="N214" s="13">
        <v>1</v>
      </c>
      <c r="O214" s="14">
        <f t="shared" si="42"/>
        <v>250</v>
      </c>
      <c r="P214" s="13">
        <v>0</v>
      </c>
      <c r="Q214" s="14">
        <f t="shared" si="43"/>
        <v>0</v>
      </c>
      <c r="R214" s="13">
        <f t="shared" si="44"/>
        <v>1</v>
      </c>
      <c r="S214" s="14">
        <f t="shared" si="44"/>
        <v>250</v>
      </c>
      <c r="T214" s="15">
        <f t="shared" si="49"/>
        <v>0</v>
      </c>
      <c r="U214" s="9">
        <f t="shared" si="45"/>
        <v>0</v>
      </c>
      <c r="V214" s="15">
        <f t="shared" si="46"/>
        <v>0</v>
      </c>
      <c r="W214" s="16">
        <f t="shared" si="47"/>
        <v>0</v>
      </c>
      <c r="X214" s="15">
        <f t="shared" si="48"/>
        <v>0</v>
      </c>
      <c r="Y214" s="9">
        <f t="shared" si="48"/>
        <v>0</v>
      </c>
    </row>
    <row r="215" spans="2:25" ht="46.8" x14ac:dyDescent="0.3">
      <c r="B215" s="17">
        <v>44337</v>
      </c>
      <c r="C215" s="17">
        <v>44337</v>
      </c>
      <c r="D215" s="5" t="s">
        <v>245</v>
      </c>
      <c r="E215" s="18" t="s">
        <v>246</v>
      </c>
      <c r="F215" s="19">
        <v>1250</v>
      </c>
      <c r="G215" s="8">
        <v>2</v>
      </c>
      <c r="H215" s="9">
        <f t="shared" si="39"/>
        <v>2500</v>
      </c>
      <c r="I215" s="10">
        <v>0</v>
      </c>
      <c r="J215" s="11">
        <v>0</v>
      </c>
      <c r="K215" s="12">
        <f t="shared" si="40"/>
        <v>0</v>
      </c>
      <c r="L215" s="8">
        <f t="shared" si="41"/>
        <v>2</v>
      </c>
      <c r="M215" s="9">
        <f t="shared" si="41"/>
        <v>2500</v>
      </c>
      <c r="N215" s="13">
        <v>2</v>
      </c>
      <c r="O215" s="14">
        <f t="shared" si="42"/>
        <v>2500</v>
      </c>
      <c r="P215" s="13">
        <v>0</v>
      </c>
      <c r="Q215" s="14">
        <f t="shared" si="43"/>
        <v>0</v>
      </c>
      <c r="R215" s="13">
        <f t="shared" si="44"/>
        <v>2</v>
      </c>
      <c r="S215" s="14">
        <f t="shared" si="44"/>
        <v>2500</v>
      </c>
      <c r="T215" s="15">
        <f t="shared" si="49"/>
        <v>0</v>
      </c>
      <c r="U215" s="9">
        <f t="shared" si="45"/>
        <v>0</v>
      </c>
      <c r="V215" s="15">
        <f t="shared" si="46"/>
        <v>0</v>
      </c>
      <c r="W215" s="16">
        <f t="shared" si="47"/>
        <v>0</v>
      </c>
      <c r="X215" s="15">
        <f t="shared" si="48"/>
        <v>0</v>
      </c>
      <c r="Y215" s="9">
        <f t="shared" si="48"/>
        <v>0</v>
      </c>
    </row>
    <row r="216" spans="2:25" ht="62.4" x14ac:dyDescent="0.3">
      <c r="B216" s="17">
        <v>44337</v>
      </c>
      <c r="C216" s="17">
        <v>44337</v>
      </c>
      <c r="D216" s="5" t="s">
        <v>247</v>
      </c>
      <c r="E216" s="18" t="s">
        <v>248</v>
      </c>
      <c r="F216" s="19">
        <v>485</v>
      </c>
      <c r="G216" s="8">
        <v>4</v>
      </c>
      <c r="H216" s="9">
        <f t="shared" si="39"/>
        <v>1940</v>
      </c>
      <c r="I216" s="10">
        <v>0</v>
      </c>
      <c r="J216" s="11">
        <v>0</v>
      </c>
      <c r="K216" s="12">
        <f t="shared" si="40"/>
        <v>0</v>
      </c>
      <c r="L216" s="8">
        <f t="shared" si="41"/>
        <v>4</v>
      </c>
      <c r="M216" s="9">
        <f t="shared" si="41"/>
        <v>1940</v>
      </c>
      <c r="N216" s="13">
        <v>4</v>
      </c>
      <c r="O216" s="14">
        <f t="shared" si="42"/>
        <v>1940</v>
      </c>
      <c r="P216" s="13">
        <v>0</v>
      </c>
      <c r="Q216" s="14">
        <f t="shared" si="43"/>
        <v>0</v>
      </c>
      <c r="R216" s="13">
        <f t="shared" si="44"/>
        <v>4</v>
      </c>
      <c r="S216" s="14">
        <f t="shared" si="44"/>
        <v>1940</v>
      </c>
      <c r="T216" s="15">
        <f t="shared" si="49"/>
        <v>0</v>
      </c>
      <c r="U216" s="9">
        <f t="shared" si="45"/>
        <v>0</v>
      </c>
      <c r="V216" s="15">
        <f t="shared" si="46"/>
        <v>0</v>
      </c>
      <c r="W216" s="16">
        <f t="shared" si="47"/>
        <v>0</v>
      </c>
      <c r="X216" s="15">
        <f t="shared" si="48"/>
        <v>0</v>
      </c>
      <c r="Y216" s="9">
        <f t="shared" si="48"/>
        <v>0</v>
      </c>
    </row>
    <row r="217" spans="2:25" ht="31.2" x14ac:dyDescent="0.3">
      <c r="B217" s="17">
        <v>44337</v>
      </c>
      <c r="C217" s="17">
        <v>44337</v>
      </c>
      <c r="D217" s="5" t="s">
        <v>249</v>
      </c>
      <c r="E217" s="18" t="s">
        <v>250</v>
      </c>
      <c r="F217" s="19">
        <v>800</v>
      </c>
      <c r="G217" s="8">
        <v>1</v>
      </c>
      <c r="H217" s="9">
        <f t="shared" si="39"/>
        <v>800</v>
      </c>
      <c r="I217" s="10">
        <v>0</v>
      </c>
      <c r="J217" s="11">
        <v>0</v>
      </c>
      <c r="K217" s="12">
        <f t="shared" si="40"/>
        <v>0</v>
      </c>
      <c r="L217" s="8">
        <f t="shared" si="41"/>
        <v>1</v>
      </c>
      <c r="M217" s="9">
        <f t="shared" si="41"/>
        <v>800</v>
      </c>
      <c r="N217" s="13">
        <v>1</v>
      </c>
      <c r="O217" s="14">
        <f t="shared" si="42"/>
        <v>800</v>
      </c>
      <c r="P217" s="13">
        <v>0</v>
      </c>
      <c r="Q217" s="14">
        <f t="shared" si="43"/>
        <v>0</v>
      </c>
      <c r="R217" s="13">
        <f t="shared" si="44"/>
        <v>1</v>
      </c>
      <c r="S217" s="14">
        <f t="shared" si="44"/>
        <v>800</v>
      </c>
      <c r="T217" s="15">
        <f t="shared" si="49"/>
        <v>0</v>
      </c>
      <c r="U217" s="9">
        <f t="shared" si="45"/>
        <v>0</v>
      </c>
      <c r="V217" s="15">
        <f t="shared" si="46"/>
        <v>0</v>
      </c>
      <c r="W217" s="16">
        <f t="shared" si="47"/>
        <v>0</v>
      </c>
      <c r="X217" s="15">
        <f t="shared" si="48"/>
        <v>0</v>
      </c>
      <c r="Y217" s="9">
        <f t="shared" si="48"/>
        <v>0</v>
      </c>
    </row>
    <row r="218" spans="2:25" ht="31.2" x14ac:dyDescent="0.3">
      <c r="B218" s="17">
        <v>44340</v>
      </c>
      <c r="C218" s="17">
        <v>44340</v>
      </c>
      <c r="D218" s="5" t="s">
        <v>251</v>
      </c>
      <c r="E218" s="18" t="s">
        <v>252</v>
      </c>
      <c r="F218" s="19">
        <v>660</v>
      </c>
      <c r="G218" s="8">
        <v>2</v>
      </c>
      <c r="H218" s="9">
        <f t="shared" si="39"/>
        <v>1320</v>
      </c>
      <c r="I218" s="10">
        <v>0</v>
      </c>
      <c r="J218" s="11">
        <v>0</v>
      </c>
      <c r="K218" s="12">
        <f t="shared" si="40"/>
        <v>0</v>
      </c>
      <c r="L218" s="8">
        <f t="shared" si="41"/>
        <v>2</v>
      </c>
      <c r="M218" s="9">
        <f t="shared" si="41"/>
        <v>1320</v>
      </c>
      <c r="N218" s="13">
        <v>2</v>
      </c>
      <c r="O218" s="14">
        <f t="shared" si="42"/>
        <v>1320</v>
      </c>
      <c r="P218" s="13">
        <v>0</v>
      </c>
      <c r="Q218" s="14">
        <f t="shared" si="43"/>
        <v>0</v>
      </c>
      <c r="R218" s="13">
        <f t="shared" si="44"/>
        <v>2</v>
      </c>
      <c r="S218" s="14">
        <f t="shared" si="44"/>
        <v>1320</v>
      </c>
      <c r="T218" s="15">
        <f t="shared" si="49"/>
        <v>0</v>
      </c>
      <c r="U218" s="9">
        <f t="shared" si="45"/>
        <v>0</v>
      </c>
      <c r="V218" s="15">
        <f t="shared" si="46"/>
        <v>0</v>
      </c>
      <c r="W218" s="16">
        <f t="shared" si="47"/>
        <v>0</v>
      </c>
      <c r="X218" s="15">
        <f t="shared" si="48"/>
        <v>0</v>
      </c>
      <c r="Y218" s="9">
        <f t="shared" si="48"/>
        <v>0</v>
      </c>
    </row>
    <row r="219" spans="2:25" ht="62.4" x14ac:dyDescent="0.3">
      <c r="B219" s="17">
        <v>44340</v>
      </c>
      <c r="C219" s="17">
        <v>44340</v>
      </c>
      <c r="D219" s="5" t="s">
        <v>253</v>
      </c>
      <c r="E219" s="18" t="s">
        <v>254</v>
      </c>
      <c r="F219" s="19">
        <v>4728</v>
      </c>
      <c r="G219" s="8">
        <v>1</v>
      </c>
      <c r="H219" s="9">
        <f t="shared" si="39"/>
        <v>4728</v>
      </c>
      <c r="I219" s="10">
        <v>0</v>
      </c>
      <c r="J219" s="11">
        <v>0</v>
      </c>
      <c r="K219" s="12">
        <f t="shared" si="40"/>
        <v>0</v>
      </c>
      <c r="L219" s="8">
        <f t="shared" si="41"/>
        <v>1</v>
      </c>
      <c r="M219" s="9">
        <f t="shared" si="41"/>
        <v>4728</v>
      </c>
      <c r="N219" s="13">
        <v>1</v>
      </c>
      <c r="O219" s="14">
        <f t="shared" si="42"/>
        <v>4728</v>
      </c>
      <c r="P219" s="13">
        <v>0</v>
      </c>
      <c r="Q219" s="14">
        <f t="shared" si="43"/>
        <v>0</v>
      </c>
      <c r="R219" s="13">
        <f t="shared" si="44"/>
        <v>1</v>
      </c>
      <c r="S219" s="14">
        <f t="shared" si="44"/>
        <v>4728</v>
      </c>
      <c r="T219" s="15">
        <f t="shared" si="49"/>
        <v>0</v>
      </c>
      <c r="U219" s="9">
        <f t="shared" si="45"/>
        <v>0</v>
      </c>
      <c r="V219" s="15">
        <f t="shared" si="46"/>
        <v>0</v>
      </c>
      <c r="W219" s="16">
        <f t="shared" si="47"/>
        <v>0</v>
      </c>
      <c r="X219" s="15">
        <f t="shared" si="48"/>
        <v>0</v>
      </c>
      <c r="Y219" s="9">
        <f t="shared" si="48"/>
        <v>0</v>
      </c>
    </row>
    <row r="220" spans="2:25" ht="62.4" x14ac:dyDescent="0.3">
      <c r="B220" s="17">
        <v>44340</v>
      </c>
      <c r="C220" s="17">
        <v>44340</v>
      </c>
      <c r="D220" s="5" t="s">
        <v>255</v>
      </c>
      <c r="E220" s="18" t="s">
        <v>256</v>
      </c>
      <c r="F220" s="19">
        <v>18</v>
      </c>
      <c r="G220" s="8">
        <v>8</v>
      </c>
      <c r="H220" s="9">
        <f t="shared" si="39"/>
        <v>144</v>
      </c>
      <c r="I220" s="10">
        <v>0</v>
      </c>
      <c r="J220" s="11">
        <v>0</v>
      </c>
      <c r="K220" s="12">
        <f t="shared" si="40"/>
        <v>0</v>
      </c>
      <c r="L220" s="8">
        <f t="shared" si="41"/>
        <v>8</v>
      </c>
      <c r="M220" s="9">
        <f t="shared" si="41"/>
        <v>144</v>
      </c>
      <c r="N220" s="13">
        <v>8</v>
      </c>
      <c r="O220" s="14">
        <f t="shared" si="42"/>
        <v>144</v>
      </c>
      <c r="P220" s="13">
        <v>0</v>
      </c>
      <c r="Q220" s="14">
        <f t="shared" si="43"/>
        <v>0</v>
      </c>
      <c r="R220" s="13">
        <f t="shared" si="44"/>
        <v>8</v>
      </c>
      <c r="S220" s="14">
        <f t="shared" si="44"/>
        <v>144</v>
      </c>
      <c r="T220" s="15">
        <f t="shared" si="49"/>
        <v>0</v>
      </c>
      <c r="U220" s="9">
        <f t="shared" si="45"/>
        <v>0</v>
      </c>
      <c r="V220" s="15">
        <f t="shared" si="46"/>
        <v>0</v>
      </c>
      <c r="W220" s="16">
        <f t="shared" si="47"/>
        <v>0</v>
      </c>
      <c r="X220" s="15">
        <f t="shared" si="48"/>
        <v>0</v>
      </c>
      <c r="Y220" s="9">
        <f t="shared" si="48"/>
        <v>0</v>
      </c>
    </row>
    <row r="221" spans="2:25" ht="78" x14ac:dyDescent="0.3">
      <c r="B221" s="17">
        <v>44340</v>
      </c>
      <c r="C221" s="17">
        <v>44340</v>
      </c>
      <c r="D221" s="5" t="s">
        <v>257</v>
      </c>
      <c r="E221" s="18" t="s">
        <v>258</v>
      </c>
      <c r="F221" s="19">
        <v>92</v>
      </c>
      <c r="G221" s="8">
        <v>8</v>
      </c>
      <c r="H221" s="9">
        <f t="shared" si="39"/>
        <v>736</v>
      </c>
      <c r="I221" s="10">
        <v>0</v>
      </c>
      <c r="J221" s="11">
        <v>0</v>
      </c>
      <c r="K221" s="12">
        <f t="shared" si="40"/>
        <v>0</v>
      </c>
      <c r="L221" s="8">
        <f t="shared" si="41"/>
        <v>8</v>
      </c>
      <c r="M221" s="9">
        <f t="shared" si="41"/>
        <v>736</v>
      </c>
      <c r="N221" s="13">
        <v>8</v>
      </c>
      <c r="O221" s="14">
        <f t="shared" si="42"/>
        <v>736</v>
      </c>
      <c r="P221" s="13">
        <v>0</v>
      </c>
      <c r="Q221" s="14">
        <f t="shared" si="43"/>
        <v>0</v>
      </c>
      <c r="R221" s="13">
        <f t="shared" si="44"/>
        <v>8</v>
      </c>
      <c r="S221" s="14">
        <f t="shared" si="44"/>
        <v>736</v>
      </c>
      <c r="T221" s="15">
        <f t="shared" si="49"/>
        <v>0</v>
      </c>
      <c r="U221" s="9">
        <f t="shared" si="45"/>
        <v>0</v>
      </c>
      <c r="V221" s="15">
        <f t="shared" si="46"/>
        <v>0</v>
      </c>
      <c r="W221" s="16">
        <f t="shared" si="47"/>
        <v>0</v>
      </c>
      <c r="X221" s="15">
        <f t="shared" si="48"/>
        <v>0</v>
      </c>
      <c r="Y221" s="9">
        <f t="shared" si="48"/>
        <v>0</v>
      </c>
    </row>
    <row r="222" spans="2:25" ht="140.4" x14ac:dyDescent="0.3">
      <c r="B222" s="4">
        <v>44340</v>
      </c>
      <c r="C222" s="4">
        <v>44340</v>
      </c>
      <c r="D222" s="5" t="s">
        <v>2458</v>
      </c>
      <c r="E222" s="6" t="s">
        <v>2459</v>
      </c>
      <c r="F222" s="7">
        <v>14000</v>
      </c>
      <c r="G222" s="7">
        <v>1</v>
      </c>
      <c r="H222" s="9">
        <f t="shared" si="39"/>
        <v>14000</v>
      </c>
      <c r="I222" s="28"/>
      <c r="J222" s="28"/>
      <c r="K222" s="12">
        <f t="shared" si="40"/>
        <v>0</v>
      </c>
      <c r="L222" s="8">
        <f t="shared" si="41"/>
        <v>1</v>
      </c>
      <c r="M222" s="9">
        <f t="shared" si="41"/>
        <v>14000</v>
      </c>
      <c r="N222" s="7">
        <v>1</v>
      </c>
      <c r="O222" s="14">
        <f t="shared" si="42"/>
        <v>14000</v>
      </c>
      <c r="P222" s="28"/>
      <c r="Q222" s="14">
        <f t="shared" si="43"/>
        <v>0</v>
      </c>
      <c r="R222" s="13">
        <f t="shared" si="44"/>
        <v>1</v>
      </c>
      <c r="S222" s="14">
        <f t="shared" si="44"/>
        <v>14000</v>
      </c>
      <c r="T222" s="15">
        <f t="shared" si="49"/>
        <v>0</v>
      </c>
      <c r="U222" s="9">
        <f t="shared" si="45"/>
        <v>0</v>
      </c>
      <c r="V222" s="15">
        <f t="shared" si="46"/>
        <v>0</v>
      </c>
      <c r="W222" s="16">
        <f t="shared" si="47"/>
        <v>0</v>
      </c>
      <c r="X222" s="15">
        <f t="shared" si="48"/>
        <v>0</v>
      </c>
      <c r="Y222" s="9">
        <f t="shared" si="48"/>
        <v>0</v>
      </c>
    </row>
    <row r="223" spans="2:25" ht="78" x14ac:dyDescent="0.3">
      <c r="B223" s="4">
        <v>44340</v>
      </c>
      <c r="C223" s="4">
        <v>44340</v>
      </c>
      <c r="D223" s="5" t="s">
        <v>2460</v>
      </c>
      <c r="E223" s="6" t="s">
        <v>2461</v>
      </c>
      <c r="F223" s="7">
        <v>3500</v>
      </c>
      <c r="G223" s="7">
        <v>1</v>
      </c>
      <c r="H223" s="9">
        <f t="shared" si="39"/>
        <v>3500</v>
      </c>
      <c r="I223" s="28"/>
      <c r="J223" s="28"/>
      <c r="K223" s="12">
        <f t="shared" si="40"/>
        <v>0</v>
      </c>
      <c r="L223" s="8">
        <f t="shared" si="41"/>
        <v>1</v>
      </c>
      <c r="M223" s="9">
        <f t="shared" si="41"/>
        <v>3500</v>
      </c>
      <c r="N223" s="7">
        <v>1</v>
      </c>
      <c r="O223" s="14">
        <f t="shared" si="42"/>
        <v>3500</v>
      </c>
      <c r="P223" s="28"/>
      <c r="Q223" s="14">
        <f t="shared" si="43"/>
        <v>0</v>
      </c>
      <c r="R223" s="13">
        <f t="shared" si="44"/>
        <v>1</v>
      </c>
      <c r="S223" s="14">
        <f t="shared" si="44"/>
        <v>3500</v>
      </c>
      <c r="T223" s="15">
        <f t="shared" si="49"/>
        <v>0</v>
      </c>
      <c r="U223" s="9">
        <f t="shared" si="45"/>
        <v>0</v>
      </c>
      <c r="V223" s="15">
        <f t="shared" si="46"/>
        <v>0</v>
      </c>
      <c r="W223" s="16">
        <f t="shared" si="47"/>
        <v>0</v>
      </c>
      <c r="X223" s="15">
        <f t="shared" si="48"/>
        <v>0</v>
      </c>
      <c r="Y223" s="9">
        <f t="shared" si="48"/>
        <v>0</v>
      </c>
    </row>
    <row r="224" spans="2:25" ht="140.4" x14ac:dyDescent="0.3">
      <c r="B224" s="17">
        <v>44340</v>
      </c>
      <c r="C224" s="17">
        <v>44340</v>
      </c>
      <c r="D224" s="5" t="s">
        <v>2462</v>
      </c>
      <c r="E224" s="27" t="s">
        <v>2463</v>
      </c>
      <c r="F224" s="42">
        <v>40677.97</v>
      </c>
      <c r="G224" s="42">
        <v>1</v>
      </c>
      <c r="H224" s="9">
        <f t="shared" si="39"/>
        <v>40677.97</v>
      </c>
      <c r="I224" s="28"/>
      <c r="J224" s="28"/>
      <c r="K224" s="12">
        <f t="shared" si="40"/>
        <v>0</v>
      </c>
      <c r="L224" s="8">
        <f t="shared" si="41"/>
        <v>1</v>
      </c>
      <c r="M224" s="9">
        <f t="shared" si="41"/>
        <v>40677.97</v>
      </c>
      <c r="N224" s="7">
        <v>1</v>
      </c>
      <c r="O224" s="14">
        <f t="shared" si="42"/>
        <v>40677.97</v>
      </c>
      <c r="P224" s="28"/>
      <c r="Q224" s="14">
        <f t="shared" si="43"/>
        <v>0</v>
      </c>
      <c r="R224" s="13">
        <f t="shared" si="44"/>
        <v>1</v>
      </c>
      <c r="S224" s="14">
        <f t="shared" si="44"/>
        <v>40677.97</v>
      </c>
      <c r="T224" s="15">
        <f t="shared" si="49"/>
        <v>0</v>
      </c>
      <c r="U224" s="9">
        <f t="shared" si="45"/>
        <v>0</v>
      </c>
      <c r="V224" s="15">
        <f t="shared" si="46"/>
        <v>0</v>
      </c>
      <c r="W224" s="16">
        <f t="shared" si="47"/>
        <v>0</v>
      </c>
      <c r="X224" s="15">
        <f t="shared" si="48"/>
        <v>0</v>
      </c>
      <c r="Y224" s="9">
        <f t="shared" si="48"/>
        <v>0</v>
      </c>
    </row>
    <row r="225" spans="2:25" ht="46.8" x14ac:dyDescent="0.3">
      <c r="B225" s="17">
        <v>44340</v>
      </c>
      <c r="C225" s="17">
        <v>44340</v>
      </c>
      <c r="D225" s="5" t="s">
        <v>2464</v>
      </c>
      <c r="E225" s="27" t="s">
        <v>2465</v>
      </c>
      <c r="F225" s="42">
        <v>9322.0300000000007</v>
      </c>
      <c r="G225" s="42">
        <v>1</v>
      </c>
      <c r="H225" s="9">
        <f t="shared" si="39"/>
        <v>9322.0300000000007</v>
      </c>
      <c r="I225" s="28"/>
      <c r="J225" s="28"/>
      <c r="K225" s="12">
        <f t="shared" si="40"/>
        <v>0</v>
      </c>
      <c r="L225" s="8">
        <f t="shared" si="41"/>
        <v>1</v>
      </c>
      <c r="M225" s="9">
        <f t="shared" si="41"/>
        <v>9322.0300000000007</v>
      </c>
      <c r="N225" s="7">
        <v>1</v>
      </c>
      <c r="O225" s="14">
        <f t="shared" si="42"/>
        <v>9322.0300000000007</v>
      </c>
      <c r="P225" s="28"/>
      <c r="Q225" s="14">
        <f t="shared" si="43"/>
        <v>0</v>
      </c>
      <c r="R225" s="13">
        <f t="shared" si="44"/>
        <v>1</v>
      </c>
      <c r="S225" s="14">
        <f t="shared" si="44"/>
        <v>9322.0300000000007</v>
      </c>
      <c r="T225" s="15">
        <f t="shared" si="49"/>
        <v>0</v>
      </c>
      <c r="U225" s="9">
        <f t="shared" si="45"/>
        <v>0</v>
      </c>
      <c r="V225" s="15">
        <f t="shared" si="46"/>
        <v>0</v>
      </c>
      <c r="W225" s="16">
        <f t="shared" si="47"/>
        <v>0</v>
      </c>
      <c r="X225" s="15">
        <f t="shared" si="48"/>
        <v>0</v>
      </c>
      <c r="Y225" s="9">
        <f t="shared" si="48"/>
        <v>0</v>
      </c>
    </row>
    <row r="226" spans="2:25" ht="78" x14ac:dyDescent="0.3">
      <c r="B226" s="17">
        <v>44340</v>
      </c>
      <c r="C226" s="17">
        <v>44340</v>
      </c>
      <c r="D226" s="5" t="s">
        <v>2466</v>
      </c>
      <c r="E226" s="27" t="s">
        <v>2467</v>
      </c>
      <c r="F226" s="42">
        <v>3726.27</v>
      </c>
      <c r="G226" s="42">
        <v>1</v>
      </c>
      <c r="H226" s="9">
        <f t="shared" si="39"/>
        <v>3726.27</v>
      </c>
      <c r="I226" s="28"/>
      <c r="J226" s="28"/>
      <c r="K226" s="12">
        <f t="shared" si="40"/>
        <v>0</v>
      </c>
      <c r="L226" s="8">
        <f t="shared" si="41"/>
        <v>1</v>
      </c>
      <c r="M226" s="9">
        <f t="shared" si="41"/>
        <v>3726.27</v>
      </c>
      <c r="N226" s="7">
        <v>1</v>
      </c>
      <c r="O226" s="14">
        <f t="shared" si="42"/>
        <v>3726.27</v>
      </c>
      <c r="P226" s="28"/>
      <c r="Q226" s="14">
        <f t="shared" si="43"/>
        <v>0</v>
      </c>
      <c r="R226" s="13">
        <f t="shared" si="44"/>
        <v>1</v>
      </c>
      <c r="S226" s="14">
        <f t="shared" si="44"/>
        <v>3726.27</v>
      </c>
      <c r="T226" s="15">
        <f t="shared" si="49"/>
        <v>0</v>
      </c>
      <c r="U226" s="9">
        <f t="shared" si="45"/>
        <v>0</v>
      </c>
      <c r="V226" s="15">
        <f t="shared" si="46"/>
        <v>0</v>
      </c>
      <c r="W226" s="16">
        <f t="shared" si="47"/>
        <v>0</v>
      </c>
      <c r="X226" s="15">
        <f t="shared" si="48"/>
        <v>0</v>
      </c>
      <c r="Y226" s="9">
        <f t="shared" si="48"/>
        <v>0</v>
      </c>
    </row>
    <row r="227" spans="2:25" ht="62.4" x14ac:dyDescent="0.3">
      <c r="B227" s="17">
        <v>44340</v>
      </c>
      <c r="C227" s="17">
        <v>44340</v>
      </c>
      <c r="D227" s="5" t="s">
        <v>2468</v>
      </c>
      <c r="E227" s="27" t="s">
        <v>2469</v>
      </c>
      <c r="F227" s="42">
        <v>53.39</v>
      </c>
      <c r="G227" s="42">
        <v>1</v>
      </c>
      <c r="H227" s="9">
        <f t="shared" si="39"/>
        <v>53.39</v>
      </c>
      <c r="I227" s="28"/>
      <c r="J227" s="28"/>
      <c r="K227" s="12">
        <f t="shared" si="40"/>
        <v>0</v>
      </c>
      <c r="L227" s="8">
        <f t="shared" si="41"/>
        <v>1</v>
      </c>
      <c r="M227" s="9">
        <f t="shared" si="41"/>
        <v>53.39</v>
      </c>
      <c r="N227" s="7">
        <v>1</v>
      </c>
      <c r="O227" s="14">
        <f t="shared" si="42"/>
        <v>53.39</v>
      </c>
      <c r="P227" s="28"/>
      <c r="Q227" s="14">
        <f t="shared" si="43"/>
        <v>0</v>
      </c>
      <c r="R227" s="13">
        <f t="shared" si="44"/>
        <v>1</v>
      </c>
      <c r="S227" s="14">
        <f t="shared" si="44"/>
        <v>53.39</v>
      </c>
      <c r="T227" s="15">
        <f t="shared" si="49"/>
        <v>0</v>
      </c>
      <c r="U227" s="9">
        <f t="shared" si="45"/>
        <v>0</v>
      </c>
      <c r="V227" s="15">
        <f t="shared" si="46"/>
        <v>0</v>
      </c>
      <c r="W227" s="16">
        <f t="shared" si="47"/>
        <v>0</v>
      </c>
      <c r="X227" s="15">
        <f t="shared" si="48"/>
        <v>0</v>
      </c>
      <c r="Y227" s="9">
        <f t="shared" si="48"/>
        <v>0</v>
      </c>
    </row>
    <row r="228" spans="2:25" ht="78" x14ac:dyDescent="0.3">
      <c r="B228" s="17">
        <v>44340</v>
      </c>
      <c r="C228" s="17">
        <v>44340</v>
      </c>
      <c r="D228" s="5" t="s">
        <v>2470</v>
      </c>
      <c r="E228" s="27" t="s">
        <v>2471</v>
      </c>
      <c r="F228" s="42">
        <v>364.41</v>
      </c>
      <c r="G228" s="42">
        <v>1</v>
      </c>
      <c r="H228" s="9">
        <f t="shared" si="39"/>
        <v>364.41</v>
      </c>
      <c r="I228" s="28"/>
      <c r="J228" s="28"/>
      <c r="K228" s="12">
        <f t="shared" si="40"/>
        <v>0</v>
      </c>
      <c r="L228" s="8">
        <f t="shared" si="41"/>
        <v>1</v>
      </c>
      <c r="M228" s="9">
        <f t="shared" si="41"/>
        <v>364.41</v>
      </c>
      <c r="N228" s="7">
        <v>1</v>
      </c>
      <c r="O228" s="14">
        <f t="shared" si="42"/>
        <v>364.41</v>
      </c>
      <c r="P228" s="28"/>
      <c r="Q228" s="14">
        <f t="shared" si="43"/>
        <v>0</v>
      </c>
      <c r="R228" s="13">
        <f t="shared" si="44"/>
        <v>1</v>
      </c>
      <c r="S228" s="14">
        <f t="shared" si="44"/>
        <v>364.41</v>
      </c>
      <c r="T228" s="15">
        <f t="shared" si="49"/>
        <v>0</v>
      </c>
      <c r="U228" s="9">
        <f t="shared" si="45"/>
        <v>0</v>
      </c>
      <c r="V228" s="15">
        <f t="shared" si="46"/>
        <v>0</v>
      </c>
      <c r="W228" s="16">
        <f t="shared" si="47"/>
        <v>0</v>
      </c>
      <c r="X228" s="15">
        <f t="shared" si="48"/>
        <v>0</v>
      </c>
      <c r="Y228" s="9">
        <f t="shared" si="48"/>
        <v>0</v>
      </c>
    </row>
    <row r="229" spans="2:25" ht="62.4" x14ac:dyDescent="0.3">
      <c r="B229" s="4">
        <v>44341</v>
      </c>
      <c r="C229" s="4">
        <v>44341</v>
      </c>
      <c r="D229" s="5" t="s">
        <v>2472</v>
      </c>
      <c r="E229" s="6" t="s">
        <v>2473</v>
      </c>
      <c r="F229" s="7">
        <v>15504</v>
      </c>
      <c r="G229" s="7">
        <v>1</v>
      </c>
      <c r="H229" s="9">
        <f t="shared" si="39"/>
        <v>15504</v>
      </c>
      <c r="I229" s="28"/>
      <c r="J229" s="28"/>
      <c r="K229" s="12">
        <f t="shared" si="40"/>
        <v>0</v>
      </c>
      <c r="L229" s="8">
        <f t="shared" si="41"/>
        <v>1</v>
      </c>
      <c r="M229" s="9">
        <f t="shared" si="41"/>
        <v>15504</v>
      </c>
      <c r="N229" s="7">
        <v>1</v>
      </c>
      <c r="O229" s="14">
        <f t="shared" si="42"/>
        <v>15504</v>
      </c>
      <c r="P229" s="28"/>
      <c r="Q229" s="14">
        <f t="shared" si="43"/>
        <v>0</v>
      </c>
      <c r="R229" s="13">
        <f t="shared" si="44"/>
        <v>1</v>
      </c>
      <c r="S229" s="14">
        <f t="shared" si="44"/>
        <v>15504</v>
      </c>
      <c r="T229" s="15">
        <f t="shared" si="49"/>
        <v>0</v>
      </c>
      <c r="U229" s="9">
        <f t="shared" si="45"/>
        <v>0</v>
      </c>
      <c r="V229" s="15">
        <f t="shared" si="46"/>
        <v>0</v>
      </c>
      <c r="W229" s="16">
        <f t="shared" si="47"/>
        <v>0</v>
      </c>
      <c r="X229" s="15">
        <f t="shared" si="48"/>
        <v>0</v>
      </c>
      <c r="Y229" s="9">
        <f t="shared" si="48"/>
        <v>0</v>
      </c>
    </row>
    <row r="230" spans="2:25" ht="78" x14ac:dyDescent="0.3">
      <c r="B230" s="17">
        <v>44342</v>
      </c>
      <c r="C230" s="17">
        <v>44342</v>
      </c>
      <c r="D230" s="5" t="s">
        <v>259</v>
      </c>
      <c r="E230" s="18" t="s">
        <v>260</v>
      </c>
      <c r="F230" s="19">
        <v>10</v>
      </c>
      <c r="G230" s="8">
        <v>40</v>
      </c>
      <c r="H230" s="9">
        <f t="shared" si="39"/>
        <v>400</v>
      </c>
      <c r="I230" s="10">
        <v>0</v>
      </c>
      <c r="J230" s="11">
        <v>0</v>
      </c>
      <c r="K230" s="12">
        <f t="shared" si="40"/>
        <v>0</v>
      </c>
      <c r="L230" s="8">
        <f t="shared" si="41"/>
        <v>40</v>
      </c>
      <c r="M230" s="9">
        <f t="shared" si="41"/>
        <v>400</v>
      </c>
      <c r="N230" s="13">
        <v>40</v>
      </c>
      <c r="O230" s="14">
        <f t="shared" si="42"/>
        <v>400</v>
      </c>
      <c r="P230" s="13">
        <v>0</v>
      </c>
      <c r="Q230" s="14">
        <f t="shared" si="43"/>
        <v>0</v>
      </c>
      <c r="R230" s="13">
        <f t="shared" si="44"/>
        <v>40</v>
      </c>
      <c r="S230" s="14">
        <f t="shared" si="44"/>
        <v>400</v>
      </c>
      <c r="T230" s="15">
        <f t="shared" si="49"/>
        <v>0</v>
      </c>
      <c r="U230" s="9">
        <f t="shared" si="45"/>
        <v>0</v>
      </c>
      <c r="V230" s="15">
        <f t="shared" si="46"/>
        <v>0</v>
      </c>
      <c r="W230" s="16">
        <f t="shared" si="47"/>
        <v>0</v>
      </c>
      <c r="X230" s="15">
        <f t="shared" si="48"/>
        <v>0</v>
      </c>
      <c r="Y230" s="9">
        <f t="shared" si="48"/>
        <v>0</v>
      </c>
    </row>
    <row r="231" spans="2:25" ht="78" x14ac:dyDescent="0.3">
      <c r="B231" s="17">
        <v>44342</v>
      </c>
      <c r="C231" s="17">
        <v>44342</v>
      </c>
      <c r="D231" s="5" t="s">
        <v>261</v>
      </c>
      <c r="E231" s="18" t="s">
        <v>262</v>
      </c>
      <c r="F231" s="19">
        <v>10</v>
      </c>
      <c r="G231" s="8">
        <v>40</v>
      </c>
      <c r="H231" s="9">
        <f t="shared" si="39"/>
        <v>400</v>
      </c>
      <c r="I231" s="10">
        <v>0</v>
      </c>
      <c r="J231" s="11">
        <v>0</v>
      </c>
      <c r="K231" s="12">
        <f t="shared" si="40"/>
        <v>0</v>
      </c>
      <c r="L231" s="8">
        <f t="shared" si="41"/>
        <v>40</v>
      </c>
      <c r="M231" s="9">
        <f t="shared" si="41"/>
        <v>400</v>
      </c>
      <c r="N231" s="13">
        <v>40</v>
      </c>
      <c r="O231" s="14">
        <f t="shared" si="42"/>
        <v>400</v>
      </c>
      <c r="P231" s="13">
        <v>0</v>
      </c>
      <c r="Q231" s="14">
        <f t="shared" si="43"/>
        <v>0</v>
      </c>
      <c r="R231" s="13">
        <f t="shared" si="44"/>
        <v>40</v>
      </c>
      <c r="S231" s="14">
        <f t="shared" si="44"/>
        <v>400</v>
      </c>
      <c r="T231" s="15">
        <f t="shared" si="49"/>
        <v>0</v>
      </c>
      <c r="U231" s="9">
        <f t="shared" si="45"/>
        <v>0</v>
      </c>
      <c r="V231" s="15">
        <f t="shared" si="46"/>
        <v>0</v>
      </c>
      <c r="W231" s="16">
        <f t="shared" si="47"/>
        <v>0</v>
      </c>
      <c r="X231" s="15">
        <f t="shared" si="48"/>
        <v>0</v>
      </c>
      <c r="Y231" s="9">
        <f t="shared" si="48"/>
        <v>0</v>
      </c>
    </row>
    <row r="232" spans="2:25" ht="62.4" x14ac:dyDescent="0.3">
      <c r="B232" s="17">
        <v>44342</v>
      </c>
      <c r="C232" s="17">
        <v>44342</v>
      </c>
      <c r="D232" s="5" t="s">
        <v>263</v>
      </c>
      <c r="E232" s="18" t="s">
        <v>264</v>
      </c>
      <c r="F232" s="19">
        <v>10</v>
      </c>
      <c r="G232" s="8">
        <v>40</v>
      </c>
      <c r="H232" s="9">
        <f t="shared" si="39"/>
        <v>400</v>
      </c>
      <c r="I232" s="10">
        <v>0</v>
      </c>
      <c r="J232" s="11">
        <v>0</v>
      </c>
      <c r="K232" s="12">
        <f t="shared" si="40"/>
        <v>0</v>
      </c>
      <c r="L232" s="8">
        <f t="shared" si="41"/>
        <v>40</v>
      </c>
      <c r="M232" s="9">
        <f t="shared" si="41"/>
        <v>400</v>
      </c>
      <c r="N232" s="13">
        <v>40</v>
      </c>
      <c r="O232" s="14">
        <f t="shared" si="42"/>
        <v>400</v>
      </c>
      <c r="P232" s="13">
        <v>0</v>
      </c>
      <c r="Q232" s="14">
        <f t="shared" si="43"/>
        <v>0</v>
      </c>
      <c r="R232" s="13">
        <f t="shared" si="44"/>
        <v>40</v>
      </c>
      <c r="S232" s="14">
        <f t="shared" si="44"/>
        <v>400</v>
      </c>
      <c r="T232" s="15">
        <f t="shared" si="49"/>
        <v>0</v>
      </c>
      <c r="U232" s="9">
        <f t="shared" si="45"/>
        <v>0</v>
      </c>
      <c r="V232" s="15">
        <f t="shared" si="46"/>
        <v>0</v>
      </c>
      <c r="W232" s="16">
        <f t="shared" si="47"/>
        <v>0</v>
      </c>
      <c r="X232" s="15">
        <f t="shared" si="48"/>
        <v>0</v>
      </c>
      <c r="Y232" s="9">
        <f t="shared" si="48"/>
        <v>0</v>
      </c>
    </row>
    <row r="233" spans="2:25" ht="62.4" x14ac:dyDescent="0.3">
      <c r="B233" s="17">
        <v>44342</v>
      </c>
      <c r="C233" s="17">
        <v>44342</v>
      </c>
      <c r="D233" s="5" t="s">
        <v>265</v>
      </c>
      <c r="E233" s="18" t="s">
        <v>266</v>
      </c>
      <c r="F233" s="19">
        <v>1</v>
      </c>
      <c r="G233" s="8">
        <v>20</v>
      </c>
      <c r="H233" s="9">
        <f t="shared" si="39"/>
        <v>20</v>
      </c>
      <c r="I233" s="10">
        <v>0</v>
      </c>
      <c r="J233" s="11">
        <v>0</v>
      </c>
      <c r="K233" s="12">
        <f t="shared" si="40"/>
        <v>0</v>
      </c>
      <c r="L233" s="8">
        <f t="shared" si="41"/>
        <v>20</v>
      </c>
      <c r="M233" s="9">
        <f t="shared" si="41"/>
        <v>20</v>
      </c>
      <c r="N233" s="13">
        <v>20</v>
      </c>
      <c r="O233" s="14">
        <f t="shared" si="42"/>
        <v>20</v>
      </c>
      <c r="P233" s="13">
        <v>0</v>
      </c>
      <c r="Q233" s="14">
        <f t="shared" si="43"/>
        <v>0</v>
      </c>
      <c r="R233" s="13">
        <f t="shared" si="44"/>
        <v>20</v>
      </c>
      <c r="S233" s="14">
        <f t="shared" si="44"/>
        <v>20</v>
      </c>
      <c r="T233" s="15">
        <f t="shared" si="49"/>
        <v>0</v>
      </c>
      <c r="U233" s="9">
        <f t="shared" si="45"/>
        <v>0</v>
      </c>
      <c r="V233" s="15">
        <f t="shared" si="46"/>
        <v>0</v>
      </c>
      <c r="W233" s="16">
        <f t="shared" si="47"/>
        <v>0</v>
      </c>
      <c r="X233" s="15">
        <f t="shared" si="48"/>
        <v>0</v>
      </c>
      <c r="Y233" s="9">
        <f t="shared" si="48"/>
        <v>0</v>
      </c>
    </row>
    <row r="234" spans="2:25" ht="46.8" x14ac:dyDescent="0.3">
      <c r="B234" s="17">
        <v>44342</v>
      </c>
      <c r="C234" s="17">
        <v>44342</v>
      </c>
      <c r="D234" s="5" t="s">
        <v>267</v>
      </c>
      <c r="E234" s="18" t="s">
        <v>268</v>
      </c>
      <c r="F234" s="19">
        <v>41</v>
      </c>
      <c r="G234" s="8">
        <v>80</v>
      </c>
      <c r="H234" s="9">
        <f t="shared" si="39"/>
        <v>3280</v>
      </c>
      <c r="I234" s="10">
        <v>0</v>
      </c>
      <c r="J234" s="11">
        <v>0</v>
      </c>
      <c r="K234" s="12">
        <f t="shared" si="40"/>
        <v>0</v>
      </c>
      <c r="L234" s="8">
        <f t="shared" si="41"/>
        <v>80</v>
      </c>
      <c r="M234" s="9">
        <f t="shared" si="41"/>
        <v>3280</v>
      </c>
      <c r="N234" s="13">
        <v>80</v>
      </c>
      <c r="O234" s="14">
        <f t="shared" si="42"/>
        <v>3280</v>
      </c>
      <c r="P234" s="13">
        <v>0</v>
      </c>
      <c r="Q234" s="14">
        <f t="shared" si="43"/>
        <v>0</v>
      </c>
      <c r="R234" s="13">
        <f t="shared" si="44"/>
        <v>80</v>
      </c>
      <c r="S234" s="14">
        <f t="shared" si="44"/>
        <v>3280</v>
      </c>
      <c r="T234" s="15">
        <f t="shared" si="49"/>
        <v>0</v>
      </c>
      <c r="U234" s="9">
        <f t="shared" si="45"/>
        <v>0</v>
      </c>
      <c r="V234" s="15">
        <f t="shared" si="46"/>
        <v>0</v>
      </c>
      <c r="W234" s="16">
        <f t="shared" si="47"/>
        <v>0</v>
      </c>
      <c r="X234" s="15">
        <f t="shared" si="48"/>
        <v>0</v>
      </c>
      <c r="Y234" s="9">
        <f t="shared" si="48"/>
        <v>0</v>
      </c>
    </row>
    <row r="235" spans="2:25" ht="46.8" x14ac:dyDescent="0.3">
      <c r="B235" s="17">
        <v>44342</v>
      </c>
      <c r="C235" s="17">
        <v>44342</v>
      </c>
      <c r="D235" s="5" t="s">
        <v>271</v>
      </c>
      <c r="E235" s="18" t="s">
        <v>272</v>
      </c>
      <c r="F235" s="19">
        <v>5</v>
      </c>
      <c r="G235" s="8">
        <v>30</v>
      </c>
      <c r="H235" s="9">
        <f t="shared" si="39"/>
        <v>150</v>
      </c>
      <c r="I235" s="10">
        <v>0</v>
      </c>
      <c r="J235" s="11">
        <v>0</v>
      </c>
      <c r="K235" s="12">
        <f t="shared" si="40"/>
        <v>0</v>
      </c>
      <c r="L235" s="8">
        <f t="shared" si="41"/>
        <v>30</v>
      </c>
      <c r="M235" s="9">
        <f t="shared" si="41"/>
        <v>150</v>
      </c>
      <c r="N235" s="13">
        <v>30</v>
      </c>
      <c r="O235" s="14">
        <f t="shared" si="42"/>
        <v>150</v>
      </c>
      <c r="P235" s="13">
        <v>0</v>
      </c>
      <c r="Q235" s="14">
        <f t="shared" si="43"/>
        <v>0</v>
      </c>
      <c r="R235" s="13">
        <f t="shared" si="44"/>
        <v>30</v>
      </c>
      <c r="S235" s="14">
        <f t="shared" si="44"/>
        <v>150</v>
      </c>
      <c r="T235" s="15">
        <f t="shared" si="49"/>
        <v>0</v>
      </c>
      <c r="U235" s="9">
        <f t="shared" si="45"/>
        <v>0</v>
      </c>
      <c r="V235" s="15">
        <f t="shared" si="46"/>
        <v>0</v>
      </c>
      <c r="W235" s="16">
        <f t="shared" si="47"/>
        <v>0</v>
      </c>
      <c r="X235" s="15">
        <f t="shared" si="48"/>
        <v>0</v>
      </c>
      <c r="Y235" s="9">
        <f t="shared" si="48"/>
        <v>0</v>
      </c>
    </row>
    <row r="236" spans="2:25" ht="46.8" x14ac:dyDescent="0.3">
      <c r="B236" s="17">
        <v>44342</v>
      </c>
      <c r="C236" s="17">
        <v>44342</v>
      </c>
      <c r="D236" s="5" t="s">
        <v>273</v>
      </c>
      <c r="E236" s="18" t="s">
        <v>274</v>
      </c>
      <c r="F236" s="19">
        <v>1.5</v>
      </c>
      <c r="G236" s="8">
        <v>20</v>
      </c>
      <c r="H236" s="9">
        <f t="shared" si="39"/>
        <v>30</v>
      </c>
      <c r="I236" s="10">
        <v>0</v>
      </c>
      <c r="J236" s="11">
        <v>0</v>
      </c>
      <c r="K236" s="12">
        <f t="shared" si="40"/>
        <v>0</v>
      </c>
      <c r="L236" s="8">
        <f t="shared" si="41"/>
        <v>20</v>
      </c>
      <c r="M236" s="9">
        <f t="shared" si="41"/>
        <v>30</v>
      </c>
      <c r="N236" s="13">
        <v>20</v>
      </c>
      <c r="O236" s="14">
        <f t="shared" si="42"/>
        <v>30</v>
      </c>
      <c r="P236" s="13">
        <v>0</v>
      </c>
      <c r="Q236" s="14">
        <f t="shared" si="43"/>
        <v>0</v>
      </c>
      <c r="R236" s="13">
        <f t="shared" si="44"/>
        <v>20</v>
      </c>
      <c r="S236" s="14">
        <f t="shared" si="44"/>
        <v>30</v>
      </c>
      <c r="T236" s="15">
        <f t="shared" si="49"/>
        <v>0</v>
      </c>
      <c r="U236" s="9">
        <f t="shared" si="45"/>
        <v>0</v>
      </c>
      <c r="V236" s="15">
        <f t="shared" si="46"/>
        <v>0</v>
      </c>
      <c r="W236" s="16">
        <f t="shared" si="47"/>
        <v>0</v>
      </c>
      <c r="X236" s="15">
        <f t="shared" si="48"/>
        <v>0</v>
      </c>
      <c r="Y236" s="9">
        <f t="shared" si="48"/>
        <v>0</v>
      </c>
    </row>
    <row r="237" spans="2:25" ht="62.4" x14ac:dyDescent="0.3">
      <c r="B237" s="17">
        <v>44342</v>
      </c>
      <c r="C237" s="17">
        <v>44342</v>
      </c>
      <c r="D237" s="5" t="s">
        <v>275</v>
      </c>
      <c r="E237" s="18" t="s">
        <v>276</v>
      </c>
      <c r="F237" s="19">
        <v>1</v>
      </c>
      <c r="G237" s="8">
        <v>35</v>
      </c>
      <c r="H237" s="9">
        <f t="shared" si="39"/>
        <v>35</v>
      </c>
      <c r="I237" s="10">
        <v>0</v>
      </c>
      <c r="J237" s="11">
        <v>0</v>
      </c>
      <c r="K237" s="12">
        <f t="shared" si="40"/>
        <v>0</v>
      </c>
      <c r="L237" s="8">
        <f t="shared" si="41"/>
        <v>35</v>
      </c>
      <c r="M237" s="9">
        <f t="shared" si="41"/>
        <v>35</v>
      </c>
      <c r="N237" s="13">
        <v>35</v>
      </c>
      <c r="O237" s="14">
        <f t="shared" si="42"/>
        <v>35</v>
      </c>
      <c r="P237" s="13">
        <v>0</v>
      </c>
      <c r="Q237" s="14">
        <f t="shared" si="43"/>
        <v>0</v>
      </c>
      <c r="R237" s="13">
        <f t="shared" si="44"/>
        <v>35</v>
      </c>
      <c r="S237" s="14">
        <f t="shared" si="44"/>
        <v>35</v>
      </c>
      <c r="T237" s="15">
        <f t="shared" si="49"/>
        <v>0</v>
      </c>
      <c r="U237" s="9">
        <f t="shared" si="45"/>
        <v>0</v>
      </c>
      <c r="V237" s="15">
        <f t="shared" si="46"/>
        <v>0</v>
      </c>
      <c r="W237" s="16">
        <f t="shared" si="47"/>
        <v>0</v>
      </c>
      <c r="X237" s="15">
        <f t="shared" si="48"/>
        <v>0</v>
      </c>
      <c r="Y237" s="9">
        <f t="shared" si="48"/>
        <v>0</v>
      </c>
    </row>
    <row r="238" spans="2:25" ht="93.6" x14ac:dyDescent="0.3">
      <c r="B238" s="17">
        <v>44348</v>
      </c>
      <c r="C238" s="17">
        <v>44348</v>
      </c>
      <c r="D238" s="5" t="s">
        <v>2474</v>
      </c>
      <c r="E238" s="27" t="s">
        <v>2475</v>
      </c>
      <c r="F238" s="42">
        <v>29661.02</v>
      </c>
      <c r="G238" s="42">
        <v>1</v>
      </c>
      <c r="H238" s="9">
        <f t="shared" si="39"/>
        <v>29661.02</v>
      </c>
      <c r="I238" s="28"/>
      <c r="J238" s="28"/>
      <c r="K238" s="12">
        <f t="shared" si="40"/>
        <v>0</v>
      </c>
      <c r="L238" s="8">
        <f t="shared" si="41"/>
        <v>1</v>
      </c>
      <c r="M238" s="9">
        <f t="shared" si="41"/>
        <v>29661.02</v>
      </c>
      <c r="N238" s="7">
        <v>1</v>
      </c>
      <c r="O238" s="14">
        <f t="shared" si="42"/>
        <v>29661.02</v>
      </c>
      <c r="P238" s="28"/>
      <c r="Q238" s="14">
        <f t="shared" si="43"/>
        <v>0</v>
      </c>
      <c r="R238" s="13">
        <f t="shared" si="44"/>
        <v>1</v>
      </c>
      <c r="S238" s="14">
        <f t="shared" si="44"/>
        <v>29661.02</v>
      </c>
      <c r="T238" s="15">
        <f t="shared" si="49"/>
        <v>0</v>
      </c>
      <c r="U238" s="9">
        <f t="shared" si="45"/>
        <v>0</v>
      </c>
      <c r="V238" s="15">
        <f t="shared" si="46"/>
        <v>0</v>
      </c>
      <c r="W238" s="16">
        <f t="shared" si="47"/>
        <v>0</v>
      </c>
      <c r="X238" s="15">
        <f t="shared" si="48"/>
        <v>0</v>
      </c>
      <c r="Y238" s="9">
        <f t="shared" si="48"/>
        <v>0</v>
      </c>
    </row>
    <row r="239" spans="2:25" ht="78" x14ac:dyDescent="0.3">
      <c r="B239" s="4">
        <v>44351</v>
      </c>
      <c r="C239" s="4">
        <v>44351</v>
      </c>
      <c r="D239" s="5" t="s">
        <v>277</v>
      </c>
      <c r="E239" s="6" t="s">
        <v>278</v>
      </c>
      <c r="F239" s="7">
        <v>45000</v>
      </c>
      <c r="G239" s="15">
        <v>4</v>
      </c>
      <c r="H239" s="9">
        <f t="shared" si="39"/>
        <v>180000</v>
      </c>
      <c r="I239" s="10">
        <v>0</v>
      </c>
      <c r="J239" s="11">
        <v>0</v>
      </c>
      <c r="K239" s="12">
        <f t="shared" si="40"/>
        <v>0</v>
      </c>
      <c r="L239" s="8">
        <f t="shared" si="41"/>
        <v>4</v>
      </c>
      <c r="M239" s="9">
        <f t="shared" si="41"/>
        <v>180000</v>
      </c>
      <c r="N239" s="13">
        <v>4</v>
      </c>
      <c r="O239" s="14">
        <f t="shared" si="42"/>
        <v>180000</v>
      </c>
      <c r="P239" s="13">
        <v>0</v>
      </c>
      <c r="Q239" s="14">
        <f t="shared" si="43"/>
        <v>0</v>
      </c>
      <c r="R239" s="13">
        <f t="shared" si="44"/>
        <v>4</v>
      </c>
      <c r="S239" s="14">
        <f t="shared" si="44"/>
        <v>180000</v>
      </c>
      <c r="T239" s="15">
        <f t="shared" si="49"/>
        <v>0</v>
      </c>
      <c r="U239" s="9">
        <f t="shared" si="45"/>
        <v>0</v>
      </c>
      <c r="V239" s="15">
        <f t="shared" si="46"/>
        <v>0</v>
      </c>
      <c r="W239" s="16">
        <f t="shared" si="47"/>
        <v>0</v>
      </c>
      <c r="X239" s="15">
        <f t="shared" si="48"/>
        <v>0</v>
      </c>
      <c r="Y239" s="9">
        <f t="shared" si="48"/>
        <v>0</v>
      </c>
    </row>
    <row r="240" spans="2:25" ht="31.2" x14ac:dyDescent="0.3">
      <c r="B240" s="5">
        <v>44265</v>
      </c>
      <c r="C240" s="5">
        <v>44351</v>
      </c>
      <c r="D240" s="5" t="s">
        <v>1606</v>
      </c>
      <c r="E240" s="6" t="s">
        <v>1607</v>
      </c>
      <c r="F240" s="7">
        <v>4100</v>
      </c>
      <c r="G240" s="15">
        <v>10</v>
      </c>
      <c r="H240" s="9">
        <f t="shared" si="39"/>
        <v>41000</v>
      </c>
      <c r="I240" s="28"/>
      <c r="J240" s="28"/>
      <c r="K240" s="12">
        <f t="shared" si="40"/>
        <v>0</v>
      </c>
      <c r="L240" s="8">
        <f t="shared" si="41"/>
        <v>10</v>
      </c>
      <c r="M240" s="9">
        <f t="shared" si="41"/>
        <v>41000</v>
      </c>
      <c r="N240" s="15">
        <v>6</v>
      </c>
      <c r="O240" s="14">
        <f t="shared" si="42"/>
        <v>24600</v>
      </c>
      <c r="P240" s="28"/>
      <c r="Q240" s="14">
        <f t="shared" si="43"/>
        <v>0</v>
      </c>
      <c r="R240" s="13">
        <f t="shared" si="44"/>
        <v>6</v>
      </c>
      <c r="S240" s="14">
        <f t="shared" si="44"/>
        <v>24600</v>
      </c>
      <c r="T240" s="15">
        <f t="shared" si="49"/>
        <v>4</v>
      </c>
      <c r="U240" s="9">
        <f t="shared" si="45"/>
        <v>16400</v>
      </c>
      <c r="V240" s="15">
        <f t="shared" si="46"/>
        <v>0</v>
      </c>
      <c r="W240" s="16">
        <f t="shared" si="47"/>
        <v>0</v>
      </c>
      <c r="X240" s="15">
        <f t="shared" si="48"/>
        <v>4</v>
      </c>
      <c r="Y240" s="9">
        <f t="shared" si="48"/>
        <v>16400</v>
      </c>
    </row>
    <row r="241" spans="2:25" ht="46.8" x14ac:dyDescent="0.3">
      <c r="B241" s="17">
        <v>44354</v>
      </c>
      <c r="C241" s="17">
        <v>44354</v>
      </c>
      <c r="D241" s="5" t="s">
        <v>2117</v>
      </c>
      <c r="E241" s="18" t="s">
        <v>2118</v>
      </c>
      <c r="F241" s="7">
        <v>1500</v>
      </c>
      <c r="G241" s="15">
        <v>1</v>
      </c>
      <c r="H241" s="9">
        <f t="shared" si="39"/>
        <v>1500</v>
      </c>
      <c r="I241" s="10">
        <v>0</v>
      </c>
      <c r="J241" s="11">
        <v>0</v>
      </c>
      <c r="K241" s="12">
        <f t="shared" si="40"/>
        <v>0</v>
      </c>
      <c r="L241" s="8">
        <f t="shared" si="41"/>
        <v>1</v>
      </c>
      <c r="M241" s="9">
        <f t="shared" si="41"/>
        <v>1500</v>
      </c>
      <c r="N241" s="13">
        <v>1</v>
      </c>
      <c r="O241" s="14">
        <f t="shared" si="42"/>
        <v>1500</v>
      </c>
      <c r="P241" s="13">
        <v>0</v>
      </c>
      <c r="Q241" s="14">
        <f t="shared" si="43"/>
        <v>0</v>
      </c>
      <c r="R241" s="13">
        <f t="shared" si="44"/>
        <v>1</v>
      </c>
      <c r="S241" s="14">
        <f t="shared" si="44"/>
        <v>1500</v>
      </c>
      <c r="T241" s="15">
        <f t="shared" si="49"/>
        <v>0</v>
      </c>
      <c r="U241" s="9">
        <f t="shared" si="45"/>
        <v>0</v>
      </c>
      <c r="V241" s="15">
        <f t="shared" si="46"/>
        <v>0</v>
      </c>
      <c r="W241" s="16">
        <f t="shared" si="47"/>
        <v>0</v>
      </c>
      <c r="X241" s="15">
        <f t="shared" si="48"/>
        <v>0</v>
      </c>
      <c r="Y241" s="9">
        <f t="shared" si="48"/>
        <v>0</v>
      </c>
    </row>
    <row r="242" spans="2:25" ht="46.8" x14ac:dyDescent="0.3">
      <c r="B242" s="17">
        <v>44354</v>
      </c>
      <c r="C242" s="17">
        <v>44354</v>
      </c>
      <c r="D242" s="5" t="s">
        <v>2119</v>
      </c>
      <c r="E242" s="18" t="s">
        <v>2120</v>
      </c>
      <c r="F242" s="7">
        <v>1575</v>
      </c>
      <c r="G242" s="15">
        <v>1</v>
      </c>
      <c r="H242" s="9">
        <f t="shared" si="39"/>
        <v>1575</v>
      </c>
      <c r="I242" s="10">
        <v>0</v>
      </c>
      <c r="J242" s="11">
        <v>0</v>
      </c>
      <c r="K242" s="12">
        <f t="shared" si="40"/>
        <v>0</v>
      </c>
      <c r="L242" s="8">
        <f t="shared" si="41"/>
        <v>1</v>
      </c>
      <c r="M242" s="9">
        <f t="shared" si="41"/>
        <v>1575</v>
      </c>
      <c r="N242" s="13">
        <v>1</v>
      </c>
      <c r="O242" s="14">
        <f t="shared" si="42"/>
        <v>1575</v>
      </c>
      <c r="P242" s="13">
        <v>0</v>
      </c>
      <c r="Q242" s="14">
        <f t="shared" si="43"/>
        <v>0</v>
      </c>
      <c r="R242" s="13">
        <f t="shared" si="44"/>
        <v>1</v>
      </c>
      <c r="S242" s="14">
        <f t="shared" si="44"/>
        <v>1575</v>
      </c>
      <c r="T242" s="15">
        <f t="shared" si="49"/>
        <v>0</v>
      </c>
      <c r="U242" s="9">
        <f t="shared" si="45"/>
        <v>0</v>
      </c>
      <c r="V242" s="15">
        <f t="shared" si="46"/>
        <v>0</v>
      </c>
      <c r="W242" s="16">
        <f t="shared" si="47"/>
        <v>0</v>
      </c>
      <c r="X242" s="15">
        <f t="shared" si="48"/>
        <v>0</v>
      </c>
      <c r="Y242" s="9">
        <f t="shared" si="48"/>
        <v>0</v>
      </c>
    </row>
    <row r="243" spans="2:25" ht="46.8" x14ac:dyDescent="0.3">
      <c r="B243" s="17">
        <v>44354</v>
      </c>
      <c r="C243" s="17">
        <v>44354</v>
      </c>
      <c r="D243" s="5" t="s">
        <v>2121</v>
      </c>
      <c r="E243" s="18" t="s">
        <v>2122</v>
      </c>
      <c r="F243" s="7">
        <v>1500</v>
      </c>
      <c r="G243" s="15">
        <v>1</v>
      </c>
      <c r="H243" s="9">
        <f t="shared" si="39"/>
        <v>1500</v>
      </c>
      <c r="I243" s="10">
        <v>0</v>
      </c>
      <c r="J243" s="11">
        <v>0</v>
      </c>
      <c r="K243" s="12">
        <f t="shared" si="40"/>
        <v>0</v>
      </c>
      <c r="L243" s="8">
        <f t="shared" si="41"/>
        <v>1</v>
      </c>
      <c r="M243" s="9">
        <f t="shared" si="41"/>
        <v>1500</v>
      </c>
      <c r="N243" s="13">
        <v>1</v>
      </c>
      <c r="O243" s="14">
        <f t="shared" si="42"/>
        <v>1500</v>
      </c>
      <c r="P243" s="13">
        <v>0</v>
      </c>
      <c r="Q243" s="14">
        <f t="shared" si="43"/>
        <v>0</v>
      </c>
      <c r="R243" s="13">
        <f t="shared" si="44"/>
        <v>1</v>
      </c>
      <c r="S243" s="14">
        <f t="shared" si="44"/>
        <v>1500</v>
      </c>
      <c r="T243" s="15">
        <f t="shared" si="49"/>
        <v>0</v>
      </c>
      <c r="U243" s="9">
        <f t="shared" si="45"/>
        <v>0</v>
      </c>
      <c r="V243" s="15">
        <f t="shared" si="46"/>
        <v>0</v>
      </c>
      <c r="W243" s="16">
        <f t="shared" si="47"/>
        <v>0</v>
      </c>
      <c r="X243" s="15">
        <f t="shared" si="48"/>
        <v>0</v>
      </c>
      <c r="Y243" s="9">
        <f t="shared" si="48"/>
        <v>0</v>
      </c>
    </row>
    <row r="244" spans="2:25" ht="187.2" x14ac:dyDescent="0.3">
      <c r="B244" s="5">
        <v>44356</v>
      </c>
      <c r="C244" s="5">
        <v>44356</v>
      </c>
      <c r="D244" s="5" t="s">
        <v>279</v>
      </c>
      <c r="E244" s="6" t="s">
        <v>280</v>
      </c>
      <c r="F244" s="10">
        <v>3500</v>
      </c>
      <c r="G244" s="8">
        <v>1</v>
      </c>
      <c r="H244" s="9">
        <f t="shared" si="39"/>
        <v>3500</v>
      </c>
      <c r="I244" s="10">
        <v>0</v>
      </c>
      <c r="J244" s="11">
        <v>0</v>
      </c>
      <c r="K244" s="12">
        <f t="shared" si="40"/>
        <v>0</v>
      </c>
      <c r="L244" s="8">
        <f t="shared" si="41"/>
        <v>1</v>
      </c>
      <c r="M244" s="9">
        <f t="shared" si="41"/>
        <v>3500</v>
      </c>
      <c r="N244" s="13">
        <v>1</v>
      </c>
      <c r="O244" s="14">
        <f t="shared" si="42"/>
        <v>3500</v>
      </c>
      <c r="P244" s="13">
        <v>0</v>
      </c>
      <c r="Q244" s="14">
        <f t="shared" si="43"/>
        <v>0</v>
      </c>
      <c r="R244" s="13">
        <f t="shared" si="44"/>
        <v>1</v>
      </c>
      <c r="S244" s="14">
        <f t="shared" si="44"/>
        <v>3500</v>
      </c>
      <c r="T244" s="15">
        <f t="shared" si="49"/>
        <v>0</v>
      </c>
      <c r="U244" s="9">
        <f t="shared" si="45"/>
        <v>0</v>
      </c>
      <c r="V244" s="15">
        <f t="shared" si="46"/>
        <v>0</v>
      </c>
      <c r="W244" s="16">
        <f t="shared" si="47"/>
        <v>0</v>
      </c>
      <c r="X244" s="15">
        <f t="shared" si="48"/>
        <v>0</v>
      </c>
      <c r="Y244" s="9">
        <f t="shared" si="48"/>
        <v>0</v>
      </c>
    </row>
    <row r="245" spans="2:25" ht="171.6" x14ac:dyDescent="0.3">
      <c r="B245" s="5">
        <v>44361</v>
      </c>
      <c r="C245" s="5">
        <v>44361</v>
      </c>
      <c r="D245" s="5" t="s">
        <v>281</v>
      </c>
      <c r="E245" s="6" t="s">
        <v>282</v>
      </c>
      <c r="F245" s="10">
        <v>1900</v>
      </c>
      <c r="G245" s="8">
        <v>10</v>
      </c>
      <c r="H245" s="9">
        <f t="shared" si="39"/>
        <v>19000</v>
      </c>
      <c r="I245" s="10">
        <v>0</v>
      </c>
      <c r="J245" s="11">
        <v>0</v>
      </c>
      <c r="K245" s="12">
        <f t="shared" si="40"/>
        <v>0</v>
      </c>
      <c r="L245" s="8">
        <f t="shared" si="41"/>
        <v>10</v>
      </c>
      <c r="M245" s="9">
        <f t="shared" si="41"/>
        <v>19000</v>
      </c>
      <c r="N245" s="13">
        <v>10</v>
      </c>
      <c r="O245" s="14">
        <f t="shared" si="42"/>
        <v>19000</v>
      </c>
      <c r="P245" s="13">
        <v>0</v>
      </c>
      <c r="Q245" s="14">
        <f t="shared" si="43"/>
        <v>0</v>
      </c>
      <c r="R245" s="13">
        <f t="shared" si="44"/>
        <v>10</v>
      </c>
      <c r="S245" s="14">
        <f t="shared" si="44"/>
        <v>19000</v>
      </c>
      <c r="T245" s="15">
        <f t="shared" si="49"/>
        <v>0</v>
      </c>
      <c r="U245" s="9">
        <f t="shared" si="45"/>
        <v>0</v>
      </c>
      <c r="V245" s="15">
        <f t="shared" si="46"/>
        <v>0</v>
      </c>
      <c r="W245" s="16">
        <f t="shared" si="47"/>
        <v>0</v>
      </c>
      <c r="X245" s="15">
        <f t="shared" si="48"/>
        <v>0</v>
      </c>
      <c r="Y245" s="9">
        <f t="shared" si="48"/>
        <v>0</v>
      </c>
    </row>
    <row r="246" spans="2:25" ht="93.6" x14ac:dyDescent="0.3">
      <c r="B246" s="17">
        <v>44362</v>
      </c>
      <c r="C246" s="17">
        <v>44362</v>
      </c>
      <c r="D246" s="5" t="s">
        <v>283</v>
      </c>
      <c r="E246" s="18" t="s">
        <v>284</v>
      </c>
      <c r="F246" s="19">
        <v>930</v>
      </c>
      <c r="G246" s="8">
        <v>28</v>
      </c>
      <c r="H246" s="9">
        <f t="shared" si="39"/>
        <v>26040</v>
      </c>
      <c r="I246" s="10">
        <v>0</v>
      </c>
      <c r="J246" s="11">
        <v>0</v>
      </c>
      <c r="K246" s="12">
        <f t="shared" si="40"/>
        <v>0</v>
      </c>
      <c r="L246" s="8">
        <f t="shared" si="41"/>
        <v>28</v>
      </c>
      <c r="M246" s="9">
        <f t="shared" si="41"/>
        <v>26040</v>
      </c>
      <c r="N246" s="13">
        <v>28</v>
      </c>
      <c r="O246" s="14">
        <f t="shared" si="42"/>
        <v>26040</v>
      </c>
      <c r="P246" s="13">
        <v>0</v>
      </c>
      <c r="Q246" s="14">
        <f t="shared" si="43"/>
        <v>0</v>
      </c>
      <c r="R246" s="13">
        <f t="shared" si="44"/>
        <v>28</v>
      </c>
      <c r="S246" s="14">
        <f t="shared" si="44"/>
        <v>26040</v>
      </c>
      <c r="T246" s="15">
        <f t="shared" si="49"/>
        <v>0</v>
      </c>
      <c r="U246" s="9">
        <f t="shared" si="45"/>
        <v>0</v>
      </c>
      <c r="V246" s="15">
        <f t="shared" si="46"/>
        <v>0</v>
      </c>
      <c r="W246" s="16">
        <f t="shared" si="47"/>
        <v>0</v>
      </c>
      <c r="X246" s="15">
        <f t="shared" si="48"/>
        <v>0</v>
      </c>
      <c r="Y246" s="9">
        <f t="shared" si="48"/>
        <v>0</v>
      </c>
    </row>
    <row r="247" spans="2:25" ht="93.6" x14ac:dyDescent="0.3">
      <c r="B247" s="17">
        <v>44365</v>
      </c>
      <c r="C247" s="17">
        <v>44365</v>
      </c>
      <c r="D247" s="5" t="s">
        <v>285</v>
      </c>
      <c r="E247" s="18" t="s">
        <v>286</v>
      </c>
      <c r="F247" s="19">
        <v>305</v>
      </c>
      <c r="G247" s="8">
        <v>38</v>
      </c>
      <c r="H247" s="9">
        <f t="shared" si="39"/>
        <v>11590</v>
      </c>
      <c r="I247" s="10">
        <v>0</v>
      </c>
      <c r="J247" s="11">
        <v>0</v>
      </c>
      <c r="K247" s="12">
        <f t="shared" si="40"/>
        <v>0</v>
      </c>
      <c r="L247" s="8">
        <f t="shared" si="41"/>
        <v>38</v>
      </c>
      <c r="M247" s="9">
        <f t="shared" si="41"/>
        <v>11590</v>
      </c>
      <c r="N247" s="13">
        <v>23</v>
      </c>
      <c r="O247" s="14">
        <f t="shared" si="42"/>
        <v>7015</v>
      </c>
      <c r="P247" s="13">
        <v>0</v>
      </c>
      <c r="Q247" s="14">
        <f t="shared" si="43"/>
        <v>0</v>
      </c>
      <c r="R247" s="13">
        <f t="shared" si="44"/>
        <v>23</v>
      </c>
      <c r="S247" s="14">
        <f t="shared" si="44"/>
        <v>7015</v>
      </c>
      <c r="T247" s="15">
        <f t="shared" si="49"/>
        <v>15</v>
      </c>
      <c r="U247" s="9">
        <f t="shared" si="45"/>
        <v>4575</v>
      </c>
      <c r="V247" s="15">
        <f t="shared" si="46"/>
        <v>0</v>
      </c>
      <c r="W247" s="16">
        <f t="shared" si="47"/>
        <v>0</v>
      </c>
      <c r="X247" s="15">
        <f t="shared" si="48"/>
        <v>15</v>
      </c>
      <c r="Y247" s="9">
        <f t="shared" si="48"/>
        <v>4575</v>
      </c>
    </row>
    <row r="248" spans="2:25" ht="46.8" x14ac:dyDescent="0.3">
      <c r="B248" s="17">
        <v>44372</v>
      </c>
      <c r="C248" s="17">
        <v>44372</v>
      </c>
      <c r="D248" s="5" t="s">
        <v>287</v>
      </c>
      <c r="E248" s="18" t="s">
        <v>288</v>
      </c>
      <c r="F248" s="19">
        <v>820</v>
      </c>
      <c r="G248" s="8">
        <v>50</v>
      </c>
      <c r="H248" s="9">
        <f t="shared" si="39"/>
        <v>41000</v>
      </c>
      <c r="I248" s="10">
        <v>0</v>
      </c>
      <c r="J248" s="11">
        <v>0</v>
      </c>
      <c r="K248" s="12">
        <f t="shared" si="40"/>
        <v>0</v>
      </c>
      <c r="L248" s="8">
        <f t="shared" si="41"/>
        <v>50</v>
      </c>
      <c r="M248" s="9">
        <f t="shared" si="41"/>
        <v>41000</v>
      </c>
      <c r="N248" s="13">
        <v>48</v>
      </c>
      <c r="O248" s="14">
        <f t="shared" si="42"/>
        <v>39360</v>
      </c>
      <c r="P248" s="13">
        <v>0</v>
      </c>
      <c r="Q248" s="14">
        <f t="shared" si="43"/>
        <v>0</v>
      </c>
      <c r="R248" s="13">
        <f t="shared" si="44"/>
        <v>48</v>
      </c>
      <c r="S248" s="14">
        <f t="shared" si="44"/>
        <v>39360</v>
      </c>
      <c r="T248" s="15">
        <f t="shared" si="49"/>
        <v>2</v>
      </c>
      <c r="U248" s="9">
        <f t="shared" si="45"/>
        <v>1640</v>
      </c>
      <c r="V248" s="15">
        <f t="shared" si="46"/>
        <v>0</v>
      </c>
      <c r="W248" s="16">
        <f t="shared" si="47"/>
        <v>0</v>
      </c>
      <c r="X248" s="15">
        <f t="shared" si="48"/>
        <v>2</v>
      </c>
      <c r="Y248" s="9">
        <f t="shared" si="48"/>
        <v>1640</v>
      </c>
    </row>
    <row r="249" spans="2:25" ht="62.4" x14ac:dyDescent="0.3">
      <c r="B249" s="17">
        <v>44375</v>
      </c>
      <c r="C249" s="17">
        <v>44375</v>
      </c>
      <c r="D249" s="5" t="s">
        <v>289</v>
      </c>
      <c r="E249" s="18" t="s">
        <v>290</v>
      </c>
      <c r="F249" s="19">
        <v>13776</v>
      </c>
      <c r="G249" s="8">
        <v>1</v>
      </c>
      <c r="H249" s="9">
        <f t="shared" si="39"/>
        <v>13776</v>
      </c>
      <c r="I249" s="10">
        <v>0</v>
      </c>
      <c r="J249" s="11">
        <v>0</v>
      </c>
      <c r="K249" s="12">
        <f t="shared" si="40"/>
        <v>0</v>
      </c>
      <c r="L249" s="8">
        <f t="shared" si="41"/>
        <v>1</v>
      </c>
      <c r="M249" s="9">
        <f t="shared" si="41"/>
        <v>13776</v>
      </c>
      <c r="N249" s="13">
        <v>1</v>
      </c>
      <c r="O249" s="14">
        <f t="shared" si="42"/>
        <v>13776</v>
      </c>
      <c r="P249" s="13">
        <v>0</v>
      </c>
      <c r="Q249" s="14">
        <f t="shared" si="43"/>
        <v>0</v>
      </c>
      <c r="R249" s="13">
        <f t="shared" si="44"/>
        <v>1</v>
      </c>
      <c r="S249" s="14">
        <f t="shared" si="44"/>
        <v>13776</v>
      </c>
      <c r="T249" s="15">
        <f t="shared" si="49"/>
        <v>0</v>
      </c>
      <c r="U249" s="9">
        <f t="shared" si="45"/>
        <v>0</v>
      </c>
      <c r="V249" s="15">
        <f t="shared" si="46"/>
        <v>0</v>
      </c>
      <c r="W249" s="16">
        <f t="shared" si="47"/>
        <v>0</v>
      </c>
      <c r="X249" s="15">
        <f t="shared" si="48"/>
        <v>0</v>
      </c>
      <c r="Y249" s="9">
        <f t="shared" si="48"/>
        <v>0</v>
      </c>
    </row>
    <row r="250" spans="2:25" ht="93.6" x14ac:dyDescent="0.3">
      <c r="B250" s="17">
        <v>44375</v>
      </c>
      <c r="C250" s="17">
        <v>44375</v>
      </c>
      <c r="D250" s="5" t="s">
        <v>291</v>
      </c>
      <c r="E250" s="18" t="s">
        <v>292</v>
      </c>
      <c r="F250" s="19">
        <v>22787</v>
      </c>
      <c r="G250" s="8">
        <v>1</v>
      </c>
      <c r="H250" s="9">
        <f t="shared" si="39"/>
        <v>22787</v>
      </c>
      <c r="I250" s="10">
        <v>0</v>
      </c>
      <c r="J250" s="11">
        <v>0</v>
      </c>
      <c r="K250" s="12">
        <f t="shared" si="40"/>
        <v>0</v>
      </c>
      <c r="L250" s="8">
        <f t="shared" si="41"/>
        <v>1</v>
      </c>
      <c r="M250" s="9">
        <f t="shared" si="41"/>
        <v>22787</v>
      </c>
      <c r="N250" s="13">
        <v>1</v>
      </c>
      <c r="O250" s="14">
        <f t="shared" si="42"/>
        <v>22787</v>
      </c>
      <c r="P250" s="13">
        <v>0</v>
      </c>
      <c r="Q250" s="14">
        <f t="shared" si="43"/>
        <v>0</v>
      </c>
      <c r="R250" s="13">
        <f t="shared" si="44"/>
        <v>1</v>
      </c>
      <c r="S250" s="14">
        <f t="shared" si="44"/>
        <v>22787</v>
      </c>
      <c r="T250" s="15">
        <f t="shared" si="49"/>
        <v>0</v>
      </c>
      <c r="U250" s="9">
        <f t="shared" si="45"/>
        <v>0</v>
      </c>
      <c r="V250" s="15">
        <f t="shared" si="46"/>
        <v>0</v>
      </c>
      <c r="W250" s="16">
        <f t="shared" si="47"/>
        <v>0</v>
      </c>
      <c r="X250" s="15">
        <f t="shared" si="48"/>
        <v>0</v>
      </c>
      <c r="Y250" s="9">
        <f t="shared" si="48"/>
        <v>0</v>
      </c>
    </row>
    <row r="251" spans="2:25" ht="93.6" x14ac:dyDescent="0.3">
      <c r="B251" s="5">
        <v>44379</v>
      </c>
      <c r="C251" s="5">
        <v>44379</v>
      </c>
      <c r="D251" s="5" t="s">
        <v>293</v>
      </c>
      <c r="E251" s="6" t="s">
        <v>294</v>
      </c>
      <c r="F251" s="10">
        <v>4894.07</v>
      </c>
      <c r="G251" s="15">
        <v>3</v>
      </c>
      <c r="H251" s="9">
        <f t="shared" si="39"/>
        <v>14682.21</v>
      </c>
      <c r="I251" s="10">
        <v>0</v>
      </c>
      <c r="J251" s="11">
        <v>0</v>
      </c>
      <c r="K251" s="12">
        <f t="shared" si="40"/>
        <v>0</v>
      </c>
      <c r="L251" s="8">
        <f t="shared" si="41"/>
        <v>3</v>
      </c>
      <c r="M251" s="9">
        <f t="shared" si="41"/>
        <v>14682.21</v>
      </c>
      <c r="N251" s="13">
        <v>3</v>
      </c>
      <c r="O251" s="14">
        <f t="shared" si="42"/>
        <v>14682.21</v>
      </c>
      <c r="P251" s="13">
        <v>0</v>
      </c>
      <c r="Q251" s="14">
        <f t="shared" si="43"/>
        <v>0</v>
      </c>
      <c r="R251" s="13">
        <f t="shared" si="44"/>
        <v>3</v>
      </c>
      <c r="S251" s="14">
        <f t="shared" si="44"/>
        <v>14682.21</v>
      </c>
      <c r="T251" s="15">
        <f t="shared" si="49"/>
        <v>0</v>
      </c>
      <c r="U251" s="9">
        <f t="shared" si="45"/>
        <v>0</v>
      </c>
      <c r="V251" s="15">
        <f t="shared" si="46"/>
        <v>0</v>
      </c>
      <c r="W251" s="16">
        <f t="shared" si="47"/>
        <v>0</v>
      </c>
      <c r="X251" s="15">
        <f t="shared" si="48"/>
        <v>0</v>
      </c>
      <c r="Y251" s="9">
        <f t="shared" si="48"/>
        <v>0</v>
      </c>
    </row>
    <row r="252" spans="2:25" ht="46.8" x14ac:dyDescent="0.3">
      <c r="B252" s="5">
        <v>44379</v>
      </c>
      <c r="C252" s="5">
        <v>44379</v>
      </c>
      <c r="D252" s="5" t="s">
        <v>295</v>
      </c>
      <c r="E252" s="6" t="s">
        <v>296</v>
      </c>
      <c r="F252" s="10">
        <v>155.07</v>
      </c>
      <c r="G252" s="15">
        <v>4</v>
      </c>
      <c r="H252" s="9">
        <f t="shared" si="39"/>
        <v>620.28</v>
      </c>
      <c r="I252" s="10">
        <v>0</v>
      </c>
      <c r="J252" s="11">
        <v>0</v>
      </c>
      <c r="K252" s="12">
        <f t="shared" si="40"/>
        <v>0</v>
      </c>
      <c r="L252" s="8">
        <f t="shared" si="41"/>
        <v>4</v>
      </c>
      <c r="M252" s="9">
        <f t="shared" si="41"/>
        <v>620.28</v>
      </c>
      <c r="N252" s="13">
        <v>4</v>
      </c>
      <c r="O252" s="14">
        <f t="shared" si="42"/>
        <v>620.28</v>
      </c>
      <c r="P252" s="13">
        <v>0</v>
      </c>
      <c r="Q252" s="14">
        <f t="shared" si="43"/>
        <v>0</v>
      </c>
      <c r="R252" s="13">
        <f t="shared" si="44"/>
        <v>4</v>
      </c>
      <c r="S252" s="14">
        <f t="shared" si="44"/>
        <v>620.28</v>
      </c>
      <c r="T252" s="15">
        <f t="shared" si="49"/>
        <v>0</v>
      </c>
      <c r="U252" s="9">
        <f t="shared" si="45"/>
        <v>0</v>
      </c>
      <c r="V252" s="15">
        <f t="shared" si="46"/>
        <v>0</v>
      </c>
      <c r="W252" s="16">
        <f t="shared" si="47"/>
        <v>0</v>
      </c>
      <c r="X252" s="15">
        <f t="shared" si="48"/>
        <v>0</v>
      </c>
      <c r="Y252" s="9">
        <f t="shared" si="48"/>
        <v>0</v>
      </c>
    </row>
    <row r="253" spans="2:25" ht="218.4" x14ac:dyDescent="0.3">
      <c r="B253" s="17">
        <v>44386</v>
      </c>
      <c r="C253" s="17">
        <v>44386</v>
      </c>
      <c r="D253" s="5" t="s">
        <v>2478</v>
      </c>
      <c r="E253" s="27" t="s">
        <v>2479</v>
      </c>
      <c r="F253" s="42">
        <v>86910</v>
      </c>
      <c r="G253" s="42">
        <v>1</v>
      </c>
      <c r="H253" s="9">
        <f t="shared" si="39"/>
        <v>86910</v>
      </c>
      <c r="I253" s="28"/>
      <c r="J253" s="28"/>
      <c r="K253" s="12">
        <f t="shared" si="40"/>
        <v>0</v>
      </c>
      <c r="L253" s="8">
        <f t="shared" si="41"/>
        <v>1</v>
      </c>
      <c r="M253" s="9">
        <f t="shared" si="41"/>
        <v>86910</v>
      </c>
      <c r="N253" s="7">
        <v>1</v>
      </c>
      <c r="O253" s="14">
        <f t="shared" si="42"/>
        <v>86910</v>
      </c>
      <c r="P253" s="28"/>
      <c r="Q253" s="14">
        <f t="shared" si="43"/>
        <v>0</v>
      </c>
      <c r="R253" s="13">
        <f t="shared" si="44"/>
        <v>1</v>
      </c>
      <c r="S253" s="14">
        <f t="shared" si="44"/>
        <v>86910</v>
      </c>
      <c r="T253" s="15">
        <f t="shared" si="49"/>
        <v>0</v>
      </c>
      <c r="U253" s="9">
        <f t="shared" si="45"/>
        <v>0</v>
      </c>
      <c r="V253" s="15">
        <f t="shared" si="46"/>
        <v>0</v>
      </c>
      <c r="W253" s="16">
        <f t="shared" si="47"/>
        <v>0</v>
      </c>
      <c r="X253" s="15">
        <f t="shared" si="48"/>
        <v>0</v>
      </c>
      <c r="Y253" s="9">
        <f t="shared" si="48"/>
        <v>0</v>
      </c>
    </row>
    <row r="254" spans="2:25" ht="46.8" x14ac:dyDescent="0.3">
      <c r="B254" s="17">
        <v>44386</v>
      </c>
      <c r="C254" s="17">
        <v>44386</v>
      </c>
      <c r="D254" s="5" t="s">
        <v>2480</v>
      </c>
      <c r="E254" s="27" t="s">
        <v>2481</v>
      </c>
      <c r="F254" s="42">
        <v>18330</v>
      </c>
      <c r="G254" s="42">
        <v>1</v>
      </c>
      <c r="H254" s="9">
        <f t="shared" si="39"/>
        <v>18330</v>
      </c>
      <c r="I254" s="28"/>
      <c r="J254" s="28"/>
      <c r="K254" s="12">
        <f t="shared" si="40"/>
        <v>0</v>
      </c>
      <c r="L254" s="8">
        <f t="shared" si="41"/>
        <v>1</v>
      </c>
      <c r="M254" s="9">
        <f t="shared" si="41"/>
        <v>18330</v>
      </c>
      <c r="N254" s="7">
        <v>1</v>
      </c>
      <c r="O254" s="14">
        <f t="shared" si="42"/>
        <v>18330</v>
      </c>
      <c r="P254" s="28"/>
      <c r="Q254" s="14">
        <f t="shared" si="43"/>
        <v>0</v>
      </c>
      <c r="R254" s="13">
        <f t="shared" si="44"/>
        <v>1</v>
      </c>
      <c r="S254" s="14">
        <f t="shared" si="44"/>
        <v>18330</v>
      </c>
      <c r="T254" s="15">
        <f t="shared" si="49"/>
        <v>0</v>
      </c>
      <c r="U254" s="9">
        <f t="shared" si="45"/>
        <v>0</v>
      </c>
      <c r="V254" s="15">
        <f t="shared" si="46"/>
        <v>0</v>
      </c>
      <c r="W254" s="16">
        <f t="shared" si="47"/>
        <v>0</v>
      </c>
      <c r="X254" s="15">
        <f t="shared" si="48"/>
        <v>0</v>
      </c>
      <c r="Y254" s="9">
        <f t="shared" si="48"/>
        <v>0</v>
      </c>
    </row>
    <row r="255" spans="2:25" ht="46.8" x14ac:dyDescent="0.3">
      <c r="B255" s="17">
        <v>44391</v>
      </c>
      <c r="C255" s="17">
        <v>44391</v>
      </c>
      <c r="D255" s="5" t="s">
        <v>297</v>
      </c>
      <c r="E255" s="18" t="s">
        <v>298</v>
      </c>
      <c r="F255" s="19">
        <v>3800</v>
      </c>
      <c r="G255" s="8">
        <v>4</v>
      </c>
      <c r="H255" s="9">
        <f t="shared" si="39"/>
        <v>15200</v>
      </c>
      <c r="I255" s="10">
        <v>0</v>
      </c>
      <c r="J255" s="11">
        <v>0</v>
      </c>
      <c r="K255" s="12">
        <f t="shared" si="40"/>
        <v>0</v>
      </c>
      <c r="L255" s="8">
        <f t="shared" si="41"/>
        <v>4</v>
      </c>
      <c r="M255" s="9">
        <f t="shared" si="41"/>
        <v>15200</v>
      </c>
      <c r="N255" s="13">
        <v>4</v>
      </c>
      <c r="O255" s="14">
        <f t="shared" si="42"/>
        <v>15200</v>
      </c>
      <c r="P255" s="13">
        <v>0</v>
      </c>
      <c r="Q255" s="14">
        <f t="shared" si="43"/>
        <v>0</v>
      </c>
      <c r="R255" s="13">
        <f t="shared" si="44"/>
        <v>4</v>
      </c>
      <c r="S255" s="14">
        <f t="shared" si="44"/>
        <v>15200</v>
      </c>
      <c r="T255" s="15">
        <f t="shared" si="49"/>
        <v>0</v>
      </c>
      <c r="U255" s="9">
        <f t="shared" si="45"/>
        <v>0</v>
      </c>
      <c r="V255" s="15">
        <f t="shared" si="46"/>
        <v>0</v>
      </c>
      <c r="W255" s="16">
        <f t="shared" si="47"/>
        <v>0</v>
      </c>
      <c r="X255" s="15">
        <f t="shared" si="48"/>
        <v>0</v>
      </c>
      <c r="Y255" s="9">
        <f t="shared" si="48"/>
        <v>0</v>
      </c>
    </row>
    <row r="256" spans="2:25" ht="93.6" x14ac:dyDescent="0.3">
      <c r="B256" s="17">
        <v>44391</v>
      </c>
      <c r="C256" s="17">
        <v>44391</v>
      </c>
      <c r="D256" s="5" t="s">
        <v>299</v>
      </c>
      <c r="E256" s="18" t="s">
        <v>300</v>
      </c>
      <c r="F256" s="19">
        <v>980</v>
      </c>
      <c r="G256" s="8">
        <v>4</v>
      </c>
      <c r="H256" s="9">
        <f t="shared" si="39"/>
        <v>3920</v>
      </c>
      <c r="I256" s="10">
        <v>0</v>
      </c>
      <c r="J256" s="11">
        <v>0</v>
      </c>
      <c r="K256" s="12">
        <f t="shared" si="40"/>
        <v>0</v>
      </c>
      <c r="L256" s="8">
        <f t="shared" si="41"/>
        <v>4</v>
      </c>
      <c r="M256" s="9">
        <f t="shared" si="41"/>
        <v>3920</v>
      </c>
      <c r="N256" s="13">
        <v>4</v>
      </c>
      <c r="O256" s="14">
        <f t="shared" si="42"/>
        <v>3920</v>
      </c>
      <c r="P256" s="13">
        <v>0</v>
      </c>
      <c r="Q256" s="14">
        <f t="shared" si="43"/>
        <v>0</v>
      </c>
      <c r="R256" s="13">
        <f t="shared" si="44"/>
        <v>4</v>
      </c>
      <c r="S256" s="14">
        <f t="shared" si="44"/>
        <v>3920</v>
      </c>
      <c r="T256" s="15">
        <f t="shared" si="49"/>
        <v>0</v>
      </c>
      <c r="U256" s="9">
        <f t="shared" si="45"/>
        <v>0</v>
      </c>
      <c r="V256" s="15">
        <f t="shared" si="46"/>
        <v>0</v>
      </c>
      <c r="W256" s="16">
        <f t="shared" si="47"/>
        <v>0</v>
      </c>
      <c r="X256" s="15">
        <f t="shared" si="48"/>
        <v>0</v>
      </c>
      <c r="Y256" s="9">
        <f t="shared" si="48"/>
        <v>0</v>
      </c>
    </row>
    <row r="257" spans="2:25" ht="78" x14ac:dyDescent="0.3">
      <c r="B257" s="17">
        <v>44391</v>
      </c>
      <c r="C257" s="17">
        <v>44391</v>
      </c>
      <c r="D257" s="5" t="s">
        <v>301</v>
      </c>
      <c r="E257" s="18" t="s">
        <v>302</v>
      </c>
      <c r="F257" s="19">
        <v>9250</v>
      </c>
      <c r="G257" s="8">
        <v>2</v>
      </c>
      <c r="H257" s="9">
        <f t="shared" si="39"/>
        <v>18500</v>
      </c>
      <c r="I257" s="10">
        <v>0</v>
      </c>
      <c r="J257" s="11">
        <v>0</v>
      </c>
      <c r="K257" s="12">
        <f t="shared" si="40"/>
        <v>0</v>
      </c>
      <c r="L257" s="8">
        <f t="shared" si="41"/>
        <v>2</v>
      </c>
      <c r="M257" s="9">
        <f t="shared" si="41"/>
        <v>18500</v>
      </c>
      <c r="N257" s="13">
        <v>2</v>
      </c>
      <c r="O257" s="14">
        <f t="shared" si="42"/>
        <v>18500</v>
      </c>
      <c r="P257" s="13">
        <v>0</v>
      </c>
      <c r="Q257" s="14">
        <f t="shared" si="43"/>
        <v>0</v>
      </c>
      <c r="R257" s="13">
        <f t="shared" si="44"/>
        <v>2</v>
      </c>
      <c r="S257" s="14">
        <f t="shared" si="44"/>
        <v>18500</v>
      </c>
      <c r="T257" s="15">
        <f t="shared" si="49"/>
        <v>0</v>
      </c>
      <c r="U257" s="9">
        <f t="shared" si="45"/>
        <v>0</v>
      </c>
      <c r="V257" s="15">
        <f t="shared" si="46"/>
        <v>0</v>
      </c>
      <c r="W257" s="16">
        <f t="shared" si="47"/>
        <v>0</v>
      </c>
      <c r="X257" s="15">
        <f t="shared" si="48"/>
        <v>0</v>
      </c>
      <c r="Y257" s="9">
        <f t="shared" si="48"/>
        <v>0</v>
      </c>
    </row>
    <row r="258" spans="2:25" ht="109.2" x14ac:dyDescent="0.3">
      <c r="B258" s="5">
        <v>44404</v>
      </c>
      <c r="C258" s="5">
        <v>44404</v>
      </c>
      <c r="D258" s="5" t="s">
        <v>2123</v>
      </c>
      <c r="E258" s="6" t="s">
        <v>2124</v>
      </c>
      <c r="F258" s="10">
        <v>265.52</v>
      </c>
      <c r="G258" s="15">
        <v>200</v>
      </c>
      <c r="H258" s="9">
        <f t="shared" si="39"/>
        <v>53104</v>
      </c>
      <c r="I258" s="10">
        <v>0</v>
      </c>
      <c r="J258" s="11">
        <v>0</v>
      </c>
      <c r="K258" s="12">
        <f t="shared" si="40"/>
        <v>0</v>
      </c>
      <c r="L258" s="8">
        <f t="shared" si="41"/>
        <v>200</v>
      </c>
      <c r="M258" s="9">
        <f t="shared" si="41"/>
        <v>53104</v>
      </c>
      <c r="N258" s="13">
        <v>200</v>
      </c>
      <c r="O258" s="14">
        <f t="shared" si="42"/>
        <v>53104</v>
      </c>
      <c r="P258" s="13">
        <v>0</v>
      </c>
      <c r="Q258" s="14">
        <f t="shared" si="43"/>
        <v>0</v>
      </c>
      <c r="R258" s="13">
        <f t="shared" si="44"/>
        <v>200</v>
      </c>
      <c r="S258" s="14">
        <f t="shared" si="44"/>
        <v>53104</v>
      </c>
      <c r="T258" s="15">
        <f t="shared" si="49"/>
        <v>0</v>
      </c>
      <c r="U258" s="9">
        <f t="shared" si="45"/>
        <v>0</v>
      </c>
      <c r="V258" s="15">
        <f t="shared" si="46"/>
        <v>0</v>
      </c>
      <c r="W258" s="16">
        <f t="shared" si="47"/>
        <v>0</v>
      </c>
      <c r="X258" s="15">
        <f t="shared" si="48"/>
        <v>0</v>
      </c>
      <c r="Y258" s="9">
        <f t="shared" si="48"/>
        <v>0</v>
      </c>
    </row>
    <row r="259" spans="2:25" ht="93.6" x14ac:dyDescent="0.3">
      <c r="B259" s="5">
        <v>44426</v>
      </c>
      <c r="C259" s="5">
        <v>44409</v>
      </c>
      <c r="D259" s="5" t="s">
        <v>2276</v>
      </c>
      <c r="E259" s="6" t="s">
        <v>2277</v>
      </c>
      <c r="F259" s="10">
        <v>8555</v>
      </c>
      <c r="G259" s="15">
        <v>1</v>
      </c>
      <c r="H259" s="9">
        <f t="shared" si="39"/>
        <v>8555</v>
      </c>
      <c r="I259" s="10">
        <v>0</v>
      </c>
      <c r="J259" s="11">
        <v>0</v>
      </c>
      <c r="K259" s="12">
        <f t="shared" si="40"/>
        <v>0</v>
      </c>
      <c r="L259" s="8">
        <f t="shared" si="41"/>
        <v>1</v>
      </c>
      <c r="M259" s="9">
        <f t="shared" si="41"/>
        <v>8555</v>
      </c>
      <c r="N259" s="13">
        <v>1</v>
      </c>
      <c r="O259" s="14">
        <f t="shared" si="42"/>
        <v>8555</v>
      </c>
      <c r="P259" s="13">
        <v>0</v>
      </c>
      <c r="Q259" s="14">
        <f t="shared" si="43"/>
        <v>0</v>
      </c>
      <c r="R259" s="13">
        <f t="shared" si="44"/>
        <v>1</v>
      </c>
      <c r="S259" s="14">
        <f t="shared" si="44"/>
        <v>8555</v>
      </c>
      <c r="T259" s="15">
        <v>0</v>
      </c>
      <c r="U259" s="9">
        <f t="shared" si="45"/>
        <v>0</v>
      </c>
      <c r="V259" s="15">
        <f t="shared" si="46"/>
        <v>0</v>
      </c>
      <c r="W259" s="16">
        <f t="shared" si="47"/>
        <v>0</v>
      </c>
      <c r="X259" s="15">
        <f t="shared" si="48"/>
        <v>0</v>
      </c>
      <c r="Y259" s="9">
        <f t="shared" si="48"/>
        <v>0</v>
      </c>
    </row>
    <row r="260" spans="2:25" ht="62.4" x14ac:dyDescent="0.3">
      <c r="B260" s="17">
        <v>44258</v>
      </c>
      <c r="C260" s="17">
        <v>44413</v>
      </c>
      <c r="D260" s="5" t="s">
        <v>1821</v>
      </c>
      <c r="E260" s="18" t="s">
        <v>1822</v>
      </c>
      <c r="F260" s="19">
        <v>159.30000000000001</v>
      </c>
      <c r="G260" s="22">
        <v>28</v>
      </c>
      <c r="H260" s="9">
        <f t="shared" si="39"/>
        <v>4460.4000000000005</v>
      </c>
      <c r="I260" s="10">
        <v>0</v>
      </c>
      <c r="J260" s="11">
        <v>0</v>
      </c>
      <c r="K260" s="12">
        <f t="shared" si="40"/>
        <v>0</v>
      </c>
      <c r="L260" s="8">
        <f t="shared" si="41"/>
        <v>28</v>
      </c>
      <c r="M260" s="9">
        <f t="shared" si="41"/>
        <v>4460.4000000000005</v>
      </c>
      <c r="N260" s="13">
        <v>27</v>
      </c>
      <c r="O260" s="14">
        <f t="shared" si="42"/>
        <v>4301.1000000000004</v>
      </c>
      <c r="P260" s="13">
        <v>0</v>
      </c>
      <c r="Q260" s="14">
        <f t="shared" si="43"/>
        <v>0</v>
      </c>
      <c r="R260" s="13">
        <f t="shared" si="44"/>
        <v>27</v>
      </c>
      <c r="S260" s="14">
        <f t="shared" si="44"/>
        <v>4301.1000000000004</v>
      </c>
      <c r="T260" s="15">
        <f>G260-N260</f>
        <v>1</v>
      </c>
      <c r="U260" s="9">
        <f t="shared" si="45"/>
        <v>159.30000000000001</v>
      </c>
      <c r="V260" s="15">
        <f t="shared" si="46"/>
        <v>0</v>
      </c>
      <c r="W260" s="16">
        <f t="shared" si="47"/>
        <v>0</v>
      </c>
      <c r="X260" s="15">
        <f t="shared" si="48"/>
        <v>1</v>
      </c>
      <c r="Y260" s="9">
        <f t="shared" si="48"/>
        <v>159.30000000000001</v>
      </c>
    </row>
    <row r="261" spans="2:25" ht="46.8" x14ac:dyDescent="0.3">
      <c r="B261" s="5">
        <v>44131</v>
      </c>
      <c r="C261" s="5">
        <v>44413</v>
      </c>
      <c r="D261" s="5" t="s">
        <v>2278</v>
      </c>
      <c r="E261" s="6" t="s">
        <v>2279</v>
      </c>
      <c r="F261" s="10">
        <v>1795</v>
      </c>
      <c r="G261" s="15">
        <v>10</v>
      </c>
      <c r="H261" s="9">
        <f t="shared" si="39"/>
        <v>17950</v>
      </c>
      <c r="I261" s="10">
        <v>0</v>
      </c>
      <c r="J261" s="11">
        <v>0</v>
      </c>
      <c r="K261" s="12">
        <f t="shared" si="40"/>
        <v>0</v>
      </c>
      <c r="L261" s="8">
        <f t="shared" si="41"/>
        <v>10</v>
      </c>
      <c r="M261" s="9">
        <f t="shared" si="41"/>
        <v>17950</v>
      </c>
      <c r="N261" s="13">
        <v>9</v>
      </c>
      <c r="O261" s="14">
        <f t="shared" si="42"/>
        <v>16155</v>
      </c>
      <c r="P261" s="13">
        <v>0</v>
      </c>
      <c r="Q261" s="14">
        <f t="shared" si="43"/>
        <v>0</v>
      </c>
      <c r="R261" s="13">
        <f t="shared" si="44"/>
        <v>9</v>
      </c>
      <c r="S261" s="14">
        <f t="shared" si="44"/>
        <v>16155</v>
      </c>
      <c r="T261" s="15">
        <v>1</v>
      </c>
      <c r="U261" s="9">
        <f t="shared" si="45"/>
        <v>1795</v>
      </c>
      <c r="V261" s="15">
        <f t="shared" si="46"/>
        <v>0</v>
      </c>
      <c r="W261" s="16">
        <f t="shared" si="47"/>
        <v>0</v>
      </c>
      <c r="X261" s="15">
        <f t="shared" si="48"/>
        <v>1</v>
      </c>
      <c r="Y261" s="9">
        <f t="shared" si="48"/>
        <v>1795</v>
      </c>
    </row>
    <row r="262" spans="2:25" ht="93.6" x14ac:dyDescent="0.3">
      <c r="B262" s="5">
        <v>44417</v>
      </c>
      <c r="C262" s="5">
        <v>44417</v>
      </c>
      <c r="D262" s="5" t="s">
        <v>303</v>
      </c>
      <c r="E262" s="6" t="s">
        <v>304</v>
      </c>
      <c r="F262" s="10">
        <v>55420.23</v>
      </c>
      <c r="G262" s="8">
        <v>1</v>
      </c>
      <c r="H262" s="9">
        <f t="shared" si="39"/>
        <v>55420.23</v>
      </c>
      <c r="I262" s="10">
        <v>0</v>
      </c>
      <c r="J262" s="11">
        <v>0</v>
      </c>
      <c r="K262" s="12">
        <f t="shared" si="40"/>
        <v>0</v>
      </c>
      <c r="L262" s="8">
        <f t="shared" si="41"/>
        <v>1</v>
      </c>
      <c r="M262" s="9">
        <f t="shared" si="41"/>
        <v>55420.23</v>
      </c>
      <c r="N262" s="13">
        <v>1</v>
      </c>
      <c r="O262" s="14">
        <f t="shared" si="42"/>
        <v>55420.23</v>
      </c>
      <c r="P262" s="13">
        <v>0</v>
      </c>
      <c r="Q262" s="14">
        <f t="shared" si="43"/>
        <v>0</v>
      </c>
      <c r="R262" s="13">
        <f t="shared" si="44"/>
        <v>1</v>
      </c>
      <c r="S262" s="14">
        <f t="shared" si="44"/>
        <v>55420.23</v>
      </c>
      <c r="T262" s="15">
        <f t="shared" ref="T262:T317" si="50">G262-N262</f>
        <v>0</v>
      </c>
      <c r="U262" s="9">
        <f t="shared" si="45"/>
        <v>0</v>
      </c>
      <c r="V262" s="15">
        <f t="shared" si="46"/>
        <v>0</v>
      </c>
      <c r="W262" s="16">
        <f t="shared" si="47"/>
        <v>0</v>
      </c>
      <c r="X262" s="15">
        <f t="shared" si="48"/>
        <v>0</v>
      </c>
      <c r="Y262" s="9">
        <f t="shared" si="48"/>
        <v>0</v>
      </c>
    </row>
    <row r="263" spans="2:25" ht="31.2" x14ac:dyDescent="0.3">
      <c r="B263" s="4">
        <v>44427</v>
      </c>
      <c r="C263" s="4">
        <v>44427</v>
      </c>
      <c r="D263" s="5" t="s">
        <v>1823</v>
      </c>
      <c r="E263" s="6" t="s">
        <v>1824</v>
      </c>
      <c r="F263" s="7">
        <v>609</v>
      </c>
      <c r="G263" s="8">
        <v>48</v>
      </c>
      <c r="H263" s="9">
        <f t="shared" si="39"/>
        <v>29232</v>
      </c>
      <c r="I263" s="10">
        <v>0</v>
      </c>
      <c r="J263" s="11">
        <v>0</v>
      </c>
      <c r="K263" s="12">
        <f t="shared" si="40"/>
        <v>0</v>
      </c>
      <c r="L263" s="8">
        <f t="shared" si="41"/>
        <v>48</v>
      </c>
      <c r="M263" s="9">
        <f t="shared" si="41"/>
        <v>29232</v>
      </c>
      <c r="N263" s="13">
        <v>48</v>
      </c>
      <c r="O263" s="14">
        <f t="shared" si="42"/>
        <v>29232</v>
      </c>
      <c r="P263" s="13">
        <v>0</v>
      </c>
      <c r="Q263" s="14">
        <f t="shared" si="43"/>
        <v>0</v>
      </c>
      <c r="R263" s="13">
        <f t="shared" si="44"/>
        <v>48</v>
      </c>
      <c r="S263" s="14">
        <f t="shared" si="44"/>
        <v>29232</v>
      </c>
      <c r="T263" s="15">
        <f t="shared" si="50"/>
        <v>0</v>
      </c>
      <c r="U263" s="9">
        <f t="shared" si="45"/>
        <v>0</v>
      </c>
      <c r="V263" s="15">
        <f t="shared" si="46"/>
        <v>0</v>
      </c>
      <c r="W263" s="16">
        <f t="shared" si="47"/>
        <v>0</v>
      </c>
      <c r="X263" s="15">
        <f t="shared" si="48"/>
        <v>0</v>
      </c>
      <c r="Y263" s="9">
        <f t="shared" si="48"/>
        <v>0</v>
      </c>
    </row>
    <row r="264" spans="2:25" ht="31.2" x14ac:dyDescent="0.3">
      <c r="B264" s="4">
        <v>44427</v>
      </c>
      <c r="C264" s="4">
        <v>44427</v>
      </c>
      <c r="D264" s="5" t="s">
        <v>1827</v>
      </c>
      <c r="E264" s="6" t="s">
        <v>1828</v>
      </c>
      <c r="F264" s="7">
        <v>441</v>
      </c>
      <c r="G264" s="8">
        <v>12</v>
      </c>
      <c r="H264" s="9">
        <f t="shared" si="39"/>
        <v>5292</v>
      </c>
      <c r="I264" s="10">
        <v>0</v>
      </c>
      <c r="J264" s="11">
        <v>0</v>
      </c>
      <c r="K264" s="12">
        <f t="shared" si="40"/>
        <v>0</v>
      </c>
      <c r="L264" s="8">
        <f t="shared" si="41"/>
        <v>12</v>
      </c>
      <c r="M264" s="9">
        <f t="shared" si="41"/>
        <v>5292</v>
      </c>
      <c r="N264" s="13">
        <v>12</v>
      </c>
      <c r="O264" s="14">
        <f t="shared" si="42"/>
        <v>5292</v>
      </c>
      <c r="P264" s="13">
        <v>0</v>
      </c>
      <c r="Q264" s="14">
        <f t="shared" si="43"/>
        <v>0</v>
      </c>
      <c r="R264" s="13">
        <f t="shared" si="44"/>
        <v>12</v>
      </c>
      <c r="S264" s="14">
        <f t="shared" si="44"/>
        <v>5292</v>
      </c>
      <c r="T264" s="15">
        <f t="shared" si="50"/>
        <v>0</v>
      </c>
      <c r="U264" s="9">
        <f t="shared" si="45"/>
        <v>0</v>
      </c>
      <c r="V264" s="15">
        <f t="shared" si="46"/>
        <v>0</v>
      </c>
      <c r="W264" s="16">
        <f t="shared" si="47"/>
        <v>0</v>
      </c>
      <c r="X264" s="15">
        <f t="shared" si="48"/>
        <v>0</v>
      </c>
      <c r="Y264" s="9">
        <f t="shared" si="48"/>
        <v>0</v>
      </c>
    </row>
    <row r="265" spans="2:25" ht="31.2" x14ac:dyDescent="0.3">
      <c r="B265" s="4">
        <v>44427</v>
      </c>
      <c r="C265" s="4">
        <v>44427</v>
      </c>
      <c r="D265" s="5" t="s">
        <v>1829</v>
      </c>
      <c r="E265" s="6" t="s">
        <v>1830</v>
      </c>
      <c r="F265" s="7">
        <v>1150</v>
      </c>
      <c r="G265" s="8">
        <v>8</v>
      </c>
      <c r="H265" s="9">
        <f t="shared" si="39"/>
        <v>9200</v>
      </c>
      <c r="I265" s="10">
        <v>0</v>
      </c>
      <c r="J265" s="11">
        <v>0</v>
      </c>
      <c r="K265" s="12">
        <f t="shared" si="40"/>
        <v>0</v>
      </c>
      <c r="L265" s="8">
        <f t="shared" si="41"/>
        <v>8</v>
      </c>
      <c r="M265" s="9">
        <f t="shared" si="41"/>
        <v>9200</v>
      </c>
      <c r="N265" s="13">
        <v>8</v>
      </c>
      <c r="O265" s="14">
        <f t="shared" si="42"/>
        <v>9200</v>
      </c>
      <c r="P265" s="13">
        <v>0</v>
      </c>
      <c r="Q265" s="14">
        <f t="shared" si="43"/>
        <v>0</v>
      </c>
      <c r="R265" s="13">
        <f t="shared" si="44"/>
        <v>8</v>
      </c>
      <c r="S265" s="14">
        <f t="shared" si="44"/>
        <v>9200</v>
      </c>
      <c r="T265" s="15">
        <f t="shared" si="50"/>
        <v>0</v>
      </c>
      <c r="U265" s="9">
        <f t="shared" si="45"/>
        <v>0</v>
      </c>
      <c r="V265" s="15">
        <f t="shared" si="46"/>
        <v>0</v>
      </c>
      <c r="W265" s="16">
        <f t="shared" si="47"/>
        <v>0</v>
      </c>
      <c r="X265" s="15">
        <f t="shared" si="48"/>
        <v>0</v>
      </c>
      <c r="Y265" s="9">
        <f t="shared" si="48"/>
        <v>0</v>
      </c>
    </row>
    <row r="266" spans="2:25" ht="46.8" x14ac:dyDescent="0.3">
      <c r="B266" s="4">
        <v>44427</v>
      </c>
      <c r="C266" s="4">
        <v>44427</v>
      </c>
      <c r="D266" s="5" t="s">
        <v>1833</v>
      </c>
      <c r="E266" s="6" t="s">
        <v>1834</v>
      </c>
      <c r="F266" s="7">
        <v>638</v>
      </c>
      <c r="G266" s="8">
        <v>10</v>
      </c>
      <c r="H266" s="9">
        <f t="shared" si="39"/>
        <v>6380</v>
      </c>
      <c r="I266" s="10">
        <v>0</v>
      </c>
      <c r="J266" s="11">
        <v>0</v>
      </c>
      <c r="K266" s="12">
        <f t="shared" si="40"/>
        <v>0</v>
      </c>
      <c r="L266" s="8">
        <f t="shared" si="41"/>
        <v>10</v>
      </c>
      <c r="M266" s="9">
        <f t="shared" si="41"/>
        <v>6380</v>
      </c>
      <c r="N266" s="13">
        <v>10</v>
      </c>
      <c r="O266" s="14">
        <f t="shared" si="42"/>
        <v>6380</v>
      </c>
      <c r="P266" s="13">
        <v>0</v>
      </c>
      <c r="Q266" s="14">
        <f t="shared" si="43"/>
        <v>0</v>
      </c>
      <c r="R266" s="13">
        <f t="shared" si="44"/>
        <v>10</v>
      </c>
      <c r="S266" s="14">
        <f t="shared" si="44"/>
        <v>6380</v>
      </c>
      <c r="T266" s="15">
        <f t="shared" si="50"/>
        <v>0</v>
      </c>
      <c r="U266" s="9">
        <f t="shared" si="45"/>
        <v>0</v>
      </c>
      <c r="V266" s="15">
        <f t="shared" si="46"/>
        <v>0</v>
      </c>
      <c r="W266" s="16">
        <f t="shared" si="47"/>
        <v>0</v>
      </c>
      <c r="X266" s="15">
        <f t="shared" si="48"/>
        <v>0</v>
      </c>
      <c r="Y266" s="9">
        <f t="shared" si="48"/>
        <v>0</v>
      </c>
    </row>
    <row r="267" spans="2:25" ht="31.2" x14ac:dyDescent="0.3">
      <c r="B267" s="4">
        <v>44427</v>
      </c>
      <c r="C267" s="4">
        <v>44427</v>
      </c>
      <c r="D267" s="5" t="s">
        <v>1837</v>
      </c>
      <c r="E267" s="6" t="s">
        <v>1838</v>
      </c>
      <c r="F267" s="7">
        <v>55</v>
      </c>
      <c r="G267" s="8">
        <v>12</v>
      </c>
      <c r="H267" s="9">
        <f t="shared" si="39"/>
        <v>660</v>
      </c>
      <c r="I267" s="10">
        <v>0</v>
      </c>
      <c r="J267" s="11">
        <v>0</v>
      </c>
      <c r="K267" s="12">
        <f t="shared" si="40"/>
        <v>0</v>
      </c>
      <c r="L267" s="8">
        <f t="shared" si="41"/>
        <v>12</v>
      </c>
      <c r="M267" s="9">
        <f t="shared" si="41"/>
        <v>660</v>
      </c>
      <c r="N267" s="13">
        <v>12</v>
      </c>
      <c r="O267" s="14">
        <f t="shared" si="42"/>
        <v>660</v>
      </c>
      <c r="P267" s="13">
        <v>0</v>
      </c>
      <c r="Q267" s="14">
        <f t="shared" si="43"/>
        <v>0</v>
      </c>
      <c r="R267" s="13">
        <f t="shared" si="44"/>
        <v>12</v>
      </c>
      <c r="S267" s="14">
        <f t="shared" si="44"/>
        <v>660</v>
      </c>
      <c r="T267" s="15">
        <f t="shared" si="50"/>
        <v>0</v>
      </c>
      <c r="U267" s="9">
        <f t="shared" si="45"/>
        <v>0</v>
      </c>
      <c r="V267" s="15">
        <f t="shared" si="46"/>
        <v>0</v>
      </c>
      <c r="W267" s="16">
        <f t="shared" si="47"/>
        <v>0</v>
      </c>
      <c r="X267" s="15">
        <f t="shared" si="48"/>
        <v>0</v>
      </c>
      <c r="Y267" s="9">
        <f t="shared" si="48"/>
        <v>0</v>
      </c>
    </row>
    <row r="268" spans="2:25" ht="31.2" x14ac:dyDescent="0.3">
      <c r="B268" s="4">
        <v>44427</v>
      </c>
      <c r="C268" s="4">
        <v>44427</v>
      </c>
      <c r="D268" s="5" t="s">
        <v>1839</v>
      </c>
      <c r="E268" s="6" t="s">
        <v>1840</v>
      </c>
      <c r="F268" s="7">
        <v>157</v>
      </c>
      <c r="G268" s="8">
        <v>12</v>
      </c>
      <c r="H268" s="9">
        <f t="shared" ref="H268:H331" si="51">F268*G268</f>
        <v>1884</v>
      </c>
      <c r="I268" s="10">
        <v>0</v>
      </c>
      <c r="J268" s="11">
        <v>0</v>
      </c>
      <c r="K268" s="12">
        <f t="shared" ref="K268:K331" si="52">I268*J268</f>
        <v>0</v>
      </c>
      <c r="L268" s="8">
        <f t="shared" ref="L268:M331" si="53">G268+J268</f>
        <v>12</v>
      </c>
      <c r="M268" s="9">
        <f t="shared" si="53"/>
        <v>1884</v>
      </c>
      <c r="N268" s="13">
        <v>12</v>
      </c>
      <c r="O268" s="14">
        <f t="shared" ref="O268:O331" si="54">F268*N268</f>
        <v>1884</v>
      </c>
      <c r="P268" s="13">
        <v>0</v>
      </c>
      <c r="Q268" s="14">
        <f t="shared" ref="Q268:Q331" si="55">I268*P268</f>
        <v>0</v>
      </c>
      <c r="R268" s="13">
        <f t="shared" ref="R268:S331" si="56">N268+P268</f>
        <v>12</v>
      </c>
      <c r="S268" s="14">
        <f t="shared" si="56"/>
        <v>1884</v>
      </c>
      <c r="T268" s="15">
        <f t="shared" si="50"/>
        <v>0</v>
      </c>
      <c r="U268" s="9">
        <f t="shared" ref="U268:U331" si="57">T268*F268</f>
        <v>0</v>
      </c>
      <c r="V268" s="15">
        <f t="shared" ref="V268:V331" si="58">J268-P268</f>
        <v>0</v>
      </c>
      <c r="W268" s="16">
        <f t="shared" ref="W268:W331" si="59">V268*I268</f>
        <v>0</v>
      </c>
      <c r="X268" s="15">
        <f t="shared" ref="X268:Y331" si="60">T268+V268</f>
        <v>0</v>
      </c>
      <c r="Y268" s="9">
        <f t="shared" si="60"/>
        <v>0</v>
      </c>
    </row>
    <row r="269" spans="2:25" ht="31.2" x14ac:dyDescent="0.3">
      <c r="B269" s="4">
        <v>44427</v>
      </c>
      <c r="C269" s="4">
        <v>44427</v>
      </c>
      <c r="D269" s="5" t="s">
        <v>1841</v>
      </c>
      <c r="E269" s="6" t="s">
        <v>1842</v>
      </c>
      <c r="F269" s="7">
        <v>429.75</v>
      </c>
      <c r="G269" s="8">
        <v>40</v>
      </c>
      <c r="H269" s="9">
        <f t="shared" si="51"/>
        <v>17190</v>
      </c>
      <c r="I269" s="10">
        <v>0</v>
      </c>
      <c r="J269" s="11">
        <v>0</v>
      </c>
      <c r="K269" s="12">
        <f t="shared" si="52"/>
        <v>0</v>
      </c>
      <c r="L269" s="8">
        <f t="shared" si="53"/>
        <v>40</v>
      </c>
      <c r="M269" s="9">
        <f t="shared" si="53"/>
        <v>17190</v>
      </c>
      <c r="N269" s="13">
        <v>40</v>
      </c>
      <c r="O269" s="14">
        <f t="shared" si="54"/>
        <v>17190</v>
      </c>
      <c r="P269" s="13">
        <v>0</v>
      </c>
      <c r="Q269" s="14">
        <f t="shared" si="55"/>
        <v>0</v>
      </c>
      <c r="R269" s="13">
        <f t="shared" si="56"/>
        <v>40</v>
      </c>
      <c r="S269" s="14">
        <f t="shared" si="56"/>
        <v>17190</v>
      </c>
      <c r="T269" s="15">
        <f t="shared" si="50"/>
        <v>0</v>
      </c>
      <c r="U269" s="9">
        <f t="shared" si="57"/>
        <v>0</v>
      </c>
      <c r="V269" s="15">
        <f t="shared" si="58"/>
        <v>0</v>
      </c>
      <c r="W269" s="16">
        <f t="shared" si="59"/>
        <v>0</v>
      </c>
      <c r="X269" s="15">
        <f t="shared" si="60"/>
        <v>0</v>
      </c>
      <c r="Y269" s="9">
        <f t="shared" si="60"/>
        <v>0</v>
      </c>
    </row>
    <row r="270" spans="2:25" ht="46.8" x14ac:dyDescent="0.3">
      <c r="B270" s="4">
        <v>44427</v>
      </c>
      <c r="C270" s="4">
        <v>44427</v>
      </c>
      <c r="D270" s="5" t="s">
        <v>1845</v>
      </c>
      <c r="E270" s="6" t="s">
        <v>1846</v>
      </c>
      <c r="F270" s="7">
        <v>1806</v>
      </c>
      <c r="G270" s="8">
        <v>8</v>
      </c>
      <c r="H270" s="9">
        <f t="shared" si="51"/>
        <v>14448</v>
      </c>
      <c r="I270" s="10">
        <v>0</v>
      </c>
      <c r="J270" s="11">
        <v>0</v>
      </c>
      <c r="K270" s="12">
        <f t="shared" si="52"/>
        <v>0</v>
      </c>
      <c r="L270" s="8">
        <f t="shared" si="53"/>
        <v>8</v>
      </c>
      <c r="M270" s="9">
        <f t="shared" si="53"/>
        <v>14448</v>
      </c>
      <c r="N270" s="13">
        <v>8</v>
      </c>
      <c r="O270" s="14">
        <f t="shared" si="54"/>
        <v>14448</v>
      </c>
      <c r="P270" s="13">
        <v>0</v>
      </c>
      <c r="Q270" s="14">
        <f t="shared" si="55"/>
        <v>0</v>
      </c>
      <c r="R270" s="13">
        <f t="shared" si="56"/>
        <v>8</v>
      </c>
      <c r="S270" s="14">
        <f t="shared" si="56"/>
        <v>14448</v>
      </c>
      <c r="T270" s="15">
        <f t="shared" si="50"/>
        <v>0</v>
      </c>
      <c r="U270" s="9">
        <f t="shared" si="57"/>
        <v>0</v>
      </c>
      <c r="V270" s="15">
        <f t="shared" si="58"/>
        <v>0</v>
      </c>
      <c r="W270" s="16">
        <f t="shared" si="59"/>
        <v>0</v>
      </c>
      <c r="X270" s="15">
        <f t="shared" si="60"/>
        <v>0</v>
      </c>
      <c r="Y270" s="9">
        <f t="shared" si="60"/>
        <v>0</v>
      </c>
    </row>
    <row r="271" spans="2:25" ht="62.4" x14ac:dyDescent="0.3">
      <c r="B271" s="5">
        <v>44074</v>
      </c>
      <c r="C271" s="5">
        <v>44435</v>
      </c>
      <c r="D271" s="5" t="s">
        <v>1610</v>
      </c>
      <c r="E271" s="6" t="s">
        <v>1611</v>
      </c>
      <c r="F271" s="10">
        <v>50</v>
      </c>
      <c r="G271" s="15">
        <v>100</v>
      </c>
      <c r="H271" s="9">
        <f t="shared" si="51"/>
        <v>5000</v>
      </c>
      <c r="I271" s="28"/>
      <c r="J271" s="28"/>
      <c r="K271" s="12">
        <f t="shared" si="52"/>
        <v>0</v>
      </c>
      <c r="L271" s="8">
        <f t="shared" si="53"/>
        <v>100</v>
      </c>
      <c r="M271" s="9">
        <f t="shared" si="53"/>
        <v>5000</v>
      </c>
      <c r="N271" s="15">
        <v>11</v>
      </c>
      <c r="O271" s="14">
        <f t="shared" si="54"/>
        <v>550</v>
      </c>
      <c r="P271" s="28"/>
      <c r="Q271" s="14">
        <f t="shared" si="55"/>
        <v>0</v>
      </c>
      <c r="R271" s="13">
        <f t="shared" si="56"/>
        <v>11</v>
      </c>
      <c r="S271" s="14">
        <f t="shared" si="56"/>
        <v>550</v>
      </c>
      <c r="T271" s="15">
        <f t="shared" si="50"/>
        <v>89</v>
      </c>
      <c r="U271" s="9">
        <f t="shared" si="57"/>
        <v>4450</v>
      </c>
      <c r="V271" s="15">
        <f t="shared" si="58"/>
        <v>0</v>
      </c>
      <c r="W271" s="16">
        <f t="shared" si="59"/>
        <v>0</v>
      </c>
      <c r="X271" s="15">
        <f t="shared" si="60"/>
        <v>89</v>
      </c>
      <c r="Y271" s="9">
        <f t="shared" si="60"/>
        <v>4450</v>
      </c>
    </row>
    <row r="272" spans="2:25" ht="62.4" x14ac:dyDescent="0.3">
      <c r="B272" s="5">
        <v>44438</v>
      </c>
      <c r="C272" s="5">
        <v>44438</v>
      </c>
      <c r="D272" s="5" t="s">
        <v>305</v>
      </c>
      <c r="E272" s="6" t="s">
        <v>306</v>
      </c>
      <c r="F272" s="10">
        <v>1165.25</v>
      </c>
      <c r="G272" s="15">
        <v>1</v>
      </c>
      <c r="H272" s="9">
        <f t="shared" si="51"/>
        <v>1165.25</v>
      </c>
      <c r="I272" s="10">
        <v>0</v>
      </c>
      <c r="J272" s="11">
        <v>0</v>
      </c>
      <c r="K272" s="12">
        <f t="shared" si="52"/>
        <v>0</v>
      </c>
      <c r="L272" s="8">
        <f t="shared" si="53"/>
        <v>1</v>
      </c>
      <c r="M272" s="9">
        <f t="shared" si="53"/>
        <v>1165.25</v>
      </c>
      <c r="N272" s="13">
        <v>1</v>
      </c>
      <c r="O272" s="14">
        <f t="shared" si="54"/>
        <v>1165.25</v>
      </c>
      <c r="P272" s="13">
        <v>0</v>
      </c>
      <c r="Q272" s="14">
        <f t="shared" si="55"/>
        <v>0</v>
      </c>
      <c r="R272" s="13">
        <f t="shared" si="56"/>
        <v>1</v>
      </c>
      <c r="S272" s="14">
        <f t="shared" si="56"/>
        <v>1165.25</v>
      </c>
      <c r="T272" s="15">
        <f t="shared" si="50"/>
        <v>0</v>
      </c>
      <c r="U272" s="9">
        <f t="shared" si="57"/>
        <v>0</v>
      </c>
      <c r="V272" s="15">
        <f t="shared" si="58"/>
        <v>0</v>
      </c>
      <c r="W272" s="16">
        <f t="shared" si="59"/>
        <v>0</v>
      </c>
      <c r="X272" s="15">
        <f t="shared" si="60"/>
        <v>0</v>
      </c>
      <c r="Y272" s="9">
        <f t="shared" si="60"/>
        <v>0</v>
      </c>
    </row>
    <row r="273" spans="2:25" ht="62.4" x14ac:dyDescent="0.3">
      <c r="B273" s="5">
        <v>44438</v>
      </c>
      <c r="C273" s="5">
        <v>44438</v>
      </c>
      <c r="D273" s="5" t="s">
        <v>307</v>
      </c>
      <c r="E273" s="6" t="s">
        <v>308</v>
      </c>
      <c r="F273" s="10">
        <v>1521.19</v>
      </c>
      <c r="G273" s="15">
        <v>1</v>
      </c>
      <c r="H273" s="9">
        <f t="shared" si="51"/>
        <v>1521.19</v>
      </c>
      <c r="I273" s="10">
        <v>0</v>
      </c>
      <c r="J273" s="11">
        <v>0</v>
      </c>
      <c r="K273" s="12">
        <f t="shared" si="52"/>
        <v>0</v>
      </c>
      <c r="L273" s="8">
        <f t="shared" si="53"/>
        <v>1</v>
      </c>
      <c r="M273" s="9">
        <f t="shared" si="53"/>
        <v>1521.19</v>
      </c>
      <c r="N273" s="13">
        <v>1</v>
      </c>
      <c r="O273" s="14">
        <f t="shared" si="54"/>
        <v>1521.19</v>
      </c>
      <c r="P273" s="13">
        <v>0</v>
      </c>
      <c r="Q273" s="14">
        <f t="shared" si="55"/>
        <v>0</v>
      </c>
      <c r="R273" s="13">
        <f t="shared" si="56"/>
        <v>1</v>
      </c>
      <c r="S273" s="14">
        <f t="shared" si="56"/>
        <v>1521.19</v>
      </c>
      <c r="T273" s="15">
        <f t="shared" si="50"/>
        <v>0</v>
      </c>
      <c r="U273" s="9">
        <f t="shared" si="57"/>
        <v>0</v>
      </c>
      <c r="V273" s="15">
        <f t="shared" si="58"/>
        <v>0</v>
      </c>
      <c r="W273" s="16">
        <f t="shared" si="59"/>
        <v>0</v>
      </c>
      <c r="X273" s="15">
        <f t="shared" si="60"/>
        <v>0</v>
      </c>
      <c r="Y273" s="9">
        <f t="shared" si="60"/>
        <v>0</v>
      </c>
    </row>
    <row r="274" spans="2:25" ht="140.4" x14ac:dyDescent="0.3">
      <c r="B274" s="5">
        <v>44438</v>
      </c>
      <c r="C274" s="5">
        <v>44438</v>
      </c>
      <c r="D274" s="5" t="s">
        <v>309</v>
      </c>
      <c r="E274" s="6" t="s">
        <v>310</v>
      </c>
      <c r="F274" s="10">
        <v>15200</v>
      </c>
      <c r="G274" s="15">
        <v>1</v>
      </c>
      <c r="H274" s="9">
        <f t="shared" si="51"/>
        <v>15200</v>
      </c>
      <c r="I274" s="10">
        <v>0</v>
      </c>
      <c r="J274" s="11">
        <v>0</v>
      </c>
      <c r="K274" s="12">
        <f t="shared" si="52"/>
        <v>0</v>
      </c>
      <c r="L274" s="8">
        <f t="shared" si="53"/>
        <v>1</v>
      </c>
      <c r="M274" s="9">
        <f t="shared" si="53"/>
        <v>15200</v>
      </c>
      <c r="N274" s="13">
        <v>1</v>
      </c>
      <c r="O274" s="14">
        <f t="shared" si="54"/>
        <v>15200</v>
      </c>
      <c r="P274" s="13">
        <v>0</v>
      </c>
      <c r="Q274" s="14">
        <f t="shared" si="55"/>
        <v>0</v>
      </c>
      <c r="R274" s="13">
        <f t="shared" si="56"/>
        <v>1</v>
      </c>
      <c r="S274" s="14">
        <f t="shared" si="56"/>
        <v>15200</v>
      </c>
      <c r="T274" s="15">
        <f t="shared" si="50"/>
        <v>0</v>
      </c>
      <c r="U274" s="9">
        <f t="shared" si="57"/>
        <v>0</v>
      </c>
      <c r="V274" s="15">
        <f t="shared" si="58"/>
        <v>0</v>
      </c>
      <c r="W274" s="16">
        <f t="shared" si="59"/>
        <v>0</v>
      </c>
      <c r="X274" s="15">
        <f t="shared" si="60"/>
        <v>0</v>
      </c>
      <c r="Y274" s="9">
        <f t="shared" si="60"/>
        <v>0</v>
      </c>
    </row>
    <row r="275" spans="2:25" ht="62.4" x14ac:dyDescent="0.3">
      <c r="B275" s="5">
        <v>44448</v>
      </c>
      <c r="C275" s="5">
        <v>44448</v>
      </c>
      <c r="D275" s="5" t="s">
        <v>311</v>
      </c>
      <c r="E275" s="6" t="s">
        <v>312</v>
      </c>
      <c r="F275" s="10">
        <v>41525.43</v>
      </c>
      <c r="G275" s="8">
        <v>1</v>
      </c>
      <c r="H275" s="9">
        <f t="shared" si="51"/>
        <v>41525.43</v>
      </c>
      <c r="I275" s="10">
        <v>0</v>
      </c>
      <c r="J275" s="11">
        <v>0</v>
      </c>
      <c r="K275" s="12">
        <f t="shared" si="52"/>
        <v>0</v>
      </c>
      <c r="L275" s="8">
        <f t="shared" si="53"/>
        <v>1</v>
      </c>
      <c r="M275" s="9">
        <f t="shared" si="53"/>
        <v>41525.43</v>
      </c>
      <c r="N275" s="13">
        <v>1</v>
      </c>
      <c r="O275" s="14">
        <f t="shared" si="54"/>
        <v>41525.43</v>
      </c>
      <c r="P275" s="13">
        <v>0</v>
      </c>
      <c r="Q275" s="14">
        <f t="shared" si="55"/>
        <v>0</v>
      </c>
      <c r="R275" s="13">
        <f t="shared" si="56"/>
        <v>1</v>
      </c>
      <c r="S275" s="14">
        <f t="shared" si="56"/>
        <v>41525.43</v>
      </c>
      <c r="T275" s="15">
        <f t="shared" si="50"/>
        <v>0</v>
      </c>
      <c r="U275" s="9">
        <f t="shared" si="57"/>
        <v>0</v>
      </c>
      <c r="V275" s="15">
        <f t="shared" si="58"/>
        <v>0</v>
      </c>
      <c r="W275" s="16">
        <f t="shared" si="59"/>
        <v>0</v>
      </c>
      <c r="X275" s="15">
        <f t="shared" si="60"/>
        <v>0</v>
      </c>
      <c r="Y275" s="9">
        <f t="shared" si="60"/>
        <v>0</v>
      </c>
    </row>
    <row r="276" spans="2:25" ht="62.4" x14ac:dyDescent="0.3">
      <c r="B276" s="5">
        <v>44449</v>
      </c>
      <c r="C276" s="5">
        <v>44449</v>
      </c>
      <c r="D276" s="5" t="s">
        <v>313</v>
      </c>
      <c r="E276" s="6" t="s">
        <v>314</v>
      </c>
      <c r="F276" s="10">
        <v>470</v>
      </c>
      <c r="G276" s="15">
        <v>2</v>
      </c>
      <c r="H276" s="9">
        <f t="shared" si="51"/>
        <v>940</v>
      </c>
      <c r="I276" s="10">
        <v>0</v>
      </c>
      <c r="J276" s="11">
        <v>0</v>
      </c>
      <c r="K276" s="12">
        <f t="shared" si="52"/>
        <v>0</v>
      </c>
      <c r="L276" s="8">
        <f t="shared" si="53"/>
        <v>2</v>
      </c>
      <c r="M276" s="9">
        <f t="shared" si="53"/>
        <v>940</v>
      </c>
      <c r="N276" s="13">
        <v>2</v>
      </c>
      <c r="O276" s="14">
        <f t="shared" si="54"/>
        <v>940</v>
      </c>
      <c r="P276" s="13">
        <v>0</v>
      </c>
      <c r="Q276" s="14">
        <f t="shared" si="55"/>
        <v>0</v>
      </c>
      <c r="R276" s="13">
        <f t="shared" si="56"/>
        <v>2</v>
      </c>
      <c r="S276" s="14">
        <f t="shared" si="56"/>
        <v>940</v>
      </c>
      <c r="T276" s="15">
        <f t="shared" si="50"/>
        <v>0</v>
      </c>
      <c r="U276" s="9">
        <f t="shared" si="57"/>
        <v>0</v>
      </c>
      <c r="V276" s="15">
        <f t="shared" si="58"/>
        <v>0</v>
      </c>
      <c r="W276" s="16">
        <f t="shared" si="59"/>
        <v>0</v>
      </c>
      <c r="X276" s="15">
        <f t="shared" si="60"/>
        <v>0</v>
      </c>
      <c r="Y276" s="9">
        <f t="shared" si="60"/>
        <v>0</v>
      </c>
    </row>
    <row r="277" spans="2:25" ht="78" x14ac:dyDescent="0.3">
      <c r="B277" s="5">
        <v>44452</v>
      </c>
      <c r="C277" s="5">
        <v>44452</v>
      </c>
      <c r="D277" s="5" t="s">
        <v>315</v>
      </c>
      <c r="E277" s="6" t="s">
        <v>316</v>
      </c>
      <c r="F277" s="10">
        <v>39543.75</v>
      </c>
      <c r="G277" s="8">
        <v>1</v>
      </c>
      <c r="H277" s="9">
        <f t="shared" si="51"/>
        <v>39543.75</v>
      </c>
      <c r="I277" s="10">
        <v>0</v>
      </c>
      <c r="J277" s="11">
        <v>0</v>
      </c>
      <c r="K277" s="12">
        <f t="shared" si="52"/>
        <v>0</v>
      </c>
      <c r="L277" s="8">
        <f t="shared" si="53"/>
        <v>1</v>
      </c>
      <c r="M277" s="9">
        <f t="shared" si="53"/>
        <v>39543.75</v>
      </c>
      <c r="N277" s="13">
        <v>0</v>
      </c>
      <c r="O277" s="14">
        <f t="shared" si="54"/>
        <v>0</v>
      </c>
      <c r="P277" s="13">
        <v>0</v>
      </c>
      <c r="Q277" s="14">
        <f t="shared" si="55"/>
        <v>0</v>
      </c>
      <c r="R277" s="13">
        <f t="shared" si="56"/>
        <v>0</v>
      </c>
      <c r="S277" s="14">
        <f t="shared" si="56"/>
        <v>0</v>
      </c>
      <c r="T277" s="15">
        <f t="shared" si="50"/>
        <v>1</v>
      </c>
      <c r="U277" s="9">
        <f t="shared" si="57"/>
        <v>39543.75</v>
      </c>
      <c r="V277" s="15">
        <f t="shared" si="58"/>
        <v>0</v>
      </c>
      <c r="W277" s="16">
        <f t="shared" si="59"/>
        <v>0</v>
      </c>
      <c r="X277" s="15">
        <f t="shared" si="60"/>
        <v>1</v>
      </c>
      <c r="Y277" s="9">
        <f t="shared" si="60"/>
        <v>39543.75</v>
      </c>
    </row>
    <row r="278" spans="2:25" ht="124.8" x14ac:dyDescent="0.3">
      <c r="B278" s="5">
        <v>44461</v>
      </c>
      <c r="C278" s="5">
        <v>44461</v>
      </c>
      <c r="D278" s="5" t="s">
        <v>1453</v>
      </c>
      <c r="E278" s="6" t="s">
        <v>1454</v>
      </c>
      <c r="F278" s="10">
        <v>101500</v>
      </c>
      <c r="G278" s="8">
        <v>2</v>
      </c>
      <c r="H278" s="9">
        <f t="shared" si="51"/>
        <v>203000</v>
      </c>
      <c r="I278" s="10">
        <v>0</v>
      </c>
      <c r="J278" s="11">
        <v>0</v>
      </c>
      <c r="K278" s="12">
        <f t="shared" si="52"/>
        <v>0</v>
      </c>
      <c r="L278" s="8">
        <f t="shared" si="53"/>
        <v>2</v>
      </c>
      <c r="M278" s="9">
        <f t="shared" si="53"/>
        <v>203000</v>
      </c>
      <c r="N278" s="13">
        <v>2</v>
      </c>
      <c r="O278" s="14">
        <f t="shared" si="54"/>
        <v>203000</v>
      </c>
      <c r="P278" s="13">
        <v>0</v>
      </c>
      <c r="Q278" s="14">
        <f t="shared" si="55"/>
        <v>0</v>
      </c>
      <c r="R278" s="13">
        <f t="shared" si="56"/>
        <v>2</v>
      </c>
      <c r="S278" s="14">
        <f t="shared" si="56"/>
        <v>203000</v>
      </c>
      <c r="T278" s="15">
        <f t="shared" si="50"/>
        <v>0</v>
      </c>
      <c r="U278" s="9">
        <f t="shared" si="57"/>
        <v>0</v>
      </c>
      <c r="V278" s="15">
        <f t="shared" si="58"/>
        <v>0</v>
      </c>
      <c r="W278" s="16">
        <f t="shared" si="59"/>
        <v>0</v>
      </c>
      <c r="X278" s="15">
        <f t="shared" si="60"/>
        <v>0</v>
      </c>
      <c r="Y278" s="9">
        <f t="shared" si="60"/>
        <v>0</v>
      </c>
    </row>
    <row r="279" spans="2:25" ht="46.8" x14ac:dyDescent="0.3">
      <c r="B279" s="5">
        <v>44469</v>
      </c>
      <c r="C279" s="5">
        <v>44469</v>
      </c>
      <c r="D279" s="5" t="s">
        <v>317</v>
      </c>
      <c r="E279" s="6" t="s">
        <v>318</v>
      </c>
      <c r="F279" s="10">
        <v>11400</v>
      </c>
      <c r="G279" s="8">
        <v>2</v>
      </c>
      <c r="H279" s="9">
        <f t="shared" si="51"/>
        <v>22800</v>
      </c>
      <c r="I279" s="10">
        <v>0</v>
      </c>
      <c r="J279" s="11">
        <v>0</v>
      </c>
      <c r="K279" s="12">
        <f t="shared" si="52"/>
        <v>0</v>
      </c>
      <c r="L279" s="8">
        <f t="shared" si="53"/>
        <v>2</v>
      </c>
      <c r="M279" s="9">
        <f t="shared" si="53"/>
        <v>22800</v>
      </c>
      <c r="N279" s="13">
        <v>2</v>
      </c>
      <c r="O279" s="14">
        <f t="shared" si="54"/>
        <v>22800</v>
      </c>
      <c r="P279" s="13">
        <v>0</v>
      </c>
      <c r="Q279" s="14">
        <f t="shared" si="55"/>
        <v>0</v>
      </c>
      <c r="R279" s="13">
        <f t="shared" si="56"/>
        <v>2</v>
      </c>
      <c r="S279" s="14">
        <f t="shared" si="56"/>
        <v>22800</v>
      </c>
      <c r="T279" s="15">
        <f t="shared" si="50"/>
        <v>0</v>
      </c>
      <c r="U279" s="9">
        <f t="shared" si="57"/>
        <v>0</v>
      </c>
      <c r="V279" s="15">
        <f t="shared" si="58"/>
        <v>0</v>
      </c>
      <c r="W279" s="16">
        <f t="shared" si="59"/>
        <v>0</v>
      </c>
      <c r="X279" s="15">
        <f t="shared" si="60"/>
        <v>0</v>
      </c>
      <c r="Y279" s="9">
        <f t="shared" si="60"/>
        <v>0</v>
      </c>
    </row>
    <row r="280" spans="2:25" ht="31.2" x14ac:dyDescent="0.3">
      <c r="B280" s="4">
        <v>44340</v>
      </c>
      <c r="C280" s="4">
        <v>44469</v>
      </c>
      <c r="D280" s="5" t="s">
        <v>1954</v>
      </c>
      <c r="E280" s="6" t="s">
        <v>1955</v>
      </c>
      <c r="F280" s="7">
        <v>8840</v>
      </c>
      <c r="G280" s="8">
        <v>2</v>
      </c>
      <c r="H280" s="9">
        <f t="shared" si="51"/>
        <v>17680</v>
      </c>
      <c r="I280" s="10">
        <v>0</v>
      </c>
      <c r="J280" s="11">
        <v>0</v>
      </c>
      <c r="K280" s="12">
        <f t="shared" si="52"/>
        <v>0</v>
      </c>
      <c r="L280" s="8">
        <f t="shared" si="53"/>
        <v>2</v>
      </c>
      <c r="M280" s="9">
        <f t="shared" si="53"/>
        <v>17680</v>
      </c>
      <c r="N280" s="13">
        <v>2</v>
      </c>
      <c r="O280" s="14">
        <f t="shared" si="54"/>
        <v>17680</v>
      </c>
      <c r="P280" s="13">
        <v>0</v>
      </c>
      <c r="Q280" s="14">
        <f t="shared" si="55"/>
        <v>0</v>
      </c>
      <c r="R280" s="13">
        <f t="shared" si="56"/>
        <v>2</v>
      </c>
      <c r="S280" s="14">
        <f t="shared" si="56"/>
        <v>17680</v>
      </c>
      <c r="T280" s="15">
        <f t="shared" si="50"/>
        <v>0</v>
      </c>
      <c r="U280" s="9">
        <f t="shared" si="57"/>
        <v>0</v>
      </c>
      <c r="V280" s="15">
        <f t="shared" si="58"/>
        <v>0</v>
      </c>
      <c r="W280" s="16">
        <f t="shared" si="59"/>
        <v>0</v>
      </c>
      <c r="X280" s="15">
        <f t="shared" si="60"/>
        <v>0</v>
      </c>
      <c r="Y280" s="9">
        <f t="shared" si="60"/>
        <v>0</v>
      </c>
    </row>
    <row r="281" spans="2:25" ht="62.4" x14ac:dyDescent="0.3">
      <c r="B281" s="5">
        <v>44476</v>
      </c>
      <c r="C281" s="5">
        <v>44476</v>
      </c>
      <c r="D281" s="5" t="s">
        <v>321</v>
      </c>
      <c r="E281" s="6" t="s">
        <v>322</v>
      </c>
      <c r="F281" s="10">
        <v>29.01</v>
      </c>
      <c r="G281" s="8">
        <v>6</v>
      </c>
      <c r="H281" s="9">
        <f t="shared" si="51"/>
        <v>174.06</v>
      </c>
      <c r="I281" s="10">
        <v>0</v>
      </c>
      <c r="J281" s="11">
        <v>0</v>
      </c>
      <c r="K281" s="12">
        <f t="shared" si="52"/>
        <v>0</v>
      </c>
      <c r="L281" s="8">
        <f t="shared" si="53"/>
        <v>6</v>
      </c>
      <c r="M281" s="9">
        <f t="shared" si="53"/>
        <v>174.06</v>
      </c>
      <c r="N281" s="13">
        <v>6</v>
      </c>
      <c r="O281" s="14">
        <f t="shared" si="54"/>
        <v>174.06</v>
      </c>
      <c r="P281" s="13">
        <v>0</v>
      </c>
      <c r="Q281" s="14">
        <f t="shared" si="55"/>
        <v>0</v>
      </c>
      <c r="R281" s="13">
        <f t="shared" si="56"/>
        <v>6</v>
      </c>
      <c r="S281" s="14">
        <f t="shared" si="56"/>
        <v>174.06</v>
      </c>
      <c r="T281" s="15">
        <f t="shared" si="50"/>
        <v>0</v>
      </c>
      <c r="U281" s="9">
        <f t="shared" si="57"/>
        <v>0</v>
      </c>
      <c r="V281" s="15">
        <f t="shared" si="58"/>
        <v>0</v>
      </c>
      <c r="W281" s="16">
        <f t="shared" si="59"/>
        <v>0</v>
      </c>
      <c r="X281" s="15">
        <f t="shared" si="60"/>
        <v>0</v>
      </c>
      <c r="Y281" s="9">
        <f t="shared" si="60"/>
        <v>0</v>
      </c>
    </row>
    <row r="282" spans="2:25" ht="62.4" x14ac:dyDescent="0.3">
      <c r="B282" s="5">
        <v>44476</v>
      </c>
      <c r="C282" s="5">
        <v>44476</v>
      </c>
      <c r="D282" s="5" t="s">
        <v>323</v>
      </c>
      <c r="E282" s="6" t="s">
        <v>324</v>
      </c>
      <c r="F282" s="10">
        <v>1.68</v>
      </c>
      <c r="G282" s="8">
        <v>2</v>
      </c>
      <c r="H282" s="9">
        <f t="shared" si="51"/>
        <v>3.36</v>
      </c>
      <c r="I282" s="10">
        <v>0</v>
      </c>
      <c r="J282" s="11">
        <v>0</v>
      </c>
      <c r="K282" s="12">
        <f t="shared" si="52"/>
        <v>0</v>
      </c>
      <c r="L282" s="8">
        <f t="shared" si="53"/>
        <v>2</v>
      </c>
      <c r="M282" s="9">
        <f t="shared" si="53"/>
        <v>3.36</v>
      </c>
      <c r="N282" s="13">
        <v>2</v>
      </c>
      <c r="O282" s="14">
        <f t="shared" si="54"/>
        <v>3.36</v>
      </c>
      <c r="P282" s="13">
        <v>0</v>
      </c>
      <c r="Q282" s="14">
        <f t="shared" si="55"/>
        <v>0</v>
      </c>
      <c r="R282" s="13">
        <f t="shared" si="56"/>
        <v>2</v>
      </c>
      <c r="S282" s="14">
        <f t="shared" si="56"/>
        <v>3.36</v>
      </c>
      <c r="T282" s="15">
        <f t="shared" si="50"/>
        <v>0</v>
      </c>
      <c r="U282" s="9">
        <f t="shared" si="57"/>
        <v>0</v>
      </c>
      <c r="V282" s="15">
        <f t="shared" si="58"/>
        <v>0</v>
      </c>
      <c r="W282" s="16">
        <f t="shared" si="59"/>
        <v>0</v>
      </c>
      <c r="X282" s="15">
        <f t="shared" si="60"/>
        <v>0</v>
      </c>
      <c r="Y282" s="9">
        <f t="shared" si="60"/>
        <v>0</v>
      </c>
    </row>
    <row r="283" spans="2:25" ht="62.4" x14ac:dyDescent="0.3">
      <c r="B283" s="5">
        <v>44476</v>
      </c>
      <c r="C283" s="5">
        <v>44476</v>
      </c>
      <c r="D283" s="5" t="s">
        <v>325</v>
      </c>
      <c r="E283" s="6" t="s">
        <v>326</v>
      </c>
      <c r="F283" s="10">
        <v>5.67</v>
      </c>
      <c r="G283" s="8">
        <v>23</v>
      </c>
      <c r="H283" s="9">
        <f t="shared" si="51"/>
        <v>130.41</v>
      </c>
      <c r="I283" s="10">
        <v>0</v>
      </c>
      <c r="J283" s="11">
        <v>0</v>
      </c>
      <c r="K283" s="12">
        <f t="shared" si="52"/>
        <v>0</v>
      </c>
      <c r="L283" s="8">
        <f t="shared" si="53"/>
        <v>23</v>
      </c>
      <c r="M283" s="9">
        <f t="shared" si="53"/>
        <v>130.41</v>
      </c>
      <c r="N283" s="13">
        <v>23</v>
      </c>
      <c r="O283" s="14">
        <f t="shared" si="54"/>
        <v>130.41</v>
      </c>
      <c r="P283" s="13">
        <v>0</v>
      </c>
      <c r="Q283" s="14">
        <f t="shared" si="55"/>
        <v>0</v>
      </c>
      <c r="R283" s="13">
        <f t="shared" si="56"/>
        <v>23</v>
      </c>
      <c r="S283" s="14">
        <f t="shared" si="56"/>
        <v>130.41</v>
      </c>
      <c r="T283" s="15">
        <f t="shared" si="50"/>
        <v>0</v>
      </c>
      <c r="U283" s="9">
        <f t="shared" si="57"/>
        <v>0</v>
      </c>
      <c r="V283" s="15">
        <f t="shared" si="58"/>
        <v>0</v>
      </c>
      <c r="W283" s="16">
        <f t="shared" si="59"/>
        <v>0</v>
      </c>
      <c r="X283" s="15">
        <f t="shared" si="60"/>
        <v>0</v>
      </c>
      <c r="Y283" s="9">
        <f t="shared" si="60"/>
        <v>0</v>
      </c>
    </row>
    <row r="284" spans="2:25" ht="78" x14ac:dyDescent="0.3">
      <c r="B284" s="5">
        <v>44476</v>
      </c>
      <c r="C284" s="5">
        <v>44476</v>
      </c>
      <c r="D284" s="5" t="s">
        <v>327</v>
      </c>
      <c r="E284" s="6" t="s">
        <v>328</v>
      </c>
      <c r="F284" s="10">
        <v>14283.89</v>
      </c>
      <c r="G284" s="8">
        <v>9</v>
      </c>
      <c r="H284" s="9">
        <f t="shared" si="51"/>
        <v>128555.01</v>
      </c>
      <c r="I284" s="10">
        <v>0</v>
      </c>
      <c r="J284" s="11">
        <v>0</v>
      </c>
      <c r="K284" s="12">
        <f t="shared" si="52"/>
        <v>0</v>
      </c>
      <c r="L284" s="8">
        <f t="shared" si="53"/>
        <v>9</v>
      </c>
      <c r="M284" s="9">
        <f t="shared" si="53"/>
        <v>128555.01</v>
      </c>
      <c r="N284" s="13">
        <v>9</v>
      </c>
      <c r="O284" s="14">
        <f t="shared" si="54"/>
        <v>128555.01</v>
      </c>
      <c r="P284" s="13">
        <v>0</v>
      </c>
      <c r="Q284" s="14">
        <f t="shared" si="55"/>
        <v>0</v>
      </c>
      <c r="R284" s="13">
        <f t="shared" si="56"/>
        <v>9</v>
      </c>
      <c r="S284" s="14">
        <f t="shared" si="56"/>
        <v>128555.01</v>
      </c>
      <c r="T284" s="15">
        <f t="shared" si="50"/>
        <v>0</v>
      </c>
      <c r="U284" s="9">
        <f t="shared" si="57"/>
        <v>0</v>
      </c>
      <c r="V284" s="15">
        <f t="shared" si="58"/>
        <v>0</v>
      </c>
      <c r="W284" s="16">
        <f t="shared" si="59"/>
        <v>0</v>
      </c>
      <c r="X284" s="15">
        <f t="shared" si="60"/>
        <v>0</v>
      </c>
      <c r="Y284" s="9">
        <f t="shared" si="60"/>
        <v>0</v>
      </c>
    </row>
    <row r="285" spans="2:25" ht="46.8" x14ac:dyDescent="0.3">
      <c r="B285" s="5">
        <v>44476</v>
      </c>
      <c r="C285" s="5">
        <v>44476</v>
      </c>
      <c r="D285" s="5" t="s">
        <v>329</v>
      </c>
      <c r="E285" s="6" t="s">
        <v>330</v>
      </c>
      <c r="F285" s="10">
        <v>385</v>
      </c>
      <c r="G285" s="8">
        <v>6</v>
      </c>
      <c r="H285" s="9">
        <f t="shared" si="51"/>
        <v>2310</v>
      </c>
      <c r="I285" s="10">
        <v>0</v>
      </c>
      <c r="J285" s="11">
        <v>0</v>
      </c>
      <c r="K285" s="12">
        <f t="shared" si="52"/>
        <v>0</v>
      </c>
      <c r="L285" s="8">
        <f t="shared" si="53"/>
        <v>6</v>
      </c>
      <c r="M285" s="9">
        <f t="shared" si="53"/>
        <v>2310</v>
      </c>
      <c r="N285" s="13">
        <v>6</v>
      </c>
      <c r="O285" s="14">
        <f t="shared" si="54"/>
        <v>2310</v>
      </c>
      <c r="P285" s="13">
        <v>0</v>
      </c>
      <c r="Q285" s="14">
        <f t="shared" si="55"/>
        <v>0</v>
      </c>
      <c r="R285" s="13">
        <f t="shared" si="56"/>
        <v>6</v>
      </c>
      <c r="S285" s="14">
        <f t="shared" si="56"/>
        <v>2310</v>
      </c>
      <c r="T285" s="15">
        <f t="shared" si="50"/>
        <v>0</v>
      </c>
      <c r="U285" s="9">
        <f t="shared" si="57"/>
        <v>0</v>
      </c>
      <c r="V285" s="15">
        <f t="shared" si="58"/>
        <v>0</v>
      </c>
      <c r="W285" s="16">
        <f t="shared" si="59"/>
        <v>0</v>
      </c>
      <c r="X285" s="15">
        <f t="shared" si="60"/>
        <v>0</v>
      </c>
      <c r="Y285" s="9">
        <f t="shared" si="60"/>
        <v>0</v>
      </c>
    </row>
    <row r="286" spans="2:25" ht="62.4" x14ac:dyDescent="0.3">
      <c r="B286" s="5">
        <v>44487</v>
      </c>
      <c r="C286" s="5">
        <v>44476</v>
      </c>
      <c r="D286" s="5" t="s">
        <v>331</v>
      </c>
      <c r="E286" s="6" t="s">
        <v>332</v>
      </c>
      <c r="F286" s="10">
        <v>17957</v>
      </c>
      <c r="G286" s="15">
        <v>14</v>
      </c>
      <c r="H286" s="9">
        <f t="shared" si="51"/>
        <v>251398</v>
      </c>
      <c r="I286" s="10">
        <v>0</v>
      </c>
      <c r="J286" s="11">
        <v>0</v>
      </c>
      <c r="K286" s="12">
        <f t="shared" si="52"/>
        <v>0</v>
      </c>
      <c r="L286" s="8">
        <f t="shared" si="53"/>
        <v>14</v>
      </c>
      <c r="M286" s="9">
        <f t="shared" si="53"/>
        <v>251398</v>
      </c>
      <c r="N286" s="13">
        <v>14</v>
      </c>
      <c r="O286" s="14">
        <f t="shared" si="54"/>
        <v>251398</v>
      </c>
      <c r="P286" s="13">
        <v>0</v>
      </c>
      <c r="Q286" s="14">
        <f t="shared" si="55"/>
        <v>0</v>
      </c>
      <c r="R286" s="13">
        <f t="shared" si="56"/>
        <v>14</v>
      </c>
      <c r="S286" s="14">
        <f t="shared" si="56"/>
        <v>251398</v>
      </c>
      <c r="T286" s="15">
        <f t="shared" si="50"/>
        <v>0</v>
      </c>
      <c r="U286" s="9">
        <f t="shared" si="57"/>
        <v>0</v>
      </c>
      <c r="V286" s="15">
        <f t="shared" si="58"/>
        <v>0</v>
      </c>
      <c r="W286" s="16">
        <f t="shared" si="59"/>
        <v>0</v>
      </c>
      <c r="X286" s="15">
        <f t="shared" si="60"/>
        <v>0</v>
      </c>
      <c r="Y286" s="9">
        <f t="shared" si="60"/>
        <v>0</v>
      </c>
    </row>
    <row r="287" spans="2:25" ht="62.4" x14ac:dyDescent="0.3">
      <c r="B287" s="5">
        <v>44476</v>
      </c>
      <c r="C287" s="5">
        <v>44476</v>
      </c>
      <c r="D287" s="5" t="s">
        <v>333</v>
      </c>
      <c r="E287" s="6" t="s">
        <v>334</v>
      </c>
      <c r="F287" s="10">
        <v>195</v>
      </c>
      <c r="G287" s="8">
        <v>3</v>
      </c>
      <c r="H287" s="9">
        <f t="shared" si="51"/>
        <v>585</v>
      </c>
      <c r="I287" s="10">
        <v>0</v>
      </c>
      <c r="J287" s="11">
        <v>0</v>
      </c>
      <c r="K287" s="12">
        <f t="shared" si="52"/>
        <v>0</v>
      </c>
      <c r="L287" s="8">
        <f t="shared" si="53"/>
        <v>3</v>
      </c>
      <c r="M287" s="9">
        <f t="shared" si="53"/>
        <v>585</v>
      </c>
      <c r="N287" s="13">
        <v>3</v>
      </c>
      <c r="O287" s="14">
        <f t="shared" si="54"/>
        <v>585</v>
      </c>
      <c r="P287" s="13">
        <v>0</v>
      </c>
      <c r="Q287" s="14">
        <f t="shared" si="55"/>
        <v>0</v>
      </c>
      <c r="R287" s="13">
        <f t="shared" si="56"/>
        <v>3</v>
      </c>
      <c r="S287" s="14">
        <f t="shared" si="56"/>
        <v>585</v>
      </c>
      <c r="T287" s="15">
        <f t="shared" si="50"/>
        <v>0</v>
      </c>
      <c r="U287" s="9">
        <f t="shared" si="57"/>
        <v>0</v>
      </c>
      <c r="V287" s="15">
        <f t="shared" si="58"/>
        <v>0</v>
      </c>
      <c r="W287" s="16">
        <f t="shared" si="59"/>
        <v>0</v>
      </c>
      <c r="X287" s="15">
        <f t="shared" si="60"/>
        <v>0</v>
      </c>
      <c r="Y287" s="9">
        <f t="shared" si="60"/>
        <v>0</v>
      </c>
    </row>
    <row r="288" spans="2:25" ht="62.4" x14ac:dyDescent="0.3">
      <c r="B288" s="5">
        <v>44476</v>
      </c>
      <c r="C288" s="5">
        <v>44476</v>
      </c>
      <c r="D288" s="5" t="s">
        <v>335</v>
      </c>
      <c r="E288" s="6" t="s">
        <v>336</v>
      </c>
      <c r="F288" s="10">
        <v>189</v>
      </c>
      <c r="G288" s="8">
        <v>10</v>
      </c>
      <c r="H288" s="9">
        <f t="shared" si="51"/>
        <v>1890</v>
      </c>
      <c r="I288" s="10">
        <v>0</v>
      </c>
      <c r="J288" s="11">
        <v>0</v>
      </c>
      <c r="K288" s="12">
        <f t="shared" si="52"/>
        <v>0</v>
      </c>
      <c r="L288" s="8">
        <f t="shared" si="53"/>
        <v>10</v>
      </c>
      <c r="M288" s="9">
        <f t="shared" si="53"/>
        <v>1890</v>
      </c>
      <c r="N288" s="13">
        <v>10</v>
      </c>
      <c r="O288" s="14">
        <f t="shared" si="54"/>
        <v>1890</v>
      </c>
      <c r="P288" s="13">
        <v>0</v>
      </c>
      <c r="Q288" s="14">
        <f t="shared" si="55"/>
        <v>0</v>
      </c>
      <c r="R288" s="13">
        <f t="shared" si="56"/>
        <v>10</v>
      </c>
      <c r="S288" s="14">
        <f t="shared" si="56"/>
        <v>1890</v>
      </c>
      <c r="T288" s="15">
        <f t="shared" si="50"/>
        <v>0</v>
      </c>
      <c r="U288" s="9">
        <f t="shared" si="57"/>
        <v>0</v>
      </c>
      <c r="V288" s="15">
        <f t="shared" si="58"/>
        <v>0</v>
      </c>
      <c r="W288" s="16">
        <f t="shared" si="59"/>
        <v>0</v>
      </c>
      <c r="X288" s="15">
        <f t="shared" si="60"/>
        <v>0</v>
      </c>
      <c r="Y288" s="9">
        <f t="shared" si="60"/>
        <v>0</v>
      </c>
    </row>
    <row r="289" spans="2:25" ht="46.8" x14ac:dyDescent="0.3">
      <c r="B289" s="5">
        <v>44476</v>
      </c>
      <c r="C289" s="5">
        <v>44476</v>
      </c>
      <c r="D289" s="5" t="s">
        <v>337</v>
      </c>
      <c r="E289" s="6" t="s">
        <v>338</v>
      </c>
      <c r="F289" s="10">
        <v>99.91</v>
      </c>
      <c r="G289" s="8">
        <v>6</v>
      </c>
      <c r="H289" s="9">
        <f t="shared" si="51"/>
        <v>599.46</v>
      </c>
      <c r="I289" s="10">
        <v>0</v>
      </c>
      <c r="J289" s="11">
        <v>0</v>
      </c>
      <c r="K289" s="12">
        <f t="shared" si="52"/>
        <v>0</v>
      </c>
      <c r="L289" s="8">
        <f t="shared" si="53"/>
        <v>6</v>
      </c>
      <c r="M289" s="9">
        <f t="shared" si="53"/>
        <v>599.46</v>
      </c>
      <c r="N289" s="13">
        <v>6</v>
      </c>
      <c r="O289" s="14">
        <f t="shared" si="54"/>
        <v>599.46</v>
      </c>
      <c r="P289" s="13">
        <v>0</v>
      </c>
      <c r="Q289" s="14">
        <f t="shared" si="55"/>
        <v>0</v>
      </c>
      <c r="R289" s="13">
        <f t="shared" si="56"/>
        <v>6</v>
      </c>
      <c r="S289" s="14">
        <f t="shared" si="56"/>
        <v>599.46</v>
      </c>
      <c r="T289" s="15">
        <f t="shared" si="50"/>
        <v>0</v>
      </c>
      <c r="U289" s="9">
        <f t="shared" si="57"/>
        <v>0</v>
      </c>
      <c r="V289" s="15">
        <f t="shared" si="58"/>
        <v>0</v>
      </c>
      <c r="W289" s="16">
        <f t="shared" si="59"/>
        <v>0</v>
      </c>
      <c r="X289" s="15">
        <f t="shared" si="60"/>
        <v>0</v>
      </c>
      <c r="Y289" s="9">
        <f t="shared" si="60"/>
        <v>0</v>
      </c>
    </row>
    <row r="290" spans="2:25" ht="62.4" x14ac:dyDescent="0.3">
      <c r="B290" s="5">
        <v>44476</v>
      </c>
      <c r="C290" s="5">
        <v>44476</v>
      </c>
      <c r="D290" s="5" t="s">
        <v>339</v>
      </c>
      <c r="E290" s="6" t="s">
        <v>340</v>
      </c>
      <c r="F290" s="10">
        <v>75.95</v>
      </c>
      <c r="G290" s="8">
        <v>10</v>
      </c>
      <c r="H290" s="9">
        <f t="shared" si="51"/>
        <v>759.5</v>
      </c>
      <c r="I290" s="10">
        <v>0</v>
      </c>
      <c r="J290" s="11">
        <v>0</v>
      </c>
      <c r="K290" s="12">
        <f t="shared" si="52"/>
        <v>0</v>
      </c>
      <c r="L290" s="8">
        <f t="shared" si="53"/>
        <v>10</v>
      </c>
      <c r="M290" s="9">
        <f t="shared" si="53"/>
        <v>759.5</v>
      </c>
      <c r="N290" s="13">
        <v>10</v>
      </c>
      <c r="O290" s="14">
        <f t="shared" si="54"/>
        <v>759.5</v>
      </c>
      <c r="P290" s="13">
        <v>0</v>
      </c>
      <c r="Q290" s="14">
        <f t="shared" si="55"/>
        <v>0</v>
      </c>
      <c r="R290" s="13">
        <f t="shared" si="56"/>
        <v>10</v>
      </c>
      <c r="S290" s="14">
        <f t="shared" si="56"/>
        <v>759.5</v>
      </c>
      <c r="T290" s="15">
        <f t="shared" si="50"/>
        <v>0</v>
      </c>
      <c r="U290" s="9">
        <f t="shared" si="57"/>
        <v>0</v>
      </c>
      <c r="V290" s="15">
        <f t="shared" si="58"/>
        <v>0</v>
      </c>
      <c r="W290" s="16">
        <f t="shared" si="59"/>
        <v>0</v>
      </c>
      <c r="X290" s="15">
        <f t="shared" si="60"/>
        <v>0</v>
      </c>
      <c r="Y290" s="9">
        <f t="shared" si="60"/>
        <v>0</v>
      </c>
    </row>
    <row r="291" spans="2:25" ht="46.8" x14ac:dyDescent="0.3">
      <c r="B291" s="5">
        <v>44476</v>
      </c>
      <c r="C291" s="5">
        <v>44476</v>
      </c>
      <c r="D291" s="5" t="s">
        <v>341</v>
      </c>
      <c r="E291" s="6" t="s">
        <v>342</v>
      </c>
      <c r="F291" s="10">
        <v>28.7</v>
      </c>
      <c r="G291" s="8">
        <v>30</v>
      </c>
      <c r="H291" s="9">
        <f t="shared" si="51"/>
        <v>861</v>
      </c>
      <c r="I291" s="10">
        <v>0</v>
      </c>
      <c r="J291" s="11">
        <v>0</v>
      </c>
      <c r="K291" s="12">
        <f t="shared" si="52"/>
        <v>0</v>
      </c>
      <c r="L291" s="8">
        <f t="shared" si="53"/>
        <v>30</v>
      </c>
      <c r="M291" s="9">
        <f t="shared" si="53"/>
        <v>861</v>
      </c>
      <c r="N291" s="13">
        <v>30</v>
      </c>
      <c r="O291" s="14">
        <f t="shared" si="54"/>
        <v>861</v>
      </c>
      <c r="P291" s="13">
        <v>0</v>
      </c>
      <c r="Q291" s="14">
        <f t="shared" si="55"/>
        <v>0</v>
      </c>
      <c r="R291" s="13">
        <f t="shared" si="56"/>
        <v>30</v>
      </c>
      <c r="S291" s="14">
        <f t="shared" si="56"/>
        <v>861</v>
      </c>
      <c r="T291" s="15">
        <f t="shared" si="50"/>
        <v>0</v>
      </c>
      <c r="U291" s="9">
        <f t="shared" si="57"/>
        <v>0</v>
      </c>
      <c r="V291" s="15">
        <f t="shared" si="58"/>
        <v>0</v>
      </c>
      <c r="W291" s="16">
        <f t="shared" si="59"/>
        <v>0</v>
      </c>
      <c r="X291" s="15">
        <f t="shared" si="60"/>
        <v>0</v>
      </c>
      <c r="Y291" s="9">
        <f t="shared" si="60"/>
        <v>0</v>
      </c>
    </row>
    <row r="292" spans="2:25" ht="78" x14ac:dyDescent="0.3">
      <c r="B292" s="5">
        <v>44476</v>
      </c>
      <c r="C292" s="5">
        <v>44476</v>
      </c>
      <c r="D292" s="5" t="s">
        <v>345</v>
      </c>
      <c r="E292" s="6" t="s">
        <v>346</v>
      </c>
      <c r="F292" s="10">
        <v>778.4</v>
      </c>
      <c r="G292" s="8">
        <v>1</v>
      </c>
      <c r="H292" s="9">
        <f t="shared" si="51"/>
        <v>778.4</v>
      </c>
      <c r="I292" s="10">
        <v>0</v>
      </c>
      <c r="J292" s="11">
        <v>0</v>
      </c>
      <c r="K292" s="12">
        <f t="shared" si="52"/>
        <v>0</v>
      </c>
      <c r="L292" s="8">
        <f t="shared" si="53"/>
        <v>1</v>
      </c>
      <c r="M292" s="9">
        <f t="shared" si="53"/>
        <v>778.4</v>
      </c>
      <c r="N292" s="13">
        <v>1</v>
      </c>
      <c r="O292" s="14">
        <f t="shared" si="54"/>
        <v>778.4</v>
      </c>
      <c r="P292" s="13">
        <v>0</v>
      </c>
      <c r="Q292" s="14">
        <f t="shared" si="55"/>
        <v>0</v>
      </c>
      <c r="R292" s="13">
        <f t="shared" si="56"/>
        <v>1</v>
      </c>
      <c r="S292" s="14">
        <f t="shared" si="56"/>
        <v>778.4</v>
      </c>
      <c r="T292" s="15">
        <f t="shared" si="50"/>
        <v>0</v>
      </c>
      <c r="U292" s="9">
        <f t="shared" si="57"/>
        <v>0</v>
      </c>
      <c r="V292" s="15">
        <f t="shared" si="58"/>
        <v>0</v>
      </c>
      <c r="W292" s="16">
        <f t="shared" si="59"/>
        <v>0</v>
      </c>
      <c r="X292" s="15">
        <f t="shared" si="60"/>
        <v>0</v>
      </c>
      <c r="Y292" s="9">
        <f t="shared" si="60"/>
        <v>0</v>
      </c>
    </row>
    <row r="293" spans="2:25" ht="78" x14ac:dyDescent="0.3">
      <c r="B293" s="5">
        <v>44476</v>
      </c>
      <c r="C293" s="5">
        <v>44476</v>
      </c>
      <c r="D293" s="5" t="s">
        <v>347</v>
      </c>
      <c r="E293" s="6" t="s">
        <v>348</v>
      </c>
      <c r="F293" s="10">
        <v>350</v>
      </c>
      <c r="G293" s="8">
        <v>2</v>
      </c>
      <c r="H293" s="9">
        <f t="shared" si="51"/>
        <v>700</v>
      </c>
      <c r="I293" s="10">
        <v>0</v>
      </c>
      <c r="J293" s="11">
        <v>0</v>
      </c>
      <c r="K293" s="12">
        <f t="shared" si="52"/>
        <v>0</v>
      </c>
      <c r="L293" s="8">
        <f t="shared" si="53"/>
        <v>2</v>
      </c>
      <c r="M293" s="9">
        <f t="shared" si="53"/>
        <v>700</v>
      </c>
      <c r="N293" s="13">
        <v>2</v>
      </c>
      <c r="O293" s="14">
        <f t="shared" si="54"/>
        <v>700</v>
      </c>
      <c r="P293" s="13">
        <v>0</v>
      </c>
      <c r="Q293" s="14">
        <f t="shared" si="55"/>
        <v>0</v>
      </c>
      <c r="R293" s="13">
        <f t="shared" si="56"/>
        <v>2</v>
      </c>
      <c r="S293" s="14">
        <f t="shared" si="56"/>
        <v>700</v>
      </c>
      <c r="T293" s="15">
        <f t="shared" si="50"/>
        <v>0</v>
      </c>
      <c r="U293" s="9">
        <f t="shared" si="57"/>
        <v>0</v>
      </c>
      <c r="V293" s="15">
        <f t="shared" si="58"/>
        <v>0</v>
      </c>
      <c r="W293" s="16">
        <f t="shared" si="59"/>
        <v>0</v>
      </c>
      <c r="X293" s="15">
        <f t="shared" si="60"/>
        <v>0</v>
      </c>
      <c r="Y293" s="9">
        <f t="shared" si="60"/>
        <v>0</v>
      </c>
    </row>
    <row r="294" spans="2:25" ht="78" x14ac:dyDescent="0.3">
      <c r="B294" s="5">
        <v>44476</v>
      </c>
      <c r="C294" s="5">
        <v>44476</v>
      </c>
      <c r="D294" s="5" t="s">
        <v>349</v>
      </c>
      <c r="E294" s="6" t="s">
        <v>350</v>
      </c>
      <c r="F294" s="10">
        <v>257.10000000000002</v>
      </c>
      <c r="G294" s="8">
        <v>6</v>
      </c>
      <c r="H294" s="9">
        <f t="shared" si="51"/>
        <v>1542.6000000000001</v>
      </c>
      <c r="I294" s="10">
        <v>0</v>
      </c>
      <c r="J294" s="11">
        <v>0</v>
      </c>
      <c r="K294" s="12">
        <f t="shared" si="52"/>
        <v>0</v>
      </c>
      <c r="L294" s="8">
        <f t="shared" si="53"/>
        <v>6</v>
      </c>
      <c r="M294" s="9">
        <f t="shared" si="53"/>
        <v>1542.6000000000001</v>
      </c>
      <c r="N294" s="13">
        <v>6</v>
      </c>
      <c r="O294" s="14">
        <f t="shared" si="54"/>
        <v>1542.6000000000001</v>
      </c>
      <c r="P294" s="13">
        <v>0</v>
      </c>
      <c r="Q294" s="14">
        <f t="shared" si="55"/>
        <v>0</v>
      </c>
      <c r="R294" s="13">
        <f t="shared" si="56"/>
        <v>6</v>
      </c>
      <c r="S294" s="14">
        <f t="shared" si="56"/>
        <v>1542.6000000000001</v>
      </c>
      <c r="T294" s="15">
        <f t="shared" si="50"/>
        <v>0</v>
      </c>
      <c r="U294" s="9">
        <f t="shared" si="57"/>
        <v>0</v>
      </c>
      <c r="V294" s="15">
        <f t="shared" si="58"/>
        <v>0</v>
      </c>
      <c r="W294" s="16">
        <f t="shared" si="59"/>
        <v>0</v>
      </c>
      <c r="X294" s="15">
        <f t="shared" si="60"/>
        <v>0</v>
      </c>
      <c r="Y294" s="9">
        <f t="shared" si="60"/>
        <v>0</v>
      </c>
    </row>
    <row r="295" spans="2:25" ht="93.6" x14ac:dyDescent="0.3">
      <c r="B295" s="5">
        <v>44476</v>
      </c>
      <c r="C295" s="5">
        <v>44476</v>
      </c>
      <c r="D295" s="5" t="s">
        <v>351</v>
      </c>
      <c r="E295" s="6" t="s">
        <v>352</v>
      </c>
      <c r="F295" s="10">
        <v>1140</v>
      </c>
      <c r="G295" s="8">
        <v>32</v>
      </c>
      <c r="H295" s="9">
        <f t="shared" si="51"/>
        <v>36480</v>
      </c>
      <c r="I295" s="10">
        <v>0</v>
      </c>
      <c r="J295" s="11">
        <v>0</v>
      </c>
      <c r="K295" s="12">
        <f t="shared" si="52"/>
        <v>0</v>
      </c>
      <c r="L295" s="8">
        <f t="shared" si="53"/>
        <v>32</v>
      </c>
      <c r="M295" s="9">
        <f t="shared" si="53"/>
        <v>36480</v>
      </c>
      <c r="N295" s="13">
        <v>32</v>
      </c>
      <c r="O295" s="14">
        <f t="shared" si="54"/>
        <v>36480</v>
      </c>
      <c r="P295" s="13">
        <v>0</v>
      </c>
      <c r="Q295" s="14">
        <f t="shared" si="55"/>
        <v>0</v>
      </c>
      <c r="R295" s="13">
        <f t="shared" si="56"/>
        <v>32</v>
      </c>
      <c r="S295" s="14">
        <f t="shared" si="56"/>
        <v>36480</v>
      </c>
      <c r="T295" s="15">
        <f t="shared" si="50"/>
        <v>0</v>
      </c>
      <c r="U295" s="9">
        <f t="shared" si="57"/>
        <v>0</v>
      </c>
      <c r="V295" s="15">
        <f t="shared" si="58"/>
        <v>0</v>
      </c>
      <c r="W295" s="16">
        <f t="shared" si="59"/>
        <v>0</v>
      </c>
      <c r="X295" s="15">
        <f t="shared" si="60"/>
        <v>0</v>
      </c>
      <c r="Y295" s="9">
        <f t="shared" si="60"/>
        <v>0</v>
      </c>
    </row>
    <row r="296" spans="2:25" ht="93.6" x14ac:dyDescent="0.3">
      <c r="B296" s="5">
        <v>44476</v>
      </c>
      <c r="C296" s="5">
        <v>44476</v>
      </c>
      <c r="D296" s="5" t="s">
        <v>353</v>
      </c>
      <c r="E296" s="6" t="s">
        <v>354</v>
      </c>
      <c r="F296" s="10">
        <v>619.13</v>
      </c>
      <c r="G296" s="8">
        <v>6</v>
      </c>
      <c r="H296" s="9">
        <f t="shared" si="51"/>
        <v>3714.7799999999997</v>
      </c>
      <c r="I296" s="10">
        <v>0</v>
      </c>
      <c r="J296" s="11">
        <v>0</v>
      </c>
      <c r="K296" s="12">
        <f t="shared" si="52"/>
        <v>0</v>
      </c>
      <c r="L296" s="8">
        <f t="shared" si="53"/>
        <v>6</v>
      </c>
      <c r="M296" s="9">
        <f t="shared" si="53"/>
        <v>3714.7799999999997</v>
      </c>
      <c r="N296" s="13">
        <v>6</v>
      </c>
      <c r="O296" s="14">
        <f t="shared" si="54"/>
        <v>3714.7799999999997</v>
      </c>
      <c r="P296" s="13">
        <v>0</v>
      </c>
      <c r="Q296" s="14">
        <f t="shared" si="55"/>
        <v>0</v>
      </c>
      <c r="R296" s="13">
        <f t="shared" si="56"/>
        <v>6</v>
      </c>
      <c r="S296" s="14">
        <f t="shared" si="56"/>
        <v>3714.7799999999997</v>
      </c>
      <c r="T296" s="15">
        <f t="shared" si="50"/>
        <v>0</v>
      </c>
      <c r="U296" s="9">
        <f t="shared" si="57"/>
        <v>0</v>
      </c>
      <c r="V296" s="15">
        <f t="shared" si="58"/>
        <v>0</v>
      </c>
      <c r="W296" s="16">
        <f t="shared" si="59"/>
        <v>0</v>
      </c>
      <c r="X296" s="15">
        <f t="shared" si="60"/>
        <v>0</v>
      </c>
      <c r="Y296" s="9">
        <f t="shared" si="60"/>
        <v>0</v>
      </c>
    </row>
    <row r="297" spans="2:25" ht="62.4" x14ac:dyDescent="0.3">
      <c r="B297" s="5">
        <v>44476</v>
      </c>
      <c r="C297" s="5">
        <v>44476</v>
      </c>
      <c r="D297" s="5" t="s">
        <v>355</v>
      </c>
      <c r="E297" s="6" t="s">
        <v>356</v>
      </c>
      <c r="F297" s="10">
        <v>973</v>
      </c>
      <c r="G297" s="8">
        <v>6</v>
      </c>
      <c r="H297" s="9">
        <f t="shared" si="51"/>
        <v>5838</v>
      </c>
      <c r="I297" s="10">
        <v>0</v>
      </c>
      <c r="J297" s="11">
        <v>0</v>
      </c>
      <c r="K297" s="12">
        <f t="shared" si="52"/>
        <v>0</v>
      </c>
      <c r="L297" s="8">
        <f t="shared" si="53"/>
        <v>6</v>
      </c>
      <c r="M297" s="9">
        <f t="shared" si="53"/>
        <v>5838</v>
      </c>
      <c r="N297" s="13">
        <v>6</v>
      </c>
      <c r="O297" s="14">
        <f t="shared" si="54"/>
        <v>5838</v>
      </c>
      <c r="P297" s="13">
        <v>0</v>
      </c>
      <c r="Q297" s="14">
        <f t="shared" si="55"/>
        <v>0</v>
      </c>
      <c r="R297" s="13">
        <f t="shared" si="56"/>
        <v>6</v>
      </c>
      <c r="S297" s="14">
        <f t="shared" si="56"/>
        <v>5838</v>
      </c>
      <c r="T297" s="15">
        <f t="shared" si="50"/>
        <v>0</v>
      </c>
      <c r="U297" s="9">
        <f t="shared" si="57"/>
        <v>0</v>
      </c>
      <c r="V297" s="15">
        <f t="shared" si="58"/>
        <v>0</v>
      </c>
      <c r="W297" s="16">
        <f t="shared" si="59"/>
        <v>0</v>
      </c>
      <c r="X297" s="15">
        <f t="shared" si="60"/>
        <v>0</v>
      </c>
      <c r="Y297" s="9">
        <f t="shared" si="60"/>
        <v>0</v>
      </c>
    </row>
    <row r="298" spans="2:25" ht="62.4" x14ac:dyDescent="0.3">
      <c r="B298" s="5">
        <v>44476</v>
      </c>
      <c r="C298" s="5">
        <v>44476</v>
      </c>
      <c r="D298" s="5" t="s">
        <v>361</v>
      </c>
      <c r="E298" s="6" t="s">
        <v>362</v>
      </c>
      <c r="F298" s="10">
        <v>186</v>
      </c>
      <c r="G298" s="8">
        <v>4</v>
      </c>
      <c r="H298" s="9">
        <f t="shared" si="51"/>
        <v>744</v>
      </c>
      <c r="I298" s="10">
        <v>0</v>
      </c>
      <c r="J298" s="11">
        <v>0</v>
      </c>
      <c r="K298" s="12">
        <f t="shared" si="52"/>
        <v>0</v>
      </c>
      <c r="L298" s="8">
        <f t="shared" si="53"/>
        <v>4</v>
      </c>
      <c r="M298" s="9">
        <f t="shared" si="53"/>
        <v>744</v>
      </c>
      <c r="N298" s="13">
        <v>4</v>
      </c>
      <c r="O298" s="14">
        <f t="shared" si="54"/>
        <v>744</v>
      </c>
      <c r="P298" s="13">
        <v>0</v>
      </c>
      <c r="Q298" s="14">
        <f t="shared" si="55"/>
        <v>0</v>
      </c>
      <c r="R298" s="13">
        <f t="shared" si="56"/>
        <v>4</v>
      </c>
      <c r="S298" s="14">
        <f t="shared" si="56"/>
        <v>744</v>
      </c>
      <c r="T298" s="15">
        <f t="shared" si="50"/>
        <v>0</v>
      </c>
      <c r="U298" s="9">
        <f t="shared" si="57"/>
        <v>0</v>
      </c>
      <c r="V298" s="15">
        <f t="shared" si="58"/>
        <v>0</v>
      </c>
      <c r="W298" s="16">
        <f t="shared" si="59"/>
        <v>0</v>
      </c>
      <c r="X298" s="15">
        <f t="shared" si="60"/>
        <v>0</v>
      </c>
      <c r="Y298" s="9">
        <f t="shared" si="60"/>
        <v>0</v>
      </c>
    </row>
    <row r="299" spans="2:25" ht="62.4" x14ac:dyDescent="0.3">
      <c r="B299" s="5">
        <v>44476</v>
      </c>
      <c r="C299" s="5">
        <v>44476</v>
      </c>
      <c r="D299" s="5" t="s">
        <v>363</v>
      </c>
      <c r="E299" s="6" t="s">
        <v>364</v>
      </c>
      <c r="F299" s="10">
        <v>186</v>
      </c>
      <c r="G299" s="8">
        <v>1</v>
      </c>
      <c r="H299" s="9">
        <f t="shared" si="51"/>
        <v>186</v>
      </c>
      <c r="I299" s="10">
        <v>0</v>
      </c>
      <c r="J299" s="11">
        <v>0</v>
      </c>
      <c r="K299" s="12">
        <f t="shared" si="52"/>
        <v>0</v>
      </c>
      <c r="L299" s="8">
        <f t="shared" si="53"/>
        <v>1</v>
      </c>
      <c r="M299" s="9">
        <f t="shared" si="53"/>
        <v>186</v>
      </c>
      <c r="N299" s="13">
        <v>1</v>
      </c>
      <c r="O299" s="14">
        <f t="shared" si="54"/>
        <v>186</v>
      </c>
      <c r="P299" s="13">
        <v>0</v>
      </c>
      <c r="Q299" s="14">
        <f t="shared" si="55"/>
        <v>0</v>
      </c>
      <c r="R299" s="13">
        <f t="shared" si="56"/>
        <v>1</v>
      </c>
      <c r="S299" s="14">
        <f t="shared" si="56"/>
        <v>186</v>
      </c>
      <c r="T299" s="15">
        <f t="shared" si="50"/>
        <v>0</v>
      </c>
      <c r="U299" s="9">
        <f t="shared" si="57"/>
        <v>0</v>
      </c>
      <c r="V299" s="15">
        <f t="shared" si="58"/>
        <v>0</v>
      </c>
      <c r="W299" s="16">
        <f t="shared" si="59"/>
        <v>0</v>
      </c>
      <c r="X299" s="15">
        <f t="shared" si="60"/>
        <v>0</v>
      </c>
      <c r="Y299" s="9">
        <f t="shared" si="60"/>
        <v>0</v>
      </c>
    </row>
    <row r="300" spans="2:25" ht="46.8" x14ac:dyDescent="0.3">
      <c r="B300" s="5">
        <v>44476</v>
      </c>
      <c r="C300" s="5">
        <v>44476</v>
      </c>
      <c r="D300" s="5" t="s">
        <v>365</v>
      </c>
      <c r="E300" s="6" t="s">
        <v>366</v>
      </c>
      <c r="F300" s="10">
        <v>750</v>
      </c>
      <c r="G300" s="8">
        <v>1</v>
      </c>
      <c r="H300" s="9">
        <f t="shared" si="51"/>
        <v>750</v>
      </c>
      <c r="I300" s="10">
        <v>0</v>
      </c>
      <c r="J300" s="11">
        <v>0</v>
      </c>
      <c r="K300" s="12">
        <f t="shared" si="52"/>
        <v>0</v>
      </c>
      <c r="L300" s="8">
        <f t="shared" si="53"/>
        <v>1</v>
      </c>
      <c r="M300" s="9">
        <f t="shared" si="53"/>
        <v>750</v>
      </c>
      <c r="N300" s="13">
        <v>1</v>
      </c>
      <c r="O300" s="14">
        <f t="shared" si="54"/>
        <v>750</v>
      </c>
      <c r="P300" s="13">
        <v>0</v>
      </c>
      <c r="Q300" s="14">
        <f t="shared" si="55"/>
        <v>0</v>
      </c>
      <c r="R300" s="13">
        <f t="shared" si="56"/>
        <v>1</v>
      </c>
      <c r="S300" s="14">
        <f t="shared" si="56"/>
        <v>750</v>
      </c>
      <c r="T300" s="15">
        <f t="shared" si="50"/>
        <v>0</v>
      </c>
      <c r="U300" s="9">
        <f t="shared" si="57"/>
        <v>0</v>
      </c>
      <c r="V300" s="15">
        <f t="shared" si="58"/>
        <v>0</v>
      </c>
      <c r="W300" s="16">
        <f t="shared" si="59"/>
        <v>0</v>
      </c>
      <c r="X300" s="15">
        <f t="shared" si="60"/>
        <v>0</v>
      </c>
      <c r="Y300" s="9">
        <f t="shared" si="60"/>
        <v>0</v>
      </c>
    </row>
    <row r="301" spans="2:25" ht="62.4" x14ac:dyDescent="0.3">
      <c r="B301" s="5">
        <v>44476</v>
      </c>
      <c r="C301" s="5">
        <v>44476</v>
      </c>
      <c r="D301" s="5" t="s">
        <v>367</v>
      </c>
      <c r="E301" s="6" t="s">
        <v>368</v>
      </c>
      <c r="F301" s="10">
        <v>3117.17</v>
      </c>
      <c r="G301" s="8">
        <v>14</v>
      </c>
      <c r="H301" s="9">
        <f t="shared" si="51"/>
        <v>43640.380000000005</v>
      </c>
      <c r="I301" s="10">
        <v>0</v>
      </c>
      <c r="J301" s="11">
        <v>0</v>
      </c>
      <c r="K301" s="12">
        <f t="shared" si="52"/>
        <v>0</v>
      </c>
      <c r="L301" s="8">
        <f t="shared" si="53"/>
        <v>14</v>
      </c>
      <c r="M301" s="9">
        <f t="shared" si="53"/>
        <v>43640.380000000005</v>
      </c>
      <c r="N301" s="13">
        <v>14</v>
      </c>
      <c r="O301" s="14">
        <f t="shared" si="54"/>
        <v>43640.380000000005</v>
      </c>
      <c r="P301" s="13">
        <v>0</v>
      </c>
      <c r="Q301" s="14">
        <f t="shared" si="55"/>
        <v>0</v>
      </c>
      <c r="R301" s="13">
        <f t="shared" si="56"/>
        <v>14</v>
      </c>
      <c r="S301" s="14">
        <f t="shared" si="56"/>
        <v>43640.380000000005</v>
      </c>
      <c r="T301" s="15">
        <f t="shared" si="50"/>
        <v>0</v>
      </c>
      <c r="U301" s="9">
        <f t="shared" si="57"/>
        <v>0</v>
      </c>
      <c r="V301" s="15">
        <f t="shared" si="58"/>
        <v>0</v>
      </c>
      <c r="W301" s="16">
        <f t="shared" si="59"/>
        <v>0</v>
      </c>
      <c r="X301" s="15">
        <f t="shared" si="60"/>
        <v>0</v>
      </c>
      <c r="Y301" s="9">
        <f t="shared" si="60"/>
        <v>0</v>
      </c>
    </row>
    <row r="302" spans="2:25" ht="93.6" x14ac:dyDescent="0.3">
      <c r="B302" s="5">
        <v>44476</v>
      </c>
      <c r="C302" s="5">
        <v>44476</v>
      </c>
      <c r="D302" s="5" t="s">
        <v>369</v>
      </c>
      <c r="E302" s="6" t="s">
        <v>370</v>
      </c>
      <c r="F302" s="10">
        <v>2395.6799999999998</v>
      </c>
      <c r="G302" s="8">
        <v>2</v>
      </c>
      <c r="H302" s="9">
        <f t="shared" si="51"/>
        <v>4791.3599999999997</v>
      </c>
      <c r="I302" s="10">
        <v>0</v>
      </c>
      <c r="J302" s="11">
        <v>0</v>
      </c>
      <c r="K302" s="12">
        <f t="shared" si="52"/>
        <v>0</v>
      </c>
      <c r="L302" s="8">
        <f t="shared" si="53"/>
        <v>2</v>
      </c>
      <c r="M302" s="9">
        <f t="shared" si="53"/>
        <v>4791.3599999999997</v>
      </c>
      <c r="N302" s="13">
        <v>2</v>
      </c>
      <c r="O302" s="14">
        <f t="shared" si="54"/>
        <v>4791.3599999999997</v>
      </c>
      <c r="P302" s="13">
        <v>0</v>
      </c>
      <c r="Q302" s="14">
        <f t="shared" si="55"/>
        <v>0</v>
      </c>
      <c r="R302" s="13">
        <f t="shared" si="56"/>
        <v>2</v>
      </c>
      <c r="S302" s="14">
        <f t="shared" si="56"/>
        <v>4791.3599999999997</v>
      </c>
      <c r="T302" s="15">
        <f t="shared" si="50"/>
        <v>0</v>
      </c>
      <c r="U302" s="9">
        <f t="shared" si="57"/>
        <v>0</v>
      </c>
      <c r="V302" s="15">
        <f t="shared" si="58"/>
        <v>0</v>
      </c>
      <c r="W302" s="16">
        <f t="shared" si="59"/>
        <v>0</v>
      </c>
      <c r="X302" s="15">
        <f t="shared" si="60"/>
        <v>0</v>
      </c>
      <c r="Y302" s="9">
        <f t="shared" si="60"/>
        <v>0</v>
      </c>
    </row>
    <row r="303" spans="2:25" ht="46.8" x14ac:dyDescent="0.3">
      <c r="B303" s="5">
        <v>44476</v>
      </c>
      <c r="C303" s="5">
        <v>44476</v>
      </c>
      <c r="D303" s="5" t="s">
        <v>371</v>
      </c>
      <c r="E303" s="6" t="s">
        <v>372</v>
      </c>
      <c r="F303" s="10">
        <v>235.24</v>
      </c>
      <c r="G303" s="8">
        <v>30</v>
      </c>
      <c r="H303" s="9">
        <f t="shared" si="51"/>
        <v>7057.2000000000007</v>
      </c>
      <c r="I303" s="10">
        <v>0</v>
      </c>
      <c r="J303" s="11">
        <v>0</v>
      </c>
      <c r="K303" s="12">
        <f t="shared" si="52"/>
        <v>0</v>
      </c>
      <c r="L303" s="8">
        <f t="shared" si="53"/>
        <v>30</v>
      </c>
      <c r="M303" s="9">
        <f t="shared" si="53"/>
        <v>7057.2000000000007</v>
      </c>
      <c r="N303" s="13">
        <v>30</v>
      </c>
      <c r="O303" s="14">
        <f t="shared" si="54"/>
        <v>7057.2000000000007</v>
      </c>
      <c r="P303" s="13">
        <v>0</v>
      </c>
      <c r="Q303" s="14">
        <f t="shared" si="55"/>
        <v>0</v>
      </c>
      <c r="R303" s="13">
        <f t="shared" si="56"/>
        <v>30</v>
      </c>
      <c r="S303" s="14">
        <f t="shared" si="56"/>
        <v>7057.2000000000007</v>
      </c>
      <c r="T303" s="15">
        <f t="shared" si="50"/>
        <v>0</v>
      </c>
      <c r="U303" s="9">
        <f t="shared" si="57"/>
        <v>0</v>
      </c>
      <c r="V303" s="15">
        <f t="shared" si="58"/>
        <v>0</v>
      </c>
      <c r="W303" s="16">
        <f t="shared" si="59"/>
        <v>0</v>
      </c>
      <c r="X303" s="15">
        <f t="shared" si="60"/>
        <v>0</v>
      </c>
      <c r="Y303" s="9">
        <f t="shared" si="60"/>
        <v>0</v>
      </c>
    </row>
    <row r="304" spans="2:25" ht="78" x14ac:dyDescent="0.3">
      <c r="B304" s="5">
        <v>44476</v>
      </c>
      <c r="C304" s="5">
        <v>44476</v>
      </c>
      <c r="D304" s="5" t="s">
        <v>373</v>
      </c>
      <c r="E304" s="6" t="s">
        <v>374</v>
      </c>
      <c r="F304" s="10">
        <v>104.48</v>
      </c>
      <c r="G304" s="8">
        <v>10</v>
      </c>
      <c r="H304" s="9">
        <f t="shared" si="51"/>
        <v>1044.8</v>
      </c>
      <c r="I304" s="10">
        <v>0</v>
      </c>
      <c r="J304" s="11">
        <v>0</v>
      </c>
      <c r="K304" s="12">
        <f t="shared" si="52"/>
        <v>0</v>
      </c>
      <c r="L304" s="8">
        <f t="shared" si="53"/>
        <v>10</v>
      </c>
      <c r="M304" s="9">
        <f t="shared" si="53"/>
        <v>1044.8</v>
      </c>
      <c r="N304" s="13">
        <v>10</v>
      </c>
      <c r="O304" s="14">
        <f t="shared" si="54"/>
        <v>1044.8</v>
      </c>
      <c r="P304" s="13">
        <v>0</v>
      </c>
      <c r="Q304" s="14">
        <f t="shared" si="55"/>
        <v>0</v>
      </c>
      <c r="R304" s="13">
        <f t="shared" si="56"/>
        <v>10</v>
      </c>
      <c r="S304" s="14">
        <f t="shared" si="56"/>
        <v>1044.8</v>
      </c>
      <c r="T304" s="15">
        <f t="shared" si="50"/>
        <v>0</v>
      </c>
      <c r="U304" s="9">
        <f t="shared" si="57"/>
        <v>0</v>
      </c>
      <c r="V304" s="15">
        <f t="shared" si="58"/>
        <v>0</v>
      </c>
      <c r="W304" s="16">
        <f t="shared" si="59"/>
        <v>0</v>
      </c>
      <c r="X304" s="15">
        <f t="shared" si="60"/>
        <v>0</v>
      </c>
      <c r="Y304" s="9">
        <f t="shared" si="60"/>
        <v>0</v>
      </c>
    </row>
    <row r="305" spans="2:25" ht="109.2" x14ac:dyDescent="0.3">
      <c r="B305" s="5">
        <v>44476</v>
      </c>
      <c r="C305" s="5">
        <v>44476</v>
      </c>
      <c r="D305" s="5" t="s">
        <v>375</v>
      </c>
      <c r="E305" s="6" t="s">
        <v>376</v>
      </c>
      <c r="F305" s="10">
        <v>937.11</v>
      </c>
      <c r="G305" s="8">
        <v>2</v>
      </c>
      <c r="H305" s="9">
        <f t="shared" si="51"/>
        <v>1874.22</v>
      </c>
      <c r="I305" s="10">
        <v>0</v>
      </c>
      <c r="J305" s="11">
        <v>0</v>
      </c>
      <c r="K305" s="12">
        <f t="shared" si="52"/>
        <v>0</v>
      </c>
      <c r="L305" s="8">
        <f t="shared" si="53"/>
        <v>2</v>
      </c>
      <c r="M305" s="9">
        <f t="shared" si="53"/>
        <v>1874.22</v>
      </c>
      <c r="N305" s="13">
        <v>2</v>
      </c>
      <c r="O305" s="14">
        <f t="shared" si="54"/>
        <v>1874.22</v>
      </c>
      <c r="P305" s="13">
        <v>0</v>
      </c>
      <c r="Q305" s="14">
        <f t="shared" si="55"/>
        <v>0</v>
      </c>
      <c r="R305" s="13">
        <f t="shared" si="56"/>
        <v>2</v>
      </c>
      <c r="S305" s="14">
        <f t="shared" si="56"/>
        <v>1874.22</v>
      </c>
      <c r="T305" s="15">
        <f t="shared" si="50"/>
        <v>0</v>
      </c>
      <c r="U305" s="9">
        <f t="shared" si="57"/>
        <v>0</v>
      </c>
      <c r="V305" s="15">
        <f t="shared" si="58"/>
        <v>0</v>
      </c>
      <c r="W305" s="16">
        <f t="shared" si="59"/>
        <v>0</v>
      </c>
      <c r="X305" s="15">
        <f t="shared" si="60"/>
        <v>0</v>
      </c>
      <c r="Y305" s="9">
        <f t="shared" si="60"/>
        <v>0</v>
      </c>
    </row>
    <row r="306" spans="2:25" ht="62.4" x14ac:dyDescent="0.3">
      <c r="B306" s="5">
        <v>44476</v>
      </c>
      <c r="C306" s="5">
        <v>44476</v>
      </c>
      <c r="D306" s="5" t="s">
        <v>377</v>
      </c>
      <c r="E306" s="6" t="s">
        <v>378</v>
      </c>
      <c r="F306" s="10">
        <v>1950.4</v>
      </c>
      <c r="G306" s="8">
        <v>2</v>
      </c>
      <c r="H306" s="9">
        <f t="shared" si="51"/>
        <v>3900.8</v>
      </c>
      <c r="I306" s="10">
        <v>0</v>
      </c>
      <c r="J306" s="11">
        <v>0</v>
      </c>
      <c r="K306" s="12">
        <f t="shared" si="52"/>
        <v>0</v>
      </c>
      <c r="L306" s="8">
        <f t="shared" si="53"/>
        <v>2</v>
      </c>
      <c r="M306" s="9">
        <f t="shared" si="53"/>
        <v>3900.8</v>
      </c>
      <c r="N306" s="13">
        <v>2</v>
      </c>
      <c r="O306" s="14">
        <f t="shared" si="54"/>
        <v>3900.8</v>
      </c>
      <c r="P306" s="13">
        <v>0</v>
      </c>
      <c r="Q306" s="14">
        <f t="shared" si="55"/>
        <v>0</v>
      </c>
      <c r="R306" s="13">
        <f t="shared" si="56"/>
        <v>2</v>
      </c>
      <c r="S306" s="14">
        <f t="shared" si="56"/>
        <v>3900.8</v>
      </c>
      <c r="T306" s="15">
        <f t="shared" si="50"/>
        <v>0</v>
      </c>
      <c r="U306" s="9">
        <f t="shared" si="57"/>
        <v>0</v>
      </c>
      <c r="V306" s="15">
        <f t="shared" si="58"/>
        <v>0</v>
      </c>
      <c r="W306" s="16">
        <f t="shared" si="59"/>
        <v>0</v>
      </c>
      <c r="X306" s="15">
        <f t="shared" si="60"/>
        <v>0</v>
      </c>
      <c r="Y306" s="9">
        <f t="shared" si="60"/>
        <v>0</v>
      </c>
    </row>
    <row r="307" spans="2:25" ht="93.6" x14ac:dyDescent="0.3">
      <c r="B307" s="4">
        <v>44476</v>
      </c>
      <c r="C307" s="4">
        <v>44476</v>
      </c>
      <c r="D307" s="5" t="s">
        <v>1938</v>
      </c>
      <c r="E307" s="6" t="s">
        <v>1939</v>
      </c>
      <c r="F307" s="7">
        <v>156779.67000000001</v>
      </c>
      <c r="G307" s="8">
        <v>2</v>
      </c>
      <c r="H307" s="9">
        <f t="shared" si="51"/>
        <v>313559.34000000003</v>
      </c>
      <c r="I307" s="10">
        <v>0</v>
      </c>
      <c r="J307" s="11">
        <v>0</v>
      </c>
      <c r="K307" s="12">
        <f t="shared" si="52"/>
        <v>0</v>
      </c>
      <c r="L307" s="8">
        <f t="shared" si="53"/>
        <v>2</v>
      </c>
      <c r="M307" s="9">
        <f t="shared" si="53"/>
        <v>313559.34000000003</v>
      </c>
      <c r="N307" s="13">
        <v>2</v>
      </c>
      <c r="O307" s="14">
        <f t="shared" si="54"/>
        <v>313559.34000000003</v>
      </c>
      <c r="P307" s="13">
        <v>0</v>
      </c>
      <c r="Q307" s="14">
        <f t="shared" si="55"/>
        <v>0</v>
      </c>
      <c r="R307" s="13">
        <f t="shared" si="56"/>
        <v>2</v>
      </c>
      <c r="S307" s="14">
        <f t="shared" si="56"/>
        <v>313559.34000000003</v>
      </c>
      <c r="T307" s="15">
        <f t="shared" si="50"/>
        <v>0</v>
      </c>
      <c r="U307" s="9">
        <f t="shared" si="57"/>
        <v>0</v>
      </c>
      <c r="V307" s="15">
        <f t="shared" si="58"/>
        <v>0</v>
      </c>
      <c r="W307" s="16">
        <f t="shared" si="59"/>
        <v>0</v>
      </c>
      <c r="X307" s="15">
        <f t="shared" si="60"/>
        <v>0</v>
      </c>
      <c r="Y307" s="9">
        <f t="shared" si="60"/>
        <v>0</v>
      </c>
    </row>
    <row r="308" spans="2:25" ht="62.4" x14ac:dyDescent="0.3">
      <c r="B308" s="4">
        <v>44476</v>
      </c>
      <c r="C308" s="4">
        <v>44476</v>
      </c>
      <c r="D308" s="5" t="s">
        <v>1940</v>
      </c>
      <c r="E308" s="6" t="s">
        <v>1941</v>
      </c>
      <c r="F308" s="7">
        <v>4212100</v>
      </c>
      <c r="G308" s="8">
        <v>1</v>
      </c>
      <c r="H308" s="9">
        <f t="shared" si="51"/>
        <v>4212100</v>
      </c>
      <c r="I308" s="10">
        <v>0</v>
      </c>
      <c r="J308" s="11">
        <v>0</v>
      </c>
      <c r="K308" s="12">
        <f t="shared" si="52"/>
        <v>0</v>
      </c>
      <c r="L308" s="8">
        <f t="shared" si="53"/>
        <v>1</v>
      </c>
      <c r="M308" s="9">
        <f t="shared" si="53"/>
        <v>4212100</v>
      </c>
      <c r="N308" s="13">
        <v>1</v>
      </c>
      <c r="O308" s="14">
        <f t="shared" si="54"/>
        <v>4212100</v>
      </c>
      <c r="P308" s="13">
        <v>0</v>
      </c>
      <c r="Q308" s="14">
        <f t="shared" si="55"/>
        <v>0</v>
      </c>
      <c r="R308" s="13">
        <f t="shared" si="56"/>
        <v>1</v>
      </c>
      <c r="S308" s="14">
        <f t="shared" si="56"/>
        <v>4212100</v>
      </c>
      <c r="T308" s="15">
        <f t="shared" si="50"/>
        <v>0</v>
      </c>
      <c r="U308" s="9">
        <f t="shared" si="57"/>
        <v>0</v>
      </c>
      <c r="V308" s="15">
        <f t="shared" si="58"/>
        <v>0</v>
      </c>
      <c r="W308" s="16">
        <f t="shared" si="59"/>
        <v>0</v>
      </c>
      <c r="X308" s="15">
        <f t="shared" si="60"/>
        <v>0</v>
      </c>
      <c r="Y308" s="9">
        <f t="shared" si="60"/>
        <v>0</v>
      </c>
    </row>
    <row r="309" spans="2:25" ht="62.4" x14ac:dyDescent="0.3">
      <c r="B309" s="5">
        <v>44476</v>
      </c>
      <c r="C309" s="5">
        <v>44476</v>
      </c>
      <c r="D309" s="5" t="s">
        <v>1956</v>
      </c>
      <c r="E309" s="6" t="s">
        <v>1957</v>
      </c>
      <c r="F309" s="10">
        <v>2347.91</v>
      </c>
      <c r="G309" s="8">
        <v>3</v>
      </c>
      <c r="H309" s="9">
        <f t="shared" si="51"/>
        <v>7043.73</v>
      </c>
      <c r="I309" s="10">
        <v>0</v>
      </c>
      <c r="J309" s="11">
        <v>0</v>
      </c>
      <c r="K309" s="12">
        <f t="shared" si="52"/>
        <v>0</v>
      </c>
      <c r="L309" s="8">
        <f t="shared" si="53"/>
        <v>3</v>
      </c>
      <c r="M309" s="9">
        <f t="shared" si="53"/>
        <v>7043.73</v>
      </c>
      <c r="N309" s="13">
        <v>3</v>
      </c>
      <c r="O309" s="14">
        <f t="shared" si="54"/>
        <v>7043.73</v>
      </c>
      <c r="P309" s="13">
        <v>0</v>
      </c>
      <c r="Q309" s="14">
        <f t="shared" si="55"/>
        <v>0</v>
      </c>
      <c r="R309" s="13">
        <f t="shared" si="56"/>
        <v>3</v>
      </c>
      <c r="S309" s="14">
        <f t="shared" si="56"/>
        <v>7043.73</v>
      </c>
      <c r="T309" s="15">
        <f t="shared" si="50"/>
        <v>0</v>
      </c>
      <c r="U309" s="9">
        <f t="shared" si="57"/>
        <v>0</v>
      </c>
      <c r="V309" s="15">
        <f t="shared" si="58"/>
        <v>0</v>
      </c>
      <c r="W309" s="16">
        <f t="shared" si="59"/>
        <v>0</v>
      </c>
      <c r="X309" s="15">
        <f t="shared" si="60"/>
        <v>0</v>
      </c>
      <c r="Y309" s="9">
        <f t="shared" si="60"/>
        <v>0</v>
      </c>
    </row>
    <row r="310" spans="2:25" ht="31.2" x14ac:dyDescent="0.3">
      <c r="B310" s="5">
        <v>44477</v>
      </c>
      <c r="C310" s="5">
        <v>44477</v>
      </c>
      <c r="D310" s="5" t="s">
        <v>381</v>
      </c>
      <c r="E310" s="6" t="s">
        <v>382</v>
      </c>
      <c r="F310" s="10">
        <v>16</v>
      </c>
      <c r="G310" s="8">
        <v>100</v>
      </c>
      <c r="H310" s="9">
        <f t="shared" si="51"/>
        <v>1600</v>
      </c>
      <c r="I310" s="10">
        <v>0</v>
      </c>
      <c r="J310" s="11">
        <v>0</v>
      </c>
      <c r="K310" s="12">
        <f t="shared" si="52"/>
        <v>0</v>
      </c>
      <c r="L310" s="8">
        <f t="shared" si="53"/>
        <v>100</v>
      </c>
      <c r="M310" s="9">
        <f t="shared" si="53"/>
        <v>1600</v>
      </c>
      <c r="N310" s="13">
        <v>90</v>
      </c>
      <c r="O310" s="14">
        <f t="shared" si="54"/>
        <v>1440</v>
      </c>
      <c r="P310" s="13">
        <v>0</v>
      </c>
      <c r="Q310" s="14">
        <f t="shared" si="55"/>
        <v>0</v>
      </c>
      <c r="R310" s="13">
        <f t="shared" si="56"/>
        <v>90</v>
      </c>
      <c r="S310" s="14">
        <f t="shared" si="56"/>
        <v>1440</v>
      </c>
      <c r="T310" s="15">
        <f t="shared" si="50"/>
        <v>10</v>
      </c>
      <c r="U310" s="9">
        <f t="shared" si="57"/>
        <v>160</v>
      </c>
      <c r="V310" s="15">
        <f t="shared" si="58"/>
        <v>0</v>
      </c>
      <c r="W310" s="16">
        <f t="shared" si="59"/>
        <v>0</v>
      </c>
      <c r="X310" s="15">
        <f t="shared" si="60"/>
        <v>10</v>
      </c>
      <c r="Y310" s="9">
        <f t="shared" si="60"/>
        <v>160</v>
      </c>
    </row>
    <row r="311" spans="2:25" ht="62.4" x14ac:dyDescent="0.3">
      <c r="B311" s="5">
        <v>44477</v>
      </c>
      <c r="C311" s="5">
        <v>44477</v>
      </c>
      <c r="D311" s="5" t="s">
        <v>383</v>
      </c>
      <c r="E311" s="6" t="s">
        <v>384</v>
      </c>
      <c r="F311" s="10">
        <v>50</v>
      </c>
      <c r="G311" s="8">
        <v>25</v>
      </c>
      <c r="H311" s="9">
        <f t="shared" si="51"/>
        <v>1250</v>
      </c>
      <c r="I311" s="10">
        <v>0</v>
      </c>
      <c r="J311" s="11">
        <v>0</v>
      </c>
      <c r="K311" s="12">
        <f t="shared" si="52"/>
        <v>0</v>
      </c>
      <c r="L311" s="8">
        <f t="shared" si="53"/>
        <v>25</v>
      </c>
      <c r="M311" s="9">
        <f t="shared" si="53"/>
        <v>1250</v>
      </c>
      <c r="N311" s="13">
        <v>25</v>
      </c>
      <c r="O311" s="14">
        <f t="shared" si="54"/>
        <v>1250</v>
      </c>
      <c r="P311" s="13">
        <v>0</v>
      </c>
      <c r="Q311" s="14">
        <f t="shared" si="55"/>
        <v>0</v>
      </c>
      <c r="R311" s="13">
        <f t="shared" si="56"/>
        <v>25</v>
      </c>
      <c r="S311" s="14">
        <f t="shared" si="56"/>
        <v>1250</v>
      </c>
      <c r="T311" s="15">
        <f t="shared" si="50"/>
        <v>0</v>
      </c>
      <c r="U311" s="9">
        <f t="shared" si="57"/>
        <v>0</v>
      </c>
      <c r="V311" s="15">
        <f t="shared" si="58"/>
        <v>0</v>
      </c>
      <c r="W311" s="16">
        <f t="shared" si="59"/>
        <v>0</v>
      </c>
      <c r="X311" s="15">
        <f t="shared" si="60"/>
        <v>0</v>
      </c>
      <c r="Y311" s="9">
        <f t="shared" si="60"/>
        <v>0</v>
      </c>
    </row>
    <row r="312" spans="2:25" ht="62.4" x14ac:dyDescent="0.3">
      <c r="B312" s="5">
        <v>44477</v>
      </c>
      <c r="C312" s="5">
        <v>44477</v>
      </c>
      <c r="D312" s="5" t="s">
        <v>385</v>
      </c>
      <c r="E312" s="6" t="s">
        <v>386</v>
      </c>
      <c r="F312" s="10">
        <v>40</v>
      </c>
      <c r="G312" s="8">
        <v>25</v>
      </c>
      <c r="H312" s="9">
        <f t="shared" si="51"/>
        <v>1000</v>
      </c>
      <c r="I312" s="10">
        <v>0</v>
      </c>
      <c r="J312" s="11">
        <v>0</v>
      </c>
      <c r="K312" s="12">
        <f t="shared" si="52"/>
        <v>0</v>
      </c>
      <c r="L312" s="8">
        <f t="shared" si="53"/>
        <v>25</v>
      </c>
      <c r="M312" s="9">
        <f t="shared" si="53"/>
        <v>1000</v>
      </c>
      <c r="N312" s="13">
        <v>25</v>
      </c>
      <c r="O312" s="14">
        <f t="shared" si="54"/>
        <v>1000</v>
      </c>
      <c r="P312" s="13">
        <v>0</v>
      </c>
      <c r="Q312" s="14">
        <f t="shared" si="55"/>
        <v>0</v>
      </c>
      <c r="R312" s="13">
        <f t="shared" si="56"/>
        <v>25</v>
      </c>
      <c r="S312" s="14">
        <f t="shared" si="56"/>
        <v>1000</v>
      </c>
      <c r="T312" s="15">
        <f t="shared" si="50"/>
        <v>0</v>
      </c>
      <c r="U312" s="9">
        <f t="shared" si="57"/>
        <v>0</v>
      </c>
      <c r="V312" s="15">
        <f t="shared" si="58"/>
        <v>0</v>
      </c>
      <c r="W312" s="16">
        <f t="shared" si="59"/>
        <v>0</v>
      </c>
      <c r="X312" s="15">
        <f t="shared" si="60"/>
        <v>0</v>
      </c>
      <c r="Y312" s="9">
        <f t="shared" si="60"/>
        <v>0</v>
      </c>
    </row>
    <row r="313" spans="2:25" ht="62.4" x14ac:dyDescent="0.3">
      <c r="B313" s="5">
        <v>44477</v>
      </c>
      <c r="C313" s="5">
        <v>44477</v>
      </c>
      <c r="D313" s="5" t="s">
        <v>387</v>
      </c>
      <c r="E313" s="6" t="s">
        <v>388</v>
      </c>
      <c r="F313" s="10">
        <v>42</v>
      </c>
      <c r="G313" s="8">
        <v>25</v>
      </c>
      <c r="H313" s="9">
        <f t="shared" si="51"/>
        <v>1050</v>
      </c>
      <c r="I313" s="10">
        <v>0</v>
      </c>
      <c r="J313" s="11">
        <v>0</v>
      </c>
      <c r="K313" s="12">
        <f t="shared" si="52"/>
        <v>0</v>
      </c>
      <c r="L313" s="8">
        <f t="shared" si="53"/>
        <v>25</v>
      </c>
      <c r="M313" s="9">
        <f t="shared" si="53"/>
        <v>1050</v>
      </c>
      <c r="N313" s="13">
        <v>19</v>
      </c>
      <c r="O313" s="14">
        <f t="shared" si="54"/>
        <v>798</v>
      </c>
      <c r="P313" s="13">
        <v>0</v>
      </c>
      <c r="Q313" s="14">
        <f t="shared" si="55"/>
        <v>0</v>
      </c>
      <c r="R313" s="13">
        <f t="shared" si="56"/>
        <v>19</v>
      </c>
      <c r="S313" s="14">
        <f t="shared" si="56"/>
        <v>798</v>
      </c>
      <c r="T313" s="15">
        <f t="shared" si="50"/>
        <v>6</v>
      </c>
      <c r="U313" s="9">
        <f t="shared" si="57"/>
        <v>252</v>
      </c>
      <c r="V313" s="15">
        <f t="shared" si="58"/>
        <v>0</v>
      </c>
      <c r="W313" s="16">
        <f t="shared" si="59"/>
        <v>0</v>
      </c>
      <c r="X313" s="15">
        <f t="shared" si="60"/>
        <v>6</v>
      </c>
      <c r="Y313" s="9">
        <f t="shared" si="60"/>
        <v>252</v>
      </c>
    </row>
    <row r="314" spans="2:25" ht="62.4" x14ac:dyDescent="0.3">
      <c r="B314" s="5">
        <v>44477</v>
      </c>
      <c r="C314" s="5">
        <v>44477</v>
      </c>
      <c r="D314" s="5" t="s">
        <v>389</v>
      </c>
      <c r="E314" s="6" t="s">
        <v>390</v>
      </c>
      <c r="F314" s="10">
        <v>38</v>
      </c>
      <c r="G314" s="8">
        <v>25</v>
      </c>
      <c r="H314" s="9">
        <f t="shared" si="51"/>
        <v>950</v>
      </c>
      <c r="I314" s="10">
        <v>0</v>
      </c>
      <c r="J314" s="11">
        <v>0</v>
      </c>
      <c r="K314" s="12">
        <f t="shared" si="52"/>
        <v>0</v>
      </c>
      <c r="L314" s="8">
        <f t="shared" si="53"/>
        <v>25</v>
      </c>
      <c r="M314" s="9">
        <f t="shared" si="53"/>
        <v>950</v>
      </c>
      <c r="N314" s="13">
        <v>15</v>
      </c>
      <c r="O314" s="14">
        <f t="shared" si="54"/>
        <v>570</v>
      </c>
      <c r="P314" s="13">
        <v>0</v>
      </c>
      <c r="Q314" s="14">
        <f t="shared" si="55"/>
        <v>0</v>
      </c>
      <c r="R314" s="13">
        <f t="shared" si="56"/>
        <v>15</v>
      </c>
      <c r="S314" s="14">
        <f t="shared" si="56"/>
        <v>570</v>
      </c>
      <c r="T314" s="15">
        <f t="shared" si="50"/>
        <v>10</v>
      </c>
      <c r="U314" s="9">
        <f t="shared" si="57"/>
        <v>380</v>
      </c>
      <c r="V314" s="15">
        <f t="shared" si="58"/>
        <v>0</v>
      </c>
      <c r="W314" s="16">
        <f t="shared" si="59"/>
        <v>0</v>
      </c>
      <c r="X314" s="15">
        <f t="shared" si="60"/>
        <v>10</v>
      </c>
      <c r="Y314" s="9">
        <f t="shared" si="60"/>
        <v>380</v>
      </c>
    </row>
    <row r="315" spans="2:25" ht="62.4" x14ac:dyDescent="0.3">
      <c r="B315" s="5">
        <v>44477</v>
      </c>
      <c r="C315" s="5">
        <v>44477</v>
      </c>
      <c r="D315" s="5" t="s">
        <v>391</v>
      </c>
      <c r="E315" s="6" t="s">
        <v>392</v>
      </c>
      <c r="F315" s="10">
        <v>45</v>
      </c>
      <c r="G315" s="8">
        <v>25</v>
      </c>
      <c r="H315" s="9">
        <f t="shared" si="51"/>
        <v>1125</v>
      </c>
      <c r="I315" s="10">
        <v>0</v>
      </c>
      <c r="J315" s="11">
        <v>0</v>
      </c>
      <c r="K315" s="12">
        <f t="shared" si="52"/>
        <v>0</v>
      </c>
      <c r="L315" s="8">
        <f t="shared" si="53"/>
        <v>25</v>
      </c>
      <c r="M315" s="9">
        <f t="shared" si="53"/>
        <v>1125</v>
      </c>
      <c r="N315" s="13">
        <v>18</v>
      </c>
      <c r="O315" s="14">
        <f t="shared" si="54"/>
        <v>810</v>
      </c>
      <c r="P315" s="13">
        <v>0</v>
      </c>
      <c r="Q315" s="14">
        <f t="shared" si="55"/>
        <v>0</v>
      </c>
      <c r="R315" s="13">
        <f t="shared" si="56"/>
        <v>18</v>
      </c>
      <c r="S315" s="14">
        <f t="shared" si="56"/>
        <v>810</v>
      </c>
      <c r="T315" s="15">
        <f t="shared" si="50"/>
        <v>7</v>
      </c>
      <c r="U315" s="9">
        <f t="shared" si="57"/>
        <v>315</v>
      </c>
      <c r="V315" s="15">
        <f t="shared" si="58"/>
        <v>0</v>
      </c>
      <c r="W315" s="16">
        <f t="shared" si="59"/>
        <v>0</v>
      </c>
      <c r="X315" s="15">
        <f t="shared" si="60"/>
        <v>7</v>
      </c>
      <c r="Y315" s="9">
        <f t="shared" si="60"/>
        <v>315</v>
      </c>
    </row>
    <row r="316" spans="2:25" ht="62.4" x14ac:dyDescent="0.3">
      <c r="B316" s="5">
        <v>44477</v>
      </c>
      <c r="C316" s="5">
        <v>44477</v>
      </c>
      <c r="D316" s="5" t="s">
        <v>397</v>
      </c>
      <c r="E316" s="6" t="s">
        <v>398</v>
      </c>
      <c r="F316" s="10">
        <v>750</v>
      </c>
      <c r="G316" s="8">
        <v>15</v>
      </c>
      <c r="H316" s="9">
        <f t="shared" si="51"/>
        <v>11250</v>
      </c>
      <c r="I316" s="10">
        <v>0</v>
      </c>
      <c r="J316" s="11">
        <v>0</v>
      </c>
      <c r="K316" s="12">
        <f t="shared" si="52"/>
        <v>0</v>
      </c>
      <c r="L316" s="8">
        <f t="shared" si="53"/>
        <v>15</v>
      </c>
      <c r="M316" s="9">
        <f t="shared" si="53"/>
        <v>11250</v>
      </c>
      <c r="N316" s="13">
        <v>15</v>
      </c>
      <c r="O316" s="14">
        <f t="shared" si="54"/>
        <v>11250</v>
      </c>
      <c r="P316" s="13">
        <v>0</v>
      </c>
      <c r="Q316" s="14">
        <f t="shared" si="55"/>
        <v>0</v>
      </c>
      <c r="R316" s="13">
        <f t="shared" si="56"/>
        <v>15</v>
      </c>
      <c r="S316" s="14">
        <f t="shared" si="56"/>
        <v>11250</v>
      </c>
      <c r="T316" s="15">
        <f t="shared" si="50"/>
        <v>0</v>
      </c>
      <c r="U316" s="9">
        <f t="shared" si="57"/>
        <v>0</v>
      </c>
      <c r="V316" s="15">
        <f t="shared" si="58"/>
        <v>0</v>
      </c>
      <c r="W316" s="16">
        <f t="shared" si="59"/>
        <v>0</v>
      </c>
      <c r="X316" s="15">
        <f t="shared" si="60"/>
        <v>0</v>
      </c>
      <c r="Y316" s="9">
        <f t="shared" si="60"/>
        <v>0</v>
      </c>
    </row>
    <row r="317" spans="2:25" ht="93.6" x14ac:dyDescent="0.3">
      <c r="B317" s="5">
        <v>44480</v>
      </c>
      <c r="C317" s="5">
        <v>44480</v>
      </c>
      <c r="D317" s="5" t="s">
        <v>1958</v>
      </c>
      <c r="E317" s="6" t="s">
        <v>1959</v>
      </c>
      <c r="F317" s="10">
        <v>345.68</v>
      </c>
      <c r="G317" s="15">
        <v>200</v>
      </c>
      <c r="H317" s="9">
        <f t="shared" si="51"/>
        <v>69136</v>
      </c>
      <c r="I317" s="10">
        <v>0</v>
      </c>
      <c r="J317" s="11">
        <v>0</v>
      </c>
      <c r="K317" s="12">
        <f t="shared" si="52"/>
        <v>0</v>
      </c>
      <c r="L317" s="8">
        <f t="shared" si="53"/>
        <v>200</v>
      </c>
      <c r="M317" s="9">
        <f t="shared" si="53"/>
        <v>69136</v>
      </c>
      <c r="N317" s="13">
        <v>200</v>
      </c>
      <c r="O317" s="14">
        <f t="shared" si="54"/>
        <v>69136</v>
      </c>
      <c r="P317" s="13">
        <v>0</v>
      </c>
      <c r="Q317" s="14">
        <f t="shared" si="55"/>
        <v>0</v>
      </c>
      <c r="R317" s="13">
        <f t="shared" si="56"/>
        <v>200</v>
      </c>
      <c r="S317" s="14">
        <f t="shared" si="56"/>
        <v>69136</v>
      </c>
      <c r="T317" s="15">
        <f t="shared" si="50"/>
        <v>0</v>
      </c>
      <c r="U317" s="9">
        <f t="shared" si="57"/>
        <v>0</v>
      </c>
      <c r="V317" s="15">
        <f t="shared" si="58"/>
        <v>0</v>
      </c>
      <c r="W317" s="16">
        <f t="shared" si="59"/>
        <v>0</v>
      </c>
      <c r="X317" s="15">
        <f t="shared" si="60"/>
        <v>0</v>
      </c>
      <c r="Y317" s="9">
        <f t="shared" si="60"/>
        <v>0</v>
      </c>
    </row>
    <row r="318" spans="2:25" ht="62.4" x14ac:dyDescent="0.3">
      <c r="B318" s="5">
        <v>44480</v>
      </c>
      <c r="C318" s="5">
        <v>44480</v>
      </c>
      <c r="D318" s="5" t="s">
        <v>2282</v>
      </c>
      <c r="E318" s="6" t="s">
        <v>2283</v>
      </c>
      <c r="F318" s="10">
        <v>190</v>
      </c>
      <c r="G318" s="15">
        <v>30</v>
      </c>
      <c r="H318" s="9">
        <f t="shared" si="51"/>
        <v>5700</v>
      </c>
      <c r="I318" s="10">
        <v>0</v>
      </c>
      <c r="J318" s="11">
        <v>0</v>
      </c>
      <c r="K318" s="12">
        <f t="shared" si="52"/>
        <v>0</v>
      </c>
      <c r="L318" s="8">
        <f t="shared" si="53"/>
        <v>30</v>
      </c>
      <c r="M318" s="9">
        <f t="shared" si="53"/>
        <v>5700</v>
      </c>
      <c r="N318" s="13">
        <v>30</v>
      </c>
      <c r="O318" s="14">
        <f t="shared" si="54"/>
        <v>5700</v>
      </c>
      <c r="P318" s="13">
        <v>0</v>
      </c>
      <c r="Q318" s="14">
        <f t="shared" si="55"/>
        <v>0</v>
      </c>
      <c r="R318" s="13">
        <f t="shared" si="56"/>
        <v>30</v>
      </c>
      <c r="S318" s="14">
        <f t="shared" si="56"/>
        <v>5700</v>
      </c>
      <c r="T318" s="15">
        <v>0</v>
      </c>
      <c r="U318" s="9">
        <f t="shared" si="57"/>
        <v>0</v>
      </c>
      <c r="V318" s="15">
        <f t="shared" si="58"/>
        <v>0</v>
      </c>
      <c r="W318" s="16">
        <f t="shared" si="59"/>
        <v>0</v>
      </c>
      <c r="X318" s="15">
        <f t="shared" si="60"/>
        <v>0</v>
      </c>
      <c r="Y318" s="9">
        <f t="shared" si="60"/>
        <v>0</v>
      </c>
    </row>
    <row r="319" spans="2:25" ht="46.8" x14ac:dyDescent="0.3">
      <c r="B319" s="5">
        <v>44487</v>
      </c>
      <c r="C319" s="5">
        <v>44487</v>
      </c>
      <c r="D319" s="5" t="s">
        <v>399</v>
      </c>
      <c r="E319" s="6" t="s">
        <v>400</v>
      </c>
      <c r="F319" s="10">
        <v>225</v>
      </c>
      <c r="G319" s="15">
        <v>300</v>
      </c>
      <c r="H319" s="9">
        <f t="shared" si="51"/>
        <v>67500</v>
      </c>
      <c r="I319" s="10">
        <v>0</v>
      </c>
      <c r="J319" s="11">
        <v>0</v>
      </c>
      <c r="K319" s="12">
        <f t="shared" si="52"/>
        <v>0</v>
      </c>
      <c r="L319" s="8">
        <f t="shared" si="53"/>
        <v>300</v>
      </c>
      <c r="M319" s="9">
        <f t="shared" si="53"/>
        <v>67500</v>
      </c>
      <c r="N319" s="13">
        <v>300</v>
      </c>
      <c r="O319" s="14">
        <f t="shared" si="54"/>
        <v>67500</v>
      </c>
      <c r="P319" s="13">
        <v>0</v>
      </c>
      <c r="Q319" s="14">
        <f t="shared" si="55"/>
        <v>0</v>
      </c>
      <c r="R319" s="13">
        <f t="shared" si="56"/>
        <v>300</v>
      </c>
      <c r="S319" s="14">
        <f t="shared" si="56"/>
        <v>67500</v>
      </c>
      <c r="T319" s="15">
        <f t="shared" ref="T319:T365" si="61">G319-N319</f>
        <v>0</v>
      </c>
      <c r="U319" s="9">
        <f t="shared" si="57"/>
        <v>0</v>
      </c>
      <c r="V319" s="15">
        <f t="shared" si="58"/>
        <v>0</v>
      </c>
      <c r="W319" s="16">
        <f t="shared" si="59"/>
        <v>0</v>
      </c>
      <c r="X319" s="15">
        <f t="shared" si="60"/>
        <v>0</v>
      </c>
      <c r="Y319" s="9">
        <f t="shared" si="60"/>
        <v>0</v>
      </c>
    </row>
    <row r="320" spans="2:25" ht="46.8" x14ac:dyDescent="0.3">
      <c r="B320" s="5">
        <v>44487</v>
      </c>
      <c r="C320" s="5">
        <v>44487</v>
      </c>
      <c r="D320" s="5" t="s">
        <v>401</v>
      </c>
      <c r="E320" s="6" t="s">
        <v>402</v>
      </c>
      <c r="F320" s="10">
        <v>150</v>
      </c>
      <c r="G320" s="15">
        <v>3</v>
      </c>
      <c r="H320" s="9">
        <f t="shared" si="51"/>
        <v>450</v>
      </c>
      <c r="I320" s="10">
        <v>0</v>
      </c>
      <c r="J320" s="11">
        <v>0</v>
      </c>
      <c r="K320" s="12">
        <f t="shared" si="52"/>
        <v>0</v>
      </c>
      <c r="L320" s="8">
        <f t="shared" si="53"/>
        <v>3</v>
      </c>
      <c r="M320" s="9">
        <f t="shared" si="53"/>
        <v>450</v>
      </c>
      <c r="N320" s="13">
        <v>3</v>
      </c>
      <c r="O320" s="14">
        <f t="shared" si="54"/>
        <v>450</v>
      </c>
      <c r="P320" s="13">
        <v>0</v>
      </c>
      <c r="Q320" s="14">
        <f t="shared" si="55"/>
        <v>0</v>
      </c>
      <c r="R320" s="13">
        <f t="shared" si="56"/>
        <v>3</v>
      </c>
      <c r="S320" s="14">
        <f t="shared" si="56"/>
        <v>450</v>
      </c>
      <c r="T320" s="15">
        <f t="shared" si="61"/>
        <v>0</v>
      </c>
      <c r="U320" s="9">
        <f t="shared" si="57"/>
        <v>0</v>
      </c>
      <c r="V320" s="15">
        <f t="shared" si="58"/>
        <v>0</v>
      </c>
      <c r="W320" s="16">
        <f t="shared" si="59"/>
        <v>0</v>
      </c>
      <c r="X320" s="15">
        <f t="shared" si="60"/>
        <v>0</v>
      </c>
      <c r="Y320" s="9">
        <f t="shared" si="60"/>
        <v>0</v>
      </c>
    </row>
    <row r="321" spans="2:25" ht="46.8" x14ac:dyDescent="0.3">
      <c r="B321" s="5">
        <v>44487</v>
      </c>
      <c r="C321" s="5">
        <v>44487</v>
      </c>
      <c r="D321" s="5" t="s">
        <v>403</v>
      </c>
      <c r="E321" s="6" t="s">
        <v>404</v>
      </c>
      <c r="F321" s="10">
        <v>65</v>
      </c>
      <c r="G321" s="15">
        <v>500</v>
      </c>
      <c r="H321" s="9">
        <f t="shared" si="51"/>
        <v>32500</v>
      </c>
      <c r="I321" s="10">
        <v>0</v>
      </c>
      <c r="J321" s="11">
        <v>0</v>
      </c>
      <c r="K321" s="12">
        <f t="shared" si="52"/>
        <v>0</v>
      </c>
      <c r="L321" s="8">
        <f t="shared" si="53"/>
        <v>500</v>
      </c>
      <c r="M321" s="9">
        <f t="shared" si="53"/>
        <v>32500</v>
      </c>
      <c r="N321" s="13">
        <v>500</v>
      </c>
      <c r="O321" s="14">
        <f t="shared" si="54"/>
        <v>32500</v>
      </c>
      <c r="P321" s="13">
        <v>0</v>
      </c>
      <c r="Q321" s="14">
        <f t="shared" si="55"/>
        <v>0</v>
      </c>
      <c r="R321" s="13">
        <f t="shared" si="56"/>
        <v>500</v>
      </c>
      <c r="S321" s="14">
        <f t="shared" si="56"/>
        <v>32500</v>
      </c>
      <c r="T321" s="15">
        <f t="shared" si="61"/>
        <v>0</v>
      </c>
      <c r="U321" s="9">
        <f t="shared" si="57"/>
        <v>0</v>
      </c>
      <c r="V321" s="15">
        <f t="shared" si="58"/>
        <v>0</v>
      </c>
      <c r="W321" s="16">
        <f t="shared" si="59"/>
        <v>0</v>
      </c>
      <c r="X321" s="15">
        <f t="shared" si="60"/>
        <v>0</v>
      </c>
      <c r="Y321" s="9">
        <f t="shared" si="60"/>
        <v>0</v>
      </c>
    </row>
    <row r="322" spans="2:25" ht="46.8" x14ac:dyDescent="0.3">
      <c r="B322" s="5">
        <v>44487</v>
      </c>
      <c r="C322" s="5">
        <v>44487</v>
      </c>
      <c r="D322" s="5" t="s">
        <v>405</v>
      </c>
      <c r="E322" s="6" t="s">
        <v>406</v>
      </c>
      <c r="F322" s="10">
        <v>350</v>
      </c>
      <c r="G322" s="15">
        <v>20</v>
      </c>
      <c r="H322" s="9">
        <f t="shared" si="51"/>
        <v>7000</v>
      </c>
      <c r="I322" s="10">
        <v>0</v>
      </c>
      <c r="J322" s="11">
        <v>0</v>
      </c>
      <c r="K322" s="12">
        <f t="shared" si="52"/>
        <v>0</v>
      </c>
      <c r="L322" s="8">
        <f t="shared" si="53"/>
        <v>20</v>
      </c>
      <c r="M322" s="9">
        <f t="shared" si="53"/>
        <v>7000</v>
      </c>
      <c r="N322" s="13">
        <v>20</v>
      </c>
      <c r="O322" s="14">
        <f t="shared" si="54"/>
        <v>7000</v>
      </c>
      <c r="P322" s="13">
        <v>0</v>
      </c>
      <c r="Q322" s="14">
        <f t="shared" si="55"/>
        <v>0</v>
      </c>
      <c r="R322" s="13">
        <f t="shared" si="56"/>
        <v>20</v>
      </c>
      <c r="S322" s="14">
        <f t="shared" si="56"/>
        <v>7000</v>
      </c>
      <c r="T322" s="15">
        <f t="shared" si="61"/>
        <v>0</v>
      </c>
      <c r="U322" s="9">
        <f t="shared" si="57"/>
        <v>0</v>
      </c>
      <c r="V322" s="15">
        <f t="shared" si="58"/>
        <v>0</v>
      </c>
      <c r="W322" s="16">
        <f t="shared" si="59"/>
        <v>0</v>
      </c>
      <c r="X322" s="15">
        <f t="shared" si="60"/>
        <v>0</v>
      </c>
      <c r="Y322" s="9">
        <f t="shared" si="60"/>
        <v>0</v>
      </c>
    </row>
    <row r="323" spans="2:25" ht="62.4" x14ac:dyDescent="0.3">
      <c r="B323" s="5">
        <v>44487</v>
      </c>
      <c r="C323" s="5">
        <v>44487</v>
      </c>
      <c r="D323" s="5" t="s">
        <v>407</v>
      </c>
      <c r="E323" s="6" t="s">
        <v>408</v>
      </c>
      <c r="F323" s="10">
        <v>8500</v>
      </c>
      <c r="G323" s="15">
        <v>1</v>
      </c>
      <c r="H323" s="9">
        <f t="shared" si="51"/>
        <v>8500</v>
      </c>
      <c r="I323" s="10">
        <v>0</v>
      </c>
      <c r="J323" s="11">
        <v>0</v>
      </c>
      <c r="K323" s="12">
        <f t="shared" si="52"/>
        <v>0</v>
      </c>
      <c r="L323" s="8">
        <f t="shared" si="53"/>
        <v>1</v>
      </c>
      <c r="M323" s="9">
        <f t="shared" si="53"/>
        <v>8500</v>
      </c>
      <c r="N323" s="13">
        <v>1</v>
      </c>
      <c r="O323" s="14">
        <f t="shared" si="54"/>
        <v>8500</v>
      </c>
      <c r="P323" s="13">
        <v>0</v>
      </c>
      <c r="Q323" s="14">
        <f t="shared" si="55"/>
        <v>0</v>
      </c>
      <c r="R323" s="13">
        <f t="shared" si="56"/>
        <v>1</v>
      </c>
      <c r="S323" s="14">
        <f t="shared" si="56"/>
        <v>8500</v>
      </c>
      <c r="T323" s="15">
        <f t="shared" si="61"/>
        <v>0</v>
      </c>
      <c r="U323" s="9">
        <f t="shared" si="57"/>
        <v>0</v>
      </c>
      <c r="V323" s="15">
        <f t="shared" si="58"/>
        <v>0</v>
      </c>
      <c r="W323" s="16">
        <f t="shared" si="59"/>
        <v>0</v>
      </c>
      <c r="X323" s="15">
        <f t="shared" si="60"/>
        <v>0</v>
      </c>
      <c r="Y323" s="9">
        <f t="shared" si="60"/>
        <v>0</v>
      </c>
    </row>
    <row r="324" spans="2:25" ht="46.8" x14ac:dyDescent="0.3">
      <c r="B324" s="17">
        <v>44342</v>
      </c>
      <c r="C324" s="17">
        <v>44487</v>
      </c>
      <c r="D324" s="5" t="s">
        <v>411</v>
      </c>
      <c r="E324" s="18" t="s">
        <v>412</v>
      </c>
      <c r="F324" s="19">
        <v>198</v>
      </c>
      <c r="G324" s="8">
        <v>60</v>
      </c>
      <c r="H324" s="9">
        <f t="shared" si="51"/>
        <v>11880</v>
      </c>
      <c r="I324" s="10">
        <v>0</v>
      </c>
      <c r="J324" s="11">
        <v>0</v>
      </c>
      <c r="K324" s="12">
        <f t="shared" si="52"/>
        <v>0</v>
      </c>
      <c r="L324" s="8">
        <f t="shared" si="53"/>
        <v>60</v>
      </c>
      <c r="M324" s="9">
        <f t="shared" si="53"/>
        <v>11880</v>
      </c>
      <c r="N324" s="13">
        <v>60</v>
      </c>
      <c r="O324" s="14">
        <f t="shared" si="54"/>
        <v>11880</v>
      </c>
      <c r="P324" s="13">
        <v>0</v>
      </c>
      <c r="Q324" s="14">
        <f t="shared" si="55"/>
        <v>0</v>
      </c>
      <c r="R324" s="13">
        <f t="shared" si="56"/>
        <v>60</v>
      </c>
      <c r="S324" s="14">
        <f t="shared" si="56"/>
        <v>11880</v>
      </c>
      <c r="T324" s="15">
        <f t="shared" si="61"/>
        <v>0</v>
      </c>
      <c r="U324" s="9">
        <f t="shared" si="57"/>
        <v>0</v>
      </c>
      <c r="V324" s="15">
        <f t="shared" si="58"/>
        <v>0</v>
      </c>
      <c r="W324" s="16">
        <f t="shared" si="59"/>
        <v>0</v>
      </c>
      <c r="X324" s="15">
        <f t="shared" si="60"/>
        <v>0</v>
      </c>
      <c r="Y324" s="9">
        <f t="shared" si="60"/>
        <v>0</v>
      </c>
    </row>
    <row r="325" spans="2:25" ht="46.8" x14ac:dyDescent="0.3">
      <c r="B325" s="5">
        <v>44487</v>
      </c>
      <c r="C325" s="5">
        <v>44487</v>
      </c>
      <c r="D325" s="5" t="s">
        <v>413</v>
      </c>
      <c r="E325" s="6" t="s">
        <v>414</v>
      </c>
      <c r="F325" s="10">
        <v>2800</v>
      </c>
      <c r="G325" s="15">
        <v>1</v>
      </c>
      <c r="H325" s="9">
        <f t="shared" si="51"/>
        <v>2800</v>
      </c>
      <c r="I325" s="10">
        <v>0</v>
      </c>
      <c r="J325" s="11">
        <v>0</v>
      </c>
      <c r="K325" s="12">
        <f t="shared" si="52"/>
        <v>0</v>
      </c>
      <c r="L325" s="8">
        <f t="shared" si="53"/>
        <v>1</v>
      </c>
      <c r="M325" s="9">
        <f t="shared" si="53"/>
        <v>2800</v>
      </c>
      <c r="N325" s="13">
        <v>1</v>
      </c>
      <c r="O325" s="14">
        <f t="shared" si="54"/>
        <v>2800</v>
      </c>
      <c r="P325" s="13">
        <v>0</v>
      </c>
      <c r="Q325" s="14">
        <f t="shared" si="55"/>
        <v>0</v>
      </c>
      <c r="R325" s="13">
        <f t="shared" si="56"/>
        <v>1</v>
      </c>
      <c r="S325" s="14">
        <f t="shared" si="56"/>
        <v>2800</v>
      </c>
      <c r="T325" s="15">
        <f t="shared" si="61"/>
        <v>0</v>
      </c>
      <c r="U325" s="9">
        <f t="shared" si="57"/>
        <v>0</v>
      </c>
      <c r="V325" s="15">
        <f t="shared" si="58"/>
        <v>0</v>
      </c>
      <c r="W325" s="16">
        <f t="shared" si="59"/>
        <v>0</v>
      </c>
      <c r="X325" s="15">
        <f t="shared" si="60"/>
        <v>0</v>
      </c>
      <c r="Y325" s="9">
        <f t="shared" si="60"/>
        <v>0</v>
      </c>
    </row>
    <row r="326" spans="2:25" ht="62.4" x14ac:dyDescent="0.3">
      <c r="B326" s="5">
        <v>44487</v>
      </c>
      <c r="C326" s="5">
        <v>44487</v>
      </c>
      <c r="D326" s="5" t="s">
        <v>3104</v>
      </c>
      <c r="E326" s="6" t="s">
        <v>3105</v>
      </c>
      <c r="F326" s="10">
        <v>350</v>
      </c>
      <c r="G326" s="8">
        <v>12</v>
      </c>
      <c r="H326" s="9">
        <f t="shared" si="51"/>
        <v>4200</v>
      </c>
      <c r="I326" s="10">
        <v>0</v>
      </c>
      <c r="J326" s="11">
        <v>0</v>
      </c>
      <c r="K326" s="12">
        <f t="shared" si="52"/>
        <v>0</v>
      </c>
      <c r="L326" s="8">
        <f t="shared" si="53"/>
        <v>12</v>
      </c>
      <c r="M326" s="9">
        <f t="shared" si="53"/>
        <v>4200</v>
      </c>
      <c r="N326" s="13">
        <v>12</v>
      </c>
      <c r="O326" s="14">
        <f t="shared" si="54"/>
        <v>4200</v>
      </c>
      <c r="P326" s="13"/>
      <c r="Q326" s="14">
        <f t="shared" si="55"/>
        <v>0</v>
      </c>
      <c r="R326" s="13">
        <f t="shared" si="56"/>
        <v>12</v>
      </c>
      <c r="S326" s="14">
        <f t="shared" si="56"/>
        <v>4200</v>
      </c>
      <c r="T326" s="15">
        <f t="shared" si="61"/>
        <v>0</v>
      </c>
      <c r="U326" s="9">
        <f t="shared" si="57"/>
        <v>0</v>
      </c>
      <c r="V326" s="15">
        <f t="shared" si="58"/>
        <v>0</v>
      </c>
      <c r="W326" s="16">
        <f t="shared" si="59"/>
        <v>0</v>
      </c>
      <c r="X326" s="15">
        <f t="shared" si="60"/>
        <v>0</v>
      </c>
      <c r="Y326" s="9">
        <f t="shared" si="60"/>
        <v>0</v>
      </c>
    </row>
    <row r="327" spans="2:25" ht="46.8" x14ac:dyDescent="0.3">
      <c r="B327" s="5">
        <v>44372</v>
      </c>
      <c r="C327" s="5">
        <v>44489</v>
      </c>
      <c r="D327" s="5" t="s">
        <v>1847</v>
      </c>
      <c r="E327" s="6" t="s">
        <v>1848</v>
      </c>
      <c r="F327" s="7">
        <v>650</v>
      </c>
      <c r="G327" s="8">
        <v>5</v>
      </c>
      <c r="H327" s="9">
        <f t="shared" si="51"/>
        <v>3250</v>
      </c>
      <c r="I327" s="10">
        <v>0</v>
      </c>
      <c r="J327" s="11">
        <v>0</v>
      </c>
      <c r="K327" s="12">
        <f t="shared" si="52"/>
        <v>0</v>
      </c>
      <c r="L327" s="8">
        <f t="shared" si="53"/>
        <v>5</v>
      </c>
      <c r="M327" s="9">
        <f t="shared" si="53"/>
        <v>3250</v>
      </c>
      <c r="N327" s="13">
        <v>5</v>
      </c>
      <c r="O327" s="14">
        <f t="shared" si="54"/>
        <v>3250</v>
      </c>
      <c r="P327" s="13">
        <v>0</v>
      </c>
      <c r="Q327" s="14">
        <f t="shared" si="55"/>
        <v>0</v>
      </c>
      <c r="R327" s="13">
        <f t="shared" si="56"/>
        <v>5</v>
      </c>
      <c r="S327" s="14">
        <f t="shared" si="56"/>
        <v>3250</v>
      </c>
      <c r="T327" s="15">
        <f t="shared" si="61"/>
        <v>0</v>
      </c>
      <c r="U327" s="9">
        <f t="shared" si="57"/>
        <v>0</v>
      </c>
      <c r="V327" s="15">
        <f t="shared" si="58"/>
        <v>0</v>
      </c>
      <c r="W327" s="16">
        <f t="shared" si="59"/>
        <v>0</v>
      </c>
      <c r="X327" s="15">
        <f t="shared" si="60"/>
        <v>0</v>
      </c>
      <c r="Y327" s="9">
        <f t="shared" si="60"/>
        <v>0</v>
      </c>
    </row>
    <row r="328" spans="2:25" ht="46.8" x14ac:dyDescent="0.3">
      <c r="B328" s="5">
        <v>44495</v>
      </c>
      <c r="C328" s="5">
        <v>44495</v>
      </c>
      <c r="D328" s="5" t="s">
        <v>415</v>
      </c>
      <c r="E328" s="6" t="s">
        <v>416</v>
      </c>
      <c r="F328" s="10">
        <v>1300</v>
      </c>
      <c r="G328" s="15">
        <v>1</v>
      </c>
      <c r="H328" s="9">
        <f t="shared" si="51"/>
        <v>1300</v>
      </c>
      <c r="I328" s="10">
        <v>0</v>
      </c>
      <c r="J328" s="11">
        <v>0</v>
      </c>
      <c r="K328" s="12">
        <f t="shared" si="52"/>
        <v>0</v>
      </c>
      <c r="L328" s="8">
        <f t="shared" si="53"/>
        <v>1</v>
      </c>
      <c r="M328" s="9">
        <f t="shared" si="53"/>
        <v>1300</v>
      </c>
      <c r="N328" s="13">
        <v>1</v>
      </c>
      <c r="O328" s="14">
        <f t="shared" si="54"/>
        <v>1300</v>
      </c>
      <c r="P328" s="13">
        <v>0</v>
      </c>
      <c r="Q328" s="14">
        <f t="shared" si="55"/>
        <v>0</v>
      </c>
      <c r="R328" s="13">
        <f t="shared" si="56"/>
        <v>1</v>
      </c>
      <c r="S328" s="14">
        <f t="shared" si="56"/>
        <v>1300</v>
      </c>
      <c r="T328" s="15">
        <f t="shared" si="61"/>
        <v>0</v>
      </c>
      <c r="U328" s="9">
        <f t="shared" si="57"/>
        <v>0</v>
      </c>
      <c r="V328" s="15">
        <f t="shared" si="58"/>
        <v>0</v>
      </c>
      <c r="W328" s="16">
        <f t="shared" si="59"/>
        <v>0</v>
      </c>
      <c r="X328" s="15">
        <f t="shared" si="60"/>
        <v>0</v>
      </c>
      <c r="Y328" s="9">
        <f t="shared" si="60"/>
        <v>0</v>
      </c>
    </row>
    <row r="329" spans="2:25" ht="46.8" x14ac:dyDescent="0.3">
      <c r="B329" s="5">
        <v>44495</v>
      </c>
      <c r="C329" s="5">
        <v>44495</v>
      </c>
      <c r="D329" s="5" t="s">
        <v>417</v>
      </c>
      <c r="E329" s="6" t="s">
        <v>418</v>
      </c>
      <c r="F329" s="10">
        <v>1800</v>
      </c>
      <c r="G329" s="15">
        <v>1</v>
      </c>
      <c r="H329" s="9">
        <f t="shared" si="51"/>
        <v>1800</v>
      </c>
      <c r="I329" s="10">
        <v>0</v>
      </c>
      <c r="J329" s="11">
        <v>0</v>
      </c>
      <c r="K329" s="12">
        <f t="shared" si="52"/>
        <v>0</v>
      </c>
      <c r="L329" s="8">
        <f t="shared" si="53"/>
        <v>1</v>
      </c>
      <c r="M329" s="9">
        <f t="shared" si="53"/>
        <v>1800</v>
      </c>
      <c r="N329" s="13">
        <v>1</v>
      </c>
      <c r="O329" s="14">
        <f t="shared" si="54"/>
        <v>1800</v>
      </c>
      <c r="P329" s="13">
        <v>0</v>
      </c>
      <c r="Q329" s="14">
        <f t="shared" si="55"/>
        <v>0</v>
      </c>
      <c r="R329" s="13">
        <f t="shared" si="56"/>
        <v>1</v>
      </c>
      <c r="S329" s="14">
        <f t="shared" si="56"/>
        <v>1800</v>
      </c>
      <c r="T329" s="15">
        <f t="shared" si="61"/>
        <v>0</v>
      </c>
      <c r="U329" s="9">
        <f t="shared" si="57"/>
        <v>0</v>
      </c>
      <c r="V329" s="15">
        <f t="shared" si="58"/>
        <v>0</v>
      </c>
      <c r="W329" s="16">
        <f t="shared" si="59"/>
        <v>0</v>
      </c>
      <c r="X329" s="15">
        <f t="shared" si="60"/>
        <v>0</v>
      </c>
      <c r="Y329" s="9">
        <f t="shared" si="60"/>
        <v>0</v>
      </c>
    </row>
    <row r="330" spans="2:25" ht="93.6" x14ac:dyDescent="0.3">
      <c r="B330" s="5">
        <v>44495</v>
      </c>
      <c r="C330" s="5">
        <v>44495</v>
      </c>
      <c r="D330" s="5" t="s">
        <v>419</v>
      </c>
      <c r="E330" s="6" t="s">
        <v>420</v>
      </c>
      <c r="F330" s="10">
        <v>5800</v>
      </c>
      <c r="G330" s="15">
        <v>1</v>
      </c>
      <c r="H330" s="9">
        <f t="shared" si="51"/>
        <v>5800</v>
      </c>
      <c r="I330" s="10">
        <v>0</v>
      </c>
      <c r="J330" s="11">
        <v>0</v>
      </c>
      <c r="K330" s="12">
        <f t="shared" si="52"/>
        <v>0</v>
      </c>
      <c r="L330" s="8">
        <f t="shared" si="53"/>
        <v>1</v>
      </c>
      <c r="M330" s="9">
        <f t="shared" si="53"/>
        <v>5800</v>
      </c>
      <c r="N330" s="13">
        <v>1</v>
      </c>
      <c r="O330" s="14">
        <f t="shared" si="54"/>
        <v>5800</v>
      </c>
      <c r="P330" s="13">
        <v>0</v>
      </c>
      <c r="Q330" s="14">
        <f t="shared" si="55"/>
        <v>0</v>
      </c>
      <c r="R330" s="13">
        <f t="shared" si="56"/>
        <v>1</v>
      </c>
      <c r="S330" s="14">
        <f t="shared" si="56"/>
        <v>5800</v>
      </c>
      <c r="T330" s="15">
        <f t="shared" si="61"/>
        <v>0</v>
      </c>
      <c r="U330" s="9">
        <f t="shared" si="57"/>
        <v>0</v>
      </c>
      <c r="V330" s="15">
        <f t="shared" si="58"/>
        <v>0</v>
      </c>
      <c r="W330" s="16">
        <f t="shared" si="59"/>
        <v>0</v>
      </c>
      <c r="X330" s="15">
        <f t="shared" si="60"/>
        <v>0</v>
      </c>
      <c r="Y330" s="9">
        <f t="shared" si="60"/>
        <v>0</v>
      </c>
    </row>
    <row r="331" spans="2:25" ht="109.2" x14ac:dyDescent="0.3">
      <c r="B331" s="5">
        <v>44495</v>
      </c>
      <c r="C331" s="5">
        <v>44495</v>
      </c>
      <c r="D331" s="5" t="s">
        <v>421</v>
      </c>
      <c r="E331" s="6" t="s">
        <v>422</v>
      </c>
      <c r="F331" s="10">
        <v>1600</v>
      </c>
      <c r="G331" s="15">
        <v>1</v>
      </c>
      <c r="H331" s="9">
        <f t="shared" si="51"/>
        <v>1600</v>
      </c>
      <c r="I331" s="10">
        <v>0</v>
      </c>
      <c r="J331" s="11">
        <v>0</v>
      </c>
      <c r="K331" s="12">
        <f t="shared" si="52"/>
        <v>0</v>
      </c>
      <c r="L331" s="8">
        <f t="shared" si="53"/>
        <v>1</v>
      </c>
      <c r="M331" s="9">
        <f t="shared" si="53"/>
        <v>1600</v>
      </c>
      <c r="N331" s="13">
        <v>1</v>
      </c>
      <c r="O331" s="14">
        <f t="shared" si="54"/>
        <v>1600</v>
      </c>
      <c r="P331" s="13">
        <v>0</v>
      </c>
      <c r="Q331" s="14">
        <f t="shared" si="55"/>
        <v>0</v>
      </c>
      <c r="R331" s="13">
        <f t="shared" si="56"/>
        <v>1</v>
      </c>
      <c r="S331" s="14">
        <f t="shared" si="56"/>
        <v>1600</v>
      </c>
      <c r="T331" s="15">
        <f t="shared" si="61"/>
        <v>0</v>
      </c>
      <c r="U331" s="9">
        <f t="shared" si="57"/>
        <v>0</v>
      </c>
      <c r="V331" s="15">
        <f t="shared" si="58"/>
        <v>0</v>
      </c>
      <c r="W331" s="16">
        <f t="shared" si="59"/>
        <v>0</v>
      </c>
      <c r="X331" s="15">
        <f t="shared" si="60"/>
        <v>0</v>
      </c>
      <c r="Y331" s="9">
        <f t="shared" si="60"/>
        <v>0</v>
      </c>
    </row>
    <row r="332" spans="2:25" ht="62.4" x14ac:dyDescent="0.3">
      <c r="B332" s="5">
        <v>44495</v>
      </c>
      <c r="C332" s="5">
        <v>44495</v>
      </c>
      <c r="D332" s="5" t="s">
        <v>423</v>
      </c>
      <c r="E332" s="6" t="s">
        <v>424</v>
      </c>
      <c r="F332" s="10">
        <v>1800</v>
      </c>
      <c r="G332" s="15">
        <v>1</v>
      </c>
      <c r="H332" s="9">
        <f t="shared" ref="H332:H395" si="62">F332*G332</f>
        <v>1800</v>
      </c>
      <c r="I332" s="10">
        <v>0</v>
      </c>
      <c r="J332" s="11">
        <v>0</v>
      </c>
      <c r="K332" s="12">
        <f t="shared" ref="K332:K395" si="63">I332*J332</f>
        <v>0</v>
      </c>
      <c r="L332" s="8">
        <f t="shared" ref="L332:M395" si="64">G332+J332</f>
        <v>1</v>
      </c>
      <c r="M332" s="9">
        <f t="shared" si="64"/>
        <v>1800</v>
      </c>
      <c r="N332" s="13">
        <v>1</v>
      </c>
      <c r="O332" s="14">
        <f t="shared" ref="O332:O395" si="65">F332*N332</f>
        <v>1800</v>
      </c>
      <c r="P332" s="13">
        <v>0</v>
      </c>
      <c r="Q332" s="14">
        <f t="shared" ref="Q332:Q395" si="66">I332*P332</f>
        <v>0</v>
      </c>
      <c r="R332" s="13">
        <f t="shared" ref="R332:S395" si="67">N332+P332</f>
        <v>1</v>
      </c>
      <c r="S332" s="14">
        <f t="shared" si="67"/>
        <v>1800</v>
      </c>
      <c r="T332" s="15">
        <f t="shared" si="61"/>
        <v>0</v>
      </c>
      <c r="U332" s="9">
        <f t="shared" ref="U332:U395" si="68">T332*F332</f>
        <v>0</v>
      </c>
      <c r="V332" s="15">
        <f t="shared" ref="V332:V395" si="69">J332-P332</f>
        <v>0</v>
      </c>
      <c r="W332" s="16">
        <f t="shared" ref="W332:W395" si="70">V332*I332</f>
        <v>0</v>
      </c>
      <c r="X332" s="15">
        <f t="shared" ref="X332:Y395" si="71">T332+V332</f>
        <v>0</v>
      </c>
      <c r="Y332" s="9">
        <f t="shared" si="71"/>
        <v>0</v>
      </c>
    </row>
    <row r="333" spans="2:25" ht="46.8" x14ac:dyDescent="0.3">
      <c r="B333" s="5">
        <v>44495</v>
      </c>
      <c r="C333" s="5">
        <v>44495</v>
      </c>
      <c r="D333" s="5" t="s">
        <v>425</v>
      </c>
      <c r="E333" s="6" t="s">
        <v>426</v>
      </c>
      <c r="F333" s="10">
        <v>550</v>
      </c>
      <c r="G333" s="15">
        <v>1</v>
      </c>
      <c r="H333" s="9">
        <f t="shared" si="62"/>
        <v>550</v>
      </c>
      <c r="I333" s="10">
        <v>0</v>
      </c>
      <c r="J333" s="11">
        <v>0</v>
      </c>
      <c r="K333" s="12">
        <f t="shared" si="63"/>
        <v>0</v>
      </c>
      <c r="L333" s="8">
        <f t="shared" si="64"/>
        <v>1</v>
      </c>
      <c r="M333" s="9">
        <f t="shared" si="64"/>
        <v>550</v>
      </c>
      <c r="N333" s="13">
        <v>1</v>
      </c>
      <c r="O333" s="14">
        <f t="shared" si="65"/>
        <v>550</v>
      </c>
      <c r="P333" s="13">
        <v>0</v>
      </c>
      <c r="Q333" s="14">
        <f t="shared" si="66"/>
        <v>0</v>
      </c>
      <c r="R333" s="13">
        <f t="shared" si="67"/>
        <v>1</v>
      </c>
      <c r="S333" s="14">
        <f t="shared" si="67"/>
        <v>550</v>
      </c>
      <c r="T333" s="15">
        <f t="shared" si="61"/>
        <v>0</v>
      </c>
      <c r="U333" s="9">
        <f t="shared" si="68"/>
        <v>0</v>
      </c>
      <c r="V333" s="15">
        <f t="shared" si="69"/>
        <v>0</v>
      </c>
      <c r="W333" s="16">
        <f t="shared" si="70"/>
        <v>0</v>
      </c>
      <c r="X333" s="15">
        <f t="shared" si="71"/>
        <v>0</v>
      </c>
      <c r="Y333" s="9">
        <f t="shared" si="71"/>
        <v>0</v>
      </c>
    </row>
    <row r="334" spans="2:25" ht="46.8" x14ac:dyDescent="0.3">
      <c r="B334" s="5">
        <v>44495</v>
      </c>
      <c r="C334" s="5">
        <v>44495</v>
      </c>
      <c r="D334" s="5" t="s">
        <v>427</v>
      </c>
      <c r="E334" s="6" t="s">
        <v>428</v>
      </c>
      <c r="F334" s="10">
        <v>1300</v>
      </c>
      <c r="G334" s="15">
        <v>1</v>
      </c>
      <c r="H334" s="9">
        <f t="shared" si="62"/>
        <v>1300</v>
      </c>
      <c r="I334" s="10">
        <v>0</v>
      </c>
      <c r="J334" s="11">
        <v>0</v>
      </c>
      <c r="K334" s="12">
        <f t="shared" si="63"/>
        <v>0</v>
      </c>
      <c r="L334" s="8">
        <f t="shared" si="64"/>
        <v>1</v>
      </c>
      <c r="M334" s="9">
        <f t="shared" si="64"/>
        <v>1300</v>
      </c>
      <c r="N334" s="13">
        <v>1</v>
      </c>
      <c r="O334" s="14">
        <f t="shared" si="65"/>
        <v>1300</v>
      </c>
      <c r="P334" s="13">
        <v>0</v>
      </c>
      <c r="Q334" s="14">
        <f t="shared" si="66"/>
        <v>0</v>
      </c>
      <c r="R334" s="13">
        <f t="shared" si="67"/>
        <v>1</v>
      </c>
      <c r="S334" s="14">
        <f t="shared" si="67"/>
        <v>1300</v>
      </c>
      <c r="T334" s="15">
        <f t="shared" si="61"/>
        <v>0</v>
      </c>
      <c r="U334" s="9">
        <f t="shared" si="68"/>
        <v>0</v>
      </c>
      <c r="V334" s="15">
        <f t="shared" si="69"/>
        <v>0</v>
      </c>
      <c r="W334" s="16">
        <f t="shared" si="70"/>
        <v>0</v>
      </c>
      <c r="X334" s="15">
        <f t="shared" si="71"/>
        <v>0</v>
      </c>
      <c r="Y334" s="9">
        <f t="shared" si="71"/>
        <v>0</v>
      </c>
    </row>
    <row r="335" spans="2:25" ht="46.8" x14ac:dyDescent="0.3">
      <c r="B335" s="5">
        <v>44495</v>
      </c>
      <c r="C335" s="5">
        <v>44495</v>
      </c>
      <c r="D335" s="5" t="s">
        <v>429</v>
      </c>
      <c r="E335" s="6" t="s">
        <v>430</v>
      </c>
      <c r="F335" s="10">
        <v>2000</v>
      </c>
      <c r="G335" s="15">
        <v>1</v>
      </c>
      <c r="H335" s="9">
        <f t="shared" si="62"/>
        <v>2000</v>
      </c>
      <c r="I335" s="10">
        <v>0</v>
      </c>
      <c r="J335" s="11">
        <v>0</v>
      </c>
      <c r="K335" s="12">
        <f t="shared" si="63"/>
        <v>0</v>
      </c>
      <c r="L335" s="8">
        <f t="shared" si="64"/>
        <v>1</v>
      </c>
      <c r="M335" s="9">
        <f t="shared" si="64"/>
        <v>2000</v>
      </c>
      <c r="N335" s="13">
        <v>1</v>
      </c>
      <c r="O335" s="14">
        <f t="shared" si="65"/>
        <v>2000</v>
      </c>
      <c r="P335" s="13">
        <v>0</v>
      </c>
      <c r="Q335" s="14">
        <f t="shared" si="66"/>
        <v>0</v>
      </c>
      <c r="R335" s="13">
        <f t="shared" si="67"/>
        <v>1</v>
      </c>
      <c r="S335" s="14">
        <f t="shared" si="67"/>
        <v>2000</v>
      </c>
      <c r="T335" s="15">
        <f t="shared" si="61"/>
        <v>0</v>
      </c>
      <c r="U335" s="9">
        <f t="shared" si="68"/>
        <v>0</v>
      </c>
      <c r="V335" s="15">
        <f t="shared" si="69"/>
        <v>0</v>
      </c>
      <c r="W335" s="16">
        <f t="shared" si="70"/>
        <v>0</v>
      </c>
      <c r="X335" s="15">
        <f t="shared" si="71"/>
        <v>0</v>
      </c>
      <c r="Y335" s="9">
        <f t="shared" si="71"/>
        <v>0</v>
      </c>
    </row>
    <row r="336" spans="2:25" ht="62.4" x14ac:dyDescent="0.3">
      <c r="B336" s="5">
        <v>44495</v>
      </c>
      <c r="C336" s="5">
        <v>44495</v>
      </c>
      <c r="D336" s="5" t="s">
        <v>431</v>
      </c>
      <c r="E336" s="6" t="s">
        <v>432</v>
      </c>
      <c r="F336" s="10">
        <v>650</v>
      </c>
      <c r="G336" s="15">
        <v>3</v>
      </c>
      <c r="H336" s="9">
        <f t="shared" si="62"/>
        <v>1950</v>
      </c>
      <c r="I336" s="10">
        <v>0</v>
      </c>
      <c r="J336" s="11">
        <v>0</v>
      </c>
      <c r="K336" s="12">
        <f t="shared" si="63"/>
        <v>0</v>
      </c>
      <c r="L336" s="8">
        <f t="shared" si="64"/>
        <v>3</v>
      </c>
      <c r="M336" s="9">
        <f t="shared" si="64"/>
        <v>1950</v>
      </c>
      <c r="N336" s="13">
        <v>3</v>
      </c>
      <c r="O336" s="14">
        <f t="shared" si="65"/>
        <v>1950</v>
      </c>
      <c r="P336" s="13">
        <v>0</v>
      </c>
      <c r="Q336" s="14">
        <f t="shared" si="66"/>
        <v>0</v>
      </c>
      <c r="R336" s="13">
        <f t="shared" si="67"/>
        <v>3</v>
      </c>
      <c r="S336" s="14">
        <f t="shared" si="67"/>
        <v>1950</v>
      </c>
      <c r="T336" s="15">
        <f t="shared" si="61"/>
        <v>0</v>
      </c>
      <c r="U336" s="9">
        <f t="shared" si="68"/>
        <v>0</v>
      </c>
      <c r="V336" s="15">
        <f t="shared" si="69"/>
        <v>0</v>
      </c>
      <c r="W336" s="16">
        <f t="shared" si="70"/>
        <v>0</v>
      </c>
      <c r="X336" s="15">
        <f t="shared" si="71"/>
        <v>0</v>
      </c>
      <c r="Y336" s="9">
        <f t="shared" si="71"/>
        <v>0</v>
      </c>
    </row>
    <row r="337" spans="2:25" ht="78" x14ac:dyDescent="0.3">
      <c r="B337" s="5">
        <v>44495</v>
      </c>
      <c r="C337" s="5">
        <v>44495</v>
      </c>
      <c r="D337" s="5" t="s">
        <v>433</v>
      </c>
      <c r="E337" s="6" t="s">
        <v>434</v>
      </c>
      <c r="F337" s="10">
        <v>1100</v>
      </c>
      <c r="G337" s="15">
        <v>1</v>
      </c>
      <c r="H337" s="9">
        <f t="shared" si="62"/>
        <v>1100</v>
      </c>
      <c r="I337" s="10">
        <v>0</v>
      </c>
      <c r="J337" s="11">
        <v>0</v>
      </c>
      <c r="K337" s="12">
        <f t="shared" si="63"/>
        <v>0</v>
      </c>
      <c r="L337" s="8">
        <f t="shared" si="64"/>
        <v>1</v>
      </c>
      <c r="M337" s="9">
        <f t="shared" si="64"/>
        <v>1100</v>
      </c>
      <c r="N337" s="13">
        <v>1</v>
      </c>
      <c r="O337" s="14">
        <f t="shared" si="65"/>
        <v>1100</v>
      </c>
      <c r="P337" s="13">
        <v>0</v>
      </c>
      <c r="Q337" s="14">
        <f t="shared" si="66"/>
        <v>0</v>
      </c>
      <c r="R337" s="13">
        <f t="shared" si="67"/>
        <v>1</v>
      </c>
      <c r="S337" s="14">
        <f t="shared" si="67"/>
        <v>1100</v>
      </c>
      <c r="T337" s="15">
        <f t="shared" si="61"/>
        <v>0</v>
      </c>
      <c r="U337" s="9">
        <f t="shared" si="68"/>
        <v>0</v>
      </c>
      <c r="V337" s="15">
        <f t="shared" si="69"/>
        <v>0</v>
      </c>
      <c r="W337" s="16">
        <f t="shared" si="70"/>
        <v>0</v>
      </c>
      <c r="X337" s="15">
        <f t="shared" si="71"/>
        <v>0</v>
      </c>
      <c r="Y337" s="9">
        <f t="shared" si="71"/>
        <v>0</v>
      </c>
    </row>
    <row r="338" spans="2:25" ht="46.8" x14ac:dyDescent="0.3">
      <c r="B338" s="5">
        <v>44495</v>
      </c>
      <c r="C338" s="5">
        <v>44495</v>
      </c>
      <c r="D338" s="5" t="s">
        <v>435</v>
      </c>
      <c r="E338" s="6" t="s">
        <v>436</v>
      </c>
      <c r="F338" s="10">
        <v>3800</v>
      </c>
      <c r="G338" s="15">
        <v>1</v>
      </c>
      <c r="H338" s="9">
        <f t="shared" si="62"/>
        <v>3800</v>
      </c>
      <c r="I338" s="10">
        <v>0</v>
      </c>
      <c r="J338" s="11">
        <v>0</v>
      </c>
      <c r="K338" s="12">
        <f t="shared" si="63"/>
        <v>0</v>
      </c>
      <c r="L338" s="8">
        <f t="shared" si="64"/>
        <v>1</v>
      </c>
      <c r="M338" s="9">
        <f t="shared" si="64"/>
        <v>3800</v>
      </c>
      <c r="N338" s="13">
        <v>1</v>
      </c>
      <c r="O338" s="14">
        <f t="shared" si="65"/>
        <v>3800</v>
      </c>
      <c r="P338" s="13">
        <v>0</v>
      </c>
      <c r="Q338" s="14">
        <f t="shared" si="66"/>
        <v>0</v>
      </c>
      <c r="R338" s="13">
        <f t="shared" si="67"/>
        <v>1</v>
      </c>
      <c r="S338" s="14">
        <f t="shared" si="67"/>
        <v>3800</v>
      </c>
      <c r="T338" s="15">
        <f t="shared" si="61"/>
        <v>0</v>
      </c>
      <c r="U338" s="9">
        <f t="shared" si="68"/>
        <v>0</v>
      </c>
      <c r="V338" s="15">
        <f t="shared" si="69"/>
        <v>0</v>
      </c>
      <c r="W338" s="16">
        <f t="shared" si="70"/>
        <v>0</v>
      </c>
      <c r="X338" s="15">
        <f t="shared" si="71"/>
        <v>0</v>
      </c>
      <c r="Y338" s="9">
        <f t="shared" si="71"/>
        <v>0</v>
      </c>
    </row>
    <row r="339" spans="2:25" ht="78" x14ac:dyDescent="0.3">
      <c r="B339" s="5">
        <v>44495</v>
      </c>
      <c r="C339" s="5">
        <v>44495</v>
      </c>
      <c r="D339" s="5" t="s">
        <v>437</v>
      </c>
      <c r="E339" s="6" t="s">
        <v>438</v>
      </c>
      <c r="F339" s="10">
        <v>560</v>
      </c>
      <c r="G339" s="15">
        <v>1</v>
      </c>
      <c r="H339" s="9">
        <f t="shared" si="62"/>
        <v>560</v>
      </c>
      <c r="I339" s="10">
        <v>0</v>
      </c>
      <c r="J339" s="11">
        <v>0</v>
      </c>
      <c r="K339" s="12">
        <f t="shared" si="63"/>
        <v>0</v>
      </c>
      <c r="L339" s="8">
        <f t="shared" si="64"/>
        <v>1</v>
      </c>
      <c r="M339" s="9">
        <f t="shared" si="64"/>
        <v>560</v>
      </c>
      <c r="N339" s="13">
        <v>1</v>
      </c>
      <c r="O339" s="14">
        <f t="shared" si="65"/>
        <v>560</v>
      </c>
      <c r="P339" s="13">
        <v>0</v>
      </c>
      <c r="Q339" s="14">
        <f t="shared" si="66"/>
        <v>0</v>
      </c>
      <c r="R339" s="13">
        <f t="shared" si="67"/>
        <v>1</v>
      </c>
      <c r="S339" s="14">
        <f t="shared" si="67"/>
        <v>560</v>
      </c>
      <c r="T339" s="15">
        <f t="shared" si="61"/>
        <v>0</v>
      </c>
      <c r="U339" s="9">
        <f t="shared" si="68"/>
        <v>0</v>
      </c>
      <c r="V339" s="15">
        <f t="shared" si="69"/>
        <v>0</v>
      </c>
      <c r="W339" s="16">
        <f t="shared" si="70"/>
        <v>0</v>
      </c>
      <c r="X339" s="15">
        <f t="shared" si="71"/>
        <v>0</v>
      </c>
      <c r="Y339" s="9">
        <f t="shared" si="71"/>
        <v>0</v>
      </c>
    </row>
    <row r="340" spans="2:25" ht="78" x14ac:dyDescent="0.3">
      <c r="B340" s="5">
        <v>44495</v>
      </c>
      <c r="C340" s="5">
        <v>44495</v>
      </c>
      <c r="D340" s="5" t="s">
        <v>439</v>
      </c>
      <c r="E340" s="6" t="s">
        <v>440</v>
      </c>
      <c r="F340" s="10">
        <v>380</v>
      </c>
      <c r="G340" s="15">
        <v>1</v>
      </c>
      <c r="H340" s="9">
        <f t="shared" si="62"/>
        <v>380</v>
      </c>
      <c r="I340" s="10">
        <v>0</v>
      </c>
      <c r="J340" s="11">
        <v>0</v>
      </c>
      <c r="K340" s="12">
        <f t="shared" si="63"/>
        <v>0</v>
      </c>
      <c r="L340" s="8">
        <f t="shared" si="64"/>
        <v>1</v>
      </c>
      <c r="M340" s="9">
        <f t="shared" si="64"/>
        <v>380</v>
      </c>
      <c r="N340" s="13">
        <v>0</v>
      </c>
      <c r="O340" s="14">
        <f t="shared" si="65"/>
        <v>0</v>
      </c>
      <c r="P340" s="13">
        <v>0</v>
      </c>
      <c r="Q340" s="14">
        <f t="shared" si="66"/>
        <v>0</v>
      </c>
      <c r="R340" s="13">
        <f t="shared" si="67"/>
        <v>0</v>
      </c>
      <c r="S340" s="14">
        <f t="shared" si="67"/>
        <v>0</v>
      </c>
      <c r="T340" s="15">
        <f t="shared" si="61"/>
        <v>1</v>
      </c>
      <c r="U340" s="9">
        <f t="shared" si="68"/>
        <v>380</v>
      </c>
      <c r="V340" s="15">
        <f t="shared" si="69"/>
        <v>0</v>
      </c>
      <c r="W340" s="16">
        <f t="shared" si="70"/>
        <v>0</v>
      </c>
      <c r="X340" s="15">
        <f t="shared" si="71"/>
        <v>1</v>
      </c>
      <c r="Y340" s="9">
        <f t="shared" si="71"/>
        <v>380</v>
      </c>
    </row>
    <row r="341" spans="2:25" ht="62.4" x14ac:dyDescent="0.3">
      <c r="B341" s="5">
        <v>44495</v>
      </c>
      <c r="C341" s="5">
        <v>44495</v>
      </c>
      <c r="D341" s="5" t="s">
        <v>441</v>
      </c>
      <c r="E341" s="6" t="s">
        <v>442</v>
      </c>
      <c r="F341" s="10">
        <v>800</v>
      </c>
      <c r="G341" s="15">
        <v>1</v>
      </c>
      <c r="H341" s="9">
        <f t="shared" si="62"/>
        <v>800</v>
      </c>
      <c r="I341" s="10">
        <v>0</v>
      </c>
      <c r="J341" s="11">
        <v>0</v>
      </c>
      <c r="K341" s="12">
        <f t="shared" si="63"/>
        <v>0</v>
      </c>
      <c r="L341" s="8">
        <f t="shared" si="64"/>
        <v>1</v>
      </c>
      <c r="M341" s="9">
        <f t="shared" si="64"/>
        <v>800</v>
      </c>
      <c r="N341" s="13">
        <v>1</v>
      </c>
      <c r="O341" s="14">
        <f t="shared" si="65"/>
        <v>800</v>
      </c>
      <c r="P341" s="13">
        <v>0</v>
      </c>
      <c r="Q341" s="14">
        <f t="shared" si="66"/>
        <v>0</v>
      </c>
      <c r="R341" s="13">
        <f t="shared" si="67"/>
        <v>1</v>
      </c>
      <c r="S341" s="14">
        <f t="shared" si="67"/>
        <v>800</v>
      </c>
      <c r="T341" s="15">
        <f t="shared" si="61"/>
        <v>0</v>
      </c>
      <c r="U341" s="9">
        <f t="shared" si="68"/>
        <v>0</v>
      </c>
      <c r="V341" s="15">
        <f t="shared" si="69"/>
        <v>0</v>
      </c>
      <c r="W341" s="16">
        <f t="shared" si="70"/>
        <v>0</v>
      </c>
      <c r="X341" s="15">
        <f t="shared" si="71"/>
        <v>0</v>
      </c>
      <c r="Y341" s="9">
        <f t="shared" si="71"/>
        <v>0</v>
      </c>
    </row>
    <row r="342" spans="2:25" ht="31.2" x14ac:dyDescent="0.3">
      <c r="B342" s="5">
        <v>44495</v>
      </c>
      <c r="C342" s="5">
        <v>44495</v>
      </c>
      <c r="D342" s="5" t="s">
        <v>443</v>
      </c>
      <c r="E342" s="6" t="s">
        <v>444</v>
      </c>
      <c r="F342" s="10">
        <v>2400</v>
      </c>
      <c r="G342" s="15">
        <v>2</v>
      </c>
      <c r="H342" s="9">
        <f t="shared" si="62"/>
        <v>4800</v>
      </c>
      <c r="I342" s="10">
        <v>0</v>
      </c>
      <c r="J342" s="11">
        <v>0</v>
      </c>
      <c r="K342" s="12">
        <f t="shared" si="63"/>
        <v>0</v>
      </c>
      <c r="L342" s="8">
        <f t="shared" si="64"/>
        <v>2</v>
      </c>
      <c r="M342" s="9">
        <f t="shared" si="64"/>
        <v>4800</v>
      </c>
      <c r="N342" s="13">
        <v>2</v>
      </c>
      <c r="O342" s="14">
        <f t="shared" si="65"/>
        <v>4800</v>
      </c>
      <c r="P342" s="13">
        <v>0</v>
      </c>
      <c r="Q342" s="14">
        <f t="shared" si="66"/>
        <v>0</v>
      </c>
      <c r="R342" s="13">
        <f t="shared" si="67"/>
        <v>2</v>
      </c>
      <c r="S342" s="14">
        <f t="shared" si="67"/>
        <v>4800</v>
      </c>
      <c r="T342" s="15">
        <f t="shared" si="61"/>
        <v>0</v>
      </c>
      <c r="U342" s="9">
        <f t="shared" si="68"/>
        <v>0</v>
      </c>
      <c r="V342" s="15">
        <f t="shared" si="69"/>
        <v>0</v>
      </c>
      <c r="W342" s="16">
        <f t="shared" si="70"/>
        <v>0</v>
      </c>
      <c r="X342" s="15">
        <f t="shared" si="71"/>
        <v>0</v>
      </c>
      <c r="Y342" s="9">
        <f t="shared" si="71"/>
        <v>0</v>
      </c>
    </row>
    <row r="343" spans="2:25" ht="62.4" x14ac:dyDescent="0.3">
      <c r="B343" s="5">
        <v>44495</v>
      </c>
      <c r="C343" s="5">
        <v>44495</v>
      </c>
      <c r="D343" s="5" t="s">
        <v>445</v>
      </c>
      <c r="E343" s="6" t="s">
        <v>446</v>
      </c>
      <c r="F343" s="10">
        <v>800</v>
      </c>
      <c r="G343" s="15">
        <v>2</v>
      </c>
      <c r="H343" s="9">
        <f t="shared" si="62"/>
        <v>1600</v>
      </c>
      <c r="I343" s="10">
        <v>0</v>
      </c>
      <c r="J343" s="11">
        <v>0</v>
      </c>
      <c r="K343" s="12">
        <f t="shared" si="63"/>
        <v>0</v>
      </c>
      <c r="L343" s="8">
        <f t="shared" si="64"/>
        <v>2</v>
      </c>
      <c r="M343" s="9">
        <f t="shared" si="64"/>
        <v>1600</v>
      </c>
      <c r="N343" s="13">
        <v>2</v>
      </c>
      <c r="O343" s="14">
        <f t="shared" si="65"/>
        <v>1600</v>
      </c>
      <c r="P343" s="13">
        <v>0</v>
      </c>
      <c r="Q343" s="14">
        <f t="shared" si="66"/>
        <v>0</v>
      </c>
      <c r="R343" s="13">
        <f t="shared" si="67"/>
        <v>2</v>
      </c>
      <c r="S343" s="14">
        <f t="shared" si="67"/>
        <v>1600</v>
      </c>
      <c r="T343" s="15">
        <f t="shared" si="61"/>
        <v>0</v>
      </c>
      <c r="U343" s="9">
        <f t="shared" si="68"/>
        <v>0</v>
      </c>
      <c r="V343" s="15">
        <f t="shared" si="69"/>
        <v>0</v>
      </c>
      <c r="W343" s="16">
        <f t="shared" si="70"/>
        <v>0</v>
      </c>
      <c r="X343" s="15">
        <f t="shared" si="71"/>
        <v>0</v>
      </c>
      <c r="Y343" s="9">
        <f t="shared" si="71"/>
        <v>0</v>
      </c>
    </row>
    <row r="344" spans="2:25" ht="93.6" x14ac:dyDescent="0.3">
      <c r="B344" s="5">
        <v>44495</v>
      </c>
      <c r="C344" s="5">
        <v>44495</v>
      </c>
      <c r="D344" s="5" t="s">
        <v>447</v>
      </c>
      <c r="E344" s="6" t="s">
        <v>448</v>
      </c>
      <c r="F344" s="10">
        <v>1200</v>
      </c>
      <c r="G344" s="15">
        <v>2</v>
      </c>
      <c r="H344" s="9">
        <f t="shared" si="62"/>
        <v>2400</v>
      </c>
      <c r="I344" s="10">
        <v>0</v>
      </c>
      <c r="J344" s="11">
        <v>0</v>
      </c>
      <c r="K344" s="12">
        <f t="shared" si="63"/>
        <v>0</v>
      </c>
      <c r="L344" s="8">
        <f t="shared" si="64"/>
        <v>2</v>
      </c>
      <c r="M344" s="9">
        <f t="shared" si="64"/>
        <v>2400</v>
      </c>
      <c r="N344" s="13">
        <v>2</v>
      </c>
      <c r="O344" s="14">
        <f t="shared" si="65"/>
        <v>2400</v>
      </c>
      <c r="P344" s="13">
        <v>0</v>
      </c>
      <c r="Q344" s="14">
        <f t="shared" si="66"/>
        <v>0</v>
      </c>
      <c r="R344" s="13">
        <f t="shared" si="67"/>
        <v>2</v>
      </c>
      <c r="S344" s="14">
        <f t="shared" si="67"/>
        <v>2400</v>
      </c>
      <c r="T344" s="15">
        <f t="shared" si="61"/>
        <v>0</v>
      </c>
      <c r="U344" s="9">
        <f t="shared" si="68"/>
        <v>0</v>
      </c>
      <c r="V344" s="15">
        <f t="shared" si="69"/>
        <v>0</v>
      </c>
      <c r="W344" s="16">
        <f t="shared" si="70"/>
        <v>0</v>
      </c>
      <c r="X344" s="15">
        <f t="shared" si="71"/>
        <v>0</v>
      </c>
      <c r="Y344" s="9">
        <f t="shared" si="71"/>
        <v>0</v>
      </c>
    </row>
    <row r="345" spans="2:25" ht="78" x14ac:dyDescent="0.3">
      <c r="B345" s="5">
        <v>44495</v>
      </c>
      <c r="C345" s="5">
        <v>44495</v>
      </c>
      <c r="D345" s="5" t="s">
        <v>449</v>
      </c>
      <c r="E345" s="6" t="s">
        <v>450</v>
      </c>
      <c r="F345" s="10">
        <v>1200</v>
      </c>
      <c r="G345" s="15">
        <v>2</v>
      </c>
      <c r="H345" s="9">
        <f t="shared" si="62"/>
        <v>2400</v>
      </c>
      <c r="I345" s="10">
        <v>0</v>
      </c>
      <c r="J345" s="11">
        <v>0</v>
      </c>
      <c r="K345" s="12">
        <f t="shared" si="63"/>
        <v>0</v>
      </c>
      <c r="L345" s="8">
        <f t="shared" si="64"/>
        <v>2</v>
      </c>
      <c r="M345" s="9">
        <f t="shared" si="64"/>
        <v>2400</v>
      </c>
      <c r="N345" s="13">
        <v>2</v>
      </c>
      <c r="O345" s="14">
        <f t="shared" si="65"/>
        <v>2400</v>
      </c>
      <c r="P345" s="13">
        <v>0</v>
      </c>
      <c r="Q345" s="14">
        <f t="shared" si="66"/>
        <v>0</v>
      </c>
      <c r="R345" s="13">
        <f t="shared" si="67"/>
        <v>2</v>
      </c>
      <c r="S345" s="14">
        <f t="shared" si="67"/>
        <v>2400</v>
      </c>
      <c r="T345" s="15">
        <f t="shared" si="61"/>
        <v>0</v>
      </c>
      <c r="U345" s="9">
        <f t="shared" si="68"/>
        <v>0</v>
      </c>
      <c r="V345" s="15">
        <f t="shared" si="69"/>
        <v>0</v>
      </c>
      <c r="W345" s="16">
        <f t="shared" si="70"/>
        <v>0</v>
      </c>
      <c r="X345" s="15">
        <f t="shared" si="71"/>
        <v>0</v>
      </c>
      <c r="Y345" s="9">
        <f t="shared" si="71"/>
        <v>0</v>
      </c>
    </row>
    <row r="346" spans="2:25" ht="46.8" x14ac:dyDescent="0.3">
      <c r="B346" s="5">
        <v>44495</v>
      </c>
      <c r="C346" s="5">
        <v>44495</v>
      </c>
      <c r="D346" s="5" t="s">
        <v>451</v>
      </c>
      <c r="E346" s="6" t="s">
        <v>452</v>
      </c>
      <c r="F346" s="10">
        <v>3200</v>
      </c>
      <c r="G346" s="15">
        <v>2</v>
      </c>
      <c r="H346" s="9">
        <f t="shared" si="62"/>
        <v>6400</v>
      </c>
      <c r="I346" s="10">
        <v>0</v>
      </c>
      <c r="J346" s="11">
        <v>0</v>
      </c>
      <c r="K346" s="12">
        <f t="shared" si="63"/>
        <v>0</v>
      </c>
      <c r="L346" s="8">
        <f t="shared" si="64"/>
        <v>2</v>
      </c>
      <c r="M346" s="9">
        <f t="shared" si="64"/>
        <v>6400</v>
      </c>
      <c r="N346" s="13">
        <v>2</v>
      </c>
      <c r="O346" s="14">
        <f t="shared" si="65"/>
        <v>6400</v>
      </c>
      <c r="P346" s="13">
        <v>0</v>
      </c>
      <c r="Q346" s="14">
        <f t="shared" si="66"/>
        <v>0</v>
      </c>
      <c r="R346" s="13">
        <f t="shared" si="67"/>
        <v>2</v>
      </c>
      <c r="S346" s="14">
        <f t="shared" si="67"/>
        <v>6400</v>
      </c>
      <c r="T346" s="15">
        <f t="shared" si="61"/>
        <v>0</v>
      </c>
      <c r="U346" s="9">
        <f t="shared" si="68"/>
        <v>0</v>
      </c>
      <c r="V346" s="15">
        <f t="shared" si="69"/>
        <v>0</v>
      </c>
      <c r="W346" s="16">
        <f t="shared" si="70"/>
        <v>0</v>
      </c>
      <c r="X346" s="15">
        <f t="shared" si="71"/>
        <v>0</v>
      </c>
      <c r="Y346" s="9">
        <f t="shared" si="71"/>
        <v>0</v>
      </c>
    </row>
    <row r="347" spans="2:25" ht="62.4" x14ac:dyDescent="0.3">
      <c r="B347" s="5">
        <v>44495</v>
      </c>
      <c r="C347" s="5">
        <v>44495</v>
      </c>
      <c r="D347" s="5" t="s">
        <v>453</v>
      </c>
      <c r="E347" s="6" t="s">
        <v>454</v>
      </c>
      <c r="F347" s="10">
        <v>1300</v>
      </c>
      <c r="G347" s="15">
        <v>1</v>
      </c>
      <c r="H347" s="9">
        <f t="shared" si="62"/>
        <v>1300</v>
      </c>
      <c r="I347" s="10">
        <v>0</v>
      </c>
      <c r="J347" s="11">
        <v>0</v>
      </c>
      <c r="K347" s="12">
        <f t="shared" si="63"/>
        <v>0</v>
      </c>
      <c r="L347" s="8">
        <f t="shared" si="64"/>
        <v>1</v>
      </c>
      <c r="M347" s="9">
        <f t="shared" si="64"/>
        <v>1300</v>
      </c>
      <c r="N347" s="13">
        <v>1</v>
      </c>
      <c r="O347" s="14">
        <f t="shared" si="65"/>
        <v>1300</v>
      </c>
      <c r="P347" s="13">
        <v>0</v>
      </c>
      <c r="Q347" s="14">
        <f t="shared" si="66"/>
        <v>0</v>
      </c>
      <c r="R347" s="13">
        <f t="shared" si="67"/>
        <v>1</v>
      </c>
      <c r="S347" s="14">
        <f t="shared" si="67"/>
        <v>1300</v>
      </c>
      <c r="T347" s="15">
        <f t="shared" si="61"/>
        <v>0</v>
      </c>
      <c r="U347" s="9">
        <f t="shared" si="68"/>
        <v>0</v>
      </c>
      <c r="V347" s="15">
        <f t="shared" si="69"/>
        <v>0</v>
      </c>
      <c r="W347" s="16">
        <f t="shared" si="70"/>
        <v>0</v>
      </c>
      <c r="X347" s="15">
        <f t="shared" si="71"/>
        <v>0</v>
      </c>
      <c r="Y347" s="9">
        <f t="shared" si="71"/>
        <v>0</v>
      </c>
    </row>
    <row r="348" spans="2:25" ht="62.4" x14ac:dyDescent="0.3">
      <c r="B348" s="5">
        <v>44495</v>
      </c>
      <c r="C348" s="5">
        <v>44495</v>
      </c>
      <c r="D348" s="5" t="s">
        <v>1457</v>
      </c>
      <c r="E348" s="6" t="s">
        <v>1458</v>
      </c>
      <c r="F348" s="10">
        <v>5500</v>
      </c>
      <c r="G348" s="15">
        <v>1</v>
      </c>
      <c r="H348" s="9">
        <f t="shared" si="62"/>
        <v>5500</v>
      </c>
      <c r="I348" s="10">
        <v>0</v>
      </c>
      <c r="J348" s="11">
        <v>0</v>
      </c>
      <c r="K348" s="12">
        <f t="shared" si="63"/>
        <v>0</v>
      </c>
      <c r="L348" s="8">
        <f t="shared" si="64"/>
        <v>1</v>
      </c>
      <c r="M348" s="9">
        <f t="shared" si="64"/>
        <v>5500</v>
      </c>
      <c r="N348" s="13">
        <v>1</v>
      </c>
      <c r="O348" s="14">
        <f t="shared" si="65"/>
        <v>5500</v>
      </c>
      <c r="P348" s="13">
        <v>0</v>
      </c>
      <c r="Q348" s="14">
        <f t="shared" si="66"/>
        <v>0</v>
      </c>
      <c r="R348" s="13">
        <f t="shared" si="67"/>
        <v>1</v>
      </c>
      <c r="S348" s="14">
        <f t="shared" si="67"/>
        <v>5500</v>
      </c>
      <c r="T348" s="15">
        <f t="shared" si="61"/>
        <v>0</v>
      </c>
      <c r="U348" s="9">
        <f t="shared" si="68"/>
        <v>0</v>
      </c>
      <c r="V348" s="15">
        <f t="shared" si="69"/>
        <v>0</v>
      </c>
      <c r="W348" s="16">
        <f t="shared" si="70"/>
        <v>0</v>
      </c>
      <c r="X348" s="15">
        <f t="shared" si="71"/>
        <v>0</v>
      </c>
      <c r="Y348" s="9">
        <f t="shared" si="71"/>
        <v>0</v>
      </c>
    </row>
    <row r="349" spans="2:25" ht="46.8" x14ac:dyDescent="0.3">
      <c r="B349" s="5">
        <v>44496</v>
      </c>
      <c r="C349" s="5">
        <v>44496</v>
      </c>
      <c r="D349" s="5" t="s">
        <v>457</v>
      </c>
      <c r="E349" s="6" t="s">
        <v>458</v>
      </c>
      <c r="F349" s="10">
        <v>1.9</v>
      </c>
      <c r="G349" s="15">
        <v>100</v>
      </c>
      <c r="H349" s="9">
        <f t="shared" si="62"/>
        <v>190</v>
      </c>
      <c r="I349" s="10">
        <v>0</v>
      </c>
      <c r="J349" s="11">
        <v>0</v>
      </c>
      <c r="K349" s="12">
        <f t="shared" si="63"/>
        <v>0</v>
      </c>
      <c r="L349" s="8">
        <f t="shared" si="64"/>
        <v>100</v>
      </c>
      <c r="M349" s="9">
        <f t="shared" si="64"/>
        <v>190</v>
      </c>
      <c r="N349" s="13">
        <v>100</v>
      </c>
      <c r="O349" s="14">
        <f t="shared" si="65"/>
        <v>190</v>
      </c>
      <c r="P349" s="13">
        <v>0</v>
      </c>
      <c r="Q349" s="14">
        <f t="shared" si="66"/>
        <v>0</v>
      </c>
      <c r="R349" s="13">
        <f t="shared" si="67"/>
        <v>100</v>
      </c>
      <c r="S349" s="14">
        <f t="shared" si="67"/>
        <v>190</v>
      </c>
      <c r="T349" s="15">
        <f t="shared" si="61"/>
        <v>0</v>
      </c>
      <c r="U349" s="9">
        <f t="shared" si="68"/>
        <v>0</v>
      </c>
      <c r="V349" s="15">
        <f t="shared" si="69"/>
        <v>0</v>
      </c>
      <c r="W349" s="16">
        <f t="shared" si="70"/>
        <v>0</v>
      </c>
      <c r="X349" s="15">
        <f t="shared" si="71"/>
        <v>0</v>
      </c>
      <c r="Y349" s="9">
        <f t="shared" si="71"/>
        <v>0</v>
      </c>
    </row>
    <row r="350" spans="2:25" ht="31.2" x14ac:dyDescent="0.3">
      <c r="B350" s="5">
        <v>44496</v>
      </c>
      <c r="C350" s="5">
        <v>44496</v>
      </c>
      <c r="D350" s="5" t="s">
        <v>459</v>
      </c>
      <c r="E350" s="6" t="s">
        <v>460</v>
      </c>
      <c r="F350" s="10">
        <v>147.5</v>
      </c>
      <c r="G350" s="15">
        <v>50</v>
      </c>
      <c r="H350" s="9">
        <f t="shared" si="62"/>
        <v>7375</v>
      </c>
      <c r="I350" s="10">
        <v>0</v>
      </c>
      <c r="J350" s="11">
        <v>0</v>
      </c>
      <c r="K350" s="12">
        <f t="shared" si="63"/>
        <v>0</v>
      </c>
      <c r="L350" s="8">
        <f t="shared" si="64"/>
        <v>50</v>
      </c>
      <c r="M350" s="9">
        <f t="shared" si="64"/>
        <v>7375</v>
      </c>
      <c r="N350" s="13">
        <v>41</v>
      </c>
      <c r="O350" s="14">
        <f t="shared" si="65"/>
        <v>6047.5</v>
      </c>
      <c r="P350" s="13">
        <v>0</v>
      </c>
      <c r="Q350" s="14">
        <f t="shared" si="66"/>
        <v>0</v>
      </c>
      <c r="R350" s="13">
        <f t="shared" si="67"/>
        <v>41</v>
      </c>
      <c r="S350" s="14">
        <f t="shared" si="67"/>
        <v>6047.5</v>
      </c>
      <c r="T350" s="15">
        <f t="shared" si="61"/>
        <v>9</v>
      </c>
      <c r="U350" s="9">
        <f t="shared" si="68"/>
        <v>1327.5</v>
      </c>
      <c r="V350" s="15">
        <f t="shared" si="69"/>
        <v>0</v>
      </c>
      <c r="W350" s="16">
        <f t="shared" si="70"/>
        <v>0</v>
      </c>
      <c r="X350" s="15">
        <f t="shared" si="71"/>
        <v>9</v>
      </c>
      <c r="Y350" s="9">
        <f t="shared" si="71"/>
        <v>1327.5</v>
      </c>
    </row>
    <row r="351" spans="2:25" ht="46.8" x14ac:dyDescent="0.3">
      <c r="B351" s="5">
        <v>44496</v>
      </c>
      <c r="C351" s="5">
        <v>44496</v>
      </c>
      <c r="D351" s="5" t="s">
        <v>461</v>
      </c>
      <c r="E351" s="6" t="s">
        <v>462</v>
      </c>
      <c r="F351" s="10">
        <v>189</v>
      </c>
      <c r="G351" s="15">
        <v>50</v>
      </c>
      <c r="H351" s="9">
        <f t="shared" si="62"/>
        <v>9450</v>
      </c>
      <c r="I351" s="10">
        <v>0</v>
      </c>
      <c r="J351" s="11">
        <v>0</v>
      </c>
      <c r="K351" s="12">
        <f t="shared" si="63"/>
        <v>0</v>
      </c>
      <c r="L351" s="8">
        <f t="shared" si="64"/>
        <v>50</v>
      </c>
      <c r="M351" s="9">
        <f t="shared" si="64"/>
        <v>9450</v>
      </c>
      <c r="N351" s="13">
        <v>32</v>
      </c>
      <c r="O351" s="14">
        <f t="shared" si="65"/>
        <v>6048</v>
      </c>
      <c r="P351" s="13">
        <v>0</v>
      </c>
      <c r="Q351" s="14">
        <f t="shared" si="66"/>
        <v>0</v>
      </c>
      <c r="R351" s="13">
        <f t="shared" si="67"/>
        <v>32</v>
      </c>
      <c r="S351" s="14">
        <f t="shared" si="67"/>
        <v>6048</v>
      </c>
      <c r="T351" s="15">
        <f t="shared" si="61"/>
        <v>18</v>
      </c>
      <c r="U351" s="9">
        <f t="shared" si="68"/>
        <v>3402</v>
      </c>
      <c r="V351" s="15">
        <f t="shared" si="69"/>
        <v>0</v>
      </c>
      <c r="W351" s="16">
        <f t="shared" si="70"/>
        <v>0</v>
      </c>
      <c r="X351" s="15">
        <f t="shared" si="71"/>
        <v>18</v>
      </c>
      <c r="Y351" s="9">
        <f t="shared" si="71"/>
        <v>3402</v>
      </c>
    </row>
    <row r="352" spans="2:25" ht="31.2" x14ac:dyDescent="0.3">
      <c r="B352" s="5">
        <v>44496</v>
      </c>
      <c r="C352" s="5">
        <v>44496</v>
      </c>
      <c r="D352" s="5" t="s">
        <v>463</v>
      </c>
      <c r="E352" s="6" t="s">
        <v>464</v>
      </c>
      <c r="F352" s="10">
        <v>325</v>
      </c>
      <c r="G352" s="15">
        <v>50</v>
      </c>
      <c r="H352" s="9">
        <f t="shared" si="62"/>
        <v>16250</v>
      </c>
      <c r="I352" s="10">
        <v>0</v>
      </c>
      <c r="J352" s="11">
        <v>0</v>
      </c>
      <c r="K352" s="12">
        <f t="shared" si="63"/>
        <v>0</v>
      </c>
      <c r="L352" s="8">
        <f t="shared" si="64"/>
        <v>50</v>
      </c>
      <c r="M352" s="9">
        <f t="shared" si="64"/>
        <v>16250</v>
      </c>
      <c r="N352" s="13">
        <v>13</v>
      </c>
      <c r="O352" s="14">
        <f t="shared" si="65"/>
        <v>4225</v>
      </c>
      <c r="P352" s="13">
        <v>0</v>
      </c>
      <c r="Q352" s="14">
        <f t="shared" si="66"/>
        <v>0</v>
      </c>
      <c r="R352" s="13">
        <f t="shared" si="67"/>
        <v>13</v>
      </c>
      <c r="S352" s="14">
        <f t="shared" si="67"/>
        <v>4225</v>
      </c>
      <c r="T352" s="15">
        <f t="shared" si="61"/>
        <v>37</v>
      </c>
      <c r="U352" s="9">
        <f t="shared" si="68"/>
        <v>12025</v>
      </c>
      <c r="V352" s="15">
        <f t="shared" si="69"/>
        <v>0</v>
      </c>
      <c r="W352" s="16">
        <f t="shared" si="70"/>
        <v>0</v>
      </c>
      <c r="X352" s="15">
        <f t="shared" si="71"/>
        <v>37</v>
      </c>
      <c r="Y352" s="9">
        <f t="shared" si="71"/>
        <v>12025</v>
      </c>
    </row>
    <row r="353" spans="2:25" ht="62.4" x14ac:dyDescent="0.3">
      <c r="B353" s="5">
        <v>44496</v>
      </c>
      <c r="C353" s="5">
        <v>44496</v>
      </c>
      <c r="D353" s="5" t="s">
        <v>465</v>
      </c>
      <c r="E353" s="6" t="s">
        <v>466</v>
      </c>
      <c r="F353" s="10">
        <v>189.6</v>
      </c>
      <c r="G353" s="15">
        <v>50</v>
      </c>
      <c r="H353" s="9">
        <f t="shared" si="62"/>
        <v>9480</v>
      </c>
      <c r="I353" s="10">
        <v>0</v>
      </c>
      <c r="J353" s="11">
        <v>0</v>
      </c>
      <c r="K353" s="12">
        <f t="shared" si="63"/>
        <v>0</v>
      </c>
      <c r="L353" s="8">
        <f t="shared" si="64"/>
        <v>50</v>
      </c>
      <c r="M353" s="9">
        <f t="shared" si="64"/>
        <v>9480</v>
      </c>
      <c r="N353" s="13">
        <v>50</v>
      </c>
      <c r="O353" s="14">
        <f t="shared" si="65"/>
        <v>9480</v>
      </c>
      <c r="P353" s="13">
        <v>0</v>
      </c>
      <c r="Q353" s="14">
        <f t="shared" si="66"/>
        <v>0</v>
      </c>
      <c r="R353" s="13">
        <f t="shared" si="67"/>
        <v>50</v>
      </c>
      <c r="S353" s="14">
        <f t="shared" si="67"/>
        <v>9480</v>
      </c>
      <c r="T353" s="15">
        <f t="shared" si="61"/>
        <v>0</v>
      </c>
      <c r="U353" s="9">
        <f t="shared" si="68"/>
        <v>0</v>
      </c>
      <c r="V353" s="15">
        <f t="shared" si="69"/>
        <v>0</v>
      </c>
      <c r="W353" s="16">
        <f t="shared" si="70"/>
        <v>0</v>
      </c>
      <c r="X353" s="15">
        <f t="shared" si="71"/>
        <v>0</v>
      </c>
      <c r="Y353" s="9">
        <f t="shared" si="71"/>
        <v>0</v>
      </c>
    </row>
    <row r="354" spans="2:25" ht="78" x14ac:dyDescent="0.3">
      <c r="B354" s="5">
        <v>44496</v>
      </c>
      <c r="C354" s="5">
        <v>44496</v>
      </c>
      <c r="D354" s="5" t="s">
        <v>467</v>
      </c>
      <c r="E354" s="6" t="s">
        <v>468</v>
      </c>
      <c r="F354" s="10">
        <v>4300</v>
      </c>
      <c r="G354" s="15">
        <v>10</v>
      </c>
      <c r="H354" s="9">
        <f t="shared" si="62"/>
        <v>43000</v>
      </c>
      <c r="I354" s="10">
        <v>0</v>
      </c>
      <c r="J354" s="11">
        <v>0</v>
      </c>
      <c r="K354" s="12">
        <f t="shared" si="63"/>
        <v>0</v>
      </c>
      <c r="L354" s="8">
        <f t="shared" si="64"/>
        <v>10</v>
      </c>
      <c r="M354" s="9">
        <f t="shared" si="64"/>
        <v>43000</v>
      </c>
      <c r="N354" s="13">
        <v>10</v>
      </c>
      <c r="O354" s="14">
        <f t="shared" si="65"/>
        <v>43000</v>
      </c>
      <c r="P354" s="13">
        <v>0</v>
      </c>
      <c r="Q354" s="14">
        <f t="shared" si="66"/>
        <v>0</v>
      </c>
      <c r="R354" s="13">
        <f t="shared" si="67"/>
        <v>10</v>
      </c>
      <c r="S354" s="14">
        <f t="shared" si="67"/>
        <v>43000</v>
      </c>
      <c r="T354" s="15">
        <f t="shared" si="61"/>
        <v>0</v>
      </c>
      <c r="U354" s="9">
        <f t="shared" si="68"/>
        <v>0</v>
      </c>
      <c r="V354" s="15">
        <f t="shared" si="69"/>
        <v>0</v>
      </c>
      <c r="W354" s="16">
        <f t="shared" si="70"/>
        <v>0</v>
      </c>
      <c r="X354" s="15">
        <f t="shared" si="71"/>
        <v>0</v>
      </c>
      <c r="Y354" s="9">
        <f t="shared" si="71"/>
        <v>0</v>
      </c>
    </row>
    <row r="355" spans="2:25" ht="31.2" x14ac:dyDescent="0.3">
      <c r="B355" s="5">
        <v>44496</v>
      </c>
      <c r="C355" s="5">
        <v>44496</v>
      </c>
      <c r="D355" s="5" t="s">
        <v>3106</v>
      </c>
      <c r="E355" s="6" t="s">
        <v>3107</v>
      </c>
      <c r="F355" s="10">
        <v>2.5</v>
      </c>
      <c r="G355" s="8">
        <v>100</v>
      </c>
      <c r="H355" s="9">
        <f t="shared" si="62"/>
        <v>250</v>
      </c>
      <c r="I355" s="10">
        <v>0</v>
      </c>
      <c r="J355" s="11">
        <v>0</v>
      </c>
      <c r="K355" s="12">
        <f t="shared" si="63"/>
        <v>0</v>
      </c>
      <c r="L355" s="8">
        <f t="shared" si="64"/>
        <v>100</v>
      </c>
      <c r="M355" s="9">
        <f t="shared" si="64"/>
        <v>250</v>
      </c>
      <c r="N355" s="13">
        <v>100</v>
      </c>
      <c r="O355" s="14">
        <f t="shared" si="65"/>
        <v>250</v>
      </c>
      <c r="P355" s="13"/>
      <c r="Q355" s="14">
        <f t="shared" si="66"/>
        <v>0</v>
      </c>
      <c r="R355" s="13">
        <f t="shared" si="67"/>
        <v>100</v>
      </c>
      <c r="S355" s="14">
        <f t="shared" si="67"/>
        <v>250</v>
      </c>
      <c r="T355" s="15">
        <f t="shared" si="61"/>
        <v>0</v>
      </c>
      <c r="U355" s="9">
        <f t="shared" si="68"/>
        <v>0</v>
      </c>
      <c r="V355" s="15">
        <f t="shared" si="69"/>
        <v>0</v>
      </c>
      <c r="W355" s="16">
        <f t="shared" si="70"/>
        <v>0</v>
      </c>
      <c r="X355" s="15">
        <f t="shared" si="71"/>
        <v>0</v>
      </c>
      <c r="Y355" s="9">
        <f t="shared" si="71"/>
        <v>0</v>
      </c>
    </row>
    <row r="356" spans="2:25" ht="46.8" x14ac:dyDescent="0.3">
      <c r="B356" s="5">
        <v>44496</v>
      </c>
      <c r="C356" s="5">
        <v>44496</v>
      </c>
      <c r="D356" s="5" t="s">
        <v>3108</v>
      </c>
      <c r="E356" s="6" t="s">
        <v>3109</v>
      </c>
      <c r="F356" s="10">
        <v>1.79</v>
      </c>
      <c r="G356" s="8">
        <v>100</v>
      </c>
      <c r="H356" s="9">
        <f t="shared" si="62"/>
        <v>179</v>
      </c>
      <c r="I356" s="10">
        <v>0</v>
      </c>
      <c r="J356" s="11">
        <v>0</v>
      </c>
      <c r="K356" s="12">
        <f t="shared" si="63"/>
        <v>0</v>
      </c>
      <c r="L356" s="8">
        <f t="shared" si="64"/>
        <v>100</v>
      </c>
      <c r="M356" s="9">
        <f t="shared" si="64"/>
        <v>179</v>
      </c>
      <c r="N356" s="13">
        <v>100</v>
      </c>
      <c r="O356" s="14">
        <f t="shared" si="65"/>
        <v>179</v>
      </c>
      <c r="P356" s="13"/>
      <c r="Q356" s="14">
        <f t="shared" si="66"/>
        <v>0</v>
      </c>
      <c r="R356" s="13">
        <f t="shared" si="67"/>
        <v>100</v>
      </c>
      <c r="S356" s="14">
        <f t="shared" si="67"/>
        <v>179</v>
      </c>
      <c r="T356" s="15">
        <f t="shared" si="61"/>
        <v>0</v>
      </c>
      <c r="U356" s="9">
        <f t="shared" si="68"/>
        <v>0</v>
      </c>
      <c r="V356" s="15">
        <f t="shared" si="69"/>
        <v>0</v>
      </c>
      <c r="W356" s="16">
        <f t="shared" si="70"/>
        <v>0</v>
      </c>
      <c r="X356" s="15">
        <f t="shared" si="71"/>
        <v>0</v>
      </c>
      <c r="Y356" s="9">
        <f t="shared" si="71"/>
        <v>0</v>
      </c>
    </row>
    <row r="357" spans="2:25" ht="156" x14ac:dyDescent="0.3">
      <c r="B357" s="5">
        <v>44505</v>
      </c>
      <c r="C357" s="5">
        <v>44505</v>
      </c>
      <c r="D357" s="5" t="s">
        <v>2482</v>
      </c>
      <c r="E357" s="6" t="s">
        <v>2483</v>
      </c>
      <c r="F357" s="42">
        <v>12360</v>
      </c>
      <c r="G357" s="42">
        <v>2</v>
      </c>
      <c r="H357" s="9">
        <f t="shared" si="62"/>
        <v>24720</v>
      </c>
      <c r="I357" s="28"/>
      <c r="J357" s="28"/>
      <c r="K357" s="12">
        <f t="shared" si="63"/>
        <v>0</v>
      </c>
      <c r="L357" s="8">
        <f t="shared" si="64"/>
        <v>2</v>
      </c>
      <c r="M357" s="9">
        <f t="shared" si="64"/>
        <v>24720</v>
      </c>
      <c r="N357" s="7">
        <v>2</v>
      </c>
      <c r="O357" s="14">
        <f t="shared" si="65"/>
        <v>24720</v>
      </c>
      <c r="P357" s="28"/>
      <c r="Q357" s="14">
        <f t="shared" si="66"/>
        <v>0</v>
      </c>
      <c r="R357" s="13">
        <f t="shared" si="67"/>
        <v>2</v>
      </c>
      <c r="S357" s="14">
        <f t="shared" si="67"/>
        <v>24720</v>
      </c>
      <c r="T357" s="15">
        <f t="shared" si="61"/>
        <v>0</v>
      </c>
      <c r="U357" s="9">
        <f t="shared" si="68"/>
        <v>0</v>
      </c>
      <c r="V357" s="15">
        <f t="shared" si="69"/>
        <v>0</v>
      </c>
      <c r="W357" s="16">
        <f t="shared" si="70"/>
        <v>0</v>
      </c>
      <c r="X357" s="15">
        <f t="shared" si="71"/>
        <v>0</v>
      </c>
      <c r="Y357" s="9">
        <f t="shared" si="71"/>
        <v>0</v>
      </c>
    </row>
    <row r="358" spans="2:25" ht="62.4" x14ac:dyDescent="0.3">
      <c r="B358" s="5">
        <v>44505</v>
      </c>
      <c r="C358" s="5">
        <v>44505</v>
      </c>
      <c r="D358" s="5" t="s">
        <v>2484</v>
      </c>
      <c r="E358" s="6" t="s">
        <v>2485</v>
      </c>
      <c r="F358" s="42">
        <v>6300</v>
      </c>
      <c r="G358" s="42">
        <v>2</v>
      </c>
      <c r="H358" s="9">
        <f t="shared" si="62"/>
        <v>12600</v>
      </c>
      <c r="I358" s="28"/>
      <c r="J358" s="28"/>
      <c r="K358" s="12">
        <f t="shared" si="63"/>
        <v>0</v>
      </c>
      <c r="L358" s="8">
        <f t="shared" si="64"/>
        <v>2</v>
      </c>
      <c r="M358" s="9">
        <f t="shared" si="64"/>
        <v>12600</v>
      </c>
      <c r="N358" s="7">
        <v>2</v>
      </c>
      <c r="O358" s="14">
        <f t="shared" si="65"/>
        <v>12600</v>
      </c>
      <c r="P358" s="28"/>
      <c r="Q358" s="14">
        <f t="shared" si="66"/>
        <v>0</v>
      </c>
      <c r="R358" s="13">
        <f t="shared" si="67"/>
        <v>2</v>
      </c>
      <c r="S358" s="14">
        <f t="shared" si="67"/>
        <v>12600</v>
      </c>
      <c r="T358" s="15">
        <f t="shared" si="61"/>
        <v>0</v>
      </c>
      <c r="U358" s="9">
        <f t="shared" si="68"/>
        <v>0</v>
      </c>
      <c r="V358" s="15">
        <f t="shared" si="69"/>
        <v>0</v>
      </c>
      <c r="W358" s="16">
        <f t="shared" si="70"/>
        <v>0</v>
      </c>
      <c r="X358" s="15">
        <f t="shared" si="71"/>
        <v>0</v>
      </c>
      <c r="Y358" s="9">
        <f t="shared" si="71"/>
        <v>0</v>
      </c>
    </row>
    <row r="359" spans="2:25" ht="46.8" x14ac:dyDescent="0.3">
      <c r="B359" s="5">
        <v>44505</v>
      </c>
      <c r="C359" s="5">
        <v>44505</v>
      </c>
      <c r="D359" s="5" t="s">
        <v>2486</v>
      </c>
      <c r="E359" s="6" t="s">
        <v>2487</v>
      </c>
      <c r="F359" s="42">
        <v>11300</v>
      </c>
      <c r="G359" s="42">
        <v>3</v>
      </c>
      <c r="H359" s="9">
        <f t="shared" si="62"/>
        <v>33900</v>
      </c>
      <c r="I359" s="28"/>
      <c r="J359" s="28"/>
      <c r="K359" s="12">
        <f t="shared" si="63"/>
        <v>0</v>
      </c>
      <c r="L359" s="8">
        <f t="shared" si="64"/>
        <v>3</v>
      </c>
      <c r="M359" s="9">
        <f t="shared" si="64"/>
        <v>33900</v>
      </c>
      <c r="N359" s="7">
        <v>3</v>
      </c>
      <c r="O359" s="14">
        <f t="shared" si="65"/>
        <v>33900</v>
      </c>
      <c r="P359" s="28"/>
      <c r="Q359" s="14">
        <f t="shared" si="66"/>
        <v>0</v>
      </c>
      <c r="R359" s="13">
        <f t="shared" si="67"/>
        <v>3</v>
      </c>
      <c r="S359" s="14">
        <f t="shared" si="67"/>
        <v>33900</v>
      </c>
      <c r="T359" s="15">
        <f t="shared" si="61"/>
        <v>0</v>
      </c>
      <c r="U359" s="9">
        <f t="shared" si="68"/>
        <v>0</v>
      </c>
      <c r="V359" s="15">
        <f t="shared" si="69"/>
        <v>0</v>
      </c>
      <c r="W359" s="16">
        <f t="shared" si="70"/>
        <v>0</v>
      </c>
      <c r="X359" s="15">
        <f t="shared" si="71"/>
        <v>0</v>
      </c>
      <c r="Y359" s="9">
        <f t="shared" si="71"/>
        <v>0</v>
      </c>
    </row>
    <row r="360" spans="2:25" ht="46.8" x14ac:dyDescent="0.3">
      <c r="B360" s="5">
        <v>44511</v>
      </c>
      <c r="C360" s="5">
        <v>44511</v>
      </c>
      <c r="D360" s="5" t="s">
        <v>469</v>
      </c>
      <c r="E360" s="6" t="s">
        <v>470</v>
      </c>
      <c r="F360" s="10">
        <v>1660</v>
      </c>
      <c r="G360" s="15">
        <v>4</v>
      </c>
      <c r="H360" s="9">
        <f t="shared" si="62"/>
        <v>6640</v>
      </c>
      <c r="I360" s="10">
        <v>0</v>
      </c>
      <c r="J360" s="11">
        <v>0</v>
      </c>
      <c r="K360" s="12">
        <f t="shared" si="63"/>
        <v>0</v>
      </c>
      <c r="L360" s="8">
        <f t="shared" si="64"/>
        <v>4</v>
      </c>
      <c r="M360" s="9">
        <f t="shared" si="64"/>
        <v>6640</v>
      </c>
      <c r="N360" s="13">
        <v>4</v>
      </c>
      <c r="O360" s="14">
        <f t="shared" si="65"/>
        <v>6640</v>
      </c>
      <c r="P360" s="13">
        <v>0</v>
      </c>
      <c r="Q360" s="14">
        <f t="shared" si="66"/>
        <v>0</v>
      </c>
      <c r="R360" s="13">
        <f t="shared" si="67"/>
        <v>4</v>
      </c>
      <c r="S360" s="14">
        <f t="shared" si="67"/>
        <v>6640</v>
      </c>
      <c r="T360" s="15">
        <f t="shared" si="61"/>
        <v>0</v>
      </c>
      <c r="U360" s="9">
        <f t="shared" si="68"/>
        <v>0</v>
      </c>
      <c r="V360" s="15">
        <f t="shared" si="69"/>
        <v>0</v>
      </c>
      <c r="W360" s="16">
        <f t="shared" si="70"/>
        <v>0</v>
      </c>
      <c r="X360" s="15">
        <f t="shared" si="71"/>
        <v>0</v>
      </c>
      <c r="Y360" s="9">
        <f t="shared" si="71"/>
        <v>0</v>
      </c>
    </row>
    <row r="361" spans="2:25" ht="62.4" x14ac:dyDescent="0.3">
      <c r="B361" s="5">
        <v>44511</v>
      </c>
      <c r="C361" s="5">
        <v>44511</v>
      </c>
      <c r="D361" s="5" t="s">
        <v>471</v>
      </c>
      <c r="E361" s="6" t="s">
        <v>472</v>
      </c>
      <c r="F361" s="10">
        <v>450</v>
      </c>
      <c r="G361" s="15">
        <v>45</v>
      </c>
      <c r="H361" s="9">
        <f t="shared" si="62"/>
        <v>20250</v>
      </c>
      <c r="I361" s="10">
        <v>0</v>
      </c>
      <c r="J361" s="11">
        <v>0</v>
      </c>
      <c r="K361" s="12">
        <f t="shared" si="63"/>
        <v>0</v>
      </c>
      <c r="L361" s="8">
        <f t="shared" si="64"/>
        <v>45</v>
      </c>
      <c r="M361" s="9">
        <f t="shared" si="64"/>
        <v>20250</v>
      </c>
      <c r="N361" s="13">
        <v>45</v>
      </c>
      <c r="O361" s="14">
        <f t="shared" si="65"/>
        <v>20250</v>
      </c>
      <c r="P361" s="13">
        <v>0</v>
      </c>
      <c r="Q361" s="14">
        <f t="shared" si="66"/>
        <v>0</v>
      </c>
      <c r="R361" s="13">
        <f t="shared" si="67"/>
        <v>45</v>
      </c>
      <c r="S361" s="14">
        <f t="shared" si="67"/>
        <v>20250</v>
      </c>
      <c r="T361" s="15">
        <f t="shared" si="61"/>
        <v>0</v>
      </c>
      <c r="U361" s="9">
        <f t="shared" si="68"/>
        <v>0</v>
      </c>
      <c r="V361" s="15">
        <f t="shared" si="69"/>
        <v>0</v>
      </c>
      <c r="W361" s="16">
        <f t="shared" si="70"/>
        <v>0</v>
      </c>
      <c r="X361" s="15">
        <f t="shared" si="71"/>
        <v>0</v>
      </c>
      <c r="Y361" s="9">
        <f t="shared" si="71"/>
        <v>0</v>
      </c>
    </row>
    <row r="362" spans="2:25" ht="46.8" x14ac:dyDescent="0.3">
      <c r="B362" s="5">
        <v>44511</v>
      </c>
      <c r="C362" s="5">
        <v>44511</v>
      </c>
      <c r="D362" s="5" t="s">
        <v>3110</v>
      </c>
      <c r="E362" s="6" t="s">
        <v>3111</v>
      </c>
      <c r="F362" s="10">
        <v>118</v>
      </c>
      <c r="G362" s="8">
        <v>7</v>
      </c>
      <c r="H362" s="9">
        <f t="shared" si="62"/>
        <v>826</v>
      </c>
      <c r="I362" s="10">
        <v>0</v>
      </c>
      <c r="J362" s="11">
        <v>0</v>
      </c>
      <c r="K362" s="12">
        <f t="shared" si="63"/>
        <v>0</v>
      </c>
      <c r="L362" s="8">
        <f t="shared" si="64"/>
        <v>7</v>
      </c>
      <c r="M362" s="9">
        <f t="shared" si="64"/>
        <v>826</v>
      </c>
      <c r="N362" s="13">
        <v>7</v>
      </c>
      <c r="O362" s="14">
        <f t="shared" si="65"/>
        <v>826</v>
      </c>
      <c r="P362" s="13"/>
      <c r="Q362" s="14">
        <f t="shared" si="66"/>
        <v>0</v>
      </c>
      <c r="R362" s="13">
        <f t="shared" si="67"/>
        <v>7</v>
      </c>
      <c r="S362" s="14">
        <f t="shared" si="67"/>
        <v>826</v>
      </c>
      <c r="T362" s="15">
        <f t="shared" si="61"/>
        <v>0</v>
      </c>
      <c r="U362" s="9">
        <f t="shared" si="68"/>
        <v>0</v>
      </c>
      <c r="V362" s="15">
        <f t="shared" si="69"/>
        <v>0</v>
      </c>
      <c r="W362" s="16">
        <f t="shared" si="70"/>
        <v>0</v>
      </c>
      <c r="X362" s="15">
        <f t="shared" si="71"/>
        <v>0</v>
      </c>
      <c r="Y362" s="9">
        <f t="shared" si="71"/>
        <v>0</v>
      </c>
    </row>
    <row r="363" spans="2:25" ht="156" x14ac:dyDescent="0.3">
      <c r="B363" s="5">
        <v>44511</v>
      </c>
      <c r="C363" s="5">
        <v>44511</v>
      </c>
      <c r="D363" s="5" t="s">
        <v>1459</v>
      </c>
      <c r="E363" s="6" t="s">
        <v>1460</v>
      </c>
      <c r="F363" s="7">
        <v>83050.850000000006</v>
      </c>
      <c r="G363" s="8">
        <v>1</v>
      </c>
      <c r="H363" s="9">
        <f t="shared" si="62"/>
        <v>83050.850000000006</v>
      </c>
      <c r="I363" s="10">
        <v>0</v>
      </c>
      <c r="J363" s="11">
        <v>0</v>
      </c>
      <c r="K363" s="12">
        <f t="shared" si="63"/>
        <v>0</v>
      </c>
      <c r="L363" s="8">
        <f t="shared" si="64"/>
        <v>1</v>
      </c>
      <c r="M363" s="9">
        <f t="shared" si="64"/>
        <v>83050.850000000006</v>
      </c>
      <c r="N363" s="13">
        <v>1</v>
      </c>
      <c r="O363" s="14">
        <f t="shared" si="65"/>
        <v>83050.850000000006</v>
      </c>
      <c r="P363" s="13">
        <v>0</v>
      </c>
      <c r="Q363" s="14">
        <f t="shared" si="66"/>
        <v>0</v>
      </c>
      <c r="R363" s="13">
        <f t="shared" si="67"/>
        <v>1</v>
      </c>
      <c r="S363" s="14">
        <f t="shared" si="67"/>
        <v>83050.850000000006</v>
      </c>
      <c r="T363" s="15">
        <f t="shared" si="61"/>
        <v>0</v>
      </c>
      <c r="U363" s="9">
        <f t="shared" si="68"/>
        <v>0</v>
      </c>
      <c r="V363" s="15">
        <f t="shared" si="69"/>
        <v>0</v>
      </c>
      <c r="W363" s="16">
        <f t="shared" si="70"/>
        <v>0</v>
      </c>
      <c r="X363" s="15">
        <f t="shared" si="71"/>
        <v>0</v>
      </c>
      <c r="Y363" s="9">
        <f t="shared" si="71"/>
        <v>0</v>
      </c>
    </row>
    <row r="364" spans="2:25" ht="78" x14ac:dyDescent="0.3">
      <c r="B364" s="4">
        <v>44427</v>
      </c>
      <c r="C364" s="4">
        <v>44511</v>
      </c>
      <c r="D364" s="5" t="s">
        <v>1849</v>
      </c>
      <c r="E364" s="6" t="s">
        <v>1850</v>
      </c>
      <c r="F364" s="7">
        <v>275</v>
      </c>
      <c r="G364" s="8">
        <v>50</v>
      </c>
      <c r="H364" s="9">
        <f t="shared" si="62"/>
        <v>13750</v>
      </c>
      <c r="I364" s="10">
        <v>0</v>
      </c>
      <c r="J364" s="11">
        <v>0</v>
      </c>
      <c r="K364" s="12">
        <f t="shared" si="63"/>
        <v>0</v>
      </c>
      <c r="L364" s="8">
        <f t="shared" si="64"/>
        <v>50</v>
      </c>
      <c r="M364" s="9">
        <f t="shared" si="64"/>
        <v>13750</v>
      </c>
      <c r="N364" s="13">
        <v>50</v>
      </c>
      <c r="O364" s="14">
        <f t="shared" si="65"/>
        <v>13750</v>
      </c>
      <c r="P364" s="13">
        <v>0</v>
      </c>
      <c r="Q364" s="14">
        <f t="shared" si="66"/>
        <v>0</v>
      </c>
      <c r="R364" s="13">
        <f t="shared" si="67"/>
        <v>50</v>
      </c>
      <c r="S364" s="14">
        <f t="shared" si="67"/>
        <v>13750</v>
      </c>
      <c r="T364" s="15">
        <f t="shared" si="61"/>
        <v>0</v>
      </c>
      <c r="U364" s="9">
        <f t="shared" si="68"/>
        <v>0</v>
      </c>
      <c r="V364" s="15">
        <f t="shared" si="69"/>
        <v>0</v>
      </c>
      <c r="W364" s="16">
        <f t="shared" si="70"/>
        <v>0</v>
      </c>
      <c r="X364" s="15">
        <f t="shared" si="71"/>
        <v>0</v>
      </c>
      <c r="Y364" s="9">
        <f t="shared" si="71"/>
        <v>0</v>
      </c>
    </row>
    <row r="365" spans="2:25" ht="93.6" x14ac:dyDescent="0.3">
      <c r="B365" s="5">
        <v>44511</v>
      </c>
      <c r="C365" s="5">
        <v>44511</v>
      </c>
      <c r="D365" s="5" t="s">
        <v>1851</v>
      </c>
      <c r="E365" s="6" t="s">
        <v>1852</v>
      </c>
      <c r="F365" s="7">
        <v>546</v>
      </c>
      <c r="G365" s="8">
        <v>36</v>
      </c>
      <c r="H365" s="9">
        <f t="shared" si="62"/>
        <v>19656</v>
      </c>
      <c r="I365" s="10">
        <v>0</v>
      </c>
      <c r="J365" s="11">
        <v>0</v>
      </c>
      <c r="K365" s="12">
        <f t="shared" si="63"/>
        <v>0</v>
      </c>
      <c r="L365" s="8">
        <f t="shared" si="64"/>
        <v>36</v>
      </c>
      <c r="M365" s="9">
        <f t="shared" si="64"/>
        <v>19656</v>
      </c>
      <c r="N365" s="13">
        <v>25</v>
      </c>
      <c r="O365" s="14">
        <f t="shared" si="65"/>
        <v>13650</v>
      </c>
      <c r="P365" s="13">
        <v>0</v>
      </c>
      <c r="Q365" s="14">
        <f t="shared" si="66"/>
        <v>0</v>
      </c>
      <c r="R365" s="13">
        <f t="shared" si="67"/>
        <v>25</v>
      </c>
      <c r="S365" s="14">
        <f t="shared" si="67"/>
        <v>13650</v>
      </c>
      <c r="T365" s="15">
        <f t="shared" si="61"/>
        <v>11</v>
      </c>
      <c r="U365" s="9">
        <f t="shared" si="68"/>
        <v>6006</v>
      </c>
      <c r="V365" s="15">
        <f t="shared" si="69"/>
        <v>0</v>
      </c>
      <c r="W365" s="16">
        <f t="shared" si="70"/>
        <v>0</v>
      </c>
      <c r="X365" s="15">
        <f t="shared" si="71"/>
        <v>11</v>
      </c>
      <c r="Y365" s="9">
        <f t="shared" si="71"/>
        <v>6006</v>
      </c>
    </row>
    <row r="366" spans="2:25" ht="31.2" x14ac:dyDescent="0.3">
      <c r="B366" s="5">
        <v>44511</v>
      </c>
      <c r="C366" s="5">
        <v>44511</v>
      </c>
      <c r="D366" s="5" t="s">
        <v>2284</v>
      </c>
      <c r="E366" s="6" t="s">
        <v>2285</v>
      </c>
      <c r="F366" s="10">
        <v>1860</v>
      </c>
      <c r="G366" s="15">
        <v>12</v>
      </c>
      <c r="H366" s="9">
        <f t="shared" si="62"/>
        <v>22320</v>
      </c>
      <c r="I366" s="10">
        <v>0</v>
      </c>
      <c r="J366" s="11">
        <v>0</v>
      </c>
      <c r="K366" s="12">
        <f t="shared" si="63"/>
        <v>0</v>
      </c>
      <c r="L366" s="8">
        <f t="shared" si="64"/>
        <v>12</v>
      </c>
      <c r="M366" s="9">
        <f t="shared" si="64"/>
        <v>22320</v>
      </c>
      <c r="N366" s="13">
        <v>12</v>
      </c>
      <c r="O366" s="14">
        <f t="shared" si="65"/>
        <v>22320</v>
      </c>
      <c r="P366" s="13">
        <v>0</v>
      </c>
      <c r="Q366" s="14">
        <f t="shared" si="66"/>
        <v>0</v>
      </c>
      <c r="R366" s="13">
        <f t="shared" si="67"/>
        <v>12</v>
      </c>
      <c r="S366" s="14">
        <f t="shared" si="67"/>
        <v>22320</v>
      </c>
      <c r="T366" s="15">
        <v>0</v>
      </c>
      <c r="U366" s="9">
        <f t="shared" si="68"/>
        <v>0</v>
      </c>
      <c r="V366" s="15">
        <f t="shared" si="69"/>
        <v>0</v>
      </c>
      <c r="W366" s="16">
        <f t="shared" si="70"/>
        <v>0</v>
      </c>
      <c r="X366" s="15">
        <f t="shared" si="71"/>
        <v>0</v>
      </c>
      <c r="Y366" s="9">
        <f t="shared" si="71"/>
        <v>0</v>
      </c>
    </row>
    <row r="367" spans="2:25" ht="31.2" x14ac:dyDescent="0.3">
      <c r="B367" s="5">
        <v>44511</v>
      </c>
      <c r="C367" s="5">
        <v>44511</v>
      </c>
      <c r="D367" s="5" t="s">
        <v>2286</v>
      </c>
      <c r="E367" s="6" t="s">
        <v>2287</v>
      </c>
      <c r="F367" s="10">
        <v>2490</v>
      </c>
      <c r="G367" s="15">
        <v>14</v>
      </c>
      <c r="H367" s="9">
        <f t="shared" si="62"/>
        <v>34860</v>
      </c>
      <c r="I367" s="10">
        <v>0</v>
      </c>
      <c r="J367" s="11">
        <v>0</v>
      </c>
      <c r="K367" s="12">
        <f t="shared" si="63"/>
        <v>0</v>
      </c>
      <c r="L367" s="8">
        <f t="shared" si="64"/>
        <v>14</v>
      </c>
      <c r="M367" s="9">
        <f t="shared" si="64"/>
        <v>34860</v>
      </c>
      <c r="N367" s="13">
        <v>14</v>
      </c>
      <c r="O367" s="14">
        <f t="shared" si="65"/>
        <v>34860</v>
      </c>
      <c r="P367" s="13">
        <v>0</v>
      </c>
      <c r="Q367" s="14">
        <f t="shared" si="66"/>
        <v>0</v>
      </c>
      <c r="R367" s="13">
        <f t="shared" si="67"/>
        <v>14</v>
      </c>
      <c r="S367" s="14">
        <f t="shared" si="67"/>
        <v>34860</v>
      </c>
      <c r="T367" s="15">
        <v>0</v>
      </c>
      <c r="U367" s="9">
        <f t="shared" si="68"/>
        <v>0</v>
      </c>
      <c r="V367" s="15">
        <f t="shared" si="69"/>
        <v>0</v>
      </c>
      <c r="W367" s="16">
        <f t="shared" si="70"/>
        <v>0</v>
      </c>
      <c r="X367" s="15">
        <f t="shared" si="71"/>
        <v>0</v>
      </c>
      <c r="Y367" s="9">
        <f t="shared" si="71"/>
        <v>0</v>
      </c>
    </row>
    <row r="368" spans="2:25" ht="62.4" x14ac:dyDescent="0.3">
      <c r="B368" s="5">
        <v>44522</v>
      </c>
      <c r="C368" s="5">
        <v>44522</v>
      </c>
      <c r="D368" s="5" t="s">
        <v>473</v>
      </c>
      <c r="E368" s="6" t="s">
        <v>474</v>
      </c>
      <c r="F368" s="10">
        <v>21</v>
      </c>
      <c r="G368" s="15">
        <v>2500</v>
      </c>
      <c r="H368" s="9">
        <f t="shared" si="62"/>
        <v>52500</v>
      </c>
      <c r="I368" s="10">
        <v>0</v>
      </c>
      <c r="J368" s="11">
        <v>0</v>
      </c>
      <c r="K368" s="12">
        <f t="shared" si="63"/>
        <v>0</v>
      </c>
      <c r="L368" s="8">
        <f t="shared" si="64"/>
        <v>2500</v>
      </c>
      <c r="M368" s="9">
        <f t="shared" si="64"/>
        <v>52500</v>
      </c>
      <c r="N368" s="13">
        <v>2500</v>
      </c>
      <c r="O368" s="14">
        <f t="shared" si="65"/>
        <v>52500</v>
      </c>
      <c r="P368" s="13">
        <v>0</v>
      </c>
      <c r="Q368" s="14">
        <f t="shared" si="66"/>
        <v>0</v>
      </c>
      <c r="R368" s="13">
        <f t="shared" si="67"/>
        <v>2500</v>
      </c>
      <c r="S368" s="14">
        <f t="shared" si="67"/>
        <v>52500</v>
      </c>
      <c r="T368" s="15">
        <f t="shared" ref="T368:T383" si="72">G368-N368</f>
        <v>0</v>
      </c>
      <c r="U368" s="9">
        <f t="shared" si="68"/>
        <v>0</v>
      </c>
      <c r="V368" s="15">
        <f t="shared" si="69"/>
        <v>0</v>
      </c>
      <c r="W368" s="16">
        <f t="shared" si="70"/>
        <v>0</v>
      </c>
      <c r="X368" s="15">
        <f t="shared" si="71"/>
        <v>0</v>
      </c>
      <c r="Y368" s="9">
        <f t="shared" si="71"/>
        <v>0</v>
      </c>
    </row>
    <row r="369" spans="2:25" ht="62.4" x14ac:dyDescent="0.3">
      <c r="B369" s="5">
        <v>44522</v>
      </c>
      <c r="C369" s="5">
        <v>44522</v>
      </c>
      <c r="D369" s="5" t="s">
        <v>475</v>
      </c>
      <c r="E369" s="6" t="s">
        <v>476</v>
      </c>
      <c r="F369" s="10">
        <v>21</v>
      </c>
      <c r="G369" s="15">
        <v>2500</v>
      </c>
      <c r="H369" s="9">
        <f t="shared" si="62"/>
        <v>52500</v>
      </c>
      <c r="I369" s="10">
        <v>0</v>
      </c>
      <c r="J369" s="11">
        <v>0</v>
      </c>
      <c r="K369" s="12">
        <f t="shared" si="63"/>
        <v>0</v>
      </c>
      <c r="L369" s="8">
        <f t="shared" si="64"/>
        <v>2500</v>
      </c>
      <c r="M369" s="9">
        <f t="shared" si="64"/>
        <v>52500</v>
      </c>
      <c r="N369" s="13">
        <v>2500</v>
      </c>
      <c r="O369" s="14">
        <f t="shared" si="65"/>
        <v>52500</v>
      </c>
      <c r="P369" s="13">
        <v>0</v>
      </c>
      <c r="Q369" s="14">
        <f t="shared" si="66"/>
        <v>0</v>
      </c>
      <c r="R369" s="13">
        <f t="shared" si="67"/>
        <v>2500</v>
      </c>
      <c r="S369" s="14">
        <f t="shared" si="67"/>
        <v>52500</v>
      </c>
      <c r="T369" s="15">
        <f t="shared" si="72"/>
        <v>0</v>
      </c>
      <c r="U369" s="9">
        <f t="shared" si="68"/>
        <v>0</v>
      </c>
      <c r="V369" s="15">
        <f t="shared" si="69"/>
        <v>0</v>
      </c>
      <c r="W369" s="16">
        <f t="shared" si="70"/>
        <v>0</v>
      </c>
      <c r="X369" s="15">
        <f t="shared" si="71"/>
        <v>0</v>
      </c>
      <c r="Y369" s="9">
        <f t="shared" si="71"/>
        <v>0</v>
      </c>
    </row>
    <row r="370" spans="2:25" ht="62.4" x14ac:dyDescent="0.3">
      <c r="B370" s="5">
        <v>44522</v>
      </c>
      <c r="C370" s="5">
        <v>44522</v>
      </c>
      <c r="D370" s="5" t="s">
        <v>477</v>
      </c>
      <c r="E370" s="6" t="s">
        <v>478</v>
      </c>
      <c r="F370" s="10">
        <v>21</v>
      </c>
      <c r="G370" s="15">
        <v>2500</v>
      </c>
      <c r="H370" s="9">
        <f t="shared" si="62"/>
        <v>52500</v>
      </c>
      <c r="I370" s="10">
        <v>0</v>
      </c>
      <c r="J370" s="11">
        <v>0</v>
      </c>
      <c r="K370" s="12">
        <f t="shared" si="63"/>
        <v>0</v>
      </c>
      <c r="L370" s="8">
        <f t="shared" si="64"/>
        <v>2500</v>
      </c>
      <c r="M370" s="9">
        <f t="shared" si="64"/>
        <v>52500</v>
      </c>
      <c r="N370" s="13">
        <v>2500</v>
      </c>
      <c r="O370" s="14">
        <f t="shared" si="65"/>
        <v>52500</v>
      </c>
      <c r="P370" s="13">
        <v>0</v>
      </c>
      <c r="Q370" s="14">
        <f t="shared" si="66"/>
        <v>0</v>
      </c>
      <c r="R370" s="13">
        <f t="shared" si="67"/>
        <v>2500</v>
      </c>
      <c r="S370" s="14">
        <f t="shared" si="67"/>
        <v>52500</v>
      </c>
      <c r="T370" s="15">
        <f t="shared" si="72"/>
        <v>0</v>
      </c>
      <c r="U370" s="9">
        <f t="shared" si="68"/>
        <v>0</v>
      </c>
      <c r="V370" s="15">
        <f t="shared" si="69"/>
        <v>0</v>
      </c>
      <c r="W370" s="16">
        <f t="shared" si="70"/>
        <v>0</v>
      </c>
      <c r="X370" s="15">
        <f t="shared" si="71"/>
        <v>0</v>
      </c>
      <c r="Y370" s="9">
        <f t="shared" si="71"/>
        <v>0</v>
      </c>
    </row>
    <row r="371" spans="2:25" ht="93.6" x14ac:dyDescent="0.3">
      <c r="B371" s="5">
        <v>44522</v>
      </c>
      <c r="C371" s="5">
        <v>44522</v>
      </c>
      <c r="D371" s="5" t="s">
        <v>479</v>
      </c>
      <c r="E371" s="6" t="s">
        <v>480</v>
      </c>
      <c r="F371" s="10">
        <v>160</v>
      </c>
      <c r="G371" s="15">
        <v>600</v>
      </c>
      <c r="H371" s="9">
        <f t="shared" si="62"/>
        <v>96000</v>
      </c>
      <c r="I371" s="10">
        <v>0</v>
      </c>
      <c r="J371" s="11">
        <v>0</v>
      </c>
      <c r="K371" s="12">
        <f t="shared" si="63"/>
        <v>0</v>
      </c>
      <c r="L371" s="8">
        <f t="shared" si="64"/>
        <v>600</v>
      </c>
      <c r="M371" s="9">
        <f t="shared" si="64"/>
        <v>96000</v>
      </c>
      <c r="N371" s="13">
        <v>335</v>
      </c>
      <c r="O371" s="14">
        <f t="shared" si="65"/>
        <v>53600</v>
      </c>
      <c r="P371" s="13">
        <v>0</v>
      </c>
      <c r="Q371" s="14">
        <f t="shared" si="66"/>
        <v>0</v>
      </c>
      <c r="R371" s="13">
        <f t="shared" si="67"/>
        <v>335</v>
      </c>
      <c r="S371" s="14">
        <f t="shared" si="67"/>
        <v>53600</v>
      </c>
      <c r="T371" s="15">
        <f t="shared" si="72"/>
        <v>265</v>
      </c>
      <c r="U371" s="9">
        <f t="shared" si="68"/>
        <v>42400</v>
      </c>
      <c r="V371" s="15">
        <f t="shared" si="69"/>
        <v>0</v>
      </c>
      <c r="W371" s="16">
        <f t="shared" si="70"/>
        <v>0</v>
      </c>
      <c r="X371" s="15">
        <f t="shared" si="71"/>
        <v>265</v>
      </c>
      <c r="Y371" s="9">
        <f t="shared" si="71"/>
        <v>42400</v>
      </c>
    </row>
    <row r="372" spans="2:25" ht="46.8" x14ac:dyDescent="0.3">
      <c r="B372" s="5">
        <v>44522</v>
      </c>
      <c r="C372" s="5">
        <v>44522</v>
      </c>
      <c r="D372" s="5" t="s">
        <v>481</v>
      </c>
      <c r="E372" s="6" t="s">
        <v>482</v>
      </c>
      <c r="F372" s="10">
        <v>50</v>
      </c>
      <c r="G372" s="15">
        <v>500</v>
      </c>
      <c r="H372" s="9">
        <f t="shared" si="62"/>
        <v>25000</v>
      </c>
      <c r="I372" s="10">
        <v>0</v>
      </c>
      <c r="J372" s="11">
        <v>0</v>
      </c>
      <c r="K372" s="12">
        <f t="shared" si="63"/>
        <v>0</v>
      </c>
      <c r="L372" s="8">
        <f t="shared" si="64"/>
        <v>500</v>
      </c>
      <c r="M372" s="9">
        <f t="shared" si="64"/>
        <v>25000</v>
      </c>
      <c r="N372" s="13">
        <v>500</v>
      </c>
      <c r="O372" s="14">
        <f t="shared" si="65"/>
        <v>25000</v>
      </c>
      <c r="P372" s="13">
        <v>0</v>
      </c>
      <c r="Q372" s="14">
        <f t="shared" si="66"/>
        <v>0</v>
      </c>
      <c r="R372" s="13">
        <f t="shared" si="67"/>
        <v>500</v>
      </c>
      <c r="S372" s="14">
        <f t="shared" si="67"/>
        <v>25000</v>
      </c>
      <c r="T372" s="15">
        <f t="shared" si="72"/>
        <v>0</v>
      </c>
      <c r="U372" s="9">
        <f t="shared" si="68"/>
        <v>0</v>
      </c>
      <c r="V372" s="15">
        <f t="shared" si="69"/>
        <v>0</v>
      </c>
      <c r="W372" s="16">
        <f t="shared" si="70"/>
        <v>0</v>
      </c>
      <c r="X372" s="15">
        <f t="shared" si="71"/>
        <v>0</v>
      </c>
      <c r="Y372" s="9">
        <f t="shared" si="71"/>
        <v>0</v>
      </c>
    </row>
    <row r="373" spans="2:25" ht="78" x14ac:dyDescent="0.3">
      <c r="B373" s="5">
        <v>44522</v>
      </c>
      <c r="C373" s="5">
        <v>44522</v>
      </c>
      <c r="D373" s="5" t="s">
        <v>483</v>
      </c>
      <c r="E373" s="6" t="s">
        <v>484</v>
      </c>
      <c r="F373" s="10">
        <v>172500</v>
      </c>
      <c r="G373" s="15">
        <v>3</v>
      </c>
      <c r="H373" s="9">
        <f t="shared" si="62"/>
        <v>517500</v>
      </c>
      <c r="I373" s="10">
        <v>0</v>
      </c>
      <c r="J373" s="11">
        <v>0</v>
      </c>
      <c r="K373" s="12">
        <f t="shared" si="63"/>
        <v>0</v>
      </c>
      <c r="L373" s="8">
        <f t="shared" si="64"/>
        <v>3</v>
      </c>
      <c r="M373" s="9">
        <f t="shared" si="64"/>
        <v>517500</v>
      </c>
      <c r="N373" s="13">
        <v>3</v>
      </c>
      <c r="O373" s="14">
        <f t="shared" si="65"/>
        <v>517500</v>
      </c>
      <c r="P373" s="13">
        <v>0</v>
      </c>
      <c r="Q373" s="14">
        <f t="shared" si="66"/>
        <v>0</v>
      </c>
      <c r="R373" s="13">
        <f t="shared" si="67"/>
        <v>3</v>
      </c>
      <c r="S373" s="14">
        <f t="shared" si="67"/>
        <v>517500</v>
      </c>
      <c r="T373" s="15">
        <f t="shared" si="72"/>
        <v>0</v>
      </c>
      <c r="U373" s="9">
        <f t="shared" si="68"/>
        <v>0</v>
      </c>
      <c r="V373" s="15">
        <f t="shared" si="69"/>
        <v>0</v>
      </c>
      <c r="W373" s="16">
        <f t="shared" si="70"/>
        <v>0</v>
      </c>
      <c r="X373" s="15">
        <f t="shared" si="71"/>
        <v>0</v>
      </c>
      <c r="Y373" s="9">
        <f t="shared" si="71"/>
        <v>0</v>
      </c>
    </row>
    <row r="374" spans="2:25" ht="46.8" x14ac:dyDescent="0.3">
      <c r="B374" s="5">
        <v>44522</v>
      </c>
      <c r="C374" s="5">
        <v>44522</v>
      </c>
      <c r="D374" s="5" t="s">
        <v>485</v>
      </c>
      <c r="E374" s="6" t="s">
        <v>486</v>
      </c>
      <c r="F374" s="10">
        <v>2829</v>
      </c>
      <c r="G374" s="15">
        <v>18</v>
      </c>
      <c r="H374" s="9">
        <f t="shared" si="62"/>
        <v>50922</v>
      </c>
      <c r="I374" s="10">
        <v>0</v>
      </c>
      <c r="J374" s="11">
        <v>0</v>
      </c>
      <c r="K374" s="12">
        <f t="shared" si="63"/>
        <v>0</v>
      </c>
      <c r="L374" s="8">
        <f t="shared" si="64"/>
        <v>18</v>
      </c>
      <c r="M374" s="9">
        <f t="shared" si="64"/>
        <v>50922</v>
      </c>
      <c r="N374" s="13">
        <v>18</v>
      </c>
      <c r="O374" s="14">
        <f t="shared" si="65"/>
        <v>50922</v>
      </c>
      <c r="P374" s="13">
        <v>0</v>
      </c>
      <c r="Q374" s="14">
        <f t="shared" si="66"/>
        <v>0</v>
      </c>
      <c r="R374" s="13">
        <f t="shared" si="67"/>
        <v>18</v>
      </c>
      <c r="S374" s="14">
        <f t="shared" si="67"/>
        <v>50922</v>
      </c>
      <c r="T374" s="15">
        <f t="shared" si="72"/>
        <v>0</v>
      </c>
      <c r="U374" s="9">
        <f t="shared" si="68"/>
        <v>0</v>
      </c>
      <c r="V374" s="15">
        <f t="shared" si="69"/>
        <v>0</v>
      </c>
      <c r="W374" s="16">
        <f t="shared" si="70"/>
        <v>0</v>
      </c>
      <c r="X374" s="15">
        <f t="shared" si="71"/>
        <v>0</v>
      </c>
      <c r="Y374" s="9">
        <f t="shared" si="71"/>
        <v>0</v>
      </c>
    </row>
    <row r="375" spans="2:25" ht="15.6" x14ac:dyDescent="0.3">
      <c r="B375" s="5">
        <v>44522</v>
      </c>
      <c r="C375" s="5">
        <v>44522</v>
      </c>
      <c r="D375" s="5" t="s">
        <v>487</v>
      </c>
      <c r="E375" s="6" t="s">
        <v>488</v>
      </c>
      <c r="F375" s="10">
        <v>2590</v>
      </c>
      <c r="G375" s="15">
        <v>18</v>
      </c>
      <c r="H375" s="9">
        <f t="shared" si="62"/>
        <v>46620</v>
      </c>
      <c r="I375" s="10">
        <v>0</v>
      </c>
      <c r="J375" s="11">
        <v>0</v>
      </c>
      <c r="K375" s="12">
        <f t="shared" si="63"/>
        <v>0</v>
      </c>
      <c r="L375" s="8">
        <f t="shared" si="64"/>
        <v>18</v>
      </c>
      <c r="M375" s="9">
        <f t="shared" si="64"/>
        <v>46620</v>
      </c>
      <c r="N375" s="13">
        <v>18</v>
      </c>
      <c r="O375" s="14">
        <f t="shared" si="65"/>
        <v>46620</v>
      </c>
      <c r="P375" s="13">
        <v>0</v>
      </c>
      <c r="Q375" s="14">
        <f t="shared" si="66"/>
        <v>0</v>
      </c>
      <c r="R375" s="13">
        <f t="shared" si="67"/>
        <v>18</v>
      </c>
      <c r="S375" s="14">
        <f t="shared" si="67"/>
        <v>46620</v>
      </c>
      <c r="T375" s="15">
        <f t="shared" si="72"/>
        <v>0</v>
      </c>
      <c r="U375" s="9">
        <f t="shared" si="68"/>
        <v>0</v>
      </c>
      <c r="V375" s="15">
        <f t="shared" si="69"/>
        <v>0</v>
      </c>
      <c r="W375" s="16">
        <f t="shared" si="70"/>
        <v>0</v>
      </c>
      <c r="X375" s="15">
        <f t="shared" si="71"/>
        <v>0</v>
      </c>
      <c r="Y375" s="9">
        <f t="shared" si="71"/>
        <v>0</v>
      </c>
    </row>
    <row r="376" spans="2:25" ht="31.2" x14ac:dyDescent="0.3">
      <c r="B376" s="5">
        <v>44530</v>
      </c>
      <c r="C376" s="5">
        <v>44530</v>
      </c>
      <c r="D376" s="5" t="s">
        <v>489</v>
      </c>
      <c r="E376" s="6" t="s">
        <v>490</v>
      </c>
      <c r="F376" s="10">
        <v>638</v>
      </c>
      <c r="G376" s="15">
        <v>2</v>
      </c>
      <c r="H376" s="9">
        <f t="shared" si="62"/>
        <v>1276</v>
      </c>
      <c r="I376" s="10">
        <v>0</v>
      </c>
      <c r="J376" s="11">
        <v>0</v>
      </c>
      <c r="K376" s="12">
        <f t="shared" si="63"/>
        <v>0</v>
      </c>
      <c r="L376" s="8">
        <f t="shared" si="64"/>
        <v>2</v>
      </c>
      <c r="M376" s="9">
        <f t="shared" si="64"/>
        <v>1276</v>
      </c>
      <c r="N376" s="13">
        <v>2</v>
      </c>
      <c r="O376" s="14">
        <f t="shared" si="65"/>
        <v>1276</v>
      </c>
      <c r="P376" s="13">
        <v>0</v>
      </c>
      <c r="Q376" s="14">
        <f t="shared" si="66"/>
        <v>0</v>
      </c>
      <c r="R376" s="13">
        <f t="shared" si="67"/>
        <v>2</v>
      </c>
      <c r="S376" s="14">
        <f t="shared" si="67"/>
        <v>1276</v>
      </c>
      <c r="T376" s="15">
        <f t="shared" si="72"/>
        <v>0</v>
      </c>
      <c r="U376" s="9">
        <f t="shared" si="68"/>
        <v>0</v>
      </c>
      <c r="V376" s="15">
        <f t="shared" si="69"/>
        <v>0</v>
      </c>
      <c r="W376" s="16">
        <f t="shared" si="70"/>
        <v>0</v>
      </c>
      <c r="X376" s="15">
        <f t="shared" si="71"/>
        <v>0</v>
      </c>
      <c r="Y376" s="9">
        <f t="shared" si="71"/>
        <v>0</v>
      </c>
    </row>
    <row r="377" spans="2:25" ht="46.8" x14ac:dyDescent="0.3">
      <c r="B377" s="5">
        <v>44530</v>
      </c>
      <c r="C377" s="5">
        <v>44530</v>
      </c>
      <c r="D377" s="5" t="s">
        <v>491</v>
      </c>
      <c r="E377" s="6" t="s">
        <v>492</v>
      </c>
      <c r="F377" s="10">
        <v>466</v>
      </c>
      <c r="G377" s="15">
        <v>4</v>
      </c>
      <c r="H377" s="9">
        <f t="shared" si="62"/>
        <v>1864</v>
      </c>
      <c r="I377" s="10">
        <v>0</v>
      </c>
      <c r="J377" s="11">
        <v>0</v>
      </c>
      <c r="K377" s="12">
        <f t="shared" si="63"/>
        <v>0</v>
      </c>
      <c r="L377" s="8">
        <f t="shared" si="64"/>
        <v>4</v>
      </c>
      <c r="M377" s="9">
        <f t="shared" si="64"/>
        <v>1864</v>
      </c>
      <c r="N377" s="13">
        <v>4</v>
      </c>
      <c r="O377" s="14">
        <f t="shared" si="65"/>
        <v>1864</v>
      </c>
      <c r="P377" s="13">
        <v>0</v>
      </c>
      <c r="Q377" s="14">
        <f t="shared" si="66"/>
        <v>0</v>
      </c>
      <c r="R377" s="13">
        <f t="shared" si="67"/>
        <v>4</v>
      </c>
      <c r="S377" s="14">
        <f t="shared" si="67"/>
        <v>1864</v>
      </c>
      <c r="T377" s="15">
        <f t="shared" si="72"/>
        <v>0</v>
      </c>
      <c r="U377" s="9">
        <f t="shared" si="68"/>
        <v>0</v>
      </c>
      <c r="V377" s="15">
        <f t="shared" si="69"/>
        <v>0</v>
      </c>
      <c r="W377" s="16">
        <f t="shared" si="70"/>
        <v>0</v>
      </c>
      <c r="X377" s="15">
        <f t="shared" si="71"/>
        <v>0</v>
      </c>
      <c r="Y377" s="9">
        <f t="shared" si="71"/>
        <v>0</v>
      </c>
    </row>
    <row r="378" spans="2:25" ht="62.4" x14ac:dyDescent="0.3">
      <c r="B378" s="5">
        <v>44530</v>
      </c>
      <c r="C378" s="5">
        <v>44530</v>
      </c>
      <c r="D378" s="5" t="s">
        <v>493</v>
      </c>
      <c r="E378" s="6" t="s">
        <v>494</v>
      </c>
      <c r="F378" s="10">
        <v>815</v>
      </c>
      <c r="G378" s="15">
        <v>20</v>
      </c>
      <c r="H378" s="9">
        <f t="shared" si="62"/>
        <v>16300</v>
      </c>
      <c r="I378" s="10">
        <v>0</v>
      </c>
      <c r="J378" s="11">
        <v>0</v>
      </c>
      <c r="K378" s="12">
        <f t="shared" si="63"/>
        <v>0</v>
      </c>
      <c r="L378" s="8">
        <f t="shared" si="64"/>
        <v>20</v>
      </c>
      <c r="M378" s="9">
        <f t="shared" si="64"/>
        <v>16300</v>
      </c>
      <c r="N378" s="13">
        <v>17</v>
      </c>
      <c r="O378" s="14">
        <f t="shared" si="65"/>
        <v>13855</v>
      </c>
      <c r="P378" s="13">
        <v>0</v>
      </c>
      <c r="Q378" s="14">
        <f t="shared" si="66"/>
        <v>0</v>
      </c>
      <c r="R378" s="13">
        <f t="shared" si="67"/>
        <v>17</v>
      </c>
      <c r="S378" s="14">
        <f t="shared" si="67"/>
        <v>13855</v>
      </c>
      <c r="T378" s="15">
        <f t="shared" si="72"/>
        <v>3</v>
      </c>
      <c r="U378" s="9">
        <f t="shared" si="68"/>
        <v>2445</v>
      </c>
      <c r="V378" s="15">
        <f t="shared" si="69"/>
        <v>0</v>
      </c>
      <c r="W378" s="16">
        <f t="shared" si="70"/>
        <v>0</v>
      </c>
      <c r="X378" s="15">
        <f t="shared" si="71"/>
        <v>3</v>
      </c>
      <c r="Y378" s="9">
        <f t="shared" si="71"/>
        <v>2445</v>
      </c>
    </row>
    <row r="379" spans="2:25" ht="78" x14ac:dyDescent="0.3">
      <c r="B379" s="17">
        <v>44531</v>
      </c>
      <c r="C379" s="17">
        <v>44531</v>
      </c>
      <c r="D379" s="5" t="s">
        <v>1960</v>
      </c>
      <c r="E379" s="18" t="s">
        <v>1961</v>
      </c>
      <c r="F379" s="19">
        <v>9300</v>
      </c>
      <c r="G379" s="8">
        <v>2</v>
      </c>
      <c r="H379" s="9">
        <f t="shared" si="62"/>
        <v>18600</v>
      </c>
      <c r="I379" s="10">
        <v>0</v>
      </c>
      <c r="J379" s="11">
        <v>0</v>
      </c>
      <c r="K379" s="12">
        <f t="shared" si="63"/>
        <v>0</v>
      </c>
      <c r="L379" s="8">
        <f t="shared" si="64"/>
        <v>2</v>
      </c>
      <c r="M379" s="9">
        <f t="shared" si="64"/>
        <v>18600</v>
      </c>
      <c r="N379" s="13">
        <v>2</v>
      </c>
      <c r="O379" s="14">
        <f t="shared" si="65"/>
        <v>18600</v>
      </c>
      <c r="P379" s="13">
        <v>0</v>
      </c>
      <c r="Q379" s="14">
        <f t="shared" si="66"/>
        <v>0</v>
      </c>
      <c r="R379" s="13">
        <f t="shared" si="67"/>
        <v>2</v>
      </c>
      <c r="S379" s="14">
        <f t="shared" si="67"/>
        <v>18600</v>
      </c>
      <c r="T379" s="15">
        <f t="shared" si="72"/>
        <v>0</v>
      </c>
      <c r="U379" s="9">
        <f t="shared" si="68"/>
        <v>0</v>
      </c>
      <c r="V379" s="15">
        <f t="shared" si="69"/>
        <v>0</v>
      </c>
      <c r="W379" s="16">
        <f t="shared" si="70"/>
        <v>0</v>
      </c>
      <c r="X379" s="15">
        <f t="shared" si="71"/>
        <v>0</v>
      </c>
      <c r="Y379" s="9">
        <f t="shared" si="71"/>
        <v>0</v>
      </c>
    </row>
    <row r="380" spans="2:25" ht="46.8" x14ac:dyDescent="0.3">
      <c r="B380" s="17">
        <v>44536</v>
      </c>
      <c r="C380" s="17">
        <v>44536</v>
      </c>
      <c r="D380" s="5" t="s">
        <v>497</v>
      </c>
      <c r="E380" s="18" t="s">
        <v>498</v>
      </c>
      <c r="F380" s="19">
        <v>110</v>
      </c>
      <c r="G380" s="8">
        <v>500</v>
      </c>
      <c r="H380" s="9">
        <f t="shared" si="62"/>
        <v>55000</v>
      </c>
      <c r="I380" s="10">
        <v>0</v>
      </c>
      <c r="J380" s="11"/>
      <c r="K380" s="12">
        <f t="shared" si="63"/>
        <v>0</v>
      </c>
      <c r="L380" s="8">
        <f t="shared" si="64"/>
        <v>500</v>
      </c>
      <c r="M380" s="9">
        <f t="shared" si="64"/>
        <v>55000</v>
      </c>
      <c r="N380" s="13">
        <v>500</v>
      </c>
      <c r="O380" s="14">
        <f t="shared" si="65"/>
        <v>55000</v>
      </c>
      <c r="P380" s="13">
        <v>0</v>
      </c>
      <c r="Q380" s="14">
        <f t="shared" si="66"/>
        <v>0</v>
      </c>
      <c r="R380" s="13">
        <f t="shared" si="67"/>
        <v>500</v>
      </c>
      <c r="S380" s="14">
        <f t="shared" si="67"/>
        <v>55000</v>
      </c>
      <c r="T380" s="15">
        <f t="shared" si="72"/>
        <v>0</v>
      </c>
      <c r="U380" s="9">
        <f t="shared" si="68"/>
        <v>0</v>
      </c>
      <c r="V380" s="15">
        <f t="shared" si="69"/>
        <v>0</v>
      </c>
      <c r="W380" s="16">
        <f t="shared" si="70"/>
        <v>0</v>
      </c>
      <c r="X380" s="15">
        <f t="shared" si="71"/>
        <v>0</v>
      </c>
      <c r="Y380" s="9">
        <f t="shared" si="71"/>
        <v>0</v>
      </c>
    </row>
    <row r="381" spans="2:25" ht="62.4" x14ac:dyDescent="0.3">
      <c r="B381" s="17">
        <v>44536</v>
      </c>
      <c r="C381" s="17">
        <v>44536</v>
      </c>
      <c r="D381" s="5" t="s">
        <v>499</v>
      </c>
      <c r="E381" s="18" t="s">
        <v>500</v>
      </c>
      <c r="F381" s="19">
        <v>45.5</v>
      </c>
      <c r="G381" s="8">
        <v>30</v>
      </c>
      <c r="H381" s="9">
        <f t="shared" si="62"/>
        <v>1365</v>
      </c>
      <c r="I381" s="10">
        <v>0</v>
      </c>
      <c r="J381" s="11">
        <v>0</v>
      </c>
      <c r="K381" s="12">
        <f t="shared" si="63"/>
        <v>0</v>
      </c>
      <c r="L381" s="8">
        <f t="shared" si="64"/>
        <v>30</v>
      </c>
      <c r="M381" s="9">
        <f t="shared" si="64"/>
        <v>1365</v>
      </c>
      <c r="N381" s="13">
        <v>30</v>
      </c>
      <c r="O381" s="14">
        <f t="shared" si="65"/>
        <v>1365</v>
      </c>
      <c r="P381" s="13">
        <v>0</v>
      </c>
      <c r="Q381" s="14">
        <f t="shared" si="66"/>
        <v>0</v>
      </c>
      <c r="R381" s="13">
        <f t="shared" si="67"/>
        <v>30</v>
      </c>
      <c r="S381" s="14">
        <f t="shared" si="67"/>
        <v>1365</v>
      </c>
      <c r="T381" s="15">
        <f t="shared" si="72"/>
        <v>0</v>
      </c>
      <c r="U381" s="9">
        <f t="shared" si="68"/>
        <v>0</v>
      </c>
      <c r="V381" s="15">
        <f t="shared" si="69"/>
        <v>0</v>
      </c>
      <c r="W381" s="16">
        <f t="shared" si="70"/>
        <v>0</v>
      </c>
      <c r="X381" s="15">
        <f t="shared" si="71"/>
        <v>0</v>
      </c>
      <c r="Y381" s="9">
        <f t="shared" si="71"/>
        <v>0</v>
      </c>
    </row>
    <row r="382" spans="2:25" ht="31.2" x14ac:dyDescent="0.3">
      <c r="B382" s="17">
        <v>44536</v>
      </c>
      <c r="C382" s="17">
        <v>44536</v>
      </c>
      <c r="D382" s="5" t="s">
        <v>501</v>
      </c>
      <c r="E382" s="18" t="s">
        <v>502</v>
      </c>
      <c r="F382" s="19">
        <v>123.5</v>
      </c>
      <c r="G382" s="8">
        <v>10</v>
      </c>
      <c r="H382" s="9">
        <f t="shared" si="62"/>
        <v>1235</v>
      </c>
      <c r="I382" s="10">
        <v>0</v>
      </c>
      <c r="J382" s="11">
        <v>0</v>
      </c>
      <c r="K382" s="12">
        <f t="shared" si="63"/>
        <v>0</v>
      </c>
      <c r="L382" s="8">
        <f t="shared" si="64"/>
        <v>10</v>
      </c>
      <c r="M382" s="9">
        <f t="shared" si="64"/>
        <v>1235</v>
      </c>
      <c r="N382" s="13">
        <v>10</v>
      </c>
      <c r="O382" s="14">
        <f t="shared" si="65"/>
        <v>1235</v>
      </c>
      <c r="P382" s="13">
        <v>0</v>
      </c>
      <c r="Q382" s="14">
        <f t="shared" si="66"/>
        <v>0</v>
      </c>
      <c r="R382" s="13">
        <f t="shared" si="67"/>
        <v>10</v>
      </c>
      <c r="S382" s="14">
        <f t="shared" si="67"/>
        <v>1235</v>
      </c>
      <c r="T382" s="15">
        <f t="shared" si="72"/>
        <v>0</v>
      </c>
      <c r="U382" s="9">
        <f t="shared" si="68"/>
        <v>0</v>
      </c>
      <c r="V382" s="15">
        <f t="shared" si="69"/>
        <v>0</v>
      </c>
      <c r="W382" s="16">
        <f t="shared" si="70"/>
        <v>0</v>
      </c>
      <c r="X382" s="15">
        <f t="shared" si="71"/>
        <v>0</v>
      </c>
      <c r="Y382" s="9">
        <f t="shared" si="71"/>
        <v>0</v>
      </c>
    </row>
    <row r="383" spans="2:25" ht="46.8" x14ac:dyDescent="0.3">
      <c r="B383" s="17">
        <v>44536</v>
      </c>
      <c r="C383" s="17">
        <v>44536</v>
      </c>
      <c r="D383" s="5" t="s">
        <v>503</v>
      </c>
      <c r="E383" s="18" t="s">
        <v>504</v>
      </c>
      <c r="F383" s="19">
        <v>2080</v>
      </c>
      <c r="G383" s="8">
        <v>3</v>
      </c>
      <c r="H383" s="9">
        <f t="shared" si="62"/>
        <v>6240</v>
      </c>
      <c r="I383" s="10">
        <v>0</v>
      </c>
      <c r="J383" s="11">
        <v>0</v>
      </c>
      <c r="K383" s="12">
        <f t="shared" si="63"/>
        <v>0</v>
      </c>
      <c r="L383" s="8">
        <f t="shared" si="64"/>
        <v>3</v>
      </c>
      <c r="M383" s="9">
        <f t="shared" si="64"/>
        <v>6240</v>
      </c>
      <c r="N383" s="13">
        <v>3</v>
      </c>
      <c r="O383" s="14">
        <f t="shared" si="65"/>
        <v>6240</v>
      </c>
      <c r="P383" s="13">
        <v>0</v>
      </c>
      <c r="Q383" s="14">
        <f t="shared" si="66"/>
        <v>0</v>
      </c>
      <c r="R383" s="13">
        <f t="shared" si="67"/>
        <v>3</v>
      </c>
      <c r="S383" s="14">
        <f t="shared" si="67"/>
        <v>6240</v>
      </c>
      <c r="T383" s="15">
        <f t="shared" si="72"/>
        <v>0</v>
      </c>
      <c r="U383" s="9">
        <f t="shared" si="68"/>
        <v>0</v>
      </c>
      <c r="V383" s="15">
        <f t="shared" si="69"/>
        <v>0</v>
      </c>
      <c r="W383" s="16">
        <f t="shared" si="70"/>
        <v>0</v>
      </c>
      <c r="X383" s="15">
        <f t="shared" si="71"/>
        <v>0</v>
      </c>
      <c r="Y383" s="9">
        <f t="shared" si="71"/>
        <v>0</v>
      </c>
    </row>
    <row r="384" spans="2:25" ht="46.8" x14ac:dyDescent="0.3">
      <c r="B384" s="5">
        <v>44540</v>
      </c>
      <c r="C384" s="5">
        <v>44540</v>
      </c>
      <c r="D384" s="5" t="s">
        <v>2288</v>
      </c>
      <c r="E384" s="6" t="s">
        <v>2289</v>
      </c>
      <c r="F384" s="10">
        <v>5500</v>
      </c>
      <c r="G384" s="15">
        <v>1</v>
      </c>
      <c r="H384" s="9">
        <f t="shared" si="62"/>
        <v>5500</v>
      </c>
      <c r="I384" s="10">
        <v>0</v>
      </c>
      <c r="J384" s="11">
        <v>0</v>
      </c>
      <c r="K384" s="12">
        <f t="shared" si="63"/>
        <v>0</v>
      </c>
      <c r="L384" s="8">
        <f t="shared" si="64"/>
        <v>1</v>
      </c>
      <c r="M384" s="9">
        <f t="shared" si="64"/>
        <v>5500</v>
      </c>
      <c r="N384" s="13">
        <v>1</v>
      </c>
      <c r="O384" s="14">
        <f t="shared" si="65"/>
        <v>5500</v>
      </c>
      <c r="P384" s="13">
        <v>0</v>
      </c>
      <c r="Q384" s="14">
        <f t="shared" si="66"/>
        <v>0</v>
      </c>
      <c r="R384" s="13">
        <f t="shared" si="67"/>
        <v>1</v>
      </c>
      <c r="S384" s="14">
        <f t="shared" si="67"/>
        <v>5500</v>
      </c>
      <c r="T384" s="15">
        <v>0</v>
      </c>
      <c r="U384" s="9">
        <f t="shared" si="68"/>
        <v>0</v>
      </c>
      <c r="V384" s="15">
        <f t="shared" si="69"/>
        <v>0</v>
      </c>
      <c r="W384" s="16">
        <f t="shared" si="70"/>
        <v>0</v>
      </c>
      <c r="X384" s="15">
        <f t="shared" si="71"/>
        <v>0</v>
      </c>
      <c r="Y384" s="9">
        <f t="shared" si="71"/>
        <v>0</v>
      </c>
    </row>
    <row r="385" spans="2:25" ht="62.4" x14ac:dyDescent="0.3">
      <c r="B385" s="5">
        <v>44540</v>
      </c>
      <c r="C385" s="5">
        <v>44540</v>
      </c>
      <c r="D385" s="5" t="s">
        <v>2490</v>
      </c>
      <c r="E385" s="6" t="s">
        <v>2491</v>
      </c>
      <c r="F385" s="42">
        <v>17400</v>
      </c>
      <c r="G385" s="42">
        <v>1</v>
      </c>
      <c r="H385" s="9">
        <f t="shared" si="62"/>
        <v>17400</v>
      </c>
      <c r="I385" s="28"/>
      <c r="J385" s="28"/>
      <c r="K385" s="12">
        <f t="shared" si="63"/>
        <v>0</v>
      </c>
      <c r="L385" s="8">
        <f t="shared" si="64"/>
        <v>1</v>
      </c>
      <c r="M385" s="9">
        <f t="shared" si="64"/>
        <v>17400</v>
      </c>
      <c r="N385" s="7">
        <v>1</v>
      </c>
      <c r="O385" s="14">
        <f t="shared" si="65"/>
        <v>17400</v>
      </c>
      <c r="P385" s="28"/>
      <c r="Q385" s="14">
        <f t="shared" si="66"/>
        <v>0</v>
      </c>
      <c r="R385" s="13">
        <f t="shared" si="67"/>
        <v>1</v>
      </c>
      <c r="S385" s="14">
        <f t="shared" si="67"/>
        <v>17400</v>
      </c>
      <c r="T385" s="15">
        <f t="shared" ref="T385:T448" si="73">G385-N385</f>
        <v>0</v>
      </c>
      <c r="U385" s="9">
        <f t="shared" si="68"/>
        <v>0</v>
      </c>
      <c r="V385" s="15">
        <f t="shared" si="69"/>
        <v>0</v>
      </c>
      <c r="W385" s="16">
        <f t="shared" si="70"/>
        <v>0</v>
      </c>
      <c r="X385" s="15">
        <f t="shared" si="71"/>
        <v>0</v>
      </c>
      <c r="Y385" s="9">
        <f t="shared" si="71"/>
        <v>0</v>
      </c>
    </row>
    <row r="386" spans="2:25" ht="62.4" x14ac:dyDescent="0.3">
      <c r="B386" s="5">
        <v>44543</v>
      </c>
      <c r="C386" s="5">
        <v>44543</v>
      </c>
      <c r="D386" s="5" t="s">
        <v>1463</v>
      </c>
      <c r="E386" s="6" t="s">
        <v>1464</v>
      </c>
      <c r="F386" s="10">
        <v>69142</v>
      </c>
      <c r="G386" s="15">
        <v>1</v>
      </c>
      <c r="H386" s="9">
        <f t="shared" si="62"/>
        <v>69142</v>
      </c>
      <c r="I386" s="10">
        <v>0</v>
      </c>
      <c r="J386" s="11">
        <v>0</v>
      </c>
      <c r="K386" s="12">
        <f t="shared" si="63"/>
        <v>0</v>
      </c>
      <c r="L386" s="8">
        <f t="shared" si="64"/>
        <v>1</v>
      </c>
      <c r="M386" s="9">
        <f t="shared" si="64"/>
        <v>69142</v>
      </c>
      <c r="N386" s="13">
        <v>1</v>
      </c>
      <c r="O386" s="14">
        <f t="shared" si="65"/>
        <v>69142</v>
      </c>
      <c r="P386" s="13">
        <v>0</v>
      </c>
      <c r="Q386" s="14">
        <f t="shared" si="66"/>
        <v>0</v>
      </c>
      <c r="R386" s="13">
        <f t="shared" si="67"/>
        <v>1</v>
      </c>
      <c r="S386" s="14">
        <f t="shared" si="67"/>
        <v>69142</v>
      </c>
      <c r="T386" s="15">
        <f t="shared" si="73"/>
        <v>0</v>
      </c>
      <c r="U386" s="9">
        <f t="shared" si="68"/>
        <v>0</v>
      </c>
      <c r="V386" s="15">
        <f t="shared" si="69"/>
        <v>0</v>
      </c>
      <c r="W386" s="16">
        <f t="shared" si="70"/>
        <v>0</v>
      </c>
      <c r="X386" s="15">
        <f t="shared" si="71"/>
        <v>0</v>
      </c>
      <c r="Y386" s="9">
        <f t="shared" si="71"/>
        <v>0</v>
      </c>
    </row>
    <row r="387" spans="2:25" ht="62.4" x14ac:dyDescent="0.3">
      <c r="B387" s="5">
        <v>44069</v>
      </c>
      <c r="C387" s="5">
        <v>44543</v>
      </c>
      <c r="D387" s="5" t="s">
        <v>1612</v>
      </c>
      <c r="E387" s="6" t="s">
        <v>2492</v>
      </c>
      <c r="F387" s="10">
        <v>45</v>
      </c>
      <c r="G387" s="15">
        <v>100</v>
      </c>
      <c r="H387" s="9">
        <f t="shared" si="62"/>
        <v>4500</v>
      </c>
      <c r="I387" s="28"/>
      <c r="J387" s="28"/>
      <c r="K387" s="12">
        <f t="shared" si="63"/>
        <v>0</v>
      </c>
      <c r="L387" s="8">
        <f t="shared" si="64"/>
        <v>100</v>
      </c>
      <c r="M387" s="9">
        <f t="shared" si="64"/>
        <v>4500</v>
      </c>
      <c r="N387" s="15">
        <v>29</v>
      </c>
      <c r="O387" s="14">
        <f t="shared" si="65"/>
        <v>1305</v>
      </c>
      <c r="P387" s="28"/>
      <c r="Q387" s="14">
        <f t="shared" si="66"/>
        <v>0</v>
      </c>
      <c r="R387" s="13">
        <f t="shared" si="67"/>
        <v>29</v>
      </c>
      <c r="S387" s="14">
        <f t="shared" si="67"/>
        <v>1305</v>
      </c>
      <c r="T387" s="15">
        <f t="shared" si="73"/>
        <v>71</v>
      </c>
      <c r="U387" s="9">
        <f t="shared" si="68"/>
        <v>3195</v>
      </c>
      <c r="V387" s="15">
        <f t="shared" si="69"/>
        <v>0</v>
      </c>
      <c r="W387" s="16">
        <f t="shared" si="70"/>
        <v>0</v>
      </c>
      <c r="X387" s="15">
        <f t="shared" si="71"/>
        <v>71</v>
      </c>
      <c r="Y387" s="9">
        <f t="shared" si="71"/>
        <v>3195</v>
      </c>
    </row>
    <row r="388" spans="2:25" ht="46.8" x14ac:dyDescent="0.3">
      <c r="B388" s="5">
        <v>44153</v>
      </c>
      <c r="C388" s="5">
        <v>44543</v>
      </c>
      <c r="D388" s="5" t="s">
        <v>1614</v>
      </c>
      <c r="E388" s="6" t="s">
        <v>1615</v>
      </c>
      <c r="F388" s="10">
        <v>125</v>
      </c>
      <c r="G388" s="15">
        <v>3</v>
      </c>
      <c r="H388" s="9">
        <f t="shared" si="62"/>
        <v>375</v>
      </c>
      <c r="I388" s="28"/>
      <c r="J388" s="28"/>
      <c r="K388" s="12">
        <f t="shared" si="63"/>
        <v>0</v>
      </c>
      <c r="L388" s="8">
        <f t="shared" si="64"/>
        <v>3</v>
      </c>
      <c r="M388" s="9">
        <f t="shared" si="64"/>
        <v>375</v>
      </c>
      <c r="N388" s="15"/>
      <c r="O388" s="14">
        <f t="shared" si="65"/>
        <v>0</v>
      </c>
      <c r="P388" s="28"/>
      <c r="Q388" s="14">
        <f t="shared" si="66"/>
        <v>0</v>
      </c>
      <c r="R388" s="13">
        <f t="shared" si="67"/>
        <v>0</v>
      </c>
      <c r="S388" s="14">
        <f t="shared" si="67"/>
        <v>0</v>
      </c>
      <c r="T388" s="15">
        <f t="shared" si="73"/>
        <v>3</v>
      </c>
      <c r="U388" s="9">
        <f t="shared" si="68"/>
        <v>375</v>
      </c>
      <c r="V388" s="15">
        <f t="shared" si="69"/>
        <v>0</v>
      </c>
      <c r="W388" s="16">
        <f t="shared" si="70"/>
        <v>0</v>
      </c>
      <c r="X388" s="15">
        <f t="shared" si="71"/>
        <v>3</v>
      </c>
      <c r="Y388" s="9">
        <f t="shared" si="71"/>
        <v>375</v>
      </c>
    </row>
    <row r="389" spans="2:25" ht="46.8" x14ac:dyDescent="0.3">
      <c r="B389" s="4">
        <v>44543</v>
      </c>
      <c r="C389" s="5">
        <v>44543</v>
      </c>
      <c r="D389" s="5" t="s">
        <v>1616</v>
      </c>
      <c r="E389" s="6" t="s">
        <v>1617</v>
      </c>
      <c r="F389" s="7">
        <v>350</v>
      </c>
      <c r="G389" s="15">
        <v>5</v>
      </c>
      <c r="H389" s="9">
        <f t="shared" si="62"/>
        <v>1750</v>
      </c>
      <c r="I389" s="28"/>
      <c r="J389" s="28"/>
      <c r="K389" s="12">
        <f t="shared" si="63"/>
        <v>0</v>
      </c>
      <c r="L389" s="8">
        <f t="shared" si="64"/>
        <v>5</v>
      </c>
      <c r="M389" s="9">
        <f t="shared" si="64"/>
        <v>1750</v>
      </c>
      <c r="N389" s="15">
        <v>4</v>
      </c>
      <c r="O389" s="14">
        <f t="shared" si="65"/>
        <v>1400</v>
      </c>
      <c r="P389" s="28"/>
      <c r="Q389" s="14">
        <f t="shared" si="66"/>
        <v>0</v>
      </c>
      <c r="R389" s="13">
        <f t="shared" si="67"/>
        <v>4</v>
      </c>
      <c r="S389" s="14">
        <f t="shared" si="67"/>
        <v>1400</v>
      </c>
      <c r="T389" s="15">
        <f t="shared" si="73"/>
        <v>1</v>
      </c>
      <c r="U389" s="9">
        <f t="shared" si="68"/>
        <v>350</v>
      </c>
      <c r="V389" s="15">
        <f t="shared" si="69"/>
        <v>0</v>
      </c>
      <c r="W389" s="16">
        <f t="shared" si="70"/>
        <v>0</v>
      </c>
      <c r="X389" s="15">
        <f t="shared" si="71"/>
        <v>1</v>
      </c>
      <c r="Y389" s="9">
        <f t="shared" si="71"/>
        <v>350</v>
      </c>
    </row>
    <row r="390" spans="2:25" ht="62.4" x14ac:dyDescent="0.3">
      <c r="B390" s="4">
        <v>44543</v>
      </c>
      <c r="C390" s="5">
        <v>44543</v>
      </c>
      <c r="D390" s="5" t="s">
        <v>1618</v>
      </c>
      <c r="E390" s="6" t="s">
        <v>1619</v>
      </c>
      <c r="F390" s="7">
        <v>225</v>
      </c>
      <c r="G390" s="15">
        <v>50</v>
      </c>
      <c r="H390" s="9">
        <f t="shared" si="62"/>
        <v>11250</v>
      </c>
      <c r="I390" s="28"/>
      <c r="J390" s="28"/>
      <c r="K390" s="12">
        <f t="shared" si="63"/>
        <v>0</v>
      </c>
      <c r="L390" s="8">
        <f t="shared" si="64"/>
        <v>50</v>
      </c>
      <c r="M390" s="9">
        <f t="shared" si="64"/>
        <v>11250</v>
      </c>
      <c r="N390" s="15">
        <v>40</v>
      </c>
      <c r="O390" s="14">
        <f t="shared" si="65"/>
        <v>9000</v>
      </c>
      <c r="P390" s="28"/>
      <c r="Q390" s="14">
        <f t="shared" si="66"/>
        <v>0</v>
      </c>
      <c r="R390" s="13">
        <f t="shared" si="67"/>
        <v>40</v>
      </c>
      <c r="S390" s="14">
        <f t="shared" si="67"/>
        <v>9000</v>
      </c>
      <c r="T390" s="15">
        <f t="shared" si="73"/>
        <v>10</v>
      </c>
      <c r="U390" s="9">
        <f t="shared" si="68"/>
        <v>2250</v>
      </c>
      <c r="V390" s="15">
        <f t="shared" si="69"/>
        <v>0</v>
      </c>
      <c r="W390" s="16">
        <f t="shared" si="70"/>
        <v>0</v>
      </c>
      <c r="X390" s="15">
        <f t="shared" si="71"/>
        <v>10</v>
      </c>
      <c r="Y390" s="9">
        <f t="shared" si="71"/>
        <v>2250</v>
      </c>
    </row>
    <row r="391" spans="2:25" ht="78" x14ac:dyDescent="0.3">
      <c r="B391" s="4">
        <v>42802</v>
      </c>
      <c r="C391" s="5">
        <v>44543</v>
      </c>
      <c r="D391" s="5" t="s">
        <v>1620</v>
      </c>
      <c r="E391" s="6" t="s">
        <v>1621</v>
      </c>
      <c r="F391" s="7">
        <v>225</v>
      </c>
      <c r="G391" s="15">
        <v>5</v>
      </c>
      <c r="H391" s="9">
        <f t="shared" si="62"/>
        <v>1125</v>
      </c>
      <c r="I391" s="28"/>
      <c r="J391" s="28"/>
      <c r="K391" s="12">
        <f t="shared" si="63"/>
        <v>0</v>
      </c>
      <c r="L391" s="8">
        <f t="shared" si="64"/>
        <v>5</v>
      </c>
      <c r="M391" s="9">
        <f t="shared" si="64"/>
        <v>1125</v>
      </c>
      <c r="N391" s="15">
        <v>5</v>
      </c>
      <c r="O391" s="14">
        <f t="shared" si="65"/>
        <v>1125</v>
      </c>
      <c r="P391" s="28"/>
      <c r="Q391" s="14">
        <f t="shared" si="66"/>
        <v>0</v>
      </c>
      <c r="R391" s="13">
        <f t="shared" si="67"/>
        <v>5</v>
      </c>
      <c r="S391" s="14">
        <f t="shared" si="67"/>
        <v>1125</v>
      </c>
      <c r="T391" s="15">
        <f t="shared" si="73"/>
        <v>0</v>
      </c>
      <c r="U391" s="9">
        <f t="shared" si="68"/>
        <v>0</v>
      </c>
      <c r="V391" s="15">
        <f t="shared" si="69"/>
        <v>0</v>
      </c>
      <c r="W391" s="16">
        <f t="shared" si="70"/>
        <v>0</v>
      </c>
      <c r="X391" s="15">
        <f t="shared" si="71"/>
        <v>0</v>
      </c>
      <c r="Y391" s="9">
        <f t="shared" si="71"/>
        <v>0</v>
      </c>
    </row>
    <row r="392" spans="2:25" ht="46.8" x14ac:dyDescent="0.3">
      <c r="B392" s="5">
        <v>44543</v>
      </c>
      <c r="C392" s="5">
        <v>44543</v>
      </c>
      <c r="D392" s="5" t="s">
        <v>1853</v>
      </c>
      <c r="E392" s="6" t="s">
        <v>1854</v>
      </c>
      <c r="F392" s="10">
        <v>525</v>
      </c>
      <c r="G392" s="15">
        <v>10</v>
      </c>
      <c r="H392" s="9">
        <f t="shared" si="62"/>
        <v>5250</v>
      </c>
      <c r="I392" s="10">
        <v>0</v>
      </c>
      <c r="J392" s="11">
        <v>0</v>
      </c>
      <c r="K392" s="12">
        <f t="shared" si="63"/>
        <v>0</v>
      </c>
      <c r="L392" s="8">
        <f t="shared" si="64"/>
        <v>10</v>
      </c>
      <c r="M392" s="9">
        <f t="shared" si="64"/>
        <v>5250</v>
      </c>
      <c r="N392" s="13">
        <v>5</v>
      </c>
      <c r="O392" s="14">
        <f t="shared" si="65"/>
        <v>2625</v>
      </c>
      <c r="P392" s="13">
        <v>0</v>
      </c>
      <c r="Q392" s="14">
        <f t="shared" si="66"/>
        <v>0</v>
      </c>
      <c r="R392" s="13">
        <f t="shared" si="67"/>
        <v>5</v>
      </c>
      <c r="S392" s="14">
        <f t="shared" si="67"/>
        <v>2625</v>
      </c>
      <c r="T392" s="15">
        <f t="shared" si="73"/>
        <v>5</v>
      </c>
      <c r="U392" s="9">
        <f t="shared" si="68"/>
        <v>2625</v>
      </c>
      <c r="V392" s="15">
        <f t="shared" si="69"/>
        <v>0</v>
      </c>
      <c r="W392" s="16">
        <f t="shared" si="70"/>
        <v>0</v>
      </c>
      <c r="X392" s="15">
        <f t="shared" si="71"/>
        <v>5</v>
      </c>
      <c r="Y392" s="9">
        <f t="shared" si="71"/>
        <v>2625</v>
      </c>
    </row>
    <row r="393" spans="2:25" ht="78" x14ac:dyDescent="0.3">
      <c r="B393" s="17">
        <v>44544</v>
      </c>
      <c r="C393" s="17">
        <v>44544</v>
      </c>
      <c r="D393" s="5" t="s">
        <v>505</v>
      </c>
      <c r="E393" s="18" t="s">
        <v>506</v>
      </c>
      <c r="F393" s="19">
        <v>4469</v>
      </c>
      <c r="G393" s="8">
        <v>20</v>
      </c>
      <c r="H393" s="9">
        <f t="shared" si="62"/>
        <v>89380</v>
      </c>
      <c r="I393" s="10">
        <v>0</v>
      </c>
      <c r="J393" s="11">
        <v>0</v>
      </c>
      <c r="K393" s="12">
        <f t="shared" si="63"/>
        <v>0</v>
      </c>
      <c r="L393" s="8">
        <f t="shared" si="64"/>
        <v>20</v>
      </c>
      <c r="M393" s="9">
        <f t="shared" si="64"/>
        <v>89380</v>
      </c>
      <c r="N393" s="13">
        <v>20</v>
      </c>
      <c r="O393" s="14">
        <f t="shared" si="65"/>
        <v>89380</v>
      </c>
      <c r="P393" s="13">
        <v>0</v>
      </c>
      <c r="Q393" s="14">
        <f t="shared" si="66"/>
        <v>0</v>
      </c>
      <c r="R393" s="13">
        <f t="shared" si="67"/>
        <v>20</v>
      </c>
      <c r="S393" s="14">
        <f t="shared" si="67"/>
        <v>89380</v>
      </c>
      <c r="T393" s="15">
        <f t="shared" si="73"/>
        <v>0</v>
      </c>
      <c r="U393" s="9">
        <f t="shared" si="68"/>
        <v>0</v>
      </c>
      <c r="V393" s="15">
        <f t="shared" si="69"/>
        <v>0</v>
      </c>
      <c r="W393" s="16">
        <f t="shared" si="70"/>
        <v>0</v>
      </c>
      <c r="X393" s="15">
        <f t="shared" si="71"/>
        <v>0</v>
      </c>
      <c r="Y393" s="9">
        <f t="shared" si="71"/>
        <v>0</v>
      </c>
    </row>
    <row r="394" spans="2:25" ht="46.8" x14ac:dyDescent="0.3">
      <c r="B394" s="4">
        <v>44544</v>
      </c>
      <c r="C394" s="5">
        <v>44544</v>
      </c>
      <c r="D394" s="5" t="s">
        <v>507</v>
      </c>
      <c r="E394" s="6" t="s">
        <v>508</v>
      </c>
      <c r="F394" s="7">
        <v>7500</v>
      </c>
      <c r="G394" s="7">
        <v>1</v>
      </c>
      <c r="H394" s="9">
        <f t="shared" si="62"/>
        <v>7500</v>
      </c>
      <c r="I394" s="28"/>
      <c r="J394" s="28"/>
      <c r="K394" s="12">
        <f t="shared" si="63"/>
        <v>0</v>
      </c>
      <c r="L394" s="8">
        <f t="shared" si="64"/>
        <v>1</v>
      </c>
      <c r="M394" s="9">
        <f t="shared" si="64"/>
        <v>7500</v>
      </c>
      <c r="N394" s="15">
        <v>1</v>
      </c>
      <c r="O394" s="14">
        <f t="shared" si="65"/>
        <v>7500</v>
      </c>
      <c r="P394" s="28"/>
      <c r="Q394" s="14">
        <f t="shared" si="66"/>
        <v>0</v>
      </c>
      <c r="R394" s="13">
        <f t="shared" si="67"/>
        <v>1</v>
      </c>
      <c r="S394" s="14">
        <f t="shared" si="67"/>
        <v>7500</v>
      </c>
      <c r="T394" s="15">
        <f t="shared" si="73"/>
        <v>0</v>
      </c>
      <c r="U394" s="9">
        <f t="shared" si="68"/>
        <v>0</v>
      </c>
      <c r="V394" s="15">
        <f t="shared" si="69"/>
        <v>0</v>
      </c>
      <c r="W394" s="16">
        <f t="shared" si="70"/>
        <v>0</v>
      </c>
      <c r="X394" s="15">
        <f t="shared" si="71"/>
        <v>0</v>
      </c>
      <c r="Y394" s="9">
        <f t="shared" si="71"/>
        <v>0</v>
      </c>
    </row>
    <row r="395" spans="2:25" ht="62.4" x14ac:dyDescent="0.3">
      <c r="B395" s="4">
        <v>44399</v>
      </c>
      <c r="C395" s="4">
        <v>44544</v>
      </c>
      <c r="D395" s="5" t="s">
        <v>511</v>
      </c>
      <c r="E395" s="6" t="s">
        <v>512</v>
      </c>
      <c r="F395" s="7">
        <v>1500</v>
      </c>
      <c r="G395" s="15">
        <v>80</v>
      </c>
      <c r="H395" s="9">
        <f t="shared" si="62"/>
        <v>120000</v>
      </c>
      <c r="I395" s="10">
        <v>0</v>
      </c>
      <c r="J395" s="11">
        <v>0</v>
      </c>
      <c r="K395" s="12">
        <f t="shared" si="63"/>
        <v>0</v>
      </c>
      <c r="L395" s="8">
        <f t="shared" si="64"/>
        <v>80</v>
      </c>
      <c r="M395" s="9">
        <f t="shared" si="64"/>
        <v>120000</v>
      </c>
      <c r="N395" s="13">
        <v>80</v>
      </c>
      <c r="O395" s="14">
        <f t="shared" si="65"/>
        <v>120000</v>
      </c>
      <c r="P395" s="13">
        <v>0</v>
      </c>
      <c r="Q395" s="14">
        <f t="shared" si="66"/>
        <v>0</v>
      </c>
      <c r="R395" s="13">
        <f t="shared" si="67"/>
        <v>80</v>
      </c>
      <c r="S395" s="14">
        <f t="shared" si="67"/>
        <v>120000</v>
      </c>
      <c r="T395" s="15">
        <f t="shared" si="73"/>
        <v>0</v>
      </c>
      <c r="U395" s="9">
        <f t="shared" si="68"/>
        <v>0</v>
      </c>
      <c r="V395" s="15">
        <f t="shared" si="69"/>
        <v>0</v>
      </c>
      <c r="W395" s="16">
        <f t="shared" si="70"/>
        <v>0</v>
      </c>
      <c r="X395" s="15">
        <f t="shared" si="71"/>
        <v>0</v>
      </c>
      <c r="Y395" s="9">
        <f t="shared" si="71"/>
        <v>0</v>
      </c>
    </row>
    <row r="396" spans="2:25" ht="46.8" x14ac:dyDescent="0.3">
      <c r="B396" s="17">
        <v>44544</v>
      </c>
      <c r="C396" s="17">
        <v>44544</v>
      </c>
      <c r="D396" s="5" t="s">
        <v>509</v>
      </c>
      <c r="E396" s="18" t="s">
        <v>510</v>
      </c>
      <c r="F396" s="19">
        <v>1640</v>
      </c>
      <c r="G396" s="8">
        <v>8</v>
      </c>
      <c r="H396" s="9">
        <f t="shared" ref="H396:H459" si="74">F396*G396</f>
        <v>13120</v>
      </c>
      <c r="I396" s="10"/>
      <c r="J396" s="11">
        <v>0</v>
      </c>
      <c r="K396" s="12">
        <f t="shared" ref="K396:K459" si="75">I396*J396</f>
        <v>0</v>
      </c>
      <c r="L396" s="8">
        <f t="shared" ref="L396:M459" si="76">G396+J396</f>
        <v>8</v>
      </c>
      <c r="M396" s="9">
        <f t="shared" si="76"/>
        <v>13120</v>
      </c>
      <c r="N396" s="13">
        <v>8</v>
      </c>
      <c r="O396" s="14">
        <f t="shared" ref="O396:O459" si="77">F396*N396</f>
        <v>13120</v>
      </c>
      <c r="P396" s="13"/>
      <c r="Q396" s="14">
        <f t="shared" ref="Q396:Q459" si="78">I396*P396</f>
        <v>0</v>
      </c>
      <c r="R396" s="13">
        <f t="shared" ref="R396:S459" si="79">N396+P396</f>
        <v>8</v>
      </c>
      <c r="S396" s="14">
        <f t="shared" si="79"/>
        <v>13120</v>
      </c>
      <c r="T396" s="15">
        <f t="shared" si="73"/>
        <v>0</v>
      </c>
      <c r="U396" s="9">
        <f t="shared" ref="U396:U459" si="80">T396*F396</f>
        <v>0</v>
      </c>
      <c r="V396" s="15">
        <f t="shared" ref="V396:V459" si="81">J396-P396</f>
        <v>0</v>
      </c>
      <c r="W396" s="16">
        <f t="shared" ref="W396:W459" si="82">V396*I396</f>
        <v>0</v>
      </c>
      <c r="X396" s="15">
        <f t="shared" ref="X396:Y459" si="83">T396+V396</f>
        <v>0</v>
      </c>
      <c r="Y396" s="9">
        <f t="shared" si="83"/>
        <v>0</v>
      </c>
    </row>
    <row r="397" spans="2:25" ht="46.8" x14ac:dyDescent="0.3">
      <c r="B397" s="17">
        <v>44544</v>
      </c>
      <c r="C397" s="17">
        <v>44544</v>
      </c>
      <c r="D397" s="5" t="s">
        <v>1465</v>
      </c>
      <c r="E397" s="18" t="s">
        <v>1466</v>
      </c>
      <c r="F397" s="19">
        <v>31400</v>
      </c>
      <c r="G397" s="8">
        <v>1</v>
      </c>
      <c r="H397" s="9">
        <f t="shared" si="74"/>
        <v>31400</v>
      </c>
      <c r="I397" s="10">
        <v>0</v>
      </c>
      <c r="J397" s="11">
        <v>0</v>
      </c>
      <c r="K397" s="12">
        <f t="shared" si="75"/>
        <v>0</v>
      </c>
      <c r="L397" s="8">
        <f t="shared" si="76"/>
        <v>1</v>
      </c>
      <c r="M397" s="9">
        <f t="shared" si="76"/>
        <v>31400</v>
      </c>
      <c r="N397" s="13">
        <v>1</v>
      </c>
      <c r="O397" s="14">
        <f t="shared" si="77"/>
        <v>31400</v>
      </c>
      <c r="P397" s="13">
        <v>0</v>
      </c>
      <c r="Q397" s="14">
        <f t="shared" si="78"/>
        <v>0</v>
      </c>
      <c r="R397" s="13">
        <f t="shared" si="79"/>
        <v>1</v>
      </c>
      <c r="S397" s="14">
        <f t="shared" si="79"/>
        <v>31400</v>
      </c>
      <c r="T397" s="15">
        <f t="shared" si="73"/>
        <v>0</v>
      </c>
      <c r="U397" s="9">
        <f t="shared" si="80"/>
        <v>0</v>
      </c>
      <c r="V397" s="15">
        <f t="shared" si="81"/>
        <v>0</v>
      </c>
      <c r="W397" s="16">
        <f t="shared" si="82"/>
        <v>0</v>
      </c>
      <c r="X397" s="15">
        <f t="shared" si="83"/>
        <v>0</v>
      </c>
      <c r="Y397" s="9">
        <f t="shared" si="83"/>
        <v>0</v>
      </c>
    </row>
    <row r="398" spans="2:25" ht="46.8" x14ac:dyDescent="0.3">
      <c r="B398" s="17">
        <v>44544</v>
      </c>
      <c r="C398" s="17">
        <v>44544</v>
      </c>
      <c r="D398" s="5" t="s">
        <v>1467</v>
      </c>
      <c r="E398" s="18" t="s">
        <v>1468</v>
      </c>
      <c r="F398" s="19">
        <v>24600</v>
      </c>
      <c r="G398" s="8">
        <v>1</v>
      </c>
      <c r="H398" s="9">
        <f t="shared" si="74"/>
        <v>24600</v>
      </c>
      <c r="I398" s="10">
        <v>0</v>
      </c>
      <c r="J398" s="11">
        <v>0</v>
      </c>
      <c r="K398" s="12">
        <f t="shared" si="75"/>
        <v>0</v>
      </c>
      <c r="L398" s="8">
        <f t="shared" si="76"/>
        <v>1</v>
      </c>
      <c r="M398" s="9">
        <f t="shared" si="76"/>
        <v>24600</v>
      </c>
      <c r="N398" s="13">
        <v>1</v>
      </c>
      <c r="O398" s="14">
        <f t="shared" si="77"/>
        <v>24600</v>
      </c>
      <c r="P398" s="13">
        <v>0</v>
      </c>
      <c r="Q398" s="14">
        <f t="shared" si="78"/>
        <v>0</v>
      </c>
      <c r="R398" s="13">
        <f t="shared" si="79"/>
        <v>1</v>
      </c>
      <c r="S398" s="14">
        <f t="shared" si="79"/>
        <v>24600</v>
      </c>
      <c r="T398" s="15">
        <f t="shared" si="73"/>
        <v>0</v>
      </c>
      <c r="U398" s="9">
        <f t="shared" si="80"/>
        <v>0</v>
      </c>
      <c r="V398" s="15">
        <f t="shared" si="81"/>
        <v>0</v>
      </c>
      <c r="W398" s="16">
        <f t="shared" si="82"/>
        <v>0</v>
      </c>
      <c r="X398" s="15">
        <f t="shared" si="83"/>
        <v>0</v>
      </c>
      <c r="Y398" s="9">
        <f t="shared" si="83"/>
        <v>0</v>
      </c>
    </row>
    <row r="399" spans="2:25" ht="46.8" x14ac:dyDescent="0.3">
      <c r="B399" s="17">
        <v>44544</v>
      </c>
      <c r="C399" s="17">
        <v>44544</v>
      </c>
      <c r="D399" s="5" t="s">
        <v>1469</v>
      </c>
      <c r="E399" s="18" t="s">
        <v>1470</v>
      </c>
      <c r="F399" s="19">
        <v>38450</v>
      </c>
      <c r="G399" s="8">
        <v>1</v>
      </c>
      <c r="H399" s="9">
        <f t="shared" si="74"/>
        <v>38450</v>
      </c>
      <c r="I399" s="10">
        <v>0</v>
      </c>
      <c r="J399" s="11">
        <v>0</v>
      </c>
      <c r="K399" s="12">
        <f t="shared" si="75"/>
        <v>0</v>
      </c>
      <c r="L399" s="8">
        <f t="shared" si="76"/>
        <v>1</v>
      </c>
      <c r="M399" s="9">
        <f t="shared" si="76"/>
        <v>38450</v>
      </c>
      <c r="N399" s="13">
        <v>1</v>
      </c>
      <c r="O399" s="14">
        <f t="shared" si="77"/>
        <v>38450</v>
      </c>
      <c r="P399" s="13">
        <v>0</v>
      </c>
      <c r="Q399" s="14">
        <f t="shared" si="78"/>
        <v>0</v>
      </c>
      <c r="R399" s="13">
        <f t="shared" si="79"/>
        <v>1</v>
      </c>
      <c r="S399" s="14">
        <f t="shared" si="79"/>
        <v>38450</v>
      </c>
      <c r="T399" s="15">
        <f t="shared" si="73"/>
        <v>0</v>
      </c>
      <c r="U399" s="9">
        <f t="shared" si="80"/>
        <v>0</v>
      </c>
      <c r="V399" s="15">
        <f t="shared" si="81"/>
        <v>0</v>
      </c>
      <c r="W399" s="16">
        <f t="shared" si="82"/>
        <v>0</v>
      </c>
      <c r="X399" s="15">
        <f t="shared" si="83"/>
        <v>0</v>
      </c>
      <c r="Y399" s="9">
        <f t="shared" si="83"/>
        <v>0</v>
      </c>
    </row>
    <row r="400" spans="2:25" ht="124.8" x14ac:dyDescent="0.3">
      <c r="B400" s="4">
        <v>44544</v>
      </c>
      <c r="C400" s="5">
        <v>44544</v>
      </c>
      <c r="D400" s="5" t="s">
        <v>2493</v>
      </c>
      <c r="E400" s="6" t="s">
        <v>2494</v>
      </c>
      <c r="F400" s="7">
        <v>14100</v>
      </c>
      <c r="G400" s="7">
        <v>1</v>
      </c>
      <c r="H400" s="9">
        <f t="shared" si="74"/>
        <v>14100</v>
      </c>
      <c r="I400" s="28"/>
      <c r="J400" s="28"/>
      <c r="K400" s="12">
        <f t="shared" si="75"/>
        <v>0</v>
      </c>
      <c r="L400" s="8">
        <f t="shared" si="76"/>
        <v>1</v>
      </c>
      <c r="M400" s="9">
        <f t="shared" si="76"/>
        <v>14100</v>
      </c>
      <c r="N400" s="7">
        <v>1</v>
      </c>
      <c r="O400" s="14">
        <f t="shared" si="77"/>
        <v>14100</v>
      </c>
      <c r="P400" s="28"/>
      <c r="Q400" s="14">
        <f t="shared" si="78"/>
        <v>0</v>
      </c>
      <c r="R400" s="13">
        <f t="shared" si="79"/>
        <v>1</v>
      </c>
      <c r="S400" s="14">
        <f t="shared" si="79"/>
        <v>14100</v>
      </c>
      <c r="T400" s="15">
        <f t="shared" si="73"/>
        <v>0</v>
      </c>
      <c r="U400" s="9">
        <f t="shared" si="80"/>
        <v>0</v>
      </c>
      <c r="V400" s="15">
        <f t="shared" si="81"/>
        <v>0</v>
      </c>
      <c r="W400" s="16">
        <f t="shared" si="82"/>
        <v>0</v>
      </c>
      <c r="X400" s="15">
        <f t="shared" si="83"/>
        <v>0</v>
      </c>
      <c r="Y400" s="9">
        <f t="shared" si="83"/>
        <v>0</v>
      </c>
    </row>
    <row r="401" spans="2:25" ht="62.4" x14ac:dyDescent="0.3">
      <c r="B401" s="4">
        <v>44544</v>
      </c>
      <c r="C401" s="5">
        <v>44544</v>
      </c>
      <c r="D401" s="5" t="s">
        <v>2495</v>
      </c>
      <c r="E401" s="6" t="s">
        <v>2496</v>
      </c>
      <c r="F401" s="7">
        <v>9600</v>
      </c>
      <c r="G401" s="7">
        <v>1</v>
      </c>
      <c r="H401" s="9">
        <f t="shared" si="74"/>
        <v>9600</v>
      </c>
      <c r="I401" s="28"/>
      <c r="J401" s="28"/>
      <c r="K401" s="12">
        <f t="shared" si="75"/>
        <v>0</v>
      </c>
      <c r="L401" s="8">
        <f t="shared" si="76"/>
        <v>1</v>
      </c>
      <c r="M401" s="9">
        <f t="shared" si="76"/>
        <v>9600</v>
      </c>
      <c r="N401" s="7">
        <v>1</v>
      </c>
      <c r="O401" s="14">
        <f t="shared" si="77"/>
        <v>9600</v>
      </c>
      <c r="P401" s="28"/>
      <c r="Q401" s="14">
        <f t="shared" si="78"/>
        <v>0</v>
      </c>
      <c r="R401" s="13">
        <f t="shared" si="79"/>
        <v>1</v>
      </c>
      <c r="S401" s="14">
        <f t="shared" si="79"/>
        <v>9600</v>
      </c>
      <c r="T401" s="15">
        <f t="shared" si="73"/>
        <v>0</v>
      </c>
      <c r="U401" s="9">
        <f t="shared" si="80"/>
        <v>0</v>
      </c>
      <c r="V401" s="15">
        <f t="shared" si="81"/>
        <v>0</v>
      </c>
      <c r="W401" s="16">
        <f t="shared" si="82"/>
        <v>0</v>
      </c>
      <c r="X401" s="15">
        <f t="shared" si="83"/>
        <v>0</v>
      </c>
      <c r="Y401" s="9">
        <f t="shared" si="83"/>
        <v>0</v>
      </c>
    </row>
    <row r="402" spans="2:25" ht="31.2" x14ac:dyDescent="0.3">
      <c r="B402" s="4">
        <v>44544</v>
      </c>
      <c r="C402" s="5">
        <v>44544</v>
      </c>
      <c r="D402" s="5" t="s">
        <v>2497</v>
      </c>
      <c r="E402" s="6" t="s">
        <v>2498</v>
      </c>
      <c r="F402" s="7">
        <v>2050</v>
      </c>
      <c r="G402" s="7">
        <v>35</v>
      </c>
      <c r="H402" s="9">
        <f t="shared" si="74"/>
        <v>71750</v>
      </c>
      <c r="I402" s="28"/>
      <c r="J402" s="28"/>
      <c r="K402" s="12">
        <f t="shared" si="75"/>
        <v>0</v>
      </c>
      <c r="L402" s="8">
        <f t="shared" si="76"/>
        <v>35</v>
      </c>
      <c r="M402" s="9">
        <f t="shared" si="76"/>
        <v>71750</v>
      </c>
      <c r="N402" s="7">
        <v>35</v>
      </c>
      <c r="O402" s="14">
        <f t="shared" si="77"/>
        <v>71750</v>
      </c>
      <c r="P402" s="28"/>
      <c r="Q402" s="14">
        <f t="shared" si="78"/>
        <v>0</v>
      </c>
      <c r="R402" s="13">
        <f t="shared" si="79"/>
        <v>35</v>
      </c>
      <c r="S402" s="14">
        <f t="shared" si="79"/>
        <v>71750</v>
      </c>
      <c r="T402" s="15">
        <f t="shared" si="73"/>
        <v>0</v>
      </c>
      <c r="U402" s="9">
        <f t="shared" si="80"/>
        <v>0</v>
      </c>
      <c r="V402" s="15">
        <f t="shared" si="81"/>
        <v>0</v>
      </c>
      <c r="W402" s="16">
        <f t="shared" si="82"/>
        <v>0</v>
      </c>
      <c r="X402" s="15">
        <f t="shared" si="83"/>
        <v>0</v>
      </c>
      <c r="Y402" s="9">
        <f t="shared" si="83"/>
        <v>0</v>
      </c>
    </row>
    <row r="403" spans="2:25" ht="62.4" x14ac:dyDescent="0.3">
      <c r="B403" s="4">
        <v>44545</v>
      </c>
      <c r="C403" s="4">
        <v>44545</v>
      </c>
      <c r="D403" s="5" t="s">
        <v>2125</v>
      </c>
      <c r="E403" s="6" t="s">
        <v>2126</v>
      </c>
      <c r="F403" s="7">
        <v>1670</v>
      </c>
      <c r="G403" s="15">
        <v>10</v>
      </c>
      <c r="H403" s="9">
        <f t="shared" si="74"/>
        <v>16700</v>
      </c>
      <c r="I403" s="10">
        <v>0</v>
      </c>
      <c r="J403" s="11">
        <v>0</v>
      </c>
      <c r="K403" s="12">
        <f t="shared" si="75"/>
        <v>0</v>
      </c>
      <c r="L403" s="8">
        <f t="shared" si="76"/>
        <v>10</v>
      </c>
      <c r="M403" s="9">
        <f t="shared" si="76"/>
        <v>16700</v>
      </c>
      <c r="N403" s="13">
        <v>10</v>
      </c>
      <c r="O403" s="14">
        <f t="shared" si="77"/>
        <v>16700</v>
      </c>
      <c r="P403" s="13">
        <v>0</v>
      </c>
      <c r="Q403" s="14">
        <f t="shared" si="78"/>
        <v>0</v>
      </c>
      <c r="R403" s="13">
        <f t="shared" si="79"/>
        <v>10</v>
      </c>
      <c r="S403" s="14">
        <f t="shared" si="79"/>
        <v>16700</v>
      </c>
      <c r="T403" s="15">
        <f t="shared" si="73"/>
        <v>0</v>
      </c>
      <c r="U403" s="9">
        <f t="shared" si="80"/>
        <v>0</v>
      </c>
      <c r="V403" s="15">
        <f t="shared" si="81"/>
        <v>0</v>
      </c>
      <c r="W403" s="16">
        <f t="shared" si="82"/>
        <v>0</v>
      </c>
      <c r="X403" s="15">
        <f t="shared" si="83"/>
        <v>0</v>
      </c>
      <c r="Y403" s="9">
        <f t="shared" si="83"/>
        <v>0</v>
      </c>
    </row>
    <row r="404" spans="2:25" ht="46.8" x14ac:dyDescent="0.3">
      <c r="B404" s="4">
        <v>44545</v>
      </c>
      <c r="C404" s="4">
        <v>44545</v>
      </c>
      <c r="D404" s="5" t="s">
        <v>2127</v>
      </c>
      <c r="E404" s="18" t="s">
        <v>2128</v>
      </c>
      <c r="F404" s="7">
        <v>1377</v>
      </c>
      <c r="G404" s="15">
        <v>16</v>
      </c>
      <c r="H404" s="9">
        <f t="shared" si="74"/>
        <v>22032</v>
      </c>
      <c r="I404" s="10">
        <v>0</v>
      </c>
      <c r="J404" s="11">
        <v>0</v>
      </c>
      <c r="K404" s="12">
        <f t="shared" si="75"/>
        <v>0</v>
      </c>
      <c r="L404" s="8">
        <f t="shared" si="76"/>
        <v>16</v>
      </c>
      <c r="M404" s="9">
        <f t="shared" si="76"/>
        <v>22032</v>
      </c>
      <c r="N404" s="13">
        <v>12</v>
      </c>
      <c r="O404" s="14">
        <f t="shared" si="77"/>
        <v>16524</v>
      </c>
      <c r="P404" s="13">
        <v>0</v>
      </c>
      <c r="Q404" s="14">
        <f t="shared" si="78"/>
        <v>0</v>
      </c>
      <c r="R404" s="13">
        <f t="shared" si="79"/>
        <v>12</v>
      </c>
      <c r="S404" s="14">
        <f t="shared" si="79"/>
        <v>16524</v>
      </c>
      <c r="T404" s="15">
        <f t="shared" si="73"/>
        <v>4</v>
      </c>
      <c r="U404" s="9">
        <f t="shared" si="80"/>
        <v>5508</v>
      </c>
      <c r="V404" s="15">
        <f t="shared" si="81"/>
        <v>0</v>
      </c>
      <c r="W404" s="16">
        <f t="shared" si="82"/>
        <v>0</v>
      </c>
      <c r="X404" s="15">
        <f t="shared" si="83"/>
        <v>4</v>
      </c>
      <c r="Y404" s="9">
        <f t="shared" si="83"/>
        <v>5508</v>
      </c>
    </row>
    <row r="405" spans="2:25" ht="46.8" x14ac:dyDescent="0.3">
      <c r="B405" s="4">
        <v>44545</v>
      </c>
      <c r="C405" s="4">
        <v>44545</v>
      </c>
      <c r="D405" s="5" t="s">
        <v>2129</v>
      </c>
      <c r="E405" s="6" t="s">
        <v>2130</v>
      </c>
      <c r="F405" s="7">
        <v>1890</v>
      </c>
      <c r="G405" s="15">
        <v>10</v>
      </c>
      <c r="H405" s="9">
        <f t="shared" si="74"/>
        <v>18900</v>
      </c>
      <c r="I405" s="10">
        <v>0</v>
      </c>
      <c r="J405" s="11">
        <v>0</v>
      </c>
      <c r="K405" s="12">
        <f t="shared" si="75"/>
        <v>0</v>
      </c>
      <c r="L405" s="8">
        <f t="shared" si="76"/>
        <v>10</v>
      </c>
      <c r="M405" s="9">
        <f t="shared" si="76"/>
        <v>18900</v>
      </c>
      <c r="N405" s="13">
        <v>5</v>
      </c>
      <c r="O405" s="14">
        <f t="shared" si="77"/>
        <v>9450</v>
      </c>
      <c r="P405" s="13">
        <v>0</v>
      </c>
      <c r="Q405" s="14">
        <f t="shared" si="78"/>
        <v>0</v>
      </c>
      <c r="R405" s="13">
        <f t="shared" si="79"/>
        <v>5</v>
      </c>
      <c r="S405" s="14">
        <f t="shared" si="79"/>
        <v>9450</v>
      </c>
      <c r="T405" s="15">
        <f t="shared" si="73"/>
        <v>5</v>
      </c>
      <c r="U405" s="9">
        <f t="shared" si="80"/>
        <v>9450</v>
      </c>
      <c r="V405" s="15">
        <f t="shared" si="81"/>
        <v>0</v>
      </c>
      <c r="W405" s="16">
        <f t="shared" si="82"/>
        <v>0</v>
      </c>
      <c r="X405" s="15">
        <f t="shared" si="83"/>
        <v>5</v>
      </c>
      <c r="Y405" s="9">
        <f t="shared" si="83"/>
        <v>9450</v>
      </c>
    </row>
    <row r="406" spans="2:25" ht="31.2" x14ac:dyDescent="0.3">
      <c r="B406" s="5">
        <v>44477</v>
      </c>
      <c r="C406" s="5">
        <v>44546</v>
      </c>
      <c r="D406" s="5" t="s">
        <v>517</v>
      </c>
      <c r="E406" s="6" t="s">
        <v>518</v>
      </c>
      <c r="F406" s="10">
        <v>309.52</v>
      </c>
      <c r="G406" s="8">
        <v>30</v>
      </c>
      <c r="H406" s="9">
        <f t="shared" si="74"/>
        <v>9285.5999999999985</v>
      </c>
      <c r="I406" s="10">
        <v>0</v>
      </c>
      <c r="J406" s="11">
        <v>0</v>
      </c>
      <c r="K406" s="12">
        <f t="shared" si="75"/>
        <v>0</v>
      </c>
      <c r="L406" s="8">
        <f t="shared" si="76"/>
        <v>30</v>
      </c>
      <c r="M406" s="9">
        <f t="shared" si="76"/>
        <v>9285.5999999999985</v>
      </c>
      <c r="N406" s="13">
        <v>30</v>
      </c>
      <c r="O406" s="14">
        <f t="shared" si="77"/>
        <v>9285.5999999999985</v>
      </c>
      <c r="P406" s="13">
        <v>0</v>
      </c>
      <c r="Q406" s="14">
        <f t="shared" si="78"/>
        <v>0</v>
      </c>
      <c r="R406" s="13">
        <f t="shared" si="79"/>
        <v>30</v>
      </c>
      <c r="S406" s="14">
        <f t="shared" si="79"/>
        <v>9285.5999999999985</v>
      </c>
      <c r="T406" s="15">
        <f t="shared" si="73"/>
        <v>0</v>
      </c>
      <c r="U406" s="9">
        <f t="shared" si="80"/>
        <v>0</v>
      </c>
      <c r="V406" s="15">
        <f t="shared" si="81"/>
        <v>0</v>
      </c>
      <c r="W406" s="16">
        <f t="shared" si="82"/>
        <v>0</v>
      </c>
      <c r="X406" s="15">
        <f t="shared" si="83"/>
        <v>0</v>
      </c>
      <c r="Y406" s="9">
        <f t="shared" si="83"/>
        <v>0</v>
      </c>
    </row>
    <row r="407" spans="2:25" ht="31.2" x14ac:dyDescent="0.3">
      <c r="B407" s="17">
        <v>43277</v>
      </c>
      <c r="C407" s="17">
        <v>44546</v>
      </c>
      <c r="D407" s="5" t="s">
        <v>519</v>
      </c>
      <c r="E407" s="18" t="s">
        <v>520</v>
      </c>
      <c r="F407" s="19">
        <v>135</v>
      </c>
      <c r="G407" s="8">
        <v>30</v>
      </c>
      <c r="H407" s="9">
        <f t="shared" si="74"/>
        <v>4050</v>
      </c>
      <c r="I407" s="10">
        <v>0</v>
      </c>
      <c r="J407" s="11">
        <v>0</v>
      </c>
      <c r="K407" s="12">
        <f t="shared" si="75"/>
        <v>0</v>
      </c>
      <c r="L407" s="8">
        <f t="shared" si="76"/>
        <v>30</v>
      </c>
      <c r="M407" s="9">
        <f t="shared" si="76"/>
        <v>4050</v>
      </c>
      <c r="N407" s="13">
        <v>12</v>
      </c>
      <c r="O407" s="14">
        <f t="shared" si="77"/>
        <v>1620</v>
      </c>
      <c r="P407" s="13">
        <v>0</v>
      </c>
      <c r="Q407" s="14">
        <f t="shared" si="78"/>
        <v>0</v>
      </c>
      <c r="R407" s="13">
        <f t="shared" si="79"/>
        <v>12</v>
      </c>
      <c r="S407" s="14">
        <f t="shared" si="79"/>
        <v>1620</v>
      </c>
      <c r="T407" s="15">
        <f t="shared" si="73"/>
        <v>18</v>
      </c>
      <c r="U407" s="9">
        <f t="shared" si="80"/>
        <v>2430</v>
      </c>
      <c r="V407" s="15">
        <f t="shared" si="81"/>
        <v>0</v>
      </c>
      <c r="W407" s="16">
        <f t="shared" si="82"/>
        <v>0</v>
      </c>
      <c r="X407" s="15">
        <f t="shared" si="83"/>
        <v>18</v>
      </c>
      <c r="Y407" s="9">
        <f t="shared" si="83"/>
        <v>2430</v>
      </c>
    </row>
    <row r="408" spans="2:25" ht="31.2" x14ac:dyDescent="0.3">
      <c r="B408" s="5">
        <v>44546</v>
      </c>
      <c r="C408" s="5">
        <v>44546</v>
      </c>
      <c r="D408" s="5" t="s">
        <v>521</v>
      </c>
      <c r="E408" s="6" t="s">
        <v>522</v>
      </c>
      <c r="F408" s="10">
        <v>932.42</v>
      </c>
      <c r="G408" s="8">
        <v>10</v>
      </c>
      <c r="H408" s="9">
        <f t="shared" si="74"/>
        <v>9324.1999999999989</v>
      </c>
      <c r="I408" s="10">
        <v>0</v>
      </c>
      <c r="J408" s="11">
        <v>0</v>
      </c>
      <c r="K408" s="12">
        <f t="shared" si="75"/>
        <v>0</v>
      </c>
      <c r="L408" s="8">
        <f t="shared" si="76"/>
        <v>10</v>
      </c>
      <c r="M408" s="9">
        <f t="shared" si="76"/>
        <v>9324.1999999999989</v>
      </c>
      <c r="N408" s="13">
        <v>10</v>
      </c>
      <c r="O408" s="14">
        <f t="shared" si="77"/>
        <v>9324.1999999999989</v>
      </c>
      <c r="P408" s="13">
        <v>0</v>
      </c>
      <c r="Q408" s="14">
        <f t="shared" si="78"/>
        <v>0</v>
      </c>
      <c r="R408" s="13">
        <f t="shared" si="79"/>
        <v>10</v>
      </c>
      <c r="S408" s="14">
        <f t="shared" si="79"/>
        <v>9324.1999999999989</v>
      </c>
      <c r="T408" s="15">
        <f t="shared" si="73"/>
        <v>0</v>
      </c>
      <c r="U408" s="9">
        <f t="shared" si="80"/>
        <v>0</v>
      </c>
      <c r="V408" s="15">
        <f t="shared" si="81"/>
        <v>0</v>
      </c>
      <c r="W408" s="16">
        <f t="shared" si="82"/>
        <v>0</v>
      </c>
      <c r="X408" s="15">
        <f t="shared" si="83"/>
        <v>0</v>
      </c>
      <c r="Y408" s="9">
        <f t="shared" si="83"/>
        <v>0</v>
      </c>
    </row>
    <row r="409" spans="2:25" ht="31.2" x14ac:dyDescent="0.3">
      <c r="B409" s="5">
        <v>44546</v>
      </c>
      <c r="C409" s="5">
        <v>44546</v>
      </c>
      <c r="D409" s="5" t="s">
        <v>523</v>
      </c>
      <c r="E409" s="6" t="s">
        <v>524</v>
      </c>
      <c r="F409" s="10">
        <v>789.75</v>
      </c>
      <c r="G409" s="8">
        <v>15</v>
      </c>
      <c r="H409" s="9">
        <f t="shared" si="74"/>
        <v>11846.25</v>
      </c>
      <c r="I409" s="10">
        <v>0</v>
      </c>
      <c r="J409" s="11">
        <v>0</v>
      </c>
      <c r="K409" s="12">
        <f t="shared" si="75"/>
        <v>0</v>
      </c>
      <c r="L409" s="8">
        <f t="shared" si="76"/>
        <v>15</v>
      </c>
      <c r="M409" s="9">
        <f t="shared" si="76"/>
        <v>11846.25</v>
      </c>
      <c r="N409" s="13">
        <v>1</v>
      </c>
      <c r="O409" s="14">
        <f t="shared" si="77"/>
        <v>789.75</v>
      </c>
      <c r="P409" s="13">
        <v>0</v>
      </c>
      <c r="Q409" s="14">
        <f t="shared" si="78"/>
        <v>0</v>
      </c>
      <c r="R409" s="13">
        <f t="shared" si="79"/>
        <v>1</v>
      </c>
      <c r="S409" s="14">
        <f t="shared" si="79"/>
        <v>789.75</v>
      </c>
      <c r="T409" s="15">
        <f t="shared" si="73"/>
        <v>14</v>
      </c>
      <c r="U409" s="9">
        <f t="shared" si="80"/>
        <v>11056.5</v>
      </c>
      <c r="V409" s="15">
        <f t="shared" si="81"/>
        <v>0</v>
      </c>
      <c r="W409" s="16">
        <f t="shared" si="82"/>
        <v>0</v>
      </c>
      <c r="X409" s="15">
        <f t="shared" si="83"/>
        <v>14</v>
      </c>
      <c r="Y409" s="9">
        <f t="shared" si="83"/>
        <v>11056.5</v>
      </c>
    </row>
    <row r="410" spans="2:25" ht="31.2" x14ac:dyDescent="0.3">
      <c r="B410" s="17">
        <v>44546</v>
      </c>
      <c r="C410" s="17">
        <v>44546</v>
      </c>
      <c r="D410" s="5" t="s">
        <v>525</v>
      </c>
      <c r="E410" s="18" t="s">
        <v>526</v>
      </c>
      <c r="F410" s="19">
        <v>1390</v>
      </c>
      <c r="G410" s="8">
        <v>1</v>
      </c>
      <c r="H410" s="9">
        <f t="shared" si="74"/>
        <v>1390</v>
      </c>
      <c r="I410" s="10">
        <v>0</v>
      </c>
      <c r="J410" s="11">
        <v>0</v>
      </c>
      <c r="K410" s="12">
        <f t="shared" si="75"/>
        <v>0</v>
      </c>
      <c r="L410" s="8">
        <f t="shared" si="76"/>
        <v>1</v>
      </c>
      <c r="M410" s="9">
        <f t="shared" si="76"/>
        <v>1390</v>
      </c>
      <c r="N410" s="13">
        <v>1</v>
      </c>
      <c r="O410" s="14">
        <f t="shared" si="77"/>
        <v>1390</v>
      </c>
      <c r="P410" s="13">
        <v>0</v>
      </c>
      <c r="Q410" s="14">
        <f t="shared" si="78"/>
        <v>0</v>
      </c>
      <c r="R410" s="13">
        <f t="shared" si="79"/>
        <v>1</v>
      </c>
      <c r="S410" s="14">
        <f t="shared" si="79"/>
        <v>1390</v>
      </c>
      <c r="T410" s="15">
        <f t="shared" si="73"/>
        <v>0</v>
      </c>
      <c r="U410" s="9">
        <f t="shared" si="80"/>
        <v>0</v>
      </c>
      <c r="V410" s="15">
        <f t="shared" si="81"/>
        <v>0</v>
      </c>
      <c r="W410" s="16">
        <f t="shared" si="82"/>
        <v>0</v>
      </c>
      <c r="X410" s="15">
        <f t="shared" si="83"/>
        <v>0</v>
      </c>
      <c r="Y410" s="9">
        <f t="shared" si="83"/>
        <v>0</v>
      </c>
    </row>
    <row r="411" spans="2:25" ht="46.8" x14ac:dyDescent="0.3">
      <c r="B411" s="5">
        <v>44546</v>
      </c>
      <c r="C411" s="5">
        <v>44546</v>
      </c>
      <c r="D411" s="5" t="s">
        <v>531</v>
      </c>
      <c r="E411" s="6" t="s">
        <v>532</v>
      </c>
      <c r="F411" s="10">
        <v>632.66</v>
      </c>
      <c r="G411" s="8">
        <v>15</v>
      </c>
      <c r="H411" s="9">
        <f t="shared" si="74"/>
        <v>9489.9</v>
      </c>
      <c r="I411" s="10">
        <v>0</v>
      </c>
      <c r="J411" s="11">
        <v>0</v>
      </c>
      <c r="K411" s="12">
        <f t="shared" si="75"/>
        <v>0</v>
      </c>
      <c r="L411" s="8">
        <f t="shared" si="76"/>
        <v>15</v>
      </c>
      <c r="M411" s="9">
        <f t="shared" si="76"/>
        <v>9489.9</v>
      </c>
      <c r="N411" s="13">
        <v>15</v>
      </c>
      <c r="O411" s="14">
        <f t="shared" si="77"/>
        <v>9489.9</v>
      </c>
      <c r="P411" s="13">
        <v>0</v>
      </c>
      <c r="Q411" s="14">
        <f t="shared" si="78"/>
        <v>0</v>
      </c>
      <c r="R411" s="13">
        <f t="shared" si="79"/>
        <v>15</v>
      </c>
      <c r="S411" s="14">
        <f t="shared" si="79"/>
        <v>9489.9</v>
      </c>
      <c r="T411" s="15">
        <f t="shared" si="73"/>
        <v>0</v>
      </c>
      <c r="U411" s="9">
        <f t="shared" si="80"/>
        <v>0</v>
      </c>
      <c r="V411" s="15">
        <f t="shared" si="81"/>
        <v>0</v>
      </c>
      <c r="W411" s="16">
        <f t="shared" si="82"/>
        <v>0</v>
      </c>
      <c r="X411" s="15">
        <f t="shared" si="83"/>
        <v>0</v>
      </c>
      <c r="Y411" s="9">
        <f t="shared" si="83"/>
        <v>0</v>
      </c>
    </row>
    <row r="412" spans="2:25" ht="62.4" x14ac:dyDescent="0.3">
      <c r="B412" s="4">
        <v>44546</v>
      </c>
      <c r="C412" s="4">
        <v>44546</v>
      </c>
      <c r="D412" s="5" t="s">
        <v>533</v>
      </c>
      <c r="E412" s="6" t="s">
        <v>534</v>
      </c>
      <c r="F412" s="10">
        <v>480</v>
      </c>
      <c r="G412" s="8">
        <v>20</v>
      </c>
      <c r="H412" s="9">
        <f t="shared" si="74"/>
        <v>9600</v>
      </c>
      <c r="I412" s="10">
        <v>0</v>
      </c>
      <c r="J412" s="11">
        <v>0</v>
      </c>
      <c r="K412" s="12">
        <f t="shared" si="75"/>
        <v>0</v>
      </c>
      <c r="L412" s="8">
        <f t="shared" si="76"/>
        <v>20</v>
      </c>
      <c r="M412" s="9">
        <f t="shared" si="76"/>
        <v>9600</v>
      </c>
      <c r="N412" s="13">
        <v>20</v>
      </c>
      <c r="O412" s="14">
        <f t="shared" si="77"/>
        <v>9600</v>
      </c>
      <c r="P412" s="13">
        <v>0</v>
      </c>
      <c r="Q412" s="14">
        <f t="shared" si="78"/>
        <v>0</v>
      </c>
      <c r="R412" s="13">
        <f t="shared" si="79"/>
        <v>20</v>
      </c>
      <c r="S412" s="14">
        <f t="shared" si="79"/>
        <v>9600</v>
      </c>
      <c r="T412" s="15">
        <f t="shared" si="73"/>
        <v>0</v>
      </c>
      <c r="U412" s="9">
        <f t="shared" si="80"/>
        <v>0</v>
      </c>
      <c r="V412" s="15">
        <f t="shared" si="81"/>
        <v>0</v>
      </c>
      <c r="W412" s="16">
        <f t="shared" si="82"/>
        <v>0</v>
      </c>
      <c r="X412" s="15">
        <f t="shared" si="83"/>
        <v>0</v>
      </c>
      <c r="Y412" s="9">
        <f t="shared" si="83"/>
        <v>0</v>
      </c>
    </row>
    <row r="413" spans="2:25" ht="46.8" x14ac:dyDescent="0.3">
      <c r="B413" s="17">
        <v>44546</v>
      </c>
      <c r="C413" s="17">
        <v>44546</v>
      </c>
      <c r="D413" s="5" t="s">
        <v>535</v>
      </c>
      <c r="E413" s="18" t="s">
        <v>536</v>
      </c>
      <c r="F413" s="19">
        <v>82.23</v>
      </c>
      <c r="G413" s="8">
        <v>50</v>
      </c>
      <c r="H413" s="9">
        <f t="shared" si="74"/>
        <v>4111.5</v>
      </c>
      <c r="I413" s="10">
        <v>0</v>
      </c>
      <c r="J413" s="11">
        <v>0</v>
      </c>
      <c r="K413" s="12">
        <f t="shared" si="75"/>
        <v>0</v>
      </c>
      <c r="L413" s="8">
        <f t="shared" si="76"/>
        <v>50</v>
      </c>
      <c r="M413" s="9">
        <f t="shared" si="76"/>
        <v>4111.5</v>
      </c>
      <c r="N413" s="13">
        <v>38</v>
      </c>
      <c r="O413" s="14">
        <f t="shared" si="77"/>
        <v>3124.7400000000002</v>
      </c>
      <c r="P413" s="13">
        <v>0</v>
      </c>
      <c r="Q413" s="14">
        <f t="shared" si="78"/>
        <v>0</v>
      </c>
      <c r="R413" s="13">
        <f t="shared" si="79"/>
        <v>38</v>
      </c>
      <c r="S413" s="14">
        <f t="shared" si="79"/>
        <v>3124.7400000000002</v>
      </c>
      <c r="T413" s="15">
        <f t="shared" si="73"/>
        <v>12</v>
      </c>
      <c r="U413" s="9">
        <f t="shared" si="80"/>
        <v>986.76</v>
      </c>
      <c r="V413" s="15">
        <f t="shared" si="81"/>
        <v>0</v>
      </c>
      <c r="W413" s="16">
        <f t="shared" si="82"/>
        <v>0</v>
      </c>
      <c r="X413" s="15">
        <f t="shared" si="83"/>
        <v>12</v>
      </c>
      <c r="Y413" s="9">
        <f t="shared" si="83"/>
        <v>986.76</v>
      </c>
    </row>
    <row r="414" spans="2:25" ht="46.8" x14ac:dyDescent="0.3">
      <c r="B414" s="4">
        <v>44546</v>
      </c>
      <c r="C414" s="5">
        <v>44546</v>
      </c>
      <c r="D414" s="5" t="s">
        <v>542</v>
      </c>
      <c r="E414" s="6" t="s">
        <v>543</v>
      </c>
      <c r="F414" s="10">
        <v>387</v>
      </c>
      <c r="G414" s="8">
        <v>6</v>
      </c>
      <c r="H414" s="9">
        <f t="shared" si="74"/>
        <v>2322</v>
      </c>
      <c r="I414" s="10">
        <v>0</v>
      </c>
      <c r="J414" s="11">
        <v>0</v>
      </c>
      <c r="K414" s="12">
        <f t="shared" si="75"/>
        <v>0</v>
      </c>
      <c r="L414" s="8">
        <f t="shared" si="76"/>
        <v>6</v>
      </c>
      <c r="M414" s="9">
        <f t="shared" si="76"/>
        <v>2322</v>
      </c>
      <c r="N414" s="13">
        <v>6</v>
      </c>
      <c r="O414" s="14">
        <f t="shared" si="77"/>
        <v>2322</v>
      </c>
      <c r="P414" s="13">
        <v>0</v>
      </c>
      <c r="Q414" s="14">
        <f t="shared" si="78"/>
        <v>0</v>
      </c>
      <c r="R414" s="13">
        <f t="shared" si="79"/>
        <v>6</v>
      </c>
      <c r="S414" s="14">
        <f t="shared" si="79"/>
        <v>2322</v>
      </c>
      <c r="T414" s="15">
        <f t="shared" si="73"/>
        <v>0</v>
      </c>
      <c r="U414" s="9">
        <f t="shared" si="80"/>
        <v>0</v>
      </c>
      <c r="V414" s="15">
        <f t="shared" si="81"/>
        <v>0</v>
      </c>
      <c r="W414" s="16">
        <f t="shared" si="82"/>
        <v>0</v>
      </c>
      <c r="X414" s="15">
        <f t="shared" si="83"/>
        <v>0</v>
      </c>
      <c r="Y414" s="9">
        <f t="shared" si="83"/>
        <v>0</v>
      </c>
    </row>
    <row r="415" spans="2:25" ht="62.4" x14ac:dyDescent="0.3">
      <c r="B415" s="4">
        <v>44546</v>
      </c>
      <c r="C415" s="5">
        <v>44546</v>
      </c>
      <c r="D415" s="5" t="s">
        <v>544</v>
      </c>
      <c r="E415" s="6" t="s">
        <v>545</v>
      </c>
      <c r="F415" s="10">
        <v>260</v>
      </c>
      <c r="G415" s="8">
        <v>10</v>
      </c>
      <c r="H415" s="9">
        <f t="shared" si="74"/>
        <v>2600</v>
      </c>
      <c r="I415" s="10">
        <v>0</v>
      </c>
      <c r="J415" s="11">
        <v>0</v>
      </c>
      <c r="K415" s="12">
        <f t="shared" si="75"/>
        <v>0</v>
      </c>
      <c r="L415" s="8">
        <f t="shared" si="76"/>
        <v>10</v>
      </c>
      <c r="M415" s="9">
        <f t="shared" si="76"/>
        <v>2600</v>
      </c>
      <c r="N415" s="13">
        <v>10</v>
      </c>
      <c r="O415" s="14">
        <f t="shared" si="77"/>
        <v>2600</v>
      </c>
      <c r="P415" s="13">
        <v>0</v>
      </c>
      <c r="Q415" s="14">
        <f t="shared" si="78"/>
        <v>0</v>
      </c>
      <c r="R415" s="13">
        <f t="shared" si="79"/>
        <v>10</v>
      </c>
      <c r="S415" s="14">
        <f t="shared" si="79"/>
        <v>2600</v>
      </c>
      <c r="T415" s="15">
        <f t="shared" si="73"/>
        <v>0</v>
      </c>
      <c r="U415" s="9">
        <f t="shared" si="80"/>
        <v>0</v>
      </c>
      <c r="V415" s="15">
        <f t="shared" si="81"/>
        <v>0</v>
      </c>
      <c r="W415" s="16">
        <f t="shared" si="82"/>
        <v>0</v>
      </c>
      <c r="X415" s="15">
        <f t="shared" si="83"/>
        <v>0</v>
      </c>
      <c r="Y415" s="9">
        <f t="shared" si="83"/>
        <v>0</v>
      </c>
    </row>
    <row r="416" spans="2:25" ht="46.8" x14ac:dyDescent="0.3">
      <c r="B416" s="4">
        <v>44547</v>
      </c>
      <c r="C416" s="5">
        <v>44547</v>
      </c>
      <c r="D416" s="5" t="s">
        <v>546</v>
      </c>
      <c r="E416" s="6" t="s">
        <v>547</v>
      </c>
      <c r="F416" s="10">
        <v>776</v>
      </c>
      <c r="G416" s="8">
        <v>1</v>
      </c>
      <c r="H416" s="9">
        <f t="shared" si="74"/>
        <v>776</v>
      </c>
      <c r="I416" s="10">
        <v>0</v>
      </c>
      <c r="J416" s="11">
        <v>0</v>
      </c>
      <c r="K416" s="12">
        <f t="shared" si="75"/>
        <v>0</v>
      </c>
      <c r="L416" s="8">
        <f t="shared" si="76"/>
        <v>1</v>
      </c>
      <c r="M416" s="9">
        <f t="shared" si="76"/>
        <v>776</v>
      </c>
      <c r="N416" s="13">
        <v>0</v>
      </c>
      <c r="O416" s="14">
        <f t="shared" si="77"/>
        <v>0</v>
      </c>
      <c r="P416" s="13">
        <v>0</v>
      </c>
      <c r="Q416" s="14">
        <f t="shared" si="78"/>
        <v>0</v>
      </c>
      <c r="R416" s="13">
        <f t="shared" si="79"/>
        <v>0</v>
      </c>
      <c r="S416" s="14">
        <f t="shared" si="79"/>
        <v>0</v>
      </c>
      <c r="T416" s="15">
        <f t="shared" si="73"/>
        <v>1</v>
      </c>
      <c r="U416" s="9">
        <f t="shared" si="80"/>
        <v>776</v>
      </c>
      <c r="V416" s="15">
        <f t="shared" si="81"/>
        <v>0</v>
      </c>
      <c r="W416" s="16">
        <f t="shared" si="82"/>
        <v>0</v>
      </c>
      <c r="X416" s="15">
        <f t="shared" si="83"/>
        <v>1</v>
      </c>
      <c r="Y416" s="9">
        <f t="shared" si="83"/>
        <v>776</v>
      </c>
    </row>
    <row r="417" spans="2:25" ht="46.8" x14ac:dyDescent="0.3">
      <c r="B417" s="4">
        <v>44547</v>
      </c>
      <c r="C417" s="5">
        <v>44547</v>
      </c>
      <c r="D417" s="5" t="s">
        <v>548</v>
      </c>
      <c r="E417" s="6" t="s">
        <v>549</v>
      </c>
      <c r="F417" s="10">
        <v>88653</v>
      </c>
      <c r="G417" s="8">
        <v>1</v>
      </c>
      <c r="H417" s="9">
        <f t="shared" si="74"/>
        <v>88653</v>
      </c>
      <c r="I417" s="10">
        <v>0</v>
      </c>
      <c r="J417" s="11">
        <v>0</v>
      </c>
      <c r="K417" s="12">
        <f t="shared" si="75"/>
        <v>0</v>
      </c>
      <c r="L417" s="8">
        <f t="shared" si="76"/>
        <v>1</v>
      </c>
      <c r="M417" s="9">
        <f t="shared" si="76"/>
        <v>88653</v>
      </c>
      <c r="N417" s="13">
        <v>1</v>
      </c>
      <c r="O417" s="14">
        <f t="shared" si="77"/>
        <v>88653</v>
      </c>
      <c r="P417" s="13">
        <v>0</v>
      </c>
      <c r="Q417" s="14">
        <f t="shared" si="78"/>
        <v>0</v>
      </c>
      <c r="R417" s="13">
        <f t="shared" si="79"/>
        <v>1</v>
      </c>
      <c r="S417" s="14">
        <f t="shared" si="79"/>
        <v>88653</v>
      </c>
      <c r="T417" s="15">
        <f t="shared" si="73"/>
        <v>0</v>
      </c>
      <c r="U417" s="9">
        <f t="shared" si="80"/>
        <v>0</v>
      </c>
      <c r="V417" s="15">
        <f t="shared" si="81"/>
        <v>0</v>
      </c>
      <c r="W417" s="16">
        <f t="shared" si="82"/>
        <v>0</v>
      </c>
      <c r="X417" s="15">
        <f t="shared" si="83"/>
        <v>0</v>
      </c>
      <c r="Y417" s="9">
        <f t="shared" si="83"/>
        <v>0</v>
      </c>
    </row>
    <row r="418" spans="2:25" ht="31.2" x14ac:dyDescent="0.3">
      <c r="B418" s="4">
        <v>44547</v>
      </c>
      <c r="C418" s="4">
        <v>44547</v>
      </c>
      <c r="D418" s="5" t="s">
        <v>1962</v>
      </c>
      <c r="E418" s="6" t="s">
        <v>1963</v>
      </c>
      <c r="F418" s="7">
        <v>2645.2</v>
      </c>
      <c r="G418" s="7">
        <v>1</v>
      </c>
      <c r="H418" s="9">
        <f t="shared" si="74"/>
        <v>2645.2</v>
      </c>
      <c r="I418" s="28"/>
      <c r="J418" s="28"/>
      <c r="K418" s="12">
        <f t="shared" si="75"/>
        <v>0</v>
      </c>
      <c r="L418" s="8">
        <f t="shared" si="76"/>
        <v>1</v>
      </c>
      <c r="M418" s="9">
        <f t="shared" si="76"/>
        <v>2645.2</v>
      </c>
      <c r="N418" s="7">
        <v>1</v>
      </c>
      <c r="O418" s="14">
        <f t="shared" si="77"/>
        <v>2645.2</v>
      </c>
      <c r="P418" s="28"/>
      <c r="Q418" s="14">
        <f t="shared" si="78"/>
        <v>0</v>
      </c>
      <c r="R418" s="13">
        <f t="shared" si="79"/>
        <v>1</v>
      </c>
      <c r="S418" s="14">
        <f t="shared" si="79"/>
        <v>2645.2</v>
      </c>
      <c r="T418" s="15">
        <f t="shared" si="73"/>
        <v>0</v>
      </c>
      <c r="U418" s="9">
        <f t="shared" si="80"/>
        <v>0</v>
      </c>
      <c r="V418" s="15">
        <f t="shared" si="81"/>
        <v>0</v>
      </c>
      <c r="W418" s="16">
        <f t="shared" si="82"/>
        <v>0</v>
      </c>
      <c r="X418" s="15">
        <f t="shared" si="83"/>
        <v>0</v>
      </c>
      <c r="Y418" s="9">
        <f t="shared" si="83"/>
        <v>0</v>
      </c>
    </row>
    <row r="419" spans="2:25" ht="46.8" x14ac:dyDescent="0.3">
      <c r="B419" s="4">
        <v>44547</v>
      </c>
      <c r="C419" s="4">
        <v>44547</v>
      </c>
      <c r="D419" s="5" t="s">
        <v>2499</v>
      </c>
      <c r="E419" s="6" t="s">
        <v>2500</v>
      </c>
      <c r="F419" s="7">
        <v>2479.77</v>
      </c>
      <c r="G419" s="7">
        <v>1</v>
      </c>
      <c r="H419" s="9">
        <f t="shared" si="74"/>
        <v>2479.77</v>
      </c>
      <c r="I419" s="28"/>
      <c r="J419" s="28"/>
      <c r="K419" s="12">
        <f t="shared" si="75"/>
        <v>0</v>
      </c>
      <c r="L419" s="8">
        <f t="shared" si="76"/>
        <v>1</v>
      </c>
      <c r="M419" s="9">
        <f t="shared" si="76"/>
        <v>2479.77</v>
      </c>
      <c r="N419" s="7">
        <v>1</v>
      </c>
      <c r="O419" s="14">
        <f t="shared" si="77"/>
        <v>2479.77</v>
      </c>
      <c r="P419" s="28"/>
      <c r="Q419" s="14">
        <f t="shared" si="78"/>
        <v>0</v>
      </c>
      <c r="R419" s="13">
        <f t="shared" si="79"/>
        <v>1</v>
      </c>
      <c r="S419" s="14">
        <f t="shared" si="79"/>
        <v>2479.77</v>
      </c>
      <c r="T419" s="15">
        <f t="shared" si="73"/>
        <v>0</v>
      </c>
      <c r="U419" s="9">
        <f t="shared" si="80"/>
        <v>0</v>
      </c>
      <c r="V419" s="15">
        <f t="shared" si="81"/>
        <v>0</v>
      </c>
      <c r="W419" s="16">
        <f t="shared" si="82"/>
        <v>0</v>
      </c>
      <c r="X419" s="15">
        <f t="shared" si="83"/>
        <v>0</v>
      </c>
      <c r="Y419" s="9">
        <f t="shared" si="83"/>
        <v>0</v>
      </c>
    </row>
    <row r="420" spans="2:25" ht="62.4" x14ac:dyDescent="0.3">
      <c r="B420" s="4">
        <v>44547</v>
      </c>
      <c r="C420" s="4">
        <v>44547</v>
      </c>
      <c r="D420" s="5" t="s">
        <v>2501</v>
      </c>
      <c r="E420" s="6" t="s">
        <v>2502</v>
      </c>
      <c r="F420" s="7">
        <v>19844.810000000001</v>
      </c>
      <c r="G420" s="7">
        <v>2</v>
      </c>
      <c r="H420" s="9">
        <f t="shared" si="74"/>
        <v>39689.620000000003</v>
      </c>
      <c r="I420" s="28"/>
      <c r="J420" s="28"/>
      <c r="K420" s="12">
        <f t="shared" si="75"/>
        <v>0</v>
      </c>
      <c r="L420" s="8">
        <f t="shared" si="76"/>
        <v>2</v>
      </c>
      <c r="M420" s="9">
        <f t="shared" si="76"/>
        <v>39689.620000000003</v>
      </c>
      <c r="N420" s="7">
        <v>2</v>
      </c>
      <c r="O420" s="14">
        <f t="shared" si="77"/>
        <v>39689.620000000003</v>
      </c>
      <c r="P420" s="28"/>
      <c r="Q420" s="14">
        <f t="shared" si="78"/>
        <v>0</v>
      </c>
      <c r="R420" s="13">
        <f t="shared" si="79"/>
        <v>2</v>
      </c>
      <c r="S420" s="14">
        <f t="shared" si="79"/>
        <v>39689.620000000003</v>
      </c>
      <c r="T420" s="15">
        <f t="shared" si="73"/>
        <v>0</v>
      </c>
      <c r="U420" s="9">
        <f t="shared" si="80"/>
        <v>0</v>
      </c>
      <c r="V420" s="15">
        <f t="shared" si="81"/>
        <v>0</v>
      </c>
      <c r="W420" s="16">
        <f t="shared" si="82"/>
        <v>0</v>
      </c>
      <c r="X420" s="15">
        <f t="shared" si="83"/>
        <v>0</v>
      </c>
      <c r="Y420" s="9">
        <f t="shared" si="83"/>
        <v>0</v>
      </c>
    </row>
    <row r="421" spans="2:25" ht="46.8" x14ac:dyDescent="0.3">
      <c r="B421" s="4">
        <v>44547</v>
      </c>
      <c r="C421" s="4">
        <v>44547</v>
      </c>
      <c r="D421" s="5" t="s">
        <v>2503</v>
      </c>
      <c r="E421" s="6" t="s">
        <v>2504</v>
      </c>
      <c r="F421" s="7">
        <v>9804.94</v>
      </c>
      <c r="G421" s="7">
        <v>1</v>
      </c>
      <c r="H421" s="9">
        <f t="shared" si="74"/>
        <v>9804.94</v>
      </c>
      <c r="I421" s="28"/>
      <c r="J421" s="28"/>
      <c r="K421" s="12">
        <f t="shared" si="75"/>
        <v>0</v>
      </c>
      <c r="L421" s="8">
        <f t="shared" si="76"/>
        <v>1</v>
      </c>
      <c r="M421" s="9">
        <f t="shared" si="76"/>
        <v>9804.94</v>
      </c>
      <c r="N421" s="7">
        <v>1</v>
      </c>
      <c r="O421" s="14">
        <f t="shared" si="77"/>
        <v>9804.94</v>
      </c>
      <c r="P421" s="28"/>
      <c r="Q421" s="14">
        <f t="shared" si="78"/>
        <v>0</v>
      </c>
      <c r="R421" s="13">
        <f t="shared" si="79"/>
        <v>1</v>
      </c>
      <c r="S421" s="14">
        <f t="shared" si="79"/>
        <v>9804.94</v>
      </c>
      <c r="T421" s="15">
        <f t="shared" si="73"/>
        <v>0</v>
      </c>
      <c r="U421" s="9">
        <f t="shared" si="80"/>
        <v>0</v>
      </c>
      <c r="V421" s="15">
        <f t="shared" si="81"/>
        <v>0</v>
      </c>
      <c r="W421" s="16">
        <f t="shared" si="82"/>
        <v>0</v>
      </c>
      <c r="X421" s="15">
        <f t="shared" si="83"/>
        <v>0</v>
      </c>
      <c r="Y421" s="9">
        <f t="shared" si="83"/>
        <v>0</v>
      </c>
    </row>
    <row r="422" spans="2:25" ht="46.8" x14ac:dyDescent="0.3">
      <c r="B422" s="4">
        <v>44547</v>
      </c>
      <c r="C422" s="4">
        <v>44547</v>
      </c>
      <c r="D422" s="5" t="s">
        <v>2505</v>
      </c>
      <c r="E422" s="6" t="s">
        <v>2506</v>
      </c>
      <c r="F422" s="7">
        <v>21834.91</v>
      </c>
      <c r="G422" s="7">
        <v>1</v>
      </c>
      <c r="H422" s="9">
        <f t="shared" si="74"/>
        <v>21834.91</v>
      </c>
      <c r="I422" s="28"/>
      <c r="J422" s="28"/>
      <c r="K422" s="12">
        <f t="shared" si="75"/>
        <v>0</v>
      </c>
      <c r="L422" s="8">
        <f t="shared" si="76"/>
        <v>1</v>
      </c>
      <c r="M422" s="9">
        <f t="shared" si="76"/>
        <v>21834.91</v>
      </c>
      <c r="N422" s="7">
        <v>1</v>
      </c>
      <c r="O422" s="14">
        <f t="shared" si="77"/>
        <v>21834.91</v>
      </c>
      <c r="P422" s="28"/>
      <c r="Q422" s="14">
        <f t="shared" si="78"/>
        <v>0</v>
      </c>
      <c r="R422" s="13">
        <f t="shared" si="79"/>
        <v>1</v>
      </c>
      <c r="S422" s="14">
        <f t="shared" si="79"/>
        <v>21834.91</v>
      </c>
      <c r="T422" s="15">
        <f t="shared" si="73"/>
        <v>0</v>
      </c>
      <c r="U422" s="9">
        <f t="shared" si="80"/>
        <v>0</v>
      </c>
      <c r="V422" s="15">
        <f t="shared" si="81"/>
        <v>0</v>
      </c>
      <c r="W422" s="16">
        <f t="shared" si="82"/>
        <v>0</v>
      </c>
      <c r="X422" s="15">
        <f t="shared" si="83"/>
        <v>0</v>
      </c>
      <c r="Y422" s="9">
        <f t="shared" si="83"/>
        <v>0</v>
      </c>
    </row>
    <row r="423" spans="2:25" ht="31.2" x14ac:dyDescent="0.3">
      <c r="B423" s="4">
        <v>44547</v>
      </c>
      <c r="C423" s="4">
        <v>44547</v>
      </c>
      <c r="D423" s="5" t="s">
        <v>2507</v>
      </c>
      <c r="E423" s="6" t="s">
        <v>2508</v>
      </c>
      <c r="F423" s="7">
        <v>33077.410000000003</v>
      </c>
      <c r="G423" s="7">
        <v>1</v>
      </c>
      <c r="H423" s="9">
        <f t="shared" si="74"/>
        <v>33077.410000000003</v>
      </c>
      <c r="I423" s="28"/>
      <c r="J423" s="28"/>
      <c r="K423" s="12">
        <f t="shared" si="75"/>
        <v>0</v>
      </c>
      <c r="L423" s="8">
        <f t="shared" si="76"/>
        <v>1</v>
      </c>
      <c r="M423" s="9">
        <f t="shared" si="76"/>
        <v>33077.410000000003</v>
      </c>
      <c r="N423" s="7">
        <v>1</v>
      </c>
      <c r="O423" s="14">
        <f t="shared" si="77"/>
        <v>33077.410000000003</v>
      </c>
      <c r="P423" s="28"/>
      <c r="Q423" s="14">
        <f t="shared" si="78"/>
        <v>0</v>
      </c>
      <c r="R423" s="13">
        <f t="shared" si="79"/>
        <v>1</v>
      </c>
      <c r="S423" s="14">
        <f t="shared" si="79"/>
        <v>33077.410000000003</v>
      </c>
      <c r="T423" s="15">
        <f t="shared" si="73"/>
        <v>0</v>
      </c>
      <c r="U423" s="9">
        <f t="shared" si="80"/>
        <v>0</v>
      </c>
      <c r="V423" s="15">
        <f t="shared" si="81"/>
        <v>0</v>
      </c>
      <c r="W423" s="16">
        <f t="shared" si="82"/>
        <v>0</v>
      </c>
      <c r="X423" s="15">
        <f t="shared" si="83"/>
        <v>0</v>
      </c>
      <c r="Y423" s="9">
        <f t="shared" si="83"/>
        <v>0</v>
      </c>
    </row>
    <row r="424" spans="2:25" ht="46.8" x14ac:dyDescent="0.3">
      <c r="B424" s="4">
        <v>44547</v>
      </c>
      <c r="C424" s="4">
        <v>44547</v>
      </c>
      <c r="D424" s="5" t="s">
        <v>2509</v>
      </c>
      <c r="E424" s="6" t="s">
        <v>2510</v>
      </c>
      <c r="F424" s="7">
        <v>2314.35</v>
      </c>
      <c r="G424" s="7">
        <v>1</v>
      </c>
      <c r="H424" s="9">
        <f t="shared" si="74"/>
        <v>2314.35</v>
      </c>
      <c r="I424" s="28"/>
      <c r="J424" s="28"/>
      <c r="K424" s="12">
        <f t="shared" si="75"/>
        <v>0</v>
      </c>
      <c r="L424" s="8">
        <f t="shared" si="76"/>
        <v>1</v>
      </c>
      <c r="M424" s="9">
        <f t="shared" si="76"/>
        <v>2314.35</v>
      </c>
      <c r="N424" s="7">
        <v>1</v>
      </c>
      <c r="O424" s="14">
        <f t="shared" si="77"/>
        <v>2314.35</v>
      </c>
      <c r="P424" s="28"/>
      <c r="Q424" s="14">
        <f t="shared" si="78"/>
        <v>0</v>
      </c>
      <c r="R424" s="13">
        <f t="shared" si="79"/>
        <v>1</v>
      </c>
      <c r="S424" s="14">
        <f t="shared" si="79"/>
        <v>2314.35</v>
      </c>
      <c r="T424" s="15">
        <f t="shared" si="73"/>
        <v>0</v>
      </c>
      <c r="U424" s="9">
        <f t="shared" si="80"/>
        <v>0</v>
      </c>
      <c r="V424" s="15">
        <f t="shared" si="81"/>
        <v>0</v>
      </c>
      <c r="W424" s="16">
        <f t="shared" si="82"/>
        <v>0</v>
      </c>
      <c r="X424" s="15">
        <f t="shared" si="83"/>
        <v>0</v>
      </c>
      <c r="Y424" s="9">
        <f t="shared" si="83"/>
        <v>0</v>
      </c>
    </row>
    <row r="425" spans="2:25" ht="31.2" x14ac:dyDescent="0.3">
      <c r="B425" s="4">
        <v>44547</v>
      </c>
      <c r="C425" s="4">
        <v>44547</v>
      </c>
      <c r="D425" s="5" t="s">
        <v>2511</v>
      </c>
      <c r="E425" s="6" t="s">
        <v>2512</v>
      </c>
      <c r="F425" s="7">
        <v>3472.34</v>
      </c>
      <c r="G425" s="7">
        <v>1</v>
      </c>
      <c r="H425" s="9">
        <f t="shared" si="74"/>
        <v>3472.34</v>
      </c>
      <c r="I425" s="28"/>
      <c r="J425" s="28"/>
      <c r="K425" s="12">
        <f t="shared" si="75"/>
        <v>0</v>
      </c>
      <c r="L425" s="8">
        <f t="shared" si="76"/>
        <v>1</v>
      </c>
      <c r="M425" s="9">
        <f t="shared" si="76"/>
        <v>3472.34</v>
      </c>
      <c r="N425" s="7">
        <v>1</v>
      </c>
      <c r="O425" s="14">
        <f t="shared" si="77"/>
        <v>3472.34</v>
      </c>
      <c r="P425" s="28"/>
      <c r="Q425" s="14">
        <f t="shared" si="78"/>
        <v>0</v>
      </c>
      <c r="R425" s="13">
        <f t="shared" si="79"/>
        <v>1</v>
      </c>
      <c r="S425" s="14">
        <f t="shared" si="79"/>
        <v>3472.34</v>
      </c>
      <c r="T425" s="15">
        <f t="shared" si="73"/>
        <v>0</v>
      </c>
      <c r="U425" s="9">
        <f t="shared" si="80"/>
        <v>0</v>
      </c>
      <c r="V425" s="15">
        <f t="shared" si="81"/>
        <v>0</v>
      </c>
      <c r="W425" s="16">
        <f t="shared" si="82"/>
        <v>0</v>
      </c>
      <c r="X425" s="15">
        <f t="shared" si="83"/>
        <v>0</v>
      </c>
      <c r="Y425" s="9">
        <f t="shared" si="83"/>
        <v>0</v>
      </c>
    </row>
    <row r="426" spans="2:25" ht="15.6" x14ac:dyDescent="0.3">
      <c r="B426" s="4">
        <v>44547</v>
      </c>
      <c r="C426" s="4">
        <v>44547</v>
      </c>
      <c r="D426" s="5" t="s">
        <v>2513</v>
      </c>
      <c r="E426" s="6" t="s">
        <v>2514</v>
      </c>
      <c r="F426" s="7">
        <v>58396.92</v>
      </c>
      <c r="G426" s="7">
        <v>1</v>
      </c>
      <c r="H426" s="9">
        <f t="shared" si="74"/>
        <v>58396.92</v>
      </c>
      <c r="I426" s="28"/>
      <c r="J426" s="28"/>
      <c r="K426" s="12">
        <f t="shared" si="75"/>
        <v>0</v>
      </c>
      <c r="L426" s="8">
        <f t="shared" si="76"/>
        <v>1</v>
      </c>
      <c r="M426" s="9">
        <f t="shared" si="76"/>
        <v>58396.92</v>
      </c>
      <c r="N426" s="7">
        <v>1</v>
      </c>
      <c r="O426" s="14">
        <f t="shared" si="77"/>
        <v>58396.92</v>
      </c>
      <c r="P426" s="28"/>
      <c r="Q426" s="14">
        <f t="shared" si="78"/>
        <v>0</v>
      </c>
      <c r="R426" s="13">
        <f t="shared" si="79"/>
        <v>1</v>
      </c>
      <c r="S426" s="14">
        <f t="shared" si="79"/>
        <v>58396.92</v>
      </c>
      <c r="T426" s="15">
        <f t="shared" si="73"/>
        <v>0</v>
      </c>
      <c r="U426" s="9">
        <f t="shared" si="80"/>
        <v>0</v>
      </c>
      <c r="V426" s="15">
        <f t="shared" si="81"/>
        <v>0</v>
      </c>
      <c r="W426" s="16">
        <f t="shared" si="82"/>
        <v>0</v>
      </c>
      <c r="X426" s="15">
        <f t="shared" si="83"/>
        <v>0</v>
      </c>
      <c r="Y426" s="9">
        <f t="shared" si="83"/>
        <v>0</v>
      </c>
    </row>
    <row r="427" spans="2:25" ht="46.8" x14ac:dyDescent="0.3">
      <c r="B427" s="4">
        <v>44547</v>
      </c>
      <c r="C427" s="4">
        <v>44547</v>
      </c>
      <c r="D427" s="5" t="s">
        <v>2515</v>
      </c>
      <c r="E427" s="6" t="s">
        <v>2516</v>
      </c>
      <c r="F427" s="7">
        <v>4961.2</v>
      </c>
      <c r="G427" s="7">
        <v>1</v>
      </c>
      <c r="H427" s="9">
        <f t="shared" si="74"/>
        <v>4961.2</v>
      </c>
      <c r="I427" s="28"/>
      <c r="J427" s="28"/>
      <c r="K427" s="12">
        <f t="shared" si="75"/>
        <v>0</v>
      </c>
      <c r="L427" s="8">
        <f t="shared" si="76"/>
        <v>1</v>
      </c>
      <c r="M427" s="9">
        <f t="shared" si="76"/>
        <v>4961.2</v>
      </c>
      <c r="N427" s="7">
        <v>1</v>
      </c>
      <c r="O427" s="14">
        <f t="shared" si="77"/>
        <v>4961.2</v>
      </c>
      <c r="P427" s="28"/>
      <c r="Q427" s="14">
        <f t="shared" si="78"/>
        <v>0</v>
      </c>
      <c r="R427" s="13">
        <f t="shared" si="79"/>
        <v>1</v>
      </c>
      <c r="S427" s="14">
        <f t="shared" si="79"/>
        <v>4961.2</v>
      </c>
      <c r="T427" s="15">
        <f t="shared" si="73"/>
        <v>0</v>
      </c>
      <c r="U427" s="9">
        <f t="shared" si="80"/>
        <v>0</v>
      </c>
      <c r="V427" s="15">
        <f t="shared" si="81"/>
        <v>0</v>
      </c>
      <c r="W427" s="16">
        <f t="shared" si="82"/>
        <v>0</v>
      </c>
      <c r="X427" s="15">
        <f t="shared" si="83"/>
        <v>0</v>
      </c>
      <c r="Y427" s="9">
        <f t="shared" si="83"/>
        <v>0</v>
      </c>
    </row>
    <row r="428" spans="2:25" ht="62.4" x14ac:dyDescent="0.3">
      <c r="B428" s="4">
        <v>44547</v>
      </c>
      <c r="C428" s="4">
        <v>44547</v>
      </c>
      <c r="D428" s="5" t="s">
        <v>2517</v>
      </c>
      <c r="E428" s="6" t="s">
        <v>2518</v>
      </c>
      <c r="F428" s="7">
        <v>5953.77</v>
      </c>
      <c r="G428" s="7">
        <v>1</v>
      </c>
      <c r="H428" s="9">
        <f t="shared" si="74"/>
        <v>5953.77</v>
      </c>
      <c r="I428" s="28"/>
      <c r="J428" s="28"/>
      <c r="K428" s="12">
        <f t="shared" si="75"/>
        <v>0</v>
      </c>
      <c r="L428" s="8">
        <f t="shared" si="76"/>
        <v>1</v>
      </c>
      <c r="M428" s="9">
        <f t="shared" si="76"/>
        <v>5953.77</v>
      </c>
      <c r="N428" s="7">
        <v>1</v>
      </c>
      <c r="O428" s="14">
        <f t="shared" si="77"/>
        <v>5953.77</v>
      </c>
      <c r="P428" s="28"/>
      <c r="Q428" s="14">
        <f t="shared" si="78"/>
        <v>0</v>
      </c>
      <c r="R428" s="13">
        <f t="shared" si="79"/>
        <v>1</v>
      </c>
      <c r="S428" s="14">
        <f t="shared" si="79"/>
        <v>5953.77</v>
      </c>
      <c r="T428" s="15">
        <f t="shared" si="73"/>
        <v>0</v>
      </c>
      <c r="U428" s="9">
        <f t="shared" si="80"/>
        <v>0</v>
      </c>
      <c r="V428" s="15">
        <f t="shared" si="81"/>
        <v>0</v>
      </c>
      <c r="W428" s="16">
        <f t="shared" si="82"/>
        <v>0</v>
      </c>
      <c r="X428" s="15">
        <f t="shared" si="83"/>
        <v>0</v>
      </c>
      <c r="Y428" s="9">
        <f t="shared" si="83"/>
        <v>0</v>
      </c>
    </row>
    <row r="429" spans="2:25" ht="46.8" x14ac:dyDescent="0.3">
      <c r="B429" s="4">
        <v>44547</v>
      </c>
      <c r="C429" s="4">
        <v>44547</v>
      </c>
      <c r="D429" s="5" t="s">
        <v>2519</v>
      </c>
      <c r="E429" s="6" t="s">
        <v>2520</v>
      </c>
      <c r="F429" s="7">
        <v>6610.53</v>
      </c>
      <c r="G429" s="7">
        <v>2</v>
      </c>
      <c r="H429" s="9">
        <f t="shared" si="74"/>
        <v>13221.06</v>
      </c>
      <c r="I429" s="28"/>
      <c r="J429" s="28"/>
      <c r="K429" s="12">
        <f t="shared" si="75"/>
        <v>0</v>
      </c>
      <c r="L429" s="8">
        <f t="shared" si="76"/>
        <v>2</v>
      </c>
      <c r="M429" s="9">
        <f t="shared" si="76"/>
        <v>13221.06</v>
      </c>
      <c r="N429" s="7">
        <v>2</v>
      </c>
      <c r="O429" s="14">
        <f t="shared" si="77"/>
        <v>13221.06</v>
      </c>
      <c r="P429" s="28"/>
      <c r="Q429" s="14">
        <f t="shared" si="78"/>
        <v>0</v>
      </c>
      <c r="R429" s="13">
        <f t="shared" si="79"/>
        <v>2</v>
      </c>
      <c r="S429" s="14">
        <f t="shared" si="79"/>
        <v>13221.06</v>
      </c>
      <c r="T429" s="15">
        <f t="shared" si="73"/>
        <v>0</v>
      </c>
      <c r="U429" s="9">
        <f t="shared" si="80"/>
        <v>0</v>
      </c>
      <c r="V429" s="15">
        <f t="shared" si="81"/>
        <v>0</v>
      </c>
      <c r="W429" s="16">
        <f t="shared" si="82"/>
        <v>0</v>
      </c>
      <c r="X429" s="15">
        <f t="shared" si="83"/>
        <v>0</v>
      </c>
      <c r="Y429" s="9">
        <f t="shared" si="83"/>
        <v>0</v>
      </c>
    </row>
    <row r="430" spans="2:25" ht="62.4" x14ac:dyDescent="0.3">
      <c r="B430" s="4">
        <v>44547</v>
      </c>
      <c r="C430" s="4">
        <v>44547</v>
      </c>
      <c r="D430" s="5" t="s">
        <v>2521</v>
      </c>
      <c r="E430" s="6" t="s">
        <v>2522</v>
      </c>
      <c r="F430" s="7">
        <v>8766.0499999999993</v>
      </c>
      <c r="G430" s="7">
        <v>1</v>
      </c>
      <c r="H430" s="9">
        <f t="shared" si="74"/>
        <v>8766.0499999999993</v>
      </c>
      <c r="I430" s="28"/>
      <c r="J430" s="28"/>
      <c r="K430" s="12">
        <f t="shared" si="75"/>
        <v>0</v>
      </c>
      <c r="L430" s="8">
        <f t="shared" si="76"/>
        <v>1</v>
      </c>
      <c r="M430" s="9">
        <f t="shared" si="76"/>
        <v>8766.0499999999993</v>
      </c>
      <c r="N430" s="7">
        <v>1</v>
      </c>
      <c r="O430" s="14">
        <f t="shared" si="77"/>
        <v>8766.0499999999993</v>
      </c>
      <c r="P430" s="28"/>
      <c r="Q430" s="14">
        <f t="shared" si="78"/>
        <v>0</v>
      </c>
      <c r="R430" s="13">
        <f t="shared" si="79"/>
        <v>1</v>
      </c>
      <c r="S430" s="14">
        <f t="shared" si="79"/>
        <v>8766.0499999999993</v>
      </c>
      <c r="T430" s="15">
        <f t="shared" si="73"/>
        <v>0</v>
      </c>
      <c r="U430" s="9">
        <f t="shared" si="80"/>
        <v>0</v>
      </c>
      <c r="V430" s="15">
        <f t="shared" si="81"/>
        <v>0</v>
      </c>
      <c r="W430" s="16">
        <f t="shared" si="82"/>
        <v>0</v>
      </c>
      <c r="X430" s="15">
        <f t="shared" si="83"/>
        <v>0</v>
      </c>
      <c r="Y430" s="9">
        <f t="shared" si="83"/>
        <v>0</v>
      </c>
    </row>
    <row r="431" spans="2:25" ht="31.2" x14ac:dyDescent="0.3">
      <c r="B431" s="4">
        <v>44547</v>
      </c>
      <c r="C431" s="4">
        <v>44547</v>
      </c>
      <c r="D431" s="5" t="s">
        <v>2523</v>
      </c>
      <c r="E431" s="6" t="s">
        <v>2524</v>
      </c>
      <c r="F431" s="7">
        <v>8522.8799999999992</v>
      </c>
      <c r="G431" s="7">
        <v>1</v>
      </c>
      <c r="H431" s="9">
        <f t="shared" si="74"/>
        <v>8522.8799999999992</v>
      </c>
      <c r="I431" s="28"/>
      <c r="J431" s="28"/>
      <c r="K431" s="12">
        <f t="shared" si="75"/>
        <v>0</v>
      </c>
      <c r="L431" s="8">
        <f t="shared" si="76"/>
        <v>1</v>
      </c>
      <c r="M431" s="9">
        <f t="shared" si="76"/>
        <v>8522.8799999999992</v>
      </c>
      <c r="N431" s="7">
        <v>1</v>
      </c>
      <c r="O431" s="14">
        <f t="shared" si="77"/>
        <v>8522.8799999999992</v>
      </c>
      <c r="P431" s="28"/>
      <c r="Q431" s="14">
        <f t="shared" si="78"/>
        <v>0</v>
      </c>
      <c r="R431" s="13">
        <f t="shared" si="79"/>
        <v>1</v>
      </c>
      <c r="S431" s="14">
        <f t="shared" si="79"/>
        <v>8522.8799999999992</v>
      </c>
      <c r="T431" s="15">
        <f t="shared" si="73"/>
        <v>0</v>
      </c>
      <c r="U431" s="9">
        <f t="shared" si="80"/>
        <v>0</v>
      </c>
      <c r="V431" s="15">
        <f t="shared" si="81"/>
        <v>0</v>
      </c>
      <c r="W431" s="16">
        <f t="shared" si="82"/>
        <v>0</v>
      </c>
      <c r="X431" s="15">
        <f t="shared" si="83"/>
        <v>0</v>
      </c>
      <c r="Y431" s="9">
        <f t="shared" si="83"/>
        <v>0</v>
      </c>
    </row>
    <row r="432" spans="2:25" ht="31.2" x14ac:dyDescent="0.3">
      <c r="B432" s="4">
        <v>44547</v>
      </c>
      <c r="C432" s="4">
        <v>44547</v>
      </c>
      <c r="D432" s="5" t="s">
        <v>2525</v>
      </c>
      <c r="E432" s="6" t="s">
        <v>2526</v>
      </c>
      <c r="F432" s="7">
        <v>25998.74</v>
      </c>
      <c r="G432" s="7">
        <v>2</v>
      </c>
      <c r="H432" s="9">
        <f t="shared" si="74"/>
        <v>51997.48</v>
      </c>
      <c r="I432" s="28"/>
      <c r="J432" s="28"/>
      <c r="K432" s="12">
        <f t="shared" si="75"/>
        <v>0</v>
      </c>
      <c r="L432" s="8">
        <f t="shared" si="76"/>
        <v>2</v>
      </c>
      <c r="M432" s="9">
        <f t="shared" si="76"/>
        <v>51997.48</v>
      </c>
      <c r="N432" s="7">
        <v>2</v>
      </c>
      <c r="O432" s="14">
        <f t="shared" si="77"/>
        <v>51997.48</v>
      </c>
      <c r="P432" s="28"/>
      <c r="Q432" s="14">
        <f t="shared" si="78"/>
        <v>0</v>
      </c>
      <c r="R432" s="13">
        <f t="shared" si="79"/>
        <v>2</v>
      </c>
      <c r="S432" s="14">
        <f t="shared" si="79"/>
        <v>51997.48</v>
      </c>
      <c r="T432" s="15">
        <f t="shared" si="73"/>
        <v>0</v>
      </c>
      <c r="U432" s="9">
        <f t="shared" si="80"/>
        <v>0</v>
      </c>
      <c r="V432" s="15">
        <f t="shared" si="81"/>
        <v>0</v>
      </c>
      <c r="W432" s="16">
        <f t="shared" si="82"/>
        <v>0</v>
      </c>
      <c r="X432" s="15">
        <f t="shared" si="83"/>
        <v>0</v>
      </c>
      <c r="Y432" s="9">
        <f t="shared" si="83"/>
        <v>0</v>
      </c>
    </row>
    <row r="433" spans="2:25" ht="78" x14ac:dyDescent="0.3">
      <c r="B433" s="4">
        <v>44547</v>
      </c>
      <c r="C433" s="4">
        <v>44547</v>
      </c>
      <c r="D433" s="5" t="s">
        <v>2527</v>
      </c>
      <c r="E433" s="6" t="s">
        <v>2528</v>
      </c>
      <c r="F433" s="7">
        <v>11247.48</v>
      </c>
      <c r="G433" s="7">
        <v>1</v>
      </c>
      <c r="H433" s="9">
        <f t="shared" si="74"/>
        <v>11247.48</v>
      </c>
      <c r="I433" s="28"/>
      <c r="J433" s="28"/>
      <c r="K433" s="12">
        <f t="shared" si="75"/>
        <v>0</v>
      </c>
      <c r="L433" s="8">
        <f t="shared" si="76"/>
        <v>1</v>
      </c>
      <c r="M433" s="9">
        <f t="shared" si="76"/>
        <v>11247.48</v>
      </c>
      <c r="N433" s="7">
        <v>1</v>
      </c>
      <c r="O433" s="14">
        <f t="shared" si="77"/>
        <v>11247.48</v>
      </c>
      <c r="P433" s="28"/>
      <c r="Q433" s="14">
        <f t="shared" si="78"/>
        <v>0</v>
      </c>
      <c r="R433" s="13">
        <f t="shared" si="79"/>
        <v>1</v>
      </c>
      <c r="S433" s="14">
        <f t="shared" si="79"/>
        <v>11247.48</v>
      </c>
      <c r="T433" s="15">
        <f t="shared" si="73"/>
        <v>0</v>
      </c>
      <c r="U433" s="9">
        <f t="shared" si="80"/>
        <v>0</v>
      </c>
      <c r="V433" s="15">
        <f t="shared" si="81"/>
        <v>0</v>
      </c>
      <c r="W433" s="16">
        <f t="shared" si="82"/>
        <v>0</v>
      </c>
      <c r="X433" s="15">
        <f t="shared" si="83"/>
        <v>0</v>
      </c>
      <c r="Y433" s="9">
        <f t="shared" si="83"/>
        <v>0</v>
      </c>
    </row>
    <row r="434" spans="2:25" ht="78" x14ac:dyDescent="0.3">
      <c r="B434" s="4">
        <v>44547</v>
      </c>
      <c r="C434" s="4">
        <v>44547</v>
      </c>
      <c r="D434" s="5" t="s">
        <v>2529</v>
      </c>
      <c r="E434" s="6" t="s">
        <v>2530</v>
      </c>
      <c r="F434" s="7">
        <v>122844.55</v>
      </c>
      <c r="G434" s="7">
        <v>1</v>
      </c>
      <c r="H434" s="9">
        <f t="shared" si="74"/>
        <v>122844.55</v>
      </c>
      <c r="I434" s="28"/>
      <c r="J434" s="28"/>
      <c r="K434" s="12">
        <f t="shared" si="75"/>
        <v>0</v>
      </c>
      <c r="L434" s="8">
        <f t="shared" si="76"/>
        <v>1</v>
      </c>
      <c r="M434" s="9">
        <f t="shared" si="76"/>
        <v>122844.55</v>
      </c>
      <c r="N434" s="7">
        <v>1</v>
      </c>
      <c r="O434" s="14">
        <f t="shared" si="77"/>
        <v>122844.55</v>
      </c>
      <c r="P434" s="28"/>
      <c r="Q434" s="14">
        <f t="shared" si="78"/>
        <v>0</v>
      </c>
      <c r="R434" s="13">
        <f t="shared" si="79"/>
        <v>1</v>
      </c>
      <c r="S434" s="14">
        <f t="shared" si="79"/>
        <v>122844.55</v>
      </c>
      <c r="T434" s="15">
        <f t="shared" si="73"/>
        <v>0</v>
      </c>
      <c r="U434" s="9">
        <f t="shared" si="80"/>
        <v>0</v>
      </c>
      <c r="V434" s="15">
        <f t="shared" si="81"/>
        <v>0</v>
      </c>
      <c r="W434" s="16">
        <f t="shared" si="82"/>
        <v>0</v>
      </c>
      <c r="X434" s="15">
        <f t="shared" si="83"/>
        <v>0</v>
      </c>
      <c r="Y434" s="9">
        <f t="shared" si="83"/>
        <v>0</v>
      </c>
    </row>
    <row r="435" spans="2:25" ht="62.4" x14ac:dyDescent="0.3">
      <c r="B435" s="4">
        <v>44547</v>
      </c>
      <c r="C435" s="4">
        <v>44547</v>
      </c>
      <c r="D435" s="5" t="s">
        <v>2531</v>
      </c>
      <c r="E435" s="6" t="s">
        <v>2532</v>
      </c>
      <c r="F435" s="7">
        <v>157725.6</v>
      </c>
      <c r="G435" s="7">
        <v>1</v>
      </c>
      <c r="H435" s="9">
        <f t="shared" si="74"/>
        <v>157725.6</v>
      </c>
      <c r="I435" s="28"/>
      <c r="J435" s="28"/>
      <c r="K435" s="12">
        <f t="shared" si="75"/>
        <v>0</v>
      </c>
      <c r="L435" s="8">
        <f t="shared" si="76"/>
        <v>1</v>
      </c>
      <c r="M435" s="9">
        <f t="shared" si="76"/>
        <v>157725.6</v>
      </c>
      <c r="N435" s="7">
        <v>1</v>
      </c>
      <c r="O435" s="14">
        <f t="shared" si="77"/>
        <v>157725.6</v>
      </c>
      <c r="P435" s="28"/>
      <c r="Q435" s="14">
        <f t="shared" si="78"/>
        <v>0</v>
      </c>
      <c r="R435" s="13">
        <f t="shared" si="79"/>
        <v>1</v>
      </c>
      <c r="S435" s="14">
        <f t="shared" si="79"/>
        <v>157725.6</v>
      </c>
      <c r="T435" s="15">
        <f t="shared" si="73"/>
        <v>0</v>
      </c>
      <c r="U435" s="9">
        <f t="shared" si="80"/>
        <v>0</v>
      </c>
      <c r="V435" s="15">
        <f t="shared" si="81"/>
        <v>0</v>
      </c>
      <c r="W435" s="16">
        <f t="shared" si="82"/>
        <v>0</v>
      </c>
      <c r="X435" s="15">
        <f t="shared" si="83"/>
        <v>0</v>
      </c>
      <c r="Y435" s="9">
        <f t="shared" si="83"/>
        <v>0</v>
      </c>
    </row>
    <row r="436" spans="2:25" ht="62.4" x14ac:dyDescent="0.3">
      <c r="B436" s="17">
        <v>44194</v>
      </c>
      <c r="C436" s="17">
        <v>44550</v>
      </c>
      <c r="D436" s="5" t="s">
        <v>2131</v>
      </c>
      <c r="E436" s="18" t="s">
        <v>2132</v>
      </c>
      <c r="F436" s="7">
        <v>1101.5999999999999</v>
      </c>
      <c r="G436" s="15">
        <v>25</v>
      </c>
      <c r="H436" s="9">
        <f t="shared" si="74"/>
        <v>27539.999999999996</v>
      </c>
      <c r="I436" s="10">
        <v>0</v>
      </c>
      <c r="J436" s="11">
        <v>0</v>
      </c>
      <c r="K436" s="12">
        <f t="shared" si="75"/>
        <v>0</v>
      </c>
      <c r="L436" s="8">
        <f t="shared" si="76"/>
        <v>25</v>
      </c>
      <c r="M436" s="9">
        <f t="shared" si="76"/>
        <v>27539.999999999996</v>
      </c>
      <c r="N436" s="13">
        <v>25</v>
      </c>
      <c r="O436" s="14">
        <f t="shared" si="77"/>
        <v>27539.999999999996</v>
      </c>
      <c r="P436" s="13">
        <v>0</v>
      </c>
      <c r="Q436" s="14">
        <f t="shared" si="78"/>
        <v>0</v>
      </c>
      <c r="R436" s="13">
        <f t="shared" si="79"/>
        <v>25</v>
      </c>
      <c r="S436" s="14">
        <f t="shared" si="79"/>
        <v>27539.999999999996</v>
      </c>
      <c r="T436" s="15">
        <f t="shared" si="73"/>
        <v>0</v>
      </c>
      <c r="U436" s="9">
        <f t="shared" si="80"/>
        <v>0</v>
      </c>
      <c r="V436" s="15">
        <f t="shared" si="81"/>
        <v>0</v>
      </c>
      <c r="W436" s="16">
        <f t="shared" si="82"/>
        <v>0</v>
      </c>
      <c r="X436" s="15">
        <f t="shared" si="83"/>
        <v>0</v>
      </c>
      <c r="Y436" s="9">
        <f t="shared" si="83"/>
        <v>0</v>
      </c>
    </row>
    <row r="437" spans="2:25" ht="46.8" x14ac:dyDescent="0.3">
      <c r="B437" s="17">
        <v>44194</v>
      </c>
      <c r="C437" s="17">
        <v>44550</v>
      </c>
      <c r="D437" s="5" t="s">
        <v>2133</v>
      </c>
      <c r="E437" s="18" t="s">
        <v>2134</v>
      </c>
      <c r="F437" s="7">
        <v>1101.5999999999999</v>
      </c>
      <c r="G437" s="15">
        <v>25</v>
      </c>
      <c r="H437" s="9">
        <f t="shared" si="74"/>
        <v>27539.999999999996</v>
      </c>
      <c r="I437" s="10">
        <v>0</v>
      </c>
      <c r="J437" s="11">
        <v>0</v>
      </c>
      <c r="K437" s="12">
        <f t="shared" si="75"/>
        <v>0</v>
      </c>
      <c r="L437" s="8">
        <f t="shared" si="76"/>
        <v>25</v>
      </c>
      <c r="M437" s="9">
        <f t="shared" si="76"/>
        <v>27539.999999999996</v>
      </c>
      <c r="N437" s="13">
        <v>25</v>
      </c>
      <c r="O437" s="14">
        <f t="shared" si="77"/>
        <v>27539.999999999996</v>
      </c>
      <c r="P437" s="13">
        <v>0</v>
      </c>
      <c r="Q437" s="14">
        <f t="shared" si="78"/>
        <v>0</v>
      </c>
      <c r="R437" s="13">
        <f t="shared" si="79"/>
        <v>25</v>
      </c>
      <c r="S437" s="14">
        <f t="shared" si="79"/>
        <v>27539.999999999996</v>
      </c>
      <c r="T437" s="15">
        <f t="shared" si="73"/>
        <v>0</v>
      </c>
      <c r="U437" s="9">
        <f t="shared" si="80"/>
        <v>0</v>
      </c>
      <c r="V437" s="15">
        <f t="shared" si="81"/>
        <v>0</v>
      </c>
      <c r="W437" s="16">
        <f t="shared" si="82"/>
        <v>0</v>
      </c>
      <c r="X437" s="15">
        <f t="shared" si="83"/>
        <v>0</v>
      </c>
      <c r="Y437" s="9">
        <f t="shared" si="83"/>
        <v>0</v>
      </c>
    </row>
    <row r="438" spans="2:25" ht="62.4" x14ac:dyDescent="0.3">
      <c r="B438" s="17">
        <v>44194</v>
      </c>
      <c r="C438" s="17">
        <v>44550</v>
      </c>
      <c r="D438" s="5" t="s">
        <v>2135</v>
      </c>
      <c r="E438" s="18" t="s">
        <v>2136</v>
      </c>
      <c r="F438" s="19">
        <v>5508</v>
      </c>
      <c r="G438" s="22">
        <v>6</v>
      </c>
      <c r="H438" s="9">
        <f t="shared" si="74"/>
        <v>33048</v>
      </c>
      <c r="I438" s="10">
        <v>0</v>
      </c>
      <c r="J438" s="11">
        <v>0</v>
      </c>
      <c r="K438" s="12">
        <f t="shared" si="75"/>
        <v>0</v>
      </c>
      <c r="L438" s="8">
        <f t="shared" si="76"/>
        <v>6</v>
      </c>
      <c r="M438" s="9">
        <f t="shared" si="76"/>
        <v>33048</v>
      </c>
      <c r="N438" s="13">
        <v>6</v>
      </c>
      <c r="O438" s="14">
        <f t="shared" si="77"/>
        <v>33048</v>
      </c>
      <c r="P438" s="13">
        <v>0</v>
      </c>
      <c r="Q438" s="14">
        <f t="shared" si="78"/>
        <v>0</v>
      </c>
      <c r="R438" s="13">
        <f t="shared" si="79"/>
        <v>6</v>
      </c>
      <c r="S438" s="14">
        <f t="shared" si="79"/>
        <v>33048</v>
      </c>
      <c r="T438" s="15">
        <f t="shared" si="73"/>
        <v>0</v>
      </c>
      <c r="U438" s="9">
        <f t="shared" si="80"/>
        <v>0</v>
      </c>
      <c r="V438" s="15">
        <f t="shared" si="81"/>
        <v>0</v>
      </c>
      <c r="W438" s="16">
        <f t="shared" si="82"/>
        <v>0</v>
      </c>
      <c r="X438" s="15">
        <f t="shared" si="83"/>
        <v>0</v>
      </c>
      <c r="Y438" s="9">
        <f t="shared" si="83"/>
        <v>0</v>
      </c>
    </row>
    <row r="439" spans="2:25" ht="46.8" x14ac:dyDescent="0.3">
      <c r="B439" s="5">
        <v>44552</v>
      </c>
      <c r="C439" s="5">
        <v>44552</v>
      </c>
      <c r="D439" s="5" t="s">
        <v>550</v>
      </c>
      <c r="E439" s="6" t="s">
        <v>551</v>
      </c>
      <c r="F439" s="10">
        <v>7.79</v>
      </c>
      <c r="G439" s="8">
        <v>32</v>
      </c>
      <c r="H439" s="9">
        <f t="shared" si="74"/>
        <v>249.28</v>
      </c>
      <c r="I439" s="10">
        <v>0</v>
      </c>
      <c r="J439" s="11">
        <v>0</v>
      </c>
      <c r="K439" s="12">
        <f t="shared" si="75"/>
        <v>0</v>
      </c>
      <c r="L439" s="8">
        <f t="shared" si="76"/>
        <v>32</v>
      </c>
      <c r="M439" s="9">
        <f t="shared" si="76"/>
        <v>249.28</v>
      </c>
      <c r="N439" s="13">
        <v>32</v>
      </c>
      <c r="O439" s="14">
        <f t="shared" si="77"/>
        <v>249.28</v>
      </c>
      <c r="P439" s="13">
        <v>0</v>
      </c>
      <c r="Q439" s="14">
        <f t="shared" si="78"/>
        <v>0</v>
      </c>
      <c r="R439" s="13">
        <f t="shared" si="79"/>
        <v>32</v>
      </c>
      <c r="S439" s="14">
        <f t="shared" si="79"/>
        <v>249.28</v>
      </c>
      <c r="T439" s="15">
        <f t="shared" si="73"/>
        <v>0</v>
      </c>
      <c r="U439" s="9">
        <f t="shared" si="80"/>
        <v>0</v>
      </c>
      <c r="V439" s="15">
        <f t="shared" si="81"/>
        <v>0</v>
      </c>
      <c r="W439" s="16">
        <f t="shared" si="82"/>
        <v>0</v>
      </c>
      <c r="X439" s="15">
        <f t="shared" si="83"/>
        <v>0</v>
      </c>
      <c r="Y439" s="9">
        <f t="shared" si="83"/>
        <v>0</v>
      </c>
    </row>
    <row r="440" spans="2:25" ht="31.2" x14ac:dyDescent="0.3">
      <c r="B440" s="5">
        <v>44552</v>
      </c>
      <c r="C440" s="5">
        <v>44552</v>
      </c>
      <c r="D440" s="5" t="s">
        <v>552</v>
      </c>
      <c r="E440" s="6" t="s">
        <v>553</v>
      </c>
      <c r="F440" s="10">
        <v>3116.4</v>
      </c>
      <c r="G440" s="8">
        <v>8</v>
      </c>
      <c r="H440" s="9">
        <f t="shared" si="74"/>
        <v>24931.200000000001</v>
      </c>
      <c r="I440" s="10">
        <v>0</v>
      </c>
      <c r="J440" s="11">
        <v>0</v>
      </c>
      <c r="K440" s="12">
        <f t="shared" si="75"/>
        <v>0</v>
      </c>
      <c r="L440" s="8">
        <f t="shared" si="76"/>
        <v>8</v>
      </c>
      <c r="M440" s="9">
        <f t="shared" si="76"/>
        <v>24931.200000000001</v>
      </c>
      <c r="N440" s="13">
        <v>8</v>
      </c>
      <c r="O440" s="14">
        <f t="shared" si="77"/>
        <v>24931.200000000001</v>
      </c>
      <c r="P440" s="13">
        <v>0</v>
      </c>
      <c r="Q440" s="14">
        <f t="shared" si="78"/>
        <v>0</v>
      </c>
      <c r="R440" s="13">
        <f t="shared" si="79"/>
        <v>8</v>
      </c>
      <c r="S440" s="14">
        <f t="shared" si="79"/>
        <v>24931.200000000001</v>
      </c>
      <c r="T440" s="15">
        <f t="shared" si="73"/>
        <v>0</v>
      </c>
      <c r="U440" s="9">
        <f t="shared" si="80"/>
        <v>0</v>
      </c>
      <c r="V440" s="15">
        <f t="shared" si="81"/>
        <v>0</v>
      </c>
      <c r="W440" s="16">
        <f t="shared" si="82"/>
        <v>0</v>
      </c>
      <c r="X440" s="15">
        <f t="shared" si="83"/>
        <v>0</v>
      </c>
      <c r="Y440" s="9">
        <f t="shared" si="83"/>
        <v>0</v>
      </c>
    </row>
    <row r="441" spans="2:25" ht="62.4" x14ac:dyDescent="0.3">
      <c r="B441" s="5">
        <v>44552</v>
      </c>
      <c r="C441" s="5">
        <v>44552</v>
      </c>
      <c r="D441" s="5" t="s">
        <v>554</v>
      </c>
      <c r="E441" s="6" t="s">
        <v>555</v>
      </c>
      <c r="F441" s="10">
        <v>254.8</v>
      </c>
      <c r="G441" s="8">
        <v>2</v>
      </c>
      <c r="H441" s="9">
        <f t="shared" si="74"/>
        <v>509.6</v>
      </c>
      <c r="I441" s="10">
        <v>0</v>
      </c>
      <c r="J441" s="11">
        <v>0</v>
      </c>
      <c r="K441" s="12">
        <f t="shared" si="75"/>
        <v>0</v>
      </c>
      <c r="L441" s="8">
        <f t="shared" si="76"/>
        <v>2</v>
      </c>
      <c r="M441" s="9">
        <f t="shared" si="76"/>
        <v>509.6</v>
      </c>
      <c r="N441" s="13">
        <v>2</v>
      </c>
      <c r="O441" s="14">
        <f t="shared" si="77"/>
        <v>509.6</v>
      </c>
      <c r="P441" s="13">
        <v>0</v>
      </c>
      <c r="Q441" s="14">
        <f t="shared" si="78"/>
        <v>0</v>
      </c>
      <c r="R441" s="13">
        <f t="shared" si="79"/>
        <v>2</v>
      </c>
      <c r="S441" s="14">
        <f t="shared" si="79"/>
        <v>509.6</v>
      </c>
      <c r="T441" s="15">
        <f t="shared" si="73"/>
        <v>0</v>
      </c>
      <c r="U441" s="9">
        <f t="shared" si="80"/>
        <v>0</v>
      </c>
      <c r="V441" s="15">
        <f t="shared" si="81"/>
        <v>0</v>
      </c>
      <c r="W441" s="16">
        <f t="shared" si="82"/>
        <v>0</v>
      </c>
      <c r="X441" s="15">
        <f t="shared" si="83"/>
        <v>0</v>
      </c>
      <c r="Y441" s="9">
        <f t="shared" si="83"/>
        <v>0</v>
      </c>
    </row>
    <row r="442" spans="2:25" ht="62.4" x14ac:dyDescent="0.3">
      <c r="B442" s="5">
        <v>44552</v>
      </c>
      <c r="C442" s="5">
        <v>44552</v>
      </c>
      <c r="D442" s="5" t="s">
        <v>556</v>
      </c>
      <c r="E442" s="6" t="s">
        <v>557</v>
      </c>
      <c r="F442" s="10">
        <v>4890.0200000000004</v>
      </c>
      <c r="G442" s="8">
        <v>5</v>
      </c>
      <c r="H442" s="9">
        <f t="shared" si="74"/>
        <v>24450.100000000002</v>
      </c>
      <c r="I442" s="10">
        <v>0</v>
      </c>
      <c r="J442" s="11">
        <v>0</v>
      </c>
      <c r="K442" s="12">
        <f t="shared" si="75"/>
        <v>0</v>
      </c>
      <c r="L442" s="8">
        <f t="shared" si="76"/>
        <v>5</v>
      </c>
      <c r="M442" s="9">
        <f t="shared" si="76"/>
        <v>24450.100000000002</v>
      </c>
      <c r="N442" s="13">
        <v>5</v>
      </c>
      <c r="O442" s="14">
        <f t="shared" si="77"/>
        <v>24450.100000000002</v>
      </c>
      <c r="P442" s="13">
        <v>0</v>
      </c>
      <c r="Q442" s="14">
        <f t="shared" si="78"/>
        <v>0</v>
      </c>
      <c r="R442" s="13">
        <f t="shared" si="79"/>
        <v>5</v>
      </c>
      <c r="S442" s="14">
        <f t="shared" si="79"/>
        <v>24450.100000000002</v>
      </c>
      <c r="T442" s="15">
        <f t="shared" si="73"/>
        <v>0</v>
      </c>
      <c r="U442" s="9">
        <f t="shared" si="80"/>
        <v>0</v>
      </c>
      <c r="V442" s="15">
        <f t="shared" si="81"/>
        <v>0</v>
      </c>
      <c r="W442" s="16">
        <f t="shared" si="82"/>
        <v>0</v>
      </c>
      <c r="X442" s="15">
        <f t="shared" si="83"/>
        <v>0</v>
      </c>
      <c r="Y442" s="9">
        <f t="shared" si="83"/>
        <v>0</v>
      </c>
    </row>
    <row r="443" spans="2:25" ht="62.4" x14ac:dyDescent="0.3">
      <c r="B443" s="5">
        <v>44552</v>
      </c>
      <c r="C443" s="5">
        <v>44552</v>
      </c>
      <c r="D443" s="5" t="s">
        <v>558</v>
      </c>
      <c r="E443" s="6" t="s">
        <v>559</v>
      </c>
      <c r="F443" s="10">
        <v>15876</v>
      </c>
      <c r="G443" s="8">
        <v>1</v>
      </c>
      <c r="H443" s="9">
        <f t="shared" si="74"/>
        <v>15876</v>
      </c>
      <c r="I443" s="10">
        <v>0</v>
      </c>
      <c r="J443" s="11">
        <v>0</v>
      </c>
      <c r="K443" s="12">
        <f t="shared" si="75"/>
        <v>0</v>
      </c>
      <c r="L443" s="8">
        <f t="shared" si="76"/>
        <v>1</v>
      </c>
      <c r="M443" s="9">
        <f t="shared" si="76"/>
        <v>15876</v>
      </c>
      <c r="N443" s="13">
        <v>1</v>
      </c>
      <c r="O443" s="14">
        <f t="shared" si="77"/>
        <v>15876</v>
      </c>
      <c r="P443" s="13">
        <v>0</v>
      </c>
      <c r="Q443" s="14">
        <f t="shared" si="78"/>
        <v>0</v>
      </c>
      <c r="R443" s="13">
        <f t="shared" si="79"/>
        <v>1</v>
      </c>
      <c r="S443" s="14">
        <f t="shared" si="79"/>
        <v>15876</v>
      </c>
      <c r="T443" s="15">
        <f t="shared" si="73"/>
        <v>0</v>
      </c>
      <c r="U443" s="9">
        <f t="shared" si="80"/>
        <v>0</v>
      </c>
      <c r="V443" s="15">
        <f t="shared" si="81"/>
        <v>0</v>
      </c>
      <c r="W443" s="16">
        <f t="shared" si="82"/>
        <v>0</v>
      </c>
      <c r="X443" s="15">
        <f t="shared" si="83"/>
        <v>0</v>
      </c>
      <c r="Y443" s="9">
        <f t="shared" si="83"/>
        <v>0</v>
      </c>
    </row>
    <row r="444" spans="2:25" ht="15.6" x14ac:dyDescent="0.3">
      <c r="B444" s="5">
        <v>43780</v>
      </c>
      <c r="C444" s="5">
        <v>44552</v>
      </c>
      <c r="D444" s="5" t="s">
        <v>560</v>
      </c>
      <c r="E444" s="6" t="s">
        <v>561</v>
      </c>
      <c r="F444" s="10">
        <v>17.54</v>
      </c>
      <c r="G444" s="8">
        <v>32</v>
      </c>
      <c r="H444" s="9">
        <f t="shared" si="74"/>
        <v>561.28</v>
      </c>
      <c r="I444" s="10">
        <v>0</v>
      </c>
      <c r="J444" s="11">
        <v>0</v>
      </c>
      <c r="K444" s="12">
        <f t="shared" si="75"/>
        <v>0</v>
      </c>
      <c r="L444" s="8">
        <f t="shared" si="76"/>
        <v>32</v>
      </c>
      <c r="M444" s="9">
        <f t="shared" si="76"/>
        <v>561.28</v>
      </c>
      <c r="N444" s="13">
        <v>32</v>
      </c>
      <c r="O444" s="14">
        <f t="shared" si="77"/>
        <v>561.28</v>
      </c>
      <c r="P444" s="13">
        <v>0</v>
      </c>
      <c r="Q444" s="14">
        <f t="shared" si="78"/>
        <v>0</v>
      </c>
      <c r="R444" s="13">
        <f t="shared" si="79"/>
        <v>32</v>
      </c>
      <c r="S444" s="14">
        <f t="shared" si="79"/>
        <v>561.28</v>
      </c>
      <c r="T444" s="15">
        <f t="shared" si="73"/>
        <v>0</v>
      </c>
      <c r="U444" s="9">
        <f t="shared" si="80"/>
        <v>0</v>
      </c>
      <c r="V444" s="15">
        <f t="shared" si="81"/>
        <v>0</v>
      </c>
      <c r="W444" s="16">
        <f t="shared" si="82"/>
        <v>0</v>
      </c>
      <c r="X444" s="15">
        <f t="shared" si="83"/>
        <v>0</v>
      </c>
      <c r="Y444" s="9">
        <f t="shared" si="83"/>
        <v>0</v>
      </c>
    </row>
    <row r="445" spans="2:25" ht="62.4" x14ac:dyDescent="0.3">
      <c r="B445" s="5">
        <v>44557</v>
      </c>
      <c r="C445" s="5">
        <v>44557</v>
      </c>
      <c r="D445" s="5" t="s">
        <v>562</v>
      </c>
      <c r="E445" s="6" t="s">
        <v>563</v>
      </c>
      <c r="F445" s="10">
        <v>1346.15</v>
      </c>
      <c r="G445" s="8">
        <v>55</v>
      </c>
      <c r="H445" s="9">
        <f t="shared" si="74"/>
        <v>74038.25</v>
      </c>
      <c r="I445" s="10">
        <v>0</v>
      </c>
      <c r="J445" s="11">
        <v>0</v>
      </c>
      <c r="K445" s="12">
        <f t="shared" si="75"/>
        <v>0</v>
      </c>
      <c r="L445" s="8">
        <f t="shared" si="76"/>
        <v>55</v>
      </c>
      <c r="M445" s="9">
        <f t="shared" si="76"/>
        <v>74038.25</v>
      </c>
      <c r="N445" s="13">
        <v>55</v>
      </c>
      <c r="O445" s="14">
        <f t="shared" si="77"/>
        <v>74038.25</v>
      </c>
      <c r="P445" s="13">
        <v>0</v>
      </c>
      <c r="Q445" s="14">
        <f t="shared" si="78"/>
        <v>0</v>
      </c>
      <c r="R445" s="13">
        <f t="shared" si="79"/>
        <v>55</v>
      </c>
      <c r="S445" s="14">
        <f t="shared" si="79"/>
        <v>74038.25</v>
      </c>
      <c r="T445" s="15">
        <f t="shared" si="73"/>
        <v>0</v>
      </c>
      <c r="U445" s="9">
        <f t="shared" si="80"/>
        <v>0</v>
      </c>
      <c r="V445" s="15">
        <f t="shared" si="81"/>
        <v>0</v>
      </c>
      <c r="W445" s="16">
        <f t="shared" si="82"/>
        <v>0</v>
      </c>
      <c r="X445" s="15">
        <f t="shared" si="83"/>
        <v>0</v>
      </c>
      <c r="Y445" s="9">
        <f t="shared" si="83"/>
        <v>0</v>
      </c>
    </row>
    <row r="446" spans="2:25" ht="62.4" x14ac:dyDescent="0.3">
      <c r="B446" s="5">
        <v>44557</v>
      </c>
      <c r="C446" s="5">
        <v>44557</v>
      </c>
      <c r="D446" s="5" t="s">
        <v>564</v>
      </c>
      <c r="E446" s="6" t="s">
        <v>565</v>
      </c>
      <c r="F446" s="10">
        <v>2793</v>
      </c>
      <c r="G446" s="8">
        <v>18</v>
      </c>
      <c r="H446" s="9">
        <f t="shared" si="74"/>
        <v>50274</v>
      </c>
      <c r="I446" s="10">
        <v>0</v>
      </c>
      <c r="J446" s="11">
        <v>0</v>
      </c>
      <c r="K446" s="12">
        <f t="shared" si="75"/>
        <v>0</v>
      </c>
      <c r="L446" s="8">
        <f t="shared" si="76"/>
        <v>18</v>
      </c>
      <c r="M446" s="9">
        <f t="shared" si="76"/>
        <v>50274</v>
      </c>
      <c r="N446" s="13">
        <v>18</v>
      </c>
      <c r="O446" s="14">
        <f t="shared" si="77"/>
        <v>50274</v>
      </c>
      <c r="P446" s="13">
        <v>0</v>
      </c>
      <c r="Q446" s="14">
        <f t="shared" si="78"/>
        <v>0</v>
      </c>
      <c r="R446" s="13">
        <f t="shared" si="79"/>
        <v>18</v>
      </c>
      <c r="S446" s="14">
        <f t="shared" si="79"/>
        <v>50274</v>
      </c>
      <c r="T446" s="15">
        <f t="shared" si="73"/>
        <v>0</v>
      </c>
      <c r="U446" s="9">
        <f t="shared" si="80"/>
        <v>0</v>
      </c>
      <c r="V446" s="15">
        <f t="shared" si="81"/>
        <v>0</v>
      </c>
      <c r="W446" s="16">
        <f t="shared" si="82"/>
        <v>0</v>
      </c>
      <c r="X446" s="15">
        <f t="shared" si="83"/>
        <v>0</v>
      </c>
      <c r="Y446" s="9">
        <f t="shared" si="83"/>
        <v>0</v>
      </c>
    </row>
    <row r="447" spans="2:25" ht="62.4" x14ac:dyDescent="0.3">
      <c r="B447" s="5">
        <v>44557</v>
      </c>
      <c r="C447" s="5">
        <v>44557</v>
      </c>
      <c r="D447" s="5" t="s">
        <v>566</v>
      </c>
      <c r="E447" s="6" t="s">
        <v>567</v>
      </c>
      <c r="F447" s="10">
        <v>1401.25</v>
      </c>
      <c r="G447" s="8">
        <v>2</v>
      </c>
      <c r="H447" s="9">
        <f t="shared" si="74"/>
        <v>2802.5</v>
      </c>
      <c r="I447" s="10">
        <v>0</v>
      </c>
      <c r="J447" s="11">
        <v>0</v>
      </c>
      <c r="K447" s="12">
        <f t="shared" si="75"/>
        <v>0</v>
      </c>
      <c r="L447" s="8">
        <f t="shared" si="76"/>
        <v>2</v>
      </c>
      <c r="M447" s="9">
        <f t="shared" si="76"/>
        <v>2802.5</v>
      </c>
      <c r="N447" s="13">
        <v>2</v>
      </c>
      <c r="O447" s="14">
        <f t="shared" si="77"/>
        <v>2802.5</v>
      </c>
      <c r="P447" s="13">
        <v>0</v>
      </c>
      <c r="Q447" s="14">
        <f t="shared" si="78"/>
        <v>0</v>
      </c>
      <c r="R447" s="13">
        <f t="shared" si="79"/>
        <v>2</v>
      </c>
      <c r="S447" s="14">
        <f t="shared" si="79"/>
        <v>2802.5</v>
      </c>
      <c r="T447" s="15">
        <f t="shared" si="73"/>
        <v>0</v>
      </c>
      <c r="U447" s="9">
        <f t="shared" si="80"/>
        <v>0</v>
      </c>
      <c r="V447" s="15">
        <f t="shared" si="81"/>
        <v>0</v>
      </c>
      <c r="W447" s="16">
        <f t="shared" si="82"/>
        <v>0</v>
      </c>
      <c r="X447" s="15">
        <f t="shared" si="83"/>
        <v>0</v>
      </c>
      <c r="Y447" s="9">
        <f t="shared" si="83"/>
        <v>0</v>
      </c>
    </row>
    <row r="448" spans="2:25" ht="46.8" x14ac:dyDescent="0.3">
      <c r="B448" s="5">
        <v>44557</v>
      </c>
      <c r="C448" s="5">
        <v>44557</v>
      </c>
      <c r="D448" s="5" t="s">
        <v>568</v>
      </c>
      <c r="E448" s="6" t="s">
        <v>569</v>
      </c>
      <c r="F448" s="10">
        <v>5407.4</v>
      </c>
      <c r="G448" s="8">
        <v>4</v>
      </c>
      <c r="H448" s="9">
        <f t="shared" si="74"/>
        <v>21629.599999999999</v>
      </c>
      <c r="I448" s="10">
        <v>0</v>
      </c>
      <c r="J448" s="11">
        <v>0</v>
      </c>
      <c r="K448" s="12">
        <f t="shared" si="75"/>
        <v>0</v>
      </c>
      <c r="L448" s="8">
        <f t="shared" si="76"/>
        <v>4</v>
      </c>
      <c r="M448" s="9">
        <f t="shared" si="76"/>
        <v>21629.599999999999</v>
      </c>
      <c r="N448" s="13">
        <v>4</v>
      </c>
      <c r="O448" s="14">
        <f t="shared" si="77"/>
        <v>21629.599999999999</v>
      </c>
      <c r="P448" s="13">
        <v>0</v>
      </c>
      <c r="Q448" s="14">
        <f t="shared" si="78"/>
        <v>0</v>
      </c>
      <c r="R448" s="13">
        <f t="shared" si="79"/>
        <v>4</v>
      </c>
      <c r="S448" s="14">
        <f t="shared" si="79"/>
        <v>21629.599999999999</v>
      </c>
      <c r="T448" s="15">
        <f t="shared" si="73"/>
        <v>0</v>
      </c>
      <c r="U448" s="9">
        <f t="shared" si="80"/>
        <v>0</v>
      </c>
      <c r="V448" s="15">
        <f t="shared" si="81"/>
        <v>0</v>
      </c>
      <c r="W448" s="16">
        <f t="shared" si="82"/>
        <v>0</v>
      </c>
      <c r="X448" s="15">
        <f t="shared" si="83"/>
        <v>0</v>
      </c>
      <c r="Y448" s="9">
        <f t="shared" si="83"/>
        <v>0</v>
      </c>
    </row>
    <row r="449" spans="2:25" ht="46.8" x14ac:dyDescent="0.3">
      <c r="B449" s="5">
        <v>43780</v>
      </c>
      <c r="C449" s="5">
        <v>44557</v>
      </c>
      <c r="D449" s="5" t="s">
        <v>570</v>
      </c>
      <c r="E449" s="6" t="s">
        <v>571</v>
      </c>
      <c r="F449" s="10">
        <v>2.2000000000000002</v>
      </c>
      <c r="G449" s="8">
        <v>1000</v>
      </c>
      <c r="H449" s="9">
        <f t="shared" si="74"/>
        <v>2200</v>
      </c>
      <c r="I449" s="10">
        <v>0</v>
      </c>
      <c r="J449" s="11">
        <v>0</v>
      </c>
      <c r="K449" s="12">
        <f t="shared" si="75"/>
        <v>0</v>
      </c>
      <c r="L449" s="8">
        <f t="shared" si="76"/>
        <v>1000</v>
      </c>
      <c r="M449" s="9">
        <f t="shared" si="76"/>
        <v>2200</v>
      </c>
      <c r="N449" s="13">
        <v>1000</v>
      </c>
      <c r="O449" s="14">
        <f t="shared" si="77"/>
        <v>2200</v>
      </c>
      <c r="P449" s="13">
        <v>0</v>
      </c>
      <c r="Q449" s="14">
        <f t="shared" si="78"/>
        <v>0</v>
      </c>
      <c r="R449" s="13">
        <f t="shared" si="79"/>
        <v>1000</v>
      </c>
      <c r="S449" s="14">
        <f t="shared" si="79"/>
        <v>2200</v>
      </c>
      <c r="T449" s="15">
        <f t="shared" ref="T449:T477" si="84">G449-N449</f>
        <v>0</v>
      </c>
      <c r="U449" s="9">
        <f t="shared" si="80"/>
        <v>0</v>
      </c>
      <c r="V449" s="15">
        <f t="shared" si="81"/>
        <v>0</v>
      </c>
      <c r="W449" s="16">
        <f t="shared" si="82"/>
        <v>0</v>
      </c>
      <c r="X449" s="15">
        <f t="shared" si="83"/>
        <v>0</v>
      </c>
      <c r="Y449" s="9">
        <f t="shared" si="83"/>
        <v>0</v>
      </c>
    </row>
    <row r="450" spans="2:25" ht="62.4" x14ac:dyDescent="0.3">
      <c r="B450" s="5">
        <v>44557</v>
      </c>
      <c r="C450" s="5">
        <v>44557</v>
      </c>
      <c r="D450" s="5" t="s">
        <v>572</v>
      </c>
      <c r="E450" s="6" t="s">
        <v>573</v>
      </c>
      <c r="F450" s="10">
        <v>424.8</v>
      </c>
      <c r="G450" s="8">
        <v>24</v>
      </c>
      <c r="H450" s="9">
        <f t="shared" si="74"/>
        <v>10195.200000000001</v>
      </c>
      <c r="I450" s="10">
        <v>0</v>
      </c>
      <c r="J450" s="11">
        <v>0</v>
      </c>
      <c r="K450" s="12">
        <f t="shared" si="75"/>
        <v>0</v>
      </c>
      <c r="L450" s="8">
        <f t="shared" si="76"/>
        <v>24</v>
      </c>
      <c r="M450" s="9">
        <f t="shared" si="76"/>
        <v>10195.200000000001</v>
      </c>
      <c r="N450" s="13">
        <v>13</v>
      </c>
      <c r="O450" s="14">
        <f t="shared" si="77"/>
        <v>5522.4000000000005</v>
      </c>
      <c r="P450" s="13">
        <v>0</v>
      </c>
      <c r="Q450" s="14">
        <f t="shared" si="78"/>
        <v>0</v>
      </c>
      <c r="R450" s="13">
        <f t="shared" si="79"/>
        <v>13</v>
      </c>
      <c r="S450" s="14">
        <f t="shared" si="79"/>
        <v>5522.4000000000005</v>
      </c>
      <c r="T450" s="15">
        <f t="shared" si="84"/>
        <v>11</v>
      </c>
      <c r="U450" s="9">
        <f t="shared" si="80"/>
        <v>4672.8</v>
      </c>
      <c r="V450" s="15">
        <f t="shared" si="81"/>
        <v>0</v>
      </c>
      <c r="W450" s="16">
        <f t="shared" si="82"/>
        <v>0</v>
      </c>
      <c r="X450" s="15">
        <f t="shared" si="83"/>
        <v>11</v>
      </c>
      <c r="Y450" s="9">
        <f t="shared" si="83"/>
        <v>4672.8</v>
      </c>
    </row>
    <row r="451" spans="2:25" ht="46.8" x14ac:dyDescent="0.3">
      <c r="B451" s="5">
        <v>44557</v>
      </c>
      <c r="C451" s="5">
        <v>44557</v>
      </c>
      <c r="D451" s="5" t="s">
        <v>574</v>
      </c>
      <c r="E451" s="6" t="s">
        <v>575</v>
      </c>
      <c r="F451" s="10">
        <v>200</v>
      </c>
      <c r="G451" s="8">
        <v>24</v>
      </c>
      <c r="H451" s="9">
        <f t="shared" si="74"/>
        <v>4800</v>
      </c>
      <c r="I451" s="10">
        <v>0</v>
      </c>
      <c r="J451" s="11">
        <v>0</v>
      </c>
      <c r="K451" s="12">
        <f t="shared" si="75"/>
        <v>0</v>
      </c>
      <c r="L451" s="8">
        <f t="shared" si="76"/>
        <v>24</v>
      </c>
      <c r="M451" s="9">
        <f t="shared" si="76"/>
        <v>4800</v>
      </c>
      <c r="N451" s="13">
        <v>24</v>
      </c>
      <c r="O451" s="14">
        <f t="shared" si="77"/>
        <v>4800</v>
      </c>
      <c r="P451" s="13">
        <v>0</v>
      </c>
      <c r="Q451" s="14">
        <f t="shared" si="78"/>
        <v>0</v>
      </c>
      <c r="R451" s="13">
        <f t="shared" si="79"/>
        <v>24</v>
      </c>
      <c r="S451" s="14">
        <f t="shared" si="79"/>
        <v>4800</v>
      </c>
      <c r="T451" s="15">
        <f t="shared" si="84"/>
        <v>0</v>
      </c>
      <c r="U451" s="9">
        <f t="shared" si="80"/>
        <v>0</v>
      </c>
      <c r="V451" s="15">
        <f t="shared" si="81"/>
        <v>0</v>
      </c>
      <c r="W451" s="16">
        <f t="shared" si="82"/>
        <v>0</v>
      </c>
      <c r="X451" s="15">
        <f t="shared" si="83"/>
        <v>0</v>
      </c>
      <c r="Y451" s="9">
        <f t="shared" si="83"/>
        <v>0</v>
      </c>
    </row>
    <row r="452" spans="2:25" ht="62.4" x14ac:dyDescent="0.3">
      <c r="B452" s="5">
        <v>44557</v>
      </c>
      <c r="C452" s="5">
        <v>44557</v>
      </c>
      <c r="D452" s="5" t="s">
        <v>576</v>
      </c>
      <c r="E452" s="6" t="s">
        <v>577</v>
      </c>
      <c r="F452" s="10">
        <v>2641</v>
      </c>
      <c r="G452" s="8">
        <v>40</v>
      </c>
      <c r="H452" s="9">
        <f t="shared" si="74"/>
        <v>105640</v>
      </c>
      <c r="I452" s="10">
        <v>0</v>
      </c>
      <c r="J452" s="11">
        <v>0</v>
      </c>
      <c r="K452" s="12">
        <f t="shared" si="75"/>
        <v>0</v>
      </c>
      <c r="L452" s="8">
        <f t="shared" si="76"/>
        <v>40</v>
      </c>
      <c r="M452" s="9">
        <f t="shared" si="76"/>
        <v>105640</v>
      </c>
      <c r="N452" s="13">
        <v>40</v>
      </c>
      <c r="O452" s="14">
        <f t="shared" si="77"/>
        <v>105640</v>
      </c>
      <c r="P452" s="13">
        <v>0</v>
      </c>
      <c r="Q452" s="14">
        <f t="shared" si="78"/>
        <v>0</v>
      </c>
      <c r="R452" s="13">
        <f t="shared" si="79"/>
        <v>40</v>
      </c>
      <c r="S452" s="14">
        <f t="shared" si="79"/>
        <v>105640</v>
      </c>
      <c r="T452" s="15">
        <f t="shared" si="84"/>
        <v>0</v>
      </c>
      <c r="U452" s="9">
        <f t="shared" si="80"/>
        <v>0</v>
      </c>
      <c r="V452" s="15">
        <f t="shared" si="81"/>
        <v>0</v>
      </c>
      <c r="W452" s="16">
        <f t="shared" si="82"/>
        <v>0</v>
      </c>
      <c r="X452" s="15">
        <f t="shared" si="83"/>
        <v>0</v>
      </c>
      <c r="Y452" s="9">
        <f t="shared" si="83"/>
        <v>0</v>
      </c>
    </row>
    <row r="453" spans="2:25" ht="62.4" x14ac:dyDescent="0.3">
      <c r="B453" s="5">
        <v>44557</v>
      </c>
      <c r="C453" s="5">
        <v>44557</v>
      </c>
      <c r="D453" s="5" t="s">
        <v>580</v>
      </c>
      <c r="E453" s="6" t="s">
        <v>581</v>
      </c>
      <c r="F453" s="10">
        <v>27.88</v>
      </c>
      <c r="G453" s="8">
        <v>300</v>
      </c>
      <c r="H453" s="9">
        <f t="shared" si="74"/>
        <v>8364</v>
      </c>
      <c r="I453" s="10">
        <v>0</v>
      </c>
      <c r="J453" s="11">
        <v>0</v>
      </c>
      <c r="K453" s="12">
        <f t="shared" si="75"/>
        <v>0</v>
      </c>
      <c r="L453" s="8">
        <f t="shared" si="76"/>
        <v>300</v>
      </c>
      <c r="M453" s="9">
        <f t="shared" si="76"/>
        <v>8364</v>
      </c>
      <c r="N453" s="13">
        <v>200</v>
      </c>
      <c r="O453" s="14">
        <f t="shared" si="77"/>
        <v>5576</v>
      </c>
      <c r="P453" s="13">
        <v>0</v>
      </c>
      <c r="Q453" s="14">
        <f t="shared" si="78"/>
        <v>0</v>
      </c>
      <c r="R453" s="13">
        <f t="shared" si="79"/>
        <v>200</v>
      </c>
      <c r="S453" s="14">
        <f t="shared" si="79"/>
        <v>5576</v>
      </c>
      <c r="T453" s="15">
        <f t="shared" si="84"/>
        <v>100</v>
      </c>
      <c r="U453" s="9">
        <f t="shared" si="80"/>
        <v>2788</v>
      </c>
      <c r="V453" s="15">
        <f t="shared" si="81"/>
        <v>0</v>
      </c>
      <c r="W453" s="16">
        <f t="shared" si="82"/>
        <v>0</v>
      </c>
      <c r="X453" s="15">
        <f t="shared" si="83"/>
        <v>100</v>
      </c>
      <c r="Y453" s="9">
        <f t="shared" si="83"/>
        <v>2788</v>
      </c>
    </row>
    <row r="454" spans="2:25" ht="46.8" x14ac:dyDescent="0.3">
      <c r="B454" s="5">
        <v>44557</v>
      </c>
      <c r="C454" s="5">
        <v>44557</v>
      </c>
      <c r="D454" s="5" t="s">
        <v>582</v>
      </c>
      <c r="E454" s="6" t="s">
        <v>583</v>
      </c>
      <c r="F454" s="10">
        <v>118</v>
      </c>
      <c r="G454" s="8">
        <v>100</v>
      </c>
      <c r="H454" s="9">
        <f t="shared" si="74"/>
        <v>11800</v>
      </c>
      <c r="I454" s="10">
        <v>0</v>
      </c>
      <c r="J454" s="11">
        <v>0</v>
      </c>
      <c r="K454" s="12">
        <f t="shared" si="75"/>
        <v>0</v>
      </c>
      <c r="L454" s="8">
        <f t="shared" si="76"/>
        <v>100</v>
      </c>
      <c r="M454" s="9">
        <f t="shared" si="76"/>
        <v>11800</v>
      </c>
      <c r="N454" s="13">
        <v>100</v>
      </c>
      <c r="O454" s="14">
        <f t="shared" si="77"/>
        <v>11800</v>
      </c>
      <c r="P454" s="13">
        <v>0</v>
      </c>
      <c r="Q454" s="14">
        <f t="shared" si="78"/>
        <v>0</v>
      </c>
      <c r="R454" s="13">
        <f t="shared" si="79"/>
        <v>100</v>
      </c>
      <c r="S454" s="14">
        <f t="shared" si="79"/>
        <v>11800</v>
      </c>
      <c r="T454" s="15">
        <f t="shared" si="84"/>
        <v>0</v>
      </c>
      <c r="U454" s="9">
        <f t="shared" si="80"/>
        <v>0</v>
      </c>
      <c r="V454" s="15">
        <f t="shared" si="81"/>
        <v>0</v>
      </c>
      <c r="W454" s="16">
        <f t="shared" si="82"/>
        <v>0</v>
      </c>
      <c r="X454" s="15">
        <f t="shared" si="83"/>
        <v>0</v>
      </c>
      <c r="Y454" s="9">
        <f t="shared" si="83"/>
        <v>0</v>
      </c>
    </row>
    <row r="455" spans="2:25" ht="31.2" x14ac:dyDescent="0.3">
      <c r="B455" s="5">
        <v>44557</v>
      </c>
      <c r="C455" s="5">
        <v>44557</v>
      </c>
      <c r="D455" s="5" t="s">
        <v>584</v>
      </c>
      <c r="E455" s="6" t="s">
        <v>585</v>
      </c>
      <c r="F455" s="10">
        <v>75.05</v>
      </c>
      <c r="G455" s="8">
        <v>35</v>
      </c>
      <c r="H455" s="9">
        <f t="shared" si="74"/>
        <v>2626.75</v>
      </c>
      <c r="I455" s="10">
        <v>0</v>
      </c>
      <c r="J455" s="11">
        <v>0</v>
      </c>
      <c r="K455" s="12">
        <f t="shared" si="75"/>
        <v>0</v>
      </c>
      <c r="L455" s="8">
        <f t="shared" si="76"/>
        <v>35</v>
      </c>
      <c r="M455" s="9">
        <f t="shared" si="76"/>
        <v>2626.75</v>
      </c>
      <c r="N455" s="13">
        <v>6</v>
      </c>
      <c r="O455" s="14">
        <f t="shared" si="77"/>
        <v>450.29999999999995</v>
      </c>
      <c r="P455" s="13">
        <v>0</v>
      </c>
      <c r="Q455" s="14">
        <f t="shared" si="78"/>
        <v>0</v>
      </c>
      <c r="R455" s="13">
        <f t="shared" si="79"/>
        <v>6</v>
      </c>
      <c r="S455" s="14">
        <f t="shared" si="79"/>
        <v>450.29999999999995</v>
      </c>
      <c r="T455" s="15">
        <f t="shared" si="84"/>
        <v>29</v>
      </c>
      <c r="U455" s="9">
        <f t="shared" si="80"/>
        <v>2176.4499999999998</v>
      </c>
      <c r="V455" s="15">
        <f t="shared" si="81"/>
        <v>0</v>
      </c>
      <c r="W455" s="16">
        <f t="shared" si="82"/>
        <v>0</v>
      </c>
      <c r="X455" s="15">
        <f t="shared" si="83"/>
        <v>29</v>
      </c>
      <c r="Y455" s="9">
        <f t="shared" si="83"/>
        <v>2176.4499999999998</v>
      </c>
    </row>
    <row r="456" spans="2:25" ht="31.2" x14ac:dyDescent="0.3">
      <c r="B456" s="5">
        <v>44557</v>
      </c>
      <c r="C456" s="5">
        <v>44557</v>
      </c>
      <c r="D456" s="5" t="s">
        <v>586</v>
      </c>
      <c r="E456" s="6" t="s">
        <v>587</v>
      </c>
      <c r="F456" s="10">
        <v>107</v>
      </c>
      <c r="G456" s="8">
        <v>4</v>
      </c>
      <c r="H456" s="9">
        <f t="shared" si="74"/>
        <v>428</v>
      </c>
      <c r="I456" s="10">
        <v>0</v>
      </c>
      <c r="J456" s="11">
        <v>0</v>
      </c>
      <c r="K456" s="12">
        <f t="shared" si="75"/>
        <v>0</v>
      </c>
      <c r="L456" s="8">
        <f t="shared" si="76"/>
        <v>4</v>
      </c>
      <c r="M456" s="9">
        <f t="shared" si="76"/>
        <v>428</v>
      </c>
      <c r="N456" s="13">
        <v>4</v>
      </c>
      <c r="O456" s="14">
        <f t="shared" si="77"/>
        <v>428</v>
      </c>
      <c r="P456" s="13">
        <v>0</v>
      </c>
      <c r="Q456" s="14">
        <f t="shared" si="78"/>
        <v>0</v>
      </c>
      <c r="R456" s="13">
        <f t="shared" si="79"/>
        <v>4</v>
      </c>
      <c r="S456" s="14">
        <f t="shared" si="79"/>
        <v>428</v>
      </c>
      <c r="T456" s="15">
        <f t="shared" si="84"/>
        <v>0</v>
      </c>
      <c r="U456" s="9">
        <f t="shared" si="80"/>
        <v>0</v>
      </c>
      <c r="V456" s="15">
        <f t="shared" si="81"/>
        <v>0</v>
      </c>
      <c r="W456" s="16">
        <f t="shared" si="82"/>
        <v>0</v>
      </c>
      <c r="X456" s="15">
        <f t="shared" si="83"/>
        <v>0</v>
      </c>
      <c r="Y456" s="9">
        <f t="shared" si="83"/>
        <v>0</v>
      </c>
    </row>
    <row r="457" spans="2:25" ht="78" x14ac:dyDescent="0.3">
      <c r="B457" s="5">
        <v>44557</v>
      </c>
      <c r="C457" s="5">
        <v>44557</v>
      </c>
      <c r="D457" s="5" t="s">
        <v>588</v>
      </c>
      <c r="E457" s="6" t="s">
        <v>589</v>
      </c>
      <c r="F457" s="10">
        <v>15120</v>
      </c>
      <c r="G457" s="8">
        <v>1</v>
      </c>
      <c r="H457" s="9">
        <f t="shared" si="74"/>
        <v>15120</v>
      </c>
      <c r="I457" s="10">
        <v>0</v>
      </c>
      <c r="J457" s="11">
        <v>0</v>
      </c>
      <c r="K457" s="12">
        <f t="shared" si="75"/>
        <v>0</v>
      </c>
      <c r="L457" s="8">
        <f t="shared" si="76"/>
        <v>1</v>
      </c>
      <c r="M457" s="9">
        <f t="shared" si="76"/>
        <v>15120</v>
      </c>
      <c r="N457" s="13">
        <v>1</v>
      </c>
      <c r="O457" s="14">
        <f t="shared" si="77"/>
        <v>15120</v>
      </c>
      <c r="P457" s="13">
        <v>0</v>
      </c>
      <c r="Q457" s="14">
        <f t="shared" si="78"/>
        <v>0</v>
      </c>
      <c r="R457" s="13">
        <f t="shared" si="79"/>
        <v>1</v>
      </c>
      <c r="S457" s="14">
        <f t="shared" si="79"/>
        <v>15120</v>
      </c>
      <c r="T457" s="15">
        <f t="shared" si="84"/>
        <v>0</v>
      </c>
      <c r="U457" s="9">
        <f t="shared" si="80"/>
        <v>0</v>
      </c>
      <c r="V457" s="15">
        <f t="shared" si="81"/>
        <v>0</v>
      </c>
      <c r="W457" s="16">
        <f t="shared" si="82"/>
        <v>0</v>
      </c>
      <c r="X457" s="15">
        <f t="shared" si="83"/>
        <v>0</v>
      </c>
      <c r="Y457" s="9">
        <f t="shared" si="83"/>
        <v>0</v>
      </c>
    </row>
    <row r="458" spans="2:25" ht="46.8" x14ac:dyDescent="0.3">
      <c r="B458" s="5">
        <v>44557</v>
      </c>
      <c r="C458" s="5">
        <v>44557</v>
      </c>
      <c r="D458" s="5" t="s">
        <v>2137</v>
      </c>
      <c r="E458" s="6" t="s">
        <v>2138</v>
      </c>
      <c r="F458" s="10">
        <v>5650.5</v>
      </c>
      <c r="G458" s="8">
        <v>15</v>
      </c>
      <c r="H458" s="9">
        <f t="shared" si="74"/>
        <v>84757.5</v>
      </c>
      <c r="I458" s="10">
        <v>0</v>
      </c>
      <c r="J458" s="11">
        <v>0</v>
      </c>
      <c r="K458" s="12">
        <f t="shared" si="75"/>
        <v>0</v>
      </c>
      <c r="L458" s="8">
        <f t="shared" si="76"/>
        <v>15</v>
      </c>
      <c r="M458" s="9">
        <f t="shared" si="76"/>
        <v>84757.5</v>
      </c>
      <c r="N458" s="13">
        <v>15</v>
      </c>
      <c r="O458" s="14">
        <f t="shared" si="77"/>
        <v>84757.5</v>
      </c>
      <c r="P458" s="13">
        <v>0</v>
      </c>
      <c r="Q458" s="14">
        <f t="shared" si="78"/>
        <v>0</v>
      </c>
      <c r="R458" s="13">
        <f t="shared" si="79"/>
        <v>15</v>
      </c>
      <c r="S458" s="14">
        <f t="shared" si="79"/>
        <v>84757.5</v>
      </c>
      <c r="T458" s="15">
        <f t="shared" si="84"/>
        <v>0</v>
      </c>
      <c r="U458" s="9">
        <f t="shared" si="80"/>
        <v>0</v>
      </c>
      <c r="V458" s="15">
        <f t="shared" si="81"/>
        <v>0</v>
      </c>
      <c r="W458" s="16">
        <f t="shared" si="82"/>
        <v>0</v>
      </c>
      <c r="X458" s="15">
        <f t="shared" si="83"/>
        <v>0</v>
      </c>
      <c r="Y458" s="9">
        <f t="shared" si="83"/>
        <v>0</v>
      </c>
    </row>
    <row r="459" spans="2:25" ht="46.8" x14ac:dyDescent="0.3">
      <c r="B459" s="5">
        <v>44558</v>
      </c>
      <c r="C459" s="5">
        <v>44558</v>
      </c>
      <c r="D459" s="5" t="s">
        <v>592</v>
      </c>
      <c r="E459" s="6" t="s">
        <v>593</v>
      </c>
      <c r="F459" s="10">
        <v>200</v>
      </c>
      <c r="G459" s="8">
        <v>6</v>
      </c>
      <c r="H459" s="9">
        <f t="shared" si="74"/>
        <v>1200</v>
      </c>
      <c r="I459" s="10">
        <v>0</v>
      </c>
      <c r="J459" s="11">
        <v>0</v>
      </c>
      <c r="K459" s="12">
        <f t="shared" si="75"/>
        <v>0</v>
      </c>
      <c r="L459" s="8">
        <f t="shared" si="76"/>
        <v>6</v>
      </c>
      <c r="M459" s="9">
        <f t="shared" si="76"/>
        <v>1200</v>
      </c>
      <c r="N459" s="13">
        <v>6</v>
      </c>
      <c r="O459" s="14">
        <f t="shared" si="77"/>
        <v>1200</v>
      </c>
      <c r="P459" s="13">
        <v>0</v>
      </c>
      <c r="Q459" s="14">
        <f t="shared" si="78"/>
        <v>0</v>
      </c>
      <c r="R459" s="13">
        <f t="shared" si="79"/>
        <v>6</v>
      </c>
      <c r="S459" s="14">
        <f t="shared" si="79"/>
        <v>1200</v>
      </c>
      <c r="T459" s="15">
        <f t="shared" si="84"/>
        <v>0</v>
      </c>
      <c r="U459" s="9">
        <f t="shared" si="80"/>
        <v>0</v>
      </c>
      <c r="V459" s="15">
        <f t="shared" si="81"/>
        <v>0</v>
      </c>
      <c r="W459" s="16">
        <f t="shared" si="82"/>
        <v>0</v>
      </c>
      <c r="X459" s="15">
        <f t="shared" si="83"/>
        <v>0</v>
      </c>
      <c r="Y459" s="9">
        <f t="shared" si="83"/>
        <v>0</v>
      </c>
    </row>
    <row r="460" spans="2:25" ht="46.8" x14ac:dyDescent="0.3">
      <c r="B460" s="5">
        <v>44558</v>
      </c>
      <c r="C460" s="5">
        <v>44558</v>
      </c>
      <c r="D460" s="5" t="s">
        <v>596</v>
      </c>
      <c r="E460" s="6" t="s">
        <v>597</v>
      </c>
      <c r="F460" s="10">
        <v>250</v>
      </c>
      <c r="G460" s="8">
        <v>40</v>
      </c>
      <c r="H460" s="9">
        <f t="shared" ref="H460:H523" si="85">F460*G460</f>
        <v>10000</v>
      </c>
      <c r="I460" s="10">
        <v>0</v>
      </c>
      <c r="J460" s="11">
        <v>0</v>
      </c>
      <c r="K460" s="12">
        <f t="shared" ref="K460:K523" si="86">I460*J460</f>
        <v>0</v>
      </c>
      <c r="L460" s="8">
        <f t="shared" ref="L460:M523" si="87">G460+J460</f>
        <v>40</v>
      </c>
      <c r="M460" s="9">
        <f t="shared" si="87"/>
        <v>10000</v>
      </c>
      <c r="N460" s="13">
        <v>40</v>
      </c>
      <c r="O460" s="14">
        <f t="shared" ref="O460:O523" si="88">F460*N460</f>
        <v>10000</v>
      </c>
      <c r="P460" s="13">
        <v>0</v>
      </c>
      <c r="Q460" s="14">
        <f t="shared" ref="Q460:Q523" si="89">I460*P460</f>
        <v>0</v>
      </c>
      <c r="R460" s="13">
        <f t="shared" ref="R460:S523" si="90">N460+P460</f>
        <v>40</v>
      </c>
      <c r="S460" s="14">
        <f t="shared" si="90"/>
        <v>10000</v>
      </c>
      <c r="T460" s="15">
        <f t="shared" si="84"/>
        <v>0</v>
      </c>
      <c r="U460" s="9">
        <f t="shared" ref="U460:U523" si="91">T460*F460</f>
        <v>0</v>
      </c>
      <c r="V460" s="15">
        <f t="shared" ref="V460:V523" si="92">J460-P460</f>
        <v>0</v>
      </c>
      <c r="W460" s="16">
        <f t="shared" ref="W460:W523" si="93">V460*I460</f>
        <v>0</v>
      </c>
      <c r="X460" s="15">
        <f t="shared" ref="X460:Y523" si="94">T460+V460</f>
        <v>0</v>
      </c>
      <c r="Y460" s="9">
        <f t="shared" si="94"/>
        <v>0</v>
      </c>
    </row>
    <row r="461" spans="2:25" ht="46.8" x14ac:dyDescent="0.3">
      <c r="B461" s="5">
        <v>44558</v>
      </c>
      <c r="C461" s="5">
        <v>44558</v>
      </c>
      <c r="D461" s="5" t="s">
        <v>598</v>
      </c>
      <c r="E461" s="6" t="s">
        <v>599</v>
      </c>
      <c r="F461" s="10">
        <v>250</v>
      </c>
      <c r="G461" s="8">
        <v>30</v>
      </c>
      <c r="H461" s="9">
        <f t="shared" si="85"/>
        <v>7500</v>
      </c>
      <c r="I461" s="10">
        <v>0</v>
      </c>
      <c r="J461" s="11">
        <v>0</v>
      </c>
      <c r="K461" s="12">
        <f t="shared" si="86"/>
        <v>0</v>
      </c>
      <c r="L461" s="8">
        <f t="shared" si="87"/>
        <v>30</v>
      </c>
      <c r="M461" s="9">
        <f t="shared" si="87"/>
        <v>7500</v>
      </c>
      <c r="N461" s="13">
        <v>30</v>
      </c>
      <c r="O461" s="14">
        <f t="shared" si="88"/>
        <v>7500</v>
      </c>
      <c r="P461" s="13">
        <v>0</v>
      </c>
      <c r="Q461" s="14">
        <f t="shared" si="89"/>
        <v>0</v>
      </c>
      <c r="R461" s="13">
        <f t="shared" si="90"/>
        <v>30</v>
      </c>
      <c r="S461" s="14">
        <f t="shared" si="90"/>
        <v>7500</v>
      </c>
      <c r="T461" s="15">
        <f t="shared" si="84"/>
        <v>0</v>
      </c>
      <c r="U461" s="9">
        <f t="shared" si="91"/>
        <v>0</v>
      </c>
      <c r="V461" s="15">
        <f t="shared" si="92"/>
        <v>0</v>
      </c>
      <c r="W461" s="16">
        <f t="shared" si="93"/>
        <v>0</v>
      </c>
      <c r="X461" s="15">
        <f t="shared" si="94"/>
        <v>0</v>
      </c>
      <c r="Y461" s="9">
        <f t="shared" si="94"/>
        <v>0</v>
      </c>
    </row>
    <row r="462" spans="2:25" ht="46.8" x14ac:dyDescent="0.3">
      <c r="B462" s="5">
        <v>44558</v>
      </c>
      <c r="C462" s="5">
        <v>44558</v>
      </c>
      <c r="D462" s="5" t="s">
        <v>600</v>
      </c>
      <c r="E462" s="6" t="s">
        <v>601</v>
      </c>
      <c r="F462" s="10">
        <v>250</v>
      </c>
      <c r="G462" s="8">
        <v>6</v>
      </c>
      <c r="H462" s="9">
        <f t="shared" si="85"/>
        <v>1500</v>
      </c>
      <c r="I462" s="10">
        <v>0</v>
      </c>
      <c r="J462" s="11">
        <v>0</v>
      </c>
      <c r="K462" s="12">
        <f t="shared" si="86"/>
        <v>0</v>
      </c>
      <c r="L462" s="8">
        <f t="shared" si="87"/>
        <v>6</v>
      </c>
      <c r="M462" s="9">
        <f t="shared" si="87"/>
        <v>1500</v>
      </c>
      <c r="N462" s="13">
        <v>6</v>
      </c>
      <c r="O462" s="14">
        <f t="shared" si="88"/>
        <v>1500</v>
      </c>
      <c r="P462" s="13">
        <v>0</v>
      </c>
      <c r="Q462" s="14">
        <f t="shared" si="89"/>
        <v>0</v>
      </c>
      <c r="R462" s="13">
        <f t="shared" si="90"/>
        <v>6</v>
      </c>
      <c r="S462" s="14">
        <f t="shared" si="90"/>
        <v>1500</v>
      </c>
      <c r="T462" s="15">
        <f t="shared" si="84"/>
        <v>0</v>
      </c>
      <c r="U462" s="9">
        <f t="shared" si="91"/>
        <v>0</v>
      </c>
      <c r="V462" s="15">
        <f t="shared" si="92"/>
        <v>0</v>
      </c>
      <c r="W462" s="16">
        <f t="shared" si="93"/>
        <v>0</v>
      </c>
      <c r="X462" s="15">
        <f t="shared" si="94"/>
        <v>0</v>
      </c>
      <c r="Y462" s="9">
        <f t="shared" si="94"/>
        <v>0</v>
      </c>
    </row>
    <row r="463" spans="2:25" ht="62.4" x14ac:dyDescent="0.3">
      <c r="B463" s="5">
        <v>44558</v>
      </c>
      <c r="C463" s="5">
        <v>44558</v>
      </c>
      <c r="D463" s="5" t="s">
        <v>602</v>
      </c>
      <c r="E463" s="6" t="s">
        <v>603</v>
      </c>
      <c r="F463" s="10">
        <v>1494</v>
      </c>
      <c r="G463" s="8">
        <v>2</v>
      </c>
      <c r="H463" s="9">
        <f t="shared" si="85"/>
        <v>2988</v>
      </c>
      <c r="I463" s="10">
        <v>0</v>
      </c>
      <c r="J463" s="11">
        <v>0</v>
      </c>
      <c r="K463" s="12">
        <f t="shared" si="86"/>
        <v>0</v>
      </c>
      <c r="L463" s="8">
        <f t="shared" si="87"/>
        <v>2</v>
      </c>
      <c r="M463" s="9">
        <f t="shared" si="87"/>
        <v>2988</v>
      </c>
      <c r="N463" s="13">
        <v>0</v>
      </c>
      <c r="O463" s="14">
        <f t="shared" si="88"/>
        <v>0</v>
      </c>
      <c r="P463" s="13">
        <v>0</v>
      </c>
      <c r="Q463" s="14">
        <f t="shared" si="89"/>
        <v>0</v>
      </c>
      <c r="R463" s="13">
        <f t="shared" si="90"/>
        <v>0</v>
      </c>
      <c r="S463" s="14">
        <f t="shared" si="90"/>
        <v>0</v>
      </c>
      <c r="T463" s="15">
        <f t="shared" si="84"/>
        <v>2</v>
      </c>
      <c r="U463" s="9">
        <f t="shared" si="91"/>
        <v>2988</v>
      </c>
      <c r="V463" s="15">
        <f t="shared" si="92"/>
        <v>0</v>
      </c>
      <c r="W463" s="16">
        <f t="shared" si="93"/>
        <v>0</v>
      </c>
      <c r="X463" s="15">
        <f t="shared" si="94"/>
        <v>2</v>
      </c>
      <c r="Y463" s="9">
        <f t="shared" si="94"/>
        <v>2988</v>
      </c>
    </row>
    <row r="464" spans="2:25" ht="78" x14ac:dyDescent="0.3">
      <c r="B464" s="17">
        <v>44558</v>
      </c>
      <c r="C464" s="17">
        <v>44558</v>
      </c>
      <c r="D464" s="5" t="s">
        <v>604</v>
      </c>
      <c r="E464" s="18" t="s">
        <v>605</v>
      </c>
      <c r="F464" s="19">
        <v>1494</v>
      </c>
      <c r="G464" s="8">
        <v>2</v>
      </c>
      <c r="H464" s="9">
        <f t="shared" si="85"/>
        <v>2988</v>
      </c>
      <c r="I464" s="10">
        <v>0</v>
      </c>
      <c r="J464" s="11">
        <v>0</v>
      </c>
      <c r="K464" s="12">
        <f t="shared" si="86"/>
        <v>0</v>
      </c>
      <c r="L464" s="8">
        <f t="shared" si="87"/>
        <v>2</v>
      </c>
      <c r="M464" s="9">
        <f t="shared" si="87"/>
        <v>2988</v>
      </c>
      <c r="N464" s="13">
        <v>2</v>
      </c>
      <c r="O464" s="14">
        <f t="shared" si="88"/>
        <v>2988</v>
      </c>
      <c r="P464" s="13">
        <v>0</v>
      </c>
      <c r="Q464" s="14">
        <f t="shared" si="89"/>
        <v>0</v>
      </c>
      <c r="R464" s="13">
        <f t="shared" si="90"/>
        <v>2</v>
      </c>
      <c r="S464" s="14">
        <f t="shared" si="90"/>
        <v>2988</v>
      </c>
      <c r="T464" s="15">
        <f t="shared" si="84"/>
        <v>0</v>
      </c>
      <c r="U464" s="9">
        <f t="shared" si="91"/>
        <v>0</v>
      </c>
      <c r="V464" s="15">
        <f t="shared" si="92"/>
        <v>0</v>
      </c>
      <c r="W464" s="16">
        <f t="shared" si="93"/>
        <v>0</v>
      </c>
      <c r="X464" s="15">
        <f t="shared" si="94"/>
        <v>0</v>
      </c>
      <c r="Y464" s="9">
        <f t="shared" si="94"/>
        <v>0</v>
      </c>
    </row>
    <row r="465" spans="2:25" ht="46.8" x14ac:dyDescent="0.3">
      <c r="B465" s="5">
        <v>44558</v>
      </c>
      <c r="C465" s="5">
        <v>44558</v>
      </c>
      <c r="D465" s="5" t="s">
        <v>606</v>
      </c>
      <c r="E465" s="6" t="s">
        <v>607</v>
      </c>
      <c r="F465" s="10">
        <v>3050</v>
      </c>
      <c r="G465" s="8">
        <v>2</v>
      </c>
      <c r="H465" s="9">
        <f t="shared" si="85"/>
        <v>6100</v>
      </c>
      <c r="I465" s="10">
        <v>0</v>
      </c>
      <c r="J465" s="11">
        <v>0</v>
      </c>
      <c r="K465" s="12">
        <f t="shared" si="86"/>
        <v>0</v>
      </c>
      <c r="L465" s="8">
        <f t="shared" si="87"/>
        <v>2</v>
      </c>
      <c r="M465" s="9">
        <f t="shared" si="87"/>
        <v>6100</v>
      </c>
      <c r="N465" s="13">
        <v>2</v>
      </c>
      <c r="O465" s="14">
        <f t="shared" si="88"/>
        <v>6100</v>
      </c>
      <c r="P465" s="13">
        <v>0</v>
      </c>
      <c r="Q465" s="14">
        <f t="shared" si="89"/>
        <v>0</v>
      </c>
      <c r="R465" s="13">
        <f t="shared" si="90"/>
        <v>2</v>
      </c>
      <c r="S465" s="14">
        <f t="shared" si="90"/>
        <v>6100</v>
      </c>
      <c r="T465" s="15">
        <f t="shared" si="84"/>
        <v>0</v>
      </c>
      <c r="U465" s="9">
        <f t="shared" si="91"/>
        <v>0</v>
      </c>
      <c r="V465" s="15">
        <f t="shared" si="92"/>
        <v>0</v>
      </c>
      <c r="W465" s="16">
        <f t="shared" si="93"/>
        <v>0</v>
      </c>
      <c r="X465" s="15">
        <f t="shared" si="94"/>
        <v>0</v>
      </c>
      <c r="Y465" s="9">
        <f t="shared" si="94"/>
        <v>0</v>
      </c>
    </row>
    <row r="466" spans="2:25" ht="46.8" x14ac:dyDescent="0.3">
      <c r="B466" s="5">
        <v>42800</v>
      </c>
      <c r="C466" s="5">
        <v>44558</v>
      </c>
      <c r="D466" s="5" t="s">
        <v>608</v>
      </c>
      <c r="E466" s="6" t="s">
        <v>609</v>
      </c>
      <c r="F466" s="10">
        <v>489</v>
      </c>
      <c r="G466" s="8">
        <v>3</v>
      </c>
      <c r="H466" s="9">
        <f t="shared" si="85"/>
        <v>1467</v>
      </c>
      <c r="I466" s="10">
        <v>0</v>
      </c>
      <c r="J466" s="11">
        <v>0</v>
      </c>
      <c r="K466" s="12">
        <f t="shared" si="86"/>
        <v>0</v>
      </c>
      <c r="L466" s="8">
        <f t="shared" si="87"/>
        <v>3</v>
      </c>
      <c r="M466" s="9">
        <f t="shared" si="87"/>
        <v>1467</v>
      </c>
      <c r="N466" s="13">
        <v>3</v>
      </c>
      <c r="O466" s="14">
        <f t="shared" si="88"/>
        <v>1467</v>
      </c>
      <c r="P466" s="13">
        <v>0</v>
      </c>
      <c r="Q466" s="14">
        <f t="shared" si="89"/>
        <v>0</v>
      </c>
      <c r="R466" s="13">
        <f t="shared" si="90"/>
        <v>3</v>
      </c>
      <c r="S466" s="14">
        <f t="shared" si="90"/>
        <v>1467</v>
      </c>
      <c r="T466" s="15">
        <f t="shared" si="84"/>
        <v>0</v>
      </c>
      <c r="U466" s="9">
        <f t="shared" si="91"/>
        <v>0</v>
      </c>
      <c r="V466" s="15">
        <f t="shared" si="92"/>
        <v>0</v>
      </c>
      <c r="W466" s="16">
        <f t="shared" si="93"/>
        <v>0</v>
      </c>
      <c r="X466" s="15">
        <f t="shared" si="94"/>
        <v>0</v>
      </c>
      <c r="Y466" s="9">
        <f t="shared" si="94"/>
        <v>0</v>
      </c>
    </row>
    <row r="467" spans="2:25" ht="62.4" x14ac:dyDescent="0.3">
      <c r="B467" s="5">
        <v>44558</v>
      </c>
      <c r="C467" s="5">
        <v>44558</v>
      </c>
      <c r="D467" s="5" t="s">
        <v>610</v>
      </c>
      <c r="E467" s="6" t="s">
        <v>611</v>
      </c>
      <c r="F467" s="10">
        <v>2</v>
      </c>
      <c r="G467" s="8">
        <v>100</v>
      </c>
      <c r="H467" s="9">
        <f t="shared" si="85"/>
        <v>200</v>
      </c>
      <c r="I467" s="10">
        <v>0</v>
      </c>
      <c r="J467" s="11">
        <v>0</v>
      </c>
      <c r="K467" s="12">
        <f t="shared" si="86"/>
        <v>0</v>
      </c>
      <c r="L467" s="8">
        <f t="shared" si="87"/>
        <v>100</v>
      </c>
      <c r="M467" s="9">
        <f t="shared" si="87"/>
        <v>200</v>
      </c>
      <c r="N467" s="13">
        <v>100</v>
      </c>
      <c r="O467" s="14">
        <f t="shared" si="88"/>
        <v>200</v>
      </c>
      <c r="P467" s="13">
        <v>0</v>
      </c>
      <c r="Q467" s="14">
        <f t="shared" si="89"/>
        <v>0</v>
      </c>
      <c r="R467" s="13">
        <f t="shared" si="90"/>
        <v>100</v>
      </c>
      <c r="S467" s="14">
        <f t="shared" si="90"/>
        <v>200</v>
      </c>
      <c r="T467" s="15">
        <f t="shared" si="84"/>
        <v>0</v>
      </c>
      <c r="U467" s="9">
        <f t="shared" si="91"/>
        <v>0</v>
      </c>
      <c r="V467" s="15">
        <f t="shared" si="92"/>
        <v>0</v>
      </c>
      <c r="W467" s="16">
        <f t="shared" si="93"/>
        <v>0</v>
      </c>
      <c r="X467" s="15">
        <f t="shared" si="94"/>
        <v>0</v>
      </c>
      <c r="Y467" s="9">
        <f t="shared" si="94"/>
        <v>0</v>
      </c>
    </row>
    <row r="468" spans="2:25" ht="62.4" x14ac:dyDescent="0.3">
      <c r="B468" s="5">
        <v>44558</v>
      </c>
      <c r="C468" s="5">
        <v>44558</v>
      </c>
      <c r="D468" s="5" t="s">
        <v>612</v>
      </c>
      <c r="E468" s="6" t="s">
        <v>613</v>
      </c>
      <c r="F468" s="10">
        <v>6</v>
      </c>
      <c r="G468" s="8">
        <v>100</v>
      </c>
      <c r="H468" s="9">
        <f t="shared" si="85"/>
        <v>600</v>
      </c>
      <c r="I468" s="10">
        <v>0</v>
      </c>
      <c r="J468" s="11">
        <v>0</v>
      </c>
      <c r="K468" s="12">
        <f t="shared" si="86"/>
        <v>0</v>
      </c>
      <c r="L468" s="8">
        <f t="shared" si="87"/>
        <v>100</v>
      </c>
      <c r="M468" s="9">
        <f t="shared" si="87"/>
        <v>600</v>
      </c>
      <c r="N468" s="13">
        <v>100</v>
      </c>
      <c r="O468" s="14">
        <f t="shared" si="88"/>
        <v>600</v>
      </c>
      <c r="P468" s="13">
        <v>0</v>
      </c>
      <c r="Q468" s="14">
        <f t="shared" si="89"/>
        <v>0</v>
      </c>
      <c r="R468" s="13">
        <f t="shared" si="90"/>
        <v>100</v>
      </c>
      <c r="S468" s="14">
        <f t="shared" si="90"/>
        <v>600</v>
      </c>
      <c r="T468" s="15">
        <f t="shared" si="84"/>
        <v>0</v>
      </c>
      <c r="U468" s="9">
        <f t="shared" si="91"/>
        <v>0</v>
      </c>
      <c r="V468" s="15">
        <f t="shared" si="92"/>
        <v>0</v>
      </c>
      <c r="W468" s="16">
        <f t="shared" si="93"/>
        <v>0</v>
      </c>
      <c r="X468" s="15">
        <f t="shared" si="94"/>
        <v>0</v>
      </c>
      <c r="Y468" s="9">
        <f t="shared" si="94"/>
        <v>0</v>
      </c>
    </row>
    <row r="469" spans="2:25" ht="62.4" x14ac:dyDescent="0.3">
      <c r="B469" s="17">
        <v>44558</v>
      </c>
      <c r="C469" s="17">
        <v>44558</v>
      </c>
      <c r="D469" s="5" t="s">
        <v>614</v>
      </c>
      <c r="E469" s="18" t="s">
        <v>615</v>
      </c>
      <c r="F469" s="19">
        <v>13799</v>
      </c>
      <c r="G469" s="8">
        <v>7</v>
      </c>
      <c r="H469" s="9">
        <f t="shared" si="85"/>
        <v>96593</v>
      </c>
      <c r="I469" s="10">
        <v>0</v>
      </c>
      <c r="J469" s="11">
        <v>0</v>
      </c>
      <c r="K469" s="12">
        <f t="shared" si="86"/>
        <v>0</v>
      </c>
      <c r="L469" s="8">
        <f t="shared" si="87"/>
        <v>7</v>
      </c>
      <c r="M469" s="9">
        <f t="shared" si="87"/>
        <v>96593</v>
      </c>
      <c r="N469" s="13">
        <v>5</v>
      </c>
      <c r="O469" s="14">
        <f t="shared" si="88"/>
        <v>68995</v>
      </c>
      <c r="P469" s="13">
        <v>0</v>
      </c>
      <c r="Q469" s="14">
        <f t="shared" si="89"/>
        <v>0</v>
      </c>
      <c r="R469" s="13">
        <f t="shared" si="90"/>
        <v>5</v>
      </c>
      <c r="S469" s="14">
        <f t="shared" si="90"/>
        <v>68995</v>
      </c>
      <c r="T469" s="15">
        <f t="shared" si="84"/>
        <v>2</v>
      </c>
      <c r="U469" s="9">
        <f t="shared" si="91"/>
        <v>27598</v>
      </c>
      <c r="V469" s="15">
        <f t="shared" si="92"/>
        <v>0</v>
      </c>
      <c r="W469" s="16">
        <f t="shared" si="93"/>
        <v>0</v>
      </c>
      <c r="X469" s="15">
        <f t="shared" si="94"/>
        <v>2</v>
      </c>
      <c r="Y469" s="9">
        <f t="shared" si="94"/>
        <v>27598</v>
      </c>
    </row>
    <row r="470" spans="2:25" ht="62.4" x14ac:dyDescent="0.3">
      <c r="B470" s="5">
        <v>44558</v>
      </c>
      <c r="C470" s="5">
        <v>44558</v>
      </c>
      <c r="D470" s="5" t="s">
        <v>618</v>
      </c>
      <c r="E470" s="6" t="s">
        <v>619</v>
      </c>
      <c r="F470" s="10">
        <v>2918</v>
      </c>
      <c r="G470" s="8">
        <v>6</v>
      </c>
      <c r="H470" s="9">
        <f t="shared" si="85"/>
        <v>17508</v>
      </c>
      <c r="I470" s="10">
        <v>0</v>
      </c>
      <c r="J470" s="11">
        <v>0</v>
      </c>
      <c r="K470" s="12">
        <f t="shared" si="86"/>
        <v>0</v>
      </c>
      <c r="L470" s="8">
        <f t="shared" si="87"/>
        <v>6</v>
      </c>
      <c r="M470" s="9">
        <f t="shared" si="87"/>
        <v>17508</v>
      </c>
      <c r="N470" s="13">
        <v>6</v>
      </c>
      <c r="O470" s="14">
        <f t="shared" si="88"/>
        <v>17508</v>
      </c>
      <c r="P470" s="13">
        <v>0</v>
      </c>
      <c r="Q470" s="14">
        <f t="shared" si="89"/>
        <v>0</v>
      </c>
      <c r="R470" s="13">
        <f t="shared" si="90"/>
        <v>6</v>
      </c>
      <c r="S470" s="14">
        <f t="shared" si="90"/>
        <v>17508</v>
      </c>
      <c r="T470" s="15">
        <f t="shared" si="84"/>
        <v>0</v>
      </c>
      <c r="U470" s="9">
        <f t="shared" si="91"/>
        <v>0</v>
      </c>
      <c r="V470" s="15">
        <f t="shared" si="92"/>
        <v>0</v>
      </c>
      <c r="W470" s="16">
        <f t="shared" si="93"/>
        <v>0</v>
      </c>
      <c r="X470" s="15">
        <f t="shared" si="94"/>
        <v>0</v>
      </c>
      <c r="Y470" s="9">
        <f t="shared" si="94"/>
        <v>0</v>
      </c>
    </row>
    <row r="471" spans="2:25" ht="46.8" x14ac:dyDescent="0.3">
      <c r="B471" s="5">
        <v>44558</v>
      </c>
      <c r="C471" s="5">
        <v>44558</v>
      </c>
      <c r="D471" s="5" t="s">
        <v>620</v>
      </c>
      <c r="E471" s="6" t="s">
        <v>621</v>
      </c>
      <c r="F471" s="10">
        <v>6302</v>
      </c>
      <c r="G471" s="8">
        <v>2</v>
      </c>
      <c r="H471" s="9">
        <f t="shared" si="85"/>
        <v>12604</v>
      </c>
      <c r="I471" s="10">
        <v>0</v>
      </c>
      <c r="J471" s="11">
        <v>0</v>
      </c>
      <c r="K471" s="12">
        <f t="shared" si="86"/>
        <v>0</v>
      </c>
      <c r="L471" s="8">
        <f t="shared" si="87"/>
        <v>2</v>
      </c>
      <c r="M471" s="9">
        <f t="shared" si="87"/>
        <v>12604</v>
      </c>
      <c r="N471" s="13">
        <v>2</v>
      </c>
      <c r="O471" s="14">
        <f t="shared" si="88"/>
        <v>12604</v>
      </c>
      <c r="P471" s="13">
        <v>0</v>
      </c>
      <c r="Q471" s="14">
        <f t="shared" si="89"/>
        <v>0</v>
      </c>
      <c r="R471" s="13">
        <f t="shared" si="90"/>
        <v>2</v>
      </c>
      <c r="S471" s="14">
        <f t="shared" si="90"/>
        <v>12604</v>
      </c>
      <c r="T471" s="15">
        <f t="shared" si="84"/>
        <v>0</v>
      </c>
      <c r="U471" s="9">
        <f t="shared" si="91"/>
        <v>0</v>
      </c>
      <c r="V471" s="15">
        <f t="shared" si="92"/>
        <v>0</v>
      </c>
      <c r="W471" s="16">
        <f t="shared" si="93"/>
        <v>0</v>
      </c>
      <c r="X471" s="15">
        <f t="shared" si="94"/>
        <v>0</v>
      </c>
      <c r="Y471" s="9">
        <f t="shared" si="94"/>
        <v>0</v>
      </c>
    </row>
    <row r="472" spans="2:25" ht="78" x14ac:dyDescent="0.3">
      <c r="B472" s="5">
        <v>44558</v>
      </c>
      <c r="C472" s="5">
        <v>44558</v>
      </c>
      <c r="D472" s="5" t="s">
        <v>622</v>
      </c>
      <c r="E472" s="6" t="s">
        <v>623</v>
      </c>
      <c r="F472" s="10">
        <v>2065</v>
      </c>
      <c r="G472" s="8">
        <v>16</v>
      </c>
      <c r="H472" s="9">
        <f t="shared" si="85"/>
        <v>33040</v>
      </c>
      <c r="I472" s="10">
        <v>0</v>
      </c>
      <c r="J472" s="11">
        <v>0</v>
      </c>
      <c r="K472" s="12">
        <f t="shared" si="86"/>
        <v>0</v>
      </c>
      <c r="L472" s="8">
        <f t="shared" si="87"/>
        <v>16</v>
      </c>
      <c r="M472" s="9">
        <f t="shared" si="87"/>
        <v>33040</v>
      </c>
      <c r="N472" s="13">
        <v>16</v>
      </c>
      <c r="O472" s="14">
        <f t="shared" si="88"/>
        <v>33040</v>
      </c>
      <c r="P472" s="13">
        <v>0</v>
      </c>
      <c r="Q472" s="14">
        <f t="shared" si="89"/>
        <v>0</v>
      </c>
      <c r="R472" s="13">
        <f t="shared" si="90"/>
        <v>16</v>
      </c>
      <c r="S472" s="14">
        <f t="shared" si="90"/>
        <v>33040</v>
      </c>
      <c r="T472" s="15">
        <f t="shared" si="84"/>
        <v>0</v>
      </c>
      <c r="U472" s="9">
        <f t="shared" si="91"/>
        <v>0</v>
      </c>
      <c r="V472" s="15">
        <f t="shared" si="92"/>
        <v>0</v>
      </c>
      <c r="W472" s="16">
        <f t="shared" si="93"/>
        <v>0</v>
      </c>
      <c r="X472" s="15">
        <f t="shared" si="94"/>
        <v>0</v>
      </c>
      <c r="Y472" s="9">
        <f t="shared" si="94"/>
        <v>0</v>
      </c>
    </row>
    <row r="473" spans="2:25" ht="15.6" x14ac:dyDescent="0.3">
      <c r="B473" s="17">
        <v>44558</v>
      </c>
      <c r="C473" s="17">
        <v>44558</v>
      </c>
      <c r="D473" s="5" t="s">
        <v>624</v>
      </c>
      <c r="E473" s="18" t="s">
        <v>625</v>
      </c>
      <c r="F473" s="19">
        <v>1356</v>
      </c>
      <c r="G473" s="8">
        <v>2</v>
      </c>
      <c r="H473" s="9">
        <f t="shared" si="85"/>
        <v>2712</v>
      </c>
      <c r="I473" s="10">
        <v>0</v>
      </c>
      <c r="J473" s="11">
        <v>0</v>
      </c>
      <c r="K473" s="12">
        <f t="shared" si="86"/>
        <v>0</v>
      </c>
      <c r="L473" s="8">
        <f t="shared" si="87"/>
        <v>2</v>
      </c>
      <c r="M473" s="9">
        <f t="shared" si="87"/>
        <v>2712</v>
      </c>
      <c r="N473" s="13">
        <v>2</v>
      </c>
      <c r="O473" s="14">
        <f t="shared" si="88"/>
        <v>2712</v>
      </c>
      <c r="P473" s="13">
        <v>0</v>
      </c>
      <c r="Q473" s="14">
        <f t="shared" si="89"/>
        <v>0</v>
      </c>
      <c r="R473" s="13">
        <f t="shared" si="90"/>
        <v>2</v>
      </c>
      <c r="S473" s="14">
        <f t="shared" si="90"/>
        <v>2712</v>
      </c>
      <c r="T473" s="15">
        <f t="shared" si="84"/>
        <v>0</v>
      </c>
      <c r="U473" s="9">
        <f t="shared" si="91"/>
        <v>0</v>
      </c>
      <c r="V473" s="15">
        <f t="shared" si="92"/>
        <v>0</v>
      </c>
      <c r="W473" s="16">
        <f t="shared" si="93"/>
        <v>0</v>
      </c>
      <c r="X473" s="15">
        <f t="shared" si="94"/>
        <v>0</v>
      </c>
      <c r="Y473" s="9">
        <f t="shared" si="94"/>
        <v>0</v>
      </c>
    </row>
    <row r="474" spans="2:25" ht="78" x14ac:dyDescent="0.3">
      <c r="B474" s="5">
        <v>44560</v>
      </c>
      <c r="C474" s="5">
        <v>44560</v>
      </c>
      <c r="D474" s="5" t="s">
        <v>1622</v>
      </c>
      <c r="E474" s="6" t="s">
        <v>1623</v>
      </c>
      <c r="F474" s="42">
        <v>2500</v>
      </c>
      <c r="G474" s="15">
        <v>2</v>
      </c>
      <c r="H474" s="9">
        <f t="shared" si="85"/>
        <v>5000</v>
      </c>
      <c r="I474" s="28"/>
      <c r="J474" s="28"/>
      <c r="K474" s="12">
        <f t="shared" si="86"/>
        <v>0</v>
      </c>
      <c r="L474" s="8">
        <f t="shared" si="87"/>
        <v>2</v>
      </c>
      <c r="M474" s="9">
        <f t="shared" si="87"/>
        <v>5000</v>
      </c>
      <c r="N474" s="15">
        <v>2</v>
      </c>
      <c r="O474" s="14">
        <f t="shared" si="88"/>
        <v>5000</v>
      </c>
      <c r="P474" s="28"/>
      <c r="Q474" s="14">
        <f t="shared" si="89"/>
        <v>0</v>
      </c>
      <c r="R474" s="13">
        <f t="shared" si="90"/>
        <v>2</v>
      </c>
      <c r="S474" s="14">
        <f t="shared" si="90"/>
        <v>5000</v>
      </c>
      <c r="T474" s="15">
        <f t="shared" si="84"/>
        <v>0</v>
      </c>
      <c r="U474" s="9">
        <f t="shared" si="91"/>
        <v>0</v>
      </c>
      <c r="V474" s="15">
        <f t="shared" si="92"/>
        <v>0</v>
      </c>
      <c r="W474" s="16">
        <f t="shared" si="93"/>
        <v>0</v>
      </c>
      <c r="X474" s="15">
        <f t="shared" si="94"/>
        <v>0</v>
      </c>
      <c r="Y474" s="9">
        <f t="shared" si="94"/>
        <v>0</v>
      </c>
    </row>
    <row r="475" spans="2:25" ht="62.4" x14ac:dyDescent="0.3">
      <c r="B475" s="5">
        <v>44560</v>
      </c>
      <c r="C475" s="5">
        <v>44560</v>
      </c>
      <c r="D475" s="5" t="s">
        <v>1624</v>
      </c>
      <c r="E475" s="6" t="s">
        <v>1625</v>
      </c>
      <c r="F475" s="42">
        <v>2500</v>
      </c>
      <c r="G475" s="15">
        <v>2</v>
      </c>
      <c r="H475" s="9">
        <f t="shared" si="85"/>
        <v>5000</v>
      </c>
      <c r="I475" s="28"/>
      <c r="J475" s="28"/>
      <c r="K475" s="12">
        <f t="shared" si="86"/>
        <v>0</v>
      </c>
      <c r="L475" s="8">
        <f t="shared" si="87"/>
        <v>2</v>
      </c>
      <c r="M475" s="9">
        <f t="shared" si="87"/>
        <v>5000</v>
      </c>
      <c r="N475" s="15">
        <v>2</v>
      </c>
      <c r="O475" s="14">
        <f t="shared" si="88"/>
        <v>5000</v>
      </c>
      <c r="P475" s="28"/>
      <c r="Q475" s="14">
        <f t="shared" si="89"/>
        <v>0</v>
      </c>
      <c r="R475" s="13">
        <f t="shared" si="90"/>
        <v>2</v>
      </c>
      <c r="S475" s="14">
        <f t="shared" si="90"/>
        <v>5000</v>
      </c>
      <c r="T475" s="15">
        <f t="shared" si="84"/>
        <v>0</v>
      </c>
      <c r="U475" s="9">
        <f t="shared" si="91"/>
        <v>0</v>
      </c>
      <c r="V475" s="15">
        <f t="shared" si="92"/>
        <v>0</v>
      </c>
      <c r="W475" s="16">
        <f t="shared" si="93"/>
        <v>0</v>
      </c>
      <c r="X475" s="15">
        <f t="shared" si="94"/>
        <v>0</v>
      </c>
      <c r="Y475" s="9">
        <f t="shared" si="94"/>
        <v>0</v>
      </c>
    </row>
    <row r="476" spans="2:25" ht="78" x14ac:dyDescent="0.3">
      <c r="B476" s="4">
        <v>42809</v>
      </c>
      <c r="C476" s="5">
        <v>44560</v>
      </c>
      <c r="D476" s="5" t="s">
        <v>1628</v>
      </c>
      <c r="E476" s="6" t="s">
        <v>1629</v>
      </c>
      <c r="F476" s="10">
        <v>250</v>
      </c>
      <c r="G476" s="15">
        <v>47</v>
      </c>
      <c r="H476" s="9">
        <f t="shared" si="85"/>
        <v>11750</v>
      </c>
      <c r="I476" s="28"/>
      <c r="J476" s="28"/>
      <c r="K476" s="12">
        <f t="shared" si="86"/>
        <v>0</v>
      </c>
      <c r="L476" s="8">
        <f t="shared" si="87"/>
        <v>47</v>
      </c>
      <c r="M476" s="9">
        <f t="shared" si="87"/>
        <v>11750</v>
      </c>
      <c r="N476" s="15">
        <v>27</v>
      </c>
      <c r="O476" s="14">
        <f t="shared" si="88"/>
        <v>6750</v>
      </c>
      <c r="P476" s="28"/>
      <c r="Q476" s="14">
        <f t="shared" si="89"/>
        <v>0</v>
      </c>
      <c r="R476" s="13">
        <f t="shared" si="90"/>
        <v>27</v>
      </c>
      <c r="S476" s="14">
        <f t="shared" si="90"/>
        <v>6750</v>
      </c>
      <c r="T476" s="15">
        <f t="shared" si="84"/>
        <v>20</v>
      </c>
      <c r="U476" s="9">
        <f t="shared" si="91"/>
        <v>5000</v>
      </c>
      <c r="V476" s="15">
        <f t="shared" si="92"/>
        <v>0</v>
      </c>
      <c r="W476" s="16">
        <f t="shared" si="93"/>
        <v>0</v>
      </c>
      <c r="X476" s="15">
        <f t="shared" si="94"/>
        <v>20</v>
      </c>
      <c r="Y476" s="9">
        <f t="shared" si="94"/>
        <v>5000</v>
      </c>
    </row>
    <row r="477" spans="2:25" ht="78" x14ac:dyDescent="0.3">
      <c r="B477" s="5">
        <v>42787</v>
      </c>
      <c r="C477" s="5">
        <v>44560</v>
      </c>
      <c r="D477" s="5" t="s">
        <v>1630</v>
      </c>
      <c r="E477" s="6" t="s">
        <v>1631</v>
      </c>
      <c r="F477" s="10">
        <v>250</v>
      </c>
      <c r="G477" s="15">
        <v>52</v>
      </c>
      <c r="H477" s="9">
        <f t="shared" si="85"/>
        <v>13000</v>
      </c>
      <c r="I477" s="28"/>
      <c r="J477" s="28"/>
      <c r="K477" s="12">
        <f t="shared" si="86"/>
        <v>0</v>
      </c>
      <c r="L477" s="8">
        <f t="shared" si="87"/>
        <v>52</v>
      </c>
      <c r="M477" s="9">
        <f t="shared" si="87"/>
        <v>13000</v>
      </c>
      <c r="N477" s="15">
        <v>36</v>
      </c>
      <c r="O477" s="14">
        <f t="shared" si="88"/>
        <v>9000</v>
      </c>
      <c r="P477" s="28"/>
      <c r="Q477" s="14">
        <f t="shared" si="89"/>
        <v>0</v>
      </c>
      <c r="R477" s="13">
        <f t="shared" si="90"/>
        <v>36</v>
      </c>
      <c r="S477" s="14">
        <f t="shared" si="90"/>
        <v>9000</v>
      </c>
      <c r="T477" s="15">
        <f t="shared" si="84"/>
        <v>16</v>
      </c>
      <c r="U477" s="9">
        <f t="shared" si="91"/>
        <v>4000</v>
      </c>
      <c r="V477" s="15">
        <f t="shared" si="92"/>
        <v>0</v>
      </c>
      <c r="W477" s="16">
        <f t="shared" si="93"/>
        <v>0</v>
      </c>
      <c r="X477" s="15">
        <f t="shared" si="94"/>
        <v>16</v>
      </c>
      <c r="Y477" s="9">
        <f t="shared" si="94"/>
        <v>4000</v>
      </c>
    </row>
    <row r="478" spans="2:25" ht="78" x14ac:dyDescent="0.3">
      <c r="B478" s="4">
        <v>44480</v>
      </c>
      <c r="C478" s="17">
        <v>44564</v>
      </c>
      <c r="D478" s="5" t="s">
        <v>2290</v>
      </c>
      <c r="E478" s="6" t="s">
        <v>2291</v>
      </c>
      <c r="F478" s="7">
        <v>18974.7</v>
      </c>
      <c r="G478" s="8">
        <v>15</v>
      </c>
      <c r="H478" s="9">
        <f t="shared" si="85"/>
        <v>284620.5</v>
      </c>
      <c r="I478" s="10">
        <v>0</v>
      </c>
      <c r="J478" s="11">
        <v>0</v>
      </c>
      <c r="K478" s="12">
        <f t="shared" si="86"/>
        <v>0</v>
      </c>
      <c r="L478" s="8">
        <f t="shared" si="87"/>
        <v>15</v>
      </c>
      <c r="M478" s="9">
        <f t="shared" si="87"/>
        <v>284620.5</v>
      </c>
      <c r="N478" s="13">
        <v>14</v>
      </c>
      <c r="O478" s="14">
        <f t="shared" si="88"/>
        <v>265645.8</v>
      </c>
      <c r="P478" s="13">
        <v>0</v>
      </c>
      <c r="Q478" s="14">
        <f t="shared" si="89"/>
        <v>0</v>
      </c>
      <c r="R478" s="13">
        <f t="shared" si="90"/>
        <v>14</v>
      </c>
      <c r="S478" s="14">
        <f t="shared" si="90"/>
        <v>265645.8</v>
      </c>
      <c r="T478" s="15">
        <v>1</v>
      </c>
      <c r="U478" s="9">
        <f t="shared" si="91"/>
        <v>18974.7</v>
      </c>
      <c r="V478" s="15">
        <f t="shared" si="92"/>
        <v>0</v>
      </c>
      <c r="W478" s="16">
        <f t="shared" si="93"/>
        <v>0</v>
      </c>
      <c r="X478" s="15">
        <f t="shared" si="94"/>
        <v>1</v>
      </c>
      <c r="Y478" s="9">
        <f t="shared" si="94"/>
        <v>18974.7</v>
      </c>
    </row>
    <row r="479" spans="2:25" ht="46.8" x14ac:dyDescent="0.3">
      <c r="B479" s="5">
        <v>44566</v>
      </c>
      <c r="C479" s="5">
        <v>44566</v>
      </c>
      <c r="D479" s="5" t="s">
        <v>626</v>
      </c>
      <c r="E479" s="6" t="s">
        <v>627</v>
      </c>
      <c r="F479" s="10">
        <v>95</v>
      </c>
      <c r="G479" s="8">
        <v>100</v>
      </c>
      <c r="H479" s="9">
        <f t="shared" si="85"/>
        <v>9500</v>
      </c>
      <c r="I479" s="10">
        <v>0</v>
      </c>
      <c r="J479" s="11">
        <v>0</v>
      </c>
      <c r="K479" s="12">
        <f t="shared" si="86"/>
        <v>0</v>
      </c>
      <c r="L479" s="8">
        <f t="shared" si="87"/>
        <v>100</v>
      </c>
      <c r="M479" s="9">
        <f t="shared" si="87"/>
        <v>9500</v>
      </c>
      <c r="N479" s="13">
        <v>100</v>
      </c>
      <c r="O479" s="14">
        <f t="shared" si="88"/>
        <v>9500</v>
      </c>
      <c r="P479" s="13">
        <v>0</v>
      </c>
      <c r="Q479" s="14">
        <f t="shared" si="89"/>
        <v>0</v>
      </c>
      <c r="R479" s="13">
        <f t="shared" si="90"/>
        <v>100</v>
      </c>
      <c r="S479" s="14">
        <f t="shared" si="90"/>
        <v>9500</v>
      </c>
      <c r="T479" s="15">
        <f t="shared" ref="T479:T507" si="95">G479-N479</f>
        <v>0</v>
      </c>
      <c r="U479" s="9">
        <f t="shared" si="91"/>
        <v>0</v>
      </c>
      <c r="V479" s="15">
        <f t="shared" si="92"/>
        <v>0</v>
      </c>
      <c r="W479" s="16">
        <f t="shared" si="93"/>
        <v>0</v>
      </c>
      <c r="X479" s="15">
        <f t="shared" si="94"/>
        <v>0</v>
      </c>
      <c r="Y479" s="9">
        <f t="shared" si="94"/>
        <v>0</v>
      </c>
    </row>
    <row r="480" spans="2:25" ht="31.2" x14ac:dyDescent="0.3">
      <c r="B480" s="5">
        <v>44566</v>
      </c>
      <c r="C480" s="5">
        <v>44566</v>
      </c>
      <c r="D480" s="5" t="s">
        <v>628</v>
      </c>
      <c r="E480" s="6" t="s">
        <v>629</v>
      </c>
      <c r="F480" s="10">
        <v>1200</v>
      </c>
      <c r="G480" s="8">
        <v>20</v>
      </c>
      <c r="H480" s="9">
        <f t="shared" si="85"/>
        <v>24000</v>
      </c>
      <c r="I480" s="10">
        <v>0</v>
      </c>
      <c r="J480" s="11">
        <v>0</v>
      </c>
      <c r="K480" s="12">
        <f t="shared" si="86"/>
        <v>0</v>
      </c>
      <c r="L480" s="8">
        <f t="shared" si="87"/>
        <v>20</v>
      </c>
      <c r="M480" s="9">
        <f t="shared" si="87"/>
        <v>24000</v>
      </c>
      <c r="N480" s="13">
        <v>20</v>
      </c>
      <c r="O480" s="14">
        <f t="shared" si="88"/>
        <v>24000</v>
      </c>
      <c r="P480" s="13">
        <v>0</v>
      </c>
      <c r="Q480" s="14">
        <f t="shared" si="89"/>
        <v>0</v>
      </c>
      <c r="R480" s="13">
        <f t="shared" si="90"/>
        <v>20</v>
      </c>
      <c r="S480" s="14">
        <f t="shared" si="90"/>
        <v>24000</v>
      </c>
      <c r="T480" s="15">
        <f t="shared" si="95"/>
        <v>0</v>
      </c>
      <c r="U480" s="9">
        <f t="shared" si="91"/>
        <v>0</v>
      </c>
      <c r="V480" s="15">
        <f t="shared" si="92"/>
        <v>0</v>
      </c>
      <c r="W480" s="16">
        <f t="shared" si="93"/>
        <v>0</v>
      </c>
      <c r="X480" s="15">
        <f t="shared" si="94"/>
        <v>0</v>
      </c>
      <c r="Y480" s="9">
        <f t="shared" si="94"/>
        <v>0</v>
      </c>
    </row>
    <row r="481" spans="2:25" ht="78" x14ac:dyDescent="0.3">
      <c r="B481" s="5">
        <v>44566</v>
      </c>
      <c r="C481" s="5">
        <v>44566</v>
      </c>
      <c r="D481" s="5" t="s">
        <v>630</v>
      </c>
      <c r="E481" s="6" t="s">
        <v>631</v>
      </c>
      <c r="F481" s="10">
        <v>1950</v>
      </c>
      <c r="G481" s="8">
        <v>10</v>
      </c>
      <c r="H481" s="9">
        <f t="shared" si="85"/>
        <v>19500</v>
      </c>
      <c r="I481" s="10">
        <v>0</v>
      </c>
      <c r="J481" s="11">
        <v>0</v>
      </c>
      <c r="K481" s="12">
        <f t="shared" si="86"/>
        <v>0</v>
      </c>
      <c r="L481" s="8">
        <f t="shared" si="87"/>
        <v>10</v>
      </c>
      <c r="M481" s="9">
        <f t="shared" si="87"/>
        <v>19500</v>
      </c>
      <c r="N481" s="13">
        <v>10</v>
      </c>
      <c r="O481" s="14">
        <f t="shared" si="88"/>
        <v>19500</v>
      </c>
      <c r="P481" s="13">
        <v>0</v>
      </c>
      <c r="Q481" s="14">
        <f t="shared" si="89"/>
        <v>0</v>
      </c>
      <c r="R481" s="13">
        <f t="shared" si="90"/>
        <v>10</v>
      </c>
      <c r="S481" s="14">
        <f t="shared" si="90"/>
        <v>19500</v>
      </c>
      <c r="T481" s="15">
        <f t="shared" si="95"/>
        <v>0</v>
      </c>
      <c r="U481" s="9">
        <f t="shared" si="91"/>
        <v>0</v>
      </c>
      <c r="V481" s="15">
        <f t="shared" si="92"/>
        <v>0</v>
      </c>
      <c r="W481" s="16">
        <f t="shared" si="93"/>
        <v>0</v>
      </c>
      <c r="X481" s="15">
        <f t="shared" si="94"/>
        <v>0</v>
      </c>
      <c r="Y481" s="9">
        <f t="shared" si="94"/>
        <v>0</v>
      </c>
    </row>
    <row r="482" spans="2:25" ht="62.4" x14ac:dyDescent="0.3">
      <c r="B482" s="5">
        <v>44566</v>
      </c>
      <c r="C482" s="5">
        <v>44566</v>
      </c>
      <c r="D482" s="5" t="s">
        <v>632</v>
      </c>
      <c r="E482" s="6" t="s">
        <v>633</v>
      </c>
      <c r="F482" s="10">
        <v>970</v>
      </c>
      <c r="G482" s="8">
        <v>1</v>
      </c>
      <c r="H482" s="9">
        <f t="shared" si="85"/>
        <v>970</v>
      </c>
      <c r="I482" s="10">
        <v>0</v>
      </c>
      <c r="J482" s="11">
        <v>0</v>
      </c>
      <c r="K482" s="12">
        <f t="shared" si="86"/>
        <v>0</v>
      </c>
      <c r="L482" s="8">
        <f t="shared" si="87"/>
        <v>1</v>
      </c>
      <c r="M482" s="9">
        <f t="shared" si="87"/>
        <v>970</v>
      </c>
      <c r="N482" s="13">
        <v>1</v>
      </c>
      <c r="O482" s="14">
        <f t="shared" si="88"/>
        <v>970</v>
      </c>
      <c r="P482" s="13">
        <v>0</v>
      </c>
      <c r="Q482" s="14">
        <f t="shared" si="89"/>
        <v>0</v>
      </c>
      <c r="R482" s="13">
        <f t="shared" si="90"/>
        <v>1</v>
      </c>
      <c r="S482" s="14">
        <f t="shared" si="90"/>
        <v>970</v>
      </c>
      <c r="T482" s="15">
        <f t="shared" si="95"/>
        <v>0</v>
      </c>
      <c r="U482" s="9">
        <f t="shared" si="91"/>
        <v>0</v>
      </c>
      <c r="V482" s="15">
        <f t="shared" si="92"/>
        <v>0</v>
      </c>
      <c r="W482" s="16">
        <f t="shared" si="93"/>
        <v>0</v>
      </c>
      <c r="X482" s="15">
        <f t="shared" si="94"/>
        <v>0</v>
      </c>
      <c r="Y482" s="9">
        <f t="shared" si="94"/>
        <v>0</v>
      </c>
    </row>
    <row r="483" spans="2:25" ht="62.4" x14ac:dyDescent="0.3">
      <c r="B483" s="5">
        <v>44566</v>
      </c>
      <c r="C483" s="5">
        <v>44566</v>
      </c>
      <c r="D483" s="5" t="s">
        <v>634</v>
      </c>
      <c r="E483" s="6" t="s">
        <v>635</v>
      </c>
      <c r="F483" s="10">
        <v>930</v>
      </c>
      <c r="G483" s="8">
        <v>1</v>
      </c>
      <c r="H483" s="9">
        <f t="shared" si="85"/>
        <v>930</v>
      </c>
      <c r="I483" s="10">
        <v>0</v>
      </c>
      <c r="J483" s="11">
        <v>0</v>
      </c>
      <c r="K483" s="12">
        <f t="shared" si="86"/>
        <v>0</v>
      </c>
      <c r="L483" s="8">
        <f t="shared" si="87"/>
        <v>1</v>
      </c>
      <c r="M483" s="9">
        <f t="shared" si="87"/>
        <v>930</v>
      </c>
      <c r="N483" s="13">
        <v>1</v>
      </c>
      <c r="O483" s="14">
        <f t="shared" si="88"/>
        <v>930</v>
      </c>
      <c r="P483" s="13">
        <v>0</v>
      </c>
      <c r="Q483" s="14">
        <f t="shared" si="89"/>
        <v>0</v>
      </c>
      <c r="R483" s="13">
        <f t="shared" si="90"/>
        <v>1</v>
      </c>
      <c r="S483" s="14">
        <f t="shared" si="90"/>
        <v>930</v>
      </c>
      <c r="T483" s="15">
        <f t="shared" si="95"/>
        <v>0</v>
      </c>
      <c r="U483" s="9">
        <f t="shared" si="91"/>
        <v>0</v>
      </c>
      <c r="V483" s="15">
        <f t="shared" si="92"/>
        <v>0</v>
      </c>
      <c r="W483" s="16">
        <f t="shared" si="93"/>
        <v>0</v>
      </c>
      <c r="X483" s="15">
        <f t="shared" si="94"/>
        <v>0</v>
      </c>
      <c r="Y483" s="9">
        <f t="shared" si="94"/>
        <v>0</v>
      </c>
    </row>
    <row r="484" spans="2:25" ht="78" x14ac:dyDescent="0.3">
      <c r="B484" s="5">
        <v>44566</v>
      </c>
      <c r="C484" s="5">
        <v>44566</v>
      </c>
      <c r="D484" s="5" t="s">
        <v>636</v>
      </c>
      <c r="E484" s="6" t="s">
        <v>637</v>
      </c>
      <c r="F484" s="10">
        <v>350</v>
      </c>
      <c r="G484" s="8">
        <v>2</v>
      </c>
      <c r="H484" s="9">
        <f t="shared" si="85"/>
        <v>700</v>
      </c>
      <c r="I484" s="10">
        <v>0</v>
      </c>
      <c r="J484" s="11">
        <v>0</v>
      </c>
      <c r="K484" s="12">
        <f t="shared" si="86"/>
        <v>0</v>
      </c>
      <c r="L484" s="8">
        <f t="shared" si="87"/>
        <v>2</v>
      </c>
      <c r="M484" s="9">
        <f t="shared" si="87"/>
        <v>700</v>
      </c>
      <c r="N484" s="13">
        <v>2</v>
      </c>
      <c r="O484" s="14">
        <f t="shared" si="88"/>
        <v>700</v>
      </c>
      <c r="P484" s="13">
        <v>0</v>
      </c>
      <c r="Q484" s="14">
        <f t="shared" si="89"/>
        <v>0</v>
      </c>
      <c r="R484" s="13">
        <f t="shared" si="90"/>
        <v>2</v>
      </c>
      <c r="S484" s="14">
        <f t="shared" si="90"/>
        <v>700</v>
      </c>
      <c r="T484" s="15">
        <f t="shared" si="95"/>
        <v>0</v>
      </c>
      <c r="U484" s="9">
        <f t="shared" si="91"/>
        <v>0</v>
      </c>
      <c r="V484" s="15">
        <f t="shared" si="92"/>
        <v>0</v>
      </c>
      <c r="W484" s="16">
        <f t="shared" si="93"/>
        <v>0</v>
      </c>
      <c r="X484" s="15">
        <f t="shared" si="94"/>
        <v>0</v>
      </c>
      <c r="Y484" s="9">
        <f t="shared" si="94"/>
        <v>0</v>
      </c>
    </row>
    <row r="485" spans="2:25" ht="62.4" x14ac:dyDescent="0.3">
      <c r="B485" s="5">
        <v>44566</v>
      </c>
      <c r="C485" s="5">
        <v>44566</v>
      </c>
      <c r="D485" s="5" t="s">
        <v>638</v>
      </c>
      <c r="E485" s="6" t="s">
        <v>639</v>
      </c>
      <c r="F485" s="10">
        <v>540</v>
      </c>
      <c r="G485" s="8">
        <v>4</v>
      </c>
      <c r="H485" s="9">
        <f t="shared" si="85"/>
        <v>2160</v>
      </c>
      <c r="I485" s="10">
        <v>0</v>
      </c>
      <c r="J485" s="11">
        <v>0</v>
      </c>
      <c r="K485" s="12">
        <f t="shared" si="86"/>
        <v>0</v>
      </c>
      <c r="L485" s="8">
        <f t="shared" si="87"/>
        <v>4</v>
      </c>
      <c r="M485" s="9">
        <f t="shared" si="87"/>
        <v>2160</v>
      </c>
      <c r="N485" s="13">
        <v>4</v>
      </c>
      <c r="O485" s="14">
        <f t="shared" si="88"/>
        <v>2160</v>
      </c>
      <c r="P485" s="13">
        <v>0</v>
      </c>
      <c r="Q485" s="14">
        <f t="shared" si="89"/>
        <v>0</v>
      </c>
      <c r="R485" s="13">
        <f t="shared" si="90"/>
        <v>4</v>
      </c>
      <c r="S485" s="14">
        <f t="shared" si="90"/>
        <v>2160</v>
      </c>
      <c r="T485" s="15">
        <f t="shared" si="95"/>
        <v>0</v>
      </c>
      <c r="U485" s="9">
        <f t="shared" si="91"/>
        <v>0</v>
      </c>
      <c r="V485" s="15">
        <f t="shared" si="92"/>
        <v>0</v>
      </c>
      <c r="W485" s="16">
        <f t="shared" si="93"/>
        <v>0</v>
      </c>
      <c r="X485" s="15">
        <f t="shared" si="94"/>
        <v>0</v>
      </c>
      <c r="Y485" s="9">
        <f t="shared" si="94"/>
        <v>0</v>
      </c>
    </row>
    <row r="486" spans="2:25" ht="31.2" x14ac:dyDescent="0.3">
      <c r="B486" s="5">
        <v>44566</v>
      </c>
      <c r="C486" s="5">
        <v>44566</v>
      </c>
      <c r="D486" s="5" t="s">
        <v>640</v>
      </c>
      <c r="E486" s="6" t="s">
        <v>641</v>
      </c>
      <c r="F486" s="10">
        <v>17.22</v>
      </c>
      <c r="G486" s="8">
        <v>12</v>
      </c>
      <c r="H486" s="9">
        <f t="shared" si="85"/>
        <v>206.64</v>
      </c>
      <c r="I486" s="10">
        <v>0</v>
      </c>
      <c r="J486" s="11">
        <v>0</v>
      </c>
      <c r="K486" s="12">
        <f t="shared" si="86"/>
        <v>0</v>
      </c>
      <c r="L486" s="8">
        <f t="shared" si="87"/>
        <v>12</v>
      </c>
      <c r="M486" s="9">
        <f t="shared" si="87"/>
        <v>206.64</v>
      </c>
      <c r="N486" s="13">
        <v>12</v>
      </c>
      <c r="O486" s="14">
        <f t="shared" si="88"/>
        <v>206.64</v>
      </c>
      <c r="P486" s="13">
        <v>0</v>
      </c>
      <c r="Q486" s="14">
        <f t="shared" si="89"/>
        <v>0</v>
      </c>
      <c r="R486" s="13">
        <f t="shared" si="90"/>
        <v>12</v>
      </c>
      <c r="S486" s="14">
        <f t="shared" si="90"/>
        <v>206.64</v>
      </c>
      <c r="T486" s="15">
        <f t="shared" si="95"/>
        <v>0</v>
      </c>
      <c r="U486" s="9">
        <f t="shared" si="91"/>
        <v>0</v>
      </c>
      <c r="V486" s="15">
        <f t="shared" si="92"/>
        <v>0</v>
      </c>
      <c r="W486" s="16">
        <f t="shared" si="93"/>
        <v>0</v>
      </c>
      <c r="X486" s="15">
        <f t="shared" si="94"/>
        <v>0</v>
      </c>
      <c r="Y486" s="9">
        <f t="shared" si="94"/>
        <v>0</v>
      </c>
    </row>
    <row r="487" spans="2:25" ht="62.4" x14ac:dyDescent="0.3">
      <c r="B487" s="5">
        <v>44566</v>
      </c>
      <c r="C487" s="5">
        <v>44566</v>
      </c>
      <c r="D487" s="5" t="s">
        <v>642</v>
      </c>
      <c r="E487" s="6" t="s">
        <v>643</v>
      </c>
      <c r="F487" s="10">
        <v>9500</v>
      </c>
      <c r="G487" s="8">
        <v>1</v>
      </c>
      <c r="H487" s="9">
        <f t="shared" si="85"/>
        <v>9500</v>
      </c>
      <c r="I487" s="10">
        <v>0</v>
      </c>
      <c r="J487" s="11">
        <v>0</v>
      </c>
      <c r="K487" s="12">
        <f t="shared" si="86"/>
        <v>0</v>
      </c>
      <c r="L487" s="8">
        <f t="shared" si="87"/>
        <v>1</v>
      </c>
      <c r="M487" s="9">
        <f t="shared" si="87"/>
        <v>9500</v>
      </c>
      <c r="N487" s="13">
        <v>1</v>
      </c>
      <c r="O487" s="14">
        <f t="shared" si="88"/>
        <v>9500</v>
      </c>
      <c r="P487" s="13">
        <v>0</v>
      </c>
      <c r="Q487" s="14">
        <f t="shared" si="89"/>
        <v>0</v>
      </c>
      <c r="R487" s="13">
        <f t="shared" si="90"/>
        <v>1</v>
      </c>
      <c r="S487" s="14">
        <f t="shared" si="90"/>
        <v>9500</v>
      </c>
      <c r="T487" s="15">
        <f t="shared" si="95"/>
        <v>0</v>
      </c>
      <c r="U487" s="9">
        <f t="shared" si="91"/>
        <v>0</v>
      </c>
      <c r="V487" s="15">
        <f t="shared" si="92"/>
        <v>0</v>
      </c>
      <c r="W487" s="16">
        <f t="shared" si="93"/>
        <v>0</v>
      </c>
      <c r="X487" s="15">
        <f t="shared" si="94"/>
        <v>0</v>
      </c>
      <c r="Y487" s="9">
        <f t="shared" si="94"/>
        <v>0</v>
      </c>
    </row>
    <row r="488" spans="2:25" ht="46.8" x14ac:dyDescent="0.3">
      <c r="B488" s="5">
        <v>44566</v>
      </c>
      <c r="C488" s="5">
        <v>44566</v>
      </c>
      <c r="D488" s="5" t="s">
        <v>644</v>
      </c>
      <c r="E488" s="6" t="s">
        <v>645</v>
      </c>
      <c r="F488" s="10">
        <v>93.98</v>
      </c>
      <c r="G488" s="8">
        <v>16</v>
      </c>
      <c r="H488" s="9">
        <f t="shared" si="85"/>
        <v>1503.68</v>
      </c>
      <c r="I488" s="10">
        <v>0</v>
      </c>
      <c r="J488" s="11">
        <v>0</v>
      </c>
      <c r="K488" s="12">
        <f t="shared" si="86"/>
        <v>0</v>
      </c>
      <c r="L488" s="8">
        <f t="shared" si="87"/>
        <v>16</v>
      </c>
      <c r="M488" s="9">
        <f t="shared" si="87"/>
        <v>1503.68</v>
      </c>
      <c r="N488" s="13">
        <v>16</v>
      </c>
      <c r="O488" s="14">
        <f t="shared" si="88"/>
        <v>1503.68</v>
      </c>
      <c r="P488" s="13">
        <v>0</v>
      </c>
      <c r="Q488" s="14">
        <f t="shared" si="89"/>
        <v>0</v>
      </c>
      <c r="R488" s="13">
        <f t="shared" si="90"/>
        <v>16</v>
      </c>
      <c r="S488" s="14">
        <f t="shared" si="90"/>
        <v>1503.68</v>
      </c>
      <c r="T488" s="15">
        <f t="shared" si="95"/>
        <v>0</v>
      </c>
      <c r="U488" s="9">
        <f t="shared" si="91"/>
        <v>0</v>
      </c>
      <c r="V488" s="15">
        <f t="shared" si="92"/>
        <v>0</v>
      </c>
      <c r="W488" s="16">
        <f t="shared" si="93"/>
        <v>0</v>
      </c>
      <c r="X488" s="15">
        <f t="shared" si="94"/>
        <v>0</v>
      </c>
      <c r="Y488" s="9">
        <f t="shared" si="94"/>
        <v>0</v>
      </c>
    </row>
    <row r="489" spans="2:25" ht="78" x14ac:dyDescent="0.3">
      <c r="B489" s="5">
        <v>44566</v>
      </c>
      <c r="C489" s="5">
        <v>44566</v>
      </c>
      <c r="D489" s="5" t="s">
        <v>646</v>
      </c>
      <c r="E489" s="6" t="s">
        <v>647</v>
      </c>
      <c r="F489" s="10">
        <v>180</v>
      </c>
      <c r="G489" s="8">
        <v>9</v>
      </c>
      <c r="H489" s="9">
        <f t="shared" si="85"/>
        <v>1620</v>
      </c>
      <c r="I489" s="10">
        <v>0</v>
      </c>
      <c r="J489" s="11">
        <v>0</v>
      </c>
      <c r="K489" s="12">
        <f t="shared" si="86"/>
        <v>0</v>
      </c>
      <c r="L489" s="8">
        <f t="shared" si="87"/>
        <v>9</v>
      </c>
      <c r="M489" s="9">
        <f t="shared" si="87"/>
        <v>1620</v>
      </c>
      <c r="N489" s="13">
        <v>9</v>
      </c>
      <c r="O489" s="14">
        <f t="shared" si="88"/>
        <v>1620</v>
      </c>
      <c r="P489" s="13">
        <v>0</v>
      </c>
      <c r="Q489" s="14">
        <f t="shared" si="89"/>
        <v>0</v>
      </c>
      <c r="R489" s="13">
        <f t="shared" si="90"/>
        <v>9</v>
      </c>
      <c r="S489" s="14">
        <f t="shared" si="90"/>
        <v>1620</v>
      </c>
      <c r="T489" s="15">
        <f t="shared" si="95"/>
        <v>0</v>
      </c>
      <c r="U489" s="9">
        <f t="shared" si="91"/>
        <v>0</v>
      </c>
      <c r="V489" s="15">
        <f t="shared" si="92"/>
        <v>0</v>
      </c>
      <c r="W489" s="16">
        <f t="shared" si="93"/>
        <v>0</v>
      </c>
      <c r="X489" s="15">
        <f t="shared" si="94"/>
        <v>0</v>
      </c>
      <c r="Y489" s="9">
        <f t="shared" si="94"/>
        <v>0</v>
      </c>
    </row>
    <row r="490" spans="2:25" ht="46.8" x14ac:dyDescent="0.3">
      <c r="B490" s="5">
        <v>44566</v>
      </c>
      <c r="C490" s="5">
        <v>44566</v>
      </c>
      <c r="D490" s="5" t="s">
        <v>648</v>
      </c>
      <c r="E490" s="6" t="s">
        <v>649</v>
      </c>
      <c r="F490" s="10">
        <v>190</v>
      </c>
      <c r="G490" s="8">
        <v>10</v>
      </c>
      <c r="H490" s="9">
        <f t="shared" si="85"/>
        <v>1900</v>
      </c>
      <c r="I490" s="10">
        <v>0</v>
      </c>
      <c r="J490" s="11">
        <v>0</v>
      </c>
      <c r="K490" s="12">
        <f t="shared" si="86"/>
        <v>0</v>
      </c>
      <c r="L490" s="8">
        <f t="shared" si="87"/>
        <v>10</v>
      </c>
      <c r="M490" s="9">
        <f t="shared" si="87"/>
        <v>1900</v>
      </c>
      <c r="N490" s="13">
        <v>10</v>
      </c>
      <c r="O490" s="14">
        <f t="shared" si="88"/>
        <v>1900</v>
      </c>
      <c r="P490" s="13">
        <v>0</v>
      </c>
      <c r="Q490" s="14">
        <f t="shared" si="89"/>
        <v>0</v>
      </c>
      <c r="R490" s="13">
        <f t="shared" si="90"/>
        <v>10</v>
      </c>
      <c r="S490" s="14">
        <f t="shared" si="90"/>
        <v>1900</v>
      </c>
      <c r="T490" s="15">
        <f t="shared" si="95"/>
        <v>0</v>
      </c>
      <c r="U490" s="9">
        <f t="shared" si="91"/>
        <v>0</v>
      </c>
      <c r="V490" s="15">
        <f t="shared" si="92"/>
        <v>0</v>
      </c>
      <c r="W490" s="16">
        <f t="shared" si="93"/>
        <v>0</v>
      </c>
      <c r="X490" s="15">
        <f t="shared" si="94"/>
        <v>0</v>
      </c>
      <c r="Y490" s="9">
        <f t="shared" si="94"/>
        <v>0</v>
      </c>
    </row>
    <row r="491" spans="2:25" ht="62.4" x14ac:dyDescent="0.3">
      <c r="B491" s="5">
        <v>44566</v>
      </c>
      <c r="C491" s="5">
        <v>44566</v>
      </c>
      <c r="D491" s="5" t="s">
        <v>652</v>
      </c>
      <c r="E491" s="6" t="s">
        <v>653</v>
      </c>
      <c r="F491" s="10">
        <v>1800</v>
      </c>
      <c r="G491" s="8">
        <v>3</v>
      </c>
      <c r="H491" s="9">
        <f t="shared" si="85"/>
        <v>5400</v>
      </c>
      <c r="I491" s="10">
        <v>0</v>
      </c>
      <c r="J491" s="11">
        <v>0</v>
      </c>
      <c r="K491" s="12">
        <f t="shared" si="86"/>
        <v>0</v>
      </c>
      <c r="L491" s="8">
        <f t="shared" si="87"/>
        <v>3</v>
      </c>
      <c r="M491" s="9">
        <f t="shared" si="87"/>
        <v>5400</v>
      </c>
      <c r="N491" s="13">
        <v>3</v>
      </c>
      <c r="O491" s="14">
        <f t="shared" si="88"/>
        <v>5400</v>
      </c>
      <c r="P491" s="13">
        <v>0</v>
      </c>
      <c r="Q491" s="14">
        <f t="shared" si="89"/>
        <v>0</v>
      </c>
      <c r="R491" s="13">
        <f t="shared" si="90"/>
        <v>3</v>
      </c>
      <c r="S491" s="14">
        <f t="shared" si="90"/>
        <v>5400</v>
      </c>
      <c r="T491" s="15">
        <f t="shared" si="95"/>
        <v>0</v>
      </c>
      <c r="U491" s="9">
        <f t="shared" si="91"/>
        <v>0</v>
      </c>
      <c r="V491" s="15">
        <f t="shared" si="92"/>
        <v>0</v>
      </c>
      <c r="W491" s="16">
        <f t="shared" si="93"/>
        <v>0</v>
      </c>
      <c r="X491" s="15">
        <f t="shared" si="94"/>
        <v>0</v>
      </c>
      <c r="Y491" s="9">
        <f t="shared" si="94"/>
        <v>0</v>
      </c>
    </row>
    <row r="492" spans="2:25" ht="46.8" x14ac:dyDescent="0.3">
      <c r="B492" s="5">
        <v>44566</v>
      </c>
      <c r="C492" s="5">
        <v>44566</v>
      </c>
      <c r="D492" s="5" t="s">
        <v>654</v>
      </c>
      <c r="E492" s="6" t="s">
        <v>655</v>
      </c>
      <c r="F492" s="10">
        <v>3700</v>
      </c>
      <c r="G492" s="8">
        <v>2</v>
      </c>
      <c r="H492" s="9">
        <f t="shared" si="85"/>
        <v>7400</v>
      </c>
      <c r="I492" s="10">
        <v>0</v>
      </c>
      <c r="J492" s="11">
        <v>0</v>
      </c>
      <c r="K492" s="12">
        <f t="shared" si="86"/>
        <v>0</v>
      </c>
      <c r="L492" s="8">
        <f t="shared" si="87"/>
        <v>2</v>
      </c>
      <c r="M492" s="9">
        <f t="shared" si="87"/>
        <v>7400</v>
      </c>
      <c r="N492" s="13">
        <v>2</v>
      </c>
      <c r="O492" s="14">
        <f t="shared" si="88"/>
        <v>7400</v>
      </c>
      <c r="P492" s="13">
        <v>0</v>
      </c>
      <c r="Q492" s="14">
        <f t="shared" si="89"/>
        <v>0</v>
      </c>
      <c r="R492" s="13">
        <f t="shared" si="90"/>
        <v>2</v>
      </c>
      <c r="S492" s="14">
        <f t="shared" si="90"/>
        <v>7400</v>
      </c>
      <c r="T492" s="15">
        <f t="shared" si="95"/>
        <v>0</v>
      </c>
      <c r="U492" s="9">
        <f t="shared" si="91"/>
        <v>0</v>
      </c>
      <c r="V492" s="15">
        <f t="shared" si="92"/>
        <v>0</v>
      </c>
      <c r="W492" s="16">
        <f t="shared" si="93"/>
        <v>0</v>
      </c>
      <c r="X492" s="15">
        <f t="shared" si="94"/>
        <v>0</v>
      </c>
      <c r="Y492" s="9">
        <f t="shared" si="94"/>
        <v>0</v>
      </c>
    </row>
    <row r="493" spans="2:25" ht="93.6" x14ac:dyDescent="0.3">
      <c r="B493" s="5">
        <v>44566</v>
      </c>
      <c r="C493" s="5">
        <v>44566</v>
      </c>
      <c r="D493" s="5" t="s">
        <v>656</v>
      </c>
      <c r="E493" s="6" t="s">
        <v>657</v>
      </c>
      <c r="F493" s="10">
        <v>32400</v>
      </c>
      <c r="G493" s="8">
        <v>1</v>
      </c>
      <c r="H493" s="9">
        <f t="shared" si="85"/>
        <v>32400</v>
      </c>
      <c r="I493" s="10">
        <v>0</v>
      </c>
      <c r="J493" s="11">
        <v>0</v>
      </c>
      <c r="K493" s="12">
        <f t="shared" si="86"/>
        <v>0</v>
      </c>
      <c r="L493" s="8">
        <f t="shared" si="87"/>
        <v>1</v>
      </c>
      <c r="M493" s="9">
        <f t="shared" si="87"/>
        <v>32400</v>
      </c>
      <c r="N493" s="13">
        <v>1</v>
      </c>
      <c r="O493" s="14">
        <f t="shared" si="88"/>
        <v>32400</v>
      </c>
      <c r="P493" s="13">
        <v>0</v>
      </c>
      <c r="Q493" s="14">
        <f t="shared" si="89"/>
        <v>0</v>
      </c>
      <c r="R493" s="13">
        <f t="shared" si="90"/>
        <v>1</v>
      </c>
      <c r="S493" s="14">
        <f t="shared" si="90"/>
        <v>32400</v>
      </c>
      <c r="T493" s="15">
        <f t="shared" si="95"/>
        <v>0</v>
      </c>
      <c r="U493" s="9">
        <f t="shared" si="91"/>
        <v>0</v>
      </c>
      <c r="V493" s="15">
        <f t="shared" si="92"/>
        <v>0</v>
      </c>
      <c r="W493" s="16">
        <f t="shared" si="93"/>
        <v>0</v>
      </c>
      <c r="X493" s="15">
        <f t="shared" si="94"/>
        <v>0</v>
      </c>
      <c r="Y493" s="9">
        <f t="shared" si="94"/>
        <v>0</v>
      </c>
    </row>
    <row r="494" spans="2:25" ht="62.4" x14ac:dyDescent="0.3">
      <c r="B494" s="5">
        <v>44566</v>
      </c>
      <c r="C494" s="5">
        <v>44566</v>
      </c>
      <c r="D494" s="5" t="s">
        <v>658</v>
      </c>
      <c r="E494" s="6" t="s">
        <v>659</v>
      </c>
      <c r="F494" s="10">
        <v>850</v>
      </c>
      <c r="G494" s="8">
        <v>1</v>
      </c>
      <c r="H494" s="9">
        <f t="shared" si="85"/>
        <v>850</v>
      </c>
      <c r="I494" s="10">
        <v>0</v>
      </c>
      <c r="J494" s="11">
        <v>0</v>
      </c>
      <c r="K494" s="12">
        <f t="shared" si="86"/>
        <v>0</v>
      </c>
      <c r="L494" s="8">
        <f t="shared" si="87"/>
        <v>1</v>
      </c>
      <c r="M494" s="9">
        <f t="shared" si="87"/>
        <v>850</v>
      </c>
      <c r="N494" s="13">
        <v>1</v>
      </c>
      <c r="O494" s="14">
        <f t="shared" si="88"/>
        <v>850</v>
      </c>
      <c r="P494" s="13">
        <v>0</v>
      </c>
      <c r="Q494" s="14">
        <f t="shared" si="89"/>
        <v>0</v>
      </c>
      <c r="R494" s="13">
        <f t="shared" si="90"/>
        <v>1</v>
      </c>
      <c r="S494" s="14">
        <f t="shared" si="90"/>
        <v>850</v>
      </c>
      <c r="T494" s="15">
        <f t="shared" si="95"/>
        <v>0</v>
      </c>
      <c r="U494" s="9">
        <f t="shared" si="91"/>
        <v>0</v>
      </c>
      <c r="V494" s="15">
        <f t="shared" si="92"/>
        <v>0</v>
      </c>
      <c r="W494" s="16">
        <f t="shared" si="93"/>
        <v>0</v>
      </c>
      <c r="X494" s="15">
        <f t="shared" si="94"/>
        <v>0</v>
      </c>
      <c r="Y494" s="9">
        <f t="shared" si="94"/>
        <v>0</v>
      </c>
    </row>
    <row r="495" spans="2:25" ht="93.6" x14ac:dyDescent="0.3">
      <c r="B495" s="5">
        <v>44566</v>
      </c>
      <c r="C495" s="5">
        <v>44566</v>
      </c>
      <c r="D495" s="5" t="s">
        <v>660</v>
      </c>
      <c r="E495" s="6" t="s">
        <v>661</v>
      </c>
      <c r="F495" s="10">
        <v>3947.33</v>
      </c>
      <c r="G495" s="8">
        <v>2</v>
      </c>
      <c r="H495" s="9">
        <f t="shared" si="85"/>
        <v>7894.66</v>
      </c>
      <c r="I495" s="10">
        <v>0</v>
      </c>
      <c r="J495" s="11">
        <v>0</v>
      </c>
      <c r="K495" s="12">
        <f t="shared" si="86"/>
        <v>0</v>
      </c>
      <c r="L495" s="8">
        <f t="shared" si="87"/>
        <v>2</v>
      </c>
      <c r="M495" s="9">
        <f t="shared" si="87"/>
        <v>7894.66</v>
      </c>
      <c r="N495" s="13">
        <v>2</v>
      </c>
      <c r="O495" s="14">
        <f t="shared" si="88"/>
        <v>7894.66</v>
      </c>
      <c r="P495" s="13">
        <v>0</v>
      </c>
      <c r="Q495" s="14">
        <f t="shared" si="89"/>
        <v>0</v>
      </c>
      <c r="R495" s="13">
        <f t="shared" si="90"/>
        <v>2</v>
      </c>
      <c r="S495" s="14">
        <f t="shared" si="90"/>
        <v>7894.66</v>
      </c>
      <c r="T495" s="15">
        <f t="shared" si="95"/>
        <v>0</v>
      </c>
      <c r="U495" s="9">
        <f t="shared" si="91"/>
        <v>0</v>
      </c>
      <c r="V495" s="15">
        <f t="shared" si="92"/>
        <v>0</v>
      </c>
      <c r="W495" s="16">
        <f t="shared" si="93"/>
        <v>0</v>
      </c>
      <c r="X495" s="15">
        <f t="shared" si="94"/>
        <v>0</v>
      </c>
      <c r="Y495" s="9">
        <f t="shared" si="94"/>
        <v>0</v>
      </c>
    </row>
    <row r="496" spans="2:25" ht="46.8" x14ac:dyDescent="0.3">
      <c r="B496" s="5">
        <v>44566</v>
      </c>
      <c r="C496" s="5">
        <v>44566</v>
      </c>
      <c r="D496" s="5" t="s">
        <v>662</v>
      </c>
      <c r="E496" s="6" t="s">
        <v>663</v>
      </c>
      <c r="F496" s="10">
        <v>217.18</v>
      </c>
      <c r="G496" s="8">
        <v>2</v>
      </c>
      <c r="H496" s="9">
        <f t="shared" si="85"/>
        <v>434.36</v>
      </c>
      <c r="I496" s="10">
        <v>0</v>
      </c>
      <c r="J496" s="11">
        <v>0</v>
      </c>
      <c r="K496" s="12">
        <f t="shared" si="86"/>
        <v>0</v>
      </c>
      <c r="L496" s="8">
        <f t="shared" si="87"/>
        <v>2</v>
      </c>
      <c r="M496" s="9">
        <f t="shared" si="87"/>
        <v>434.36</v>
      </c>
      <c r="N496" s="13">
        <v>2</v>
      </c>
      <c r="O496" s="14">
        <f t="shared" si="88"/>
        <v>434.36</v>
      </c>
      <c r="P496" s="13">
        <v>0</v>
      </c>
      <c r="Q496" s="14">
        <f t="shared" si="89"/>
        <v>0</v>
      </c>
      <c r="R496" s="13">
        <f t="shared" si="90"/>
        <v>2</v>
      </c>
      <c r="S496" s="14">
        <f t="shared" si="90"/>
        <v>434.36</v>
      </c>
      <c r="T496" s="15">
        <f t="shared" si="95"/>
        <v>0</v>
      </c>
      <c r="U496" s="9">
        <f t="shared" si="91"/>
        <v>0</v>
      </c>
      <c r="V496" s="15">
        <f t="shared" si="92"/>
        <v>0</v>
      </c>
      <c r="W496" s="16">
        <f t="shared" si="93"/>
        <v>0</v>
      </c>
      <c r="X496" s="15">
        <f t="shared" si="94"/>
        <v>0</v>
      </c>
      <c r="Y496" s="9">
        <f t="shared" si="94"/>
        <v>0</v>
      </c>
    </row>
    <row r="497" spans="2:25" ht="62.4" x14ac:dyDescent="0.3">
      <c r="B497" s="5">
        <v>44566</v>
      </c>
      <c r="C497" s="5">
        <v>44566</v>
      </c>
      <c r="D497" s="5" t="s">
        <v>664</v>
      </c>
      <c r="E497" s="6" t="s">
        <v>665</v>
      </c>
      <c r="F497" s="10">
        <v>555.82000000000005</v>
      </c>
      <c r="G497" s="8">
        <v>6</v>
      </c>
      <c r="H497" s="9">
        <f t="shared" si="85"/>
        <v>3334.92</v>
      </c>
      <c r="I497" s="10">
        <v>0</v>
      </c>
      <c r="J497" s="11">
        <v>0</v>
      </c>
      <c r="K497" s="12">
        <f t="shared" si="86"/>
        <v>0</v>
      </c>
      <c r="L497" s="8">
        <f t="shared" si="87"/>
        <v>6</v>
      </c>
      <c r="M497" s="9">
        <f t="shared" si="87"/>
        <v>3334.92</v>
      </c>
      <c r="N497" s="13">
        <v>6</v>
      </c>
      <c r="O497" s="14">
        <f t="shared" si="88"/>
        <v>3334.92</v>
      </c>
      <c r="P497" s="13">
        <v>0</v>
      </c>
      <c r="Q497" s="14">
        <f t="shared" si="89"/>
        <v>0</v>
      </c>
      <c r="R497" s="13">
        <f t="shared" si="90"/>
        <v>6</v>
      </c>
      <c r="S497" s="14">
        <f t="shared" si="90"/>
        <v>3334.92</v>
      </c>
      <c r="T497" s="15">
        <f t="shared" si="95"/>
        <v>0</v>
      </c>
      <c r="U497" s="9">
        <f t="shared" si="91"/>
        <v>0</v>
      </c>
      <c r="V497" s="15">
        <f t="shared" si="92"/>
        <v>0</v>
      </c>
      <c r="W497" s="16">
        <f t="shared" si="93"/>
        <v>0</v>
      </c>
      <c r="X497" s="15">
        <f t="shared" si="94"/>
        <v>0</v>
      </c>
      <c r="Y497" s="9">
        <f t="shared" si="94"/>
        <v>0</v>
      </c>
    </row>
    <row r="498" spans="2:25" ht="62.4" x14ac:dyDescent="0.3">
      <c r="B498" s="5">
        <v>44566</v>
      </c>
      <c r="C498" s="5">
        <v>44566</v>
      </c>
      <c r="D498" s="5" t="s">
        <v>666</v>
      </c>
      <c r="E498" s="6" t="s">
        <v>667</v>
      </c>
      <c r="F498" s="10">
        <v>390</v>
      </c>
      <c r="G498" s="8">
        <v>2</v>
      </c>
      <c r="H498" s="9">
        <f t="shared" si="85"/>
        <v>780</v>
      </c>
      <c r="I498" s="10">
        <v>0</v>
      </c>
      <c r="J498" s="11">
        <v>0</v>
      </c>
      <c r="K498" s="12">
        <f t="shared" si="86"/>
        <v>0</v>
      </c>
      <c r="L498" s="8">
        <f t="shared" si="87"/>
        <v>2</v>
      </c>
      <c r="M498" s="9">
        <f t="shared" si="87"/>
        <v>780</v>
      </c>
      <c r="N498" s="13">
        <v>2</v>
      </c>
      <c r="O498" s="14">
        <f t="shared" si="88"/>
        <v>780</v>
      </c>
      <c r="P498" s="13">
        <v>0</v>
      </c>
      <c r="Q498" s="14">
        <f t="shared" si="89"/>
        <v>0</v>
      </c>
      <c r="R498" s="13">
        <f t="shared" si="90"/>
        <v>2</v>
      </c>
      <c r="S498" s="14">
        <f t="shared" si="90"/>
        <v>780</v>
      </c>
      <c r="T498" s="15">
        <f t="shared" si="95"/>
        <v>0</v>
      </c>
      <c r="U498" s="9">
        <f t="shared" si="91"/>
        <v>0</v>
      </c>
      <c r="V498" s="15">
        <f t="shared" si="92"/>
        <v>0</v>
      </c>
      <c r="W498" s="16">
        <f t="shared" si="93"/>
        <v>0</v>
      </c>
      <c r="X498" s="15">
        <f t="shared" si="94"/>
        <v>0</v>
      </c>
      <c r="Y498" s="9">
        <f t="shared" si="94"/>
        <v>0</v>
      </c>
    </row>
    <row r="499" spans="2:25" ht="46.8" x14ac:dyDescent="0.3">
      <c r="B499" s="5">
        <v>44566</v>
      </c>
      <c r="C499" s="5">
        <v>44566</v>
      </c>
      <c r="D499" s="5" t="s">
        <v>668</v>
      </c>
      <c r="E499" s="6" t="s">
        <v>669</v>
      </c>
      <c r="F499" s="10">
        <v>400</v>
      </c>
      <c r="G499" s="8">
        <v>1</v>
      </c>
      <c r="H499" s="9">
        <f t="shared" si="85"/>
        <v>400</v>
      </c>
      <c r="I499" s="10">
        <v>0</v>
      </c>
      <c r="J499" s="11">
        <v>0</v>
      </c>
      <c r="K499" s="12">
        <f t="shared" si="86"/>
        <v>0</v>
      </c>
      <c r="L499" s="8">
        <f t="shared" si="87"/>
        <v>1</v>
      </c>
      <c r="M499" s="9">
        <f t="shared" si="87"/>
        <v>400</v>
      </c>
      <c r="N499" s="13">
        <v>1</v>
      </c>
      <c r="O499" s="14">
        <f t="shared" si="88"/>
        <v>400</v>
      </c>
      <c r="P499" s="13">
        <v>0</v>
      </c>
      <c r="Q499" s="14">
        <f t="shared" si="89"/>
        <v>0</v>
      </c>
      <c r="R499" s="13">
        <f t="shared" si="90"/>
        <v>1</v>
      </c>
      <c r="S499" s="14">
        <f t="shared" si="90"/>
        <v>400</v>
      </c>
      <c r="T499" s="15">
        <f t="shared" si="95"/>
        <v>0</v>
      </c>
      <c r="U499" s="9">
        <f t="shared" si="91"/>
        <v>0</v>
      </c>
      <c r="V499" s="15">
        <f t="shared" si="92"/>
        <v>0</v>
      </c>
      <c r="W499" s="16">
        <f t="shared" si="93"/>
        <v>0</v>
      </c>
      <c r="X499" s="15">
        <f t="shared" si="94"/>
        <v>0</v>
      </c>
      <c r="Y499" s="9">
        <f t="shared" si="94"/>
        <v>0</v>
      </c>
    </row>
    <row r="500" spans="2:25" ht="78" x14ac:dyDescent="0.3">
      <c r="B500" s="5">
        <v>44566</v>
      </c>
      <c r="C500" s="5">
        <v>44566</v>
      </c>
      <c r="D500" s="5" t="s">
        <v>670</v>
      </c>
      <c r="E500" s="6" t="s">
        <v>671</v>
      </c>
      <c r="F500" s="10">
        <v>500</v>
      </c>
      <c r="G500" s="8">
        <v>2</v>
      </c>
      <c r="H500" s="9">
        <f t="shared" si="85"/>
        <v>1000</v>
      </c>
      <c r="I500" s="10">
        <v>0</v>
      </c>
      <c r="J500" s="11">
        <v>0</v>
      </c>
      <c r="K500" s="12">
        <f t="shared" si="86"/>
        <v>0</v>
      </c>
      <c r="L500" s="8">
        <f t="shared" si="87"/>
        <v>2</v>
      </c>
      <c r="M500" s="9">
        <f t="shared" si="87"/>
        <v>1000</v>
      </c>
      <c r="N500" s="13">
        <v>2</v>
      </c>
      <c r="O500" s="14">
        <f t="shared" si="88"/>
        <v>1000</v>
      </c>
      <c r="P500" s="13">
        <v>0</v>
      </c>
      <c r="Q500" s="14">
        <f t="shared" si="89"/>
        <v>0</v>
      </c>
      <c r="R500" s="13">
        <f t="shared" si="90"/>
        <v>2</v>
      </c>
      <c r="S500" s="14">
        <f t="shared" si="90"/>
        <v>1000</v>
      </c>
      <c r="T500" s="15">
        <f t="shared" si="95"/>
        <v>0</v>
      </c>
      <c r="U500" s="9">
        <f t="shared" si="91"/>
        <v>0</v>
      </c>
      <c r="V500" s="15">
        <f t="shared" si="92"/>
        <v>0</v>
      </c>
      <c r="W500" s="16">
        <f t="shared" si="93"/>
        <v>0</v>
      </c>
      <c r="X500" s="15">
        <f t="shared" si="94"/>
        <v>0</v>
      </c>
      <c r="Y500" s="9">
        <f t="shared" si="94"/>
        <v>0</v>
      </c>
    </row>
    <row r="501" spans="2:25" ht="78" x14ac:dyDescent="0.3">
      <c r="B501" s="5">
        <v>44566</v>
      </c>
      <c r="C501" s="5">
        <v>44566</v>
      </c>
      <c r="D501" s="5" t="s">
        <v>672</v>
      </c>
      <c r="E501" s="6" t="s">
        <v>673</v>
      </c>
      <c r="F501" s="10">
        <v>4510</v>
      </c>
      <c r="G501" s="8">
        <v>1</v>
      </c>
      <c r="H501" s="9">
        <f t="shared" si="85"/>
        <v>4510</v>
      </c>
      <c r="I501" s="10">
        <v>0</v>
      </c>
      <c r="J501" s="11">
        <v>0</v>
      </c>
      <c r="K501" s="12">
        <f t="shared" si="86"/>
        <v>0</v>
      </c>
      <c r="L501" s="8">
        <f t="shared" si="87"/>
        <v>1</v>
      </c>
      <c r="M501" s="9">
        <f t="shared" si="87"/>
        <v>4510</v>
      </c>
      <c r="N501" s="13">
        <v>1</v>
      </c>
      <c r="O501" s="14">
        <f t="shared" si="88"/>
        <v>4510</v>
      </c>
      <c r="P501" s="13">
        <v>0</v>
      </c>
      <c r="Q501" s="14">
        <f t="shared" si="89"/>
        <v>0</v>
      </c>
      <c r="R501" s="13">
        <f t="shared" si="90"/>
        <v>1</v>
      </c>
      <c r="S501" s="14">
        <f t="shared" si="90"/>
        <v>4510</v>
      </c>
      <c r="T501" s="15">
        <f t="shared" si="95"/>
        <v>0</v>
      </c>
      <c r="U501" s="9">
        <f t="shared" si="91"/>
        <v>0</v>
      </c>
      <c r="V501" s="15">
        <f t="shared" si="92"/>
        <v>0</v>
      </c>
      <c r="W501" s="16">
        <f t="shared" si="93"/>
        <v>0</v>
      </c>
      <c r="X501" s="15">
        <f t="shared" si="94"/>
        <v>0</v>
      </c>
      <c r="Y501" s="9">
        <f t="shared" si="94"/>
        <v>0</v>
      </c>
    </row>
    <row r="502" spans="2:25" ht="62.4" x14ac:dyDescent="0.3">
      <c r="B502" s="5">
        <v>44566</v>
      </c>
      <c r="C502" s="5">
        <v>44566</v>
      </c>
      <c r="D502" s="5" t="s">
        <v>674</v>
      </c>
      <c r="E502" s="6" t="s">
        <v>675</v>
      </c>
      <c r="F502" s="10">
        <v>350</v>
      </c>
      <c r="G502" s="8">
        <v>1</v>
      </c>
      <c r="H502" s="9">
        <f t="shared" si="85"/>
        <v>350</v>
      </c>
      <c r="I502" s="10">
        <v>0</v>
      </c>
      <c r="J502" s="11">
        <v>0</v>
      </c>
      <c r="K502" s="12">
        <f t="shared" si="86"/>
        <v>0</v>
      </c>
      <c r="L502" s="8">
        <f t="shared" si="87"/>
        <v>1</v>
      </c>
      <c r="M502" s="9">
        <f t="shared" si="87"/>
        <v>350</v>
      </c>
      <c r="N502" s="13">
        <v>1</v>
      </c>
      <c r="O502" s="14">
        <f t="shared" si="88"/>
        <v>350</v>
      </c>
      <c r="P502" s="13">
        <v>0</v>
      </c>
      <c r="Q502" s="14">
        <f t="shared" si="89"/>
        <v>0</v>
      </c>
      <c r="R502" s="13">
        <f t="shared" si="90"/>
        <v>1</v>
      </c>
      <c r="S502" s="14">
        <f t="shared" si="90"/>
        <v>350</v>
      </c>
      <c r="T502" s="15">
        <f t="shared" si="95"/>
        <v>0</v>
      </c>
      <c r="U502" s="9">
        <f t="shared" si="91"/>
        <v>0</v>
      </c>
      <c r="V502" s="15">
        <f t="shared" si="92"/>
        <v>0</v>
      </c>
      <c r="W502" s="16">
        <f t="shared" si="93"/>
        <v>0</v>
      </c>
      <c r="X502" s="15">
        <f t="shared" si="94"/>
        <v>0</v>
      </c>
      <c r="Y502" s="9">
        <f t="shared" si="94"/>
        <v>0</v>
      </c>
    </row>
    <row r="503" spans="2:25" ht="62.4" x14ac:dyDescent="0.3">
      <c r="B503" s="5">
        <v>44566</v>
      </c>
      <c r="C503" s="5">
        <v>44566</v>
      </c>
      <c r="D503" s="5" t="s">
        <v>676</v>
      </c>
      <c r="E503" s="6" t="s">
        <v>677</v>
      </c>
      <c r="F503" s="10">
        <v>290</v>
      </c>
      <c r="G503" s="8">
        <v>1</v>
      </c>
      <c r="H503" s="9">
        <f t="shared" si="85"/>
        <v>290</v>
      </c>
      <c r="I503" s="10">
        <v>0</v>
      </c>
      <c r="J503" s="11">
        <v>0</v>
      </c>
      <c r="K503" s="12">
        <f t="shared" si="86"/>
        <v>0</v>
      </c>
      <c r="L503" s="8">
        <f t="shared" si="87"/>
        <v>1</v>
      </c>
      <c r="M503" s="9">
        <f t="shared" si="87"/>
        <v>290</v>
      </c>
      <c r="N503" s="13">
        <v>1</v>
      </c>
      <c r="O503" s="14">
        <f t="shared" si="88"/>
        <v>290</v>
      </c>
      <c r="P503" s="13">
        <v>0</v>
      </c>
      <c r="Q503" s="14">
        <f t="shared" si="89"/>
        <v>0</v>
      </c>
      <c r="R503" s="13">
        <f t="shared" si="90"/>
        <v>1</v>
      </c>
      <c r="S503" s="14">
        <f t="shared" si="90"/>
        <v>290</v>
      </c>
      <c r="T503" s="15">
        <f t="shared" si="95"/>
        <v>0</v>
      </c>
      <c r="U503" s="9">
        <f t="shared" si="91"/>
        <v>0</v>
      </c>
      <c r="V503" s="15">
        <f t="shared" si="92"/>
        <v>0</v>
      </c>
      <c r="W503" s="16">
        <f t="shared" si="93"/>
        <v>0</v>
      </c>
      <c r="X503" s="15">
        <f t="shared" si="94"/>
        <v>0</v>
      </c>
      <c r="Y503" s="9">
        <f t="shared" si="94"/>
        <v>0</v>
      </c>
    </row>
    <row r="504" spans="2:25" ht="62.4" x14ac:dyDescent="0.3">
      <c r="B504" s="5">
        <v>44062</v>
      </c>
      <c r="C504" s="5">
        <v>44566</v>
      </c>
      <c r="D504" s="5" t="s">
        <v>678</v>
      </c>
      <c r="E504" s="6" t="s">
        <v>679</v>
      </c>
      <c r="F504" s="10">
        <v>7900</v>
      </c>
      <c r="G504" s="8">
        <v>2</v>
      </c>
      <c r="H504" s="9">
        <f t="shared" si="85"/>
        <v>15800</v>
      </c>
      <c r="I504" s="10">
        <v>0</v>
      </c>
      <c r="J504" s="11">
        <v>0</v>
      </c>
      <c r="K504" s="12">
        <f t="shared" si="86"/>
        <v>0</v>
      </c>
      <c r="L504" s="8">
        <f t="shared" si="87"/>
        <v>2</v>
      </c>
      <c r="M504" s="9">
        <f t="shared" si="87"/>
        <v>15800</v>
      </c>
      <c r="N504" s="13">
        <v>2</v>
      </c>
      <c r="O504" s="14">
        <f t="shared" si="88"/>
        <v>15800</v>
      </c>
      <c r="P504" s="13">
        <v>0</v>
      </c>
      <c r="Q504" s="14">
        <f t="shared" si="89"/>
        <v>0</v>
      </c>
      <c r="R504" s="13">
        <f t="shared" si="90"/>
        <v>2</v>
      </c>
      <c r="S504" s="14">
        <f t="shared" si="90"/>
        <v>15800</v>
      </c>
      <c r="T504" s="15">
        <f t="shared" si="95"/>
        <v>0</v>
      </c>
      <c r="U504" s="9">
        <f t="shared" si="91"/>
        <v>0</v>
      </c>
      <c r="V504" s="15">
        <f t="shared" si="92"/>
        <v>0</v>
      </c>
      <c r="W504" s="16">
        <f t="shared" si="93"/>
        <v>0</v>
      </c>
      <c r="X504" s="15">
        <f t="shared" si="94"/>
        <v>0</v>
      </c>
      <c r="Y504" s="9">
        <f t="shared" si="94"/>
        <v>0</v>
      </c>
    </row>
    <row r="505" spans="2:25" ht="62.4" x14ac:dyDescent="0.3">
      <c r="B505" s="5">
        <v>44566</v>
      </c>
      <c r="C505" s="5">
        <v>44566</v>
      </c>
      <c r="D505" s="5" t="s">
        <v>1471</v>
      </c>
      <c r="E505" s="6" t="s">
        <v>1472</v>
      </c>
      <c r="F505" s="10">
        <v>3700</v>
      </c>
      <c r="G505" s="8">
        <v>1</v>
      </c>
      <c r="H505" s="9">
        <f t="shared" si="85"/>
        <v>3700</v>
      </c>
      <c r="I505" s="10">
        <v>0</v>
      </c>
      <c r="J505" s="11">
        <v>0</v>
      </c>
      <c r="K505" s="12">
        <f t="shared" si="86"/>
        <v>0</v>
      </c>
      <c r="L505" s="8">
        <f t="shared" si="87"/>
        <v>1</v>
      </c>
      <c r="M505" s="9">
        <f t="shared" si="87"/>
        <v>3700</v>
      </c>
      <c r="N505" s="13">
        <v>1</v>
      </c>
      <c r="O505" s="14">
        <f t="shared" si="88"/>
        <v>3700</v>
      </c>
      <c r="P505" s="13">
        <v>0</v>
      </c>
      <c r="Q505" s="14">
        <f t="shared" si="89"/>
        <v>0</v>
      </c>
      <c r="R505" s="13">
        <f t="shared" si="90"/>
        <v>1</v>
      </c>
      <c r="S505" s="14">
        <f t="shared" si="90"/>
        <v>3700</v>
      </c>
      <c r="T505" s="15">
        <f t="shared" si="95"/>
        <v>0</v>
      </c>
      <c r="U505" s="9">
        <f t="shared" si="91"/>
        <v>0</v>
      </c>
      <c r="V505" s="15">
        <f t="shared" si="92"/>
        <v>0</v>
      </c>
      <c r="W505" s="16">
        <f t="shared" si="93"/>
        <v>0</v>
      </c>
      <c r="X505" s="15">
        <f t="shared" si="94"/>
        <v>0</v>
      </c>
      <c r="Y505" s="9">
        <f t="shared" si="94"/>
        <v>0</v>
      </c>
    </row>
    <row r="506" spans="2:25" ht="62.4" x14ac:dyDescent="0.3">
      <c r="B506" s="5">
        <v>44566</v>
      </c>
      <c r="C506" s="5">
        <v>44566</v>
      </c>
      <c r="D506" s="5" t="s">
        <v>2533</v>
      </c>
      <c r="E506" s="6" t="s">
        <v>2534</v>
      </c>
      <c r="F506" s="10">
        <v>18260.77</v>
      </c>
      <c r="G506" s="8">
        <v>2</v>
      </c>
      <c r="H506" s="9">
        <f t="shared" si="85"/>
        <v>36521.54</v>
      </c>
      <c r="I506" s="10">
        <v>0</v>
      </c>
      <c r="J506" s="11">
        <v>0</v>
      </c>
      <c r="K506" s="12">
        <f t="shared" si="86"/>
        <v>0</v>
      </c>
      <c r="L506" s="8">
        <f t="shared" si="87"/>
        <v>2</v>
      </c>
      <c r="M506" s="9">
        <f t="shared" si="87"/>
        <v>36521.54</v>
      </c>
      <c r="N506" s="13">
        <v>2</v>
      </c>
      <c r="O506" s="14">
        <f t="shared" si="88"/>
        <v>36521.54</v>
      </c>
      <c r="P506" s="13">
        <v>0</v>
      </c>
      <c r="Q506" s="14">
        <f t="shared" si="89"/>
        <v>0</v>
      </c>
      <c r="R506" s="13">
        <f t="shared" si="90"/>
        <v>2</v>
      </c>
      <c r="S506" s="14">
        <f t="shared" si="90"/>
        <v>36521.54</v>
      </c>
      <c r="T506" s="15">
        <f t="shared" si="95"/>
        <v>0</v>
      </c>
      <c r="U506" s="9">
        <f t="shared" si="91"/>
        <v>0</v>
      </c>
      <c r="V506" s="15">
        <f t="shared" si="92"/>
        <v>0</v>
      </c>
      <c r="W506" s="16">
        <f t="shared" si="93"/>
        <v>0</v>
      </c>
      <c r="X506" s="15">
        <f t="shared" si="94"/>
        <v>0</v>
      </c>
      <c r="Y506" s="9">
        <f t="shared" si="94"/>
        <v>0</v>
      </c>
    </row>
    <row r="507" spans="2:25" ht="46.8" x14ac:dyDescent="0.3">
      <c r="B507" s="5">
        <v>44573</v>
      </c>
      <c r="C507" s="5">
        <v>44573</v>
      </c>
      <c r="D507" s="5" t="s">
        <v>2535</v>
      </c>
      <c r="E507" s="6" t="s">
        <v>2536</v>
      </c>
      <c r="F507" s="7">
        <v>8500</v>
      </c>
      <c r="G507" s="7">
        <v>1</v>
      </c>
      <c r="H507" s="9">
        <f t="shared" si="85"/>
        <v>8500</v>
      </c>
      <c r="I507" s="28"/>
      <c r="J507" s="28"/>
      <c r="K507" s="12">
        <f t="shared" si="86"/>
        <v>0</v>
      </c>
      <c r="L507" s="8">
        <f t="shared" si="87"/>
        <v>1</v>
      </c>
      <c r="M507" s="9">
        <f t="shared" si="87"/>
        <v>8500</v>
      </c>
      <c r="N507" s="7">
        <v>1</v>
      </c>
      <c r="O507" s="14">
        <f t="shared" si="88"/>
        <v>8500</v>
      </c>
      <c r="P507" s="28"/>
      <c r="Q507" s="14">
        <f t="shared" si="89"/>
        <v>0</v>
      </c>
      <c r="R507" s="13">
        <f t="shared" si="90"/>
        <v>1</v>
      </c>
      <c r="S507" s="14">
        <f t="shared" si="90"/>
        <v>8500</v>
      </c>
      <c r="T507" s="15">
        <f t="shared" si="95"/>
        <v>0</v>
      </c>
      <c r="U507" s="9">
        <f t="shared" si="91"/>
        <v>0</v>
      </c>
      <c r="V507" s="15">
        <f t="shared" si="92"/>
        <v>0</v>
      </c>
      <c r="W507" s="16">
        <f t="shared" si="93"/>
        <v>0</v>
      </c>
      <c r="X507" s="15">
        <f t="shared" si="94"/>
        <v>0</v>
      </c>
      <c r="Y507" s="9">
        <f t="shared" si="94"/>
        <v>0</v>
      </c>
    </row>
    <row r="508" spans="2:25" ht="78" x14ac:dyDescent="0.3">
      <c r="B508" s="17">
        <v>44575</v>
      </c>
      <c r="C508" s="17">
        <v>44575</v>
      </c>
      <c r="D508" s="5" t="s">
        <v>2292</v>
      </c>
      <c r="E508" s="18" t="s">
        <v>2293</v>
      </c>
      <c r="F508" s="19">
        <v>275</v>
      </c>
      <c r="G508" s="22">
        <v>40</v>
      </c>
      <c r="H508" s="9">
        <f t="shared" si="85"/>
        <v>11000</v>
      </c>
      <c r="I508" s="10">
        <v>0</v>
      </c>
      <c r="J508" s="11">
        <v>0</v>
      </c>
      <c r="K508" s="12">
        <f t="shared" si="86"/>
        <v>0</v>
      </c>
      <c r="L508" s="8">
        <f t="shared" si="87"/>
        <v>40</v>
      </c>
      <c r="M508" s="9">
        <f t="shared" si="87"/>
        <v>11000</v>
      </c>
      <c r="N508" s="13">
        <v>40</v>
      </c>
      <c r="O508" s="14">
        <f t="shared" si="88"/>
        <v>11000</v>
      </c>
      <c r="P508" s="13">
        <v>0</v>
      </c>
      <c r="Q508" s="14">
        <f t="shared" si="89"/>
        <v>0</v>
      </c>
      <c r="R508" s="13">
        <f t="shared" si="90"/>
        <v>40</v>
      </c>
      <c r="S508" s="14">
        <f t="shared" si="90"/>
        <v>11000</v>
      </c>
      <c r="T508" s="15">
        <v>0</v>
      </c>
      <c r="U508" s="9">
        <f t="shared" si="91"/>
        <v>0</v>
      </c>
      <c r="V508" s="15">
        <f t="shared" si="92"/>
        <v>0</v>
      </c>
      <c r="W508" s="16">
        <f t="shared" si="93"/>
        <v>0</v>
      </c>
      <c r="X508" s="15">
        <f t="shared" si="94"/>
        <v>0</v>
      </c>
      <c r="Y508" s="9">
        <f t="shared" si="94"/>
        <v>0</v>
      </c>
    </row>
    <row r="509" spans="2:25" ht="62.4" x14ac:dyDescent="0.3">
      <c r="B509" s="17">
        <v>44579</v>
      </c>
      <c r="C509" s="17">
        <v>44579</v>
      </c>
      <c r="D509" s="5" t="s">
        <v>680</v>
      </c>
      <c r="E509" s="18" t="s">
        <v>681</v>
      </c>
      <c r="F509" s="19">
        <v>8725.42</v>
      </c>
      <c r="G509" s="22">
        <v>5</v>
      </c>
      <c r="H509" s="9">
        <f t="shared" si="85"/>
        <v>43627.1</v>
      </c>
      <c r="I509" s="10">
        <v>0</v>
      </c>
      <c r="J509" s="11">
        <v>0</v>
      </c>
      <c r="K509" s="12">
        <f t="shared" si="86"/>
        <v>0</v>
      </c>
      <c r="L509" s="8">
        <f t="shared" si="87"/>
        <v>5</v>
      </c>
      <c r="M509" s="9">
        <f t="shared" si="87"/>
        <v>43627.1</v>
      </c>
      <c r="N509" s="13">
        <v>3</v>
      </c>
      <c r="O509" s="14">
        <f t="shared" si="88"/>
        <v>26176.260000000002</v>
      </c>
      <c r="P509" s="13">
        <v>0</v>
      </c>
      <c r="Q509" s="14">
        <f t="shared" si="89"/>
        <v>0</v>
      </c>
      <c r="R509" s="13">
        <f t="shared" si="90"/>
        <v>3</v>
      </c>
      <c r="S509" s="14">
        <f t="shared" si="90"/>
        <v>26176.260000000002</v>
      </c>
      <c r="T509" s="15">
        <f>G509-N509</f>
        <v>2</v>
      </c>
      <c r="U509" s="9">
        <f t="shared" si="91"/>
        <v>17450.84</v>
      </c>
      <c r="V509" s="15">
        <f t="shared" si="92"/>
        <v>0</v>
      </c>
      <c r="W509" s="16">
        <f t="shared" si="93"/>
        <v>0</v>
      </c>
      <c r="X509" s="15">
        <f t="shared" si="94"/>
        <v>2</v>
      </c>
      <c r="Y509" s="9">
        <f t="shared" si="94"/>
        <v>17450.84</v>
      </c>
    </row>
    <row r="510" spans="2:25" ht="46.8" x14ac:dyDescent="0.3">
      <c r="B510" s="5">
        <v>44579</v>
      </c>
      <c r="C510" s="5">
        <v>44579</v>
      </c>
      <c r="D510" s="5" t="s">
        <v>2539</v>
      </c>
      <c r="E510" s="6" t="s">
        <v>2540</v>
      </c>
      <c r="F510" s="7">
        <v>12492.37</v>
      </c>
      <c r="G510" s="7">
        <v>1</v>
      </c>
      <c r="H510" s="9">
        <f t="shared" si="85"/>
        <v>12492.37</v>
      </c>
      <c r="I510" s="28"/>
      <c r="J510" s="28"/>
      <c r="K510" s="12">
        <f t="shared" si="86"/>
        <v>0</v>
      </c>
      <c r="L510" s="8">
        <f t="shared" si="87"/>
        <v>1</v>
      </c>
      <c r="M510" s="9">
        <f t="shared" si="87"/>
        <v>12492.37</v>
      </c>
      <c r="N510" s="7">
        <v>1</v>
      </c>
      <c r="O510" s="14">
        <f t="shared" si="88"/>
        <v>12492.37</v>
      </c>
      <c r="P510" s="28"/>
      <c r="Q510" s="14">
        <f t="shared" si="89"/>
        <v>0</v>
      </c>
      <c r="R510" s="13">
        <f t="shared" si="90"/>
        <v>1</v>
      </c>
      <c r="S510" s="14">
        <f t="shared" si="90"/>
        <v>12492.37</v>
      </c>
      <c r="T510" s="15">
        <f>G510-N510</f>
        <v>0</v>
      </c>
      <c r="U510" s="9">
        <f t="shared" si="91"/>
        <v>0</v>
      </c>
      <c r="V510" s="15">
        <f t="shared" si="92"/>
        <v>0</v>
      </c>
      <c r="W510" s="16">
        <f t="shared" si="93"/>
        <v>0</v>
      </c>
      <c r="X510" s="15">
        <f t="shared" si="94"/>
        <v>0</v>
      </c>
      <c r="Y510" s="9">
        <f t="shared" si="94"/>
        <v>0</v>
      </c>
    </row>
    <row r="511" spans="2:25" ht="46.8" x14ac:dyDescent="0.3">
      <c r="B511" s="5">
        <v>44580</v>
      </c>
      <c r="C511" s="5">
        <v>44580</v>
      </c>
      <c r="D511" s="5" t="s">
        <v>682</v>
      </c>
      <c r="E511" s="6" t="s">
        <v>683</v>
      </c>
      <c r="F511" s="10">
        <v>1631</v>
      </c>
      <c r="G511" s="8">
        <v>10</v>
      </c>
      <c r="H511" s="9">
        <f t="shared" si="85"/>
        <v>16310</v>
      </c>
      <c r="I511" s="10">
        <v>0</v>
      </c>
      <c r="J511" s="11">
        <v>0</v>
      </c>
      <c r="K511" s="12">
        <f t="shared" si="86"/>
        <v>0</v>
      </c>
      <c r="L511" s="8">
        <f t="shared" si="87"/>
        <v>10</v>
      </c>
      <c r="M511" s="9">
        <f t="shared" si="87"/>
        <v>16310</v>
      </c>
      <c r="N511" s="13">
        <v>10</v>
      </c>
      <c r="O511" s="14">
        <f t="shared" si="88"/>
        <v>16310</v>
      </c>
      <c r="P511" s="13">
        <v>0</v>
      </c>
      <c r="Q511" s="14">
        <f t="shared" si="89"/>
        <v>0</v>
      </c>
      <c r="R511" s="13">
        <f t="shared" si="90"/>
        <v>10</v>
      </c>
      <c r="S511" s="14">
        <f t="shared" si="90"/>
        <v>16310</v>
      </c>
      <c r="T511" s="15">
        <f>G511-N511</f>
        <v>0</v>
      </c>
      <c r="U511" s="9">
        <f t="shared" si="91"/>
        <v>0</v>
      </c>
      <c r="V511" s="15">
        <f t="shared" si="92"/>
        <v>0</v>
      </c>
      <c r="W511" s="16">
        <f t="shared" si="93"/>
        <v>0</v>
      </c>
      <c r="X511" s="15">
        <f t="shared" si="94"/>
        <v>0</v>
      </c>
      <c r="Y511" s="9">
        <f t="shared" si="94"/>
        <v>0</v>
      </c>
    </row>
    <row r="512" spans="2:25" ht="62.4" x14ac:dyDescent="0.3">
      <c r="B512" s="5">
        <v>44580</v>
      </c>
      <c r="C512" s="5">
        <v>44580</v>
      </c>
      <c r="D512" s="5" t="s">
        <v>684</v>
      </c>
      <c r="E512" s="6" t="s">
        <v>685</v>
      </c>
      <c r="F512" s="10">
        <v>4950</v>
      </c>
      <c r="G512" s="8">
        <v>3</v>
      </c>
      <c r="H512" s="9">
        <f t="shared" si="85"/>
        <v>14850</v>
      </c>
      <c r="I512" s="10">
        <v>0</v>
      </c>
      <c r="J512" s="11">
        <v>0</v>
      </c>
      <c r="K512" s="12">
        <f t="shared" si="86"/>
        <v>0</v>
      </c>
      <c r="L512" s="8">
        <f t="shared" si="87"/>
        <v>3</v>
      </c>
      <c r="M512" s="9">
        <f t="shared" si="87"/>
        <v>14850</v>
      </c>
      <c r="N512" s="13">
        <v>3</v>
      </c>
      <c r="O512" s="14">
        <f t="shared" si="88"/>
        <v>14850</v>
      </c>
      <c r="P512" s="13">
        <v>0</v>
      </c>
      <c r="Q512" s="14">
        <f t="shared" si="89"/>
        <v>0</v>
      </c>
      <c r="R512" s="13">
        <f t="shared" si="90"/>
        <v>3</v>
      </c>
      <c r="S512" s="14">
        <f t="shared" si="90"/>
        <v>14850</v>
      </c>
      <c r="T512" s="15">
        <f>G512-N512</f>
        <v>0</v>
      </c>
      <c r="U512" s="9">
        <f t="shared" si="91"/>
        <v>0</v>
      </c>
      <c r="V512" s="15">
        <f t="shared" si="92"/>
        <v>0</v>
      </c>
      <c r="W512" s="16">
        <f t="shared" si="93"/>
        <v>0</v>
      </c>
      <c r="X512" s="15">
        <f t="shared" si="94"/>
        <v>0</v>
      </c>
      <c r="Y512" s="9">
        <f t="shared" si="94"/>
        <v>0</v>
      </c>
    </row>
    <row r="513" spans="2:25" ht="62.4" x14ac:dyDescent="0.3">
      <c r="B513" s="17">
        <v>44580</v>
      </c>
      <c r="C513" s="17">
        <v>44580</v>
      </c>
      <c r="D513" s="5" t="s">
        <v>2294</v>
      </c>
      <c r="E513" s="18" t="s">
        <v>2295</v>
      </c>
      <c r="F513" s="19">
        <v>10160</v>
      </c>
      <c r="G513" s="22">
        <v>10</v>
      </c>
      <c r="H513" s="9">
        <f t="shared" si="85"/>
        <v>101600</v>
      </c>
      <c r="I513" s="10">
        <v>0</v>
      </c>
      <c r="J513" s="11">
        <v>0</v>
      </c>
      <c r="K513" s="12">
        <f t="shared" si="86"/>
        <v>0</v>
      </c>
      <c r="L513" s="8">
        <f t="shared" si="87"/>
        <v>10</v>
      </c>
      <c r="M513" s="9">
        <f t="shared" si="87"/>
        <v>101600</v>
      </c>
      <c r="N513" s="13">
        <v>10</v>
      </c>
      <c r="O513" s="14">
        <f t="shared" si="88"/>
        <v>101600</v>
      </c>
      <c r="P513" s="13">
        <v>0</v>
      </c>
      <c r="Q513" s="14">
        <f t="shared" si="89"/>
        <v>0</v>
      </c>
      <c r="R513" s="13">
        <f t="shared" si="90"/>
        <v>10</v>
      </c>
      <c r="S513" s="14">
        <f t="shared" si="90"/>
        <v>101600</v>
      </c>
      <c r="T513" s="15">
        <v>0</v>
      </c>
      <c r="U513" s="9">
        <f t="shared" si="91"/>
        <v>0</v>
      </c>
      <c r="V513" s="15">
        <f t="shared" si="92"/>
        <v>0</v>
      </c>
      <c r="W513" s="16">
        <f t="shared" si="93"/>
        <v>0</v>
      </c>
      <c r="X513" s="15">
        <f t="shared" si="94"/>
        <v>0</v>
      </c>
      <c r="Y513" s="9">
        <f t="shared" si="94"/>
        <v>0</v>
      </c>
    </row>
    <row r="514" spans="2:25" ht="62.4" x14ac:dyDescent="0.3">
      <c r="B514" s="5">
        <v>44587</v>
      </c>
      <c r="C514" s="5">
        <v>44587</v>
      </c>
      <c r="D514" s="5" t="s">
        <v>692</v>
      </c>
      <c r="E514" s="6" t="s">
        <v>693</v>
      </c>
      <c r="F514" s="10">
        <v>650</v>
      </c>
      <c r="G514" s="8">
        <v>1</v>
      </c>
      <c r="H514" s="9">
        <f t="shared" si="85"/>
        <v>650</v>
      </c>
      <c r="I514" s="10">
        <v>0</v>
      </c>
      <c r="J514" s="11">
        <v>0</v>
      </c>
      <c r="K514" s="12">
        <f t="shared" si="86"/>
        <v>0</v>
      </c>
      <c r="L514" s="8">
        <f t="shared" si="87"/>
        <v>1</v>
      </c>
      <c r="M514" s="9">
        <f t="shared" si="87"/>
        <v>650</v>
      </c>
      <c r="N514" s="13">
        <v>1</v>
      </c>
      <c r="O514" s="14">
        <f t="shared" si="88"/>
        <v>650</v>
      </c>
      <c r="P514" s="13">
        <v>0</v>
      </c>
      <c r="Q514" s="14">
        <f t="shared" si="89"/>
        <v>0</v>
      </c>
      <c r="R514" s="13">
        <f t="shared" si="90"/>
        <v>1</v>
      </c>
      <c r="S514" s="14">
        <f t="shared" si="90"/>
        <v>650</v>
      </c>
      <c r="T514" s="15">
        <f t="shared" ref="T514:T577" si="96">G514-N514</f>
        <v>0</v>
      </c>
      <c r="U514" s="9">
        <f t="shared" si="91"/>
        <v>0</v>
      </c>
      <c r="V514" s="15">
        <f t="shared" si="92"/>
        <v>0</v>
      </c>
      <c r="W514" s="16">
        <f t="shared" si="93"/>
        <v>0</v>
      </c>
      <c r="X514" s="15">
        <f t="shared" si="94"/>
        <v>0</v>
      </c>
      <c r="Y514" s="9">
        <f t="shared" si="94"/>
        <v>0</v>
      </c>
    </row>
    <row r="515" spans="2:25" ht="46.8" x14ac:dyDescent="0.3">
      <c r="B515" s="5">
        <v>44587</v>
      </c>
      <c r="C515" s="5">
        <v>44587</v>
      </c>
      <c r="D515" s="5" t="s">
        <v>694</v>
      </c>
      <c r="E515" s="6" t="s">
        <v>695</v>
      </c>
      <c r="F515" s="10">
        <v>140</v>
      </c>
      <c r="G515" s="8">
        <v>1</v>
      </c>
      <c r="H515" s="9">
        <f t="shared" si="85"/>
        <v>140</v>
      </c>
      <c r="I515" s="10">
        <v>0</v>
      </c>
      <c r="J515" s="11">
        <v>0</v>
      </c>
      <c r="K515" s="12">
        <f t="shared" si="86"/>
        <v>0</v>
      </c>
      <c r="L515" s="8">
        <f t="shared" si="87"/>
        <v>1</v>
      </c>
      <c r="M515" s="9">
        <f t="shared" si="87"/>
        <v>140</v>
      </c>
      <c r="N515" s="13">
        <v>1</v>
      </c>
      <c r="O515" s="14">
        <f t="shared" si="88"/>
        <v>140</v>
      </c>
      <c r="P515" s="13">
        <v>0</v>
      </c>
      <c r="Q515" s="14">
        <f t="shared" si="89"/>
        <v>0</v>
      </c>
      <c r="R515" s="13">
        <f t="shared" si="90"/>
        <v>1</v>
      </c>
      <c r="S515" s="14">
        <f t="shared" si="90"/>
        <v>140</v>
      </c>
      <c r="T515" s="15">
        <f t="shared" si="96"/>
        <v>0</v>
      </c>
      <c r="U515" s="9">
        <f t="shared" si="91"/>
        <v>0</v>
      </c>
      <c r="V515" s="15">
        <f t="shared" si="92"/>
        <v>0</v>
      </c>
      <c r="W515" s="16">
        <f t="shared" si="93"/>
        <v>0</v>
      </c>
      <c r="X515" s="15">
        <f t="shared" si="94"/>
        <v>0</v>
      </c>
      <c r="Y515" s="9">
        <f t="shared" si="94"/>
        <v>0</v>
      </c>
    </row>
    <row r="516" spans="2:25" ht="78" x14ac:dyDescent="0.3">
      <c r="B516" s="17">
        <v>44588</v>
      </c>
      <c r="C516" s="17">
        <v>44588</v>
      </c>
      <c r="D516" s="5" t="s">
        <v>2541</v>
      </c>
      <c r="E516" s="27" t="s">
        <v>2542</v>
      </c>
      <c r="F516" s="42">
        <v>73000</v>
      </c>
      <c r="G516" s="42">
        <v>2</v>
      </c>
      <c r="H516" s="9">
        <f t="shared" si="85"/>
        <v>146000</v>
      </c>
      <c r="I516" s="28"/>
      <c r="J516" s="28"/>
      <c r="K516" s="12">
        <f t="shared" si="86"/>
        <v>0</v>
      </c>
      <c r="L516" s="8">
        <f t="shared" si="87"/>
        <v>2</v>
      </c>
      <c r="M516" s="9">
        <f t="shared" si="87"/>
        <v>146000</v>
      </c>
      <c r="N516" s="7">
        <v>2</v>
      </c>
      <c r="O516" s="14">
        <f t="shared" si="88"/>
        <v>146000</v>
      </c>
      <c r="P516" s="28"/>
      <c r="Q516" s="14">
        <f t="shared" si="89"/>
        <v>0</v>
      </c>
      <c r="R516" s="13">
        <f t="shared" si="90"/>
        <v>2</v>
      </c>
      <c r="S516" s="14">
        <f t="shared" si="90"/>
        <v>146000</v>
      </c>
      <c r="T516" s="15">
        <f t="shared" si="96"/>
        <v>0</v>
      </c>
      <c r="U516" s="9">
        <f t="shared" si="91"/>
        <v>0</v>
      </c>
      <c r="V516" s="15">
        <f t="shared" si="92"/>
        <v>0</v>
      </c>
      <c r="W516" s="16">
        <f t="shared" si="93"/>
        <v>0</v>
      </c>
      <c r="X516" s="15">
        <f t="shared" si="94"/>
        <v>0</v>
      </c>
      <c r="Y516" s="9">
        <f t="shared" si="94"/>
        <v>0</v>
      </c>
    </row>
    <row r="517" spans="2:25" ht="234" x14ac:dyDescent="0.3">
      <c r="B517" s="17">
        <v>44588</v>
      </c>
      <c r="C517" s="17">
        <v>44588</v>
      </c>
      <c r="D517" s="5" t="s">
        <v>2543</v>
      </c>
      <c r="E517" s="27" t="s">
        <v>2544</v>
      </c>
      <c r="F517" s="42">
        <v>61000</v>
      </c>
      <c r="G517" s="42">
        <v>1</v>
      </c>
      <c r="H517" s="9">
        <f t="shared" si="85"/>
        <v>61000</v>
      </c>
      <c r="I517" s="28"/>
      <c r="J517" s="28"/>
      <c r="K517" s="12">
        <f t="shared" si="86"/>
        <v>0</v>
      </c>
      <c r="L517" s="8">
        <f t="shared" si="87"/>
        <v>1</v>
      </c>
      <c r="M517" s="9">
        <f t="shared" si="87"/>
        <v>61000</v>
      </c>
      <c r="N517" s="7">
        <v>1</v>
      </c>
      <c r="O517" s="14">
        <f t="shared" si="88"/>
        <v>61000</v>
      </c>
      <c r="P517" s="28"/>
      <c r="Q517" s="14">
        <f t="shared" si="89"/>
        <v>0</v>
      </c>
      <c r="R517" s="13">
        <f t="shared" si="90"/>
        <v>1</v>
      </c>
      <c r="S517" s="14">
        <f t="shared" si="90"/>
        <v>61000</v>
      </c>
      <c r="T517" s="15">
        <f t="shared" si="96"/>
        <v>0</v>
      </c>
      <c r="U517" s="9">
        <f t="shared" si="91"/>
        <v>0</v>
      </c>
      <c r="V517" s="15">
        <f t="shared" si="92"/>
        <v>0</v>
      </c>
      <c r="W517" s="16">
        <f t="shared" si="93"/>
        <v>0</v>
      </c>
      <c r="X517" s="15">
        <f t="shared" si="94"/>
        <v>0</v>
      </c>
      <c r="Y517" s="9">
        <f t="shared" si="94"/>
        <v>0</v>
      </c>
    </row>
    <row r="518" spans="2:25" ht="140.4" x14ac:dyDescent="0.3">
      <c r="B518" s="17">
        <v>44588</v>
      </c>
      <c r="C518" s="17">
        <v>44588</v>
      </c>
      <c r="D518" s="5" t="s">
        <v>2545</v>
      </c>
      <c r="E518" s="27" t="s">
        <v>2546</v>
      </c>
      <c r="F518" s="42">
        <v>5900</v>
      </c>
      <c r="G518" s="42">
        <v>2</v>
      </c>
      <c r="H518" s="9">
        <f t="shared" si="85"/>
        <v>11800</v>
      </c>
      <c r="I518" s="28"/>
      <c r="J518" s="28"/>
      <c r="K518" s="12">
        <f t="shared" si="86"/>
        <v>0</v>
      </c>
      <c r="L518" s="8">
        <f t="shared" si="87"/>
        <v>2</v>
      </c>
      <c r="M518" s="9">
        <f t="shared" si="87"/>
        <v>11800</v>
      </c>
      <c r="N518" s="7">
        <v>0</v>
      </c>
      <c r="O518" s="14">
        <f t="shared" si="88"/>
        <v>0</v>
      </c>
      <c r="P518" s="28"/>
      <c r="Q518" s="14">
        <f t="shared" si="89"/>
        <v>0</v>
      </c>
      <c r="R518" s="13">
        <f t="shared" si="90"/>
        <v>0</v>
      </c>
      <c r="S518" s="14">
        <f t="shared" si="90"/>
        <v>0</v>
      </c>
      <c r="T518" s="15">
        <f t="shared" si="96"/>
        <v>2</v>
      </c>
      <c r="U518" s="9">
        <f t="shared" si="91"/>
        <v>11800</v>
      </c>
      <c r="V518" s="15">
        <f t="shared" si="92"/>
        <v>0</v>
      </c>
      <c r="W518" s="16">
        <f t="shared" si="93"/>
        <v>0</v>
      </c>
      <c r="X518" s="15">
        <f t="shared" si="94"/>
        <v>2</v>
      </c>
      <c r="Y518" s="9">
        <f t="shared" si="94"/>
        <v>11800</v>
      </c>
    </row>
    <row r="519" spans="2:25" ht="109.2" x14ac:dyDescent="0.3">
      <c r="B519" s="17">
        <v>44588</v>
      </c>
      <c r="C519" s="17">
        <v>44588</v>
      </c>
      <c r="D519" s="5" t="s">
        <v>2547</v>
      </c>
      <c r="E519" s="27" t="s">
        <v>2548</v>
      </c>
      <c r="F519" s="42">
        <v>890</v>
      </c>
      <c r="G519" s="42">
        <v>2</v>
      </c>
      <c r="H519" s="9">
        <f t="shared" si="85"/>
        <v>1780</v>
      </c>
      <c r="I519" s="28"/>
      <c r="J519" s="28"/>
      <c r="K519" s="12">
        <f t="shared" si="86"/>
        <v>0</v>
      </c>
      <c r="L519" s="8">
        <f t="shared" si="87"/>
        <v>2</v>
      </c>
      <c r="M519" s="9">
        <f t="shared" si="87"/>
        <v>1780</v>
      </c>
      <c r="N519" s="7">
        <v>2</v>
      </c>
      <c r="O519" s="14">
        <f t="shared" si="88"/>
        <v>1780</v>
      </c>
      <c r="P519" s="28"/>
      <c r="Q519" s="14">
        <f t="shared" si="89"/>
        <v>0</v>
      </c>
      <c r="R519" s="13">
        <f t="shared" si="90"/>
        <v>2</v>
      </c>
      <c r="S519" s="14">
        <f t="shared" si="90"/>
        <v>1780</v>
      </c>
      <c r="T519" s="15">
        <f t="shared" si="96"/>
        <v>0</v>
      </c>
      <c r="U519" s="9">
        <f t="shared" si="91"/>
        <v>0</v>
      </c>
      <c r="V519" s="15">
        <f t="shared" si="92"/>
        <v>0</v>
      </c>
      <c r="W519" s="16">
        <f t="shared" si="93"/>
        <v>0</v>
      </c>
      <c r="X519" s="15">
        <f t="shared" si="94"/>
        <v>0</v>
      </c>
      <c r="Y519" s="9">
        <f t="shared" si="94"/>
        <v>0</v>
      </c>
    </row>
    <row r="520" spans="2:25" ht="124.8" x14ac:dyDescent="0.3">
      <c r="B520" s="17">
        <v>44588</v>
      </c>
      <c r="C520" s="17">
        <v>44588</v>
      </c>
      <c r="D520" s="5" t="s">
        <v>2549</v>
      </c>
      <c r="E520" s="27" t="s">
        <v>2550</v>
      </c>
      <c r="F520" s="42">
        <v>1700</v>
      </c>
      <c r="G520" s="42">
        <v>3</v>
      </c>
      <c r="H520" s="9">
        <f t="shared" si="85"/>
        <v>5100</v>
      </c>
      <c r="I520" s="28"/>
      <c r="J520" s="28"/>
      <c r="K520" s="12">
        <f t="shared" si="86"/>
        <v>0</v>
      </c>
      <c r="L520" s="8">
        <f t="shared" si="87"/>
        <v>3</v>
      </c>
      <c r="M520" s="9">
        <f t="shared" si="87"/>
        <v>5100</v>
      </c>
      <c r="N520" s="7">
        <v>3</v>
      </c>
      <c r="O520" s="14">
        <f t="shared" si="88"/>
        <v>5100</v>
      </c>
      <c r="P520" s="28"/>
      <c r="Q520" s="14">
        <f t="shared" si="89"/>
        <v>0</v>
      </c>
      <c r="R520" s="13">
        <f t="shared" si="90"/>
        <v>3</v>
      </c>
      <c r="S520" s="14">
        <f t="shared" si="90"/>
        <v>5100</v>
      </c>
      <c r="T520" s="15">
        <f t="shared" si="96"/>
        <v>0</v>
      </c>
      <c r="U520" s="9">
        <f t="shared" si="91"/>
        <v>0</v>
      </c>
      <c r="V520" s="15">
        <f t="shared" si="92"/>
        <v>0</v>
      </c>
      <c r="W520" s="16">
        <f t="shared" si="93"/>
        <v>0</v>
      </c>
      <c r="X520" s="15">
        <f t="shared" si="94"/>
        <v>0</v>
      </c>
      <c r="Y520" s="9">
        <f t="shared" si="94"/>
        <v>0</v>
      </c>
    </row>
    <row r="521" spans="2:25" ht="140.4" x14ac:dyDescent="0.3">
      <c r="B521" s="17">
        <v>44588</v>
      </c>
      <c r="C521" s="17">
        <v>44588</v>
      </c>
      <c r="D521" s="5" t="s">
        <v>2551</v>
      </c>
      <c r="E521" s="27" t="s">
        <v>2552</v>
      </c>
      <c r="F521" s="42">
        <v>3000</v>
      </c>
      <c r="G521" s="42">
        <v>3</v>
      </c>
      <c r="H521" s="9">
        <f t="shared" si="85"/>
        <v>9000</v>
      </c>
      <c r="I521" s="28"/>
      <c r="J521" s="28"/>
      <c r="K521" s="12">
        <f t="shared" si="86"/>
        <v>0</v>
      </c>
      <c r="L521" s="8">
        <f t="shared" si="87"/>
        <v>3</v>
      </c>
      <c r="M521" s="9">
        <f t="shared" si="87"/>
        <v>9000</v>
      </c>
      <c r="N521" s="7">
        <v>1</v>
      </c>
      <c r="O521" s="14">
        <f t="shared" si="88"/>
        <v>3000</v>
      </c>
      <c r="P521" s="28"/>
      <c r="Q521" s="14">
        <f t="shared" si="89"/>
        <v>0</v>
      </c>
      <c r="R521" s="13">
        <f t="shared" si="90"/>
        <v>1</v>
      </c>
      <c r="S521" s="14">
        <f t="shared" si="90"/>
        <v>3000</v>
      </c>
      <c r="T521" s="15">
        <f t="shared" si="96"/>
        <v>2</v>
      </c>
      <c r="U521" s="9">
        <f t="shared" si="91"/>
        <v>6000</v>
      </c>
      <c r="V521" s="15">
        <f t="shared" si="92"/>
        <v>0</v>
      </c>
      <c r="W521" s="16">
        <f t="shared" si="93"/>
        <v>0</v>
      </c>
      <c r="X521" s="15">
        <f t="shared" si="94"/>
        <v>2</v>
      </c>
      <c r="Y521" s="9">
        <f t="shared" si="94"/>
        <v>6000</v>
      </c>
    </row>
    <row r="522" spans="2:25" ht="78" x14ac:dyDescent="0.3">
      <c r="B522" s="17">
        <v>44588</v>
      </c>
      <c r="C522" s="17">
        <v>44588</v>
      </c>
      <c r="D522" s="5" t="s">
        <v>2553</v>
      </c>
      <c r="E522" s="27" t="s">
        <v>2554</v>
      </c>
      <c r="F522" s="42">
        <v>420</v>
      </c>
      <c r="G522" s="42">
        <v>2</v>
      </c>
      <c r="H522" s="9">
        <f t="shared" si="85"/>
        <v>840</v>
      </c>
      <c r="I522" s="28"/>
      <c r="J522" s="28"/>
      <c r="K522" s="12">
        <f t="shared" si="86"/>
        <v>0</v>
      </c>
      <c r="L522" s="8">
        <f t="shared" si="87"/>
        <v>2</v>
      </c>
      <c r="M522" s="9">
        <f t="shared" si="87"/>
        <v>840</v>
      </c>
      <c r="N522" s="7">
        <v>2</v>
      </c>
      <c r="O522" s="14">
        <f t="shared" si="88"/>
        <v>840</v>
      </c>
      <c r="P522" s="28"/>
      <c r="Q522" s="14">
        <f t="shared" si="89"/>
        <v>0</v>
      </c>
      <c r="R522" s="13">
        <f t="shared" si="90"/>
        <v>2</v>
      </c>
      <c r="S522" s="14">
        <f t="shared" si="90"/>
        <v>840</v>
      </c>
      <c r="T522" s="15">
        <f t="shared" si="96"/>
        <v>0</v>
      </c>
      <c r="U522" s="9">
        <f t="shared" si="91"/>
        <v>0</v>
      </c>
      <c r="V522" s="15">
        <f t="shared" si="92"/>
        <v>0</v>
      </c>
      <c r="W522" s="16">
        <f t="shared" si="93"/>
        <v>0</v>
      </c>
      <c r="X522" s="15">
        <f t="shared" si="94"/>
        <v>0</v>
      </c>
      <c r="Y522" s="9">
        <f t="shared" si="94"/>
        <v>0</v>
      </c>
    </row>
    <row r="523" spans="2:25" ht="156" x14ac:dyDescent="0.3">
      <c r="B523" s="17">
        <v>44588</v>
      </c>
      <c r="C523" s="17">
        <v>44588</v>
      </c>
      <c r="D523" s="5" t="s">
        <v>2555</v>
      </c>
      <c r="E523" s="27" t="s">
        <v>2556</v>
      </c>
      <c r="F523" s="42">
        <v>1700</v>
      </c>
      <c r="G523" s="42">
        <v>1</v>
      </c>
      <c r="H523" s="9">
        <f t="shared" si="85"/>
        <v>1700</v>
      </c>
      <c r="I523" s="28"/>
      <c r="J523" s="28"/>
      <c r="K523" s="12">
        <f t="shared" si="86"/>
        <v>0</v>
      </c>
      <c r="L523" s="8">
        <f t="shared" si="87"/>
        <v>1</v>
      </c>
      <c r="M523" s="9">
        <f t="shared" si="87"/>
        <v>1700</v>
      </c>
      <c r="N523" s="7">
        <v>1</v>
      </c>
      <c r="O523" s="14">
        <f t="shared" si="88"/>
        <v>1700</v>
      </c>
      <c r="P523" s="28"/>
      <c r="Q523" s="14">
        <f t="shared" si="89"/>
        <v>0</v>
      </c>
      <c r="R523" s="13">
        <f t="shared" si="90"/>
        <v>1</v>
      </c>
      <c r="S523" s="14">
        <f t="shared" si="90"/>
        <v>1700</v>
      </c>
      <c r="T523" s="15">
        <f t="shared" si="96"/>
        <v>0</v>
      </c>
      <c r="U523" s="9">
        <f t="shared" si="91"/>
        <v>0</v>
      </c>
      <c r="V523" s="15">
        <f t="shared" si="92"/>
        <v>0</v>
      </c>
      <c r="W523" s="16">
        <f t="shared" si="93"/>
        <v>0</v>
      </c>
      <c r="X523" s="15">
        <f t="shared" si="94"/>
        <v>0</v>
      </c>
      <c r="Y523" s="9">
        <f t="shared" si="94"/>
        <v>0</v>
      </c>
    </row>
    <row r="524" spans="2:25" ht="280.8" x14ac:dyDescent="0.3">
      <c r="B524" s="17">
        <v>44588</v>
      </c>
      <c r="C524" s="17">
        <v>44588</v>
      </c>
      <c r="D524" s="5" t="s">
        <v>2557</v>
      </c>
      <c r="E524" s="27" t="s">
        <v>2558</v>
      </c>
      <c r="F524" s="42">
        <v>24900</v>
      </c>
      <c r="G524" s="42">
        <v>1</v>
      </c>
      <c r="H524" s="9">
        <f t="shared" ref="H524:H587" si="97">F524*G524</f>
        <v>24900</v>
      </c>
      <c r="I524" s="28"/>
      <c r="J524" s="28"/>
      <c r="K524" s="12">
        <f t="shared" ref="K524:K587" si="98">I524*J524</f>
        <v>0</v>
      </c>
      <c r="L524" s="8">
        <f t="shared" ref="L524:M587" si="99">G524+J524</f>
        <v>1</v>
      </c>
      <c r="M524" s="9">
        <f t="shared" si="99"/>
        <v>24900</v>
      </c>
      <c r="N524" s="7">
        <v>1</v>
      </c>
      <c r="O524" s="14">
        <f t="shared" ref="O524:O587" si="100">F524*N524</f>
        <v>24900</v>
      </c>
      <c r="P524" s="28"/>
      <c r="Q524" s="14">
        <f t="shared" ref="Q524:Q587" si="101">I524*P524</f>
        <v>0</v>
      </c>
      <c r="R524" s="13">
        <f t="shared" ref="R524:S587" si="102">N524+P524</f>
        <v>1</v>
      </c>
      <c r="S524" s="14">
        <f t="shared" si="102"/>
        <v>24900</v>
      </c>
      <c r="T524" s="15">
        <f t="shared" si="96"/>
        <v>0</v>
      </c>
      <c r="U524" s="9">
        <f t="shared" ref="U524:U587" si="103">T524*F524</f>
        <v>0</v>
      </c>
      <c r="V524" s="15">
        <f t="shared" ref="V524:V587" si="104">J524-P524</f>
        <v>0</v>
      </c>
      <c r="W524" s="16">
        <f t="shared" ref="W524:W587" si="105">V524*I524</f>
        <v>0</v>
      </c>
      <c r="X524" s="15">
        <f t="shared" ref="X524:Y587" si="106">T524+V524</f>
        <v>0</v>
      </c>
      <c r="Y524" s="9">
        <f t="shared" si="106"/>
        <v>0</v>
      </c>
    </row>
    <row r="525" spans="2:25" ht="46.8" x14ac:dyDescent="0.3">
      <c r="B525" s="17">
        <v>44592</v>
      </c>
      <c r="C525" s="17">
        <v>44592</v>
      </c>
      <c r="D525" s="5" t="s">
        <v>1632</v>
      </c>
      <c r="E525" s="27" t="s">
        <v>1633</v>
      </c>
      <c r="F525" s="42">
        <v>3695.76</v>
      </c>
      <c r="G525" s="15">
        <v>2</v>
      </c>
      <c r="H525" s="9">
        <f t="shared" si="97"/>
        <v>7391.52</v>
      </c>
      <c r="I525" s="28"/>
      <c r="J525" s="28"/>
      <c r="K525" s="12">
        <f t="shared" si="98"/>
        <v>0</v>
      </c>
      <c r="L525" s="8">
        <f t="shared" si="99"/>
        <v>2</v>
      </c>
      <c r="M525" s="9">
        <f t="shared" si="99"/>
        <v>7391.52</v>
      </c>
      <c r="N525" s="15">
        <v>1</v>
      </c>
      <c r="O525" s="14">
        <f t="shared" si="100"/>
        <v>3695.76</v>
      </c>
      <c r="P525" s="28"/>
      <c r="Q525" s="14">
        <f t="shared" si="101"/>
        <v>0</v>
      </c>
      <c r="R525" s="13">
        <f t="shared" si="102"/>
        <v>1</v>
      </c>
      <c r="S525" s="14">
        <f t="shared" si="102"/>
        <v>3695.76</v>
      </c>
      <c r="T525" s="15">
        <f t="shared" si="96"/>
        <v>1</v>
      </c>
      <c r="U525" s="9">
        <f t="shared" si="103"/>
        <v>3695.76</v>
      </c>
      <c r="V525" s="15">
        <f t="shared" si="104"/>
        <v>0</v>
      </c>
      <c r="W525" s="16">
        <f t="shared" si="105"/>
        <v>0</v>
      </c>
      <c r="X525" s="15">
        <f t="shared" si="106"/>
        <v>1</v>
      </c>
      <c r="Y525" s="9">
        <f t="shared" si="106"/>
        <v>3695.76</v>
      </c>
    </row>
    <row r="526" spans="2:25" ht="46.8" x14ac:dyDescent="0.3">
      <c r="B526" s="17">
        <v>44592</v>
      </c>
      <c r="C526" s="17">
        <v>44592</v>
      </c>
      <c r="D526" s="5" t="s">
        <v>1634</v>
      </c>
      <c r="E526" s="27" t="s">
        <v>1635</v>
      </c>
      <c r="F526" s="42">
        <v>3885.74</v>
      </c>
      <c r="G526" s="15">
        <v>2</v>
      </c>
      <c r="H526" s="9">
        <f t="shared" si="97"/>
        <v>7771.48</v>
      </c>
      <c r="I526" s="28"/>
      <c r="J526" s="28"/>
      <c r="K526" s="12">
        <f t="shared" si="98"/>
        <v>0</v>
      </c>
      <c r="L526" s="8">
        <f t="shared" si="99"/>
        <v>2</v>
      </c>
      <c r="M526" s="9">
        <f t="shared" si="99"/>
        <v>7771.48</v>
      </c>
      <c r="N526" s="15">
        <v>1</v>
      </c>
      <c r="O526" s="14">
        <f t="shared" si="100"/>
        <v>3885.74</v>
      </c>
      <c r="P526" s="28"/>
      <c r="Q526" s="14">
        <f t="shared" si="101"/>
        <v>0</v>
      </c>
      <c r="R526" s="13">
        <f t="shared" si="102"/>
        <v>1</v>
      </c>
      <c r="S526" s="14">
        <f t="shared" si="102"/>
        <v>3885.74</v>
      </c>
      <c r="T526" s="15">
        <f t="shared" si="96"/>
        <v>1</v>
      </c>
      <c r="U526" s="9">
        <f t="shared" si="103"/>
        <v>3885.74</v>
      </c>
      <c r="V526" s="15">
        <f t="shared" si="104"/>
        <v>0</v>
      </c>
      <c r="W526" s="16">
        <f t="shared" si="105"/>
        <v>0</v>
      </c>
      <c r="X526" s="15">
        <f t="shared" si="106"/>
        <v>1</v>
      </c>
      <c r="Y526" s="9">
        <f t="shared" si="106"/>
        <v>3885.74</v>
      </c>
    </row>
    <row r="527" spans="2:25" ht="62.4" x14ac:dyDescent="0.3">
      <c r="B527" s="17">
        <v>44592</v>
      </c>
      <c r="C527" s="17">
        <v>44592</v>
      </c>
      <c r="D527" s="5" t="s">
        <v>1636</v>
      </c>
      <c r="E527" s="27" t="s">
        <v>1637</v>
      </c>
      <c r="F527" s="42">
        <v>3885.74</v>
      </c>
      <c r="G527" s="15">
        <v>2</v>
      </c>
      <c r="H527" s="9">
        <f t="shared" si="97"/>
        <v>7771.48</v>
      </c>
      <c r="I527" s="28"/>
      <c r="J527" s="28"/>
      <c r="K527" s="12">
        <f t="shared" si="98"/>
        <v>0</v>
      </c>
      <c r="L527" s="8">
        <f t="shared" si="99"/>
        <v>2</v>
      </c>
      <c r="M527" s="9">
        <f t="shared" si="99"/>
        <v>7771.48</v>
      </c>
      <c r="N527" s="15">
        <v>1</v>
      </c>
      <c r="O527" s="14">
        <f t="shared" si="100"/>
        <v>3885.74</v>
      </c>
      <c r="P527" s="28"/>
      <c r="Q527" s="14">
        <f t="shared" si="101"/>
        <v>0</v>
      </c>
      <c r="R527" s="13">
        <f t="shared" si="102"/>
        <v>1</v>
      </c>
      <c r="S527" s="14">
        <f t="shared" si="102"/>
        <v>3885.74</v>
      </c>
      <c r="T527" s="15">
        <f t="shared" si="96"/>
        <v>1</v>
      </c>
      <c r="U527" s="9">
        <f t="shared" si="103"/>
        <v>3885.74</v>
      </c>
      <c r="V527" s="15">
        <f t="shared" si="104"/>
        <v>0</v>
      </c>
      <c r="W527" s="16">
        <f t="shared" si="105"/>
        <v>0</v>
      </c>
      <c r="X527" s="15">
        <f t="shared" si="106"/>
        <v>1</v>
      </c>
      <c r="Y527" s="9">
        <f t="shared" si="106"/>
        <v>3885.74</v>
      </c>
    </row>
    <row r="528" spans="2:25" ht="62.4" x14ac:dyDescent="0.3">
      <c r="B528" s="17">
        <v>44592</v>
      </c>
      <c r="C528" s="17">
        <v>44592</v>
      </c>
      <c r="D528" s="5" t="s">
        <v>1638</v>
      </c>
      <c r="E528" s="27" t="s">
        <v>1639</v>
      </c>
      <c r="F528" s="42">
        <v>3885.74</v>
      </c>
      <c r="G528" s="15">
        <v>2</v>
      </c>
      <c r="H528" s="9">
        <f t="shared" si="97"/>
        <v>7771.48</v>
      </c>
      <c r="I528" s="28"/>
      <c r="J528" s="28"/>
      <c r="K528" s="12">
        <f t="shared" si="98"/>
        <v>0</v>
      </c>
      <c r="L528" s="8">
        <f t="shared" si="99"/>
        <v>2</v>
      </c>
      <c r="M528" s="9">
        <f t="shared" si="99"/>
        <v>7771.48</v>
      </c>
      <c r="N528" s="15">
        <v>1</v>
      </c>
      <c r="O528" s="14">
        <f t="shared" si="100"/>
        <v>3885.74</v>
      </c>
      <c r="P528" s="28"/>
      <c r="Q528" s="14">
        <f t="shared" si="101"/>
        <v>0</v>
      </c>
      <c r="R528" s="13">
        <f t="shared" si="102"/>
        <v>1</v>
      </c>
      <c r="S528" s="14">
        <f t="shared" si="102"/>
        <v>3885.74</v>
      </c>
      <c r="T528" s="15">
        <f t="shared" si="96"/>
        <v>1</v>
      </c>
      <c r="U528" s="9">
        <f t="shared" si="103"/>
        <v>3885.74</v>
      </c>
      <c r="V528" s="15">
        <f t="shared" si="104"/>
        <v>0</v>
      </c>
      <c r="W528" s="16">
        <f t="shared" si="105"/>
        <v>0</v>
      </c>
      <c r="X528" s="15">
        <f t="shared" si="106"/>
        <v>1</v>
      </c>
      <c r="Y528" s="9">
        <f t="shared" si="106"/>
        <v>3885.74</v>
      </c>
    </row>
    <row r="529" spans="2:25" ht="31.2" x14ac:dyDescent="0.3">
      <c r="B529" s="5">
        <v>44265</v>
      </c>
      <c r="C529" s="5">
        <v>44592</v>
      </c>
      <c r="D529" s="5" t="s">
        <v>1640</v>
      </c>
      <c r="E529" s="6" t="s">
        <v>1641</v>
      </c>
      <c r="F529" s="7">
        <v>2885.1</v>
      </c>
      <c r="G529" s="15">
        <v>8</v>
      </c>
      <c r="H529" s="9">
        <f t="shared" si="97"/>
        <v>23080.799999999999</v>
      </c>
      <c r="I529" s="28"/>
      <c r="J529" s="28"/>
      <c r="K529" s="12">
        <f t="shared" si="98"/>
        <v>0</v>
      </c>
      <c r="L529" s="8">
        <f t="shared" si="99"/>
        <v>8</v>
      </c>
      <c r="M529" s="9">
        <f t="shared" si="99"/>
        <v>23080.799999999999</v>
      </c>
      <c r="N529" s="15">
        <v>7</v>
      </c>
      <c r="O529" s="14">
        <f t="shared" si="100"/>
        <v>20195.7</v>
      </c>
      <c r="P529" s="28"/>
      <c r="Q529" s="14">
        <f t="shared" si="101"/>
        <v>0</v>
      </c>
      <c r="R529" s="13">
        <f t="shared" si="102"/>
        <v>7</v>
      </c>
      <c r="S529" s="14">
        <f t="shared" si="102"/>
        <v>20195.7</v>
      </c>
      <c r="T529" s="15">
        <f t="shared" si="96"/>
        <v>1</v>
      </c>
      <c r="U529" s="9">
        <f t="shared" si="103"/>
        <v>2885.1</v>
      </c>
      <c r="V529" s="15">
        <f t="shared" si="104"/>
        <v>0</v>
      </c>
      <c r="W529" s="16">
        <f t="shared" si="105"/>
        <v>0</v>
      </c>
      <c r="X529" s="15">
        <f t="shared" si="106"/>
        <v>1</v>
      </c>
      <c r="Y529" s="9">
        <f t="shared" si="106"/>
        <v>2885.1</v>
      </c>
    </row>
    <row r="530" spans="2:25" ht="78" x14ac:dyDescent="0.3">
      <c r="B530" s="5">
        <v>44069</v>
      </c>
      <c r="C530" s="5">
        <v>44592</v>
      </c>
      <c r="D530" s="5" t="s">
        <v>1642</v>
      </c>
      <c r="E530" s="6" t="s">
        <v>1643</v>
      </c>
      <c r="F530" s="10">
        <v>4094.6</v>
      </c>
      <c r="G530" s="15">
        <v>13</v>
      </c>
      <c r="H530" s="9">
        <f t="shared" si="97"/>
        <v>53229.799999999996</v>
      </c>
      <c r="I530" s="28"/>
      <c r="J530" s="28"/>
      <c r="K530" s="12">
        <f t="shared" si="98"/>
        <v>0</v>
      </c>
      <c r="L530" s="8">
        <f t="shared" si="99"/>
        <v>13</v>
      </c>
      <c r="M530" s="9">
        <f t="shared" si="99"/>
        <v>53229.799999999996</v>
      </c>
      <c r="N530" s="15">
        <v>10</v>
      </c>
      <c r="O530" s="14">
        <f t="shared" si="100"/>
        <v>40946</v>
      </c>
      <c r="P530" s="28"/>
      <c r="Q530" s="14">
        <f t="shared" si="101"/>
        <v>0</v>
      </c>
      <c r="R530" s="13">
        <f t="shared" si="102"/>
        <v>10</v>
      </c>
      <c r="S530" s="14">
        <f t="shared" si="102"/>
        <v>40946</v>
      </c>
      <c r="T530" s="15">
        <f t="shared" si="96"/>
        <v>3</v>
      </c>
      <c r="U530" s="9">
        <f t="shared" si="103"/>
        <v>12283.8</v>
      </c>
      <c r="V530" s="15">
        <f t="shared" si="104"/>
        <v>0</v>
      </c>
      <c r="W530" s="16">
        <f t="shared" si="105"/>
        <v>0</v>
      </c>
      <c r="X530" s="15">
        <f t="shared" si="106"/>
        <v>3</v>
      </c>
      <c r="Y530" s="9">
        <f t="shared" si="106"/>
        <v>12283.8</v>
      </c>
    </row>
    <row r="531" spans="2:25" ht="124.8" x14ac:dyDescent="0.3">
      <c r="B531" s="17">
        <v>44238</v>
      </c>
      <c r="C531" s="17">
        <v>44592</v>
      </c>
      <c r="D531" s="5" t="s">
        <v>1644</v>
      </c>
      <c r="E531" s="27" t="s">
        <v>1645</v>
      </c>
      <c r="F531" s="42">
        <v>345.74</v>
      </c>
      <c r="G531" s="15">
        <v>10</v>
      </c>
      <c r="H531" s="9">
        <f t="shared" si="97"/>
        <v>3457.4</v>
      </c>
      <c r="I531" s="28"/>
      <c r="J531" s="28"/>
      <c r="K531" s="12">
        <f t="shared" si="98"/>
        <v>0</v>
      </c>
      <c r="L531" s="8">
        <f t="shared" si="99"/>
        <v>10</v>
      </c>
      <c r="M531" s="9">
        <f t="shared" si="99"/>
        <v>3457.4</v>
      </c>
      <c r="N531" s="15">
        <v>5</v>
      </c>
      <c r="O531" s="14">
        <f t="shared" si="100"/>
        <v>1728.7</v>
      </c>
      <c r="P531" s="28"/>
      <c r="Q531" s="14">
        <f t="shared" si="101"/>
        <v>0</v>
      </c>
      <c r="R531" s="13">
        <f t="shared" si="102"/>
        <v>5</v>
      </c>
      <c r="S531" s="14">
        <f t="shared" si="102"/>
        <v>1728.7</v>
      </c>
      <c r="T531" s="15">
        <f t="shared" si="96"/>
        <v>5</v>
      </c>
      <c r="U531" s="9">
        <f t="shared" si="103"/>
        <v>1728.7</v>
      </c>
      <c r="V531" s="15">
        <f t="shared" si="104"/>
        <v>0</v>
      </c>
      <c r="W531" s="16">
        <f t="shared" si="105"/>
        <v>0</v>
      </c>
      <c r="X531" s="15">
        <f t="shared" si="106"/>
        <v>5</v>
      </c>
      <c r="Y531" s="9">
        <f t="shared" si="106"/>
        <v>1728.7</v>
      </c>
    </row>
    <row r="532" spans="2:25" ht="15.6" x14ac:dyDescent="0.3">
      <c r="B532" s="5">
        <v>44593</v>
      </c>
      <c r="C532" s="5">
        <v>44593</v>
      </c>
      <c r="D532" s="5" t="s">
        <v>696</v>
      </c>
      <c r="E532" s="6" t="s">
        <v>697</v>
      </c>
      <c r="F532" s="10">
        <v>695.55</v>
      </c>
      <c r="G532" s="8">
        <v>890</v>
      </c>
      <c r="H532" s="9">
        <f t="shared" si="97"/>
        <v>619039.5</v>
      </c>
      <c r="I532" s="10">
        <v>0</v>
      </c>
      <c r="J532" s="11">
        <v>0</v>
      </c>
      <c r="K532" s="12">
        <f t="shared" si="98"/>
        <v>0</v>
      </c>
      <c r="L532" s="8">
        <f t="shared" si="99"/>
        <v>890</v>
      </c>
      <c r="M532" s="9">
        <f t="shared" si="99"/>
        <v>619039.5</v>
      </c>
      <c r="N532" s="13">
        <v>890</v>
      </c>
      <c r="O532" s="14">
        <f t="shared" si="100"/>
        <v>619039.5</v>
      </c>
      <c r="P532" s="13">
        <v>0</v>
      </c>
      <c r="Q532" s="14">
        <f t="shared" si="101"/>
        <v>0</v>
      </c>
      <c r="R532" s="13">
        <f t="shared" si="102"/>
        <v>890</v>
      </c>
      <c r="S532" s="14">
        <f t="shared" si="102"/>
        <v>619039.5</v>
      </c>
      <c r="T532" s="15">
        <f t="shared" si="96"/>
        <v>0</v>
      </c>
      <c r="U532" s="9">
        <f t="shared" si="103"/>
        <v>0</v>
      </c>
      <c r="V532" s="15">
        <f t="shared" si="104"/>
        <v>0</v>
      </c>
      <c r="W532" s="16">
        <f t="shared" si="105"/>
        <v>0</v>
      </c>
      <c r="X532" s="15">
        <f t="shared" si="106"/>
        <v>0</v>
      </c>
      <c r="Y532" s="9">
        <f t="shared" si="106"/>
        <v>0</v>
      </c>
    </row>
    <row r="533" spans="2:25" ht="46.8" x14ac:dyDescent="0.3">
      <c r="B533" s="17">
        <v>44599</v>
      </c>
      <c r="C533" s="17">
        <v>44599</v>
      </c>
      <c r="D533" s="5" t="s">
        <v>698</v>
      </c>
      <c r="E533" s="18" t="s">
        <v>699</v>
      </c>
      <c r="F533" s="19">
        <v>197.98</v>
      </c>
      <c r="G533" s="8">
        <v>1000</v>
      </c>
      <c r="H533" s="9">
        <f t="shared" si="97"/>
        <v>197980</v>
      </c>
      <c r="I533" s="10">
        <v>0</v>
      </c>
      <c r="J533" s="11">
        <v>0</v>
      </c>
      <c r="K533" s="12">
        <f t="shared" si="98"/>
        <v>0</v>
      </c>
      <c r="L533" s="8">
        <f t="shared" si="99"/>
        <v>1000</v>
      </c>
      <c r="M533" s="9">
        <f t="shared" si="99"/>
        <v>197980</v>
      </c>
      <c r="N533" s="13">
        <v>1000</v>
      </c>
      <c r="O533" s="14">
        <f t="shared" si="100"/>
        <v>197980</v>
      </c>
      <c r="P533" s="13">
        <v>0</v>
      </c>
      <c r="Q533" s="14">
        <f t="shared" si="101"/>
        <v>0</v>
      </c>
      <c r="R533" s="13">
        <f t="shared" si="102"/>
        <v>1000</v>
      </c>
      <c r="S533" s="14">
        <f t="shared" si="102"/>
        <v>197980</v>
      </c>
      <c r="T533" s="15">
        <f t="shared" si="96"/>
        <v>0</v>
      </c>
      <c r="U533" s="9">
        <f t="shared" si="103"/>
        <v>0</v>
      </c>
      <c r="V533" s="15">
        <f t="shared" si="104"/>
        <v>0</v>
      </c>
      <c r="W533" s="16">
        <f t="shared" si="105"/>
        <v>0</v>
      </c>
      <c r="X533" s="15">
        <f t="shared" si="106"/>
        <v>0</v>
      </c>
      <c r="Y533" s="9">
        <f t="shared" si="106"/>
        <v>0</v>
      </c>
    </row>
    <row r="534" spans="2:25" ht="62.4" x14ac:dyDescent="0.3">
      <c r="B534" s="17">
        <v>44599</v>
      </c>
      <c r="C534" s="17">
        <v>44599</v>
      </c>
      <c r="D534" s="5" t="s">
        <v>700</v>
      </c>
      <c r="E534" s="18" t="s">
        <v>701</v>
      </c>
      <c r="F534" s="19">
        <v>38.700000000000003</v>
      </c>
      <c r="G534" s="8">
        <v>500</v>
      </c>
      <c r="H534" s="9">
        <f t="shared" si="97"/>
        <v>19350</v>
      </c>
      <c r="I534" s="10">
        <v>0</v>
      </c>
      <c r="J534" s="11">
        <v>0</v>
      </c>
      <c r="K534" s="12">
        <f t="shared" si="98"/>
        <v>0</v>
      </c>
      <c r="L534" s="8">
        <f t="shared" si="99"/>
        <v>500</v>
      </c>
      <c r="M534" s="9">
        <f t="shared" si="99"/>
        <v>19350</v>
      </c>
      <c r="N534" s="13">
        <v>500</v>
      </c>
      <c r="O534" s="14">
        <f t="shared" si="100"/>
        <v>19350</v>
      </c>
      <c r="P534" s="13">
        <v>0</v>
      </c>
      <c r="Q534" s="14">
        <f t="shared" si="101"/>
        <v>0</v>
      </c>
      <c r="R534" s="13">
        <f t="shared" si="102"/>
        <v>500</v>
      </c>
      <c r="S534" s="14">
        <f t="shared" si="102"/>
        <v>19350</v>
      </c>
      <c r="T534" s="15">
        <f t="shared" si="96"/>
        <v>0</v>
      </c>
      <c r="U534" s="9">
        <f t="shared" si="103"/>
        <v>0</v>
      </c>
      <c r="V534" s="15">
        <f t="shared" si="104"/>
        <v>0</v>
      </c>
      <c r="W534" s="16">
        <f t="shared" si="105"/>
        <v>0</v>
      </c>
      <c r="X534" s="15">
        <f t="shared" si="106"/>
        <v>0</v>
      </c>
      <c r="Y534" s="9">
        <f t="shared" si="106"/>
        <v>0</v>
      </c>
    </row>
    <row r="535" spans="2:25" ht="46.8" x14ac:dyDescent="0.3">
      <c r="B535" s="17">
        <v>44599</v>
      </c>
      <c r="C535" s="17">
        <v>44599</v>
      </c>
      <c r="D535" s="5" t="s">
        <v>702</v>
      </c>
      <c r="E535" s="18" t="s">
        <v>703</v>
      </c>
      <c r="F535" s="19">
        <v>15.4</v>
      </c>
      <c r="G535" s="8">
        <v>1000</v>
      </c>
      <c r="H535" s="9">
        <f t="shared" si="97"/>
        <v>15400</v>
      </c>
      <c r="I535" s="10">
        <v>0</v>
      </c>
      <c r="J535" s="11">
        <v>0</v>
      </c>
      <c r="K535" s="12">
        <f t="shared" si="98"/>
        <v>0</v>
      </c>
      <c r="L535" s="8">
        <f t="shared" si="99"/>
        <v>1000</v>
      </c>
      <c r="M535" s="9">
        <f t="shared" si="99"/>
        <v>15400</v>
      </c>
      <c r="N535" s="13">
        <v>1000</v>
      </c>
      <c r="O535" s="14">
        <f t="shared" si="100"/>
        <v>15400</v>
      </c>
      <c r="P535" s="13">
        <v>0</v>
      </c>
      <c r="Q535" s="14">
        <f t="shared" si="101"/>
        <v>0</v>
      </c>
      <c r="R535" s="13">
        <f t="shared" si="102"/>
        <v>1000</v>
      </c>
      <c r="S535" s="14">
        <f t="shared" si="102"/>
        <v>15400</v>
      </c>
      <c r="T535" s="15">
        <f t="shared" si="96"/>
        <v>0</v>
      </c>
      <c r="U535" s="9">
        <f t="shared" si="103"/>
        <v>0</v>
      </c>
      <c r="V535" s="15">
        <f t="shared" si="104"/>
        <v>0</v>
      </c>
      <c r="W535" s="16">
        <f t="shared" si="105"/>
        <v>0</v>
      </c>
      <c r="X535" s="15">
        <f t="shared" si="106"/>
        <v>0</v>
      </c>
      <c r="Y535" s="9">
        <f t="shared" si="106"/>
        <v>0</v>
      </c>
    </row>
    <row r="536" spans="2:25" ht="62.4" x14ac:dyDescent="0.3">
      <c r="B536" s="17">
        <v>44599</v>
      </c>
      <c r="C536" s="17">
        <v>44599</v>
      </c>
      <c r="D536" s="5" t="s">
        <v>704</v>
      </c>
      <c r="E536" s="18" t="s">
        <v>705</v>
      </c>
      <c r="F536" s="19">
        <v>73</v>
      </c>
      <c r="G536" s="8">
        <v>30</v>
      </c>
      <c r="H536" s="9">
        <f t="shared" si="97"/>
        <v>2190</v>
      </c>
      <c r="I536" s="10">
        <v>0</v>
      </c>
      <c r="J536" s="11">
        <v>0</v>
      </c>
      <c r="K536" s="12">
        <f t="shared" si="98"/>
        <v>0</v>
      </c>
      <c r="L536" s="8">
        <f t="shared" si="99"/>
        <v>30</v>
      </c>
      <c r="M536" s="9">
        <f t="shared" si="99"/>
        <v>2190</v>
      </c>
      <c r="N536" s="13">
        <v>30</v>
      </c>
      <c r="O536" s="14">
        <f t="shared" si="100"/>
        <v>2190</v>
      </c>
      <c r="P536" s="13">
        <v>0</v>
      </c>
      <c r="Q536" s="14">
        <f t="shared" si="101"/>
        <v>0</v>
      </c>
      <c r="R536" s="13">
        <f t="shared" si="102"/>
        <v>30</v>
      </c>
      <c r="S536" s="14">
        <f t="shared" si="102"/>
        <v>2190</v>
      </c>
      <c r="T536" s="15">
        <f t="shared" si="96"/>
        <v>0</v>
      </c>
      <c r="U536" s="9">
        <f t="shared" si="103"/>
        <v>0</v>
      </c>
      <c r="V536" s="15">
        <f t="shared" si="104"/>
        <v>0</v>
      </c>
      <c r="W536" s="16">
        <f t="shared" si="105"/>
        <v>0</v>
      </c>
      <c r="X536" s="15">
        <f t="shared" si="106"/>
        <v>0</v>
      </c>
      <c r="Y536" s="9">
        <f t="shared" si="106"/>
        <v>0</v>
      </c>
    </row>
    <row r="537" spans="2:25" ht="46.8" x14ac:dyDescent="0.3">
      <c r="B537" s="17">
        <v>44599</v>
      </c>
      <c r="C537" s="17">
        <v>44599</v>
      </c>
      <c r="D537" s="5" t="s">
        <v>706</v>
      </c>
      <c r="E537" s="18" t="s">
        <v>707</v>
      </c>
      <c r="F537" s="19">
        <v>1591</v>
      </c>
      <c r="G537" s="8">
        <v>30</v>
      </c>
      <c r="H537" s="9">
        <f t="shared" si="97"/>
        <v>47730</v>
      </c>
      <c r="I537" s="10">
        <v>0</v>
      </c>
      <c r="J537" s="11">
        <v>0</v>
      </c>
      <c r="K537" s="12">
        <f t="shared" si="98"/>
        <v>0</v>
      </c>
      <c r="L537" s="8">
        <f t="shared" si="99"/>
        <v>30</v>
      </c>
      <c r="M537" s="9">
        <f t="shared" si="99"/>
        <v>47730</v>
      </c>
      <c r="N537" s="13">
        <v>30</v>
      </c>
      <c r="O537" s="14">
        <f t="shared" si="100"/>
        <v>47730</v>
      </c>
      <c r="P537" s="13">
        <v>0</v>
      </c>
      <c r="Q537" s="14">
        <f t="shared" si="101"/>
        <v>0</v>
      </c>
      <c r="R537" s="13">
        <f t="shared" si="102"/>
        <v>30</v>
      </c>
      <c r="S537" s="14">
        <f t="shared" si="102"/>
        <v>47730</v>
      </c>
      <c r="T537" s="15">
        <f t="shared" si="96"/>
        <v>0</v>
      </c>
      <c r="U537" s="9">
        <f t="shared" si="103"/>
        <v>0</v>
      </c>
      <c r="V537" s="15">
        <f t="shared" si="104"/>
        <v>0</v>
      </c>
      <c r="W537" s="16">
        <f t="shared" si="105"/>
        <v>0</v>
      </c>
      <c r="X537" s="15">
        <f t="shared" si="106"/>
        <v>0</v>
      </c>
      <c r="Y537" s="9">
        <f t="shared" si="106"/>
        <v>0</v>
      </c>
    </row>
    <row r="538" spans="2:25" ht="78" x14ac:dyDescent="0.3">
      <c r="B538" s="17">
        <v>44599</v>
      </c>
      <c r="C538" s="17">
        <v>44599</v>
      </c>
      <c r="D538" s="5" t="s">
        <v>708</v>
      </c>
      <c r="E538" s="18" t="s">
        <v>709</v>
      </c>
      <c r="F538" s="19">
        <v>1591</v>
      </c>
      <c r="G538" s="8">
        <v>30</v>
      </c>
      <c r="H538" s="9">
        <f t="shared" si="97"/>
        <v>47730</v>
      </c>
      <c r="I538" s="10">
        <v>0</v>
      </c>
      <c r="J538" s="11">
        <v>0</v>
      </c>
      <c r="K538" s="12">
        <f t="shared" si="98"/>
        <v>0</v>
      </c>
      <c r="L538" s="8">
        <f t="shared" si="99"/>
        <v>30</v>
      </c>
      <c r="M538" s="9">
        <f t="shared" si="99"/>
        <v>47730</v>
      </c>
      <c r="N538" s="13">
        <v>30</v>
      </c>
      <c r="O538" s="14">
        <f t="shared" si="100"/>
        <v>47730</v>
      </c>
      <c r="P538" s="13">
        <v>0</v>
      </c>
      <c r="Q538" s="14">
        <f t="shared" si="101"/>
        <v>0</v>
      </c>
      <c r="R538" s="13">
        <f t="shared" si="102"/>
        <v>30</v>
      </c>
      <c r="S538" s="14">
        <f t="shared" si="102"/>
        <v>47730</v>
      </c>
      <c r="T538" s="15">
        <f t="shared" si="96"/>
        <v>0</v>
      </c>
      <c r="U538" s="9">
        <f t="shared" si="103"/>
        <v>0</v>
      </c>
      <c r="V538" s="15">
        <f t="shared" si="104"/>
        <v>0</v>
      </c>
      <c r="W538" s="16">
        <f t="shared" si="105"/>
        <v>0</v>
      </c>
      <c r="X538" s="15">
        <f t="shared" si="106"/>
        <v>0</v>
      </c>
      <c r="Y538" s="9">
        <f t="shared" si="106"/>
        <v>0</v>
      </c>
    </row>
    <row r="539" spans="2:25" ht="31.2" x14ac:dyDescent="0.3">
      <c r="B539" s="17">
        <v>44599</v>
      </c>
      <c r="C539" s="17">
        <v>44599</v>
      </c>
      <c r="D539" s="5" t="s">
        <v>710</v>
      </c>
      <c r="E539" s="18" t="s">
        <v>711</v>
      </c>
      <c r="F539" s="19">
        <v>1885.38</v>
      </c>
      <c r="G539" s="8">
        <v>52</v>
      </c>
      <c r="H539" s="9">
        <f t="shared" si="97"/>
        <v>98039.760000000009</v>
      </c>
      <c r="I539" s="10">
        <v>0</v>
      </c>
      <c r="J539" s="11">
        <v>0</v>
      </c>
      <c r="K539" s="12">
        <f t="shared" si="98"/>
        <v>0</v>
      </c>
      <c r="L539" s="8">
        <f t="shared" si="99"/>
        <v>52</v>
      </c>
      <c r="M539" s="9">
        <f t="shared" si="99"/>
        <v>98039.760000000009</v>
      </c>
      <c r="N539" s="13">
        <v>52</v>
      </c>
      <c r="O539" s="14">
        <f t="shared" si="100"/>
        <v>98039.760000000009</v>
      </c>
      <c r="P539" s="13">
        <v>0</v>
      </c>
      <c r="Q539" s="14">
        <f t="shared" si="101"/>
        <v>0</v>
      </c>
      <c r="R539" s="13">
        <f t="shared" si="102"/>
        <v>52</v>
      </c>
      <c r="S539" s="14">
        <f t="shared" si="102"/>
        <v>98039.760000000009</v>
      </c>
      <c r="T539" s="15">
        <f t="shared" si="96"/>
        <v>0</v>
      </c>
      <c r="U539" s="9">
        <f t="shared" si="103"/>
        <v>0</v>
      </c>
      <c r="V539" s="15">
        <f t="shared" si="104"/>
        <v>0</v>
      </c>
      <c r="W539" s="16">
        <f t="shared" si="105"/>
        <v>0</v>
      </c>
      <c r="X539" s="15">
        <f t="shared" si="106"/>
        <v>0</v>
      </c>
      <c r="Y539" s="9">
        <f t="shared" si="106"/>
        <v>0</v>
      </c>
    </row>
    <row r="540" spans="2:25" ht="46.8" x14ac:dyDescent="0.3">
      <c r="B540" s="17">
        <v>44599</v>
      </c>
      <c r="C540" s="17">
        <v>44599</v>
      </c>
      <c r="D540" s="5" t="s">
        <v>712</v>
      </c>
      <c r="E540" s="18" t="s">
        <v>713</v>
      </c>
      <c r="F540" s="19">
        <v>516</v>
      </c>
      <c r="G540" s="8">
        <v>90</v>
      </c>
      <c r="H540" s="9">
        <f t="shared" si="97"/>
        <v>46440</v>
      </c>
      <c r="I540" s="10">
        <v>0</v>
      </c>
      <c r="J540" s="11">
        <v>0</v>
      </c>
      <c r="K540" s="12">
        <f t="shared" si="98"/>
        <v>0</v>
      </c>
      <c r="L540" s="8">
        <f t="shared" si="99"/>
        <v>90</v>
      </c>
      <c r="M540" s="9">
        <f t="shared" si="99"/>
        <v>46440</v>
      </c>
      <c r="N540" s="13">
        <v>90</v>
      </c>
      <c r="O540" s="14">
        <f t="shared" si="100"/>
        <v>46440</v>
      </c>
      <c r="P540" s="13">
        <v>0</v>
      </c>
      <c r="Q540" s="14">
        <f t="shared" si="101"/>
        <v>0</v>
      </c>
      <c r="R540" s="13">
        <f t="shared" si="102"/>
        <v>90</v>
      </c>
      <c r="S540" s="14">
        <f t="shared" si="102"/>
        <v>46440</v>
      </c>
      <c r="T540" s="15">
        <f t="shared" si="96"/>
        <v>0</v>
      </c>
      <c r="U540" s="9">
        <f t="shared" si="103"/>
        <v>0</v>
      </c>
      <c r="V540" s="15">
        <f t="shared" si="104"/>
        <v>0</v>
      </c>
      <c r="W540" s="16">
        <f t="shared" si="105"/>
        <v>0</v>
      </c>
      <c r="X540" s="15">
        <f t="shared" si="106"/>
        <v>0</v>
      </c>
      <c r="Y540" s="9">
        <f t="shared" si="106"/>
        <v>0</v>
      </c>
    </row>
    <row r="541" spans="2:25" ht="62.4" x14ac:dyDescent="0.3">
      <c r="B541" s="17">
        <v>44599</v>
      </c>
      <c r="C541" s="17">
        <v>44599</v>
      </c>
      <c r="D541" s="5" t="s">
        <v>714</v>
      </c>
      <c r="E541" s="18" t="s">
        <v>715</v>
      </c>
      <c r="F541" s="19">
        <v>23.1</v>
      </c>
      <c r="G541" s="8">
        <v>60</v>
      </c>
      <c r="H541" s="9">
        <f t="shared" si="97"/>
        <v>1386</v>
      </c>
      <c r="I541" s="10">
        <v>0</v>
      </c>
      <c r="J541" s="11">
        <v>0</v>
      </c>
      <c r="K541" s="12">
        <f t="shared" si="98"/>
        <v>0</v>
      </c>
      <c r="L541" s="8">
        <f t="shared" si="99"/>
        <v>60</v>
      </c>
      <c r="M541" s="9">
        <f t="shared" si="99"/>
        <v>1386</v>
      </c>
      <c r="N541" s="13">
        <v>60</v>
      </c>
      <c r="O541" s="14">
        <f t="shared" si="100"/>
        <v>1386</v>
      </c>
      <c r="P541" s="13">
        <v>0</v>
      </c>
      <c r="Q541" s="14">
        <f t="shared" si="101"/>
        <v>0</v>
      </c>
      <c r="R541" s="13">
        <f t="shared" si="102"/>
        <v>60</v>
      </c>
      <c r="S541" s="14">
        <f t="shared" si="102"/>
        <v>1386</v>
      </c>
      <c r="T541" s="15">
        <f t="shared" si="96"/>
        <v>0</v>
      </c>
      <c r="U541" s="9">
        <f t="shared" si="103"/>
        <v>0</v>
      </c>
      <c r="V541" s="15">
        <f t="shared" si="104"/>
        <v>0</v>
      </c>
      <c r="W541" s="16">
        <f t="shared" si="105"/>
        <v>0</v>
      </c>
      <c r="X541" s="15">
        <f t="shared" si="106"/>
        <v>0</v>
      </c>
      <c r="Y541" s="9">
        <f t="shared" si="106"/>
        <v>0</v>
      </c>
    </row>
    <row r="542" spans="2:25" ht="62.4" x14ac:dyDescent="0.3">
      <c r="B542" s="17">
        <v>44599</v>
      </c>
      <c r="C542" s="17">
        <v>44599</v>
      </c>
      <c r="D542" s="5" t="s">
        <v>716</v>
      </c>
      <c r="E542" s="18" t="s">
        <v>717</v>
      </c>
      <c r="F542" s="19">
        <v>73.099999999999994</v>
      </c>
      <c r="G542" s="8">
        <v>6</v>
      </c>
      <c r="H542" s="9">
        <f t="shared" si="97"/>
        <v>438.59999999999997</v>
      </c>
      <c r="I542" s="10">
        <v>0</v>
      </c>
      <c r="J542" s="11">
        <v>0</v>
      </c>
      <c r="K542" s="12">
        <f t="shared" si="98"/>
        <v>0</v>
      </c>
      <c r="L542" s="8">
        <f t="shared" si="99"/>
        <v>6</v>
      </c>
      <c r="M542" s="9">
        <f t="shared" si="99"/>
        <v>438.59999999999997</v>
      </c>
      <c r="N542" s="13">
        <v>6</v>
      </c>
      <c r="O542" s="14">
        <f t="shared" si="100"/>
        <v>438.59999999999997</v>
      </c>
      <c r="P542" s="13">
        <v>0</v>
      </c>
      <c r="Q542" s="14">
        <f t="shared" si="101"/>
        <v>0</v>
      </c>
      <c r="R542" s="13">
        <f t="shared" si="102"/>
        <v>6</v>
      </c>
      <c r="S542" s="14">
        <f t="shared" si="102"/>
        <v>438.59999999999997</v>
      </c>
      <c r="T542" s="15">
        <f t="shared" si="96"/>
        <v>0</v>
      </c>
      <c r="U542" s="9">
        <f t="shared" si="103"/>
        <v>0</v>
      </c>
      <c r="V542" s="15">
        <f t="shared" si="104"/>
        <v>0</v>
      </c>
      <c r="W542" s="16">
        <f t="shared" si="105"/>
        <v>0</v>
      </c>
      <c r="X542" s="15">
        <f t="shared" si="106"/>
        <v>0</v>
      </c>
      <c r="Y542" s="9">
        <f t="shared" si="106"/>
        <v>0</v>
      </c>
    </row>
    <row r="543" spans="2:25" ht="31.2" x14ac:dyDescent="0.3">
      <c r="B543" s="17">
        <v>44599</v>
      </c>
      <c r="C543" s="17">
        <v>44599</v>
      </c>
      <c r="D543" s="5" t="s">
        <v>718</v>
      </c>
      <c r="E543" s="18" t="s">
        <v>719</v>
      </c>
      <c r="F543" s="19">
        <v>731</v>
      </c>
      <c r="G543" s="8">
        <v>1</v>
      </c>
      <c r="H543" s="9">
        <f t="shared" si="97"/>
        <v>731</v>
      </c>
      <c r="I543" s="10">
        <v>0</v>
      </c>
      <c r="J543" s="11">
        <v>0</v>
      </c>
      <c r="K543" s="12">
        <f t="shared" si="98"/>
        <v>0</v>
      </c>
      <c r="L543" s="8">
        <f t="shared" si="99"/>
        <v>1</v>
      </c>
      <c r="M543" s="9">
        <f t="shared" si="99"/>
        <v>731</v>
      </c>
      <c r="N543" s="13">
        <v>1</v>
      </c>
      <c r="O543" s="14">
        <f t="shared" si="100"/>
        <v>731</v>
      </c>
      <c r="P543" s="13">
        <v>0</v>
      </c>
      <c r="Q543" s="14">
        <f t="shared" si="101"/>
        <v>0</v>
      </c>
      <c r="R543" s="13">
        <f t="shared" si="102"/>
        <v>1</v>
      </c>
      <c r="S543" s="14">
        <f t="shared" si="102"/>
        <v>731</v>
      </c>
      <c r="T543" s="15">
        <f t="shared" si="96"/>
        <v>0</v>
      </c>
      <c r="U543" s="9">
        <f t="shared" si="103"/>
        <v>0</v>
      </c>
      <c r="V543" s="15">
        <f t="shared" si="104"/>
        <v>0</v>
      </c>
      <c r="W543" s="16">
        <f t="shared" si="105"/>
        <v>0</v>
      </c>
      <c r="X543" s="15">
        <f t="shared" si="106"/>
        <v>0</v>
      </c>
      <c r="Y543" s="9">
        <f t="shared" si="106"/>
        <v>0</v>
      </c>
    </row>
    <row r="544" spans="2:25" ht="31.2" x14ac:dyDescent="0.3">
      <c r="B544" s="17">
        <v>44599</v>
      </c>
      <c r="C544" s="17">
        <v>44599</v>
      </c>
      <c r="D544" s="5" t="s">
        <v>722</v>
      </c>
      <c r="E544" s="18" t="s">
        <v>723</v>
      </c>
      <c r="F544" s="19">
        <v>1591</v>
      </c>
      <c r="G544" s="8">
        <v>3</v>
      </c>
      <c r="H544" s="9">
        <f t="shared" si="97"/>
        <v>4773</v>
      </c>
      <c r="I544" s="10">
        <v>0</v>
      </c>
      <c r="J544" s="11">
        <v>0</v>
      </c>
      <c r="K544" s="12">
        <f t="shared" si="98"/>
        <v>0</v>
      </c>
      <c r="L544" s="8">
        <f t="shared" si="99"/>
        <v>3</v>
      </c>
      <c r="M544" s="9">
        <f t="shared" si="99"/>
        <v>4773</v>
      </c>
      <c r="N544" s="13">
        <v>3</v>
      </c>
      <c r="O544" s="14">
        <f t="shared" si="100"/>
        <v>4773</v>
      </c>
      <c r="P544" s="13">
        <v>0</v>
      </c>
      <c r="Q544" s="14">
        <f t="shared" si="101"/>
        <v>0</v>
      </c>
      <c r="R544" s="13">
        <f t="shared" si="102"/>
        <v>3</v>
      </c>
      <c r="S544" s="14">
        <f t="shared" si="102"/>
        <v>4773</v>
      </c>
      <c r="T544" s="15">
        <f t="shared" si="96"/>
        <v>0</v>
      </c>
      <c r="U544" s="9">
        <f t="shared" si="103"/>
        <v>0</v>
      </c>
      <c r="V544" s="15">
        <f t="shared" si="104"/>
        <v>0</v>
      </c>
      <c r="W544" s="16">
        <f t="shared" si="105"/>
        <v>0</v>
      </c>
      <c r="X544" s="15">
        <f t="shared" si="106"/>
        <v>0</v>
      </c>
      <c r="Y544" s="9">
        <f t="shared" si="106"/>
        <v>0</v>
      </c>
    </row>
    <row r="545" spans="2:25" ht="31.2" x14ac:dyDescent="0.3">
      <c r="B545" s="17">
        <v>44599</v>
      </c>
      <c r="C545" s="17">
        <v>44599</v>
      </c>
      <c r="D545" s="5" t="s">
        <v>724</v>
      </c>
      <c r="E545" s="18" t="s">
        <v>725</v>
      </c>
      <c r="F545" s="19">
        <v>3870</v>
      </c>
      <c r="G545" s="8">
        <v>1</v>
      </c>
      <c r="H545" s="9">
        <f t="shared" si="97"/>
        <v>3870</v>
      </c>
      <c r="I545" s="10">
        <v>0</v>
      </c>
      <c r="J545" s="11">
        <v>0</v>
      </c>
      <c r="K545" s="12">
        <f t="shared" si="98"/>
        <v>0</v>
      </c>
      <c r="L545" s="8">
        <f t="shared" si="99"/>
        <v>1</v>
      </c>
      <c r="M545" s="9">
        <f t="shared" si="99"/>
        <v>3870</v>
      </c>
      <c r="N545" s="13">
        <v>1</v>
      </c>
      <c r="O545" s="14">
        <f t="shared" si="100"/>
        <v>3870</v>
      </c>
      <c r="P545" s="13">
        <v>0</v>
      </c>
      <c r="Q545" s="14">
        <f t="shared" si="101"/>
        <v>0</v>
      </c>
      <c r="R545" s="13">
        <f t="shared" si="102"/>
        <v>1</v>
      </c>
      <c r="S545" s="14">
        <f t="shared" si="102"/>
        <v>3870</v>
      </c>
      <c r="T545" s="15">
        <f t="shared" si="96"/>
        <v>0</v>
      </c>
      <c r="U545" s="9">
        <f t="shared" si="103"/>
        <v>0</v>
      </c>
      <c r="V545" s="15">
        <f t="shared" si="104"/>
        <v>0</v>
      </c>
      <c r="W545" s="16">
        <f t="shared" si="105"/>
        <v>0</v>
      </c>
      <c r="X545" s="15">
        <f t="shared" si="106"/>
        <v>0</v>
      </c>
      <c r="Y545" s="9">
        <f t="shared" si="106"/>
        <v>0</v>
      </c>
    </row>
    <row r="546" spans="2:25" ht="78" x14ac:dyDescent="0.3">
      <c r="B546" s="5">
        <v>44600</v>
      </c>
      <c r="C546" s="5">
        <v>44600</v>
      </c>
      <c r="D546" s="5" t="s">
        <v>726</v>
      </c>
      <c r="E546" s="6" t="s">
        <v>727</v>
      </c>
      <c r="F546" s="10">
        <v>12000</v>
      </c>
      <c r="G546" s="8">
        <v>5</v>
      </c>
      <c r="H546" s="9">
        <f t="shared" si="97"/>
        <v>60000</v>
      </c>
      <c r="I546" s="10">
        <v>0</v>
      </c>
      <c r="J546" s="11">
        <v>0</v>
      </c>
      <c r="K546" s="12">
        <f t="shared" si="98"/>
        <v>0</v>
      </c>
      <c r="L546" s="8">
        <f t="shared" si="99"/>
        <v>5</v>
      </c>
      <c r="M546" s="9">
        <f t="shared" si="99"/>
        <v>60000</v>
      </c>
      <c r="N546" s="13">
        <v>4</v>
      </c>
      <c r="O546" s="14">
        <f t="shared" si="100"/>
        <v>48000</v>
      </c>
      <c r="P546" s="13">
        <v>0</v>
      </c>
      <c r="Q546" s="14">
        <f t="shared" si="101"/>
        <v>0</v>
      </c>
      <c r="R546" s="13">
        <f t="shared" si="102"/>
        <v>4</v>
      </c>
      <c r="S546" s="14">
        <f t="shared" si="102"/>
        <v>48000</v>
      </c>
      <c r="T546" s="15">
        <f t="shared" si="96"/>
        <v>1</v>
      </c>
      <c r="U546" s="9">
        <f t="shared" si="103"/>
        <v>12000</v>
      </c>
      <c r="V546" s="15">
        <f t="shared" si="104"/>
        <v>0</v>
      </c>
      <c r="W546" s="16">
        <f t="shared" si="105"/>
        <v>0</v>
      </c>
      <c r="X546" s="15">
        <f t="shared" si="106"/>
        <v>1</v>
      </c>
      <c r="Y546" s="9">
        <f t="shared" si="106"/>
        <v>12000</v>
      </c>
    </row>
    <row r="547" spans="2:25" ht="46.8" x14ac:dyDescent="0.3">
      <c r="B547" s="5">
        <v>44062</v>
      </c>
      <c r="C547" s="5">
        <v>44600</v>
      </c>
      <c r="D547" s="5" t="s">
        <v>728</v>
      </c>
      <c r="E547" s="6" t="s">
        <v>729</v>
      </c>
      <c r="F547" s="10">
        <v>583.82000000000005</v>
      </c>
      <c r="G547" s="8">
        <v>2</v>
      </c>
      <c r="H547" s="9">
        <f t="shared" si="97"/>
        <v>1167.6400000000001</v>
      </c>
      <c r="I547" s="10">
        <v>0</v>
      </c>
      <c r="J547" s="11">
        <v>0</v>
      </c>
      <c r="K547" s="12">
        <f t="shared" si="98"/>
        <v>0</v>
      </c>
      <c r="L547" s="8">
        <f t="shared" si="99"/>
        <v>2</v>
      </c>
      <c r="M547" s="9">
        <f t="shared" si="99"/>
        <v>1167.6400000000001</v>
      </c>
      <c r="N547" s="13">
        <v>2</v>
      </c>
      <c r="O547" s="14">
        <f t="shared" si="100"/>
        <v>1167.6400000000001</v>
      </c>
      <c r="P547" s="13">
        <v>0</v>
      </c>
      <c r="Q547" s="14">
        <f t="shared" si="101"/>
        <v>0</v>
      </c>
      <c r="R547" s="13">
        <f t="shared" si="102"/>
        <v>2</v>
      </c>
      <c r="S547" s="14">
        <f t="shared" si="102"/>
        <v>1167.6400000000001</v>
      </c>
      <c r="T547" s="15">
        <f t="shared" si="96"/>
        <v>0</v>
      </c>
      <c r="U547" s="9">
        <f t="shared" si="103"/>
        <v>0</v>
      </c>
      <c r="V547" s="15">
        <f t="shared" si="104"/>
        <v>0</v>
      </c>
      <c r="W547" s="16">
        <f t="shared" si="105"/>
        <v>0</v>
      </c>
      <c r="X547" s="15">
        <f t="shared" si="106"/>
        <v>0</v>
      </c>
      <c r="Y547" s="9">
        <f t="shared" si="106"/>
        <v>0</v>
      </c>
    </row>
    <row r="548" spans="2:25" ht="62.4" x14ac:dyDescent="0.3">
      <c r="B548" s="5">
        <v>44600</v>
      </c>
      <c r="C548" s="5">
        <v>44600</v>
      </c>
      <c r="D548" s="5" t="s">
        <v>730</v>
      </c>
      <c r="E548" s="6" t="s">
        <v>731</v>
      </c>
      <c r="F548" s="10">
        <v>889.82</v>
      </c>
      <c r="G548" s="8">
        <v>95</v>
      </c>
      <c r="H548" s="9">
        <f t="shared" si="97"/>
        <v>84532.900000000009</v>
      </c>
      <c r="I548" s="10">
        <v>0</v>
      </c>
      <c r="J548" s="11">
        <v>0</v>
      </c>
      <c r="K548" s="12">
        <f t="shared" si="98"/>
        <v>0</v>
      </c>
      <c r="L548" s="8">
        <f t="shared" si="99"/>
        <v>95</v>
      </c>
      <c r="M548" s="9">
        <f t="shared" si="99"/>
        <v>84532.900000000009</v>
      </c>
      <c r="N548" s="13">
        <v>95</v>
      </c>
      <c r="O548" s="14">
        <f t="shared" si="100"/>
        <v>84532.900000000009</v>
      </c>
      <c r="P548" s="13">
        <v>0</v>
      </c>
      <c r="Q548" s="14">
        <f t="shared" si="101"/>
        <v>0</v>
      </c>
      <c r="R548" s="13">
        <f t="shared" si="102"/>
        <v>95</v>
      </c>
      <c r="S548" s="14">
        <f t="shared" si="102"/>
        <v>84532.900000000009</v>
      </c>
      <c r="T548" s="15">
        <f t="shared" si="96"/>
        <v>0</v>
      </c>
      <c r="U548" s="9">
        <f t="shared" si="103"/>
        <v>0</v>
      </c>
      <c r="V548" s="15">
        <f t="shared" si="104"/>
        <v>0</v>
      </c>
      <c r="W548" s="16">
        <f t="shared" si="105"/>
        <v>0</v>
      </c>
      <c r="X548" s="15">
        <f t="shared" si="106"/>
        <v>0</v>
      </c>
      <c r="Y548" s="9">
        <f t="shared" si="106"/>
        <v>0</v>
      </c>
    </row>
    <row r="549" spans="2:25" ht="31.2" x14ac:dyDescent="0.3">
      <c r="B549" s="5">
        <v>44600</v>
      </c>
      <c r="C549" s="5">
        <v>44600</v>
      </c>
      <c r="D549" s="5" t="s">
        <v>2139</v>
      </c>
      <c r="E549" s="6" t="s">
        <v>2140</v>
      </c>
      <c r="F549" s="10">
        <v>2804.41</v>
      </c>
      <c r="G549" s="8">
        <v>4</v>
      </c>
      <c r="H549" s="9">
        <f t="shared" si="97"/>
        <v>11217.64</v>
      </c>
      <c r="I549" s="10">
        <v>0</v>
      </c>
      <c r="J549" s="11">
        <v>0</v>
      </c>
      <c r="K549" s="12">
        <f t="shared" si="98"/>
        <v>0</v>
      </c>
      <c r="L549" s="8">
        <f t="shared" si="99"/>
        <v>4</v>
      </c>
      <c r="M549" s="9">
        <f t="shared" si="99"/>
        <v>11217.64</v>
      </c>
      <c r="N549" s="13">
        <v>4</v>
      </c>
      <c r="O549" s="14">
        <f t="shared" si="100"/>
        <v>11217.64</v>
      </c>
      <c r="P549" s="13">
        <v>0</v>
      </c>
      <c r="Q549" s="14">
        <f t="shared" si="101"/>
        <v>0</v>
      </c>
      <c r="R549" s="13">
        <f t="shared" si="102"/>
        <v>4</v>
      </c>
      <c r="S549" s="14">
        <f t="shared" si="102"/>
        <v>11217.64</v>
      </c>
      <c r="T549" s="15">
        <f t="shared" si="96"/>
        <v>0</v>
      </c>
      <c r="U549" s="9">
        <f t="shared" si="103"/>
        <v>0</v>
      </c>
      <c r="V549" s="15">
        <f t="shared" si="104"/>
        <v>0</v>
      </c>
      <c r="W549" s="16">
        <f t="shared" si="105"/>
        <v>0</v>
      </c>
      <c r="X549" s="15">
        <f t="shared" si="106"/>
        <v>0</v>
      </c>
      <c r="Y549" s="9">
        <f t="shared" si="106"/>
        <v>0</v>
      </c>
    </row>
    <row r="550" spans="2:25" ht="62.4" x14ac:dyDescent="0.3">
      <c r="B550" s="5">
        <v>44600</v>
      </c>
      <c r="C550" s="5">
        <v>44600</v>
      </c>
      <c r="D550" s="5" t="s">
        <v>730</v>
      </c>
      <c r="E550" s="6" t="s">
        <v>731</v>
      </c>
      <c r="F550" s="10">
        <v>889.82</v>
      </c>
      <c r="G550" s="8">
        <v>95</v>
      </c>
      <c r="H550" s="9">
        <f t="shared" si="97"/>
        <v>84532.900000000009</v>
      </c>
      <c r="I550" s="10">
        <v>0</v>
      </c>
      <c r="J550" s="11">
        <v>0</v>
      </c>
      <c r="K550" s="12">
        <f t="shared" si="98"/>
        <v>0</v>
      </c>
      <c r="L550" s="8">
        <f t="shared" si="99"/>
        <v>95</v>
      </c>
      <c r="M550" s="9">
        <f t="shared" si="99"/>
        <v>84532.900000000009</v>
      </c>
      <c r="N550" s="13">
        <v>95</v>
      </c>
      <c r="O550" s="14">
        <f t="shared" si="100"/>
        <v>84532.900000000009</v>
      </c>
      <c r="P550" s="13">
        <v>0</v>
      </c>
      <c r="Q550" s="14">
        <f t="shared" si="101"/>
        <v>0</v>
      </c>
      <c r="R550" s="13">
        <f t="shared" si="102"/>
        <v>95</v>
      </c>
      <c r="S550" s="14">
        <f t="shared" si="102"/>
        <v>84532.900000000009</v>
      </c>
      <c r="T550" s="15">
        <f t="shared" si="96"/>
        <v>0</v>
      </c>
      <c r="U550" s="9">
        <f t="shared" si="103"/>
        <v>0</v>
      </c>
      <c r="V550" s="15">
        <f t="shared" si="104"/>
        <v>0</v>
      </c>
      <c r="W550" s="16">
        <f t="shared" si="105"/>
        <v>0</v>
      </c>
      <c r="X550" s="15">
        <f t="shared" si="106"/>
        <v>0</v>
      </c>
      <c r="Y550" s="9">
        <f t="shared" si="106"/>
        <v>0</v>
      </c>
    </row>
    <row r="551" spans="2:25" ht="62.4" x14ac:dyDescent="0.3">
      <c r="B551" s="5">
        <v>44600</v>
      </c>
      <c r="C551" s="5">
        <v>44600</v>
      </c>
      <c r="D551" s="5" t="s">
        <v>2141</v>
      </c>
      <c r="E551" s="6" t="s">
        <v>2142</v>
      </c>
      <c r="F551" s="10">
        <v>2000</v>
      </c>
      <c r="G551" s="8">
        <v>25</v>
      </c>
      <c r="H551" s="9">
        <f t="shared" si="97"/>
        <v>50000</v>
      </c>
      <c r="I551" s="10">
        <v>0</v>
      </c>
      <c r="J551" s="11">
        <v>0</v>
      </c>
      <c r="K551" s="12">
        <f t="shared" si="98"/>
        <v>0</v>
      </c>
      <c r="L551" s="8">
        <f t="shared" si="99"/>
        <v>25</v>
      </c>
      <c r="M551" s="9">
        <f t="shared" si="99"/>
        <v>50000</v>
      </c>
      <c r="N551" s="13">
        <v>4</v>
      </c>
      <c r="O551" s="14">
        <f t="shared" si="100"/>
        <v>8000</v>
      </c>
      <c r="P551" s="13">
        <v>0</v>
      </c>
      <c r="Q551" s="14">
        <f t="shared" si="101"/>
        <v>0</v>
      </c>
      <c r="R551" s="13">
        <f t="shared" si="102"/>
        <v>4</v>
      </c>
      <c r="S551" s="14">
        <f t="shared" si="102"/>
        <v>8000</v>
      </c>
      <c r="T551" s="15">
        <f t="shared" si="96"/>
        <v>21</v>
      </c>
      <c r="U551" s="9">
        <f t="shared" si="103"/>
        <v>42000</v>
      </c>
      <c r="V551" s="15">
        <f t="shared" si="104"/>
        <v>0</v>
      </c>
      <c r="W551" s="16">
        <f t="shared" si="105"/>
        <v>0</v>
      </c>
      <c r="X551" s="15">
        <f t="shared" si="106"/>
        <v>21</v>
      </c>
      <c r="Y551" s="9">
        <f t="shared" si="106"/>
        <v>42000</v>
      </c>
    </row>
    <row r="552" spans="2:25" ht="62.4" x14ac:dyDescent="0.3">
      <c r="B552" s="5">
        <v>43354</v>
      </c>
      <c r="C552" s="5">
        <v>44601</v>
      </c>
      <c r="D552" s="5" t="s">
        <v>732</v>
      </c>
      <c r="E552" s="6" t="s">
        <v>733</v>
      </c>
      <c r="F552" s="10">
        <v>650</v>
      </c>
      <c r="G552" s="8">
        <v>6</v>
      </c>
      <c r="H552" s="9">
        <f t="shared" si="97"/>
        <v>3900</v>
      </c>
      <c r="I552" s="10">
        <v>0</v>
      </c>
      <c r="J552" s="11">
        <v>0</v>
      </c>
      <c r="K552" s="12">
        <f t="shared" si="98"/>
        <v>0</v>
      </c>
      <c r="L552" s="8">
        <f t="shared" si="99"/>
        <v>6</v>
      </c>
      <c r="M552" s="9">
        <f t="shared" si="99"/>
        <v>3900</v>
      </c>
      <c r="N552" s="13">
        <v>6</v>
      </c>
      <c r="O552" s="14">
        <f t="shared" si="100"/>
        <v>3900</v>
      </c>
      <c r="P552" s="13">
        <v>0</v>
      </c>
      <c r="Q552" s="14">
        <f t="shared" si="101"/>
        <v>0</v>
      </c>
      <c r="R552" s="13">
        <f t="shared" si="102"/>
        <v>6</v>
      </c>
      <c r="S552" s="14">
        <f t="shared" si="102"/>
        <v>3900</v>
      </c>
      <c r="T552" s="15">
        <f t="shared" si="96"/>
        <v>0</v>
      </c>
      <c r="U552" s="9">
        <f t="shared" si="103"/>
        <v>0</v>
      </c>
      <c r="V552" s="15">
        <f t="shared" si="104"/>
        <v>0</v>
      </c>
      <c r="W552" s="16">
        <f t="shared" si="105"/>
        <v>0</v>
      </c>
      <c r="X552" s="15">
        <f t="shared" si="106"/>
        <v>0</v>
      </c>
      <c r="Y552" s="9">
        <f t="shared" si="106"/>
        <v>0</v>
      </c>
    </row>
    <row r="553" spans="2:25" ht="31.2" x14ac:dyDescent="0.3">
      <c r="B553" s="5">
        <v>44601</v>
      </c>
      <c r="C553" s="5">
        <v>44601</v>
      </c>
      <c r="D553" s="5" t="s">
        <v>734</v>
      </c>
      <c r="E553" s="6" t="s">
        <v>735</v>
      </c>
      <c r="F553" s="10">
        <v>1150</v>
      </c>
      <c r="G553" s="8">
        <v>6</v>
      </c>
      <c r="H553" s="9">
        <f t="shared" si="97"/>
        <v>6900</v>
      </c>
      <c r="I553" s="10">
        <v>0</v>
      </c>
      <c r="J553" s="11">
        <v>0</v>
      </c>
      <c r="K553" s="12">
        <f t="shared" si="98"/>
        <v>0</v>
      </c>
      <c r="L553" s="8">
        <f t="shared" si="99"/>
        <v>6</v>
      </c>
      <c r="M553" s="9">
        <f t="shared" si="99"/>
        <v>6900</v>
      </c>
      <c r="N553" s="13">
        <v>6</v>
      </c>
      <c r="O553" s="14">
        <f t="shared" si="100"/>
        <v>6900</v>
      </c>
      <c r="P553" s="13">
        <v>0</v>
      </c>
      <c r="Q553" s="14">
        <f t="shared" si="101"/>
        <v>0</v>
      </c>
      <c r="R553" s="13">
        <f t="shared" si="102"/>
        <v>6</v>
      </c>
      <c r="S553" s="14">
        <f t="shared" si="102"/>
        <v>6900</v>
      </c>
      <c r="T553" s="15">
        <f t="shared" si="96"/>
        <v>0</v>
      </c>
      <c r="U553" s="9">
        <f t="shared" si="103"/>
        <v>0</v>
      </c>
      <c r="V553" s="15">
        <f t="shared" si="104"/>
        <v>0</v>
      </c>
      <c r="W553" s="16">
        <f t="shared" si="105"/>
        <v>0</v>
      </c>
      <c r="X553" s="15">
        <f t="shared" si="106"/>
        <v>0</v>
      </c>
      <c r="Y553" s="9">
        <f t="shared" si="106"/>
        <v>0</v>
      </c>
    </row>
    <row r="554" spans="2:25" ht="46.8" x14ac:dyDescent="0.3">
      <c r="B554" s="5">
        <v>44601</v>
      </c>
      <c r="C554" s="5">
        <v>44601</v>
      </c>
      <c r="D554" s="5" t="s">
        <v>736</v>
      </c>
      <c r="E554" s="6" t="s">
        <v>737</v>
      </c>
      <c r="F554" s="10">
        <v>3950</v>
      </c>
      <c r="G554" s="8">
        <v>6</v>
      </c>
      <c r="H554" s="9">
        <f t="shared" si="97"/>
        <v>23700</v>
      </c>
      <c r="I554" s="10">
        <v>0</v>
      </c>
      <c r="J554" s="11">
        <v>0</v>
      </c>
      <c r="K554" s="12">
        <f t="shared" si="98"/>
        <v>0</v>
      </c>
      <c r="L554" s="8">
        <f t="shared" si="99"/>
        <v>6</v>
      </c>
      <c r="M554" s="9">
        <f t="shared" si="99"/>
        <v>23700</v>
      </c>
      <c r="N554" s="13">
        <v>6</v>
      </c>
      <c r="O554" s="14">
        <f t="shared" si="100"/>
        <v>23700</v>
      </c>
      <c r="P554" s="13">
        <v>0</v>
      </c>
      <c r="Q554" s="14">
        <f t="shared" si="101"/>
        <v>0</v>
      </c>
      <c r="R554" s="13">
        <f t="shared" si="102"/>
        <v>6</v>
      </c>
      <c r="S554" s="14">
        <f t="shared" si="102"/>
        <v>23700</v>
      </c>
      <c r="T554" s="15">
        <f t="shared" si="96"/>
        <v>0</v>
      </c>
      <c r="U554" s="9">
        <f t="shared" si="103"/>
        <v>0</v>
      </c>
      <c r="V554" s="15">
        <f t="shared" si="104"/>
        <v>0</v>
      </c>
      <c r="W554" s="16">
        <f t="shared" si="105"/>
        <v>0</v>
      </c>
      <c r="X554" s="15">
        <f t="shared" si="106"/>
        <v>0</v>
      </c>
      <c r="Y554" s="9">
        <f t="shared" si="106"/>
        <v>0</v>
      </c>
    </row>
    <row r="555" spans="2:25" ht="78" x14ac:dyDescent="0.3">
      <c r="B555" s="5">
        <v>44601</v>
      </c>
      <c r="C555" s="5">
        <v>44601</v>
      </c>
      <c r="D555" s="5" t="s">
        <v>738</v>
      </c>
      <c r="E555" s="6" t="s">
        <v>739</v>
      </c>
      <c r="F555" s="10">
        <v>1600</v>
      </c>
      <c r="G555" s="8">
        <v>2</v>
      </c>
      <c r="H555" s="9">
        <f t="shared" si="97"/>
        <v>3200</v>
      </c>
      <c r="I555" s="10">
        <v>0</v>
      </c>
      <c r="J555" s="11">
        <v>0</v>
      </c>
      <c r="K555" s="12">
        <f t="shared" si="98"/>
        <v>0</v>
      </c>
      <c r="L555" s="8">
        <f t="shared" si="99"/>
        <v>2</v>
      </c>
      <c r="M555" s="9">
        <f t="shared" si="99"/>
        <v>3200</v>
      </c>
      <c r="N555" s="13">
        <v>2</v>
      </c>
      <c r="O555" s="14">
        <f t="shared" si="100"/>
        <v>3200</v>
      </c>
      <c r="P555" s="13"/>
      <c r="Q555" s="14">
        <f t="shared" si="101"/>
        <v>0</v>
      </c>
      <c r="R555" s="13">
        <f t="shared" si="102"/>
        <v>2</v>
      </c>
      <c r="S555" s="14">
        <f t="shared" si="102"/>
        <v>3200</v>
      </c>
      <c r="T555" s="15">
        <f t="shared" si="96"/>
        <v>0</v>
      </c>
      <c r="U555" s="9">
        <f t="shared" si="103"/>
        <v>0</v>
      </c>
      <c r="V555" s="15">
        <f t="shared" si="104"/>
        <v>0</v>
      </c>
      <c r="W555" s="16">
        <f t="shared" si="105"/>
        <v>0</v>
      </c>
      <c r="X555" s="15">
        <f t="shared" si="106"/>
        <v>0</v>
      </c>
      <c r="Y555" s="9">
        <f t="shared" si="106"/>
        <v>0</v>
      </c>
    </row>
    <row r="556" spans="2:25" ht="46.8" x14ac:dyDescent="0.3">
      <c r="B556" s="5" t="s">
        <v>1855</v>
      </c>
      <c r="C556" s="5">
        <v>44601</v>
      </c>
      <c r="D556" s="5" t="s">
        <v>1856</v>
      </c>
      <c r="E556" s="6" t="s">
        <v>1857</v>
      </c>
      <c r="F556" s="10">
        <v>74.39</v>
      </c>
      <c r="G556" s="15">
        <v>30</v>
      </c>
      <c r="H556" s="9">
        <f t="shared" si="97"/>
        <v>2231.6999999999998</v>
      </c>
      <c r="I556" s="10">
        <v>0</v>
      </c>
      <c r="J556" s="11">
        <v>0</v>
      </c>
      <c r="K556" s="12">
        <f t="shared" si="98"/>
        <v>0</v>
      </c>
      <c r="L556" s="8">
        <f t="shared" si="99"/>
        <v>30</v>
      </c>
      <c r="M556" s="9">
        <f t="shared" si="99"/>
        <v>2231.6999999999998</v>
      </c>
      <c r="N556" s="13">
        <v>21</v>
      </c>
      <c r="O556" s="14">
        <f t="shared" si="100"/>
        <v>1562.19</v>
      </c>
      <c r="P556" s="13"/>
      <c r="Q556" s="14">
        <f t="shared" si="101"/>
        <v>0</v>
      </c>
      <c r="R556" s="13">
        <f t="shared" si="102"/>
        <v>21</v>
      </c>
      <c r="S556" s="14">
        <f t="shared" si="102"/>
        <v>1562.19</v>
      </c>
      <c r="T556" s="15">
        <f t="shared" si="96"/>
        <v>9</v>
      </c>
      <c r="U556" s="9">
        <f t="shared" si="103"/>
        <v>669.51</v>
      </c>
      <c r="V556" s="15">
        <f t="shared" si="104"/>
        <v>0</v>
      </c>
      <c r="W556" s="16">
        <f t="shared" si="105"/>
        <v>0</v>
      </c>
      <c r="X556" s="15">
        <f t="shared" si="106"/>
        <v>9</v>
      </c>
      <c r="Y556" s="9">
        <f t="shared" si="106"/>
        <v>669.51</v>
      </c>
    </row>
    <row r="557" spans="2:25" ht="202.8" x14ac:dyDescent="0.3">
      <c r="B557" s="5">
        <v>44602</v>
      </c>
      <c r="C557" s="5">
        <v>44602</v>
      </c>
      <c r="D557" s="5" t="s">
        <v>740</v>
      </c>
      <c r="E557" s="6" t="s">
        <v>741</v>
      </c>
      <c r="F557" s="10">
        <v>1790</v>
      </c>
      <c r="G557" s="8">
        <v>1</v>
      </c>
      <c r="H557" s="9">
        <f t="shared" si="97"/>
        <v>1790</v>
      </c>
      <c r="I557" s="10">
        <v>0</v>
      </c>
      <c r="J557" s="11">
        <v>0</v>
      </c>
      <c r="K557" s="12">
        <f t="shared" si="98"/>
        <v>0</v>
      </c>
      <c r="L557" s="8">
        <f t="shared" si="99"/>
        <v>1</v>
      </c>
      <c r="M557" s="9">
        <f t="shared" si="99"/>
        <v>1790</v>
      </c>
      <c r="N557" s="13">
        <v>1</v>
      </c>
      <c r="O557" s="14">
        <f t="shared" si="100"/>
        <v>1790</v>
      </c>
      <c r="P557" s="13">
        <v>0</v>
      </c>
      <c r="Q557" s="14">
        <f t="shared" si="101"/>
        <v>0</v>
      </c>
      <c r="R557" s="13">
        <f t="shared" si="102"/>
        <v>1</v>
      </c>
      <c r="S557" s="14">
        <f t="shared" si="102"/>
        <v>1790</v>
      </c>
      <c r="T557" s="15">
        <f t="shared" si="96"/>
        <v>0</v>
      </c>
      <c r="U557" s="9">
        <f t="shared" si="103"/>
        <v>0</v>
      </c>
      <c r="V557" s="15">
        <f t="shared" si="104"/>
        <v>0</v>
      </c>
      <c r="W557" s="16">
        <f t="shared" si="105"/>
        <v>0</v>
      </c>
      <c r="X557" s="15">
        <f t="shared" si="106"/>
        <v>0</v>
      </c>
      <c r="Y557" s="9">
        <f t="shared" si="106"/>
        <v>0</v>
      </c>
    </row>
    <row r="558" spans="2:25" ht="78" x14ac:dyDescent="0.3">
      <c r="B558" s="5">
        <v>44602</v>
      </c>
      <c r="C558" s="5">
        <v>44602</v>
      </c>
      <c r="D558" s="5" t="s">
        <v>742</v>
      </c>
      <c r="E558" s="6" t="s">
        <v>743</v>
      </c>
      <c r="F558" s="10">
        <v>149.94999999999999</v>
      </c>
      <c r="G558" s="8">
        <v>10</v>
      </c>
      <c r="H558" s="9">
        <f t="shared" si="97"/>
        <v>1499.5</v>
      </c>
      <c r="I558" s="10">
        <v>0</v>
      </c>
      <c r="J558" s="11">
        <v>0</v>
      </c>
      <c r="K558" s="12">
        <f t="shared" si="98"/>
        <v>0</v>
      </c>
      <c r="L558" s="8">
        <f t="shared" si="99"/>
        <v>10</v>
      </c>
      <c r="M558" s="9">
        <f t="shared" si="99"/>
        <v>1499.5</v>
      </c>
      <c r="N558" s="13">
        <v>10</v>
      </c>
      <c r="O558" s="14">
        <f t="shared" si="100"/>
        <v>1499.5</v>
      </c>
      <c r="P558" s="13">
        <v>0</v>
      </c>
      <c r="Q558" s="14">
        <f t="shared" si="101"/>
        <v>0</v>
      </c>
      <c r="R558" s="13">
        <f t="shared" si="102"/>
        <v>10</v>
      </c>
      <c r="S558" s="14">
        <f t="shared" si="102"/>
        <v>1499.5</v>
      </c>
      <c r="T558" s="15">
        <f t="shared" si="96"/>
        <v>0</v>
      </c>
      <c r="U558" s="9">
        <f t="shared" si="103"/>
        <v>0</v>
      </c>
      <c r="V558" s="15">
        <f t="shared" si="104"/>
        <v>0</v>
      </c>
      <c r="W558" s="16">
        <f t="shared" si="105"/>
        <v>0</v>
      </c>
      <c r="X558" s="15">
        <f t="shared" si="106"/>
        <v>0</v>
      </c>
      <c r="Y558" s="9">
        <f t="shared" si="106"/>
        <v>0</v>
      </c>
    </row>
    <row r="559" spans="2:25" ht="78" x14ac:dyDescent="0.3">
      <c r="B559" s="5">
        <v>44602</v>
      </c>
      <c r="C559" s="5">
        <v>44602</v>
      </c>
      <c r="D559" s="5" t="s">
        <v>744</v>
      </c>
      <c r="E559" s="6" t="s">
        <v>745</v>
      </c>
      <c r="F559" s="10">
        <v>149.94999999999999</v>
      </c>
      <c r="G559" s="8">
        <v>10</v>
      </c>
      <c r="H559" s="9">
        <f t="shared" si="97"/>
        <v>1499.5</v>
      </c>
      <c r="I559" s="10">
        <v>0</v>
      </c>
      <c r="J559" s="11">
        <v>0</v>
      </c>
      <c r="K559" s="12">
        <f t="shared" si="98"/>
        <v>0</v>
      </c>
      <c r="L559" s="8">
        <f t="shared" si="99"/>
        <v>10</v>
      </c>
      <c r="M559" s="9">
        <f t="shared" si="99"/>
        <v>1499.5</v>
      </c>
      <c r="N559" s="13">
        <v>10</v>
      </c>
      <c r="O559" s="14">
        <f t="shared" si="100"/>
        <v>1499.5</v>
      </c>
      <c r="P559" s="13">
        <v>0</v>
      </c>
      <c r="Q559" s="14">
        <f t="shared" si="101"/>
        <v>0</v>
      </c>
      <c r="R559" s="13">
        <f t="shared" si="102"/>
        <v>10</v>
      </c>
      <c r="S559" s="14">
        <f t="shared" si="102"/>
        <v>1499.5</v>
      </c>
      <c r="T559" s="15">
        <f t="shared" si="96"/>
        <v>0</v>
      </c>
      <c r="U559" s="9">
        <f t="shared" si="103"/>
        <v>0</v>
      </c>
      <c r="V559" s="15">
        <f t="shared" si="104"/>
        <v>0</v>
      </c>
      <c r="W559" s="16">
        <f t="shared" si="105"/>
        <v>0</v>
      </c>
      <c r="X559" s="15">
        <f t="shared" si="106"/>
        <v>0</v>
      </c>
      <c r="Y559" s="9">
        <f t="shared" si="106"/>
        <v>0</v>
      </c>
    </row>
    <row r="560" spans="2:25" ht="62.4" x14ac:dyDescent="0.3">
      <c r="B560" s="5">
        <v>44602</v>
      </c>
      <c r="C560" s="5">
        <v>44602</v>
      </c>
      <c r="D560" s="5" t="s">
        <v>746</v>
      </c>
      <c r="E560" s="6" t="s">
        <v>747</v>
      </c>
      <c r="F560" s="10">
        <v>43230</v>
      </c>
      <c r="G560" s="8">
        <v>1</v>
      </c>
      <c r="H560" s="9">
        <f t="shared" si="97"/>
        <v>43230</v>
      </c>
      <c r="I560" s="10">
        <v>0</v>
      </c>
      <c r="J560" s="11">
        <v>0</v>
      </c>
      <c r="K560" s="12">
        <f t="shared" si="98"/>
        <v>0</v>
      </c>
      <c r="L560" s="8">
        <f t="shared" si="99"/>
        <v>1</v>
      </c>
      <c r="M560" s="9">
        <f t="shared" si="99"/>
        <v>43230</v>
      </c>
      <c r="N560" s="13">
        <v>1</v>
      </c>
      <c r="O560" s="14">
        <f t="shared" si="100"/>
        <v>43230</v>
      </c>
      <c r="P560" s="13">
        <v>0</v>
      </c>
      <c r="Q560" s="14">
        <f t="shared" si="101"/>
        <v>0</v>
      </c>
      <c r="R560" s="13">
        <f t="shared" si="102"/>
        <v>1</v>
      </c>
      <c r="S560" s="14">
        <f t="shared" si="102"/>
        <v>43230</v>
      </c>
      <c r="T560" s="15">
        <f t="shared" si="96"/>
        <v>0</v>
      </c>
      <c r="U560" s="9">
        <f t="shared" si="103"/>
        <v>0</v>
      </c>
      <c r="V560" s="15">
        <f t="shared" si="104"/>
        <v>0</v>
      </c>
      <c r="W560" s="16">
        <f t="shared" si="105"/>
        <v>0</v>
      </c>
      <c r="X560" s="15">
        <f t="shared" si="106"/>
        <v>0</v>
      </c>
      <c r="Y560" s="9">
        <f t="shared" si="106"/>
        <v>0</v>
      </c>
    </row>
    <row r="561" spans="2:25" ht="46.8" x14ac:dyDescent="0.3">
      <c r="B561" s="5">
        <v>44602</v>
      </c>
      <c r="C561" s="5">
        <v>44602</v>
      </c>
      <c r="D561" s="5" t="s">
        <v>748</v>
      </c>
      <c r="E561" s="6" t="s">
        <v>749</v>
      </c>
      <c r="F561" s="10">
        <v>28.65</v>
      </c>
      <c r="G561" s="8">
        <v>30</v>
      </c>
      <c r="H561" s="9">
        <f t="shared" si="97"/>
        <v>859.5</v>
      </c>
      <c r="I561" s="10">
        <v>0</v>
      </c>
      <c r="J561" s="11">
        <v>0</v>
      </c>
      <c r="K561" s="12">
        <f t="shared" si="98"/>
        <v>0</v>
      </c>
      <c r="L561" s="8">
        <f t="shared" si="99"/>
        <v>30</v>
      </c>
      <c r="M561" s="9">
        <f t="shared" si="99"/>
        <v>859.5</v>
      </c>
      <c r="N561" s="13">
        <v>0</v>
      </c>
      <c r="O561" s="14">
        <f t="shared" si="100"/>
        <v>0</v>
      </c>
      <c r="P561" s="13">
        <v>0</v>
      </c>
      <c r="Q561" s="14">
        <f t="shared" si="101"/>
        <v>0</v>
      </c>
      <c r="R561" s="13">
        <f t="shared" si="102"/>
        <v>0</v>
      </c>
      <c r="S561" s="14">
        <f t="shared" si="102"/>
        <v>0</v>
      </c>
      <c r="T561" s="15">
        <f t="shared" si="96"/>
        <v>30</v>
      </c>
      <c r="U561" s="9">
        <f t="shared" si="103"/>
        <v>859.5</v>
      </c>
      <c r="V561" s="15">
        <f t="shared" si="104"/>
        <v>0</v>
      </c>
      <c r="W561" s="16">
        <f t="shared" si="105"/>
        <v>0</v>
      </c>
      <c r="X561" s="15">
        <f t="shared" si="106"/>
        <v>30</v>
      </c>
      <c r="Y561" s="9">
        <f t="shared" si="106"/>
        <v>859.5</v>
      </c>
    </row>
    <row r="562" spans="2:25" ht="78" x14ac:dyDescent="0.3">
      <c r="B562" s="5" t="s">
        <v>1858</v>
      </c>
      <c r="C562" s="5">
        <v>44606</v>
      </c>
      <c r="D562" s="5" t="s">
        <v>1859</v>
      </c>
      <c r="E562" s="6" t="s">
        <v>1860</v>
      </c>
      <c r="F562" s="10">
        <v>4560</v>
      </c>
      <c r="G562" s="15">
        <v>4</v>
      </c>
      <c r="H562" s="9">
        <f t="shared" si="97"/>
        <v>18240</v>
      </c>
      <c r="I562" s="10">
        <v>0</v>
      </c>
      <c r="J562" s="11">
        <v>0</v>
      </c>
      <c r="K562" s="12">
        <f t="shared" si="98"/>
        <v>0</v>
      </c>
      <c r="L562" s="8">
        <f t="shared" si="99"/>
        <v>4</v>
      </c>
      <c r="M562" s="9">
        <f t="shared" si="99"/>
        <v>18240</v>
      </c>
      <c r="N562" s="13">
        <v>4</v>
      </c>
      <c r="O562" s="14">
        <f t="shared" si="100"/>
        <v>18240</v>
      </c>
      <c r="P562" s="13">
        <v>0</v>
      </c>
      <c r="Q562" s="14">
        <f t="shared" si="101"/>
        <v>0</v>
      </c>
      <c r="R562" s="13">
        <f t="shared" si="102"/>
        <v>4</v>
      </c>
      <c r="S562" s="14">
        <f t="shared" si="102"/>
        <v>18240</v>
      </c>
      <c r="T562" s="15">
        <f t="shared" si="96"/>
        <v>0</v>
      </c>
      <c r="U562" s="9">
        <f t="shared" si="103"/>
        <v>0</v>
      </c>
      <c r="V562" s="15">
        <f t="shared" si="104"/>
        <v>0</v>
      </c>
      <c r="W562" s="16">
        <f t="shared" si="105"/>
        <v>0</v>
      </c>
      <c r="X562" s="15">
        <f t="shared" si="106"/>
        <v>0</v>
      </c>
      <c r="Y562" s="9">
        <f t="shared" si="106"/>
        <v>0</v>
      </c>
    </row>
    <row r="563" spans="2:25" ht="31.2" x14ac:dyDescent="0.3">
      <c r="B563" s="5" t="s">
        <v>1861</v>
      </c>
      <c r="C563" s="5">
        <v>44606</v>
      </c>
      <c r="D563" s="5" t="s">
        <v>1862</v>
      </c>
      <c r="E563" s="6" t="s">
        <v>1863</v>
      </c>
      <c r="F563" s="10">
        <v>30</v>
      </c>
      <c r="G563" s="15">
        <v>75</v>
      </c>
      <c r="H563" s="9">
        <f t="shared" si="97"/>
        <v>2250</v>
      </c>
      <c r="I563" s="10">
        <v>0</v>
      </c>
      <c r="J563" s="11">
        <v>0</v>
      </c>
      <c r="K563" s="12">
        <f t="shared" si="98"/>
        <v>0</v>
      </c>
      <c r="L563" s="8">
        <f t="shared" si="99"/>
        <v>75</v>
      </c>
      <c r="M563" s="9">
        <f t="shared" si="99"/>
        <v>2250</v>
      </c>
      <c r="N563" s="13">
        <v>60</v>
      </c>
      <c r="O563" s="14">
        <f t="shared" si="100"/>
        <v>1800</v>
      </c>
      <c r="P563" s="13">
        <v>0</v>
      </c>
      <c r="Q563" s="14">
        <f t="shared" si="101"/>
        <v>0</v>
      </c>
      <c r="R563" s="13">
        <f t="shared" si="102"/>
        <v>60</v>
      </c>
      <c r="S563" s="14">
        <f t="shared" si="102"/>
        <v>1800</v>
      </c>
      <c r="T563" s="15">
        <f t="shared" si="96"/>
        <v>15</v>
      </c>
      <c r="U563" s="9">
        <f t="shared" si="103"/>
        <v>450</v>
      </c>
      <c r="V563" s="15">
        <f t="shared" si="104"/>
        <v>0</v>
      </c>
      <c r="W563" s="16">
        <f t="shared" si="105"/>
        <v>0</v>
      </c>
      <c r="X563" s="15">
        <f t="shared" si="106"/>
        <v>15</v>
      </c>
      <c r="Y563" s="9">
        <f t="shared" si="106"/>
        <v>450</v>
      </c>
    </row>
    <row r="564" spans="2:25" ht="78" x14ac:dyDescent="0.3">
      <c r="B564" s="5">
        <v>44480</v>
      </c>
      <c r="C564" s="5">
        <v>44608</v>
      </c>
      <c r="D564" s="5" t="s">
        <v>750</v>
      </c>
      <c r="E564" s="6" t="s">
        <v>751</v>
      </c>
      <c r="F564" s="10">
        <v>89.94</v>
      </c>
      <c r="G564" s="15">
        <v>200</v>
      </c>
      <c r="H564" s="9">
        <f t="shared" si="97"/>
        <v>17988</v>
      </c>
      <c r="I564" s="10">
        <v>0</v>
      </c>
      <c r="J564" s="11">
        <v>0</v>
      </c>
      <c r="K564" s="12">
        <f t="shared" si="98"/>
        <v>0</v>
      </c>
      <c r="L564" s="8">
        <f t="shared" si="99"/>
        <v>200</v>
      </c>
      <c r="M564" s="9">
        <f t="shared" si="99"/>
        <v>17988</v>
      </c>
      <c r="N564" s="13">
        <v>200</v>
      </c>
      <c r="O564" s="14">
        <f t="shared" si="100"/>
        <v>17988</v>
      </c>
      <c r="P564" s="13">
        <v>0</v>
      </c>
      <c r="Q564" s="14">
        <f t="shared" si="101"/>
        <v>0</v>
      </c>
      <c r="R564" s="13">
        <f t="shared" si="102"/>
        <v>200</v>
      </c>
      <c r="S564" s="14">
        <f t="shared" si="102"/>
        <v>17988</v>
      </c>
      <c r="T564" s="15">
        <f t="shared" si="96"/>
        <v>0</v>
      </c>
      <c r="U564" s="9">
        <f t="shared" si="103"/>
        <v>0</v>
      </c>
      <c r="V564" s="15">
        <f t="shared" si="104"/>
        <v>0</v>
      </c>
      <c r="W564" s="16">
        <f t="shared" si="105"/>
        <v>0</v>
      </c>
      <c r="X564" s="15">
        <f t="shared" si="106"/>
        <v>0</v>
      </c>
      <c r="Y564" s="9">
        <f t="shared" si="106"/>
        <v>0</v>
      </c>
    </row>
    <row r="565" spans="2:25" ht="62.4" x14ac:dyDescent="0.3">
      <c r="B565" s="5">
        <v>44480</v>
      </c>
      <c r="C565" s="5">
        <v>44608</v>
      </c>
      <c r="D565" s="5" t="s">
        <v>752</v>
      </c>
      <c r="E565" s="6" t="s">
        <v>753</v>
      </c>
      <c r="F565" s="10">
        <v>35</v>
      </c>
      <c r="G565" s="15">
        <v>400</v>
      </c>
      <c r="H565" s="9">
        <f t="shared" si="97"/>
        <v>14000</v>
      </c>
      <c r="I565" s="10">
        <v>0</v>
      </c>
      <c r="J565" s="11">
        <v>0</v>
      </c>
      <c r="K565" s="12">
        <f t="shared" si="98"/>
        <v>0</v>
      </c>
      <c r="L565" s="8">
        <f t="shared" si="99"/>
        <v>400</v>
      </c>
      <c r="M565" s="9">
        <f t="shared" si="99"/>
        <v>14000</v>
      </c>
      <c r="N565" s="13">
        <v>400</v>
      </c>
      <c r="O565" s="14">
        <f t="shared" si="100"/>
        <v>14000</v>
      </c>
      <c r="P565" s="13">
        <v>0</v>
      </c>
      <c r="Q565" s="14">
        <f t="shared" si="101"/>
        <v>0</v>
      </c>
      <c r="R565" s="13">
        <f t="shared" si="102"/>
        <v>400</v>
      </c>
      <c r="S565" s="14">
        <f t="shared" si="102"/>
        <v>14000</v>
      </c>
      <c r="T565" s="15">
        <f t="shared" si="96"/>
        <v>0</v>
      </c>
      <c r="U565" s="9">
        <f t="shared" si="103"/>
        <v>0</v>
      </c>
      <c r="V565" s="15">
        <f t="shared" si="104"/>
        <v>0</v>
      </c>
      <c r="W565" s="16">
        <f t="shared" si="105"/>
        <v>0</v>
      </c>
      <c r="X565" s="15">
        <f t="shared" si="106"/>
        <v>0</v>
      </c>
      <c r="Y565" s="9">
        <f t="shared" si="106"/>
        <v>0</v>
      </c>
    </row>
    <row r="566" spans="2:25" ht="124.8" x14ac:dyDescent="0.3">
      <c r="B566" s="5">
        <v>43525</v>
      </c>
      <c r="C566" s="5">
        <v>44608</v>
      </c>
      <c r="D566" s="5" t="s">
        <v>1966</v>
      </c>
      <c r="E566" s="6" t="s">
        <v>1967</v>
      </c>
      <c r="F566" s="10">
        <v>900</v>
      </c>
      <c r="G566" s="15">
        <v>308</v>
      </c>
      <c r="H566" s="9">
        <f t="shared" si="97"/>
        <v>277200</v>
      </c>
      <c r="I566" s="10">
        <v>0</v>
      </c>
      <c r="J566" s="11">
        <v>0</v>
      </c>
      <c r="K566" s="12">
        <f t="shared" si="98"/>
        <v>0</v>
      </c>
      <c r="L566" s="8">
        <f t="shared" si="99"/>
        <v>308</v>
      </c>
      <c r="M566" s="9">
        <f t="shared" si="99"/>
        <v>277200</v>
      </c>
      <c r="N566" s="13">
        <v>308</v>
      </c>
      <c r="O566" s="14">
        <f t="shared" si="100"/>
        <v>277200</v>
      </c>
      <c r="P566" s="13">
        <v>0</v>
      </c>
      <c r="Q566" s="14">
        <f t="shared" si="101"/>
        <v>0</v>
      </c>
      <c r="R566" s="13">
        <f t="shared" si="102"/>
        <v>308</v>
      </c>
      <c r="S566" s="14">
        <f t="shared" si="102"/>
        <v>277200</v>
      </c>
      <c r="T566" s="15">
        <f t="shared" si="96"/>
        <v>0</v>
      </c>
      <c r="U566" s="9">
        <f t="shared" si="103"/>
        <v>0</v>
      </c>
      <c r="V566" s="15">
        <f t="shared" si="104"/>
        <v>0</v>
      </c>
      <c r="W566" s="16">
        <f t="shared" si="105"/>
        <v>0</v>
      </c>
      <c r="X566" s="15">
        <f t="shared" si="106"/>
        <v>0</v>
      </c>
      <c r="Y566" s="9">
        <f t="shared" si="106"/>
        <v>0</v>
      </c>
    </row>
    <row r="567" spans="2:25" ht="93.6" x14ac:dyDescent="0.3">
      <c r="B567" s="5">
        <v>43525</v>
      </c>
      <c r="C567" s="5">
        <v>44608</v>
      </c>
      <c r="D567" s="5" t="s">
        <v>1968</v>
      </c>
      <c r="E567" s="6" t="s">
        <v>1969</v>
      </c>
      <c r="F567" s="10">
        <v>1400</v>
      </c>
      <c r="G567" s="15">
        <v>476</v>
      </c>
      <c r="H567" s="9">
        <f t="shared" si="97"/>
        <v>666400</v>
      </c>
      <c r="I567" s="10">
        <v>0</v>
      </c>
      <c r="J567" s="11">
        <v>0</v>
      </c>
      <c r="K567" s="12">
        <f t="shared" si="98"/>
        <v>0</v>
      </c>
      <c r="L567" s="8">
        <f t="shared" si="99"/>
        <v>476</v>
      </c>
      <c r="M567" s="9">
        <f t="shared" si="99"/>
        <v>666400</v>
      </c>
      <c r="N567" s="13">
        <v>476</v>
      </c>
      <c r="O567" s="14">
        <f t="shared" si="100"/>
        <v>666400</v>
      </c>
      <c r="P567" s="13">
        <v>0</v>
      </c>
      <c r="Q567" s="14">
        <f t="shared" si="101"/>
        <v>0</v>
      </c>
      <c r="R567" s="13">
        <f t="shared" si="102"/>
        <v>476</v>
      </c>
      <c r="S567" s="14">
        <f t="shared" si="102"/>
        <v>666400</v>
      </c>
      <c r="T567" s="15">
        <f t="shared" si="96"/>
        <v>0</v>
      </c>
      <c r="U567" s="9">
        <f t="shared" si="103"/>
        <v>0</v>
      </c>
      <c r="V567" s="15">
        <f t="shared" si="104"/>
        <v>0</v>
      </c>
      <c r="W567" s="16">
        <f t="shared" si="105"/>
        <v>0</v>
      </c>
      <c r="X567" s="15">
        <f t="shared" si="106"/>
        <v>0</v>
      </c>
      <c r="Y567" s="9">
        <f t="shared" si="106"/>
        <v>0</v>
      </c>
    </row>
    <row r="568" spans="2:25" ht="93.6" x14ac:dyDescent="0.3">
      <c r="B568" s="5">
        <v>44480</v>
      </c>
      <c r="C568" s="5">
        <v>44608</v>
      </c>
      <c r="D568" s="5" t="s">
        <v>1970</v>
      </c>
      <c r="E568" s="6" t="s">
        <v>1959</v>
      </c>
      <c r="F568" s="10">
        <v>345.68</v>
      </c>
      <c r="G568" s="15">
        <v>400</v>
      </c>
      <c r="H568" s="9">
        <f t="shared" si="97"/>
        <v>138272</v>
      </c>
      <c r="I568" s="10">
        <v>0</v>
      </c>
      <c r="J568" s="11">
        <v>0</v>
      </c>
      <c r="K568" s="12">
        <f t="shared" si="98"/>
        <v>0</v>
      </c>
      <c r="L568" s="8">
        <f t="shared" si="99"/>
        <v>400</v>
      </c>
      <c r="M568" s="9">
        <f t="shared" si="99"/>
        <v>138272</v>
      </c>
      <c r="N568" s="13">
        <v>400</v>
      </c>
      <c r="O568" s="14">
        <f t="shared" si="100"/>
        <v>138272</v>
      </c>
      <c r="P568" s="13">
        <v>0</v>
      </c>
      <c r="Q568" s="14">
        <f t="shared" si="101"/>
        <v>0</v>
      </c>
      <c r="R568" s="13">
        <f t="shared" si="102"/>
        <v>400</v>
      </c>
      <c r="S568" s="14">
        <f t="shared" si="102"/>
        <v>138272</v>
      </c>
      <c r="T568" s="15">
        <f t="shared" si="96"/>
        <v>0</v>
      </c>
      <c r="U568" s="9">
        <f t="shared" si="103"/>
        <v>0</v>
      </c>
      <c r="V568" s="15">
        <f t="shared" si="104"/>
        <v>0</v>
      </c>
      <c r="W568" s="16">
        <f t="shared" si="105"/>
        <v>0</v>
      </c>
      <c r="X568" s="15">
        <f t="shared" si="106"/>
        <v>0</v>
      </c>
      <c r="Y568" s="9">
        <f t="shared" si="106"/>
        <v>0</v>
      </c>
    </row>
    <row r="569" spans="2:25" ht="93.6" x14ac:dyDescent="0.3">
      <c r="B569" s="5">
        <v>44046</v>
      </c>
      <c r="C569" s="5">
        <v>44616</v>
      </c>
      <c r="D569" s="5" t="s">
        <v>1650</v>
      </c>
      <c r="E569" s="6" t="s">
        <v>1651</v>
      </c>
      <c r="F569" s="7">
        <v>50.57</v>
      </c>
      <c r="G569" s="15">
        <v>100</v>
      </c>
      <c r="H569" s="9">
        <f t="shared" si="97"/>
        <v>5057</v>
      </c>
      <c r="I569" s="28"/>
      <c r="J569" s="28"/>
      <c r="K569" s="12">
        <f t="shared" si="98"/>
        <v>0</v>
      </c>
      <c r="L569" s="8">
        <f t="shared" si="99"/>
        <v>100</v>
      </c>
      <c r="M569" s="9">
        <f t="shared" si="99"/>
        <v>5057</v>
      </c>
      <c r="N569" s="15">
        <v>100</v>
      </c>
      <c r="O569" s="14">
        <f t="shared" si="100"/>
        <v>5057</v>
      </c>
      <c r="P569" s="28"/>
      <c r="Q569" s="14">
        <f t="shared" si="101"/>
        <v>0</v>
      </c>
      <c r="R569" s="13">
        <f t="shared" si="102"/>
        <v>100</v>
      </c>
      <c r="S569" s="14">
        <f t="shared" si="102"/>
        <v>5057</v>
      </c>
      <c r="T569" s="15">
        <f t="shared" si="96"/>
        <v>0</v>
      </c>
      <c r="U569" s="9">
        <f t="shared" si="103"/>
        <v>0</v>
      </c>
      <c r="V569" s="15">
        <f t="shared" si="104"/>
        <v>0</v>
      </c>
      <c r="W569" s="16">
        <f t="shared" si="105"/>
        <v>0</v>
      </c>
      <c r="X569" s="15">
        <f t="shared" si="106"/>
        <v>0</v>
      </c>
      <c r="Y569" s="9">
        <f t="shared" si="106"/>
        <v>0</v>
      </c>
    </row>
    <row r="570" spans="2:25" ht="93.6" x14ac:dyDescent="0.3">
      <c r="B570" s="4">
        <v>43991</v>
      </c>
      <c r="C570" s="5">
        <v>44616</v>
      </c>
      <c r="D570" s="5" t="s">
        <v>1652</v>
      </c>
      <c r="E570" s="6" t="s">
        <v>2559</v>
      </c>
      <c r="F570" s="10">
        <v>13.16</v>
      </c>
      <c r="G570" s="15">
        <v>100</v>
      </c>
      <c r="H570" s="9">
        <f t="shared" si="97"/>
        <v>1316</v>
      </c>
      <c r="I570" s="28"/>
      <c r="J570" s="28"/>
      <c r="K570" s="12">
        <f t="shared" si="98"/>
        <v>0</v>
      </c>
      <c r="L570" s="8">
        <f t="shared" si="99"/>
        <v>100</v>
      </c>
      <c r="M570" s="9">
        <f t="shared" si="99"/>
        <v>1316</v>
      </c>
      <c r="N570" s="15">
        <v>57</v>
      </c>
      <c r="O570" s="14">
        <f t="shared" si="100"/>
        <v>750.12</v>
      </c>
      <c r="P570" s="28"/>
      <c r="Q570" s="14">
        <f t="shared" si="101"/>
        <v>0</v>
      </c>
      <c r="R570" s="13">
        <f t="shared" si="102"/>
        <v>57</v>
      </c>
      <c r="S570" s="14">
        <f t="shared" si="102"/>
        <v>750.12</v>
      </c>
      <c r="T570" s="15">
        <f t="shared" si="96"/>
        <v>43</v>
      </c>
      <c r="U570" s="9">
        <f t="shared" si="103"/>
        <v>565.88</v>
      </c>
      <c r="V570" s="15">
        <f t="shared" si="104"/>
        <v>0</v>
      </c>
      <c r="W570" s="16">
        <f t="shared" si="105"/>
        <v>0</v>
      </c>
      <c r="X570" s="15">
        <f t="shared" si="106"/>
        <v>43</v>
      </c>
      <c r="Y570" s="9">
        <f t="shared" si="106"/>
        <v>565.88</v>
      </c>
    </row>
    <row r="571" spans="2:25" ht="78" x14ac:dyDescent="0.3">
      <c r="B571" s="5">
        <v>44036</v>
      </c>
      <c r="C571" s="5">
        <v>44616</v>
      </c>
      <c r="D571" s="5" t="s">
        <v>1654</v>
      </c>
      <c r="E571" s="6" t="s">
        <v>1655</v>
      </c>
      <c r="F571" s="10">
        <v>157</v>
      </c>
      <c r="G571" s="15">
        <v>2</v>
      </c>
      <c r="H571" s="9">
        <f t="shared" si="97"/>
        <v>314</v>
      </c>
      <c r="I571" s="28"/>
      <c r="J571" s="28"/>
      <c r="K571" s="12">
        <f t="shared" si="98"/>
        <v>0</v>
      </c>
      <c r="L571" s="8">
        <f t="shared" si="99"/>
        <v>2</v>
      </c>
      <c r="M571" s="9">
        <f t="shared" si="99"/>
        <v>314</v>
      </c>
      <c r="N571" s="15">
        <v>1</v>
      </c>
      <c r="O571" s="14">
        <f t="shared" si="100"/>
        <v>157</v>
      </c>
      <c r="P571" s="28"/>
      <c r="Q571" s="14">
        <f t="shared" si="101"/>
        <v>0</v>
      </c>
      <c r="R571" s="13">
        <f t="shared" si="102"/>
        <v>1</v>
      </c>
      <c r="S571" s="14">
        <f t="shared" si="102"/>
        <v>157</v>
      </c>
      <c r="T571" s="15">
        <f t="shared" si="96"/>
        <v>1</v>
      </c>
      <c r="U571" s="9">
        <f t="shared" si="103"/>
        <v>157</v>
      </c>
      <c r="V571" s="15">
        <f t="shared" si="104"/>
        <v>0</v>
      </c>
      <c r="W571" s="16">
        <f t="shared" si="105"/>
        <v>0</v>
      </c>
      <c r="X571" s="15">
        <f t="shared" si="106"/>
        <v>1</v>
      </c>
      <c r="Y571" s="9">
        <f t="shared" si="106"/>
        <v>157</v>
      </c>
    </row>
    <row r="572" spans="2:25" ht="46.8" x14ac:dyDescent="0.3">
      <c r="B572" s="5">
        <v>44616</v>
      </c>
      <c r="C572" s="5">
        <v>44616</v>
      </c>
      <c r="D572" s="5" t="s">
        <v>1656</v>
      </c>
      <c r="E572" s="6" t="s">
        <v>1657</v>
      </c>
      <c r="F572" s="10">
        <v>99.67</v>
      </c>
      <c r="G572" s="15">
        <v>55</v>
      </c>
      <c r="H572" s="9">
        <f t="shared" si="97"/>
        <v>5481.85</v>
      </c>
      <c r="I572" s="28"/>
      <c r="J572" s="28"/>
      <c r="K572" s="12">
        <f t="shared" si="98"/>
        <v>0</v>
      </c>
      <c r="L572" s="8">
        <f t="shared" si="99"/>
        <v>55</v>
      </c>
      <c r="M572" s="9">
        <f t="shared" si="99"/>
        <v>5481.85</v>
      </c>
      <c r="N572" s="15">
        <v>20</v>
      </c>
      <c r="O572" s="14">
        <f t="shared" si="100"/>
        <v>1993.4</v>
      </c>
      <c r="P572" s="28"/>
      <c r="Q572" s="14">
        <f t="shared" si="101"/>
        <v>0</v>
      </c>
      <c r="R572" s="13">
        <f t="shared" si="102"/>
        <v>20</v>
      </c>
      <c r="S572" s="14">
        <f t="shared" si="102"/>
        <v>1993.4</v>
      </c>
      <c r="T572" s="15">
        <f t="shared" si="96"/>
        <v>35</v>
      </c>
      <c r="U572" s="9">
        <f t="shared" si="103"/>
        <v>3488.4500000000003</v>
      </c>
      <c r="V572" s="15">
        <f t="shared" si="104"/>
        <v>0</v>
      </c>
      <c r="W572" s="16">
        <f t="shared" si="105"/>
        <v>0</v>
      </c>
      <c r="X572" s="15">
        <f t="shared" si="106"/>
        <v>35</v>
      </c>
      <c r="Y572" s="9">
        <f t="shared" si="106"/>
        <v>3488.4500000000003</v>
      </c>
    </row>
    <row r="573" spans="2:25" ht="31.2" x14ac:dyDescent="0.3">
      <c r="B573" s="5">
        <v>44153</v>
      </c>
      <c r="C573" s="5">
        <v>44616</v>
      </c>
      <c r="D573" s="5" t="s">
        <v>1658</v>
      </c>
      <c r="E573" s="6" t="s">
        <v>1659</v>
      </c>
      <c r="F573" s="10">
        <v>11.2</v>
      </c>
      <c r="G573" s="15">
        <v>240</v>
      </c>
      <c r="H573" s="9">
        <f t="shared" si="97"/>
        <v>2688</v>
      </c>
      <c r="I573" s="28"/>
      <c r="J573" s="28"/>
      <c r="K573" s="12">
        <f t="shared" si="98"/>
        <v>0</v>
      </c>
      <c r="L573" s="8">
        <f t="shared" si="99"/>
        <v>240</v>
      </c>
      <c r="M573" s="9">
        <f t="shared" si="99"/>
        <v>2688</v>
      </c>
      <c r="N573" s="15">
        <v>113</v>
      </c>
      <c r="O573" s="14">
        <f t="shared" si="100"/>
        <v>1265.5999999999999</v>
      </c>
      <c r="P573" s="28"/>
      <c r="Q573" s="14">
        <f t="shared" si="101"/>
        <v>0</v>
      </c>
      <c r="R573" s="13">
        <f t="shared" si="102"/>
        <v>113</v>
      </c>
      <c r="S573" s="14">
        <f t="shared" si="102"/>
        <v>1265.5999999999999</v>
      </c>
      <c r="T573" s="15">
        <f t="shared" si="96"/>
        <v>127</v>
      </c>
      <c r="U573" s="9">
        <f t="shared" si="103"/>
        <v>1422.3999999999999</v>
      </c>
      <c r="V573" s="15">
        <f t="shared" si="104"/>
        <v>0</v>
      </c>
      <c r="W573" s="16">
        <f t="shared" si="105"/>
        <v>0</v>
      </c>
      <c r="X573" s="15">
        <f t="shared" si="106"/>
        <v>127</v>
      </c>
      <c r="Y573" s="9">
        <f t="shared" si="106"/>
        <v>1422.3999999999999</v>
      </c>
    </row>
    <row r="574" spans="2:25" ht="31.2" x14ac:dyDescent="0.3">
      <c r="B574" s="5">
        <v>44153</v>
      </c>
      <c r="C574" s="5">
        <v>44616</v>
      </c>
      <c r="D574" s="5" t="s">
        <v>1660</v>
      </c>
      <c r="E574" s="6" t="s">
        <v>1661</v>
      </c>
      <c r="F574" s="10">
        <v>11.2</v>
      </c>
      <c r="G574" s="15">
        <v>300</v>
      </c>
      <c r="H574" s="9">
        <f t="shared" si="97"/>
        <v>3360</v>
      </c>
      <c r="I574" s="28"/>
      <c r="J574" s="28"/>
      <c r="K574" s="12">
        <f t="shared" si="98"/>
        <v>0</v>
      </c>
      <c r="L574" s="8">
        <f t="shared" si="99"/>
        <v>300</v>
      </c>
      <c r="M574" s="9">
        <f t="shared" si="99"/>
        <v>3360</v>
      </c>
      <c r="N574" s="15">
        <v>140</v>
      </c>
      <c r="O574" s="14">
        <f t="shared" si="100"/>
        <v>1568</v>
      </c>
      <c r="P574" s="28"/>
      <c r="Q574" s="14">
        <f t="shared" si="101"/>
        <v>0</v>
      </c>
      <c r="R574" s="13">
        <f t="shared" si="102"/>
        <v>140</v>
      </c>
      <c r="S574" s="14">
        <f t="shared" si="102"/>
        <v>1568</v>
      </c>
      <c r="T574" s="15">
        <f t="shared" si="96"/>
        <v>160</v>
      </c>
      <c r="U574" s="9">
        <f t="shared" si="103"/>
        <v>1792</v>
      </c>
      <c r="V574" s="15">
        <f t="shared" si="104"/>
        <v>0</v>
      </c>
      <c r="W574" s="16">
        <f t="shared" si="105"/>
        <v>0</v>
      </c>
      <c r="X574" s="15">
        <f t="shared" si="106"/>
        <v>160</v>
      </c>
      <c r="Y574" s="9">
        <f t="shared" si="106"/>
        <v>1792</v>
      </c>
    </row>
    <row r="575" spans="2:25" ht="46.8" x14ac:dyDescent="0.3">
      <c r="B575" s="5">
        <v>44265</v>
      </c>
      <c r="C575" s="5">
        <v>44616</v>
      </c>
      <c r="D575" s="5" t="s">
        <v>1662</v>
      </c>
      <c r="E575" s="6" t="s">
        <v>1663</v>
      </c>
      <c r="F575" s="7">
        <v>243</v>
      </c>
      <c r="G575" s="15">
        <v>5</v>
      </c>
      <c r="H575" s="9">
        <f t="shared" si="97"/>
        <v>1215</v>
      </c>
      <c r="I575" s="28"/>
      <c r="J575" s="28"/>
      <c r="K575" s="12">
        <f t="shared" si="98"/>
        <v>0</v>
      </c>
      <c r="L575" s="8">
        <f t="shared" si="99"/>
        <v>5</v>
      </c>
      <c r="M575" s="9">
        <f t="shared" si="99"/>
        <v>1215</v>
      </c>
      <c r="N575" s="15">
        <v>5</v>
      </c>
      <c r="O575" s="14">
        <f t="shared" si="100"/>
        <v>1215</v>
      </c>
      <c r="P575" s="28"/>
      <c r="Q575" s="14">
        <f t="shared" si="101"/>
        <v>0</v>
      </c>
      <c r="R575" s="13">
        <f t="shared" si="102"/>
        <v>5</v>
      </c>
      <c r="S575" s="14">
        <f t="shared" si="102"/>
        <v>1215</v>
      </c>
      <c r="T575" s="15">
        <f t="shared" si="96"/>
        <v>0</v>
      </c>
      <c r="U575" s="9">
        <f t="shared" si="103"/>
        <v>0</v>
      </c>
      <c r="V575" s="15">
        <f t="shared" si="104"/>
        <v>0</v>
      </c>
      <c r="W575" s="16">
        <f t="shared" si="105"/>
        <v>0</v>
      </c>
      <c r="X575" s="15">
        <f t="shared" si="106"/>
        <v>0</v>
      </c>
      <c r="Y575" s="9">
        <f t="shared" si="106"/>
        <v>0</v>
      </c>
    </row>
    <row r="576" spans="2:25" ht="46.8" x14ac:dyDescent="0.3">
      <c r="B576" s="5">
        <v>44153</v>
      </c>
      <c r="C576" s="5">
        <v>44616</v>
      </c>
      <c r="D576" s="5" t="s">
        <v>1664</v>
      </c>
      <c r="E576" s="6" t="s">
        <v>1665</v>
      </c>
      <c r="F576" s="7">
        <v>32.200000000000003</v>
      </c>
      <c r="G576" s="15">
        <v>115</v>
      </c>
      <c r="H576" s="9">
        <f t="shared" si="97"/>
        <v>3703.0000000000005</v>
      </c>
      <c r="I576" s="28"/>
      <c r="J576" s="28"/>
      <c r="K576" s="12">
        <f t="shared" si="98"/>
        <v>0</v>
      </c>
      <c r="L576" s="8">
        <f t="shared" si="99"/>
        <v>115</v>
      </c>
      <c r="M576" s="9">
        <f t="shared" si="99"/>
        <v>3703.0000000000005</v>
      </c>
      <c r="N576" s="15">
        <v>50</v>
      </c>
      <c r="O576" s="14">
        <f t="shared" si="100"/>
        <v>1610.0000000000002</v>
      </c>
      <c r="P576" s="28"/>
      <c r="Q576" s="14">
        <f t="shared" si="101"/>
        <v>0</v>
      </c>
      <c r="R576" s="13">
        <f t="shared" si="102"/>
        <v>50</v>
      </c>
      <c r="S576" s="14">
        <f t="shared" si="102"/>
        <v>1610.0000000000002</v>
      </c>
      <c r="T576" s="15">
        <f t="shared" si="96"/>
        <v>65</v>
      </c>
      <c r="U576" s="9">
        <f t="shared" si="103"/>
        <v>2093</v>
      </c>
      <c r="V576" s="15">
        <f t="shared" si="104"/>
        <v>0</v>
      </c>
      <c r="W576" s="16">
        <f t="shared" si="105"/>
        <v>0</v>
      </c>
      <c r="X576" s="15">
        <f t="shared" si="106"/>
        <v>65</v>
      </c>
      <c r="Y576" s="9">
        <f t="shared" si="106"/>
        <v>2093</v>
      </c>
    </row>
    <row r="577" spans="2:25" ht="31.2" x14ac:dyDescent="0.3">
      <c r="B577" s="4">
        <v>43900</v>
      </c>
      <c r="C577" s="5">
        <v>44616</v>
      </c>
      <c r="D577" s="5" t="s">
        <v>1666</v>
      </c>
      <c r="E577" s="6" t="s">
        <v>1667</v>
      </c>
      <c r="F577" s="10">
        <v>330.4</v>
      </c>
      <c r="G577" s="15">
        <v>20</v>
      </c>
      <c r="H577" s="9">
        <f t="shared" si="97"/>
        <v>6608</v>
      </c>
      <c r="I577" s="28"/>
      <c r="J577" s="28"/>
      <c r="K577" s="12">
        <f t="shared" si="98"/>
        <v>0</v>
      </c>
      <c r="L577" s="8">
        <f t="shared" si="99"/>
        <v>20</v>
      </c>
      <c r="M577" s="9">
        <f t="shared" si="99"/>
        <v>6608</v>
      </c>
      <c r="N577" s="15">
        <v>15</v>
      </c>
      <c r="O577" s="14">
        <f t="shared" si="100"/>
        <v>4956</v>
      </c>
      <c r="P577" s="28"/>
      <c r="Q577" s="14">
        <f t="shared" si="101"/>
        <v>0</v>
      </c>
      <c r="R577" s="13">
        <f t="shared" si="102"/>
        <v>15</v>
      </c>
      <c r="S577" s="14">
        <f t="shared" si="102"/>
        <v>4956</v>
      </c>
      <c r="T577" s="15">
        <f t="shared" si="96"/>
        <v>5</v>
      </c>
      <c r="U577" s="9">
        <f t="shared" si="103"/>
        <v>1652</v>
      </c>
      <c r="V577" s="15">
        <f t="shared" si="104"/>
        <v>0</v>
      </c>
      <c r="W577" s="16">
        <f t="shared" si="105"/>
        <v>0</v>
      </c>
      <c r="X577" s="15">
        <f t="shared" si="106"/>
        <v>5</v>
      </c>
      <c r="Y577" s="9">
        <f t="shared" si="106"/>
        <v>1652</v>
      </c>
    </row>
    <row r="578" spans="2:25" ht="31.2" x14ac:dyDescent="0.3">
      <c r="B578" s="5">
        <v>44153</v>
      </c>
      <c r="C578" s="5">
        <v>44616</v>
      </c>
      <c r="D578" s="5" t="s">
        <v>1668</v>
      </c>
      <c r="E578" s="6" t="s">
        <v>1669</v>
      </c>
      <c r="F578" s="7">
        <v>23.73</v>
      </c>
      <c r="G578" s="15">
        <v>53</v>
      </c>
      <c r="H578" s="9">
        <f t="shared" si="97"/>
        <v>1257.69</v>
      </c>
      <c r="I578" s="28"/>
      <c r="J578" s="28"/>
      <c r="K578" s="12">
        <f t="shared" si="98"/>
        <v>0</v>
      </c>
      <c r="L578" s="8">
        <f t="shared" si="99"/>
        <v>53</v>
      </c>
      <c r="M578" s="9">
        <f t="shared" si="99"/>
        <v>1257.69</v>
      </c>
      <c r="N578" s="15">
        <v>20</v>
      </c>
      <c r="O578" s="14">
        <f t="shared" si="100"/>
        <v>474.6</v>
      </c>
      <c r="P578" s="28"/>
      <c r="Q578" s="14">
        <f t="shared" si="101"/>
        <v>0</v>
      </c>
      <c r="R578" s="13">
        <f t="shared" si="102"/>
        <v>20</v>
      </c>
      <c r="S578" s="14">
        <f t="shared" si="102"/>
        <v>474.6</v>
      </c>
      <c r="T578" s="15">
        <f t="shared" ref="T578:T592" si="107">G578-N578</f>
        <v>33</v>
      </c>
      <c r="U578" s="9">
        <f t="shared" si="103"/>
        <v>783.09</v>
      </c>
      <c r="V578" s="15">
        <f t="shared" si="104"/>
        <v>0</v>
      </c>
      <c r="W578" s="16">
        <f t="shared" si="105"/>
        <v>0</v>
      </c>
      <c r="X578" s="15">
        <f t="shared" si="106"/>
        <v>33</v>
      </c>
      <c r="Y578" s="9">
        <f t="shared" si="106"/>
        <v>783.09</v>
      </c>
    </row>
    <row r="579" spans="2:25" ht="46.8" x14ac:dyDescent="0.3">
      <c r="B579" s="5">
        <v>43812</v>
      </c>
      <c r="C579" s="5">
        <v>44616</v>
      </c>
      <c r="D579" s="5" t="s">
        <v>1670</v>
      </c>
      <c r="E579" s="6" t="s">
        <v>1671</v>
      </c>
      <c r="F579" s="10">
        <v>12.12</v>
      </c>
      <c r="G579" s="15">
        <v>300</v>
      </c>
      <c r="H579" s="9">
        <f t="shared" si="97"/>
        <v>3635.9999999999995</v>
      </c>
      <c r="I579" s="28"/>
      <c r="J579" s="28"/>
      <c r="K579" s="12">
        <f t="shared" si="98"/>
        <v>0</v>
      </c>
      <c r="L579" s="8">
        <f t="shared" si="99"/>
        <v>300</v>
      </c>
      <c r="M579" s="9">
        <f t="shared" si="99"/>
        <v>3635.9999999999995</v>
      </c>
      <c r="N579" s="15">
        <v>147</v>
      </c>
      <c r="O579" s="14">
        <f t="shared" si="100"/>
        <v>1781.6399999999999</v>
      </c>
      <c r="P579" s="28"/>
      <c r="Q579" s="14">
        <f t="shared" si="101"/>
        <v>0</v>
      </c>
      <c r="R579" s="13">
        <f t="shared" si="102"/>
        <v>147</v>
      </c>
      <c r="S579" s="14">
        <f t="shared" si="102"/>
        <v>1781.6399999999999</v>
      </c>
      <c r="T579" s="15">
        <f t="shared" si="107"/>
        <v>153</v>
      </c>
      <c r="U579" s="9">
        <f t="shared" si="103"/>
        <v>1854.36</v>
      </c>
      <c r="V579" s="15">
        <f t="shared" si="104"/>
        <v>0</v>
      </c>
      <c r="W579" s="16">
        <f t="shared" si="105"/>
        <v>0</v>
      </c>
      <c r="X579" s="15">
        <f t="shared" si="106"/>
        <v>153</v>
      </c>
      <c r="Y579" s="9">
        <f t="shared" si="106"/>
        <v>1854.36</v>
      </c>
    </row>
    <row r="580" spans="2:25" ht="46.8" x14ac:dyDescent="0.3">
      <c r="B580" s="4">
        <v>44543</v>
      </c>
      <c r="C580" s="5">
        <v>44616</v>
      </c>
      <c r="D580" s="5" t="s">
        <v>1672</v>
      </c>
      <c r="E580" s="6" t="s">
        <v>1673</v>
      </c>
      <c r="F580" s="7">
        <v>12.12</v>
      </c>
      <c r="G580" s="15">
        <v>300</v>
      </c>
      <c r="H580" s="9">
        <f t="shared" si="97"/>
        <v>3635.9999999999995</v>
      </c>
      <c r="I580" s="28"/>
      <c r="J580" s="28"/>
      <c r="K580" s="12">
        <f t="shared" si="98"/>
        <v>0</v>
      </c>
      <c r="L580" s="8">
        <f t="shared" si="99"/>
        <v>300</v>
      </c>
      <c r="M580" s="9">
        <f t="shared" si="99"/>
        <v>3635.9999999999995</v>
      </c>
      <c r="N580" s="15">
        <v>161</v>
      </c>
      <c r="O580" s="14">
        <f t="shared" si="100"/>
        <v>1951.32</v>
      </c>
      <c r="P580" s="28"/>
      <c r="Q580" s="14">
        <f t="shared" si="101"/>
        <v>0</v>
      </c>
      <c r="R580" s="13">
        <f t="shared" si="102"/>
        <v>161</v>
      </c>
      <c r="S580" s="14">
        <f t="shared" si="102"/>
        <v>1951.32</v>
      </c>
      <c r="T580" s="15">
        <f t="shared" si="107"/>
        <v>139</v>
      </c>
      <c r="U580" s="9">
        <f t="shared" si="103"/>
        <v>1684.6799999999998</v>
      </c>
      <c r="V580" s="15">
        <f t="shared" si="104"/>
        <v>0</v>
      </c>
      <c r="W580" s="16">
        <f t="shared" si="105"/>
        <v>0</v>
      </c>
      <c r="X580" s="15">
        <f t="shared" si="106"/>
        <v>139</v>
      </c>
      <c r="Y580" s="9">
        <f t="shared" si="106"/>
        <v>1684.6799999999998</v>
      </c>
    </row>
    <row r="581" spans="2:25" ht="46.8" x14ac:dyDescent="0.3">
      <c r="B581" s="4">
        <v>44543</v>
      </c>
      <c r="C581" s="5">
        <v>44616</v>
      </c>
      <c r="D581" s="5" t="s">
        <v>1674</v>
      </c>
      <c r="E581" s="6" t="s">
        <v>1675</v>
      </c>
      <c r="F581" s="7">
        <v>12.12</v>
      </c>
      <c r="G581" s="15">
        <v>300</v>
      </c>
      <c r="H581" s="9">
        <f t="shared" si="97"/>
        <v>3635.9999999999995</v>
      </c>
      <c r="I581" s="28"/>
      <c r="J581" s="28"/>
      <c r="K581" s="12">
        <f t="shared" si="98"/>
        <v>0</v>
      </c>
      <c r="L581" s="8">
        <f t="shared" si="99"/>
        <v>300</v>
      </c>
      <c r="M581" s="9">
        <f t="shared" si="99"/>
        <v>3635.9999999999995</v>
      </c>
      <c r="N581" s="15">
        <v>205</v>
      </c>
      <c r="O581" s="14">
        <f t="shared" si="100"/>
        <v>2484.6</v>
      </c>
      <c r="P581" s="28"/>
      <c r="Q581" s="14">
        <f t="shared" si="101"/>
        <v>0</v>
      </c>
      <c r="R581" s="13">
        <f t="shared" si="102"/>
        <v>205</v>
      </c>
      <c r="S581" s="14">
        <f t="shared" si="102"/>
        <v>2484.6</v>
      </c>
      <c r="T581" s="15">
        <f t="shared" si="107"/>
        <v>95</v>
      </c>
      <c r="U581" s="9">
        <f t="shared" si="103"/>
        <v>1151.3999999999999</v>
      </c>
      <c r="V581" s="15">
        <f t="shared" si="104"/>
        <v>0</v>
      </c>
      <c r="W581" s="16">
        <f t="shared" si="105"/>
        <v>0</v>
      </c>
      <c r="X581" s="15">
        <f t="shared" si="106"/>
        <v>95</v>
      </c>
      <c r="Y581" s="9">
        <f t="shared" si="106"/>
        <v>1151.3999999999999</v>
      </c>
    </row>
    <row r="582" spans="2:25" ht="78" x14ac:dyDescent="0.3">
      <c r="B582" s="4">
        <v>42802</v>
      </c>
      <c r="C582" s="5">
        <v>44616</v>
      </c>
      <c r="D582" s="5" t="s">
        <v>1676</v>
      </c>
      <c r="E582" s="6" t="s">
        <v>1677</v>
      </c>
      <c r="F582" s="7">
        <v>117.59</v>
      </c>
      <c r="G582" s="15">
        <v>6</v>
      </c>
      <c r="H582" s="9">
        <f t="shared" si="97"/>
        <v>705.54</v>
      </c>
      <c r="I582" s="28"/>
      <c r="J582" s="28"/>
      <c r="K582" s="12">
        <f t="shared" si="98"/>
        <v>0</v>
      </c>
      <c r="L582" s="8">
        <f t="shared" si="99"/>
        <v>6</v>
      </c>
      <c r="M582" s="9">
        <f t="shared" si="99"/>
        <v>705.54</v>
      </c>
      <c r="N582" s="15">
        <v>1</v>
      </c>
      <c r="O582" s="14">
        <f t="shared" si="100"/>
        <v>117.59</v>
      </c>
      <c r="P582" s="28"/>
      <c r="Q582" s="14">
        <f t="shared" si="101"/>
        <v>0</v>
      </c>
      <c r="R582" s="13">
        <f t="shared" si="102"/>
        <v>1</v>
      </c>
      <c r="S582" s="14">
        <f t="shared" si="102"/>
        <v>117.59</v>
      </c>
      <c r="T582" s="15">
        <f t="shared" si="107"/>
        <v>5</v>
      </c>
      <c r="U582" s="9">
        <f t="shared" si="103"/>
        <v>587.95000000000005</v>
      </c>
      <c r="V582" s="15">
        <f t="shared" si="104"/>
        <v>0</v>
      </c>
      <c r="W582" s="16">
        <f t="shared" si="105"/>
        <v>0</v>
      </c>
      <c r="X582" s="15">
        <f t="shared" si="106"/>
        <v>5</v>
      </c>
      <c r="Y582" s="9">
        <f t="shared" si="106"/>
        <v>587.95000000000005</v>
      </c>
    </row>
    <row r="583" spans="2:25" ht="78" x14ac:dyDescent="0.3">
      <c r="B583" s="4">
        <v>42802</v>
      </c>
      <c r="C583" s="5">
        <v>44616</v>
      </c>
      <c r="D583" s="5" t="s">
        <v>1678</v>
      </c>
      <c r="E583" s="6" t="s">
        <v>1679</v>
      </c>
      <c r="F583" s="7">
        <v>235.19</v>
      </c>
      <c r="G583" s="15">
        <v>5</v>
      </c>
      <c r="H583" s="9">
        <f t="shared" si="97"/>
        <v>1175.95</v>
      </c>
      <c r="I583" s="28"/>
      <c r="J583" s="28"/>
      <c r="K583" s="12">
        <f t="shared" si="98"/>
        <v>0</v>
      </c>
      <c r="L583" s="8">
        <f t="shared" si="99"/>
        <v>5</v>
      </c>
      <c r="M583" s="9">
        <f t="shared" si="99"/>
        <v>1175.95</v>
      </c>
      <c r="N583" s="15">
        <v>2</v>
      </c>
      <c r="O583" s="14">
        <f t="shared" si="100"/>
        <v>470.38</v>
      </c>
      <c r="P583" s="28"/>
      <c r="Q583" s="14">
        <f t="shared" si="101"/>
        <v>0</v>
      </c>
      <c r="R583" s="13">
        <f t="shared" si="102"/>
        <v>2</v>
      </c>
      <c r="S583" s="14">
        <f t="shared" si="102"/>
        <v>470.38</v>
      </c>
      <c r="T583" s="15">
        <f t="shared" si="107"/>
        <v>3</v>
      </c>
      <c r="U583" s="9">
        <f t="shared" si="103"/>
        <v>705.56999999999994</v>
      </c>
      <c r="V583" s="15">
        <f t="shared" si="104"/>
        <v>0</v>
      </c>
      <c r="W583" s="16">
        <f t="shared" si="105"/>
        <v>0</v>
      </c>
      <c r="X583" s="15">
        <f t="shared" si="106"/>
        <v>3</v>
      </c>
      <c r="Y583" s="9">
        <f t="shared" si="106"/>
        <v>705.56999999999994</v>
      </c>
    </row>
    <row r="584" spans="2:25" ht="109.2" x14ac:dyDescent="0.3">
      <c r="B584" s="23">
        <v>43704</v>
      </c>
      <c r="C584" s="23">
        <v>44616</v>
      </c>
      <c r="D584" s="5" t="s">
        <v>1680</v>
      </c>
      <c r="E584" s="24" t="s">
        <v>1681</v>
      </c>
      <c r="F584" s="43">
        <v>157</v>
      </c>
      <c r="G584" s="26">
        <v>2</v>
      </c>
      <c r="H584" s="9">
        <f t="shared" si="97"/>
        <v>314</v>
      </c>
      <c r="I584" s="28"/>
      <c r="J584" s="28"/>
      <c r="K584" s="12">
        <f t="shared" si="98"/>
        <v>0</v>
      </c>
      <c r="L584" s="8">
        <f t="shared" si="99"/>
        <v>2</v>
      </c>
      <c r="M584" s="9">
        <f t="shared" si="99"/>
        <v>314</v>
      </c>
      <c r="N584" s="15">
        <v>0</v>
      </c>
      <c r="O584" s="14">
        <f t="shared" si="100"/>
        <v>0</v>
      </c>
      <c r="P584" s="28"/>
      <c r="Q584" s="14">
        <f t="shared" si="101"/>
        <v>0</v>
      </c>
      <c r="R584" s="13">
        <f t="shared" si="102"/>
        <v>0</v>
      </c>
      <c r="S584" s="14">
        <f t="shared" si="102"/>
        <v>0</v>
      </c>
      <c r="T584" s="15">
        <f t="shared" si="107"/>
        <v>2</v>
      </c>
      <c r="U584" s="9">
        <f t="shared" si="103"/>
        <v>314</v>
      </c>
      <c r="V584" s="15">
        <f t="shared" si="104"/>
        <v>0</v>
      </c>
      <c r="W584" s="16">
        <f t="shared" si="105"/>
        <v>0</v>
      </c>
      <c r="X584" s="15">
        <f t="shared" si="106"/>
        <v>2</v>
      </c>
      <c r="Y584" s="9">
        <f t="shared" si="106"/>
        <v>314</v>
      </c>
    </row>
    <row r="585" spans="2:25" ht="78" x14ac:dyDescent="0.3">
      <c r="B585" s="4">
        <v>44616</v>
      </c>
      <c r="C585" s="4">
        <v>44616</v>
      </c>
      <c r="D585" s="5" t="s">
        <v>1682</v>
      </c>
      <c r="E585" s="6" t="s">
        <v>1683</v>
      </c>
      <c r="F585" s="7">
        <v>166.11</v>
      </c>
      <c r="G585" s="15">
        <v>2</v>
      </c>
      <c r="H585" s="9">
        <f t="shared" si="97"/>
        <v>332.22</v>
      </c>
      <c r="I585" s="28"/>
      <c r="J585" s="28"/>
      <c r="K585" s="12">
        <f t="shared" si="98"/>
        <v>0</v>
      </c>
      <c r="L585" s="8">
        <f t="shared" si="99"/>
        <v>2</v>
      </c>
      <c r="M585" s="9">
        <f t="shared" si="99"/>
        <v>332.22</v>
      </c>
      <c r="N585" s="15">
        <v>2</v>
      </c>
      <c r="O585" s="14">
        <f t="shared" si="100"/>
        <v>332.22</v>
      </c>
      <c r="P585" s="28"/>
      <c r="Q585" s="14">
        <f t="shared" si="101"/>
        <v>0</v>
      </c>
      <c r="R585" s="13">
        <f t="shared" si="102"/>
        <v>2</v>
      </c>
      <c r="S585" s="14">
        <f t="shared" si="102"/>
        <v>332.22</v>
      </c>
      <c r="T585" s="15">
        <f t="shared" si="107"/>
        <v>0</v>
      </c>
      <c r="U585" s="9">
        <f t="shared" si="103"/>
        <v>0</v>
      </c>
      <c r="V585" s="15">
        <f t="shared" si="104"/>
        <v>0</v>
      </c>
      <c r="W585" s="16">
        <f t="shared" si="105"/>
        <v>0</v>
      </c>
      <c r="X585" s="15">
        <f t="shared" si="106"/>
        <v>0</v>
      </c>
      <c r="Y585" s="9">
        <f t="shared" si="106"/>
        <v>0</v>
      </c>
    </row>
    <row r="586" spans="2:25" ht="62.4" x14ac:dyDescent="0.3">
      <c r="B586" s="4">
        <v>44616</v>
      </c>
      <c r="C586" s="4">
        <v>44616</v>
      </c>
      <c r="D586" s="5" t="s">
        <v>1684</v>
      </c>
      <c r="E586" s="6" t="s">
        <v>1685</v>
      </c>
      <c r="F586" s="7">
        <v>15.12</v>
      </c>
      <c r="G586" s="15">
        <v>200</v>
      </c>
      <c r="H586" s="9">
        <f t="shared" si="97"/>
        <v>3024</v>
      </c>
      <c r="I586" s="28"/>
      <c r="J586" s="28"/>
      <c r="K586" s="12">
        <f t="shared" si="98"/>
        <v>0</v>
      </c>
      <c r="L586" s="8">
        <f t="shared" si="99"/>
        <v>200</v>
      </c>
      <c r="M586" s="9">
        <f t="shared" si="99"/>
        <v>3024</v>
      </c>
      <c r="N586" s="15">
        <v>150</v>
      </c>
      <c r="O586" s="14">
        <f t="shared" si="100"/>
        <v>2268</v>
      </c>
      <c r="P586" s="28"/>
      <c r="Q586" s="14">
        <f t="shared" si="101"/>
        <v>0</v>
      </c>
      <c r="R586" s="13">
        <f t="shared" si="102"/>
        <v>150</v>
      </c>
      <c r="S586" s="14">
        <f t="shared" si="102"/>
        <v>2268</v>
      </c>
      <c r="T586" s="15">
        <f t="shared" si="107"/>
        <v>50</v>
      </c>
      <c r="U586" s="9">
        <f t="shared" si="103"/>
        <v>756</v>
      </c>
      <c r="V586" s="15">
        <f t="shared" si="104"/>
        <v>0</v>
      </c>
      <c r="W586" s="16">
        <f t="shared" si="105"/>
        <v>0</v>
      </c>
      <c r="X586" s="15">
        <f t="shared" si="106"/>
        <v>50</v>
      </c>
      <c r="Y586" s="9">
        <f t="shared" si="106"/>
        <v>756</v>
      </c>
    </row>
    <row r="587" spans="2:25" ht="46.8" x14ac:dyDescent="0.3">
      <c r="B587" s="4">
        <v>44616</v>
      </c>
      <c r="C587" s="4">
        <v>44616</v>
      </c>
      <c r="D587" s="5" t="s">
        <v>1686</v>
      </c>
      <c r="E587" s="6" t="s">
        <v>1687</v>
      </c>
      <c r="F587" s="7">
        <v>23.31</v>
      </c>
      <c r="G587" s="15">
        <v>100</v>
      </c>
      <c r="H587" s="9">
        <f t="shared" si="97"/>
        <v>2331</v>
      </c>
      <c r="I587" s="28"/>
      <c r="J587" s="28"/>
      <c r="K587" s="12">
        <f t="shared" si="98"/>
        <v>0</v>
      </c>
      <c r="L587" s="8">
        <f t="shared" si="99"/>
        <v>100</v>
      </c>
      <c r="M587" s="9">
        <f t="shared" si="99"/>
        <v>2331</v>
      </c>
      <c r="N587" s="15">
        <v>46</v>
      </c>
      <c r="O587" s="14">
        <f t="shared" si="100"/>
        <v>1072.26</v>
      </c>
      <c r="P587" s="28"/>
      <c r="Q587" s="14">
        <f t="shared" si="101"/>
        <v>0</v>
      </c>
      <c r="R587" s="13">
        <f t="shared" si="102"/>
        <v>46</v>
      </c>
      <c r="S587" s="14">
        <f t="shared" si="102"/>
        <v>1072.26</v>
      </c>
      <c r="T587" s="15">
        <f t="shared" si="107"/>
        <v>54</v>
      </c>
      <c r="U587" s="9">
        <f t="shared" si="103"/>
        <v>1258.74</v>
      </c>
      <c r="V587" s="15">
        <f t="shared" si="104"/>
        <v>0</v>
      </c>
      <c r="W587" s="16">
        <f t="shared" si="105"/>
        <v>0</v>
      </c>
      <c r="X587" s="15">
        <f t="shared" si="106"/>
        <v>54</v>
      </c>
      <c r="Y587" s="9">
        <f t="shared" si="106"/>
        <v>1258.74</v>
      </c>
    </row>
    <row r="588" spans="2:25" ht="78" x14ac:dyDescent="0.3">
      <c r="B588" s="4">
        <v>42976</v>
      </c>
      <c r="C588" s="5">
        <v>44616</v>
      </c>
      <c r="D588" s="5" t="s">
        <v>1688</v>
      </c>
      <c r="E588" s="6" t="s">
        <v>1689</v>
      </c>
      <c r="F588" s="10">
        <v>235.19</v>
      </c>
      <c r="G588" s="15">
        <v>5</v>
      </c>
      <c r="H588" s="9">
        <f t="shared" ref="H588:H651" si="108">F588*G588</f>
        <v>1175.95</v>
      </c>
      <c r="I588" s="28"/>
      <c r="J588" s="28"/>
      <c r="K588" s="12">
        <f t="shared" ref="K588:K651" si="109">I588*J588</f>
        <v>0</v>
      </c>
      <c r="L588" s="8">
        <f t="shared" ref="L588:M651" si="110">G588+J588</f>
        <v>5</v>
      </c>
      <c r="M588" s="9">
        <f t="shared" si="110"/>
        <v>1175.95</v>
      </c>
      <c r="N588" s="15">
        <v>4</v>
      </c>
      <c r="O588" s="14">
        <f t="shared" ref="O588:O651" si="111">F588*N588</f>
        <v>940.76</v>
      </c>
      <c r="P588" s="28"/>
      <c r="Q588" s="14">
        <f t="shared" ref="Q588:Q651" si="112">I588*P588</f>
        <v>0</v>
      </c>
      <c r="R588" s="13">
        <f t="shared" ref="R588:S651" si="113">N588+P588</f>
        <v>4</v>
      </c>
      <c r="S588" s="14">
        <f t="shared" si="113"/>
        <v>940.76</v>
      </c>
      <c r="T588" s="15">
        <f t="shared" si="107"/>
        <v>1</v>
      </c>
      <c r="U588" s="9">
        <f t="shared" ref="U588:U651" si="114">T588*F588</f>
        <v>235.19</v>
      </c>
      <c r="V588" s="15">
        <f t="shared" ref="V588:V651" si="115">J588-P588</f>
        <v>0</v>
      </c>
      <c r="W588" s="16">
        <f t="shared" ref="W588:W651" si="116">V588*I588</f>
        <v>0</v>
      </c>
      <c r="X588" s="15">
        <f t="shared" ref="X588:Y651" si="117">T588+V588</f>
        <v>1</v>
      </c>
      <c r="Y588" s="9">
        <f t="shared" si="117"/>
        <v>235.19</v>
      </c>
    </row>
    <row r="589" spans="2:25" ht="62.4" x14ac:dyDescent="0.3">
      <c r="B589" s="5">
        <v>44616</v>
      </c>
      <c r="C589" s="5">
        <v>44616</v>
      </c>
      <c r="D589" s="5" t="s">
        <v>1690</v>
      </c>
      <c r="E589" s="6" t="s">
        <v>1691</v>
      </c>
      <c r="F589" s="10">
        <v>3.63</v>
      </c>
      <c r="G589" s="15">
        <v>100</v>
      </c>
      <c r="H589" s="9">
        <f t="shared" si="108"/>
        <v>363</v>
      </c>
      <c r="I589" s="28"/>
      <c r="J589" s="28"/>
      <c r="K589" s="12">
        <f t="shared" si="109"/>
        <v>0</v>
      </c>
      <c r="L589" s="8">
        <f t="shared" si="110"/>
        <v>100</v>
      </c>
      <c r="M589" s="9">
        <f t="shared" si="110"/>
        <v>363</v>
      </c>
      <c r="N589" s="15">
        <v>75</v>
      </c>
      <c r="O589" s="14">
        <f t="shared" si="111"/>
        <v>272.25</v>
      </c>
      <c r="P589" s="28"/>
      <c r="Q589" s="14">
        <f t="shared" si="112"/>
        <v>0</v>
      </c>
      <c r="R589" s="13">
        <f t="shared" si="113"/>
        <v>75</v>
      </c>
      <c r="S589" s="14">
        <f t="shared" si="113"/>
        <v>272.25</v>
      </c>
      <c r="T589" s="15">
        <f t="shared" si="107"/>
        <v>25</v>
      </c>
      <c r="U589" s="9">
        <f t="shared" si="114"/>
        <v>90.75</v>
      </c>
      <c r="V589" s="15">
        <f t="shared" si="115"/>
        <v>0</v>
      </c>
      <c r="W589" s="16">
        <f t="shared" si="116"/>
        <v>0</v>
      </c>
      <c r="X589" s="15">
        <f t="shared" si="117"/>
        <v>25</v>
      </c>
      <c r="Y589" s="9">
        <f t="shared" si="117"/>
        <v>90.75</v>
      </c>
    </row>
    <row r="590" spans="2:25" ht="31.2" x14ac:dyDescent="0.3">
      <c r="B590" s="5">
        <v>44557</v>
      </c>
      <c r="C590" s="5">
        <v>44628</v>
      </c>
      <c r="D590" s="5" t="s">
        <v>2143</v>
      </c>
      <c r="E590" s="6" t="s">
        <v>2144</v>
      </c>
      <c r="F590" s="10">
        <v>3620.37</v>
      </c>
      <c r="G590" s="8">
        <v>1585</v>
      </c>
      <c r="H590" s="9">
        <f t="shared" si="108"/>
        <v>5738286.4500000002</v>
      </c>
      <c r="I590" s="10">
        <v>0</v>
      </c>
      <c r="J590" s="11">
        <v>0</v>
      </c>
      <c r="K590" s="12">
        <f t="shared" si="109"/>
        <v>0</v>
      </c>
      <c r="L590" s="8">
        <f t="shared" si="110"/>
        <v>1585</v>
      </c>
      <c r="M590" s="9">
        <f t="shared" si="110"/>
        <v>5738286.4500000002</v>
      </c>
      <c r="N590" s="13">
        <v>1585</v>
      </c>
      <c r="O590" s="14">
        <f t="shared" si="111"/>
        <v>5738286.4500000002</v>
      </c>
      <c r="P590" s="13">
        <v>0</v>
      </c>
      <c r="Q590" s="14">
        <f t="shared" si="112"/>
        <v>0</v>
      </c>
      <c r="R590" s="13">
        <f t="shared" si="113"/>
        <v>1585</v>
      </c>
      <c r="S590" s="14">
        <f t="shared" si="113"/>
        <v>5738286.4500000002</v>
      </c>
      <c r="T590" s="15">
        <f t="shared" si="107"/>
        <v>0</v>
      </c>
      <c r="U590" s="9">
        <f t="shared" si="114"/>
        <v>0</v>
      </c>
      <c r="V590" s="15">
        <f t="shared" si="115"/>
        <v>0</v>
      </c>
      <c r="W590" s="16">
        <f t="shared" si="116"/>
        <v>0</v>
      </c>
      <c r="X590" s="15">
        <f t="shared" si="117"/>
        <v>0</v>
      </c>
      <c r="Y590" s="9">
        <f t="shared" si="117"/>
        <v>0</v>
      </c>
    </row>
    <row r="591" spans="2:25" ht="62.4" x14ac:dyDescent="0.3">
      <c r="B591" s="5">
        <v>44630</v>
      </c>
      <c r="C591" s="5">
        <v>44630</v>
      </c>
      <c r="D591" s="5" t="s">
        <v>754</v>
      </c>
      <c r="E591" s="6" t="s">
        <v>755</v>
      </c>
      <c r="F591" s="10">
        <v>110.4</v>
      </c>
      <c r="G591" s="8">
        <v>80</v>
      </c>
      <c r="H591" s="9">
        <f t="shared" si="108"/>
        <v>8832</v>
      </c>
      <c r="I591" s="10">
        <v>0</v>
      </c>
      <c r="J591" s="11">
        <v>0</v>
      </c>
      <c r="K591" s="12">
        <f t="shared" si="109"/>
        <v>0</v>
      </c>
      <c r="L591" s="8">
        <f t="shared" si="110"/>
        <v>80</v>
      </c>
      <c r="M591" s="9">
        <f t="shared" si="110"/>
        <v>8832</v>
      </c>
      <c r="N591" s="13">
        <v>80</v>
      </c>
      <c r="O591" s="14">
        <f t="shared" si="111"/>
        <v>8832</v>
      </c>
      <c r="P591" s="13">
        <v>0</v>
      </c>
      <c r="Q591" s="14">
        <f t="shared" si="112"/>
        <v>0</v>
      </c>
      <c r="R591" s="13">
        <f t="shared" si="113"/>
        <v>80</v>
      </c>
      <c r="S591" s="14">
        <f t="shared" si="113"/>
        <v>8832</v>
      </c>
      <c r="T591" s="15">
        <f t="shared" si="107"/>
        <v>0</v>
      </c>
      <c r="U591" s="9">
        <f t="shared" si="114"/>
        <v>0</v>
      </c>
      <c r="V591" s="15">
        <f t="shared" si="115"/>
        <v>0</v>
      </c>
      <c r="W591" s="16">
        <f t="shared" si="116"/>
        <v>0</v>
      </c>
      <c r="X591" s="15">
        <f t="shared" si="117"/>
        <v>0</v>
      </c>
      <c r="Y591" s="9">
        <f t="shared" si="117"/>
        <v>0</v>
      </c>
    </row>
    <row r="592" spans="2:25" ht="31.2" x14ac:dyDescent="0.3">
      <c r="B592" s="5">
        <v>44634</v>
      </c>
      <c r="C592" s="5">
        <v>44634</v>
      </c>
      <c r="D592" s="5" t="s">
        <v>756</v>
      </c>
      <c r="E592" s="6" t="s">
        <v>757</v>
      </c>
      <c r="F592" s="10">
        <v>7016.47</v>
      </c>
      <c r="G592" s="8">
        <v>1</v>
      </c>
      <c r="H592" s="9">
        <f t="shared" si="108"/>
        <v>7016.47</v>
      </c>
      <c r="I592" s="10">
        <v>0</v>
      </c>
      <c r="J592" s="11">
        <v>0</v>
      </c>
      <c r="K592" s="12">
        <f t="shared" si="109"/>
        <v>0</v>
      </c>
      <c r="L592" s="8">
        <f t="shared" si="110"/>
        <v>1</v>
      </c>
      <c r="M592" s="9">
        <f t="shared" si="110"/>
        <v>7016.47</v>
      </c>
      <c r="N592" s="13">
        <v>1</v>
      </c>
      <c r="O592" s="14">
        <f t="shared" si="111"/>
        <v>7016.47</v>
      </c>
      <c r="P592" s="13">
        <v>0</v>
      </c>
      <c r="Q592" s="14">
        <f t="shared" si="112"/>
        <v>0</v>
      </c>
      <c r="R592" s="13">
        <f t="shared" si="113"/>
        <v>1</v>
      </c>
      <c r="S592" s="14">
        <f t="shared" si="113"/>
        <v>7016.47</v>
      </c>
      <c r="T592" s="15">
        <f t="shared" si="107"/>
        <v>0</v>
      </c>
      <c r="U592" s="9">
        <f t="shared" si="114"/>
        <v>0</v>
      </c>
      <c r="V592" s="15">
        <f t="shared" si="115"/>
        <v>0</v>
      </c>
      <c r="W592" s="16">
        <f t="shared" si="116"/>
        <v>0</v>
      </c>
      <c r="X592" s="15">
        <f t="shared" si="117"/>
        <v>0</v>
      </c>
      <c r="Y592" s="9">
        <f t="shared" si="117"/>
        <v>0</v>
      </c>
    </row>
    <row r="593" spans="2:25" ht="62.4" x14ac:dyDescent="0.3">
      <c r="B593" s="5">
        <v>44634</v>
      </c>
      <c r="C593" s="5">
        <v>44634</v>
      </c>
      <c r="D593" s="5" t="s">
        <v>2296</v>
      </c>
      <c r="E593" s="6" t="s">
        <v>2297</v>
      </c>
      <c r="F593" s="10">
        <v>32000</v>
      </c>
      <c r="G593" s="15">
        <v>2</v>
      </c>
      <c r="H593" s="9">
        <f t="shared" si="108"/>
        <v>64000</v>
      </c>
      <c r="I593" s="10">
        <v>0</v>
      </c>
      <c r="J593" s="11">
        <v>0</v>
      </c>
      <c r="K593" s="12">
        <f t="shared" si="109"/>
        <v>0</v>
      </c>
      <c r="L593" s="8">
        <f t="shared" si="110"/>
        <v>2</v>
      </c>
      <c r="M593" s="9">
        <f t="shared" si="110"/>
        <v>64000</v>
      </c>
      <c r="N593" s="13">
        <v>2</v>
      </c>
      <c r="O593" s="14">
        <f t="shared" si="111"/>
        <v>64000</v>
      </c>
      <c r="P593" s="13">
        <v>0</v>
      </c>
      <c r="Q593" s="14">
        <f t="shared" si="112"/>
        <v>0</v>
      </c>
      <c r="R593" s="13">
        <f t="shared" si="113"/>
        <v>2</v>
      </c>
      <c r="S593" s="14">
        <f t="shared" si="113"/>
        <v>64000</v>
      </c>
      <c r="T593" s="15">
        <v>0</v>
      </c>
      <c r="U593" s="9">
        <f t="shared" si="114"/>
        <v>0</v>
      </c>
      <c r="V593" s="15">
        <f t="shared" si="115"/>
        <v>0</v>
      </c>
      <c r="W593" s="16">
        <f t="shared" si="116"/>
        <v>0</v>
      </c>
      <c r="X593" s="15">
        <f t="shared" si="117"/>
        <v>0</v>
      </c>
      <c r="Y593" s="9">
        <f t="shared" si="117"/>
        <v>0</v>
      </c>
    </row>
    <row r="594" spans="2:25" ht="46.8" x14ac:dyDescent="0.3">
      <c r="B594" s="5">
        <v>44634</v>
      </c>
      <c r="C594" s="5">
        <v>44634</v>
      </c>
      <c r="D594" s="5" t="s">
        <v>2298</v>
      </c>
      <c r="E594" s="6" t="s">
        <v>2299</v>
      </c>
      <c r="F594" s="10">
        <v>9500</v>
      </c>
      <c r="G594" s="15">
        <v>1</v>
      </c>
      <c r="H594" s="9">
        <f t="shared" si="108"/>
        <v>9500</v>
      </c>
      <c r="I594" s="10">
        <v>0</v>
      </c>
      <c r="J594" s="11">
        <v>0</v>
      </c>
      <c r="K594" s="12">
        <f t="shared" si="109"/>
        <v>0</v>
      </c>
      <c r="L594" s="8">
        <f t="shared" si="110"/>
        <v>1</v>
      </c>
      <c r="M594" s="9">
        <f t="shared" si="110"/>
        <v>9500</v>
      </c>
      <c r="N594" s="13">
        <v>1</v>
      </c>
      <c r="O594" s="14">
        <f t="shared" si="111"/>
        <v>9500</v>
      </c>
      <c r="P594" s="13">
        <v>0</v>
      </c>
      <c r="Q594" s="14">
        <f t="shared" si="112"/>
        <v>0</v>
      </c>
      <c r="R594" s="13">
        <f t="shared" si="113"/>
        <v>1</v>
      </c>
      <c r="S594" s="14">
        <f t="shared" si="113"/>
        <v>9500</v>
      </c>
      <c r="T594" s="15">
        <v>0</v>
      </c>
      <c r="U594" s="9">
        <f t="shared" si="114"/>
        <v>0</v>
      </c>
      <c r="V594" s="15">
        <f t="shared" si="115"/>
        <v>0</v>
      </c>
      <c r="W594" s="16">
        <f t="shared" si="116"/>
        <v>0</v>
      </c>
      <c r="X594" s="15">
        <f t="shared" si="117"/>
        <v>0</v>
      </c>
      <c r="Y594" s="9">
        <f t="shared" si="117"/>
        <v>0</v>
      </c>
    </row>
    <row r="595" spans="2:25" ht="46.8" x14ac:dyDescent="0.3">
      <c r="B595" s="5">
        <v>44635</v>
      </c>
      <c r="C595" s="5">
        <v>44635</v>
      </c>
      <c r="D595" s="5" t="s">
        <v>758</v>
      </c>
      <c r="E595" s="6" t="s">
        <v>759</v>
      </c>
      <c r="F595" s="10">
        <v>4.72</v>
      </c>
      <c r="G595" s="8">
        <v>317</v>
      </c>
      <c r="H595" s="9">
        <f t="shared" si="108"/>
        <v>1496.24</v>
      </c>
      <c r="I595" s="10">
        <v>0</v>
      </c>
      <c r="J595" s="11">
        <v>0</v>
      </c>
      <c r="K595" s="12">
        <f t="shared" si="109"/>
        <v>0</v>
      </c>
      <c r="L595" s="8">
        <f t="shared" si="110"/>
        <v>317</v>
      </c>
      <c r="M595" s="9">
        <f t="shared" si="110"/>
        <v>1496.24</v>
      </c>
      <c r="N595" s="13">
        <v>317</v>
      </c>
      <c r="O595" s="14">
        <f t="shared" si="111"/>
        <v>1496.24</v>
      </c>
      <c r="P595" s="13">
        <v>0</v>
      </c>
      <c r="Q595" s="14">
        <f t="shared" si="112"/>
        <v>0</v>
      </c>
      <c r="R595" s="13">
        <f t="shared" si="113"/>
        <v>317</v>
      </c>
      <c r="S595" s="14">
        <f t="shared" si="113"/>
        <v>1496.24</v>
      </c>
      <c r="T595" s="15">
        <f t="shared" ref="T595:T603" si="118">G595-N595</f>
        <v>0</v>
      </c>
      <c r="U595" s="9">
        <f t="shared" si="114"/>
        <v>0</v>
      </c>
      <c r="V595" s="15">
        <f t="shared" si="115"/>
        <v>0</v>
      </c>
      <c r="W595" s="16">
        <f t="shared" si="116"/>
        <v>0</v>
      </c>
      <c r="X595" s="15">
        <f t="shared" si="117"/>
        <v>0</v>
      </c>
      <c r="Y595" s="9">
        <f t="shared" si="117"/>
        <v>0</v>
      </c>
    </row>
    <row r="596" spans="2:25" ht="93.6" x14ac:dyDescent="0.3">
      <c r="B596" s="5">
        <v>44638</v>
      </c>
      <c r="C596" s="5">
        <v>44638</v>
      </c>
      <c r="D596" s="5" t="s">
        <v>1942</v>
      </c>
      <c r="E596" s="6" t="s">
        <v>1943</v>
      </c>
      <c r="F596" s="10">
        <v>2988181.22</v>
      </c>
      <c r="G596" s="15">
        <v>1</v>
      </c>
      <c r="H596" s="9">
        <f t="shared" si="108"/>
        <v>2988181.22</v>
      </c>
      <c r="I596" s="10">
        <v>0</v>
      </c>
      <c r="J596" s="11">
        <v>0</v>
      </c>
      <c r="K596" s="12">
        <f t="shared" si="109"/>
        <v>0</v>
      </c>
      <c r="L596" s="8">
        <f t="shared" si="110"/>
        <v>1</v>
      </c>
      <c r="M596" s="9">
        <f t="shared" si="110"/>
        <v>2988181.22</v>
      </c>
      <c r="N596" s="13">
        <v>1</v>
      </c>
      <c r="O596" s="14">
        <f t="shared" si="111"/>
        <v>2988181.22</v>
      </c>
      <c r="P596" s="13">
        <v>0</v>
      </c>
      <c r="Q596" s="14">
        <f t="shared" si="112"/>
        <v>0</v>
      </c>
      <c r="R596" s="13">
        <f t="shared" si="113"/>
        <v>1</v>
      </c>
      <c r="S596" s="14">
        <f t="shared" si="113"/>
        <v>2988181.22</v>
      </c>
      <c r="T596" s="15">
        <f t="shared" si="118"/>
        <v>0</v>
      </c>
      <c r="U596" s="9">
        <f t="shared" si="114"/>
        <v>0</v>
      </c>
      <c r="V596" s="15">
        <f t="shared" si="115"/>
        <v>0</v>
      </c>
      <c r="W596" s="16">
        <f t="shared" si="116"/>
        <v>0</v>
      </c>
      <c r="X596" s="15">
        <f t="shared" si="117"/>
        <v>0</v>
      </c>
      <c r="Y596" s="9">
        <f t="shared" si="117"/>
        <v>0</v>
      </c>
    </row>
    <row r="597" spans="2:25" ht="62.4" x14ac:dyDescent="0.3">
      <c r="B597" s="4">
        <v>44643</v>
      </c>
      <c r="C597" s="4">
        <v>44643</v>
      </c>
      <c r="D597" s="5" t="s">
        <v>2560</v>
      </c>
      <c r="E597" s="6" t="s">
        <v>2561</v>
      </c>
      <c r="F597" s="7">
        <v>5</v>
      </c>
      <c r="G597" s="7">
        <v>2000</v>
      </c>
      <c r="H597" s="9">
        <f t="shared" si="108"/>
        <v>10000</v>
      </c>
      <c r="I597" s="28"/>
      <c r="J597" s="28"/>
      <c r="K597" s="12">
        <f t="shared" si="109"/>
        <v>0</v>
      </c>
      <c r="L597" s="8">
        <f t="shared" si="110"/>
        <v>2000</v>
      </c>
      <c r="M597" s="9">
        <f t="shared" si="110"/>
        <v>10000</v>
      </c>
      <c r="N597" s="7">
        <v>2000</v>
      </c>
      <c r="O597" s="14">
        <f t="shared" si="111"/>
        <v>10000</v>
      </c>
      <c r="P597" s="28"/>
      <c r="Q597" s="14">
        <f t="shared" si="112"/>
        <v>0</v>
      </c>
      <c r="R597" s="13">
        <f t="shared" si="113"/>
        <v>2000</v>
      </c>
      <c r="S597" s="14">
        <f t="shared" si="113"/>
        <v>10000</v>
      </c>
      <c r="T597" s="15">
        <f t="shared" si="118"/>
        <v>0</v>
      </c>
      <c r="U597" s="9">
        <f t="shared" si="114"/>
        <v>0</v>
      </c>
      <c r="V597" s="15">
        <f t="shared" si="115"/>
        <v>0</v>
      </c>
      <c r="W597" s="16">
        <f t="shared" si="116"/>
        <v>0</v>
      </c>
      <c r="X597" s="15">
        <f t="shared" si="117"/>
        <v>0</v>
      </c>
      <c r="Y597" s="9">
        <f t="shared" si="117"/>
        <v>0</v>
      </c>
    </row>
    <row r="598" spans="2:25" ht="46.8" x14ac:dyDescent="0.3">
      <c r="B598" s="5">
        <v>44657</v>
      </c>
      <c r="C598" s="5">
        <v>44657</v>
      </c>
      <c r="D598" s="5" t="s">
        <v>760</v>
      </c>
      <c r="E598" s="6" t="s">
        <v>761</v>
      </c>
      <c r="F598" s="10">
        <v>122.86</v>
      </c>
      <c r="G598" s="8">
        <v>70</v>
      </c>
      <c r="H598" s="9">
        <f t="shared" si="108"/>
        <v>8600.2000000000007</v>
      </c>
      <c r="I598" s="10">
        <v>0</v>
      </c>
      <c r="J598" s="11">
        <v>0</v>
      </c>
      <c r="K598" s="12">
        <f t="shared" si="109"/>
        <v>0</v>
      </c>
      <c r="L598" s="8">
        <f t="shared" si="110"/>
        <v>70</v>
      </c>
      <c r="M598" s="9">
        <f t="shared" si="110"/>
        <v>8600.2000000000007</v>
      </c>
      <c r="N598" s="13">
        <v>70</v>
      </c>
      <c r="O598" s="14">
        <f t="shared" si="111"/>
        <v>8600.2000000000007</v>
      </c>
      <c r="P598" s="13">
        <v>0</v>
      </c>
      <c r="Q598" s="14">
        <f t="shared" si="112"/>
        <v>0</v>
      </c>
      <c r="R598" s="13">
        <f t="shared" si="113"/>
        <v>70</v>
      </c>
      <c r="S598" s="14">
        <f t="shared" si="113"/>
        <v>8600.2000000000007</v>
      </c>
      <c r="T598" s="15">
        <f t="shared" si="118"/>
        <v>0</v>
      </c>
      <c r="U598" s="9">
        <f t="shared" si="114"/>
        <v>0</v>
      </c>
      <c r="V598" s="15">
        <f t="shared" si="115"/>
        <v>0</v>
      </c>
      <c r="W598" s="16">
        <f t="shared" si="116"/>
        <v>0</v>
      </c>
      <c r="X598" s="15">
        <f t="shared" si="117"/>
        <v>0</v>
      </c>
      <c r="Y598" s="9">
        <f t="shared" si="117"/>
        <v>0</v>
      </c>
    </row>
    <row r="599" spans="2:25" ht="93.6" x14ac:dyDescent="0.3">
      <c r="B599" s="5">
        <v>44657</v>
      </c>
      <c r="C599" s="5">
        <v>44657</v>
      </c>
      <c r="D599" s="5" t="s">
        <v>2145</v>
      </c>
      <c r="E599" s="6" t="s">
        <v>2146</v>
      </c>
      <c r="F599" s="10">
        <v>1100</v>
      </c>
      <c r="G599" s="8">
        <v>20</v>
      </c>
      <c r="H599" s="9">
        <f t="shared" si="108"/>
        <v>22000</v>
      </c>
      <c r="I599" s="10">
        <v>0</v>
      </c>
      <c r="J599" s="11">
        <v>0</v>
      </c>
      <c r="K599" s="12">
        <f t="shared" si="109"/>
        <v>0</v>
      </c>
      <c r="L599" s="8">
        <f t="shared" si="110"/>
        <v>20</v>
      </c>
      <c r="M599" s="9">
        <f t="shared" si="110"/>
        <v>22000</v>
      </c>
      <c r="N599" s="13">
        <v>8</v>
      </c>
      <c r="O599" s="14">
        <f t="shared" si="111"/>
        <v>8800</v>
      </c>
      <c r="P599" s="13">
        <v>0</v>
      </c>
      <c r="Q599" s="14">
        <f t="shared" si="112"/>
        <v>0</v>
      </c>
      <c r="R599" s="13">
        <f t="shared" si="113"/>
        <v>8</v>
      </c>
      <c r="S599" s="14">
        <f t="shared" si="113"/>
        <v>8800</v>
      </c>
      <c r="T599" s="15">
        <f t="shared" si="118"/>
        <v>12</v>
      </c>
      <c r="U599" s="9">
        <f t="shared" si="114"/>
        <v>13200</v>
      </c>
      <c r="V599" s="15">
        <f t="shared" si="115"/>
        <v>0</v>
      </c>
      <c r="W599" s="16">
        <f t="shared" si="116"/>
        <v>0</v>
      </c>
      <c r="X599" s="15">
        <f t="shared" si="117"/>
        <v>12</v>
      </c>
      <c r="Y599" s="9">
        <f t="shared" si="117"/>
        <v>13200</v>
      </c>
    </row>
    <row r="600" spans="2:25" ht="62.4" x14ac:dyDescent="0.3">
      <c r="B600" s="5">
        <v>44658</v>
      </c>
      <c r="C600" s="5">
        <v>44658</v>
      </c>
      <c r="D600" s="5" t="s">
        <v>762</v>
      </c>
      <c r="E600" s="6" t="s">
        <v>763</v>
      </c>
      <c r="F600" s="10">
        <v>36000</v>
      </c>
      <c r="G600" s="15">
        <v>1</v>
      </c>
      <c r="H600" s="9">
        <f t="shared" si="108"/>
        <v>36000</v>
      </c>
      <c r="I600" s="10">
        <v>0</v>
      </c>
      <c r="J600" s="11">
        <v>0</v>
      </c>
      <c r="K600" s="12">
        <f t="shared" si="109"/>
        <v>0</v>
      </c>
      <c r="L600" s="8">
        <f t="shared" si="110"/>
        <v>1</v>
      </c>
      <c r="M600" s="9">
        <f t="shared" si="110"/>
        <v>36000</v>
      </c>
      <c r="N600" s="13">
        <v>1</v>
      </c>
      <c r="O600" s="14">
        <f t="shared" si="111"/>
        <v>36000</v>
      </c>
      <c r="P600" s="13">
        <v>0</v>
      </c>
      <c r="Q600" s="14">
        <f t="shared" si="112"/>
        <v>0</v>
      </c>
      <c r="R600" s="13">
        <f t="shared" si="113"/>
        <v>1</v>
      </c>
      <c r="S600" s="14">
        <f t="shared" si="113"/>
        <v>36000</v>
      </c>
      <c r="T600" s="15">
        <f t="shared" si="118"/>
        <v>0</v>
      </c>
      <c r="U600" s="9">
        <f t="shared" si="114"/>
        <v>0</v>
      </c>
      <c r="V600" s="15">
        <f t="shared" si="115"/>
        <v>0</v>
      </c>
      <c r="W600" s="16">
        <f t="shared" si="116"/>
        <v>0</v>
      </c>
      <c r="X600" s="15">
        <f t="shared" si="117"/>
        <v>0</v>
      </c>
      <c r="Y600" s="9">
        <f t="shared" si="117"/>
        <v>0</v>
      </c>
    </row>
    <row r="601" spans="2:25" ht="46.8" x14ac:dyDescent="0.3">
      <c r="B601" s="5">
        <v>44602</v>
      </c>
      <c r="C601" s="5">
        <v>44658</v>
      </c>
      <c r="D601" s="5" t="s">
        <v>764</v>
      </c>
      <c r="E601" s="6" t="s">
        <v>765</v>
      </c>
      <c r="F601" s="10">
        <v>918.04</v>
      </c>
      <c r="G601" s="8">
        <v>2</v>
      </c>
      <c r="H601" s="9">
        <f t="shared" si="108"/>
        <v>1836.08</v>
      </c>
      <c r="I601" s="10">
        <v>0</v>
      </c>
      <c r="J601" s="11">
        <v>0</v>
      </c>
      <c r="K601" s="12">
        <f t="shared" si="109"/>
        <v>0</v>
      </c>
      <c r="L601" s="8">
        <f t="shared" si="110"/>
        <v>2</v>
      </c>
      <c r="M601" s="9">
        <f t="shared" si="110"/>
        <v>1836.08</v>
      </c>
      <c r="N601" s="13">
        <v>2</v>
      </c>
      <c r="O601" s="14">
        <f t="shared" si="111"/>
        <v>1836.08</v>
      </c>
      <c r="P601" s="13">
        <v>0</v>
      </c>
      <c r="Q601" s="14">
        <f t="shared" si="112"/>
        <v>0</v>
      </c>
      <c r="R601" s="13">
        <f t="shared" si="113"/>
        <v>2</v>
      </c>
      <c r="S601" s="14">
        <f t="shared" si="113"/>
        <v>1836.08</v>
      </c>
      <c r="T601" s="15">
        <f t="shared" si="118"/>
        <v>0</v>
      </c>
      <c r="U601" s="9">
        <f t="shared" si="114"/>
        <v>0</v>
      </c>
      <c r="V601" s="15">
        <f t="shared" si="115"/>
        <v>0</v>
      </c>
      <c r="W601" s="16">
        <f t="shared" si="116"/>
        <v>0</v>
      </c>
      <c r="X601" s="15">
        <f t="shared" si="117"/>
        <v>0</v>
      </c>
      <c r="Y601" s="9">
        <f t="shared" si="117"/>
        <v>0</v>
      </c>
    </row>
    <row r="602" spans="2:25" ht="46.8" x14ac:dyDescent="0.3">
      <c r="B602" s="5">
        <v>44658</v>
      </c>
      <c r="C602" s="5">
        <v>44658</v>
      </c>
      <c r="D602" s="5" t="s">
        <v>1971</v>
      </c>
      <c r="E602" s="6" t="s">
        <v>1972</v>
      </c>
      <c r="F602" s="10">
        <v>13364.4</v>
      </c>
      <c r="G602" s="15">
        <v>180</v>
      </c>
      <c r="H602" s="9">
        <f t="shared" si="108"/>
        <v>2405592</v>
      </c>
      <c r="I602" s="10">
        <v>0</v>
      </c>
      <c r="J602" s="11">
        <v>0</v>
      </c>
      <c r="K602" s="12">
        <f t="shared" si="109"/>
        <v>0</v>
      </c>
      <c r="L602" s="8">
        <f t="shared" si="110"/>
        <v>180</v>
      </c>
      <c r="M602" s="9">
        <f t="shared" si="110"/>
        <v>2405592</v>
      </c>
      <c r="N602" s="13">
        <v>180</v>
      </c>
      <c r="O602" s="14">
        <f t="shared" si="111"/>
        <v>2405592</v>
      </c>
      <c r="P602" s="13">
        <v>0</v>
      </c>
      <c r="Q602" s="14">
        <f t="shared" si="112"/>
        <v>0</v>
      </c>
      <c r="R602" s="13">
        <f t="shared" si="113"/>
        <v>180</v>
      </c>
      <c r="S602" s="14">
        <f t="shared" si="113"/>
        <v>2405592</v>
      </c>
      <c r="T602" s="15">
        <f t="shared" si="118"/>
        <v>0</v>
      </c>
      <c r="U602" s="9">
        <f t="shared" si="114"/>
        <v>0</v>
      </c>
      <c r="V602" s="15">
        <f t="shared" si="115"/>
        <v>0</v>
      </c>
      <c r="W602" s="16">
        <f t="shared" si="116"/>
        <v>0</v>
      </c>
      <c r="X602" s="15">
        <f t="shared" si="117"/>
        <v>0</v>
      </c>
      <c r="Y602" s="9">
        <f t="shared" si="117"/>
        <v>0</v>
      </c>
    </row>
    <row r="603" spans="2:25" ht="78" x14ac:dyDescent="0.3">
      <c r="B603" s="17">
        <v>44099</v>
      </c>
      <c r="C603" s="17">
        <v>44661</v>
      </c>
      <c r="D603" s="5" t="s">
        <v>1646</v>
      </c>
      <c r="E603" s="27" t="s">
        <v>1647</v>
      </c>
      <c r="F603" s="19">
        <v>998</v>
      </c>
      <c r="G603" s="22">
        <v>25</v>
      </c>
      <c r="H603" s="9">
        <f t="shared" si="108"/>
        <v>24950</v>
      </c>
      <c r="I603" s="28">
        <v>1150</v>
      </c>
      <c r="J603" s="28">
        <v>25</v>
      </c>
      <c r="K603" s="12">
        <f t="shared" si="109"/>
        <v>28750</v>
      </c>
      <c r="L603" s="8">
        <f t="shared" si="110"/>
        <v>50</v>
      </c>
      <c r="M603" s="9">
        <f t="shared" si="110"/>
        <v>53700</v>
      </c>
      <c r="N603" s="15">
        <v>25</v>
      </c>
      <c r="O603" s="14">
        <f t="shared" si="111"/>
        <v>24950</v>
      </c>
      <c r="P603" s="28">
        <v>13</v>
      </c>
      <c r="Q603" s="14">
        <f t="shared" si="112"/>
        <v>14950</v>
      </c>
      <c r="R603" s="13">
        <f t="shared" si="113"/>
        <v>38</v>
      </c>
      <c r="S603" s="14">
        <f t="shared" si="113"/>
        <v>39900</v>
      </c>
      <c r="T603" s="15">
        <f t="shared" si="118"/>
        <v>0</v>
      </c>
      <c r="U603" s="9">
        <f t="shared" si="114"/>
        <v>0</v>
      </c>
      <c r="V603" s="15">
        <f t="shared" si="115"/>
        <v>12</v>
      </c>
      <c r="W603" s="16">
        <f t="shared" si="116"/>
        <v>13800</v>
      </c>
      <c r="X603" s="15">
        <f t="shared" si="117"/>
        <v>12</v>
      </c>
      <c r="Y603" s="9">
        <f t="shared" si="117"/>
        <v>13800</v>
      </c>
    </row>
    <row r="604" spans="2:25" ht="62.4" x14ac:dyDescent="0.3">
      <c r="B604" s="5">
        <v>44662</v>
      </c>
      <c r="C604" s="5">
        <v>44662</v>
      </c>
      <c r="D604" s="5" t="s">
        <v>2300</v>
      </c>
      <c r="E604" s="6" t="s">
        <v>2301</v>
      </c>
      <c r="F604" s="10">
        <v>720.35</v>
      </c>
      <c r="G604" s="15">
        <v>1</v>
      </c>
      <c r="H604" s="9">
        <f t="shared" si="108"/>
        <v>720.35</v>
      </c>
      <c r="I604" s="10">
        <v>0</v>
      </c>
      <c r="J604" s="11">
        <v>0</v>
      </c>
      <c r="K604" s="12">
        <f t="shared" si="109"/>
        <v>0</v>
      </c>
      <c r="L604" s="8">
        <f t="shared" si="110"/>
        <v>1</v>
      </c>
      <c r="M604" s="9">
        <f t="shared" si="110"/>
        <v>720.35</v>
      </c>
      <c r="N604" s="13">
        <v>1</v>
      </c>
      <c r="O604" s="14">
        <f t="shared" si="111"/>
        <v>720.35</v>
      </c>
      <c r="P604" s="13">
        <v>0</v>
      </c>
      <c r="Q604" s="14">
        <f t="shared" si="112"/>
        <v>0</v>
      </c>
      <c r="R604" s="13">
        <f t="shared" si="113"/>
        <v>1</v>
      </c>
      <c r="S604" s="14">
        <f t="shared" si="113"/>
        <v>720.35</v>
      </c>
      <c r="T604" s="15">
        <v>0</v>
      </c>
      <c r="U604" s="9">
        <f t="shared" si="114"/>
        <v>0</v>
      </c>
      <c r="V604" s="15">
        <f t="shared" si="115"/>
        <v>0</v>
      </c>
      <c r="W604" s="16">
        <f t="shared" si="116"/>
        <v>0</v>
      </c>
      <c r="X604" s="15">
        <f t="shared" si="117"/>
        <v>0</v>
      </c>
      <c r="Y604" s="9">
        <f t="shared" si="117"/>
        <v>0</v>
      </c>
    </row>
    <row r="605" spans="2:25" ht="156" x14ac:dyDescent="0.3">
      <c r="B605" s="5">
        <v>44662</v>
      </c>
      <c r="C605" s="5">
        <v>44662</v>
      </c>
      <c r="D605" s="5" t="s">
        <v>2302</v>
      </c>
      <c r="E605" s="6" t="s">
        <v>2303</v>
      </c>
      <c r="F605" s="10">
        <v>42.39</v>
      </c>
      <c r="G605" s="15">
        <v>5</v>
      </c>
      <c r="H605" s="9">
        <f t="shared" si="108"/>
        <v>211.95</v>
      </c>
      <c r="I605" s="10">
        <v>0</v>
      </c>
      <c r="J605" s="11">
        <v>0</v>
      </c>
      <c r="K605" s="12">
        <f t="shared" si="109"/>
        <v>0</v>
      </c>
      <c r="L605" s="8">
        <f t="shared" si="110"/>
        <v>5</v>
      </c>
      <c r="M605" s="9">
        <f t="shared" si="110"/>
        <v>211.95</v>
      </c>
      <c r="N605" s="13">
        <v>5</v>
      </c>
      <c r="O605" s="14">
        <f t="shared" si="111"/>
        <v>211.95</v>
      </c>
      <c r="P605" s="13">
        <v>0</v>
      </c>
      <c r="Q605" s="14">
        <f t="shared" si="112"/>
        <v>0</v>
      </c>
      <c r="R605" s="13">
        <f t="shared" si="113"/>
        <v>5</v>
      </c>
      <c r="S605" s="14">
        <f t="shared" si="113"/>
        <v>211.95</v>
      </c>
      <c r="T605" s="15">
        <v>0</v>
      </c>
      <c r="U605" s="9">
        <f t="shared" si="114"/>
        <v>0</v>
      </c>
      <c r="V605" s="15">
        <f t="shared" si="115"/>
        <v>0</v>
      </c>
      <c r="W605" s="16">
        <f t="shared" si="116"/>
        <v>0</v>
      </c>
      <c r="X605" s="15">
        <f t="shared" si="117"/>
        <v>0</v>
      </c>
      <c r="Y605" s="9">
        <f t="shared" si="117"/>
        <v>0</v>
      </c>
    </row>
    <row r="606" spans="2:25" ht="31.2" x14ac:dyDescent="0.3">
      <c r="B606" s="5">
        <v>44664</v>
      </c>
      <c r="C606" s="5">
        <v>44664</v>
      </c>
      <c r="D606" s="5" t="s">
        <v>768</v>
      </c>
      <c r="E606" s="6" t="s">
        <v>769</v>
      </c>
      <c r="F606" s="10">
        <v>50</v>
      </c>
      <c r="G606" s="8">
        <v>1</v>
      </c>
      <c r="H606" s="9">
        <f t="shared" si="108"/>
        <v>50</v>
      </c>
      <c r="I606" s="10">
        <v>0</v>
      </c>
      <c r="J606" s="11">
        <v>0</v>
      </c>
      <c r="K606" s="12">
        <f t="shared" si="109"/>
        <v>0</v>
      </c>
      <c r="L606" s="8">
        <f t="shared" si="110"/>
        <v>1</v>
      </c>
      <c r="M606" s="9">
        <f t="shared" si="110"/>
        <v>50</v>
      </c>
      <c r="N606" s="13">
        <v>1</v>
      </c>
      <c r="O606" s="14">
        <f t="shared" si="111"/>
        <v>50</v>
      </c>
      <c r="P606" s="13">
        <v>0</v>
      </c>
      <c r="Q606" s="14">
        <f t="shared" si="112"/>
        <v>0</v>
      </c>
      <c r="R606" s="13">
        <f t="shared" si="113"/>
        <v>1</v>
      </c>
      <c r="S606" s="14">
        <f t="shared" si="113"/>
        <v>50</v>
      </c>
      <c r="T606" s="15">
        <f t="shared" ref="T606:T612" si="119">G606-N606</f>
        <v>0</v>
      </c>
      <c r="U606" s="9">
        <f t="shared" si="114"/>
        <v>0</v>
      </c>
      <c r="V606" s="15">
        <f t="shared" si="115"/>
        <v>0</v>
      </c>
      <c r="W606" s="16">
        <f t="shared" si="116"/>
        <v>0</v>
      </c>
      <c r="X606" s="15">
        <f t="shared" si="117"/>
        <v>0</v>
      </c>
      <c r="Y606" s="9">
        <f t="shared" si="117"/>
        <v>0</v>
      </c>
    </row>
    <row r="607" spans="2:25" ht="31.2" x14ac:dyDescent="0.3">
      <c r="B607" s="5">
        <v>44664</v>
      </c>
      <c r="C607" s="5">
        <v>44664</v>
      </c>
      <c r="D607" s="5" t="s">
        <v>770</v>
      </c>
      <c r="E607" s="6" t="s">
        <v>771</v>
      </c>
      <c r="F607" s="10">
        <v>85</v>
      </c>
      <c r="G607" s="8">
        <v>4</v>
      </c>
      <c r="H607" s="9">
        <f t="shared" si="108"/>
        <v>340</v>
      </c>
      <c r="I607" s="10">
        <v>0</v>
      </c>
      <c r="J607" s="11">
        <v>0</v>
      </c>
      <c r="K607" s="12">
        <f t="shared" si="109"/>
        <v>0</v>
      </c>
      <c r="L607" s="8">
        <f t="shared" si="110"/>
        <v>4</v>
      </c>
      <c r="M607" s="9">
        <f t="shared" si="110"/>
        <v>340</v>
      </c>
      <c r="N607" s="13">
        <v>4</v>
      </c>
      <c r="O607" s="14">
        <f t="shared" si="111"/>
        <v>340</v>
      </c>
      <c r="P607" s="13">
        <v>0</v>
      </c>
      <c r="Q607" s="14">
        <f t="shared" si="112"/>
        <v>0</v>
      </c>
      <c r="R607" s="13">
        <f t="shared" si="113"/>
        <v>4</v>
      </c>
      <c r="S607" s="14">
        <f t="shared" si="113"/>
        <v>340</v>
      </c>
      <c r="T607" s="15">
        <f t="shared" si="119"/>
        <v>0</v>
      </c>
      <c r="U607" s="9">
        <f t="shared" si="114"/>
        <v>0</v>
      </c>
      <c r="V607" s="15">
        <f t="shared" si="115"/>
        <v>0</v>
      </c>
      <c r="W607" s="16">
        <f t="shared" si="116"/>
        <v>0</v>
      </c>
      <c r="X607" s="15">
        <f t="shared" si="117"/>
        <v>0</v>
      </c>
      <c r="Y607" s="9">
        <f t="shared" si="117"/>
        <v>0</v>
      </c>
    </row>
    <row r="608" spans="2:25" ht="46.8" x14ac:dyDescent="0.3">
      <c r="B608" s="5">
        <v>44664</v>
      </c>
      <c r="C608" s="5">
        <v>44664</v>
      </c>
      <c r="D608" s="5" t="s">
        <v>772</v>
      </c>
      <c r="E608" s="6" t="s">
        <v>773</v>
      </c>
      <c r="F608" s="10">
        <v>73</v>
      </c>
      <c r="G608" s="8">
        <v>2</v>
      </c>
      <c r="H608" s="9">
        <f t="shared" si="108"/>
        <v>146</v>
      </c>
      <c r="I608" s="10">
        <v>0</v>
      </c>
      <c r="J608" s="11">
        <v>0</v>
      </c>
      <c r="K608" s="12">
        <f t="shared" si="109"/>
        <v>0</v>
      </c>
      <c r="L608" s="8">
        <f t="shared" si="110"/>
        <v>2</v>
      </c>
      <c r="M608" s="9">
        <f t="shared" si="110"/>
        <v>146</v>
      </c>
      <c r="N608" s="13">
        <v>2</v>
      </c>
      <c r="O608" s="14">
        <f t="shared" si="111"/>
        <v>146</v>
      </c>
      <c r="P608" s="13">
        <v>0</v>
      </c>
      <c r="Q608" s="14">
        <f t="shared" si="112"/>
        <v>0</v>
      </c>
      <c r="R608" s="13">
        <f t="shared" si="113"/>
        <v>2</v>
      </c>
      <c r="S608" s="14">
        <f t="shared" si="113"/>
        <v>146</v>
      </c>
      <c r="T608" s="15">
        <f t="shared" si="119"/>
        <v>0</v>
      </c>
      <c r="U608" s="9">
        <f t="shared" si="114"/>
        <v>0</v>
      </c>
      <c r="V608" s="15">
        <f t="shared" si="115"/>
        <v>0</v>
      </c>
      <c r="W608" s="16">
        <f t="shared" si="116"/>
        <v>0</v>
      </c>
      <c r="X608" s="15">
        <f t="shared" si="117"/>
        <v>0</v>
      </c>
      <c r="Y608" s="9">
        <f t="shared" si="117"/>
        <v>0</v>
      </c>
    </row>
    <row r="609" spans="2:25" ht="46.8" x14ac:dyDescent="0.3">
      <c r="B609" s="5">
        <v>44664</v>
      </c>
      <c r="C609" s="5">
        <v>44664</v>
      </c>
      <c r="D609" s="5" t="s">
        <v>774</v>
      </c>
      <c r="E609" s="6" t="s">
        <v>775</v>
      </c>
      <c r="F609" s="10">
        <v>27</v>
      </c>
      <c r="G609" s="8">
        <v>3</v>
      </c>
      <c r="H609" s="9">
        <f t="shared" si="108"/>
        <v>81</v>
      </c>
      <c r="I609" s="10">
        <v>0</v>
      </c>
      <c r="J609" s="11">
        <v>0</v>
      </c>
      <c r="K609" s="12">
        <f t="shared" si="109"/>
        <v>0</v>
      </c>
      <c r="L609" s="8">
        <f t="shared" si="110"/>
        <v>3</v>
      </c>
      <c r="M609" s="9">
        <f t="shared" si="110"/>
        <v>81</v>
      </c>
      <c r="N609" s="13">
        <v>3</v>
      </c>
      <c r="O609" s="14">
        <f t="shared" si="111"/>
        <v>81</v>
      </c>
      <c r="P609" s="13">
        <v>0</v>
      </c>
      <c r="Q609" s="14">
        <f t="shared" si="112"/>
        <v>0</v>
      </c>
      <c r="R609" s="13">
        <f t="shared" si="113"/>
        <v>3</v>
      </c>
      <c r="S609" s="14">
        <f t="shared" si="113"/>
        <v>81</v>
      </c>
      <c r="T609" s="15">
        <f t="shared" si="119"/>
        <v>0</v>
      </c>
      <c r="U609" s="9">
        <f t="shared" si="114"/>
        <v>0</v>
      </c>
      <c r="V609" s="15">
        <f t="shared" si="115"/>
        <v>0</v>
      </c>
      <c r="W609" s="16">
        <f t="shared" si="116"/>
        <v>0</v>
      </c>
      <c r="X609" s="15">
        <f t="shared" si="117"/>
        <v>0</v>
      </c>
      <c r="Y609" s="9">
        <f t="shared" si="117"/>
        <v>0</v>
      </c>
    </row>
    <row r="610" spans="2:25" ht="62.4" x14ac:dyDescent="0.3">
      <c r="B610" s="5">
        <v>44659</v>
      </c>
      <c r="C610" s="5">
        <v>44671</v>
      </c>
      <c r="D610" s="5" t="s">
        <v>776</v>
      </c>
      <c r="E610" s="6" t="s">
        <v>777</v>
      </c>
      <c r="F610" s="10">
        <v>9.9</v>
      </c>
      <c r="G610" s="8">
        <v>9</v>
      </c>
      <c r="H610" s="9">
        <f t="shared" si="108"/>
        <v>89.100000000000009</v>
      </c>
      <c r="I610" s="10">
        <v>0</v>
      </c>
      <c r="J610" s="11">
        <v>0</v>
      </c>
      <c r="K610" s="12">
        <f t="shared" si="109"/>
        <v>0</v>
      </c>
      <c r="L610" s="8">
        <f t="shared" si="110"/>
        <v>9</v>
      </c>
      <c r="M610" s="9">
        <f t="shared" si="110"/>
        <v>89.100000000000009</v>
      </c>
      <c r="N610" s="13">
        <v>9</v>
      </c>
      <c r="O610" s="14">
        <f t="shared" si="111"/>
        <v>89.100000000000009</v>
      </c>
      <c r="P610" s="13">
        <v>0</v>
      </c>
      <c r="Q610" s="14">
        <f t="shared" si="112"/>
        <v>0</v>
      </c>
      <c r="R610" s="13">
        <f t="shared" si="113"/>
        <v>9</v>
      </c>
      <c r="S610" s="14">
        <f t="shared" si="113"/>
        <v>89.100000000000009</v>
      </c>
      <c r="T610" s="15">
        <f t="shared" si="119"/>
        <v>0</v>
      </c>
      <c r="U610" s="9">
        <f t="shared" si="114"/>
        <v>0</v>
      </c>
      <c r="V610" s="15">
        <f t="shared" si="115"/>
        <v>0</v>
      </c>
      <c r="W610" s="16">
        <f t="shared" si="116"/>
        <v>0</v>
      </c>
      <c r="X610" s="15">
        <f t="shared" si="117"/>
        <v>0</v>
      </c>
      <c r="Y610" s="9">
        <f t="shared" si="117"/>
        <v>0</v>
      </c>
    </row>
    <row r="611" spans="2:25" ht="31.2" x14ac:dyDescent="0.3">
      <c r="B611" s="5">
        <v>44671</v>
      </c>
      <c r="C611" s="5">
        <v>44671</v>
      </c>
      <c r="D611" s="5" t="s">
        <v>778</v>
      </c>
      <c r="E611" s="6" t="s">
        <v>779</v>
      </c>
      <c r="F611" s="10">
        <v>110</v>
      </c>
      <c r="G611" s="8">
        <v>2</v>
      </c>
      <c r="H611" s="9">
        <f t="shared" si="108"/>
        <v>220</v>
      </c>
      <c r="I611" s="10">
        <v>0</v>
      </c>
      <c r="J611" s="11">
        <v>0</v>
      </c>
      <c r="K611" s="12">
        <f t="shared" si="109"/>
        <v>0</v>
      </c>
      <c r="L611" s="8">
        <f t="shared" si="110"/>
        <v>2</v>
      </c>
      <c r="M611" s="9">
        <f t="shared" si="110"/>
        <v>220</v>
      </c>
      <c r="N611" s="13">
        <v>2</v>
      </c>
      <c r="O611" s="14">
        <f t="shared" si="111"/>
        <v>220</v>
      </c>
      <c r="P611" s="13">
        <v>0</v>
      </c>
      <c r="Q611" s="14">
        <f t="shared" si="112"/>
        <v>0</v>
      </c>
      <c r="R611" s="13">
        <f t="shared" si="113"/>
        <v>2</v>
      </c>
      <c r="S611" s="14">
        <f t="shared" si="113"/>
        <v>220</v>
      </c>
      <c r="T611" s="15">
        <f t="shared" si="119"/>
        <v>0</v>
      </c>
      <c r="U611" s="9">
        <f t="shared" si="114"/>
        <v>0</v>
      </c>
      <c r="V611" s="15">
        <f t="shared" si="115"/>
        <v>0</v>
      </c>
      <c r="W611" s="16">
        <f t="shared" si="116"/>
        <v>0</v>
      </c>
      <c r="X611" s="15">
        <f t="shared" si="117"/>
        <v>0</v>
      </c>
      <c r="Y611" s="9">
        <f t="shared" si="117"/>
        <v>0</v>
      </c>
    </row>
    <row r="612" spans="2:25" ht="93.6" x14ac:dyDescent="0.3">
      <c r="B612" s="5">
        <v>44676</v>
      </c>
      <c r="C612" s="5">
        <v>44676</v>
      </c>
      <c r="D612" s="5" t="s">
        <v>780</v>
      </c>
      <c r="E612" s="6" t="s">
        <v>781</v>
      </c>
      <c r="F612" s="10">
        <v>137.24</v>
      </c>
      <c r="G612" s="8">
        <v>4</v>
      </c>
      <c r="H612" s="9">
        <f t="shared" si="108"/>
        <v>548.96</v>
      </c>
      <c r="I612" s="10">
        <v>0</v>
      </c>
      <c r="J612" s="11">
        <v>0</v>
      </c>
      <c r="K612" s="12">
        <f t="shared" si="109"/>
        <v>0</v>
      </c>
      <c r="L612" s="8">
        <f t="shared" si="110"/>
        <v>4</v>
      </c>
      <c r="M612" s="9">
        <f t="shared" si="110"/>
        <v>548.96</v>
      </c>
      <c r="N612" s="13">
        <v>4</v>
      </c>
      <c r="O612" s="14">
        <f t="shared" si="111"/>
        <v>548.96</v>
      </c>
      <c r="P612" s="13">
        <v>0</v>
      </c>
      <c r="Q612" s="14">
        <f t="shared" si="112"/>
        <v>0</v>
      </c>
      <c r="R612" s="13">
        <f t="shared" si="113"/>
        <v>4</v>
      </c>
      <c r="S612" s="14">
        <f t="shared" si="113"/>
        <v>548.96</v>
      </c>
      <c r="T612" s="15">
        <f t="shared" si="119"/>
        <v>0</v>
      </c>
      <c r="U612" s="9">
        <f t="shared" si="114"/>
        <v>0</v>
      </c>
      <c r="V612" s="15">
        <f t="shared" si="115"/>
        <v>0</v>
      </c>
      <c r="W612" s="16">
        <f t="shared" si="116"/>
        <v>0</v>
      </c>
      <c r="X612" s="15">
        <f t="shared" si="117"/>
        <v>0</v>
      </c>
      <c r="Y612" s="9">
        <f t="shared" si="117"/>
        <v>0</v>
      </c>
    </row>
    <row r="613" spans="2:25" ht="93.6" x14ac:dyDescent="0.3">
      <c r="B613" s="5">
        <v>44148</v>
      </c>
      <c r="C613" s="5">
        <v>44677</v>
      </c>
      <c r="D613" s="5" t="s">
        <v>2304</v>
      </c>
      <c r="E613" s="6" t="s">
        <v>2305</v>
      </c>
      <c r="F613" s="7">
        <v>525</v>
      </c>
      <c r="G613" s="8">
        <v>55</v>
      </c>
      <c r="H613" s="9">
        <f t="shared" si="108"/>
        <v>28875</v>
      </c>
      <c r="I613" s="10">
        <v>0</v>
      </c>
      <c r="J613" s="11">
        <v>0</v>
      </c>
      <c r="K613" s="12">
        <f t="shared" si="109"/>
        <v>0</v>
      </c>
      <c r="L613" s="8">
        <f t="shared" si="110"/>
        <v>55</v>
      </c>
      <c r="M613" s="9">
        <f t="shared" si="110"/>
        <v>28875</v>
      </c>
      <c r="N613" s="13">
        <v>55</v>
      </c>
      <c r="O613" s="14">
        <f t="shared" si="111"/>
        <v>28875</v>
      </c>
      <c r="P613" s="13">
        <v>0</v>
      </c>
      <c r="Q613" s="14">
        <f t="shared" si="112"/>
        <v>0</v>
      </c>
      <c r="R613" s="13">
        <f t="shared" si="113"/>
        <v>55</v>
      </c>
      <c r="S613" s="14">
        <f t="shared" si="113"/>
        <v>28875</v>
      </c>
      <c r="T613" s="15">
        <v>0</v>
      </c>
      <c r="U613" s="9">
        <f t="shared" si="114"/>
        <v>0</v>
      </c>
      <c r="V613" s="15">
        <f t="shared" si="115"/>
        <v>0</v>
      </c>
      <c r="W613" s="16">
        <f t="shared" si="116"/>
        <v>0</v>
      </c>
      <c r="X613" s="15">
        <f t="shared" si="117"/>
        <v>0</v>
      </c>
      <c r="Y613" s="9">
        <f t="shared" si="117"/>
        <v>0</v>
      </c>
    </row>
    <row r="614" spans="2:25" ht="93.6" x14ac:dyDescent="0.3">
      <c r="B614" s="5">
        <v>44230</v>
      </c>
      <c r="C614" s="5">
        <v>44677</v>
      </c>
      <c r="D614" s="5" t="s">
        <v>2306</v>
      </c>
      <c r="E614" s="6" t="s">
        <v>2307</v>
      </c>
      <c r="F614" s="7">
        <v>225</v>
      </c>
      <c r="G614" s="8">
        <v>110</v>
      </c>
      <c r="H614" s="9">
        <f t="shared" si="108"/>
        <v>24750</v>
      </c>
      <c r="I614" s="10">
        <v>0</v>
      </c>
      <c r="J614" s="11">
        <v>0</v>
      </c>
      <c r="K614" s="12">
        <f t="shared" si="109"/>
        <v>0</v>
      </c>
      <c r="L614" s="8">
        <f t="shared" si="110"/>
        <v>110</v>
      </c>
      <c r="M614" s="9">
        <f t="shared" si="110"/>
        <v>24750</v>
      </c>
      <c r="N614" s="13">
        <v>110</v>
      </c>
      <c r="O614" s="14">
        <f t="shared" si="111"/>
        <v>24750</v>
      </c>
      <c r="P614" s="13">
        <v>0</v>
      </c>
      <c r="Q614" s="14">
        <f t="shared" si="112"/>
        <v>0</v>
      </c>
      <c r="R614" s="13">
        <f t="shared" si="113"/>
        <v>110</v>
      </c>
      <c r="S614" s="14">
        <f t="shared" si="113"/>
        <v>24750</v>
      </c>
      <c r="T614" s="15">
        <v>0</v>
      </c>
      <c r="U614" s="9">
        <f t="shared" si="114"/>
        <v>0</v>
      </c>
      <c r="V614" s="15">
        <f t="shared" si="115"/>
        <v>0</v>
      </c>
      <c r="W614" s="16">
        <f t="shared" si="116"/>
        <v>0</v>
      </c>
      <c r="X614" s="15">
        <f t="shared" si="117"/>
        <v>0</v>
      </c>
      <c r="Y614" s="9">
        <f t="shared" si="117"/>
        <v>0</v>
      </c>
    </row>
    <row r="615" spans="2:25" ht="78" x14ac:dyDescent="0.3">
      <c r="B615" s="17">
        <v>44546</v>
      </c>
      <c r="C615" s="17">
        <v>44678</v>
      </c>
      <c r="D615" s="5" t="s">
        <v>782</v>
      </c>
      <c r="E615" s="18" t="s">
        <v>783</v>
      </c>
      <c r="F615" s="19">
        <v>1200</v>
      </c>
      <c r="G615" s="8">
        <v>27</v>
      </c>
      <c r="H615" s="9">
        <f t="shared" si="108"/>
        <v>32400</v>
      </c>
      <c r="I615" s="10">
        <v>0</v>
      </c>
      <c r="J615" s="11">
        <v>0</v>
      </c>
      <c r="K615" s="12">
        <f t="shared" si="109"/>
        <v>0</v>
      </c>
      <c r="L615" s="8">
        <f t="shared" si="110"/>
        <v>27</v>
      </c>
      <c r="M615" s="9">
        <f t="shared" si="110"/>
        <v>32400</v>
      </c>
      <c r="N615" s="13">
        <v>27</v>
      </c>
      <c r="O615" s="14">
        <f t="shared" si="111"/>
        <v>32400</v>
      </c>
      <c r="P615" s="13">
        <v>0</v>
      </c>
      <c r="Q615" s="14">
        <f t="shared" si="112"/>
        <v>0</v>
      </c>
      <c r="R615" s="13">
        <f t="shared" si="113"/>
        <v>27</v>
      </c>
      <c r="S615" s="14">
        <f t="shared" si="113"/>
        <v>32400</v>
      </c>
      <c r="T615" s="15">
        <f t="shared" ref="T615:T633" si="120">G615-N615</f>
        <v>0</v>
      </c>
      <c r="U615" s="9">
        <f t="shared" si="114"/>
        <v>0</v>
      </c>
      <c r="V615" s="15">
        <f t="shared" si="115"/>
        <v>0</v>
      </c>
      <c r="W615" s="16">
        <f t="shared" si="116"/>
        <v>0</v>
      </c>
      <c r="X615" s="15">
        <f t="shared" si="117"/>
        <v>0</v>
      </c>
      <c r="Y615" s="9">
        <f t="shared" si="117"/>
        <v>0</v>
      </c>
    </row>
    <row r="616" spans="2:25" ht="78" x14ac:dyDescent="0.3">
      <c r="B616" s="17">
        <v>44546</v>
      </c>
      <c r="C616" s="17">
        <v>44678</v>
      </c>
      <c r="D616" s="5" t="s">
        <v>782</v>
      </c>
      <c r="E616" s="18" t="s">
        <v>783</v>
      </c>
      <c r="F616" s="19">
        <v>1200</v>
      </c>
      <c r="G616" s="8">
        <v>27</v>
      </c>
      <c r="H616" s="9">
        <f t="shared" si="108"/>
        <v>32400</v>
      </c>
      <c r="I616" s="10">
        <v>0</v>
      </c>
      <c r="J616" s="11">
        <v>0</v>
      </c>
      <c r="K616" s="12">
        <f t="shared" si="109"/>
        <v>0</v>
      </c>
      <c r="L616" s="8">
        <f t="shared" si="110"/>
        <v>27</v>
      </c>
      <c r="M616" s="9">
        <f t="shared" si="110"/>
        <v>32400</v>
      </c>
      <c r="N616" s="13">
        <v>27</v>
      </c>
      <c r="O616" s="14">
        <f t="shared" si="111"/>
        <v>32400</v>
      </c>
      <c r="P616" s="13">
        <v>0</v>
      </c>
      <c r="Q616" s="14">
        <f t="shared" si="112"/>
        <v>0</v>
      </c>
      <c r="R616" s="13">
        <f t="shared" si="113"/>
        <v>27</v>
      </c>
      <c r="S616" s="14">
        <f t="shared" si="113"/>
        <v>32400</v>
      </c>
      <c r="T616" s="15">
        <f t="shared" si="120"/>
        <v>0</v>
      </c>
      <c r="U616" s="9">
        <f t="shared" si="114"/>
        <v>0</v>
      </c>
      <c r="V616" s="15">
        <f t="shared" si="115"/>
        <v>0</v>
      </c>
      <c r="W616" s="16">
        <f t="shared" si="116"/>
        <v>0</v>
      </c>
      <c r="X616" s="15">
        <f t="shared" si="117"/>
        <v>0</v>
      </c>
      <c r="Y616" s="9">
        <f t="shared" si="117"/>
        <v>0</v>
      </c>
    </row>
    <row r="617" spans="2:25" ht="187.2" x14ac:dyDescent="0.3">
      <c r="B617" s="4">
        <v>44679</v>
      </c>
      <c r="C617" s="5">
        <v>44679</v>
      </c>
      <c r="D617" s="5" t="s">
        <v>2562</v>
      </c>
      <c r="E617" s="6" t="s">
        <v>2563</v>
      </c>
      <c r="F617" s="7">
        <v>20155.919999999998</v>
      </c>
      <c r="G617" s="7">
        <v>1</v>
      </c>
      <c r="H617" s="9">
        <f t="shared" si="108"/>
        <v>20155.919999999998</v>
      </c>
      <c r="I617" s="28"/>
      <c r="J617" s="28"/>
      <c r="K617" s="12">
        <f t="shared" si="109"/>
        <v>0</v>
      </c>
      <c r="L617" s="8">
        <f t="shared" si="110"/>
        <v>1</v>
      </c>
      <c r="M617" s="9">
        <f t="shared" si="110"/>
        <v>20155.919999999998</v>
      </c>
      <c r="N617" s="7">
        <v>1</v>
      </c>
      <c r="O617" s="14">
        <f t="shared" si="111"/>
        <v>20155.919999999998</v>
      </c>
      <c r="P617" s="28"/>
      <c r="Q617" s="14">
        <f t="shared" si="112"/>
        <v>0</v>
      </c>
      <c r="R617" s="13">
        <f t="shared" si="113"/>
        <v>1</v>
      </c>
      <c r="S617" s="14">
        <f t="shared" si="113"/>
        <v>20155.919999999998</v>
      </c>
      <c r="T617" s="15">
        <f t="shared" si="120"/>
        <v>0</v>
      </c>
      <c r="U617" s="9">
        <f t="shared" si="114"/>
        <v>0</v>
      </c>
      <c r="V617" s="15">
        <f t="shared" si="115"/>
        <v>0</v>
      </c>
      <c r="W617" s="16">
        <f t="shared" si="116"/>
        <v>0</v>
      </c>
      <c r="X617" s="15">
        <f t="shared" si="117"/>
        <v>0</v>
      </c>
      <c r="Y617" s="9">
        <f t="shared" si="117"/>
        <v>0</v>
      </c>
    </row>
    <row r="618" spans="2:25" ht="124.8" x14ac:dyDescent="0.3">
      <c r="B618" s="4">
        <v>44679</v>
      </c>
      <c r="C618" s="5">
        <v>44679</v>
      </c>
      <c r="D618" s="5" t="s">
        <v>2564</v>
      </c>
      <c r="E618" s="6" t="s">
        <v>2565</v>
      </c>
      <c r="F618" s="7">
        <v>50700.82</v>
      </c>
      <c r="G618" s="7">
        <v>1</v>
      </c>
      <c r="H618" s="9">
        <f t="shared" si="108"/>
        <v>50700.82</v>
      </c>
      <c r="I618" s="28"/>
      <c r="J618" s="28"/>
      <c r="K618" s="12">
        <f t="shared" si="109"/>
        <v>0</v>
      </c>
      <c r="L618" s="8">
        <f t="shared" si="110"/>
        <v>1</v>
      </c>
      <c r="M618" s="9">
        <f t="shared" si="110"/>
        <v>50700.82</v>
      </c>
      <c r="N618" s="7">
        <v>1</v>
      </c>
      <c r="O618" s="14">
        <f t="shared" si="111"/>
        <v>50700.82</v>
      </c>
      <c r="P618" s="28"/>
      <c r="Q618" s="14">
        <f t="shared" si="112"/>
        <v>0</v>
      </c>
      <c r="R618" s="13">
        <f t="shared" si="113"/>
        <v>1</v>
      </c>
      <c r="S618" s="14">
        <f t="shared" si="113"/>
        <v>50700.82</v>
      </c>
      <c r="T618" s="15">
        <f t="shared" si="120"/>
        <v>0</v>
      </c>
      <c r="U618" s="9">
        <f t="shared" si="114"/>
        <v>0</v>
      </c>
      <c r="V618" s="15">
        <f t="shared" si="115"/>
        <v>0</v>
      </c>
      <c r="W618" s="16">
        <f t="shared" si="116"/>
        <v>0</v>
      </c>
      <c r="X618" s="15">
        <f t="shared" si="117"/>
        <v>0</v>
      </c>
      <c r="Y618" s="9">
        <f t="shared" si="117"/>
        <v>0</v>
      </c>
    </row>
    <row r="619" spans="2:25" ht="93.6" x14ac:dyDescent="0.3">
      <c r="B619" s="4">
        <v>44679</v>
      </c>
      <c r="C619" s="5">
        <v>44679</v>
      </c>
      <c r="D619" s="5" t="s">
        <v>2566</v>
      </c>
      <c r="E619" s="6" t="s">
        <v>2567</v>
      </c>
      <c r="F619" s="7">
        <v>2665.13</v>
      </c>
      <c r="G619" s="7">
        <v>1</v>
      </c>
      <c r="H619" s="9">
        <f t="shared" si="108"/>
        <v>2665.13</v>
      </c>
      <c r="I619" s="28"/>
      <c r="J619" s="28"/>
      <c r="K619" s="12">
        <f t="shared" si="109"/>
        <v>0</v>
      </c>
      <c r="L619" s="8">
        <f t="shared" si="110"/>
        <v>1</v>
      </c>
      <c r="M619" s="9">
        <f t="shared" si="110"/>
        <v>2665.13</v>
      </c>
      <c r="N619" s="7">
        <v>1</v>
      </c>
      <c r="O619" s="14">
        <f t="shared" si="111"/>
        <v>2665.13</v>
      </c>
      <c r="P619" s="28"/>
      <c r="Q619" s="14">
        <f t="shared" si="112"/>
        <v>0</v>
      </c>
      <c r="R619" s="13">
        <f t="shared" si="113"/>
        <v>1</v>
      </c>
      <c r="S619" s="14">
        <f t="shared" si="113"/>
        <v>2665.13</v>
      </c>
      <c r="T619" s="15">
        <f t="shared" si="120"/>
        <v>0</v>
      </c>
      <c r="U619" s="9">
        <f t="shared" si="114"/>
        <v>0</v>
      </c>
      <c r="V619" s="15">
        <f t="shared" si="115"/>
        <v>0</v>
      </c>
      <c r="W619" s="16">
        <f t="shared" si="116"/>
        <v>0</v>
      </c>
      <c r="X619" s="15">
        <f t="shared" si="117"/>
        <v>0</v>
      </c>
      <c r="Y619" s="9">
        <f t="shared" si="117"/>
        <v>0</v>
      </c>
    </row>
    <row r="620" spans="2:25" ht="31.2" x14ac:dyDescent="0.3">
      <c r="B620" s="4">
        <v>44096</v>
      </c>
      <c r="C620" s="5">
        <v>44686</v>
      </c>
      <c r="D620" s="5" t="s">
        <v>1699</v>
      </c>
      <c r="E620" s="6" t="s">
        <v>1700</v>
      </c>
      <c r="F620" s="10">
        <v>50</v>
      </c>
      <c r="G620" s="8">
        <v>11</v>
      </c>
      <c r="H620" s="9">
        <f t="shared" si="108"/>
        <v>550</v>
      </c>
      <c r="I620" s="10">
        <v>0</v>
      </c>
      <c r="J620" s="11">
        <v>0</v>
      </c>
      <c r="K620" s="12">
        <f t="shared" si="109"/>
        <v>0</v>
      </c>
      <c r="L620" s="8">
        <f t="shared" si="110"/>
        <v>11</v>
      </c>
      <c r="M620" s="9">
        <f t="shared" si="110"/>
        <v>550</v>
      </c>
      <c r="N620" s="13">
        <v>11</v>
      </c>
      <c r="O620" s="14">
        <f t="shared" si="111"/>
        <v>550</v>
      </c>
      <c r="P620" s="13">
        <v>0</v>
      </c>
      <c r="Q620" s="14">
        <f t="shared" si="112"/>
        <v>0</v>
      </c>
      <c r="R620" s="13">
        <f t="shared" si="113"/>
        <v>11</v>
      </c>
      <c r="S620" s="14">
        <f t="shared" si="113"/>
        <v>550</v>
      </c>
      <c r="T620" s="15">
        <f t="shared" si="120"/>
        <v>0</v>
      </c>
      <c r="U620" s="9">
        <f t="shared" si="114"/>
        <v>0</v>
      </c>
      <c r="V620" s="15">
        <f t="shared" si="115"/>
        <v>0</v>
      </c>
      <c r="W620" s="16">
        <f t="shared" si="116"/>
        <v>0</v>
      </c>
      <c r="X620" s="15">
        <f t="shared" si="117"/>
        <v>0</v>
      </c>
      <c r="Y620" s="9">
        <f t="shared" si="117"/>
        <v>0</v>
      </c>
    </row>
    <row r="621" spans="2:25" ht="31.2" x14ac:dyDescent="0.3">
      <c r="B621" s="5">
        <v>44690</v>
      </c>
      <c r="C621" s="5">
        <v>44690</v>
      </c>
      <c r="D621" s="5" t="s">
        <v>1973</v>
      </c>
      <c r="E621" s="6" t="s">
        <v>1974</v>
      </c>
      <c r="F621" s="10">
        <v>75</v>
      </c>
      <c r="G621" s="15">
        <v>4</v>
      </c>
      <c r="H621" s="9">
        <f t="shared" si="108"/>
        <v>300</v>
      </c>
      <c r="I621" s="10">
        <v>0</v>
      </c>
      <c r="J621" s="11">
        <v>0</v>
      </c>
      <c r="K621" s="12">
        <f t="shared" si="109"/>
        <v>0</v>
      </c>
      <c r="L621" s="8">
        <f t="shared" si="110"/>
        <v>4</v>
      </c>
      <c r="M621" s="9">
        <f t="shared" si="110"/>
        <v>300</v>
      </c>
      <c r="N621" s="13">
        <v>4</v>
      </c>
      <c r="O621" s="14">
        <f t="shared" si="111"/>
        <v>300</v>
      </c>
      <c r="P621" s="13">
        <v>0</v>
      </c>
      <c r="Q621" s="14">
        <f t="shared" si="112"/>
        <v>0</v>
      </c>
      <c r="R621" s="13">
        <f t="shared" si="113"/>
        <v>4</v>
      </c>
      <c r="S621" s="14">
        <f t="shared" si="113"/>
        <v>300</v>
      </c>
      <c r="T621" s="15">
        <f t="shared" si="120"/>
        <v>0</v>
      </c>
      <c r="U621" s="9">
        <f t="shared" si="114"/>
        <v>0</v>
      </c>
      <c r="V621" s="15">
        <f t="shared" si="115"/>
        <v>0</v>
      </c>
      <c r="W621" s="16">
        <f t="shared" si="116"/>
        <v>0</v>
      </c>
      <c r="X621" s="15">
        <f t="shared" si="117"/>
        <v>0</v>
      </c>
      <c r="Y621" s="9">
        <f t="shared" si="117"/>
        <v>0</v>
      </c>
    </row>
    <row r="622" spans="2:25" ht="46.8" x14ac:dyDescent="0.3">
      <c r="B622" s="5">
        <v>44691</v>
      </c>
      <c r="C622" s="5">
        <v>44691</v>
      </c>
      <c r="D622" s="5" t="s">
        <v>784</v>
      </c>
      <c r="E622" s="6" t="s">
        <v>785</v>
      </c>
      <c r="F622" s="10">
        <v>2586.64</v>
      </c>
      <c r="G622" s="8">
        <v>1</v>
      </c>
      <c r="H622" s="9">
        <f t="shared" si="108"/>
        <v>2586.64</v>
      </c>
      <c r="I622" s="10">
        <v>0</v>
      </c>
      <c r="J622" s="11">
        <v>0</v>
      </c>
      <c r="K622" s="12">
        <f t="shared" si="109"/>
        <v>0</v>
      </c>
      <c r="L622" s="8">
        <f t="shared" si="110"/>
        <v>1</v>
      </c>
      <c r="M622" s="9">
        <f t="shared" si="110"/>
        <v>2586.64</v>
      </c>
      <c r="N622" s="13">
        <v>1</v>
      </c>
      <c r="O622" s="14">
        <f t="shared" si="111"/>
        <v>2586.64</v>
      </c>
      <c r="P622" s="13">
        <v>0</v>
      </c>
      <c r="Q622" s="14">
        <f t="shared" si="112"/>
        <v>0</v>
      </c>
      <c r="R622" s="13">
        <f t="shared" si="113"/>
        <v>1</v>
      </c>
      <c r="S622" s="14">
        <f t="shared" si="113"/>
        <v>2586.64</v>
      </c>
      <c r="T622" s="15">
        <f t="shared" si="120"/>
        <v>0</v>
      </c>
      <c r="U622" s="9">
        <f t="shared" si="114"/>
        <v>0</v>
      </c>
      <c r="V622" s="15">
        <f t="shared" si="115"/>
        <v>0</v>
      </c>
      <c r="W622" s="16">
        <f t="shared" si="116"/>
        <v>0</v>
      </c>
      <c r="X622" s="15">
        <f t="shared" si="117"/>
        <v>0</v>
      </c>
      <c r="Y622" s="9">
        <f t="shared" si="117"/>
        <v>0</v>
      </c>
    </row>
    <row r="623" spans="2:25" ht="46.8" x14ac:dyDescent="0.3">
      <c r="B623" s="5">
        <v>44691</v>
      </c>
      <c r="C623" s="5">
        <v>44691</v>
      </c>
      <c r="D623" s="5" t="s">
        <v>786</v>
      </c>
      <c r="E623" s="6" t="s">
        <v>787</v>
      </c>
      <c r="F623" s="10">
        <v>178.08</v>
      </c>
      <c r="G623" s="8">
        <v>3</v>
      </c>
      <c r="H623" s="9">
        <f t="shared" si="108"/>
        <v>534.24</v>
      </c>
      <c r="I623" s="10">
        <v>0</v>
      </c>
      <c r="J623" s="11">
        <v>0</v>
      </c>
      <c r="K623" s="12">
        <f t="shared" si="109"/>
        <v>0</v>
      </c>
      <c r="L623" s="8">
        <f t="shared" si="110"/>
        <v>3</v>
      </c>
      <c r="M623" s="9">
        <f t="shared" si="110"/>
        <v>534.24</v>
      </c>
      <c r="N623" s="13">
        <v>3</v>
      </c>
      <c r="O623" s="14">
        <f t="shared" si="111"/>
        <v>534.24</v>
      </c>
      <c r="P623" s="13">
        <v>0</v>
      </c>
      <c r="Q623" s="14">
        <f t="shared" si="112"/>
        <v>0</v>
      </c>
      <c r="R623" s="13">
        <f t="shared" si="113"/>
        <v>3</v>
      </c>
      <c r="S623" s="14">
        <f t="shared" si="113"/>
        <v>534.24</v>
      </c>
      <c r="T623" s="15">
        <f t="shared" si="120"/>
        <v>0</v>
      </c>
      <c r="U623" s="9">
        <f t="shared" si="114"/>
        <v>0</v>
      </c>
      <c r="V623" s="15">
        <f t="shared" si="115"/>
        <v>0</v>
      </c>
      <c r="W623" s="16">
        <f t="shared" si="116"/>
        <v>0</v>
      </c>
      <c r="X623" s="15">
        <f t="shared" si="117"/>
        <v>0</v>
      </c>
      <c r="Y623" s="9">
        <f t="shared" si="117"/>
        <v>0</v>
      </c>
    </row>
    <row r="624" spans="2:25" ht="78" x14ac:dyDescent="0.3">
      <c r="B624" s="5">
        <v>43525</v>
      </c>
      <c r="C624" s="5">
        <v>44691</v>
      </c>
      <c r="D624" s="5" t="s">
        <v>1701</v>
      </c>
      <c r="E624" s="6" t="s">
        <v>1702</v>
      </c>
      <c r="F624" s="10">
        <v>405</v>
      </c>
      <c r="G624" s="15">
        <v>20</v>
      </c>
      <c r="H624" s="9">
        <f t="shared" si="108"/>
        <v>8100</v>
      </c>
      <c r="I624" s="28"/>
      <c r="J624" s="28"/>
      <c r="K624" s="12">
        <f t="shared" si="109"/>
        <v>0</v>
      </c>
      <c r="L624" s="8">
        <f t="shared" si="110"/>
        <v>20</v>
      </c>
      <c r="M624" s="9">
        <f t="shared" si="110"/>
        <v>8100</v>
      </c>
      <c r="N624" s="15">
        <v>20</v>
      </c>
      <c r="O624" s="14">
        <f t="shared" si="111"/>
        <v>8100</v>
      </c>
      <c r="P624" s="28"/>
      <c r="Q624" s="14">
        <f t="shared" si="112"/>
        <v>0</v>
      </c>
      <c r="R624" s="13">
        <f t="shared" si="113"/>
        <v>20</v>
      </c>
      <c r="S624" s="14">
        <f t="shared" si="113"/>
        <v>8100</v>
      </c>
      <c r="T624" s="15">
        <f t="shared" si="120"/>
        <v>0</v>
      </c>
      <c r="U624" s="9">
        <f t="shared" si="114"/>
        <v>0</v>
      </c>
      <c r="V624" s="15">
        <f t="shared" si="115"/>
        <v>0</v>
      </c>
      <c r="W624" s="16">
        <f t="shared" si="116"/>
        <v>0</v>
      </c>
      <c r="X624" s="15">
        <f t="shared" si="117"/>
        <v>0</v>
      </c>
      <c r="Y624" s="9">
        <f t="shared" si="117"/>
        <v>0</v>
      </c>
    </row>
    <row r="625" spans="2:25" ht="46.8" x14ac:dyDescent="0.3">
      <c r="B625" s="5">
        <v>44692</v>
      </c>
      <c r="C625" s="5">
        <v>44692</v>
      </c>
      <c r="D625" s="5" t="s">
        <v>788</v>
      </c>
      <c r="E625" s="6" t="s">
        <v>789</v>
      </c>
      <c r="F625" s="10">
        <v>80</v>
      </c>
      <c r="G625" s="8">
        <v>1</v>
      </c>
      <c r="H625" s="9">
        <f t="shared" si="108"/>
        <v>80</v>
      </c>
      <c r="I625" s="10">
        <v>0</v>
      </c>
      <c r="J625" s="11">
        <v>0</v>
      </c>
      <c r="K625" s="12">
        <f t="shared" si="109"/>
        <v>0</v>
      </c>
      <c r="L625" s="8">
        <f t="shared" si="110"/>
        <v>1</v>
      </c>
      <c r="M625" s="9">
        <f t="shared" si="110"/>
        <v>80</v>
      </c>
      <c r="N625" s="13">
        <v>1</v>
      </c>
      <c r="O625" s="14">
        <f t="shared" si="111"/>
        <v>80</v>
      </c>
      <c r="P625" s="13">
        <v>0</v>
      </c>
      <c r="Q625" s="14">
        <f t="shared" si="112"/>
        <v>0</v>
      </c>
      <c r="R625" s="13">
        <f t="shared" si="113"/>
        <v>1</v>
      </c>
      <c r="S625" s="14">
        <f t="shared" si="113"/>
        <v>80</v>
      </c>
      <c r="T625" s="15">
        <f t="shared" si="120"/>
        <v>0</v>
      </c>
      <c r="U625" s="9">
        <f t="shared" si="114"/>
        <v>0</v>
      </c>
      <c r="V625" s="15">
        <f t="shared" si="115"/>
        <v>0</v>
      </c>
      <c r="W625" s="16">
        <f t="shared" si="116"/>
        <v>0</v>
      </c>
      <c r="X625" s="15">
        <f t="shared" si="117"/>
        <v>0</v>
      </c>
      <c r="Y625" s="9">
        <f t="shared" si="117"/>
        <v>0</v>
      </c>
    </row>
    <row r="626" spans="2:25" ht="46.8" x14ac:dyDescent="0.3">
      <c r="B626" s="5">
        <v>44692</v>
      </c>
      <c r="C626" s="5">
        <v>44692</v>
      </c>
      <c r="D626" s="5" t="s">
        <v>790</v>
      </c>
      <c r="E626" s="6" t="s">
        <v>791</v>
      </c>
      <c r="F626" s="10">
        <v>80</v>
      </c>
      <c r="G626" s="8">
        <v>1</v>
      </c>
      <c r="H626" s="9">
        <f t="shared" si="108"/>
        <v>80</v>
      </c>
      <c r="I626" s="10">
        <v>0</v>
      </c>
      <c r="J626" s="11">
        <v>0</v>
      </c>
      <c r="K626" s="12">
        <f t="shared" si="109"/>
        <v>0</v>
      </c>
      <c r="L626" s="8">
        <f t="shared" si="110"/>
        <v>1</v>
      </c>
      <c r="M626" s="9">
        <f t="shared" si="110"/>
        <v>80</v>
      </c>
      <c r="N626" s="13">
        <v>1</v>
      </c>
      <c r="O626" s="14">
        <f t="shared" si="111"/>
        <v>80</v>
      </c>
      <c r="P626" s="13">
        <v>0</v>
      </c>
      <c r="Q626" s="14">
        <f t="shared" si="112"/>
        <v>0</v>
      </c>
      <c r="R626" s="13">
        <f t="shared" si="113"/>
        <v>1</v>
      </c>
      <c r="S626" s="14">
        <f t="shared" si="113"/>
        <v>80</v>
      </c>
      <c r="T626" s="15">
        <f t="shared" si="120"/>
        <v>0</v>
      </c>
      <c r="U626" s="9">
        <f t="shared" si="114"/>
        <v>0</v>
      </c>
      <c r="V626" s="15">
        <f t="shared" si="115"/>
        <v>0</v>
      </c>
      <c r="W626" s="16">
        <f t="shared" si="116"/>
        <v>0</v>
      </c>
      <c r="X626" s="15">
        <f t="shared" si="117"/>
        <v>0</v>
      </c>
      <c r="Y626" s="9">
        <f t="shared" si="117"/>
        <v>0</v>
      </c>
    </row>
    <row r="627" spans="2:25" ht="62.4" x14ac:dyDescent="0.3">
      <c r="B627" s="4">
        <v>44694</v>
      </c>
      <c r="C627" s="5">
        <v>44694</v>
      </c>
      <c r="D627" s="5" t="s">
        <v>1703</v>
      </c>
      <c r="E627" s="6" t="s">
        <v>1704</v>
      </c>
      <c r="F627" s="7">
        <v>38</v>
      </c>
      <c r="G627" s="15">
        <v>25</v>
      </c>
      <c r="H627" s="9">
        <f t="shared" si="108"/>
        <v>950</v>
      </c>
      <c r="I627" s="28"/>
      <c r="J627" s="28"/>
      <c r="K627" s="12">
        <f t="shared" si="109"/>
        <v>0</v>
      </c>
      <c r="L627" s="8">
        <f t="shared" si="110"/>
        <v>25</v>
      </c>
      <c r="M627" s="9">
        <f t="shared" si="110"/>
        <v>950</v>
      </c>
      <c r="N627" s="15">
        <v>25</v>
      </c>
      <c r="O627" s="14">
        <f t="shared" si="111"/>
        <v>950</v>
      </c>
      <c r="P627" s="28"/>
      <c r="Q627" s="14">
        <f t="shared" si="112"/>
        <v>0</v>
      </c>
      <c r="R627" s="13">
        <f t="shared" si="113"/>
        <v>25</v>
      </c>
      <c r="S627" s="14">
        <f t="shared" si="113"/>
        <v>950</v>
      </c>
      <c r="T627" s="15">
        <f t="shared" si="120"/>
        <v>0</v>
      </c>
      <c r="U627" s="9">
        <f t="shared" si="114"/>
        <v>0</v>
      </c>
      <c r="V627" s="15">
        <f t="shared" si="115"/>
        <v>0</v>
      </c>
      <c r="W627" s="16">
        <f t="shared" si="116"/>
        <v>0</v>
      </c>
      <c r="X627" s="15">
        <f t="shared" si="117"/>
        <v>0</v>
      </c>
      <c r="Y627" s="9">
        <f t="shared" si="117"/>
        <v>0</v>
      </c>
    </row>
    <row r="628" spans="2:25" ht="62.4" x14ac:dyDescent="0.3">
      <c r="B628" s="4">
        <v>44616</v>
      </c>
      <c r="C628" s="4">
        <v>44694</v>
      </c>
      <c r="D628" s="5" t="s">
        <v>1705</v>
      </c>
      <c r="E628" s="6" t="s">
        <v>1706</v>
      </c>
      <c r="F628" s="10">
        <v>550.83000000000004</v>
      </c>
      <c r="G628" s="15">
        <v>8</v>
      </c>
      <c r="H628" s="9">
        <f t="shared" si="108"/>
        <v>4406.6400000000003</v>
      </c>
      <c r="I628" s="28"/>
      <c r="J628" s="28"/>
      <c r="K628" s="12">
        <f t="shared" si="109"/>
        <v>0</v>
      </c>
      <c r="L628" s="8">
        <f t="shared" si="110"/>
        <v>8</v>
      </c>
      <c r="M628" s="9">
        <f t="shared" si="110"/>
        <v>4406.6400000000003</v>
      </c>
      <c r="N628" s="15">
        <v>2</v>
      </c>
      <c r="O628" s="14">
        <f t="shared" si="111"/>
        <v>1101.6600000000001</v>
      </c>
      <c r="P628" s="28"/>
      <c r="Q628" s="14">
        <f t="shared" si="112"/>
        <v>0</v>
      </c>
      <c r="R628" s="13">
        <f t="shared" si="113"/>
        <v>2</v>
      </c>
      <c r="S628" s="14">
        <f t="shared" si="113"/>
        <v>1101.6600000000001</v>
      </c>
      <c r="T628" s="15">
        <f t="shared" si="120"/>
        <v>6</v>
      </c>
      <c r="U628" s="9">
        <f t="shared" si="114"/>
        <v>3304.9800000000005</v>
      </c>
      <c r="V628" s="15">
        <f t="shared" si="115"/>
        <v>0</v>
      </c>
      <c r="W628" s="16">
        <f t="shared" si="116"/>
        <v>0</v>
      </c>
      <c r="X628" s="15">
        <f t="shared" si="117"/>
        <v>6</v>
      </c>
      <c r="Y628" s="9">
        <f t="shared" si="117"/>
        <v>3304.9800000000005</v>
      </c>
    </row>
    <row r="629" spans="2:25" ht="15.6" x14ac:dyDescent="0.3">
      <c r="B629" s="5">
        <v>44245</v>
      </c>
      <c r="C629" s="5">
        <v>44699</v>
      </c>
      <c r="D629" s="5" t="s">
        <v>1481</v>
      </c>
      <c r="E629" s="6" t="s">
        <v>1482</v>
      </c>
      <c r="F629" s="10">
        <v>35.200000000000003</v>
      </c>
      <c r="G629" s="15">
        <v>30</v>
      </c>
      <c r="H629" s="9">
        <f t="shared" si="108"/>
        <v>1056</v>
      </c>
      <c r="I629" s="10">
        <v>0</v>
      </c>
      <c r="J629" s="11">
        <v>0</v>
      </c>
      <c r="K629" s="12">
        <f t="shared" si="109"/>
        <v>0</v>
      </c>
      <c r="L629" s="8">
        <f t="shared" si="110"/>
        <v>30</v>
      </c>
      <c r="M629" s="9">
        <f t="shared" si="110"/>
        <v>1056</v>
      </c>
      <c r="N629" s="13">
        <v>28</v>
      </c>
      <c r="O629" s="14">
        <f t="shared" si="111"/>
        <v>985.60000000000014</v>
      </c>
      <c r="P629" s="13">
        <v>0</v>
      </c>
      <c r="Q629" s="14">
        <f t="shared" si="112"/>
        <v>0</v>
      </c>
      <c r="R629" s="13">
        <f t="shared" si="113"/>
        <v>28</v>
      </c>
      <c r="S629" s="14">
        <f t="shared" si="113"/>
        <v>985.60000000000014</v>
      </c>
      <c r="T629" s="15">
        <f t="shared" si="120"/>
        <v>2</v>
      </c>
      <c r="U629" s="9">
        <f t="shared" si="114"/>
        <v>70.400000000000006</v>
      </c>
      <c r="V629" s="15">
        <f t="shared" si="115"/>
        <v>0</v>
      </c>
      <c r="W629" s="16">
        <f t="shared" si="116"/>
        <v>0</v>
      </c>
      <c r="X629" s="15">
        <f t="shared" si="117"/>
        <v>2</v>
      </c>
      <c r="Y629" s="9">
        <f t="shared" si="117"/>
        <v>70.400000000000006</v>
      </c>
    </row>
    <row r="630" spans="2:25" ht="46.8" x14ac:dyDescent="0.3">
      <c r="B630" s="4">
        <v>44699</v>
      </c>
      <c r="C630" s="5">
        <v>44699</v>
      </c>
      <c r="D630" s="5" t="s">
        <v>1483</v>
      </c>
      <c r="E630" s="6" t="s">
        <v>1484</v>
      </c>
      <c r="F630" s="7">
        <v>399</v>
      </c>
      <c r="G630" s="7">
        <v>4</v>
      </c>
      <c r="H630" s="9">
        <f t="shared" si="108"/>
        <v>1596</v>
      </c>
      <c r="I630" s="10">
        <v>0</v>
      </c>
      <c r="J630" s="11">
        <v>0</v>
      </c>
      <c r="K630" s="12">
        <f t="shared" si="109"/>
        <v>0</v>
      </c>
      <c r="L630" s="8">
        <f t="shared" si="110"/>
        <v>4</v>
      </c>
      <c r="M630" s="9">
        <f t="shared" si="110"/>
        <v>1596</v>
      </c>
      <c r="N630" s="13">
        <v>4</v>
      </c>
      <c r="O630" s="14">
        <f t="shared" si="111"/>
        <v>1596</v>
      </c>
      <c r="P630" s="13">
        <v>0</v>
      </c>
      <c r="Q630" s="14">
        <f t="shared" si="112"/>
        <v>0</v>
      </c>
      <c r="R630" s="13">
        <f t="shared" si="113"/>
        <v>4</v>
      </c>
      <c r="S630" s="14">
        <f t="shared" si="113"/>
        <v>1596</v>
      </c>
      <c r="T630" s="15">
        <f t="shared" si="120"/>
        <v>0</v>
      </c>
      <c r="U630" s="9">
        <f t="shared" si="114"/>
        <v>0</v>
      </c>
      <c r="V630" s="15">
        <f t="shared" si="115"/>
        <v>0</v>
      </c>
      <c r="W630" s="16">
        <f t="shared" si="116"/>
        <v>0</v>
      </c>
      <c r="X630" s="15">
        <f t="shared" si="117"/>
        <v>0</v>
      </c>
      <c r="Y630" s="9">
        <f t="shared" si="117"/>
        <v>0</v>
      </c>
    </row>
    <row r="631" spans="2:25" ht="46.8" x14ac:dyDescent="0.3">
      <c r="B631" s="5">
        <v>44699</v>
      </c>
      <c r="C631" s="5">
        <v>44699</v>
      </c>
      <c r="D631" s="5" t="s">
        <v>2149</v>
      </c>
      <c r="E631" s="6" t="s">
        <v>2150</v>
      </c>
      <c r="F631" s="10">
        <v>7350</v>
      </c>
      <c r="G631" s="15">
        <v>15</v>
      </c>
      <c r="H631" s="9">
        <f t="shared" si="108"/>
        <v>110250</v>
      </c>
      <c r="I631" s="10">
        <v>0</v>
      </c>
      <c r="J631" s="11">
        <v>0</v>
      </c>
      <c r="K631" s="12">
        <f t="shared" si="109"/>
        <v>0</v>
      </c>
      <c r="L631" s="8">
        <f t="shared" si="110"/>
        <v>15</v>
      </c>
      <c r="M631" s="9">
        <f t="shared" si="110"/>
        <v>110250</v>
      </c>
      <c r="N631" s="13">
        <v>15</v>
      </c>
      <c r="O631" s="14">
        <f t="shared" si="111"/>
        <v>110250</v>
      </c>
      <c r="P631" s="13">
        <v>0</v>
      </c>
      <c r="Q631" s="14">
        <f t="shared" si="112"/>
        <v>0</v>
      </c>
      <c r="R631" s="13">
        <f t="shared" si="113"/>
        <v>15</v>
      </c>
      <c r="S631" s="14">
        <f t="shared" si="113"/>
        <v>110250</v>
      </c>
      <c r="T631" s="15">
        <f t="shared" si="120"/>
        <v>0</v>
      </c>
      <c r="U631" s="9">
        <f t="shared" si="114"/>
        <v>0</v>
      </c>
      <c r="V631" s="15">
        <f t="shared" si="115"/>
        <v>0</v>
      </c>
      <c r="W631" s="16">
        <f t="shared" si="116"/>
        <v>0</v>
      </c>
      <c r="X631" s="15">
        <f t="shared" si="117"/>
        <v>0</v>
      </c>
      <c r="Y631" s="9">
        <f t="shared" si="117"/>
        <v>0</v>
      </c>
    </row>
    <row r="632" spans="2:25" ht="62.4" x14ac:dyDescent="0.3">
      <c r="B632" s="5">
        <v>44699</v>
      </c>
      <c r="C632" s="5">
        <v>44699</v>
      </c>
      <c r="D632" s="5" t="s">
        <v>2151</v>
      </c>
      <c r="E632" s="6" t="s">
        <v>2152</v>
      </c>
      <c r="F632" s="10">
        <v>1600</v>
      </c>
      <c r="G632" s="15">
        <v>25</v>
      </c>
      <c r="H632" s="9">
        <f t="shared" si="108"/>
        <v>40000</v>
      </c>
      <c r="I632" s="10">
        <v>0</v>
      </c>
      <c r="J632" s="11">
        <v>0</v>
      </c>
      <c r="K632" s="12">
        <f t="shared" si="109"/>
        <v>0</v>
      </c>
      <c r="L632" s="8">
        <f t="shared" si="110"/>
        <v>25</v>
      </c>
      <c r="M632" s="9">
        <f t="shared" si="110"/>
        <v>40000</v>
      </c>
      <c r="N632" s="13">
        <v>25</v>
      </c>
      <c r="O632" s="14">
        <f t="shared" si="111"/>
        <v>40000</v>
      </c>
      <c r="P632" s="13">
        <v>0</v>
      </c>
      <c r="Q632" s="14">
        <f t="shared" si="112"/>
        <v>0</v>
      </c>
      <c r="R632" s="13">
        <f t="shared" si="113"/>
        <v>25</v>
      </c>
      <c r="S632" s="14">
        <f t="shared" si="113"/>
        <v>40000</v>
      </c>
      <c r="T632" s="15">
        <f t="shared" si="120"/>
        <v>0</v>
      </c>
      <c r="U632" s="9">
        <f t="shared" si="114"/>
        <v>0</v>
      </c>
      <c r="V632" s="15">
        <f t="shared" si="115"/>
        <v>0</v>
      </c>
      <c r="W632" s="16">
        <f t="shared" si="116"/>
        <v>0</v>
      </c>
      <c r="X632" s="15">
        <f t="shared" si="117"/>
        <v>0</v>
      </c>
      <c r="Y632" s="9">
        <f t="shared" si="117"/>
        <v>0</v>
      </c>
    </row>
    <row r="633" spans="2:25" ht="46.8" x14ac:dyDescent="0.3">
      <c r="B633" s="5">
        <v>44699</v>
      </c>
      <c r="C633" s="5">
        <v>44699</v>
      </c>
      <c r="D633" s="5" t="s">
        <v>2153</v>
      </c>
      <c r="E633" s="6" t="s">
        <v>2154</v>
      </c>
      <c r="F633" s="10">
        <v>1470</v>
      </c>
      <c r="G633" s="15">
        <v>25</v>
      </c>
      <c r="H633" s="9">
        <f t="shared" si="108"/>
        <v>36750</v>
      </c>
      <c r="I633" s="10">
        <v>0</v>
      </c>
      <c r="J633" s="11">
        <v>0</v>
      </c>
      <c r="K633" s="12">
        <f t="shared" si="109"/>
        <v>0</v>
      </c>
      <c r="L633" s="8">
        <f t="shared" si="110"/>
        <v>25</v>
      </c>
      <c r="M633" s="9">
        <f t="shared" si="110"/>
        <v>36750</v>
      </c>
      <c r="N633" s="13">
        <v>25</v>
      </c>
      <c r="O633" s="14">
        <f t="shared" si="111"/>
        <v>36750</v>
      </c>
      <c r="P633" s="13">
        <v>0</v>
      </c>
      <c r="Q633" s="14">
        <f t="shared" si="112"/>
        <v>0</v>
      </c>
      <c r="R633" s="13">
        <f t="shared" si="113"/>
        <v>25</v>
      </c>
      <c r="S633" s="14">
        <f t="shared" si="113"/>
        <v>36750</v>
      </c>
      <c r="T633" s="15">
        <f t="shared" si="120"/>
        <v>0</v>
      </c>
      <c r="U633" s="9">
        <f t="shared" si="114"/>
        <v>0</v>
      </c>
      <c r="V633" s="15">
        <f t="shared" si="115"/>
        <v>0</v>
      </c>
      <c r="W633" s="16">
        <f t="shared" si="116"/>
        <v>0</v>
      </c>
      <c r="X633" s="15">
        <f t="shared" si="117"/>
        <v>0</v>
      </c>
      <c r="Y633" s="9">
        <f t="shared" si="117"/>
        <v>0</v>
      </c>
    </row>
    <row r="634" spans="2:25" ht="62.4" x14ac:dyDescent="0.3">
      <c r="B634" s="5">
        <v>44700</v>
      </c>
      <c r="C634" s="5">
        <v>44700</v>
      </c>
      <c r="D634" s="5" t="s">
        <v>2308</v>
      </c>
      <c r="E634" s="6" t="s">
        <v>2309</v>
      </c>
      <c r="F634" s="10">
        <v>205</v>
      </c>
      <c r="G634" s="15">
        <v>14</v>
      </c>
      <c r="H634" s="9">
        <f t="shared" si="108"/>
        <v>2870</v>
      </c>
      <c r="I634" s="10">
        <v>0</v>
      </c>
      <c r="J634" s="11">
        <v>0</v>
      </c>
      <c r="K634" s="12">
        <f t="shared" si="109"/>
        <v>0</v>
      </c>
      <c r="L634" s="8">
        <f t="shared" si="110"/>
        <v>14</v>
      </c>
      <c r="M634" s="9">
        <f t="shared" si="110"/>
        <v>2870</v>
      </c>
      <c r="N634" s="13">
        <v>14</v>
      </c>
      <c r="O634" s="14">
        <f t="shared" si="111"/>
        <v>2870</v>
      </c>
      <c r="P634" s="13">
        <v>0</v>
      </c>
      <c r="Q634" s="14">
        <f t="shared" si="112"/>
        <v>0</v>
      </c>
      <c r="R634" s="13">
        <f t="shared" si="113"/>
        <v>14</v>
      </c>
      <c r="S634" s="14">
        <f t="shared" si="113"/>
        <v>2870</v>
      </c>
      <c r="T634" s="15">
        <v>0</v>
      </c>
      <c r="U634" s="9">
        <f t="shared" si="114"/>
        <v>0</v>
      </c>
      <c r="V634" s="15">
        <f t="shared" si="115"/>
        <v>0</v>
      </c>
      <c r="W634" s="16">
        <f t="shared" si="116"/>
        <v>0</v>
      </c>
      <c r="X634" s="15">
        <f t="shared" si="117"/>
        <v>0</v>
      </c>
      <c r="Y634" s="9">
        <f t="shared" si="117"/>
        <v>0</v>
      </c>
    </row>
    <row r="635" spans="2:25" ht="62.4" x14ac:dyDescent="0.3">
      <c r="B635" s="5">
        <v>44701</v>
      </c>
      <c r="C635" s="5">
        <v>44701</v>
      </c>
      <c r="D635" s="5" t="s">
        <v>2310</v>
      </c>
      <c r="E635" s="6" t="s">
        <v>2311</v>
      </c>
      <c r="F635" s="10">
        <v>575</v>
      </c>
      <c r="G635" s="15">
        <v>2</v>
      </c>
      <c r="H635" s="9">
        <f t="shared" si="108"/>
        <v>1150</v>
      </c>
      <c r="I635" s="10">
        <v>0</v>
      </c>
      <c r="J635" s="11">
        <v>0</v>
      </c>
      <c r="K635" s="12">
        <f t="shared" si="109"/>
        <v>0</v>
      </c>
      <c r="L635" s="8">
        <f t="shared" si="110"/>
        <v>2</v>
      </c>
      <c r="M635" s="9">
        <f t="shared" si="110"/>
        <v>1150</v>
      </c>
      <c r="N635" s="13">
        <v>2</v>
      </c>
      <c r="O635" s="14">
        <f t="shared" si="111"/>
        <v>1150</v>
      </c>
      <c r="P635" s="13">
        <v>0</v>
      </c>
      <c r="Q635" s="14">
        <f t="shared" si="112"/>
        <v>0</v>
      </c>
      <c r="R635" s="13">
        <f t="shared" si="113"/>
        <v>2</v>
      </c>
      <c r="S635" s="14">
        <f t="shared" si="113"/>
        <v>1150</v>
      </c>
      <c r="T635" s="15">
        <v>0</v>
      </c>
      <c r="U635" s="9">
        <f t="shared" si="114"/>
        <v>0</v>
      </c>
      <c r="V635" s="15">
        <f t="shared" si="115"/>
        <v>0</v>
      </c>
      <c r="W635" s="16">
        <f t="shared" si="116"/>
        <v>0</v>
      </c>
      <c r="X635" s="15">
        <f t="shared" si="117"/>
        <v>0</v>
      </c>
      <c r="Y635" s="9">
        <f t="shared" si="117"/>
        <v>0</v>
      </c>
    </row>
    <row r="636" spans="2:25" ht="46.8" x14ac:dyDescent="0.3">
      <c r="B636" s="5">
        <v>44701</v>
      </c>
      <c r="C636" s="5">
        <v>44701</v>
      </c>
      <c r="D636" s="5" t="s">
        <v>2312</v>
      </c>
      <c r="E636" s="6" t="s">
        <v>2313</v>
      </c>
      <c r="F636" s="10">
        <v>80</v>
      </c>
      <c r="G636" s="15">
        <v>1</v>
      </c>
      <c r="H636" s="9">
        <f t="shared" si="108"/>
        <v>80</v>
      </c>
      <c r="I636" s="10">
        <v>0</v>
      </c>
      <c r="J636" s="11">
        <v>0</v>
      </c>
      <c r="K636" s="12">
        <f t="shared" si="109"/>
        <v>0</v>
      </c>
      <c r="L636" s="8">
        <f t="shared" si="110"/>
        <v>1</v>
      </c>
      <c r="M636" s="9">
        <f t="shared" si="110"/>
        <v>80</v>
      </c>
      <c r="N636" s="13">
        <v>1</v>
      </c>
      <c r="O636" s="14">
        <f t="shared" si="111"/>
        <v>80</v>
      </c>
      <c r="P636" s="13">
        <v>0</v>
      </c>
      <c r="Q636" s="14">
        <f t="shared" si="112"/>
        <v>0</v>
      </c>
      <c r="R636" s="13">
        <f t="shared" si="113"/>
        <v>1</v>
      </c>
      <c r="S636" s="14">
        <f t="shared" si="113"/>
        <v>80</v>
      </c>
      <c r="T636" s="15">
        <v>0</v>
      </c>
      <c r="U636" s="9">
        <f t="shared" si="114"/>
        <v>0</v>
      </c>
      <c r="V636" s="15">
        <f t="shared" si="115"/>
        <v>0</v>
      </c>
      <c r="W636" s="16">
        <f t="shared" si="116"/>
        <v>0</v>
      </c>
      <c r="X636" s="15">
        <f t="shared" si="117"/>
        <v>0</v>
      </c>
      <c r="Y636" s="9">
        <f t="shared" si="117"/>
        <v>0</v>
      </c>
    </row>
    <row r="637" spans="2:25" ht="46.8" x14ac:dyDescent="0.3">
      <c r="B637" s="5">
        <v>44701</v>
      </c>
      <c r="C637" s="5">
        <v>44701</v>
      </c>
      <c r="D637" s="5" t="s">
        <v>2314</v>
      </c>
      <c r="E637" s="6" t="s">
        <v>2315</v>
      </c>
      <c r="F637" s="10">
        <v>395</v>
      </c>
      <c r="G637" s="15">
        <v>2</v>
      </c>
      <c r="H637" s="9">
        <f t="shared" si="108"/>
        <v>790</v>
      </c>
      <c r="I637" s="10">
        <v>0</v>
      </c>
      <c r="J637" s="11">
        <v>0</v>
      </c>
      <c r="K637" s="12">
        <f t="shared" si="109"/>
        <v>0</v>
      </c>
      <c r="L637" s="8">
        <f t="shared" si="110"/>
        <v>2</v>
      </c>
      <c r="M637" s="9">
        <f t="shared" si="110"/>
        <v>790</v>
      </c>
      <c r="N637" s="13">
        <v>2</v>
      </c>
      <c r="O637" s="14">
        <f t="shared" si="111"/>
        <v>790</v>
      </c>
      <c r="P637" s="13">
        <v>0</v>
      </c>
      <c r="Q637" s="14">
        <f t="shared" si="112"/>
        <v>0</v>
      </c>
      <c r="R637" s="13">
        <f t="shared" si="113"/>
        <v>2</v>
      </c>
      <c r="S637" s="14">
        <f t="shared" si="113"/>
        <v>790</v>
      </c>
      <c r="T637" s="15">
        <v>0</v>
      </c>
      <c r="U637" s="9">
        <f t="shared" si="114"/>
        <v>0</v>
      </c>
      <c r="V637" s="15">
        <f t="shared" si="115"/>
        <v>0</v>
      </c>
      <c r="W637" s="16">
        <f t="shared" si="116"/>
        <v>0</v>
      </c>
      <c r="X637" s="15">
        <f t="shared" si="117"/>
        <v>0</v>
      </c>
      <c r="Y637" s="9">
        <f t="shared" si="117"/>
        <v>0</v>
      </c>
    </row>
    <row r="638" spans="2:25" ht="31.2" x14ac:dyDescent="0.3">
      <c r="B638" s="5">
        <v>44701</v>
      </c>
      <c r="C638" s="5">
        <v>44701</v>
      </c>
      <c r="D638" s="5" t="s">
        <v>2316</v>
      </c>
      <c r="E638" s="6" t="s">
        <v>2317</v>
      </c>
      <c r="F638" s="10">
        <v>125</v>
      </c>
      <c r="G638" s="15">
        <v>1</v>
      </c>
      <c r="H638" s="9">
        <f t="shared" si="108"/>
        <v>125</v>
      </c>
      <c r="I638" s="10">
        <v>0</v>
      </c>
      <c r="J638" s="11">
        <v>0</v>
      </c>
      <c r="K638" s="12">
        <f t="shared" si="109"/>
        <v>0</v>
      </c>
      <c r="L638" s="8">
        <f t="shared" si="110"/>
        <v>1</v>
      </c>
      <c r="M638" s="9">
        <f t="shared" si="110"/>
        <v>125</v>
      </c>
      <c r="N638" s="13">
        <v>1</v>
      </c>
      <c r="O638" s="14">
        <f t="shared" si="111"/>
        <v>125</v>
      </c>
      <c r="P638" s="13">
        <v>0</v>
      </c>
      <c r="Q638" s="14">
        <f t="shared" si="112"/>
        <v>0</v>
      </c>
      <c r="R638" s="13">
        <f t="shared" si="113"/>
        <v>1</v>
      </c>
      <c r="S638" s="14">
        <f t="shared" si="113"/>
        <v>125</v>
      </c>
      <c r="T638" s="15">
        <v>0</v>
      </c>
      <c r="U638" s="9">
        <f t="shared" si="114"/>
        <v>0</v>
      </c>
      <c r="V638" s="15">
        <f t="shared" si="115"/>
        <v>0</v>
      </c>
      <c r="W638" s="16">
        <f t="shared" si="116"/>
        <v>0</v>
      </c>
      <c r="X638" s="15">
        <f t="shared" si="117"/>
        <v>0</v>
      </c>
      <c r="Y638" s="9">
        <f t="shared" si="117"/>
        <v>0</v>
      </c>
    </row>
    <row r="639" spans="2:25" ht="46.8" x14ac:dyDescent="0.3">
      <c r="B639" s="5">
        <v>44701</v>
      </c>
      <c r="C639" s="5">
        <v>44701</v>
      </c>
      <c r="D639" s="5" t="s">
        <v>2318</v>
      </c>
      <c r="E639" s="6" t="s">
        <v>2319</v>
      </c>
      <c r="F639" s="10">
        <v>195</v>
      </c>
      <c r="G639" s="15">
        <v>2</v>
      </c>
      <c r="H639" s="9">
        <f t="shared" si="108"/>
        <v>390</v>
      </c>
      <c r="I639" s="10">
        <v>0</v>
      </c>
      <c r="J639" s="11">
        <v>0</v>
      </c>
      <c r="K639" s="12">
        <f t="shared" si="109"/>
        <v>0</v>
      </c>
      <c r="L639" s="8">
        <f t="shared" si="110"/>
        <v>2</v>
      </c>
      <c r="M639" s="9">
        <f t="shared" si="110"/>
        <v>390</v>
      </c>
      <c r="N639" s="13">
        <v>2</v>
      </c>
      <c r="O639" s="14">
        <f t="shared" si="111"/>
        <v>390</v>
      </c>
      <c r="P639" s="13">
        <v>0</v>
      </c>
      <c r="Q639" s="14">
        <f t="shared" si="112"/>
        <v>0</v>
      </c>
      <c r="R639" s="13">
        <f t="shared" si="113"/>
        <v>2</v>
      </c>
      <c r="S639" s="14">
        <f t="shared" si="113"/>
        <v>390</v>
      </c>
      <c r="T639" s="15">
        <v>0</v>
      </c>
      <c r="U639" s="9">
        <f t="shared" si="114"/>
        <v>0</v>
      </c>
      <c r="V639" s="15">
        <f t="shared" si="115"/>
        <v>0</v>
      </c>
      <c r="W639" s="16">
        <f t="shared" si="116"/>
        <v>0</v>
      </c>
      <c r="X639" s="15">
        <f t="shared" si="117"/>
        <v>0</v>
      </c>
      <c r="Y639" s="9">
        <f t="shared" si="117"/>
        <v>0</v>
      </c>
    </row>
    <row r="640" spans="2:25" ht="31.2" x14ac:dyDescent="0.3">
      <c r="B640" s="5">
        <v>44701</v>
      </c>
      <c r="C640" s="5">
        <v>44701</v>
      </c>
      <c r="D640" s="5" t="s">
        <v>2320</v>
      </c>
      <c r="E640" s="6" t="s">
        <v>2321</v>
      </c>
      <c r="F640" s="10">
        <v>105</v>
      </c>
      <c r="G640" s="15">
        <v>4</v>
      </c>
      <c r="H640" s="9">
        <f t="shared" si="108"/>
        <v>420</v>
      </c>
      <c r="I640" s="10">
        <v>0</v>
      </c>
      <c r="J640" s="11">
        <v>0</v>
      </c>
      <c r="K640" s="12">
        <f t="shared" si="109"/>
        <v>0</v>
      </c>
      <c r="L640" s="8">
        <f t="shared" si="110"/>
        <v>4</v>
      </c>
      <c r="M640" s="9">
        <f t="shared" si="110"/>
        <v>420</v>
      </c>
      <c r="N640" s="13">
        <v>4</v>
      </c>
      <c r="O640" s="14">
        <f t="shared" si="111"/>
        <v>420</v>
      </c>
      <c r="P640" s="13">
        <v>0</v>
      </c>
      <c r="Q640" s="14">
        <f t="shared" si="112"/>
        <v>0</v>
      </c>
      <c r="R640" s="13">
        <f t="shared" si="113"/>
        <v>4</v>
      </c>
      <c r="S640" s="14">
        <f t="shared" si="113"/>
        <v>420</v>
      </c>
      <c r="T640" s="15">
        <v>0</v>
      </c>
      <c r="U640" s="9">
        <f t="shared" si="114"/>
        <v>0</v>
      </c>
      <c r="V640" s="15">
        <f t="shared" si="115"/>
        <v>0</v>
      </c>
      <c r="W640" s="16">
        <f t="shared" si="116"/>
        <v>0</v>
      </c>
      <c r="X640" s="15">
        <f t="shared" si="117"/>
        <v>0</v>
      </c>
      <c r="Y640" s="9">
        <f t="shared" si="117"/>
        <v>0</v>
      </c>
    </row>
    <row r="641" spans="2:25" ht="46.8" x14ac:dyDescent="0.3">
      <c r="B641" s="5">
        <v>44711</v>
      </c>
      <c r="C641" s="5">
        <v>44711</v>
      </c>
      <c r="D641" s="5" t="s">
        <v>794</v>
      </c>
      <c r="E641" s="6" t="s">
        <v>795</v>
      </c>
      <c r="F641" s="10">
        <v>0.68</v>
      </c>
      <c r="G641" s="8">
        <v>50</v>
      </c>
      <c r="H641" s="9">
        <f t="shared" si="108"/>
        <v>34</v>
      </c>
      <c r="I641" s="10">
        <v>0</v>
      </c>
      <c r="J641" s="11">
        <v>0</v>
      </c>
      <c r="K641" s="12">
        <f t="shared" si="109"/>
        <v>0</v>
      </c>
      <c r="L641" s="8">
        <f t="shared" si="110"/>
        <v>50</v>
      </c>
      <c r="M641" s="9">
        <f t="shared" si="110"/>
        <v>34</v>
      </c>
      <c r="N641" s="13">
        <v>50</v>
      </c>
      <c r="O641" s="14">
        <f t="shared" si="111"/>
        <v>34</v>
      </c>
      <c r="P641" s="13">
        <v>0</v>
      </c>
      <c r="Q641" s="14">
        <f t="shared" si="112"/>
        <v>0</v>
      </c>
      <c r="R641" s="13">
        <f t="shared" si="113"/>
        <v>50</v>
      </c>
      <c r="S641" s="14">
        <f t="shared" si="113"/>
        <v>34</v>
      </c>
      <c r="T641" s="15">
        <f>G641-N641</f>
        <v>0</v>
      </c>
      <c r="U641" s="9">
        <f t="shared" si="114"/>
        <v>0</v>
      </c>
      <c r="V641" s="15">
        <f t="shared" si="115"/>
        <v>0</v>
      </c>
      <c r="W641" s="16">
        <f t="shared" si="116"/>
        <v>0</v>
      </c>
      <c r="X641" s="15">
        <f t="shared" si="117"/>
        <v>0</v>
      </c>
      <c r="Y641" s="9">
        <f t="shared" si="117"/>
        <v>0</v>
      </c>
    </row>
    <row r="642" spans="2:25" ht="46.8" x14ac:dyDescent="0.3">
      <c r="B642" s="5">
        <v>44711</v>
      </c>
      <c r="C642" s="5">
        <v>44711</v>
      </c>
      <c r="D642" s="5" t="s">
        <v>796</v>
      </c>
      <c r="E642" s="6" t="s">
        <v>797</v>
      </c>
      <c r="F642" s="10">
        <v>512.71</v>
      </c>
      <c r="G642" s="8">
        <v>2</v>
      </c>
      <c r="H642" s="9">
        <f t="shared" si="108"/>
        <v>1025.42</v>
      </c>
      <c r="I642" s="10">
        <v>0</v>
      </c>
      <c r="J642" s="11">
        <v>0</v>
      </c>
      <c r="K642" s="12">
        <f t="shared" si="109"/>
        <v>0</v>
      </c>
      <c r="L642" s="8">
        <f t="shared" si="110"/>
        <v>2</v>
      </c>
      <c r="M642" s="9">
        <f t="shared" si="110"/>
        <v>1025.42</v>
      </c>
      <c r="N642" s="13">
        <v>2</v>
      </c>
      <c r="O642" s="14">
        <f t="shared" si="111"/>
        <v>1025.42</v>
      </c>
      <c r="P642" s="13">
        <v>0</v>
      </c>
      <c r="Q642" s="14">
        <f t="shared" si="112"/>
        <v>0</v>
      </c>
      <c r="R642" s="13">
        <f t="shared" si="113"/>
        <v>2</v>
      </c>
      <c r="S642" s="14">
        <f t="shared" si="113"/>
        <v>1025.42</v>
      </c>
      <c r="T642" s="15">
        <f>G642-N642</f>
        <v>0</v>
      </c>
      <c r="U642" s="9">
        <f t="shared" si="114"/>
        <v>0</v>
      </c>
      <c r="V642" s="15">
        <f t="shared" si="115"/>
        <v>0</v>
      </c>
      <c r="W642" s="16">
        <f t="shared" si="116"/>
        <v>0</v>
      </c>
      <c r="X642" s="15">
        <f t="shared" si="117"/>
        <v>0</v>
      </c>
      <c r="Y642" s="9">
        <f t="shared" si="117"/>
        <v>0</v>
      </c>
    </row>
    <row r="643" spans="2:25" ht="62.4" x14ac:dyDescent="0.3">
      <c r="B643" s="5">
        <v>44711</v>
      </c>
      <c r="C643" s="5">
        <v>44711</v>
      </c>
      <c r="D643" s="5" t="s">
        <v>798</v>
      </c>
      <c r="E643" s="6" t="s">
        <v>799</v>
      </c>
      <c r="F643" s="10">
        <v>22.03</v>
      </c>
      <c r="G643" s="8">
        <v>2</v>
      </c>
      <c r="H643" s="9">
        <f t="shared" si="108"/>
        <v>44.06</v>
      </c>
      <c r="I643" s="10">
        <v>0</v>
      </c>
      <c r="J643" s="11">
        <v>0</v>
      </c>
      <c r="K643" s="12">
        <f t="shared" si="109"/>
        <v>0</v>
      </c>
      <c r="L643" s="8">
        <f t="shared" si="110"/>
        <v>2</v>
      </c>
      <c r="M643" s="9">
        <f t="shared" si="110"/>
        <v>44.06</v>
      </c>
      <c r="N643" s="13">
        <v>2</v>
      </c>
      <c r="O643" s="14">
        <f t="shared" si="111"/>
        <v>44.06</v>
      </c>
      <c r="P643" s="13">
        <v>0</v>
      </c>
      <c r="Q643" s="14">
        <f t="shared" si="112"/>
        <v>0</v>
      </c>
      <c r="R643" s="13">
        <f t="shared" si="113"/>
        <v>2</v>
      </c>
      <c r="S643" s="14">
        <f t="shared" si="113"/>
        <v>44.06</v>
      </c>
      <c r="T643" s="15">
        <f>G643-N643</f>
        <v>0</v>
      </c>
      <c r="U643" s="9">
        <f t="shared" si="114"/>
        <v>0</v>
      </c>
      <c r="V643" s="15">
        <f t="shared" si="115"/>
        <v>0</v>
      </c>
      <c r="W643" s="16">
        <f t="shared" si="116"/>
        <v>0</v>
      </c>
      <c r="X643" s="15">
        <f t="shared" si="117"/>
        <v>0</v>
      </c>
      <c r="Y643" s="9">
        <f t="shared" si="117"/>
        <v>0</v>
      </c>
    </row>
    <row r="644" spans="2:25" ht="31.2" x14ac:dyDescent="0.3">
      <c r="B644" s="17">
        <v>44712</v>
      </c>
      <c r="C644" s="17">
        <v>44712</v>
      </c>
      <c r="D644" s="5" t="s">
        <v>2568</v>
      </c>
      <c r="E644" s="27" t="s">
        <v>2569</v>
      </c>
      <c r="F644" s="42">
        <v>297.45999999999998</v>
      </c>
      <c r="G644" s="42">
        <v>3</v>
      </c>
      <c r="H644" s="9">
        <f t="shared" si="108"/>
        <v>892.37999999999988</v>
      </c>
      <c r="I644" s="28"/>
      <c r="J644" s="28"/>
      <c r="K644" s="12">
        <f t="shared" si="109"/>
        <v>0</v>
      </c>
      <c r="L644" s="8">
        <f t="shared" si="110"/>
        <v>3</v>
      </c>
      <c r="M644" s="9">
        <f t="shared" si="110"/>
        <v>892.37999999999988</v>
      </c>
      <c r="N644" s="7">
        <v>3</v>
      </c>
      <c r="O644" s="14">
        <f t="shared" si="111"/>
        <v>892.37999999999988</v>
      </c>
      <c r="P644" s="28"/>
      <c r="Q644" s="14">
        <f t="shared" si="112"/>
        <v>0</v>
      </c>
      <c r="R644" s="13">
        <f t="shared" si="113"/>
        <v>3</v>
      </c>
      <c r="S644" s="14">
        <f t="shared" si="113"/>
        <v>892.37999999999988</v>
      </c>
      <c r="T644" s="15">
        <f>G644-N644</f>
        <v>0</v>
      </c>
      <c r="U644" s="9">
        <f t="shared" si="114"/>
        <v>0</v>
      </c>
      <c r="V644" s="15">
        <f t="shared" si="115"/>
        <v>0</v>
      </c>
      <c r="W644" s="16">
        <f t="shared" si="116"/>
        <v>0</v>
      </c>
      <c r="X644" s="15">
        <f t="shared" si="117"/>
        <v>0</v>
      </c>
      <c r="Y644" s="9">
        <f t="shared" si="117"/>
        <v>0</v>
      </c>
    </row>
    <row r="645" spans="2:25" ht="31.2" x14ac:dyDescent="0.3">
      <c r="B645" s="17">
        <v>44713</v>
      </c>
      <c r="C645" s="17">
        <v>44713</v>
      </c>
      <c r="D645" s="5" t="s">
        <v>2322</v>
      </c>
      <c r="E645" s="18" t="s">
        <v>2323</v>
      </c>
      <c r="F645" s="19">
        <v>2000</v>
      </c>
      <c r="G645" s="22">
        <v>2</v>
      </c>
      <c r="H645" s="9">
        <f t="shared" si="108"/>
        <v>4000</v>
      </c>
      <c r="I645" s="10">
        <v>0</v>
      </c>
      <c r="J645" s="11">
        <v>0</v>
      </c>
      <c r="K645" s="12">
        <f t="shared" si="109"/>
        <v>0</v>
      </c>
      <c r="L645" s="8">
        <f t="shared" si="110"/>
        <v>2</v>
      </c>
      <c r="M645" s="9">
        <f t="shared" si="110"/>
        <v>4000</v>
      </c>
      <c r="N645" s="13">
        <v>2</v>
      </c>
      <c r="O645" s="14">
        <f t="shared" si="111"/>
        <v>4000</v>
      </c>
      <c r="P645" s="13">
        <v>0</v>
      </c>
      <c r="Q645" s="14">
        <f t="shared" si="112"/>
        <v>0</v>
      </c>
      <c r="R645" s="13">
        <f t="shared" si="113"/>
        <v>2</v>
      </c>
      <c r="S645" s="14">
        <f t="shared" si="113"/>
        <v>4000</v>
      </c>
      <c r="T645" s="15">
        <v>0</v>
      </c>
      <c r="U645" s="9">
        <f t="shared" si="114"/>
        <v>0</v>
      </c>
      <c r="V645" s="15">
        <f t="shared" si="115"/>
        <v>0</v>
      </c>
      <c r="W645" s="16">
        <f t="shared" si="116"/>
        <v>0</v>
      </c>
      <c r="X645" s="15">
        <f t="shared" si="117"/>
        <v>0</v>
      </c>
      <c r="Y645" s="9">
        <f t="shared" si="117"/>
        <v>0</v>
      </c>
    </row>
    <row r="646" spans="2:25" ht="93.6" x14ac:dyDescent="0.3">
      <c r="B646" s="4">
        <v>44715</v>
      </c>
      <c r="C646" s="5">
        <v>44715</v>
      </c>
      <c r="D646" s="5" t="s">
        <v>1707</v>
      </c>
      <c r="E646" s="6" t="s">
        <v>1708</v>
      </c>
      <c r="F646" s="7">
        <v>1500</v>
      </c>
      <c r="G646" s="15">
        <v>10</v>
      </c>
      <c r="H646" s="9">
        <f t="shared" si="108"/>
        <v>15000</v>
      </c>
      <c r="I646" s="28"/>
      <c r="J646" s="28"/>
      <c r="K646" s="12">
        <f t="shared" si="109"/>
        <v>0</v>
      </c>
      <c r="L646" s="8">
        <f t="shared" si="110"/>
        <v>10</v>
      </c>
      <c r="M646" s="9">
        <f t="shared" si="110"/>
        <v>15000</v>
      </c>
      <c r="N646" s="15">
        <v>10</v>
      </c>
      <c r="O646" s="14">
        <f t="shared" si="111"/>
        <v>15000</v>
      </c>
      <c r="P646" s="28"/>
      <c r="Q646" s="14">
        <f t="shared" si="112"/>
        <v>0</v>
      </c>
      <c r="R646" s="13">
        <f t="shared" si="113"/>
        <v>10</v>
      </c>
      <c r="S646" s="14">
        <f t="shared" si="113"/>
        <v>15000</v>
      </c>
      <c r="T646" s="15">
        <f t="shared" ref="T646:T659" si="121">G646-N646</f>
        <v>0</v>
      </c>
      <c r="U646" s="9">
        <f t="shared" si="114"/>
        <v>0</v>
      </c>
      <c r="V646" s="15">
        <f t="shared" si="115"/>
        <v>0</v>
      </c>
      <c r="W646" s="16">
        <f t="shared" si="116"/>
        <v>0</v>
      </c>
      <c r="X646" s="15">
        <f t="shared" si="117"/>
        <v>0</v>
      </c>
      <c r="Y646" s="9">
        <f t="shared" si="117"/>
        <v>0</v>
      </c>
    </row>
    <row r="647" spans="2:25" ht="46.8" x14ac:dyDescent="0.3">
      <c r="B647" s="5">
        <v>44153</v>
      </c>
      <c r="C647" s="5">
        <v>44715</v>
      </c>
      <c r="D647" s="5" t="s">
        <v>2570</v>
      </c>
      <c r="E647" s="6" t="s">
        <v>2571</v>
      </c>
      <c r="F647" s="7">
        <v>7500</v>
      </c>
      <c r="G647" s="7">
        <v>3</v>
      </c>
      <c r="H647" s="9">
        <f t="shared" si="108"/>
        <v>22500</v>
      </c>
      <c r="I647" s="28"/>
      <c r="J647" s="28"/>
      <c r="K647" s="12">
        <f t="shared" si="109"/>
        <v>0</v>
      </c>
      <c r="L647" s="8">
        <f t="shared" si="110"/>
        <v>3</v>
      </c>
      <c r="M647" s="9">
        <f t="shared" si="110"/>
        <v>22500</v>
      </c>
      <c r="N647" s="7">
        <v>2</v>
      </c>
      <c r="O647" s="14">
        <f t="shared" si="111"/>
        <v>15000</v>
      </c>
      <c r="P647" s="28"/>
      <c r="Q647" s="14">
        <f t="shared" si="112"/>
        <v>0</v>
      </c>
      <c r="R647" s="13">
        <f t="shared" si="113"/>
        <v>2</v>
      </c>
      <c r="S647" s="14">
        <f t="shared" si="113"/>
        <v>15000</v>
      </c>
      <c r="T647" s="15">
        <f t="shared" si="121"/>
        <v>1</v>
      </c>
      <c r="U647" s="9">
        <f t="shared" si="114"/>
        <v>7500</v>
      </c>
      <c r="V647" s="15">
        <f t="shared" si="115"/>
        <v>0</v>
      </c>
      <c r="W647" s="16">
        <f t="shared" si="116"/>
        <v>0</v>
      </c>
      <c r="X647" s="15">
        <f t="shared" si="117"/>
        <v>1</v>
      </c>
      <c r="Y647" s="9">
        <f t="shared" si="117"/>
        <v>7500</v>
      </c>
    </row>
    <row r="648" spans="2:25" ht="62.4" x14ac:dyDescent="0.3">
      <c r="B648" s="5">
        <v>44721</v>
      </c>
      <c r="C648" s="5">
        <v>44721</v>
      </c>
      <c r="D648" s="5" t="s">
        <v>1709</v>
      </c>
      <c r="E648" s="6" t="s">
        <v>1710</v>
      </c>
      <c r="F648" s="10">
        <v>300</v>
      </c>
      <c r="G648" s="15">
        <v>1</v>
      </c>
      <c r="H648" s="9">
        <f t="shared" si="108"/>
        <v>300</v>
      </c>
      <c r="I648" s="10">
        <v>0</v>
      </c>
      <c r="J648" s="11">
        <v>0</v>
      </c>
      <c r="K648" s="12">
        <f t="shared" si="109"/>
        <v>0</v>
      </c>
      <c r="L648" s="8">
        <f t="shared" si="110"/>
        <v>1</v>
      </c>
      <c r="M648" s="9">
        <f t="shared" si="110"/>
        <v>300</v>
      </c>
      <c r="N648" s="13">
        <v>1</v>
      </c>
      <c r="O648" s="14">
        <f t="shared" si="111"/>
        <v>300</v>
      </c>
      <c r="P648" s="13">
        <v>0</v>
      </c>
      <c r="Q648" s="14">
        <f t="shared" si="112"/>
        <v>0</v>
      </c>
      <c r="R648" s="13">
        <f t="shared" si="113"/>
        <v>1</v>
      </c>
      <c r="S648" s="14">
        <f t="shared" si="113"/>
        <v>300</v>
      </c>
      <c r="T648" s="15">
        <f t="shared" si="121"/>
        <v>0</v>
      </c>
      <c r="U648" s="9">
        <f t="shared" si="114"/>
        <v>0</v>
      </c>
      <c r="V648" s="15">
        <f t="shared" si="115"/>
        <v>0</v>
      </c>
      <c r="W648" s="16">
        <f t="shared" si="116"/>
        <v>0</v>
      </c>
      <c r="X648" s="15">
        <f t="shared" si="117"/>
        <v>0</v>
      </c>
      <c r="Y648" s="9">
        <f t="shared" si="117"/>
        <v>0</v>
      </c>
    </row>
    <row r="649" spans="2:25" ht="46.8" x14ac:dyDescent="0.3">
      <c r="B649" s="5">
        <v>44721</v>
      </c>
      <c r="C649" s="5">
        <v>44721</v>
      </c>
      <c r="D649" s="5" t="s">
        <v>1711</v>
      </c>
      <c r="E649" s="6" t="s">
        <v>1712</v>
      </c>
      <c r="F649" s="7">
        <v>25</v>
      </c>
      <c r="G649" s="15">
        <v>20</v>
      </c>
      <c r="H649" s="9">
        <f t="shared" si="108"/>
        <v>500</v>
      </c>
      <c r="I649" s="28"/>
      <c r="J649" s="28"/>
      <c r="K649" s="12">
        <f t="shared" si="109"/>
        <v>0</v>
      </c>
      <c r="L649" s="8">
        <f t="shared" si="110"/>
        <v>20</v>
      </c>
      <c r="M649" s="9">
        <f t="shared" si="110"/>
        <v>500</v>
      </c>
      <c r="N649" s="15">
        <v>20</v>
      </c>
      <c r="O649" s="14">
        <f t="shared" si="111"/>
        <v>500</v>
      </c>
      <c r="P649" s="28"/>
      <c r="Q649" s="14">
        <f t="shared" si="112"/>
        <v>0</v>
      </c>
      <c r="R649" s="13">
        <f t="shared" si="113"/>
        <v>20</v>
      </c>
      <c r="S649" s="14">
        <f t="shared" si="113"/>
        <v>500</v>
      </c>
      <c r="T649" s="15">
        <f t="shared" si="121"/>
        <v>0</v>
      </c>
      <c r="U649" s="9">
        <f t="shared" si="114"/>
        <v>0</v>
      </c>
      <c r="V649" s="15">
        <f t="shared" si="115"/>
        <v>0</v>
      </c>
      <c r="W649" s="16">
        <f t="shared" si="116"/>
        <v>0</v>
      </c>
      <c r="X649" s="15">
        <f t="shared" si="117"/>
        <v>0</v>
      </c>
      <c r="Y649" s="9">
        <f t="shared" si="117"/>
        <v>0</v>
      </c>
    </row>
    <row r="650" spans="2:25" ht="46.8" x14ac:dyDescent="0.3">
      <c r="B650" s="5">
        <v>44725</v>
      </c>
      <c r="C650" s="5">
        <v>44725</v>
      </c>
      <c r="D650" s="5" t="s">
        <v>800</v>
      </c>
      <c r="E650" s="6" t="s">
        <v>801</v>
      </c>
      <c r="F650" s="10">
        <v>150.44999999999999</v>
      </c>
      <c r="G650" s="8">
        <v>1</v>
      </c>
      <c r="H650" s="9">
        <f t="shared" si="108"/>
        <v>150.44999999999999</v>
      </c>
      <c r="I650" s="10">
        <v>0</v>
      </c>
      <c r="J650" s="11">
        <v>0</v>
      </c>
      <c r="K650" s="12">
        <f t="shared" si="109"/>
        <v>0</v>
      </c>
      <c r="L650" s="8">
        <f t="shared" si="110"/>
        <v>1</v>
      </c>
      <c r="M650" s="9">
        <f t="shared" si="110"/>
        <v>150.44999999999999</v>
      </c>
      <c r="N650" s="13">
        <v>1</v>
      </c>
      <c r="O650" s="14">
        <f t="shared" si="111"/>
        <v>150.44999999999999</v>
      </c>
      <c r="P650" s="13">
        <v>0</v>
      </c>
      <c r="Q650" s="14">
        <f t="shared" si="112"/>
        <v>0</v>
      </c>
      <c r="R650" s="13">
        <f t="shared" si="113"/>
        <v>1</v>
      </c>
      <c r="S650" s="14">
        <f t="shared" si="113"/>
        <v>150.44999999999999</v>
      </c>
      <c r="T650" s="15">
        <f t="shared" si="121"/>
        <v>0</v>
      </c>
      <c r="U650" s="9">
        <f t="shared" si="114"/>
        <v>0</v>
      </c>
      <c r="V650" s="15">
        <f t="shared" si="115"/>
        <v>0</v>
      </c>
      <c r="W650" s="16">
        <f t="shared" si="116"/>
        <v>0</v>
      </c>
      <c r="X650" s="15">
        <f t="shared" si="117"/>
        <v>0</v>
      </c>
      <c r="Y650" s="9">
        <f t="shared" si="117"/>
        <v>0</v>
      </c>
    </row>
    <row r="651" spans="2:25" ht="46.8" x14ac:dyDescent="0.3">
      <c r="B651" s="5">
        <v>44726</v>
      </c>
      <c r="C651" s="5">
        <v>44726</v>
      </c>
      <c r="D651" s="5" t="s">
        <v>802</v>
      </c>
      <c r="E651" s="6" t="s">
        <v>803</v>
      </c>
      <c r="F651" s="10">
        <v>4.25</v>
      </c>
      <c r="G651" s="8">
        <v>1000</v>
      </c>
      <c r="H651" s="9">
        <f t="shared" si="108"/>
        <v>4250</v>
      </c>
      <c r="I651" s="10">
        <v>0</v>
      </c>
      <c r="J651" s="11">
        <v>0</v>
      </c>
      <c r="K651" s="12">
        <f t="shared" si="109"/>
        <v>0</v>
      </c>
      <c r="L651" s="8">
        <f t="shared" si="110"/>
        <v>1000</v>
      </c>
      <c r="M651" s="9">
        <f t="shared" si="110"/>
        <v>4250</v>
      </c>
      <c r="N651" s="13">
        <v>1000</v>
      </c>
      <c r="O651" s="14">
        <f t="shared" si="111"/>
        <v>4250</v>
      </c>
      <c r="P651" s="13">
        <v>0</v>
      </c>
      <c r="Q651" s="14">
        <f t="shared" si="112"/>
        <v>0</v>
      </c>
      <c r="R651" s="13">
        <f t="shared" si="113"/>
        <v>1000</v>
      </c>
      <c r="S651" s="14">
        <f t="shared" si="113"/>
        <v>4250</v>
      </c>
      <c r="T651" s="15">
        <f t="shared" si="121"/>
        <v>0</v>
      </c>
      <c r="U651" s="9">
        <f t="shared" si="114"/>
        <v>0</v>
      </c>
      <c r="V651" s="15">
        <f t="shared" si="115"/>
        <v>0</v>
      </c>
      <c r="W651" s="16">
        <f t="shared" si="116"/>
        <v>0</v>
      </c>
      <c r="X651" s="15">
        <f t="shared" si="117"/>
        <v>0</v>
      </c>
      <c r="Y651" s="9">
        <f t="shared" si="117"/>
        <v>0</v>
      </c>
    </row>
    <row r="652" spans="2:25" ht="62.4" x14ac:dyDescent="0.3">
      <c r="B652" s="17">
        <v>44599</v>
      </c>
      <c r="C652" s="17">
        <v>44732</v>
      </c>
      <c r="D652" s="5" t="s">
        <v>804</v>
      </c>
      <c r="E652" s="18" t="s">
        <v>805</v>
      </c>
      <c r="F652" s="19">
        <v>131.43</v>
      </c>
      <c r="G652" s="8">
        <v>2040</v>
      </c>
      <c r="H652" s="9">
        <f t="shared" ref="H652:H715" si="122">F652*G652</f>
        <v>268117.2</v>
      </c>
      <c r="I652" s="10">
        <v>0</v>
      </c>
      <c r="J652" s="11">
        <v>0</v>
      </c>
      <c r="K652" s="12">
        <f t="shared" ref="K652:K715" si="123">I652*J652</f>
        <v>0</v>
      </c>
      <c r="L652" s="8">
        <f t="shared" ref="L652:M715" si="124">G652+J652</f>
        <v>2040</v>
      </c>
      <c r="M652" s="9">
        <f t="shared" si="124"/>
        <v>268117.2</v>
      </c>
      <c r="N652" s="13">
        <v>2040</v>
      </c>
      <c r="O652" s="14">
        <f t="shared" ref="O652:O715" si="125">F652*N652</f>
        <v>268117.2</v>
      </c>
      <c r="P652" s="13">
        <v>0</v>
      </c>
      <c r="Q652" s="14">
        <f t="shared" ref="Q652:Q715" si="126">I652*P652</f>
        <v>0</v>
      </c>
      <c r="R652" s="13">
        <f t="shared" ref="R652:S715" si="127">N652+P652</f>
        <v>2040</v>
      </c>
      <c r="S652" s="14">
        <f t="shared" si="127"/>
        <v>268117.2</v>
      </c>
      <c r="T652" s="15">
        <f t="shared" si="121"/>
        <v>0</v>
      </c>
      <c r="U652" s="9">
        <f t="shared" ref="U652:U715" si="128">T652*F652</f>
        <v>0</v>
      </c>
      <c r="V652" s="15">
        <f t="shared" ref="V652:V715" si="129">J652-P652</f>
        <v>0</v>
      </c>
      <c r="W652" s="16">
        <f t="shared" ref="W652:W715" si="130">V652*I652</f>
        <v>0</v>
      </c>
      <c r="X652" s="15">
        <f t="shared" ref="X652:Y715" si="131">T652+V652</f>
        <v>0</v>
      </c>
      <c r="Y652" s="9">
        <f t="shared" si="131"/>
        <v>0</v>
      </c>
    </row>
    <row r="653" spans="2:25" ht="78" x14ac:dyDescent="0.3">
      <c r="B653" s="5">
        <v>44732</v>
      </c>
      <c r="C653" s="5">
        <v>44732</v>
      </c>
      <c r="D653" s="5" t="s">
        <v>806</v>
      </c>
      <c r="E653" s="6" t="s">
        <v>807</v>
      </c>
      <c r="F653" s="10">
        <v>21.54</v>
      </c>
      <c r="G653" s="8">
        <v>61</v>
      </c>
      <c r="H653" s="9">
        <f t="shared" si="122"/>
        <v>1313.94</v>
      </c>
      <c r="I653" s="10">
        <v>0</v>
      </c>
      <c r="J653" s="11">
        <v>0</v>
      </c>
      <c r="K653" s="12">
        <f t="shared" si="123"/>
        <v>0</v>
      </c>
      <c r="L653" s="8">
        <f t="shared" si="124"/>
        <v>61</v>
      </c>
      <c r="M653" s="9">
        <f t="shared" si="124"/>
        <v>1313.94</v>
      </c>
      <c r="N653" s="13">
        <v>61</v>
      </c>
      <c r="O653" s="14">
        <f t="shared" si="125"/>
        <v>1313.94</v>
      </c>
      <c r="P653" s="13">
        <v>0</v>
      </c>
      <c r="Q653" s="14">
        <f t="shared" si="126"/>
        <v>0</v>
      </c>
      <c r="R653" s="13">
        <f t="shared" si="127"/>
        <v>61</v>
      </c>
      <c r="S653" s="14">
        <f t="shared" si="127"/>
        <v>1313.94</v>
      </c>
      <c r="T653" s="15">
        <f t="shared" si="121"/>
        <v>0</v>
      </c>
      <c r="U653" s="9">
        <f t="shared" si="128"/>
        <v>0</v>
      </c>
      <c r="V653" s="15">
        <f t="shared" si="129"/>
        <v>0</v>
      </c>
      <c r="W653" s="16">
        <f t="shared" si="130"/>
        <v>0</v>
      </c>
      <c r="X653" s="15">
        <f t="shared" si="131"/>
        <v>0</v>
      </c>
      <c r="Y653" s="9">
        <f t="shared" si="131"/>
        <v>0</v>
      </c>
    </row>
    <row r="654" spans="2:25" ht="78" x14ac:dyDescent="0.3">
      <c r="B654" s="5">
        <v>44732</v>
      </c>
      <c r="C654" s="5">
        <v>44732</v>
      </c>
      <c r="D654" s="5" t="s">
        <v>808</v>
      </c>
      <c r="E654" s="6" t="s">
        <v>809</v>
      </c>
      <c r="F654" s="10">
        <v>0.6</v>
      </c>
      <c r="G654" s="8">
        <v>30</v>
      </c>
      <c r="H654" s="9">
        <f t="shared" si="122"/>
        <v>18</v>
      </c>
      <c r="I654" s="10">
        <v>0</v>
      </c>
      <c r="J654" s="11">
        <v>0</v>
      </c>
      <c r="K654" s="12">
        <f t="shared" si="123"/>
        <v>0</v>
      </c>
      <c r="L654" s="8">
        <f t="shared" si="124"/>
        <v>30</v>
      </c>
      <c r="M654" s="9">
        <f t="shared" si="124"/>
        <v>18</v>
      </c>
      <c r="N654" s="13">
        <v>30</v>
      </c>
      <c r="O654" s="14">
        <f t="shared" si="125"/>
        <v>18</v>
      </c>
      <c r="P654" s="13">
        <v>0</v>
      </c>
      <c r="Q654" s="14">
        <f t="shared" si="126"/>
        <v>0</v>
      </c>
      <c r="R654" s="13">
        <f t="shared" si="127"/>
        <v>30</v>
      </c>
      <c r="S654" s="14">
        <f t="shared" si="127"/>
        <v>18</v>
      </c>
      <c r="T654" s="15">
        <f t="shared" si="121"/>
        <v>0</v>
      </c>
      <c r="U654" s="9">
        <f t="shared" si="128"/>
        <v>0</v>
      </c>
      <c r="V654" s="15">
        <f t="shared" si="129"/>
        <v>0</v>
      </c>
      <c r="W654" s="16">
        <f t="shared" si="130"/>
        <v>0</v>
      </c>
      <c r="X654" s="15">
        <f t="shared" si="131"/>
        <v>0</v>
      </c>
      <c r="Y654" s="9">
        <f t="shared" si="131"/>
        <v>0</v>
      </c>
    </row>
    <row r="655" spans="2:25" ht="78" x14ac:dyDescent="0.3">
      <c r="B655" s="5">
        <v>44732</v>
      </c>
      <c r="C655" s="5">
        <v>44732</v>
      </c>
      <c r="D655" s="5" t="s">
        <v>810</v>
      </c>
      <c r="E655" s="6" t="s">
        <v>811</v>
      </c>
      <c r="F655" s="10">
        <v>0.91</v>
      </c>
      <c r="G655" s="8">
        <v>30</v>
      </c>
      <c r="H655" s="9">
        <f t="shared" si="122"/>
        <v>27.3</v>
      </c>
      <c r="I655" s="10">
        <v>0</v>
      </c>
      <c r="J655" s="11">
        <v>0</v>
      </c>
      <c r="K655" s="12">
        <f t="shared" si="123"/>
        <v>0</v>
      </c>
      <c r="L655" s="8">
        <f t="shared" si="124"/>
        <v>30</v>
      </c>
      <c r="M655" s="9">
        <f t="shared" si="124"/>
        <v>27.3</v>
      </c>
      <c r="N655" s="13">
        <v>30</v>
      </c>
      <c r="O655" s="14">
        <f t="shared" si="125"/>
        <v>27.3</v>
      </c>
      <c r="P655" s="13">
        <v>0</v>
      </c>
      <c r="Q655" s="14">
        <f t="shared" si="126"/>
        <v>0</v>
      </c>
      <c r="R655" s="13">
        <f t="shared" si="127"/>
        <v>30</v>
      </c>
      <c r="S655" s="14">
        <f t="shared" si="127"/>
        <v>27.3</v>
      </c>
      <c r="T655" s="15">
        <f t="shared" si="121"/>
        <v>0</v>
      </c>
      <c r="U655" s="9">
        <f t="shared" si="128"/>
        <v>0</v>
      </c>
      <c r="V655" s="15">
        <f t="shared" si="129"/>
        <v>0</v>
      </c>
      <c r="W655" s="16">
        <f t="shared" si="130"/>
        <v>0</v>
      </c>
      <c r="X655" s="15">
        <f t="shared" si="131"/>
        <v>0</v>
      </c>
      <c r="Y655" s="9">
        <f t="shared" si="131"/>
        <v>0</v>
      </c>
    </row>
    <row r="656" spans="2:25" ht="93.6" x14ac:dyDescent="0.3">
      <c r="B656" s="5">
        <v>44732</v>
      </c>
      <c r="C656" s="5">
        <v>44732</v>
      </c>
      <c r="D656" s="5" t="s">
        <v>812</v>
      </c>
      <c r="E656" s="6" t="s">
        <v>813</v>
      </c>
      <c r="F656" s="10">
        <v>1.63</v>
      </c>
      <c r="G656" s="8">
        <v>10</v>
      </c>
      <c r="H656" s="9">
        <f t="shared" si="122"/>
        <v>16.299999999999997</v>
      </c>
      <c r="I656" s="10">
        <v>0</v>
      </c>
      <c r="J656" s="11">
        <v>0</v>
      </c>
      <c r="K656" s="12">
        <f t="shared" si="123"/>
        <v>0</v>
      </c>
      <c r="L656" s="8">
        <f t="shared" si="124"/>
        <v>10</v>
      </c>
      <c r="M656" s="9">
        <f t="shared" si="124"/>
        <v>16.299999999999997</v>
      </c>
      <c r="N656" s="13">
        <v>10</v>
      </c>
      <c r="O656" s="14">
        <f t="shared" si="125"/>
        <v>16.299999999999997</v>
      </c>
      <c r="P656" s="13">
        <v>0</v>
      </c>
      <c r="Q656" s="14">
        <f t="shared" si="126"/>
        <v>0</v>
      </c>
      <c r="R656" s="13">
        <f t="shared" si="127"/>
        <v>10</v>
      </c>
      <c r="S656" s="14">
        <f t="shared" si="127"/>
        <v>16.299999999999997</v>
      </c>
      <c r="T656" s="15">
        <f t="shared" si="121"/>
        <v>0</v>
      </c>
      <c r="U656" s="9">
        <f t="shared" si="128"/>
        <v>0</v>
      </c>
      <c r="V656" s="15">
        <f t="shared" si="129"/>
        <v>0</v>
      </c>
      <c r="W656" s="16">
        <f t="shared" si="130"/>
        <v>0</v>
      </c>
      <c r="X656" s="15">
        <f t="shared" si="131"/>
        <v>0</v>
      </c>
      <c r="Y656" s="9">
        <f t="shared" si="131"/>
        <v>0</v>
      </c>
    </row>
    <row r="657" spans="2:25" ht="62.4" x14ac:dyDescent="0.3">
      <c r="B657" s="5">
        <v>44732</v>
      </c>
      <c r="C657" s="5">
        <v>44732</v>
      </c>
      <c r="D657" s="5" t="s">
        <v>816</v>
      </c>
      <c r="E657" s="6" t="s">
        <v>817</v>
      </c>
      <c r="F657" s="10">
        <v>9.26</v>
      </c>
      <c r="G657" s="8">
        <v>30</v>
      </c>
      <c r="H657" s="9">
        <f t="shared" si="122"/>
        <v>277.8</v>
      </c>
      <c r="I657" s="10">
        <v>0</v>
      </c>
      <c r="J657" s="11">
        <v>0</v>
      </c>
      <c r="K657" s="12">
        <f t="shared" si="123"/>
        <v>0</v>
      </c>
      <c r="L657" s="8">
        <f t="shared" si="124"/>
        <v>30</v>
      </c>
      <c r="M657" s="9">
        <f t="shared" si="124"/>
        <v>277.8</v>
      </c>
      <c r="N657" s="13">
        <v>30</v>
      </c>
      <c r="O657" s="14">
        <f t="shared" si="125"/>
        <v>277.8</v>
      </c>
      <c r="P657" s="13">
        <v>0</v>
      </c>
      <c r="Q657" s="14">
        <f t="shared" si="126"/>
        <v>0</v>
      </c>
      <c r="R657" s="13">
        <f t="shared" si="127"/>
        <v>30</v>
      </c>
      <c r="S657" s="14">
        <f t="shared" si="127"/>
        <v>277.8</v>
      </c>
      <c r="T657" s="15">
        <f t="shared" si="121"/>
        <v>0</v>
      </c>
      <c r="U657" s="9">
        <f t="shared" si="128"/>
        <v>0</v>
      </c>
      <c r="V657" s="15">
        <f t="shared" si="129"/>
        <v>0</v>
      </c>
      <c r="W657" s="16">
        <f t="shared" si="130"/>
        <v>0</v>
      </c>
      <c r="X657" s="15">
        <f t="shared" si="131"/>
        <v>0</v>
      </c>
      <c r="Y657" s="9">
        <f t="shared" si="131"/>
        <v>0</v>
      </c>
    </row>
    <row r="658" spans="2:25" ht="46.8" x14ac:dyDescent="0.3">
      <c r="B658" s="5">
        <v>44732</v>
      </c>
      <c r="C658" s="5">
        <v>44732</v>
      </c>
      <c r="D658" s="5" t="s">
        <v>818</v>
      </c>
      <c r="E658" s="6" t="s">
        <v>819</v>
      </c>
      <c r="F658" s="10">
        <v>177</v>
      </c>
      <c r="G658" s="8">
        <v>1</v>
      </c>
      <c r="H658" s="9">
        <f t="shared" si="122"/>
        <v>177</v>
      </c>
      <c r="I658" s="10">
        <v>0</v>
      </c>
      <c r="J658" s="11">
        <v>0</v>
      </c>
      <c r="K658" s="12">
        <f t="shared" si="123"/>
        <v>0</v>
      </c>
      <c r="L658" s="8">
        <f t="shared" si="124"/>
        <v>1</v>
      </c>
      <c r="M658" s="9">
        <f t="shared" si="124"/>
        <v>177</v>
      </c>
      <c r="N658" s="13">
        <v>1</v>
      </c>
      <c r="O658" s="14">
        <f t="shared" si="125"/>
        <v>177</v>
      </c>
      <c r="P658" s="13">
        <v>0</v>
      </c>
      <c r="Q658" s="14">
        <f t="shared" si="126"/>
        <v>0</v>
      </c>
      <c r="R658" s="13">
        <f t="shared" si="127"/>
        <v>1</v>
      </c>
      <c r="S658" s="14">
        <f t="shared" si="127"/>
        <v>177</v>
      </c>
      <c r="T658" s="15">
        <f t="shared" si="121"/>
        <v>0</v>
      </c>
      <c r="U658" s="9">
        <f t="shared" si="128"/>
        <v>0</v>
      </c>
      <c r="V658" s="15">
        <f t="shared" si="129"/>
        <v>0</v>
      </c>
      <c r="W658" s="16">
        <f t="shared" si="130"/>
        <v>0</v>
      </c>
      <c r="X658" s="15">
        <f t="shared" si="131"/>
        <v>0</v>
      </c>
      <c r="Y658" s="9">
        <f t="shared" si="131"/>
        <v>0</v>
      </c>
    </row>
    <row r="659" spans="2:25" ht="31.2" x14ac:dyDescent="0.3">
      <c r="B659" s="5">
        <v>44734</v>
      </c>
      <c r="C659" s="5">
        <v>44734</v>
      </c>
      <c r="D659" s="5" t="s">
        <v>1977</v>
      </c>
      <c r="E659" s="6" t="s">
        <v>1978</v>
      </c>
      <c r="F659" s="10">
        <v>60</v>
      </c>
      <c r="G659" s="15">
        <v>3</v>
      </c>
      <c r="H659" s="9">
        <f t="shared" si="122"/>
        <v>180</v>
      </c>
      <c r="I659" s="10">
        <v>0</v>
      </c>
      <c r="J659" s="11">
        <v>0</v>
      </c>
      <c r="K659" s="12">
        <f t="shared" si="123"/>
        <v>0</v>
      </c>
      <c r="L659" s="8">
        <f t="shared" si="124"/>
        <v>3</v>
      </c>
      <c r="M659" s="9">
        <f t="shared" si="124"/>
        <v>180</v>
      </c>
      <c r="N659" s="13">
        <v>3</v>
      </c>
      <c r="O659" s="14">
        <f t="shared" si="125"/>
        <v>180</v>
      </c>
      <c r="P659" s="13">
        <v>0</v>
      </c>
      <c r="Q659" s="14">
        <f t="shared" si="126"/>
        <v>0</v>
      </c>
      <c r="R659" s="13">
        <f t="shared" si="127"/>
        <v>3</v>
      </c>
      <c r="S659" s="14">
        <f t="shared" si="127"/>
        <v>180</v>
      </c>
      <c r="T659" s="15">
        <f t="shared" si="121"/>
        <v>0</v>
      </c>
      <c r="U659" s="9">
        <f t="shared" si="128"/>
        <v>0</v>
      </c>
      <c r="V659" s="15">
        <f t="shared" si="129"/>
        <v>0</v>
      </c>
      <c r="W659" s="16">
        <f t="shared" si="130"/>
        <v>0</v>
      </c>
      <c r="X659" s="15">
        <f t="shared" si="131"/>
        <v>0</v>
      </c>
      <c r="Y659" s="9">
        <f t="shared" si="131"/>
        <v>0</v>
      </c>
    </row>
    <row r="660" spans="2:25" ht="62.4" x14ac:dyDescent="0.3">
      <c r="B660" s="5">
        <v>44734</v>
      </c>
      <c r="C660" s="5">
        <v>44734</v>
      </c>
      <c r="D660" s="5" t="s">
        <v>2324</v>
      </c>
      <c r="E660" s="6" t="s">
        <v>2325</v>
      </c>
      <c r="F660" s="10">
        <v>340</v>
      </c>
      <c r="G660" s="15">
        <v>1</v>
      </c>
      <c r="H660" s="9">
        <f t="shared" si="122"/>
        <v>340</v>
      </c>
      <c r="I660" s="10">
        <v>0</v>
      </c>
      <c r="J660" s="11">
        <v>0</v>
      </c>
      <c r="K660" s="12">
        <f t="shared" si="123"/>
        <v>0</v>
      </c>
      <c r="L660" s="8">
        <f t="shared" si="124"/>
        <v>1</v>
      </c>
      <c r="M660" s="9">
        <f t="shared" si="124"/>
        <v>340</v>
      </c>
      <c r="N660" s="13">
        <v>1</v>
      </c>
      <c r="O660" s="14">
        <f t="shared" si="125"/>
        <v>340</v>
      </c>
      <c r="P660" s="13">
        <v>0</v>
      </c>
      <c r="Q660" s="14">
        <f t="shared" si="126"/>
        <v>0</v>
      </c>
      <c r="R660" s="13">
        <f t="shared" si="127"/>
        <v>1</v>
      </c>
      <c r="S660" s="14">
        <f t="shared" si="127"/>
        <v>340</v>
      </c>
      <c r="T660" s="15">
        <v>0</v>
      </c>
      <c r="U660" s="9">
        <f t="shared" si="128"/>
        <v>0</v>
      </c>
      <c r="V660" s="15">
        <f t="shared" si="129"/>
        <v>0</v>
      </c>
      <c r="W660" s="16">
        <f t="shared" si="130"/>
        <v>0</v>
      </c>
      <c r="X660" s="15">
        <f t="shared" si="131"/>
        <v>0</v>
      </c>
      <c r="Y660" s="9">
        <f t="shared" si="131"/>
        <v>0</v>
      </c>
    </row>
    <row r="661" spans="2:25" ht="31.2" x14ac:dyDescent="0.3">
      <c r="B661" s="5">
        <v>44734</v>
      </c>
      <c r="C661" s="5">
        <v>44734</v>
      </c>
      <c r="D661" s="5" t="s">
        <v>2326</v>
      </c>
      <c r="E661" s="6" t="s">
        <v>2327</v>
      </c>
      <c r="F661" s="10">
        <v>150</v>
      </c>
      <c r="G661" s="15">
        <v>2</v>
      </c>
      <c r="H661" s="9">
        <f t="shared" si="122"/>
        <v>300</v>
      </c>
      <c r="I661" s="10">
        <v>0</v>
      </c>
      <c r="J661" s="11">
        <v>0</v>
      </c>
      <c r="K661" s="12">
        <f t="shared" si="123"/>
        <v>0</v>
      </c>
      <c r="L661" s="8">
        <f t="shared" si="124"/>
        <v>2</v>
      </c>
      <c r="M661" s="9">
        <f t="shared" si="124"/>
        <v>300</v>
      </c>
      <c r="N661" s="13">
        <v>2</v>
      </c>
      <c r="O661" s="14">
        <f t="shared" si="125"/>
        <v>300</v>
      </c>
      <c r="P661" s="13">
        <v>0</v>
      </c>
      <c r="Q661" s="14">
        <f t="shared" si="126"/>
        <v>0</v>
      </c>
      <c r="R661" s="13">
        <f t="shared" si="127"/>
        <v>2</v>
      </c>
      <c r="S661" s="14">
        <f t="shared" si="127"/>
        <v>300</v>
      </c>
      <c r="T661" s="15">
        <v>0</v>
      </c>
      <c r="U661" s="9">
        <f t="shared" si="128"/>
        <v>0</v>
      </c>
      <c r="V661" s="15">
        <f t="shared" si="129"/>
        <v>0</v>
      </c>
      <c r="W661" s="16">
        <f t="shared" si="130"/>
        <v>0</v>
      </c>
      <c r="X661" s="15">
        <f t="shared" si="131"/>
        <v>0</v>
      </c>
      <c r="Y661" s="9">
        <f t="shared" si="131"/>
        <v>0</v>
      </c>
    </row>
    <row r="662" spans="2:25" ht="109.2" x14ac:dyDescent="0.3">
      <c r="B662" s="5">
        <v>44735</v>
      </c>
      <c r="C662" s="5">
        <v>44735</v>
      </c>
      <c r="D662" s="5" t="s">
        <v>3112</v>
      </c>
      <c r="E662" s="6" t="s">
        <v>3113</v>
      </c>
      <c r="F662" s="10">
        <v>19080</v>
      </c>
      <c r="G662" s="8">
        <v>6</v>
      </c>
      <c r="H662" s="9">
        <f t="shared" si="122"/>
        <v>114480</v>
      </c>
      <c r="I662" s="10">
        <v>0</v>
      </c>
      <c r="J662" s="11">
        <v>0</v>
      </c>
      <c r="K662" s="12">
        <f t="shared" si="123"/>
        <v>0</v>
      </c>
      <c r="L662" s="8">
        <f t="shared" si="124"/>
        <v>6</v>
      </c>
      <c r="M662" s="9">
        <f t="shared" si="124"/>
        <v>114480</v>
      </c>
      <c r="N662" s="13">
        <v>4</v>
      </c>
      <c r="O662" s="14">
        <f t="shared" si="125"/>
        <v>76320</v>
      </c>
      <c r="P662" s="13"/>
      <c r="Q662" s="14">
        <f t="shared" si="126"/>
        <v>0</v>
      </c>
      <c r="R662" s="13">
        <f t="shared" si="127"/>
        <v>4</v>
      </c>
      <c r="S662" s="14">
        <f t="shared" si="127"/>
        <v>76320</v>
      </c>
      <c r="T662" s="15">
        <f>G662-N662</f>
        <v>2</v>
      </c>
      <c r="U662" s="9">
        <f t="shared" si="128"/>
        <v>38160</v>
      </c>
      <c r="V662" s="15">
        <f t="shared" si="129"/>
        <v>0</v>
      </c>
      <c r="W662" s="16">
        <f t="shared" si="130"/>
        <v>0</v>
      </c>
      <c r="X662" s="15">
        <f t="shared" si="131"/>
        <v>2</v>
      </c>
      <c r="Y662" s="9">
        <f t="shared" si="131"/>
        <v>38160</v>
      </c>
    </row>
    <row r="663" spans="2:25" ht="31.2" x14ac:dyDescent="0.3">
      <c r="B663" s="5">
        <v>43167</v>
      </c>
      <c r="C663" s="5">
        <v>44735</v>
      </c>
      <c r="D663" s="5" t="s">
        <v>1868</v>
      </c>
      <c r="E663" s="6" t="s">
        <v>1869</v>
      </c>
      <c r="F663" s="10">
        <v>125</v>
      </c>
      <c r="G663" s="15">
        <v>28</v>
      </c>
      <c r="H663" s="9">
        <f t="shared" si="122"/>
        <v>3500</v>
      </c>
      <c r="I663" s="10">
        <v>0</v>
      </c>
      <c r="J663" s="11">
        <v>0</v>
      </c>
      <c r="K663" s="12">
        <f t="shared" si="123"/>
        <v>0</v>
      </c>
      <c r="L663" s="8">
        <f t="shared" si="124"/>
        <v>28</v>
      </c>
      <c r="M663" s="9">
        <f t="shared" si="124"/>
        <v>3500</v>
      </c>
      <c r="N663" s="13">
        <v>24</v>
      </c>
      <c r="O663" s="14">
        <f t="shared" si="125"/>
        <v>3000</v>
      </c>
      <c r="P663" s="13">
        <v>0</v>
      </c>
      <c r="Q663" s="14">
        <f t="shared" si="126"/>
        <v>0</v>
      </c>
      <c r="R663" s="13">
        <f t="shared" si="127"/>
        <v>24</v>
      </c>
      <c r="S663" s="14">
        <f t="shared" si="127"/>
        <v>3000</v>
      </c>
      <c r="T663" s="15">
        <f>G663-N663</f>
        <v>4</v>
      </c>
      <c r="U663" s="9">
        <f t="shared" si="128"/>
        <v>500</v>
      </c>
      <c r="V663" s="15">
        <f t="shared" si="129"/>
        <v>0</v>
      </c>
      <c r="W663" s="16">
        <f t="shared" si="130"/>
        <v>0</v>
      </c>
      <c r="X663" s="15">
        <f t="shared" si="131"/>
        <v>4</v>
      </c>
      <c r="Y663" s="9">
        <f t="shared" si="131"/>
        <v>500</v>
      </c>
    </row>
    <row r="664" spans="2:25" ht="46.8" x14ac:dyDescent="0.3">
      <c r="B664" s="5">
        <v>44735</v>
      </c>
      <c r="C664" s="5">
        <v>44735</v>
      </c>
      <c r="D664" s="5" t="s">
        <v>1870</v>
      </c>
      <c r="E664" s="6" t="s">
        <v>1871</v>
      </c>
      <c r="F664" s="10">
        <v>350</v>
      </c>
      <c r="G664" s="15">
        <v>30</v>
      </c>
      <c r="H664" s="9">
        <f t="shared" si="122"/>
        <v>10500</v>
      </c>
      <c r="I664" s="10">
        <v>0</v>
      </c>
      <c r="J664" s="11">
        <v>0</v>
      </c>
      <c r="K664" s="12">
        <f t="shared" si="123"/>
        <v>0</v>
      </c>
      <c r="L664" s="8">
        <f t="shared" si="124"/>
        <v>30</v>
      </c>
      <c r="M664" s="9">
        <f t="shared" si="124"/>
        <v>10500</v>
      </c>
      <c r="N664" s="13">
        <v>28</v>
      </c>
      <c r="O664" s="14">
        <f t="shared" si="125"/>
        <v>9800</v>
      </c>
      <c r="P664" s="13">
        <v>0</v>
      </c>
      <c r="Q664" s="14">
        <f t="shared" si="126"/>
        <v>0</v>
      </c>
      <c r="R664" s="13">
        <f t="shared" si="127"/>
        <v>28</v>
      </c>
      <c r="S664" s="14">
        <f t="shared" si="127"/>
        <v>9800</v>
      </c>
      <c r="T664" s="15">
        <f>G664-N664</f>
        <v>2</v>
      </c>
      <c r="U664" s="9">
        <f t="shared" si="128"/>
        <v>700</v>
      </c>
      <c r="V664" s="15">
        <f t="shared" si="129"/>
        <v>0</v>
      </c>
      <c r="W664" s="16">
        <f t="shared" si="130"/>
        <v>0</v>
      </c>
      <c r="X664" s="15">
        <f t="shared" si="131"/>
        <v>2</v>
      </c>
      <c r="Y664" s="9">
        <f t="shared" si="131"/>
        <v>700</v>
      </c>
    </row>
    <row r="665" spans="2:25" ht="62.4" x14ac:dyDescent="0.3">
      <c r="B665" s="5">
        <v>44735</v>
      </c>
      <c r="C665" s="5">
        <v>44735</v>
      </c>
      <c r="D665" s="5" t="s">
        <v>1872</v>
      </c>
      <c r="E665" s="6" t="s">
        <v>1873</v>
      </c>
      <c r="F665" s="10">
        <v>405</v>
      </c>
      <c r="G665" s="15">
        <v>20</v>
      </c>
      <c r="H665" s="9">
        <f t="shared" si="122"/>
        <v>8100</v>
      </c>
      <c r="I665" s="10">
        <v>0</v>
      </c>
      <c r="J665" s="11">
        <v>0</v>
      </c>
      <c r="K665" s="12">
        <f t="shared" si="123"/>
        <v>0</v>
      </c>
      <c r="L665" s="8">
        <f t="shared" si="124"/>
        <v>20</v>
      </c>
      <c r="M665" s="9">
        <f t="shared" si="124"/>
        <v>8100</v>
      </c>
      <c r="N665" s="13">
        <v>18</v>
      </c>
      <c r="O665" s="14">
        <f t="shared" si="125"/>
        <v>7290</v>
      </c>
      <c r="P665" s="13">
        <v>0</v>
      </c>
      <c r="Q665" s="14">
        <f t="shared" si="126"/>
        <v>0</v>
      </c>
      <c r="R665" s="13">
        <f t="shared" si="127"/>
        <v>18</v>
      </c>
      <c r="S665" s="14">
        <f t="shared" si="127"/>
        <v>7290</v>
      </c>
      <c r="T665" s="15">
        <f>G665-N665</f>
        <v>2</v>
      </c>
      <c r="U665" s="9">
        <f t="shared" si="128"/>
        <v>810</v>
      </c>
      <c r="V665" s="15">
        <f t="shared" si="129"/>
        <v>0</v>
      </c>
      <c r="W665" s="16">
        <f t="shared" si="130"/>
        <v>0</v>
      </c>
      <c r="X665" s="15">
        <f t="shared" si="131"/>
        <v>2</v>
      </c>
      <c r="Y665" s="9">
        <f t="shared" si="131"/>
        <v>810</v>
      </c>
    </row>
    <row r="666" spans="2:25" ht="62.4" x14ac:dyDescent="0.3">
      <c r="B666" s="5">
        <v>44735</v>
      </c>
      <c r="C666" s="5">
        <v>44735</v>
      </c>
      <c r="D666" s="5" t="s">
        <v>2328</v>
      </c>
      <c r="E666" s="6" t="s">
        <v>2329</v>
      </c>
      <c r="F666" s="10">
        <v>350</v>
      </c>
      <c r="G666" s="15">
        <v>6</v>
      </c>
      <c r="H666" s="9">
        <f t="shared" si="122"/>
        <v>2100</v>
      </c>
      <c r="I666" s="10">
        <v>0</v>
      </c>
      <c r="J666" s="11">
        <v>0</v>
      </c>
      <c r="K666" s="12">
        <f t="shared" si="123"/>
        <v>0</v>
      </c>
      <c r="L666" s="8">
        <f t="shared" si="124"/>
        <v>6</v>
      </c>
      <c r="M666" s="9">
        <f t="shared" si="124"/>
        <v>2100</v>
      </c>
      <c r="N666" s="13">
        <v>6</v>
      </c>
      <c r="O666" s="14">
        <f t="shared" si="125"/>
        <v>2100</v>
      </c>
      <c r="P666" s="13">
        <v>0</v>
      </c>
      <c r="Q666" s="14">
        <f t="shared" si="126"/>
        <v>0</v>
      </c>
      <c r="R666" s="13">
        <f t="shared" si="127"/>
        <v>6</v>
      </c>
      <c r="S666" s="14">
        <f t="shared" si="127"/>
        <v>2100</v>
      </c>
      <c r="T666" s="15">
        <v>0</v>
      </c>
      <c r="U666" s="9">
        <f t="shared" si="128"/>
        <v>0</v>
      </c>
      <c r="V666" s="15">
        <f t="shared" si="129"/>
        <v>0</v>
      </c>
      <c r="W666" s="16">
        <f t="shared" si="130"/>
        <v>0</v>
      </c>
      <c r="X666" s="15">
        <f t="shared" si="131"/>
        <v>0</v>
      </c>
      <c r="Y666" s="9">
        <f t="shared" si="131"/>
        <v>0</v>
      </c>
    </row>
    <row r="667" spans="2:25" ht="31.2" x14ac:dyDescent="0.3">
      <c r="B667" s="5">
        <v>44736</v>
      </c>
      <c r="C667" s="5">
        <v>44736</v>
      </c>
      <c r="D667" s="5" t="s">
        <v>820</v>
      </c>
      <c r="E667" s="6" t="s">
        <v>821</v>
      </c>
      <c r="F667" s="10">
        <v>35</v>
      </c>
      <c r="G667" s="8">
        <v>10</v>
      </c>
      <c r="H667" s="9">
        <f t="shared" si="122"/>
        <v>350</v>
      </c>
      <c r="I667" s="10">
        <v>0</v>
      </c>
      <c r="J667" s="11">
        <v>0</v>
      </c>
      <c r="K667" s="12">
        <f t="shared" si="123"/>
        <v>0</v>
      </c>
      <c r="L667" s="8">
        <f t="shared" si="124"/>
        <v>10</v>
      </c>
      <c r="M667" s="9">
        <f t="shared" si="124"/>
        <v>350</v>
      </c>
      <c r="N667" s="13">
        <v>10</v>
      </c>
      <c r="O667" s="14">
        <f t="shared" si="125"/>
        <v>350</v>
      </c>
      <c r="P667" s="13">
        <v>0</v>
      </c>
      <c r="Q667" s="14">
        <f t="shared" si="126"/>
        <v>0</v>
      </c>
      <c r="R667" s="13">
        <f t="shared" si="127"/>
        <v>10</v>
      </c>
      <c r="S667" s="14">
        <f t="shared" si="127"/>
        <v>350</v>
      </c>
      <c r="T667" s="15">
        <f t="shared" ref="T667:T697" si="132">G667-N667</f>
        <v>0</v>
      </c>
      <c r="U667" s="9">
        <f t="shared" si="128"/>
        <v>0</v>
      </c>
      <c r="V667" s="15">
        <f t="shared" si="129"/>
        <v>0</v>
      </c>
      <c r="W667" s="16">
        <f t="shared" si="130"/>
        <v>0</v>
      </c>
      <c r="X667" s="15">
        <f t="shared" si="131"/>
        <v>0</v>
      </c>
      <c r="Y667" s="9">
        <f t="shared" si="131"/>
        <v>0</v>
      </c>
    </row>
    <row r="668" spans="2:25" ht="62.4" x14ac:dyDescent="0.3">
      <c r="B668" s="5">
        <v>44739</v>
      </c>
      <c r="C668" s="5">
        <v>44739</v>
      </c>
      <c r="D668" s="5" t="s">
        <v>1979</v>
      </c>
      <c r="E668" s="6" t="s">
        <v>1980</v>
      </c>
      <c r="F668" s="10">
        <v>1025</v>
      </c>
      <c r="G668" s="15">
        <v>3</v>
      </c>
      <c r="H668" s="9">
        <f t="shared" si="122"/>
        <v>3075</v>
      </c>
      <c r="I668" s="10">
        <v>0</v>
      </c>
      <c r="J668" s="11">
        <v>0</v>
      </c>
      <c r="K668" s="12">
        <f t="shared" si="123"/>
        <v>0</v>
      </c>
      <c r="L668" s="8">
        <f t="shared" si="124"/>
        <v>3</v>
      </c>
      <c r="M668" s="9">
        <f t="shared" si="124"/>
        <v>3075</v>
      </c>
      <c r="N668" s="13">
        <v>3</v>
      </c>
      <c r="O668" s="14">
        <f t="shared" si="125"/>
        <v>3075</v>
      </c>
      <c r="P668" s="13">
        <v>0</v>
      </c>
      <c r="Q668" s="14">
        <f t="shared" si="126"/>
        <v>0</v>
      </c>
      <c r="R668" s="13">
        <f t="shared" si="127"/>
        <v>3</v>
      </c>
      <c r="S668" s="14">
        <f t="shared" si="127"/>
        <v>3075</v>
      </c>
      <c r="T668" s="15">
        <f t="shared" si="132"/>
        <v>0</v>
      </c>
      <c r="U668" s="9">
        <f t="shared" si="128"/>
        <v>0</v>
      </c>
      <c r="V668" s="15">
        <f t="shared" si="129"/>
        <v>0</v>
      </c>
      <c r="W668" s="16">
        <f t="shared" si="130"/>
        <v>0</v>
      </c>
      <c r="X668" s="15">
        <f t="shared" si="131"/>
        <v>0</v>
      </c>
      <c r="Y668" s="9">
        <f t="shared" si="131"/>
        <v>0</v>
      </c>
    </row>
    <row r="669" spans="2:25" ht="62.4" x14ac:dyDescent="0.3">
      <c r="B669" s="5">
        <v>44739</v>
      </c>
      <c r="C669" s="5">
        <v>44739</v>
      </c>
      <c r="D669" s="5" t="s">
        <v>1981</v>
      </c>
      <c r="E669" s="6" t="s">
        <v>1982</v>
      </c>
      <c r="F669" s="10">
        <v>1460</v>
      </c>
      <c r="G669" s="15">
        <v>3</v>
      </c>
      <c r="H669" s="9">
        <f t="shared" si="122"/>
        <v>4380</v>
      </c>
      <c r="I669" s="10">
        <v>0</v>
      </c>
      <c r="J669" s="11">
        <v>0</v>
      </c>
      <c r="K669" s="12">
        <f t="shared" si="123"/>
        <v>0</v>
      </c>
      <c r="L669" s="8">
        <f t="shared" si="124"/>
        <v>3</v>
      </c>
      <c r="M669" s="9">
        <f t="shared" si="124"/>
        <v>4380</v>
      </c>
      <c r="N669" s="13">
        <v>3</v>
      </c>
      <c r="O669" s="14">
        <f t="shared" si="125"/>
        <v>4380</v>
      </c>
      <c r="P669" s="13">
        <v>0</v>
      </c>
      <c r="Q669" s="14">
        <f t="shared" si="126"/>
        <v>0</v>
      </c>
      <c r="R669" s="13">
        <f t="shared" si="127"/>
        <v>3</v>
      </c>
      <c r="S669" s="14">
        <f t="shared" si="127"/>
        <v>4380</v>
      </c>
      <c r="T669" s="15">
        <f t="shared" si="132"/>
        <v>0</v>
      </c>
      <c r="U669" s="9">
        <f t="shared" si="128"/>
        <v>0</v>
      </c>
      <c r="V669" s="15">
        <f t="shared" si="129"/>
        <v>0</v>
      </c>
      <c r="W669" s="16">
        <f t="shared" si="130"/>
        <v>0</v>
      </c>
      <c r="X669" s="15">
        <f t="shared" si="131"/>
        <v>0</v>
      </c>
      <c r="Y669" s="9">
        <f t="shared" si="131"/>
        <v>0</v>
      </c>
    </row>
    <row r="670" spans="2:25" ht="31.2" x14ac:dyDescent="0.3">
      <c r="B670" s="5">
        <v>44739</v>
      </c>
      <c r="C670" s="5">
        <v>44739</v>
      </c>
      <c r="D670" s="5" t="s">
        <v>1983</v>
      </c>
      <c r="E670" s="6" t="s">
        <v>1984</v>
      </c>
      <c r="F670" s="10">
        <v>490</v>
      </c>
      <c r="G670" s="15">
        <v>5</v>
      </c>
      <c r="H670" s="9">
        <f t="shared" si="122"/>
        <v>2450</v>
      </c>
      <c r="I670" s="10">
        <v>0</v>
      </c>
      <c r="J670" s="11">
        <v>0</v>
      </c>
      <c r="K670" s="12">
        <f t="shared" si="123"/>
        <v>0</v>
      </c>
      <c r="L670" s="8">
        <f t="shared" si="124"/>
        <v>5</v>
      </c>
      <c r="M670" s="9">
        <f t="shared" si="124"/>
        <v>2450</v>
      </c>
      <c r="N670" s="13">
        <v>5</v>
      </c>
      <c r="O670" s="14">
        <f t="shared" si="125"/>
        <v>2450</v>
      </c>
      <c r="P670" s="13">
        <v>0</v>
      </c>
      <c r="Q670" s="14">
        <f t="shared" si="126"/>
        <v>0</v>
      </c>
      <c r="R670" s="13">
        <f t="shared" si="127"/>
        <v>5</v>
      </c>
      <c r="S670" s="14">
        <f t="shared" si="127"/>
        <v>2450</v>
      </c>
      <c r="T670" s="15">
        <f t="shared" si="132"/>
        <v>0</v>
      </c>
      <c r="U670" s="9">
        <f t="shared" si="128"/>
        <v>0</v>
      </c>
      <c r="V670" s="15">
        <f t="shared" si="129"/>
        <v>0</v>
      </c>
      <c r="W670" s="16">
        <f t="shared" si="130"/>
        <v>0</v>
      </c>
      <c r="X670" s="15">
        <f t="shared" si="131"/>
        <v>0</v>
      </c>
      <c r="Y670" s="9">
        <f t="shared" si="131"/>
        <v>0</v>
      </c>
    </row>
    <row r="671" spans="2:25" ht="93.6" x14ac:dyDescent="0.3">
      <c r="B671" s="5">
        <v>44739</v>
      </c>
      <c r="C671" s="5">
        <v>44739</v>
      </c>
      <c r="D671" s="5" t="s">
        <v>1985</v>
      </c>
      <c r="E671" s="6" t="s">
        <v>1986</v>
      </c>
      <c r="F671" s="10">
        <v>490</v>
      </c>
      <c r="G671" s="15">
        <v>5</v>
      </c>
      <c r="H671" s="9">
        <f t="shared" si="122"/>
        <v>2450</v>
      </c>
      <c r="I671" s="10">
        <v>0</v>
      </c>
      <c r="J671" s="11">
        <v>0</v>
      </c>
      <c r="K671" s="12">
        <f t="shared" si="123"/>
        <v>0</v>
      </c>
      <c r="L671" s="8">
        <f t="shared" si="124"/>
        <v>5</v>
      </c>
      <c r="M671" s="9">
        <f t="shared" si="124"/>
        <v>2450</v>
      </c>
      <c r="N671" s="13">
        <v>5</v>
      </c>
      <c r="O671" s="14">
        <f t="shared" si="125"/>
        <v>2450</v>
      </c>
      <c r="P671" s="13">
        <v>0</v>
      </c>
      <c r="Q671" s="14">
        <f t="shared" si="126"/>
        <v>0</v>
      </c>
      <c r="R671" s="13">
        <f t="shared" si="127"/>
        <v>5</v>
      </c>
      <c r="S671" s="14">
        <f t="shared" si="127"/>
        <v>2450</v>
      </c>
      <c r="T671" s="15">
        <f t="shared" si="132"/>
        <v>0</v>
      </c>
      <c r="U671" s="9">
        <f t="shared" si="128"/>
        <v>0</v>
      </c>
      <c r="V671" s="15">
        <f t="shared" si="129"/>
        <v>0</v>
      </c>
      <c r="W671" s="16">
        <f t="shared" si="130"/>
        <v>0</v>
      </c>
      <c r="X671" s="15">
        <f t="shared" si="131"/>
        <v>0</v>
      </c>
      <c r="Y671" s="9">
        <f t="shared" si="131"/>
        <v>0</v>
      </c>
    </row>
    <row r="672" spans="2:25" ht="31.2" x14ac:dyDescent="0.3">
      <c r="B672" s="5">
        <v>44739</v>
      </c>
      <c r="C672" s="5">
        <v>44739</v>
      </c>
      <c r="D672" s="5" t="s">
        <v>1987</v>
      </c>
      <c r="E672" s="6" t="s">
        <v>1988</v>
      </c>
      <c r="F672" s="10">
        <v>650</v>
      </c>
      <c r="G672" s="15">
        <v>1</v>
      </c>
      <c r="H672" s="9">
        <f t="shared" si="122"/>
        <v>650</v>
      </c>
      <c r="I672" s="10">
        <v>0</v>
      </c>
      <c r="J672" s="11">
        <v>0</v>
      </c>
      <c r="K672" s="12">
        <f t="shared" si="123"/>
        <v>0</v>
      </c>
      <c r="L672" s="8">
        <f t="shared" si="124"/>
        <v>1</v>
      </c>
      <c r="M672" s="9">
        <f t="shared" si="124"/>
        <v>650</v>
      </c>
      <c r="N672" s="13">
        <v>1</v>
      </c>
      <c r="O672" s="14">
        <f t="shared" si="125"/>
        <v>650</v>
      </c>
      <c r="P672" s="13">
        <v>0</v>
      </c>
      <c r="Q672" s="14">
        <f t="shared" si="126"/>
        <v>0</v>
      </c>
      <c r="R672" s="13">
        <f t="shared" si="127"/>
        <v>1</v>
      </c>
      <c r="S672" s="14">
        <f t="shared" si="127"/>
        <v>650</v>
      </c>
      <c r="T672" s="15">
        <f t="shared" si="132"/>
        <v>0</v>
      </c>
      <c r="U672" s="9">
        <f t="shared" si="128"/>
        <v>0</v>
      </c>
      <c r="V672" s="15">
        <f t="shared" si="129"/>
        <v>0</v>
      </c>
      <c r="W672" s="16">
        <f t="shared" si="130"/>
        <v>0</v>
      </c>
      <c r="X672" s="15">
        <f t="shared" si="131"/>
        <v>0</v>
      </c>
      <c r="Y672" s="9">
        <f t="shared" si="131"/>
        <v>0</v>
      </c>
    </row>
    <row r="673" spans="2:25" ht="62.4" x14ac:dyDescent="0.3">
      <c r="B673" s="5">
        <v>44739</v>
      </c>
      <c r="C673" s="5">
        <v>44739</v>
      </c>
      <c r="D673" s="5" t="s">
        <v>1989</v>
      </c>
      <c r="E673" s="6" t="s">
        <v>1990</v>
      </c>
      <c r="F673" s="10">
        <v>2230</v>
      </c>
      <c r="G673" s="15">
        <v>3</v>
      </c>
      <c r="H673" s="9">
        <f t="shared" si="122"/>
        <v>6690</v>
      </c>
      <c r="I673" s="10">
        <v>0</v>
      </c>
      <c r="J673" s="11">
        <v>0</v>
      </c>
      <c r="K673" s="12">
        <f t="shared" si="123"/>
        <v>0</v>
      </c>
      <c r="L673" s="8">
        <f t="shared" si="124"/>
        <v>3</v>
      </c>
      <c r="M673" s="9">
        <f t="shared" si="124"/>
        <v>6690</v>
      </c>
      <c r="N673" s="13">
        <v>3</v>
      </c>
      <c r="O673" s="14">
        <f t="shared" si="125"/>
        <v>6690</v>
      </c>
      <c r="P673" s="13">
        <v>0</v>
      </c>
      <c r="Q673" s="14">
        <f t="shared" si="126"/>
        <v>0</v>
      </c>
      <c r="R673" s="13">
        <f t="shared" si="127"/>
        <v>3</v>
      </c>
      <c r="S673" s="14">
        <f t="shared" si="127"/>
        <v>6690</v>
      </c>
      <c r="T673" s="15">
        <f t="shared" si="132"/>
        <v>0</v>
      </c>
      <c r="U673" s="9">
        <f t="shared" si="128"/>
        <v>0</v>
      </c>
      <c r="V673" s="15">
        <f t="shared" si="129"/>
        <v>0</v>
      </c>
      <c r="W673" s="16">
        <f t="shared" si="130"/>
        <v>0</v>
      </c>
      <c r="X673" s="15">
        <f t="shared" si="131"/>
        <v>0</v>
      </c>
      <c r="Y673" s="9">
        <f t="shared" si="131"/>
        <v>0</v>
      </c>
    </row>
    <row r="674" spans="2:25" ht="62.4" x14ac:dyDescent="0.3">
      <c r="B674" s="5">
        <v>44739</v>
      </c>
      <c r="C674" s="5">
        <v>44739</v>
      </c>
      <c r="D674" s="5" t="s">
        <v>1991</v>
      </c>
      <c r="E674" s="6" t="s">
        <v>1992</v>
      </c>
      <c r="F674" s="10">
        <v>550</v>
      </c>
      <c r="G674" s="15">
        <v>8</v>
      </c>
      <c r="H674" s="9">
        <f t="shared" si="122"/>
        <v>4400</v>
      </c>
      <c r="I674" s="10">
        <v>0</v>
      </c>
      <c r="J674" s="11">
        <v>0</v>
      </c>
      <c r="K674" s="12">
        <f t="shared" si="123"/>
        <v>0</v>
      </c>
      <c r="L674" s="8">
        <f t="shared" si="124"/>
        <v>8</v>
      </c>
      <c r="M674" s="9">
        <f t="shared" si="124"/>
        <v>4400</v>
      </c>
      <c r="N674" s="13">
        <v>8</v>
      </c>
      <c r="O674" s="14">
        <f t="shared" si="125"/>
        <v>4400</v>
      </c>
      <c r="P674" s="13">
        <v>0</v>
      </c>
      <c r="Q674" s="14">
        <f t="shared" si="126"/>
        <v>0</v>
      </c>
      <c r="R674" s="13">
        <f t="shared" si="127"/>
        <v>8</v>
      </c>
      <c r="S674" s="14">
        <f t="shared" si="127"/>
        <v>4400</v>
      </c>
      <c r="T674" s="15">
        <f t="shared" si="132"/>
        <v>0</v>
      </c>
      <c r="U674" s="9">
        <f t="shared" si="128"/>
        <v>0</v>
      </c>
      <c r="V674" s="15">
        <f t="shared" si="129"/>
        <v>0</v>
      </c>
      <c r="W674" s="16">
        <f t="shared" si="130"/>
        <v>0</v>
      </c>
      <c r="X674" s="15">
        <f t="shared" si="131"/>
        <v>0</v>
      </c>
      <c r="Y674" s="9">
        <f t="shared" si="131"/>
        <v>0</v>
      </c>
    </row>
    <row r="675" spans="2:25" ht="93.6" x14ac:dyDescent="0.3">
      <c r="B675" s="5">
        <v>44739</v>
      </c>
      <c r="C675" s="5">
        <v>44739</v>
      </c>
      <c r="D675" s="5" t="s">
        <v>1993</v>
      </c>
      <c r="E675" s="6" t="s">
        <v>1994</v>
      </c>
      <c r="F675" s="10">
        <v>255</v>
      </c>
      <c r="G675" s="15">
        <v>6</v>
      </c>
      <c r="H675" s="9">
        <f t="shared" si="122"/>
        <v>1530</v>
      </c>
      <c r="I675" s="10">
        <v>0</v>
      </c>
      <c r="J675" s="11">
        <v>0</v>
      </c>
      <c r="K675" s="12">
        <f t="shared" si="123"/>
        <v>0</v>
      </c>
      <c r="L675" s="8">
        <f t="shared" si="124"/>
        <v>6</v>
      </c>
      <c r="M675" s="9">
        <f t="shared" si="124"/>
        <v>1530</v>
      </c>
      <c r="N675" s="13">
        <v>6</v>
      </c>
      <c r="O675" s="14">
        <f t="shared" si="125"/>
        <v>1530</v>
      </c>
      <c r="P675" s="13">
        <v>0</v>
      </c>
      <c r="Q675" s="14">
        <f t="shared" si="126"/>
        <v>0</v>
      </c>
      <c r="R675" s="13">
        <f t="shared" si="127"/>
        <v>6</v>
      </c>
      <c r="S675" s="14">
        <f t="shared" si="127"/>
        <v>1530</v>
      </c>
      <c r="T675" s="15">
        <f t="shared" si="132"/>
        <v>0</v>
      </c>
      <c r="U675" s="9">
        <f t="shared" si="128"/>
        <v>0</v>
      </c>
      <c r="V675" s="15">
        <f t="shared" si="129"/>
        <v>0</v>
      </c>
      <c r="W675" s="16">
        <f t="shared" si="130"/>
        <v>0</v>
      </c>
      <c r="X675" s="15">
        <f t="shared" si="131"/>
        <v>0</v>
      </c>
      <c r="Y675" s="9">
        <f t="shared" si="131"/>
        <v>0</v>
      </c>
    </row>
    <row r="676" spans="2:25" ht="62.4" x14ac:dyDescent="0.3">
      <c r="B676" s="5">
        <v>44739</v>
      </c>
      <c r="C676" s="5">
        <v>44739</v>
      </c>
      <c r="D676" s="5" t="s">
        <v>1995</v>
      </c>
      <c r="E676" s="6" t="s">
        <v>1996</v>
      </c>
      <c r="F676" s="10">
        <v>7950</v>
      </c>
      <c r="G676" s="15">
        <v>2</v>
      </c>
      <c r="H676" s="9">
        <f t="shared" si="122"/>
        <v>15900</v>
      </c>
      <c r="I676" s="10">
        <v>0</v>
      </c>
      <c r="J676" s="11">
        <v>0</v>
      </c>
      <c r="K676" s="12">
        <f t="shared" si="123"/>
        <v>0</v>
      </c>
      <c r="L676" s="8">
        <f t="shared" si="124"/>
        <v>2</v>
      </c>
      <c r="M676" s="9">
        <f t="shared" si="124"/>
        <v>15900</v>
      </c>
      <c r="N676" s="13">
        <v>2</v>
      </c>
      <c r="O676" s="14">
        <f t="shared" si="125"/>
        <v>15900</v>
      </c>
      <c r="P676" s="13">
        <v>0</v>
      </c>
      <c r="Q676" s="14">
        <f t="shared" si="126"/>
        <v>0</v>
      </c>
      <c r="R676" s="13">
        <f t="shared" si="127"/>
        <v>2</v>
      </c>
      <c r="S676" s="14">
        <f t="shared" si="127"/>
        <v>15900</v>
      </c>
      <c r="T676" s="15">
        <f t="shared" si="132"/>
        <v>0</v>
      </c>
      <c r="U676" s="9">
        <f t="shared" si="128"/>
        <v>0</v>
      </c>
      <c r="V676" s="15">
        <f t="shared" si="129"/>
        <v>0</v>
      </c>
      <c r="W676" s="16">
        <f t="shared" si="130"/>
        <v>0</v>
      </c>
      <c r="X676" s="15">
        <f t="shared" si="131"/>
        <v>0</v>
      </c>
      <c r="Y676" s="9">
        <f t="shared" si="131"/>
        <v>0</v>
      </c>
    </row>
    <row r="677" spans="2:25" ht="46.8" x14ac:dyDescent="0.3">
      <c r="B677" s="5">
        <v>44739</v>
      </c>
      <c r="C677" s="5">
        <v>44739</v>
      </c>
      <c r="D677" s="5" t="s">
        <v>1997</v>
      </c>
      <c r="E677" s="6" t="s">
        <v>1998</v>
      </c>
      <c r="F677" s="10">
        <v>785</v>
      </c>
      <c r="G677" s="15">
        <v>8</v>
      </c>
      <c r="H677" s="9">
        <f t="shared" si="122"/>
        <v>6280</v>
      </c>
      <c r="I677" s="10">
        <v>0</v>
      </c>
      <c r="J677" s="11">
        <v>0</v>
      </c>
      <c r="K677" s="12">
        <f t="shared" si="123"/>
        <v>0</v>
      </c>
      <c r="L677" s="8">
        <f t="shared" si="124"/>
        <v>8</v>
      </c>
      <c r="M677" s="9">
        <f t="shared" si="124"/>
        <v>6280</v>
      </c>
      <c r="N677" s="13">
        <v>8</v>
      </c>
      <c r="O677" s="14">
        <f t="shared" si="125"/>
        <v>6280</v>
      </c>
      <c r="P677" s="13">
        <v>0</v>
      </c>
      <c r="Q677" s="14">
        <f t="shared" si="126"/>
        <v>0</v>
      </c>
      <c r="R677" s="13">
        <f t="shared" si="127"/>
        <v>8</v>
      </c>
      <c r="S677" s="14">
        <f t="shared" si="127"/>
        <v>6280</v>
      </c>
      <c r="T677" s="15">
        <f t="shared" si="132"/>
        <v>0</v>
      </c>
      <c r="U677" s="9">
        <f t="shared" si="128"/>
        <v>0</v>
      </c>
      <c r="V677" s="15">
        <f t="shared" si="129"/>
        <v>0</v>
      </c>
      <c r="W677" s="16">
        <f t="shared" si="130"/>
        <v>0</v>
      </c>
      <c r="X677" s="15">
        <f t="shared" si="131"/>
        <v>0</v>
      </c>
      <c r="Y677" s="9">
        <f t="shared" si="131"/>
        <v>0</v>
      </c>
    </row>
    <row r="678" spans="2:25" ht="31.2" x14ac:dyDescent="0.3">
      <c r="B678" s="5">
        <v>44739</v>
      </c>
      <c r="C678" s="5">
        <v>44739</v>
      </c>
      <c r="D678" s="5" t="s">
        <v>1999</v>
      </c>
      <c r="E678" s="6" t="s">
        <v>2000</v>
      </c>
      <c r="F678" s="10">
        <v>450</v>
      </c>
      <c r="G678" s="15">
        <v>1</v>
      </c>
      <c r="H678" s="9">
        <f t="shared" si="122"/>
        <v>450</v>
      </c>
      <c r="I678" s="10">
        <v>0</v>
      </c>
      <c r="J678" s="11">
        <v>0</v>
      </c>
      <c r="K678" s="12">
        <f t="shared" si="123"/>
        <v>0</v>
      </c>
      <c r="L678" s="8">
        <f t="shared" si="124"/>
        <v>1</v>
      </c>
      <c r="M678" s="9">
        <f t="shared" si="124"/>
        <v>450</v>
      </c>
      <c r="N678" s="13">
        <v>1</v>
      </c>
      <c r="O678" s="14">
        <f t="shared" si="125"/>
        <v>450</v>
      </c>
      <c r="P678" s="13">
        <v>0</v>
      </c>
      <c r="Q678" s="14">
        <f t="shared" si="126"/>
        <v>0</v>
      </c>
      <c r="R678" s="13">
        <f t="shared" si="127"/>
        <v>1</v>
      </c>
      <c r="S678" s="14">
        <f t="shared" si="127"/>
        <v>450</v>
      </c>
      <c r="T678" s="15">
        <f t="shared" si="132"/>
        <v>0</v>
      </c>
      <c r="U678" s="9">
        <f t="shared" si="128"/>
        <v>0</v>
      </c>
      <c r="V678" s="15">
        <f t="shared" si="129"/>
        <v>0</v>
      </c>
      <c r="W678" s="16">
        <f t="shared" si="130"/>
        <v>0</v>
      </c>
      <c r="X678" s="15">
        <f t="shared" si="131"/>
        <v>0</v>
      </c>
      <c r="Y678" s="9">
        <f t="shared" si="131"/>
        <v>0</v>
      </c>
    </row>
    <row r="679" spans="2:25" ht="46.8" x14ac:dyDescent="0.3">
      <c r="B679" s="5">
        <v>44739</v>
      </c>
      <c r="C679" s="5">
        <v>44739</v>
      </c>
      <c r="D679" s="5" t="s">
        <v>2001</v>
      </c>
      <c r="E679" s="6" t="s">
        <v>2002</v>
      </c>
      <c r="F679" s="10">
        <v>3600</v>
      </c>
      <c r="G679" s="15">
        <v>5</v>
      </c>
      <c r="H679" s="9">
        <f t="shared" si="122"/>
        <v>18000</v>
      </c>
      <c r="I679" s="10">
        <v>0</v>
      </c>
      <c r="J679" s="11">
        <v>0</v>
      </c>
      <c r="K679" s="12">
        <f t="shared" si="123"/>
        <v>0</v>
      </c>
      <c r="L679" s="8">
        <f t="shared" si="124"/>
        <v>5</v>
      </c>
      <c r="M679" s="9">
        <f t="shared" si="124"/>
        <v>18000</v>
      </c>
      <c r="N679" s="13">
        <v>5</v>
      </c>
      <c r="O679" s="14">
        <f t="shared" si="125"/>
        <v>18000</v>
      </c>
      <c r="P679" s="13">
        <v>0</v>
      </c>
      <c r="Q679" s="14">
        <f t="shared" si="126"/>
        <v>0</v>
      </c>
      <c r="R679" s="13">
        <f t="shared" si="127"/>
        <v>5</v>
      </c>
      <c r="S679" s="14">
        <f t="shared" si="127"/>
        <v>18000</v>
      </c>
      <c r="T679" s="15">
        <f t="shared" si="132"/>
        <v>0</v>
      </c>
      <c r="U679" s="9">
        <f t="shared" si="128"/>
        <v>0</v>
      </c>
      <c r="V679" s="15">
        <f t="shared" si="129"/>
        <v>0</v>
      </c>
      <c r="W679" s="16">
        <f t="shared" si="130"/>
        <v>0</v>
      </c>
      <c r="X679" s="15">
        <f t="shared" si="131"/>
        <v>0</v>
      </c>
      <c r="Y679" s="9">
        <f t="shared" si="131"/>
        <v>0</v>
      </c>
    </row>
    <row r="680" spans="2:25" ht="46.8" x14ac:dyDescent="0.3">
      <c r="B680" s="5">
        <v>44739</v>
      </c>
      <c r="C680" s="5">
        <v>44739</v>
      </c>
      <c r="D680" s="5" t="s">
        <v>2003</v>
      </c>
      <c r="E680" s="6" t="s">
        <v>2004</v>
      </c>
      <c r="F680" s="10">
        <v>425</v>
      </c>
      <c r="G680" s="15">
        <v>5</v>
      </c>
      <c r="H680" s="9">
        <f t="shared" si="122"/>
        <v>2125</v>
      </c>
      <c r="I680" s="10">
        <v>0</v>
      </c>
      <c r="J680" s="11">
        <v>0</v>
      </c>
      <c r="K680" s="12">
        <f t="shared" si="123"/>
        <v>0</v>
      </c>
      <c r="L680" s="8">
        <f t="shared" si="124"/>
        <v>5</v>
      </c>
      <c r="M680" s="9">
        <f t="shared" si="124"/>
        <v>2125</v>
      </c>
      <c r="N680" s="13">
        <v>5</v>
      </c>
      <c r="O680" s="14">
        <f t="shared" si="125"/>
        <v>2125</v>
      </c>
      <c r="P680" s="13">
        <v>0</v>
      </c>
      <c r="Q680" s="14">
        <f t="shared" si="126"/>
        <v>0</v>
      </c>
      <c r="R680" s="13">
        <f t="shared" si="127"/>
        <v>5</v>
      </c>
      <c r="S680" s="14">
        <f t="shared" si="127"/>
        <v>2125</v>
      </c>
      <c r="T680" s="15">
        <f t="shared" si="132"/>
        <v>0</v>
      </c>
      <c r="U680" s="9">
        <f t="shared" si="128"/>
        <v>0</v>
      </c>
      <c r="V680" s="15">
        <f t="shared" si="129"/>
        <v>0</v>
      </c>
      <c r="W680" s="16">
        <f t="shared" si="130"/>
        <v>0</v>
      </c>
      <c r="X680" s="15">
        <f t="shared" si="131"/>
        <v>0</v>
      </c>
      <c r="Y680" s="9">
        <f t="shared" si="131"/>
        <v>0</v>
      </c>
    </row>
    <row r="681" spans="2:25" ht="78" x14ac:dyDescent="0.3">
      <c r="B681" s="5">
        <v>44739</v>
      </c>
      <c r="C681" s="5">
        <v>44739</v>
      </c>
      <c r="D681" s="5" t="s">
        <v>2005</v>
      </c>
      <c r="E681" s="6" t="s">
        <v>2006</v>
      </c>
      <c r="F681" s="10">
        <v>425</v>
      </c>
      <c r="G681" s="15">
        <v>5</v>
      </c>
      <c r="H681" s="9">
        <f t="shared" si="122"/>
        <v>2125</v>
      </c>
      <c r="I681" s="10">
        <v>0</v>
      </c>
      <c r="J681" s="11">
        <v>0</v>
      </c>
      <c r="K681" s="12">
        <f t="shared" si="123"/>
        <v>0</v>
      </c>
      <c r="L681" s="8">
        <f t="shared" si="124"/>
        <v>5</v>
      </c>
      <c r="M681" s="9">
        <f t="shared" si="124"/>
        <v>2125</v>
      </c>
      <c r="N681" s="13">
        <v>5</v>
      </c>
      <c r="O681" s="14">
        <f t="shared" si="125"/>
        <v>2125</v>
      </c>
      <c r="P681" s="13">
        <v>0</v>
      </c>
      <c r="Q681" s="14">
        <f t="shared" si="126"/>
        <v>0</v>
      </c>
      <c r="R681" s="13">
        <f t="shared" si="127"/>
        <v>5</v>
      </c>
      <c r="S681" s="14">
        <f t="shared" si="127"/>
        <v>2125</v>
      </c>
      <c r="T681" s="15">
        <f t="shared" si="132"/>
        <v>0</v>
      </c>
      <c r="U681" s="9">
        <f t="shared" si="128"/>
        <v>0</v>
      </c>
      <c r="V681" s="15">
        <f t="shared" si="129"/>
        <v>0</v>
      </c>
      <c r="W681" s="16">
        <f t="shared" si="130"/>
        <v>0</v>
      </c>
      <c r="X681" s="15">
        <f t="shared" si="131"/>
        <v>0</v>
      </c>
      <c r="Y681" s="9">
        <f t="shared" si="131"/>
        <v>0</v>
      </c>
    </row>
    <row r="682" spans="2:25" ht="62.4" x14ac:dyDescent="0.3">
      <c r="B682" s="5">
        <v>44740</v>
      </c>
      <c r="C682" s="5">
        <v>44740</v>
      </c>
      <c r="D682" s="5" t="s">
        <v>824</v>
      </c>
      <c r="E682" s="6" t="s">
        <v>825</v>
      </c>
      <c r="F682" s="10">
        <v>44.6</v>
      </c>
      <c r="G682" s="8">
        <v>10</v>
      </c>
      <c r="H682" s="9">
        <f t="shared" si="122"/>
        <v>446</v>
      </c>
      <c r="I682" s="10">
        <v>0</v>
      </c>
      <c r="J682" s="11">
        <v>0</v>
      </c>
      <c r="K682" s="12">
        <f t="shared" si="123"/>
        <v>0</v>
      </c>
      <c r="L682" s="8">
        <f t="shared" si="124"/>
        <v>10</v>
      </c>
      <c r="M682" s="9">
        <f t="shared" si="124"/>
        <v>446</v>
      </c>
      <c r="N682" s="13">
        <v>10</v>
      </c>
      <c r="O682" s="14">
        <f t="shared" si="125"/>
        <v>446</v>
      </c>
      <c r="P682" s="13">
        <v>0</v>
      </c>
      <c r="Q682" s="14">
        <f t="shared" si="126"/>
        <v>0</v>
      </c>
      <c r="R682" s="13">
        <f t="shared" si="127"/>
        <v>10</v>
      </c>
      <c r="S682" s="14">
        <f t="shared" si="127"/>
        <v>446</v>
      </c>
      <c r="T682" s="15">
        <f t="shared" si="132"/>
        <v>0</v>
      </c>
      <c r="U682" s="9">
        <f t="shared" si="128"/>
        <v>0</v>
      </c>
      <c r="V682" s="15">
        <f t="shared" si="129"/>
        <v>0</v>
      </c>
      <c r="W682" s="16">
        <f t="shared" si="130"/>
        <v>0</v>
      </c>
      <c r="X682" s="15">
        <f t="shared" si="131"/>
        <v>0</v>
      </c>
      <c r="Y682" s="9">
        <f t="shared" si="131"/>
        <v>0</v>
      </c>
    </row>
    <row r="683" spans="2:25" ht="62.4" x14ac:dyDescent="0.3">
      <c r="B683" s="5">
        <v>44740</v>
      </c>
      <c r="C683" s="5">
        <v>44740</v>
      </c>
      <c r="D683" s="5" t="s">
        <v>826</v>
      </c>
      <c r="E683" s="6" t="s">
        <v>827</v>
      </c>
      <c r="F683" s="10">
        <v>74.34</v>
      </c>
      <c r="G683" s="8">
        <v>4</v>
      </c>
      <c r="H683" s="9">
        <f t="shared" si="122"/>
        <v>297.36</v>
      </c>
      <c r="I683" s="10">
        <v>0</v>
      </c>
      <c r="J683" s="11">
        <v>0</v>
      </c>
      <c r="K683" s="12">
        <f t="shared" si="123"/>
        <v>0</v>
      </c>
      <c r="L683" s="8">
        <f t="shared" si="124"/>
        <v>4</v>
      </c>
      <c r="M683" s="9">
        <f t="shared" si="124"/>
        <v>297.36</v>
      </c>
      <c r="N683" s="13">
        <v>4</v>
      </c>
      <c r="O683" s="14">
        <f t="shared" si="125"/>
        <v>297.36</v>
      </c>
      <c r="P683" s="13">
        <v>0</v>
      </c>
      <c r="Q683" s="14">
        <f t="shared" si="126"/>
        <v>0</v>
      </c>
      <c r="R683" s="13">
        <f t="shared" si="127"/>
        <v>4</v>
      </c>
      <c r="S683" s="14">
        <f t="shared" si="127"/>
        <v>297.36</v>
      </c>
      <c r="T683" s="15">
        <f t="shared" si="132"/>
        <v>0</v>
      </c>
      <c r="U683" s="9">
        <f t="shared" si="128"/>
        <v>0</v>
      </c>
      <c r="V683" s="15">
        <f t="shared" si="129"/>
        <v>0</v>
      </c>
      <c r="W683" s="16">
        <f t="shared" si="130"/>
        <v>0</v>
      </c>
      <c r="X683" s="15">
        <f t="shared" si="131"/>
        <v>0</v>
      </c>
      <c r="Y683" s="9">
        <f t="shared" si="131"/>
        <v>0</v>
      </c>
    </row>
    <row r="684" spans="2:25" ht="46.8" x14ac:dyDescent="0.3">
      <c r="B684" s="5">
        <v>44741</v>
      </c>
      <c r="C684" s="5">
        <v>44741</v>
      </c>
      <c r="D684" s="5" t="s">
        <v>828</v>
      </c>
      <c r="E684" s="6" t="s">
        <v>829</v>
      </c>
      <c r="F684" s="10">
        <v>0.65</v>
      </c>
      <c r="G684" s="8">
        <v>200</v>
      </c>
      <c r="H684" s="9">
        <f t="shared" si="122"/>
        <v>130</v>
      </c>
      <c r="I684" s="10">
        <v>0</v>
      </c>
      <c r="J684" s="11">
        <v>0</v>
      </c>
      <c r="K684" s="12">
        <f t="shared" si="123"/>
        <v>0</v>
      </c>
      <c r="L684" s="8">
        <f t="shared" si="124"/>
        <v>200</v>
      </c>
      <c r="M684" s="9">
        <f t="shared" si="124"/>
        <v>130</v>
      </c>
      <c r="N684" s="13">
        <v>200</v>
      </c>
      <c r="O684" s="14">
        <f t="shared" si="125"/>
        <v>130</v>
      </c>
      <c r="P684" s="13">
        <v>0</v>
      </c>
      <c r="Q684" s="14">
        <f t="shared" si="126"/>
        <v>0</v>
      </c>
      <c r="R684" s="13">
        <f t="shared" si="127"/>
        <v>200</v>
      </c>
      <c r="S684" s="14">
        <f t="shared" si="127"/>
        <v>130</v>
      </c>
      <c r="T684" s="15">
        <f t="shared" si="132"/>
        <v>0</v>
      </c>
      <c r="U684" s="9">
        <f t="shared" si="128"/>
        <v>0</v>
      </c>
      <c r="V684" s="15">
        <f t="shared" si="129"/>
        <v>0</v>
      </c>
      <c r="W684" s="16">
        <f t="shared" si="130"/>
        <v>0</v>
      </c>
      <c r="X684" s="15">
        <f t="shared" si="131"/>
        <v>0</v>
      </c>
      <c r="Y684" s="9">
        <f t="shared" si="131"/>
        <v>0</v>
      </c>
    </row>
    <row r="685" spans="2:25" ht="62.4" x14ac:dyDescent="0.3">
      <c r="B685" s="5">
        <v>44741</v>
      </c>
      <c r="C685" s="5">
        <v>44741</v>
      </c>
      <c r="D685" s="5" t="s">
        <v>832</v>
      </c>
      <c r="E685" s="6" t="s">
        <v>833</v>
      </c>
      <c r="F685" s="10">
        <v>60</v>
      </c>
      <c r="G685" s="8">
        <v>30</v>
      </c>
      <c r="H685" s="9">
        <f t="shared" si="122"/>
        <v>1800</v>
      </c>
      <c r="I685" s="10">
        <v>0</v>
      </c>
      <c r="J685" s="11">
        <v>0</v>
      </c>
      <c r="K685" s="12">
        <f t="shared" si="123"/>
        <v>0</v>
      </c>
      <c r="L685" s="8">
        <f t="shared" si="124"/>
        <v>30</v>
      </c>
      <c r="M685" s="9">
        <f t="shared" si="124"/>
        <v>1800</v>
      </c>
      <c r="N685" s="13">
        <v>30</v>
      </c>
      <c r="O685" s="14">
        <f t="shared" si="125"/>
        <v>1800</v>
      </c>
      <c r="P685" s="13">
        <v>0</v>
      </c>
      <c r="Q685" s="14">
        <f t="shared" si="126"/>
        <v>0</v>
      </c>
      <c r="R685" s="13">
        <f t="shared" si="127"/>
        <v>30</v>
      </c>
      <c r="S685" s="14">
        <f t="shared" si="127"/>
        <v>1800</v>
      </c>
      <c r="T685" s="15">
        <f t="shared" si="132"/>
        <v>0</v>
      </c>
      <c r="U685" s="9">
        <f t="shared" si="128"/>
        <v>0</v>
      </c>
      <c r="V685" s="15">
        <f t="shared" si="129"/>
        <v>0</v>
      </c>
      <c r="W685" s="16">
        <f t="shared" si="130"/>
        <v>0</v>
      </c>
      <c r="X685" s="15">
        <f t="shared" si="131"/>
        <v>0</v>
      </c>
      <c r="Y685" s="9">
        <f t="shared" si="131"/>
        <v>0</v>
      </c>
    </row>
    <row r="686" spans="2:25" ht="46.8" x14ac:dyDescent="0.3">
      <c r="B686" s="5">
        <v>44743</v>
      </c>
      <c r="C686" s="5">
        <v>44743</v>
      </c>
      <c r="D686" s="5" t="s">
        <v>838</v>
      </c>
      <c r="E686" s="6" t="s">
        <v>2866</v>
      </c>
      <c r="F686" s="10">
        <v>223.02</v>
      </c>
      <c r="G686" s="8">
        <v>3</v>
      </c>
      <c r="H686" s="9">
        <f t="shared" si="122"/>
        <v>669.06000000000006</v>
      </c>
      <c r="I686" s="10">
        <v>0</v>
      </c>
      <c r="J686" s="11">
        <v>0</v>
      </c>
      <c r="K686" s="12">
        <f t="shared" si="123"/>
        <v>0</v>
      </c>
      <c r="L686" s="8">
        <f t="shared" si="124"/>
        <v>3</v>
      </c>
      <c r="M686" s="9">
        <f t="shared" si="124"/>
        <v>669.06000000000006</v>
      </c>
      <c r="N686" s="13">
        <v>3</v>
      </c>
      <c r="O686" s="14">
        <f t="shared" si="125"/>
        <v>669.06000000000006</v>
      </c>
      <c r="P686" s="13">
        <v>0</v>
      </c>
      <c r="Q686" s="14">
        <f t="shared" si="126"/>
        <v>0</v>
      </c>
      <c r="R686" s="13">
        <f t="shared" si="127"/>
        <v>3</v>
      </c>
      <c r="S686" s="14">
        <f t="shared" si="127"/>
        <v>669.06000000000006</v>
      </c>
      <c r="T686" s="15">
        <f t="shared" si="132"/>
        <v>0</v>
      </c>
      <c r="U686" s="9">
        <f t="shared" si="128"/>
        <v>0</v>
      </c>
      <c r="V686" s="15">
        <f t="shared" si="129"/>
        <v>0</v>
      </c>
      <c r="W686" s="16">
        <f t="shared" si="130"/>
        <v>0</v>
      </c>
      <c r="X686" s="15">
        <f t="shared" si="131"/>
        <v>0</v>
      </c>
      <c r="Y686" s="9">
        <f t="shared" si="131"/>
        <v>0</v>
      </c>
    </row>
    <row r="687" spans="2:25" ht="62.4" x14ac:dyDescent="0.3">
      <c r="B687" s="5">
        <v>44747</v>
      </c>
      <c r="C687" s="5">
        <v>44747</v>
      </c>
      <c r="D687" s="5" t="s">
        <v>840</v>
      </c>
      <c r="E687" s="6" t="s">
        <v>841</v>
      </c>
      <c r="F687" s="10">
        <v>122</v>
      </c>
      <c r="G687" s="8">
        <v>110</v>
      </c>
      <c r="H687" s="9">
        <f t="shared" si="122"/>
        <v>13420</v>
      </c>
      <c r="I687" s="10">
        <v>0</v>
      </c>
      <c r="J687" s="11">
        <v>0</v>
      </c>
      <c r="K687" s="12">
        <f t="shared" si="123"/>
        <v>0</v>
      </c>
      <c r="L687" s="8">
        <f t="shared" si="124"/>
        <v>110</v>
      </c>
      <c r="M687" s="9">
        <f t="shared" si="124"/>
        <v>13420</v>
      </c>
      <c r="N687" s="13">
        <v>110</v>
      </c>
      <c r="O687" s="14">
        <f t="shared" si="125"/>
        <v>13420</v>
      </c>
      <c r="P687" s="13">
        <v>0</v>
      </c>
      <c r="Q687" s="14">
        <f t="shared" si="126"/>
        <v>0</v>
      </c>
      <c r="R687" s="13">
        <f t="shared" si="127"/>
        <v>110</v>
      </c>
      <c r="S687" s="14">
        <f t="shared" si="127"/>
        <v>13420</v>
      </c>
      <c r="T687" s="15">
        <f t="shared" si="132"/>
        <v>0</v>
      </c>
      <c r="U687" s="9">
        <f t="shared" si="128"/>
        <v>0</v>
      </c>
      <c r="V687" s="15">
        <f t="shared" si="129"/>
        <v>0</v>
      </c>
      <c r="W687" s="16">
        <f t="shared" si="130"/>
        <v>0</v>
      </c>
      <c r="X687" s="15">
        <f t="shared" si="131"/>
        <v>0</v>
      </c>
      <c r="Y687" s="9">
        <f t="shared" si="131"/>
        <v>0</v>
      </c>
    </row>
    <row r="688" spans="2:25" ht="62.4" x14ac:dyDescent="0.3">
      <c r="B688" s="5">
        <v>44747</v>
      </c>
      <c r="C688" s="5">
        <v>44747</v>
      </c>
      <c r="D688" s="5" t="s">
        <v>842</v>
      </c>
      <c r="E688" s="6" t="s">
        <v>843</v>
      </c>
      <c r="F688" s="10">
        <v>68.650000000000006</v>
      </c>
      <c r="G688" s="8">
        <v>110</v>
      </c>
      <c r="H688" s="9">
        <f t="shared" si="122"/>
        <v>7551.5000000000009</v>
      </c>
      <c r="I688" s="10">
        <v>0</v>
      </c>
      <c r="J688" s="11">
        <v>0</v>
      </c>
      <c r="K688" s="12">
        <f t="shared" si="123"/>
        <v>0</v>
      </c>
      <c r="L688" s="8">
        <f t="shared" si="124"/>
        <v>110</v>
      </c>
      <c r="M688" s="9">
        <f t="shared" si="124"/>
        <v>7551.5000000000009</v>
      </c>
      <c r="N688" s="13">
        <v>110</v>
      </c>
      <c r="O688" s="14">
        <f t="shared" si="125"/>
        <v>7551.5000000000009</v>
      </c>
      <c r="P688" s="13">
        <v>0</v>
      </c>
      <c r="Q688" s="14">
        <f t="shared" si="126"/>
        <v>0</v>
      </c>
      <c r="R688" s="13">
        <f t="shared" si="127"/>
        <v>110</v>
      </c>
      <c r="S688" s="14">
        <f t="shared" si="127"/>
        <v>7551.5000000000009</v>
      </c>
      <c r="T688" s="15">
        <f t="shared" si="132"/>
        <v>0</v>
      </c>
      <c r="U688" s="9">
        <f t="shared" si="128"/>
        <v>0</v>
      </c>
      <c r="V688" s="15">
        <f t="shared" si="129"/>
        <v>0</v>
      </c>
      <c r="W688" s="16">
        <f t="shared" si="130"/>
        <v>0</v>
      </c>
      <c r="X688" s="15">
        <f t="shared" si="131"/>
        <v>0</v>
      </c>
      <c r="Y688" s="9">
        <f t="shared" si="131"/>
        <v>0</v>
      </c>
    </row>
    <row r="689" spans="2:25" ht="46.8" x14ac:dyDescent="0.3">
      <c r="B689" s="5">
        <v>44747</v>
      </c>
      <c r="C689" s="5">
        <v>44747</v>
      </c>
      <c r="D689" s="5" t="s">
        <v>844</v>
      </c>
      <c r="E689" s="6" t="s">
        <v>845</v>
      </c>
      <c r="F689" s="10">
        <v>425</v>
      </c>
      <c r="G689" s="8">
        <v>5</v>
      </c>
      <c r="H689" s="9">
        <f t="shared" si="122"/>
        <v>2125</v>
      </c>
      <c r="I689" s="10">
        <v>0</v>
      </c>
      <c r="J689" s="11">
        <v>0</v>
      </c>
      <c r="K689" s="12">
        <f t="shared" si="123"/>
        <v>0</v>
      </c>
      <c r="L689" s="8">
        <f t="shared" si="124"/>
        <v>5</v>
      </c>
      <c r="M689" s="9">
        <f t="shared" si="124"/>
        <v>2125</v>
      </c>
      <c r="N689" s="13">
        <v>5</v>
      </c>
      <c r="O689" s="14">
        <f t="shared" si="125"/>
        <v>2125</v>
      </c>
      <c r="P689" s="13">
        <v>0</v>
      </c>
      <c r="Q689" s="14">
        <f t="shared" si="126"/>
        <v>0</v>
      </c>
      <c r="R689" s="13">
        <f t="shared" si="127"/>
        <v>5</v>
      </c>
      <c r="S689" s="14">
        <f t="shared" si="127"/>
        <v>2125</v>
      </c>
      <c r="T689" s="15">
        <f t="shared" si="132"/>
        <v>0</v>
      </c>
      <c r="U689" s="9">
        <f t="shared" si="128"/>
        <v>0</v>
      </c>
      <c r="V689" s="15">
        <f t="shared" si="129"/>
        <v>0</v>
      </c>
      <c r="W689" s="16">
        <f t="shared" si="130"/>
        <v>0</v>
      </c>
      <c r="X689" s="15">
        <f t="shared" si="131"/>
        <v>0</v>
      </c>
      <c r="Y689" s="9">
        <f t="shared" si="131"/>
        <v>0</v>
      </c>
    </row>
    <row r="690" spans="2:25" ht="62.4" x14ac:dyDescent="0.3">
      <c r="B690" s="5">
        <v>44747</v>
      </c>
      <c r="C690" s="5">
        <v>44747</v>
      </c>
      <c r="D690" s="5" t="s">
        <v>846</v>
      </c>
      <c r="E690" s="6" t="s">
        <v>847</v>
      </c>
      <c r="F690" s="10">
        <v>528</v>
      </c>
      <c r="G690" s="8">
        <v>5</v>
      </c>
      <c r="H690" s="9">
        <f t="shared" si="122"/>
        <v>2640</v>
      </c>
      <c r="I690" s="10">
        <v>0</v>
      </c>
      <c r="J690" s="11">
        <v>0</v>
      </c>
      <c r="K690" s="12">
        <f t="shared" si="123"/>
        <v>0</v>
      </c>
      <c r="L690" s="8">
        <f t="shared" si="124"/>
        <v>5</v>
      </c>
      <c r="M690" s="9">
        <f t="shared" si="124"/>
        <v>2640</v>
      </c>
      <c r="N690" s="13">
        <v>5</v>
      </c>
      <c r="O690" s="14">
        <f t="shared" si="125"/>
        <v>2640</v>
      </c>
      <c r="P690" s="13">
        <v>0</v>
      </c>
      <c r="Q690" s="14">
        <f t="shared" si="126"/>
        <v>0</v>
      </c>
      <c r="R690" s="13">
        <f t="shared" si="127"/>
        <v>5</v>
      </c>
      <c r="S690" s="14">
        <f t="shared" si="127"/>
        <v>2640</v>
      </c>
      <c r="T690" s="15">
        <f t="shared" si="132"/>
        <v>0</v>
      </c>
      <c r="U690" s="9">
        <f t="shared" si="128"/>
        <v>0</v>
      </c>
      <c r="V690" s="15">
        <f t="shared" si="129"/>
        <v>0</v>
      </c>
      <c r="W690" s="16">
        <f t="shared" si="130"/>
        <v>0</v>
      </c>
      <c r="X690" s="15">
        <f t="shared" si="131"/>
        <v>0</v>
      </c>
      <c r="Y690" s="9">
        <f t="shared" si="131"/>
        <v>0</v>
      </c>
    </row>
    <row r="691" spans="2:25" ht="46.8" x14ac:dyDescent="0.3">
      <c r="B691" s="5">
        <v>44747</v>
      </c>
      <c r="C691" s="5">
        <v>44747</v>
      </c>
      <c r="D691" s="5" t="s">
        <v>848</v>
      </c>
      <c r="E691" s="6" t="s">
        <v>849</v>
      </c>
      <c r="F691" s="10">
        <v>620</v>
      </c>
      <c r="G691" s="8">
        <v>5</v>
      </c>
      <c r="H691" s="9">
        <f t="shared" si="122"/>
        <v>3100</v>
      </c>
      <c r="I691" s="10">
        <v>0</v>
      </c>
      <c r="J691" s="11">
        <v>0</v>
      </c>
      <c r="K691" s="12">
        <f t="shared" si="123"/>
        <v>0</v>
      </c>
      <c r="L691" s="8">
        <f t="shared" si="124"/>
        <v>5</v>
      </c>
      <c r="M691" s="9">
        <f t="shared" si="124"/>
        <v>3100</v>
      </c>
      <c r="N691" s="13">
        <v>5</v>
      </c>
      <c r="O691" s="14">
        <f t="shared" si="125"/>
        <v>3100</v>
      </c>
      <c r="P691" s="13">
        <v>0</v>
      </c>
      <c r="Q691" s="14">
        <f t="shared" si="126"/>
        <v>0</v>
      </c>
      <c r="R691" s="13">
        <f t="shared" si="127"/>
        <v>5</v>
      </c>
      <c r="S691" s="14">
        <f t="shared" si="127"/>
        <v>3100</v>
      </c>
      <c r="T691" s="15">
        <f t="shared" si="132"/>
        <v>0</v>
      </c>
      <c r="U691" s="9">
        <f t="shared" si="128"/>
        <v>0</v>
      </c>
      <c r="V691" s="15">
        <f t="shared" si="129"/>
        <v>0</v>
      </c>
      <c r="W691" s="16">
        <f t="shared" si="130"/>
        <v>0</v>
      </c>
      <c r="X691" s="15">
        <f t="shared" si="131"/>
        <v>0</v>
      </c>
      <c r="Y691" s="9">
        <f t="shared" si="131"/>
        <v>0</v>
      </c>
    </row>
    <row r="692" spans="2:25" ht="46.8" x14ac:dyDescent="0.3">
      <c r="B692" s="5">
        <v>44747</v>
      </c>
      <c r="C692" s="5">
        <v>44747</v>
      </c>
      <c r="D692" s="5" t="s">
        <v>850</v>
      </c>
      <c r="E692" s="6" t="s">
        <v>851</v>
      </c>
      <c r="F692" s="10">
        <v>490</v>
      </c>
      <c r="G692" s="8">
        <v>5</v>
      </c>
      <c r="H692" s="9">
        <f t="shared" si="122"/>
        <v>2450</v>
      </c>
      <c r="I692" s="10">
        <v>0</v>
      </c>
      <c r="J692" s="11">
        <v>0</v>
      </c>
      <c r="K692" s="12">
        <f t="shared" si="123"/>
        <v>0</v>
      </c>
      <c r="L692" s="8">
        <f t="shared" si="124"/>
        <v>5</v>
      </c>
      <c r="M692" s="9">
        <f t="shared" si="124"/>
        <v>2450</v>
      </c>
      <c r="N692" s="13">
        <v>5</v>
      </c>
      <c r="O692" s="14">
        <f t="shared" si="125"/>
        <v>2450</v>
      </c>
      <c r="P692" s="13">
        <v>0</v>
      </c>
      <c r="Q692" s="14">
        <f t="shared" si="126"/>
        <v>0</v>
      </c>
      <c r="R692" s="13">
        <f t="shared" si="127"/>
        <v>5</v>
      </c>
      <c r="S692" s="14">
        <f t="shared" si="127"/>
        <v>2450</v>
      </c>
      <c r="T692" s="15">
        <f t="shared" si="132"/>
        <v>0</v>
      </c>
      <c r="U692" s="9">
        <f t="shared" si="128"/>
        <v>0</v>
      </c>
      <c r="V692" s="15">
        <f t="shared" si="129"/>
        <v>0</v>
      </c>
      <c r="W692" s="16">
        <f t="shared" si="130"/>
        <v>0</v>
      </c>
      <c r="X692" s="15">
        <f t="shared" si="131"/>
        <v>0</v>
      </c>
      <c r="Y692" s="9">
        <f t="shared" si="131"/>
        <v>0</v>
      </c>
    </row>
    <row r="693" spans="2:25" ht="78" x14ac:dyDescent="0.3">
      <c r="B693" s="17">
        <v>43601</v>
      </c>
      <c r="C693" s="17">
        <v>44747</v>
      </c>
      <c r="D693" s="5" t="s">
        <v>852</v>
      </c>
      <c r="E693" s="18" t="s">
        <v>853</v>
      </c>
      <c r="F693" s="10">
        <v>125</v>
      </c>
      <c r="G693" s="8">
        <v>9</v>
      </c>
      <c r="H693" s="9">
        <f t="shared" si="122"/>
        <v>1125</v>
      </c>
      <c r="I693" s="10">
        <v>0</v>
      </c>
      <c r="J693" s="11">
        <v>0</v>
      </c>
      <c r="K693" s="12">
        <f t="shared" si="123"/>
        <v>0</v>
      </c>
      <c r="L693" s="8">
        <f t="shared" si="124"/>
        <v>9</v>
      </c>
      <c r="M693" s="9">
        <f t="shared" si="124"/>
        <v>1125</v>
      </c>
      <c r="N693" s="13">
        <v>9</v>
      </c>
      <c r="O693" s="14">
        <f t="shared" si="125"/>
        <v>1125</v>
      </c>
      <c r="P693" s="13">
        <v>0</v>
      </c>
      <c r="Q693" s="14">
        <f t="shared" si="126"/>
        <v>0</v>
      </c>
      <c r="R693" s="13">
        <f t="shared" si="127"/>
        <v>9</v>
      </c>
      <c r="S693" s="14">
        <f t="shared" si="127"/>
        <v>1125</v>
      </c>
      <c r="T693" s="15">
        <f t="shared" si="132"/>
        <v>0</v>
      </c>
      <c r="U693" s="9">
        <f t="shared" si="128"/>
        <v>0</v>
      </c>
      <c r="V693" s="15">
        <f t="shared" si="129"/>
        <v>0</v>
      </c>
      <c r="W693" s="16">
        <f t="shared" si="130"/>
        <v>0</v>
      </c>
      <c r="X693" s="15">
        <f t="shared" si="131"/>
        <v>0</v>
      </c>
      <c r="Y693" s="9">
        <f t="shared" si="131"/>
        <v>0</v>
      </c>
    </row>
    <row r="694" spans="2:25" ht="46.8" x14ac:dyDescent="0.3">
      <c r="B694" s="5">
        <v>44747</v>
      </c>
      <c r="C694" s="5">
        <v>44747</v>
      </c>
      <c r="D694" s="5" t="s">
        <v>854</v>
      </c>
      <c r="E694" s="6" t="s">
        <v>855</v>
      </c>
      <c r="F694" s="10">
        <v>638.54999999999995</v>
      </c>
      <c r="G694" s="8">
        <v>100</v>
      </c>
      <c r="H694" s="9">
        <f t="shared" si="122"/>
        <v>63854.999999999993</v>
      </c>
      <c r="I694" s="10">
        <v>0</v>
      </c>
      <c r="J694" s="11">
        <v>0</v>
      </c>
      <c r="K694" s="12">
        <f t="shared" si="123"/>
        <v>0</v>
      </c>
      <c r="L694" s="8">
        <f t="shared" si="124"/>
        <v>100</v>
      </c>
      <c r="M694" s="9">
        <f t="shared" si="124"/>
        <v>63854.999999999993</v>
      </c>
      <c r="N694" s="13">
        <v>100</v>
      </c>
      <c r="O694" s="14">
        <f t="shared" si="125"/>
        <v>63854.999999999993</v>
      </c>
      <c r="P694" s="13">
        <v>0</v>
      </c>
      <c r="Q694" s="14">
        <f t="shared" si="126"/>
        <v>0</v>
      </c>
      <c r="R694" s="13">
        <f t="shared" si="127"/>
        <v>100</v>
      </c>
      <c r="S694" s="14">
        <f t="shared" si="127"/>
        <v>63854.999999999993</v>
      </c>
      <c r="T694" s="15">
        <f t="shared" si="132"/>
        <v>0</v>
      </c>
      <c r="U694" s="9">
        <f t="shared" si="128"/>
        <v>0</v>
      </c>
      <c r="V694" s="15">
        <f t="shared" si="129"/>
        <v>0</v>
      </c>
      <c r="W694" s="16">
        <f t="shared" si="130"/>
        <v>0</v>
      </c>
      <c r="X694" s="15">
        <f t="shared" si="131"/>
        <v>0</v>
      </c>
      <c r="Y694" s="9">
        <f t="shared" si="131"/>
        <v>0</v>
      </c>
    </row>
    <row r="695" spans="2:25" ht="31.2" x14ac:dyDescent="0.3">
      <c r="B695" s="5">
        <v>44747</v>
      </c>
      <c r="C695" s="5">
        <v>44747</v>
      </c>
      <c r="D695" s="5" t="s">
        <v>858</v>
      </c>
      <c r="E695" s="6" t="s">
        <v>859</v>
      </c>
      <c r="F695" s="10">
        <v>7800</v>
      </c>
      <c r="G695" s="8">
        <v>1</v>
      </c>
      <c r="H695" s="9">
        <f t="shared" si="122"/>
        <v>7800</v>
      </c>
      <c r="I695" s="10">
        <v>0</v>
      </c>
      <c r="J695" s="11">
        <v>0</v>
      </c>
      <c r="K695" s="12">
        <f t="shared" si="123"/>
        <v>0</v>
      </c>
      <c r="L695" s="8">
        <f t="shared" si="124"/>
        <v>1</v>
      </c>
      <c r="M695" s="9">
        <f t="shared" si="124"/>
        <v>7800</v>
      </c>
      <c r="N695" s="13">
        <v>1</v>
      </c>
      <c r="O695" s="14">
        <f t="shared" si="125"/>
        <v>7800</v>
      </c>
      <c r="P695" s="13">
        <v>0</v>
      </c>
      <c r="Q695" s="14">
        <f t="shared" si="126"/>
        <v>0</v>
      </c>
      <c r="R695" s="13">
        <f t="shared" si="127"/>
        <v>1</v>
      </c>
      <c r="S695" s="14">
        <f t="shared" si="127"/>
        <v>7800</v>
      </c>
      <c r="T695" s="15">
        <f t="shared" si="132"/>
        <v>0</v>
      </c>
      <c r="U695" s="9">
        <f t="shared" si="128"/>
        <v>0</v>
      </c>
      <c r="V695" s="15">
        <f t="shared" si="129"/>
        <v>0</v>
      </c>
      <c r="W695" s="16">
        <f t="shared" si="130"/>
        <v>0</v>
      </c>
      <c r="X695" s="15">
        <f t="shared" si="131"/>
        <v>0</v>
      </c>
      <c r="Y695" s="9">
        <f t="shared" si="131"/>
        <v>0</v>
      </c>
    </row>
    <row r="696" spans="2:25" ht="46.8" x14ac:dyDescent="0.3">
      <c r="B696" s="5">
        <v>44747</v>
      </c>
      <c r="C696" s="5">
        <v>44747</v>
      </c>
      <c r="D696" s="5" t="s">
        <v>860</v>
      </c>
      <c r="E696" s="6" t="s">
        <v>861</v>
      </c>
      <c r="F696" s="10">
        <v>2800</v>
      </c>
      <c r="G696" s="8">
        <v>1</v>
      </c>
      <c r="H696" s="9">
        <f t="shared" si="122"/>
        <v>2800</v>
      </c>
      <c r="I696" s="10">
        <v>0</v>
      </c>
      <c r="J696" s="11">
        <v>0</v>
      </c>
      <c r="K696" s="12">
        <f t="shared" si="123"/>
        <v>0</v>
      </c>
      <c r="L696" s="8">
        <f t="shared" si="124"/>
        <v>1</v>
      </c>
      <c r="M696" s="9">
        <f t="shared" si="124"/>
        <v>2800</v>
      </c>
      <c r="N696" s="13">
        <v>1</v>
      </c>
      <c r="O696" s="14">
        <f t="shared" si="125"/>
        <v>2800</v>
      </c>
      <c r="P696" s="13">
        <v>0</v>
      </c>
      <c r="Q696" s="14">
        <f t="shared" si="126"/>
        <v>0</v>
      </c>
      <c r="R696" s="13">
        <f t="shared" si="127"/>
        <v>1</v>
      </c>
      <c r="S696" s="14">
        <f t="shared" si="127"/>
        <v>2800</v>
      </c>
      <c r="T696" s="15">
        <f t="shared" si="132"/>
        <v>0</v>
      </c>
      <c r="U696" s="9">
        <f t="shared" si="128"/>
        <v>0</v>
      </c>
      <c r="V696" s="15">
        <f t="shared" si="129"/>
        <v>0</v>
      </c>
      <c r="W696" s="16">
        <f t="shared" si="130"/>
        <v>0</v>
      </c>
      <c r="X696" s="15">
        <f t="shared" si="131"/>
        <v>0</v>
      </c>
      <c r="Y696" s="9">
        <f t="shared" si="131"/>
        <v>0</v>
      </c>
    </row>
    <row r="697" spans="2:25" ht="46.8" x14ac:dyDescent="0.3">
      <c r="B697" s="5">
        <v>44748</v>
      </c>
      <c r="C697" s="5">
        <v>44748</v>
      </c>
      <c r="D697" s="5" t="s">
        <v>864</v>
      </c>
      <c r="E697" s="6" t="s">
        <v>865</v>
      </c>
      <c r="F697" s="10">
        <v>325</v>
      </c>
      <c r="G697" s="8">
        <v>2</v>
      </c>
      <c r="H697" s="9">
        <f t="shared" si="122"/>
        <v>650</v>
      </c>
      <c r="I697" s="10">
        <v>0</v>
      </c>
      <c r="J697" s="11">
        <v>0</v>
      </c>
      <c r="K697" s="12">
        <f t="shared" si="123"/>
        <v>0</v>
      </c>
      <c r="L697" s="8">
        <f t="shared" si="124"/>
        <v>2</v>
      </c>
      <c r="M697" s="9">
        <f t="shared" si="124"/>
        <v>650</v>
      </c>
      <c r="N697" s="13">
        <v>2</v>
      </c>
      <c r="O697" s="14">
        <f t="shared" si="125"/>
        <v>650</v>
      </c>
      <c r="P697" s="13">
        <v>0</v>
      </c>
      <c r="Q697" s="14">
        <f t="shared" si="126"/>
        <v>0</v>
      </c>
      <c r="R697" s="13">
        <f t="shared" si="127"/>
        <v>2</v>
      </c>
      <c r="S697" s="14">
        <f t="shared" si="127"/>
        <v>650</v>
      </c>
      <c r="T697" s="15">
        <f t="shared" si="132"/>
        <v>0</v>
      </c>
      <c r="U697" s="9">
        <f t="shared" si="128"/>
        <v>0</v>
      </c>
      <c r="V697" s="15">
        <f t="shared" si="129"/>
        <v>0</v>
      </c>
      <c r="W697" s="16">
        <f t="shared" si="130"/>
        <v>0</v>
      </c>
      <c r="X697" s="15">
        <f t="shared" si="131"/>
        <v>0</v>
      </c>
      <c r="Y697" s="9">
        <f t="shared" si="131"/>
        <v>0</v>
      </c>
    </row>
    <row r="698" spans="2:25" ht="62.4" x14ac:dyDescent="0.3">
      <c r="B698" s="5">
        <v>44748</v>
      </c>
      <c r="C698" s="5">
        <v>44748</v>
      </c>
      <c r="D698" s="5" t="s">
        <v>2330</v>
      </c>
      <c r="E698" s="6" t="s">
        <v>2331</v>
      </c>
      <c r="F698" s="10">
        <v>4225.5</v>
      </c>
      <c r="G698" s="8">
        <v>1</v>
      </c>
      <c r="H698" s="9">
        <f t="shared" si="122"/>
        <v>4225.5</v>
      </c>
      <c r="I698" s="10">
        <v>0</v>
      </c>
      <c r="J698" s="11">
        <v>0</v>
      </c>
      <c r="K698" s="12">
        <f t="shared" si="123"/>
        <v>0</v>
      </c>
      <c r="L698" s="8">
        <f t="shared" si="124"/>
        <v>1</v>
      </c>
      <c r="M698" s="9">
        <f t="shared" si="124"/>
        <v>4225.5</v>
      </c>
      <c r="N698" s="13">
        <v>1</v>
      </c>
      <c r="O698" s="14">
        <f t="shared" si="125"/>
        <v>4225.5</v>
      </c>
      <c r="P698" s="13">
        <v>0</v>
      </c>
      <c r="Q698" s="14">
        <f t="shared" si="126"/>
        <v>0</v>
      </c>
      <c r="R698" s="13">
        <f t="shared" si="127"/>
        <v>1</v>
      </c>
      <c r="S698" s="14">
        <f t="shared" si="127"/>
        <v>4225.5</v>
      </c>
      <c r="T698" s="15">
        <v>0</v>
      </c>
      <c r="U698" s="9">
        <f t="shared" si="128"/>
        <v>0</v>
      </c>
      <c r="V698" s="15">
        <f t="shared" si="129"/>
        <v>0</v>
      </c>
      <c r="W698" s="16">
        <f t="shared" si="130"/>
        <v>0</v>
      </c>
      <c r="X698" s="15">
        <f t="shared" si="131"/>
        <v>0</v>
      </c>
      <c r="Y698" s="9">
        <f t="shared" si="131"/>
        <v>0</v>
      </c>
    </row>
    <row r="699" spans="2:25" ht="46.8" x14ac:dyDescent="0.3">
      <c r="B699" s="5">
        <v>44755</v>
      </c>
      <c r="C699" s="5">
        <v>44755</v>
      </c>
      <c r="D699" s="5" t="s">
        <v>866</v>
      </c>
      <c r="E699" s="6" t="s">
        <v>867</v>
      </c>
      <c r="F699" s="10">
        <v>187.38</v>
      </c>
      <c r="G699" s="8">
        <v>1</v>
      </c>
      <c r="H699" s="9">
        <f t="shared" si="122"/>
        <v>187.38</v>
      </c>
      <c r="I699" s="10">
        <v>0</v>
      </c>
      <c r="J699" s="11">
        <v>0</v>
      </c>
      <c r="K699" s="12">
        <f t="shared" si="123"/>
        <v>0</v>
      </c>
      <c r="L699" s="8">
        <f t="shared" si="124"/>
        <v>1</v>
      </c>
      <c r="M699" s="9">
        <f t="shared" si="124"/>
        <v>187.38</v>
      </c>
      <c r="N699" s="13">
        <v>1</v>
      </c>
      <c r="O699" s="14">
        <f t="shared" si="125"/>
        <v>187.38</v>
      </c>
      <c r="P699" s="13">
        <v>0</v>
      </c>
      <c r="Q699" s="14">
        <f t="shared" si="126"/>
        <v>0</v>
      </c>
      <c r="R699" s="13">
        <f t="shared" si="127"/>
        <v>1</v>
      </c>
      <c r="S699" s="14">
        <f t="shared" si="127"/>
        <v>187.38</v>
      </c>
      <c r="T699" s="15">
        <f t="shared" ref="T699:T725" si="133">G699-N699</f>
        <v>0</v>
      </c>
      <c r="U699" s="9">
        <f t="shared" si="128"/>
        <v>0</v>
      </c>
      <c r="V699" s="15">
        <f t="shared" si="129"/>
        <v>0</v>
      </c>
      <c r="W699" s="16">
        <f t="shared" si="130"/>
        <v>0</v>
      </c>
      <c r="X699" s="15">
        <f t="shared" si="131"/>
        <v>0</v>
      </c>
      <c r="Y699" s="9">
        <f t="shared" si="131"/>
        <v>0</v>
      </c>
    </row>
    <row r="700" spans="2:25" ht="62.4" x14ac:dyDescent="0.3">
      <c r="B700" s="5">
        <v>44755</v>
      </c>
      <c r="C700" s="5">
        <v>44755</v>
      </c>
      <c r="D700" s="5" t="s">
        <v>868</v>
      </c>
      <c r="E700" s="6" t="s">
        <v>869</v>
      </c>
      <c r="F700" s="10">
        <v>1209.6300000000001</v>
      </c>
      <c r="G700" s="15">
        <v>1</v>
      </c>
      <c r="H700" s="9">
        <f t="shared" si="122"/>
        <v>1209.6300000000001</v>
      </c>
      <c r="I700" s="10">
        <v>0</v>
      </c>
      <c r="J700" s="11">
        <v>0</v>
      </c>
      <c r="K700" s="12">
        <f t="shared" si="123"/>
        <v>0</v>
      </c>
      <c r="L700" s="8">
        <f t="shared" si="124"/>
        <v>1</v>
      </c>
      <c r="M700" s="9">
        <f t="shared" si="124"/>
        <v>1209.6300000000001</v>
      </c>
      <c r="N700" s="13">
        <v>1</v>
      </c>
      <c r="O700" s="14">
        <f t="shared" si="125"/>
        <v>1209.6300000000001</v>
      </c>
      <c r="P700" s="13">
        <v>0</v>
      </c>
      <c r="Q700" s="14">
        <f t="shared" si="126"/>
        <v>0</v>
      </c>
      <c r="R700" s="13">
        <f t="shared" si="127"/>
        <v>1</v>
      </c>
      <c r="S700" s="14">
        <f t="shared" si="127"/>
        <v>1209.6300000000001</v>
      </c>
      <c r="T700" s="15">
        <f t="shared" si="133"/>
        <v>0</v>
      </c>
      <c r="U700" s="9">
        <f t="shared" si="128"/>
        <v>0</v>
      </c>
      <c r="V700" s="15">
        <f t="shared" si="129"/>
        <v>0</v>
      </c>
      <c r="W700" s="16">
        <f t="shared" si="130"/>
        <v>0</v>
      </c>
      <c r="X700" s="15">
        <f t="shared" si="131"/>
        <v>0</v>
      </c>
      <c r="Y700" s="9">
        <f t="shared" si="131"/>
        <v>0</v>
      </c>
    </row>
    <row r="701" spans="2:25" ht="78" x14ac:dyDescent="0.3">
      <c r="B701" s="5">
        <v>44755</v>
      </c>
      <c r="C701" s="5">
        <v>44755</v>
      </c>
      <c r="D701" s="5" t="s">
        <v>870</v>
      </c>
      <c r="E701" s="6" t="s">
        <v>871</v>
      </c>
      <c r="F701" s="10">
        <v>1.03</v>
      </c>
      <c r="G701" s="15">
        <v>500</v>
      </c>
      <c r="H701" s="9">
        <f t="shared" si="122"/>
        <v>515</v>
      </c>
      <c r="I701" s="10">
        <v>0</v>
      </c>
      <c r="J701" s="11">
        <v>0</v>
      </c>
      <c r="K701" s="12">
        <f t="shared" si="123"/>
        <v>0</v>
      </c>
      <c r="L701" s="8">
        <f t="shared" si="124"/>
        <v>500</v>
      </c>
      <c r="M701" s="9">
        <f t="shared" si="124"/>
        <v>515</v>
      </c>
      <c r="N701" s="13">
        <v>500</v>
      </c>
      <c r="O701" s="14">
        <f t="shared" si="125"/>
        <v>515</v>
      </c>
      <c r="P701" s="13">
        <v>0</v>
      </c>
      <c r="Q701" s="14">
        <f t="shared" si="126"/>
        <v>0</v>
      </c>
      <c r="R701" s="13">
        <f t="shared" si="127"/>
        <v>500</v>
      </c>
      <c r="S701" s="14">
        <f t="shared" si="127"/>
        <v>515</v>
      </c>
      <c r="T701" s="15">
        <f t="shared" si="133"/>
        <v>0</v>
      </c>
      <c r="U701" s="9">
        <f t="shared" si="128"/>
        <v>0</v>
      </c>
      <c r="V701" s="15">
        <f t="shared" si="129"/>
        <v>0</v>
      </c>
      <c r="W701" s="16">
        <f t="shared" si="130"/>
        <v>0</v>
      </c>
      <c r="X701" s="15">
        <f t="shared" si="131"/>
        <v>0</v>
      </c>
      <c r="Y701" s="9">
        <f t="shared" si="131"/>
        <v>0</v>
      </c>
    </row>
    <row r="702" spans="2:25" ht="46.8" x14ac:dyDescent="0.3">
      <c r="B702" s="5">
        <v>44755</v>
      </c>
      <c r="C702" s="5">
        <v>44755</v>
      </c>
      <c r="D702" s="5" t="s">
        <v>872</v>
      </c>
      <c r="E702" s="6" t="s">
        <v>873</v>
      </c>
      <c r="F702" s="10">
        <v>1200</v>
      </c>
      <c r="G702" s="8">
        <v>2</v>
      </c>
      <c r="H702" s="9">
        <f t="shared" si="122"/>
        <v>2400</v>
      </c>
      <c r="I702" s="10">
        <v>0</v>
      </c>
      <c r="J702" s="11">
        <v>0</v>
      </c>
      <c r="K702" s="12">
        <f t="shared" si="123"/>
        <v>0</v>
      </c>
      <c r="L702" s="8">
        <f t="shared" si="124"/>
        <v>2</v>
      </c>
      <c r="M702" s="9">
        <f t="shared" si="124"/>
        <v>2400</v>
      </c>
      <c r="N702" s="13">
        <v>2</v>
      </c>
      <c r="O702" s="14">
        <f t="shared" si="125"/>
        <v>2400</v>
      </c>
      <c r="P702" s="13">
        <v>0</v>
      </c>
      <c r="Q702" s="14">
        <f t="shared" si="126"/>
        <v>0</v>
      </c>
      <c r="R702" s="13">
        <f t="shared" si="127"/>
        <v>2</v>
      </c>
      <c r="S702" s="14">
        <f t="shared" si="127"/>
        <v>2400</v>
      </c>
      <c r="T702" s="15">
        <f t="shared" si="133"/>
        <v>0</v>
      </c>
      <c r="U702" s="9">
        <f t="shared" si="128"/>
        <v>0</v>
      </c>
      <c r="V702" s="15">
        <f t="shared" si="129"/>
        <v>0</v>
      </c>
      <c r="W702" s="16">
        <f t="shared" si="130"/>
        <v>0</v>
      </c>
      <c r="X702" s="15">
        <f t="shared" si="131"/>
        <v>0</v>
      </c>
      <c r="Y702" s="9">
        <f t="shared" si="131"/>
        <v>0</v>
      </c>
    </row>
    <row r="703" spans="2:25" ht="62.4" x14ac:dyDescent="0.3">
      <c r="B703" s="5">
        <v>44755</v>
      </c>
      <c r="C703" s="5">
        <v>44755</v>
      </c>
      <c r="D703" s="5" t="s">
        <v>874</v>
      </c>
      <c r="E703" s="6" t="s">
        <v>875</v>
      </c>
      <c r="F703" s="10">
        <v>88.56</v>
      </c>
      <c r="G703" s="8">
        <v>4</v>
      </c>
      <c r="H703" s="9">
        <f t="shared" si="122"/>
        <v>354.24</v>
      </c>
      <c r="I703" s="10">
        <v>0</v>
      </c>
      <c r="J703" s="11">
        <v>0</v>
      </c>
      <c r="K703" s="12">
        <f t="shared" si="123"/>
        <v>0</v>
      </c>
      <c r="L703" s="8">
        <f t="shared" si="124"/>
        <v>4</v>
      </c>
      <c r="M703" s="9">
        <f t="shared" si="124"/>
        <v>354.24</v>
      </c>
      <c r="N703" s="13">
        <v>4</v>
      </c>
      <c r="O703" s="14">
        <f t="shared" si="125"/>
        <v>354.24</v>
      </c>
      <c r="P703" s="13">
        <v>0</v>
      </c>
      <c r="Q703" s="14">
        <f t="shared" si="126"/>
        <v>0</v>
      </c>
      <c r="R703" s="13">
        <f t="shared" si="127"/>
        <v>4</v>
      </c>
      <c r="S703" s="14">
        <f t="shared" si="127"/>
        <v>354.24</v>
      </c>
      <c r="T703" s="15">
        <f t="shared" si="133"/>
        <v>0</v>
      </c>
      <c r="U703" s="9">
        <f t="shared" si="128"/>
        <v>0</v>
      </c>
      <c r="V703" s="15">
        <f t="shared" si="129"/>
        <v>0</v>
      </c>
      <c r="W703" s="16">
        <f t="shared" si="130"/>
        <v>0</v>
      </c>
      <c r="X703" s="15">
        <f t="shared" si="131"/>
        <v>0</v>
      </c>
      <c r="Y703" s="9">
        <f t="shared" si="131"/>
        <v>0</v>
      </c>
    </row>
    <row r="704" spans="2:25" ht="78" x14ac:dyDescent="0.3">
      <c r="B704" s="4">
        <v>44756</v>
      </c>
      <c r="C704" s="5">
        <v>44756</v>
      </c>
      <c r="D704" s="5" t="s">
        <v>2572</v>
      </c>
      <c r="E704" s="6" t="s">
        <v>2573</v>
      </c>
      <c r="F704" s="7">
        <v>2680</v>
      </c>
      <c r="G704" s="7">
        <v>3</v>
      </c>
      <c r="H704" s="9">
        <f t="shared" si="122"/>
        <v>8040</v>
      </c>
      <c r="I704" s="28"/>
      <c r="J704" s="28"/>
      <c r="K704" s="12">
        <f t="shared" si="123"/>
        <v>0</v>
      </c>
      <c r="L704" s="8">
        <f t="shared" si="124"/>
        <v>3</v>
      </c>
      <c r="M704" s="9">
        <f t="shared" si="124"/>
        <v>8040</v>
      </c>
      <c r="N704" s="7">
        <v>3</v>
      </c>
      <c r="O704" s="14">
        <f t="shared" si="125"/>
        <v>8040</v>
      </c>
      <c r="P704" s="28"/>
      <c r="Q704" s="14">
        <f t="shared" si="126"/>
        <v>0</v>
      </c>
      <c r="R704" s="13">
        <f t="shared" si="127"/>
        <v>3</v>
      </c>
      <c r="S704" s="14">
        <f t="shared" si="127"/>
        <v>8040</v>
      </c>
      <c r="T704" s="15">
        <f t="shared" si="133"/>
        <v>0</v>
      </c>
      <c r="U704" s="9">
        <f t="shared" si="128"/>
        <v>0</v>
      </c>
      <c r="V704" s="15">
        <f t="shared" si="129"/>
        <v>0</v>
      </c>
      <c r="W704" s="16">
        <f t="shared" si="130"/>
        <v>0</v>
      </c>
      <c r="X704" s="15">
        <f t="shared" si="131"/>
        <v>0</v>
      </c>
      <c r="Y704" s="9">
        <f t="shared" si="131"/>
        <v>0</v>
      </c>
    </row>
    <row r="705" spans="2:25" ht="62.4" x14ac:dyDescent="0.3">
      <c r="B705" s="4">
        <v>44756</v>
      </c>
      <c r="C705" s="5">
        <v>44756</v>
      </c>
      <c r="D705" s="5" t="s">
        <v>2576</v>
      </c>
      <c r="E705" s="6" t="s">
        <v>2577</v>
      </c>
      <c r="F705" s="7">
        <v>5400</v>
      </c>
      <c r="G705" s="7">
        <v>1</v>
      </c>
      <c r="H705" s="9">
        <f t="shared" si="122"/>
        <v>5400</v>
      </c>
      <c r="I705" s="28"/>
      <c r="J705" s="28"/>
      <c r="K705" s="12">
        <f t="shared" si="123"/>
        <v>0</v>
      </c>
      <c r="L705" s="8">
        <f t="shared" si="124"/>
        <v>1</v>
      </c>
      <c r="M705" s="9">
        <f t="shared" si="124"/>
        <v>5400</v>
      </c>
      <c r="N705" s="7">
        <v>1</v>
      </c>
      <c r="O705" s="14">
        <f t="shared" si="125"/>
        <v>5400</v>
      </c>
      <c r="P705" s="28"/>
      <c r="Q705" s="14">
        <f t="shared" si="126"/>
        <v>0</v>
      </c>
      <c r="R705" s="13">
        <f t="shared" si="127"/>
        <v>1</v>
      </c>
      <c r="S705" s="14">
        <f t="shared" si="127"/>
        <v>5400</v>
      </c>
      <c r="T705" s="15">
        <f t="shared" si="133"/>
        <v>0</v>
      </c>
      <c r="U705" s="9">
        <f t="shared" si="128"/>
        <v>0</v>
      </c>
      <c r="V705" s="15">
        <f t="shared" si="129"/>
        <v>0</v>
      </c>
      <c r="W705" s="16">
        <f t="shared" si="130"/>
        <v>0</v>
      </c>
      <c r="X705" s="15">
        <f t="shared" si="131"/>
        <v>0</v>
      </c>
      <c r="Y705" s="9">
        <f t="shared" si="131"/>
        <v>0</v>
      </c>
    </row>
    <row r="706" spans="2:25" ht="31.2" x14ac:dyDescent="0.3">
      <c r="B706" s="5">
        <v>44757</v>
      </c>
      <c r="C706" s="5">
        <v>44757</v>
      </c>
      <c r="D706" s="5" t="s">
        <v>876</v>
      </c>
      <c r="E706" s="6" t="s">
        <v>877</v>
      </c>
      <c r="F706" s="10">
        <v>47.58</v>
      </c>
      <c r="G706" s="8">
        <v>1</v>
      </c>
      <c r="H706" s="9">
        <f t="shared" si="122"/>
        <v>47.58</v>
      </c>
      <c r="I706" s="10">
        <v>0</v>
      </c>
      <c r="J706" s="11">
        <v>0</v>
      </c>
      <c r="K706" s="12">
        <f t="shared" si="123"/>
        <v>0</v>
      </c>
      <c r="L706" s="8">
        <f t="shared" si="124"/>
        <v>1</v>
      </c>
      <c r="M706" s="9">
        <f t="shared" si="124"/>
        <v>47.58</v>
      </c>
      <c r="N706" s="13">
        <v>1</v>
      </c>
      <c r="O706" s="14">
        <f t="shared" si="125"/>
        <v>47.58</v>
      </c>
      <c r="P706" s="13">
        <v>0</v>
      </c>
      <c r="Q706" s="14">
        <f t="shared" si="126"/>
        <v>0</v>
      </c>
      <c r="R706" s="13">
        <f t="shared" si="127"/>
        <v>1</v>
      </c>
      <c r="S706" s="14">
        <f t="shared" si="127"/>
        <v>47.58</v>
      </c>
      <c r="T706" s="15">
        <f t="shared" si="133"/>
        <v>0</v>
      </c>
      <c r="U706" s="9">
        <f t="shared" si="128"/>
        <v>0</v>
      </c>
      <c r="V706" s="15">
        <f t="shared" si="129"/>
        <v>0</v>
      </c>
      <c r="W706" s="16">
        <f t="shared" si="130"/>
        <v>0</v>
      </c>
      <c r="X706" s="15">
        <f t="shared" si="131"/>
        <v>0</v>
      </c>
      <c r="Y706" s="9">
        <f t="shared" si="131"/>
        <v>0</v>
      </c>
    </row>
    <row r="707" spans="2:25" ht="31.2" x14ac:dyDescent="0.3">
      <c r="B707" s="5">
        <v>44757</v>
      </c>
      <c r="C707" s="5">
        <v>44757</v>
      </c>
      <c r="D707" s="5" t="s">
        <v>878</v>
      </c>
      <c r="E707" s="6" t="s">
        <v>879</v>
      </c>
      <c r="F707" s="10">
        <v>312.7</v>
      </c>
      <c r="G707" s="8">
        <v>3</v>
      </c>
      <c r="H707" s="9">
        <f t="shared" si="122"/>
        <v>938.09999999999991</v>
      </c>
      <c r="I707" s="10">
        <v>0</v>
      </c>
      <c r="J707" s="11">
        <v>0</v>
      </c>
      <c r="K707" s="12">
        <f t="shared" si="123"/>
        <v>0</v>
      </c>
      <c r="L707" s="8">
        <f t="shared" si="124"/>
        <v>3</v>
      </c>
      <c r="M707" s="9">
        <f t="shared" si="124"/>
        <v>938.09999999999991</v>
      </c>
      <c r="N707" s="13">
        <v>3</v>
      </c>
      <c r="O707" s="14">
        <f t="shared" si="125"/>
        <v>938.09999999999991</v>
      </c>
      <c r="P707" s="13">
        <v>0</v>
      </c>
      <c r="Q707" s="14">
        <f t="shared" si="126"/>
        <v>0</v>
      </c>
      <c r="R707" s="13">
        <f t="shared" si="127"/>
        <v>3</v>
      </c>
      <c r="S707" s="14">
        <f t="shared" si="127"/>
        <v>938.09999999999991</v>
      </c>
      <c r="T707" s="15">
        <f t="shared" si="133"/>
        <v>0</v>
      </c>
      <c r="U707" s="9">
        <f t="shared" si="128"/>
        <v>0</v>
      </c>
      <c r="V707" s="15">
        <f t="shared" si="129"/>
        <v>0</v>
      </c>
      <c r="W707" s="16">
        <f t="shared" si="130"/>
        <v>0</v>
      </c>
      <c r="X707" s="15">
        <f t="shared" si="131"/>
        <v>0</v>
      </c>
      <c r="Y707" s="9">
        <f t="shared" si="131"/>
        <v>0</v>
      </c>
    </row>
    <row r="708" spans="2:25" ht="31.2" x14ac:dyDescent="0.3">
      <c r="B708" s="5">
        <v>44757</v>
      </c>
      <c r="C708" s="5">
        <v>44757</v>
      </c>
      <c r="D708" s="5" t="s">
        <v>880</v>
      </c>
      <c r="E708" s="6" t="s">
        <v>881</v>
      </c>
      <c r="F708" s="10">
        <v>568.52</v>
      </c>
      <c r="G708" s="8">
        <v>1</v>
      </c>
      <c r="H708" s="9">
        <f t="shared" si="122"/>
        <v>568.52</v>
      </c>
      <c r="I708" s="10">
        <v>0</v>
      </c>
      <c r="J708" s="11">
        <v>0</v>
      </c>
      <c r="K708" s="12">
        <f t="shared" si="123"/>
        <v>0</v>
      </c>
      <c r="L708" s="8">
        <f t="shared" si="124"/>
        <v>1</v>
      </c>
      <c r="M708" s="9">
        <f t="shared" si="124"/>
        <v>568.52</v>
      </c>
      <c r="N708" s="13">
        <v>1</v>
      </c>
      <c r="O708" s="14">
        <f t="shared" si="125"/>
        <v>568.52</v>
      </c>
      <c r="P708" s="13">
        <v>0</v>
      </c>
      <c r="Q708" s="14">
        <f t="shared" si="126"/>
        <v>0</v>
      </c>
      <c r="R708" s="13">
        <f t="shared" si="127"/>
        <v>1</v>
      </c>
      <c r="S708" s="14">
        <f t="shared" si="127"/>
        <v>568.52</v>
      </c>
      <c r="T708" s="15">
        <f t="shared" si="133"/>
        <v>0</v>
      </c>
      <c r="U708" s="9">
        <f t="shared" si="128"/>
        <v>0</v>
      </c>
      <c r="V708" s="15">
        <f t="shared" si="129"/>
        <v>0</v>
      </c>
      <c r="W708" s="16">
        <f t="shared" si="130"/>
        <v>0</v>
      </c>
      <c r="X708" s="15">
        <f t="shared" si="131"/>
        <v>0</v>
      </c>
      <c r="Y708" s="9">
        <f t="shared" si="131"/>
        <v>0</v>
      </c>
    </row>
    <row r="709" spans="2:25" ht="46.8" x14ac:dyDescent="0.3">
      <c r="B709" s="5">
        <v>44757</v>
      </c>
      <c r="C709" s="5">
        <v>44757</v>
      </c>
      <c r="D709" s="5" t="s">
        <v>882</v>
      </c>
      <c r="E709" s="6" t="s">
        <v>883</v>
      </c>
      <c r="F709" s="10">
        <v>237.89</v>
      </c>
      <c r="G709" s="8">
        <v>4</v>
      </c>
      <c r="H709" s="9">
        <f t="shared" si="122"/>
        <v>951.56</v>
      </c>
      <c r="I709" s="10">
        <v>0</v>
      </c>
      <c r="J709" s="11">
        <v>0</v>
      </c>
      <c r="K709" s="12">
        <f t="shared" si="123"/>
        <v>0</v>
      </c>
      <c r="L709" s="8">
        <f t="shared" si="124"/>
        <v>4</v>
      </c>
      <c r="M709" s="9">
        <f t="shared" si="124"/>
        <v>951.56</v>
      </c>
      <c r="N709" s="13">
        <v>4</v>
      </c>
      <c r="O709" s="14">
        <f t="shared" si="125"/>
        <v>951.56</v>
      </c>
      <c r="P709" s="13">
        <v>0</v>
      </c>
      <c r="Q709" s="14">
        <f t="shared" si="126"/>
        <v>0</v>
      </c>
      <c r="R709" s="13">
        <f t="shared" si="127"/>
        <v>4</v>
      </c>
      <c r="S709" s="14">
        <f t="shared" si="127"/>
        <v>951.56</v>
      </c>
      <c r="T709" s="15">
        <f t="shared" si="133"/>
        <v>0</v>
      </c>
      <c r="U709" s="9">
        <f t="shared" si="128"/>
        <v>0</v>
      </c>
      <c r="V709" s="15">
        <f t="shared" si="129"/>
        <v>0</v>
      </c>
      <c r="W709" s="16">
        <f t="shared" si="130"/>
        <v>0</v>
      </c>
      <c r="X709" s="15">
        <f t="shared" si="131"/>
        <v>0</v>
      </c>
      <c r="Y709" s="9">
        <f t="shared" si="131"/>
        <v>0</v>
      </c>
    </row>
    <row r="710" spans="2:25" ht="46.8" x14ac:dyDescent="0.3">
      <c r="B710" s="5">
        <v>44757</v>
      </c>
      <c r="C710" s="5">
        <v>44757</v>
      </c>
      <c r="D710" s="5" t="s">
        <v>884</v>
      </c>
      <c r="E710" s="6" t="s">
        <v>885</v>
      </c>
      <c r="F710" s="10">
        <v>314.35000000000002</v>
      </c>
      <c r="G710" s="8">
        <v>1</v>
      </c>
      <c r="H710" s="9">
        <f t="shared" si="122"/>
        <v>314.35000000000002</v>
      </c>
      <c r="I710" s="10">
        <v>0</v>
      </c>
      <c r="J710" s="11">
        <v>0</v>
      </c>
      <c r="K710" s="12">
        <f t="shared" si="123"/>
        <v>0</v>
      </c>
      <c r="L710" s="8">
        <f t="shared" si="124"/>
        <v>1</v>
      </c>
      <c r="M710" s="9">
        <f t="shared" si="124"/>
        <v>314.35000000000002</v>
      </c>
      <c r="N710" s="13">
        <v>1</v>
      </c>
      <c r="O710" s="14">
        <f t="shared" si="125"/>
        <v>314.35000000000002</v>
      </c>
      <c r="P710" s="13">
        <v>0</v>
      </c>
      <c r="Q710" s="14">
        <f t="shared" si="126"/>
        <v>0</v>
      </c>
      <c r="R710" s="13">
        <f t="shared" si="127"/>
        <v>1</v>
      </c>
      <c r="S710" s="14">
        <f t="shared" si="127"/>
        <v>314.35000000000002</v>
      </c>
      <c r="T710" s="15">
        <f t="shared" si="133"/>
        <v>0</v>
      </c>
      <c r="U710" s="9">
        <f t="shared" si="128"/>
        <v>0</v>
      </c>
      <c r="V710" s="15">
        <f t="shared" si="129"/>
        <v>0</v>
      </c>
      <c r="W710" s="16">
        <f t="shared" si="130"/>
        <v>0</v>
      </c>
      <c r="X710" s="15">
        <f t="shared" si="131"/>
        <v>0</v>
      </c>
      <c r="Y710" s="9">
        <f t="shared" si="131"/>
        <v>0</v>
      </c>
    </row>
    <row r="711" spans="2:25" ht="62.4" x14ac:dyDescent="0.3">
      <c r="B711" s="5">
        <v>44757</v>
      </c>
      <c r="C711" s="5">
        <v>44757</v>
      </c>
      <c r="D711" s="5" t="s">
        <v>886</v>
      </c>
      <c r="E711" s="6" t="s">
        <v>887</v>
      </c>
      <c r="F711" s="10">
        <v>220.66</v>
      </c>
      <c r="G711" s="8">
        <v>1</v>
      </c>
      <c r="H711" s="9">
        <f t="shared" si="122"/>
        <v>220.66</v>
      </c>
      <c r="I711" s="10">
        <v>0</v>
      </c>
      <c r="J711" s="11">
        <v>0</v>
      </c>
      <c r="K711" s="12">
        <f t="shared" si="123"/>
        <v>0</v>
      </c>
      <c r="L711" s="8">
        <f t="shared" si="124"/>
        <v>1</v>
      </c>
      <c r="M711" s="9">
        <f t="shared" si="124"/>
        <v>220.66</v>
      </c>
      <c r="N711" s="13">
        <v>1</v>
      </c>
      <c r="O711" s="14">
        <f t="shared" si="125"/>
        <v>220.66</v>
      </c>
      <c r="P711" s="13">
        <v>0</v>
      </c>
      <c r="Q711" s="14">
        <f t="shared" si="126"/>
        <v>0</v>
      </c>
      <c r="R711" s="13">
        <f t="shared" si="127"/>
        <v>1</v>
      </c>
      <c r="S711" s="14">
        <f t="shared" si="127"/>
        <v>220.66</v>
      </c>
      <c r="T711" s="15">
        <f t="shared" si="133"/>
        <v>0</v>
      </c>
      <c r="U711" s="9">
        <f t="shared" si="128"/>
        <v>0</v>
      </c>
      <c r="V711" s="15">
        <f t="shared" si="129"/>
        <v>0</v>
      </c>
      <c r="W711" s="16">
        <f t="shared" si="130"/>
        <v>0</v>
      </c>
      <c r="X711" s="15">
        <f t="shared" si="131"/>
        <v>0</v>
      </c>
      <c r="Y711" s="9">
        <f t="shared" si="131"/>
        <v>0</v>
      </c>
    </row>
    <row r="712" spans="2:25" ht="62.4" x14ac:dyDescent="0.3">
      <c r="B712" s="5">
        <v>44757</v>
      </c>
      <c r="C712" s="5">
        <v>44757</v>
      </c>
      <c r="D712" s="5" t="s">
        <v>888</v>
      </c>
      <c r="E712" s="6" t="s">
        <v>889</v>
      </c>
      <c r="F712" s="10">
        <v>2468.56</v>
      </c>
      <c r="G712" s="8">
        <v>1</v>
      </c>
      <c r="H712" s="9">
        <f t="shared" si="122"/>
        <v>2468.56</v>
      </c>
      <c r="I712" s="10">
        <v>0</v>
      </c>
      <c r="J712" s="11">
        <v>0</v>
      </c>
      <c r="K712" s="12">
        <f t="shared" si="123"/>
        <v>0</v>
      </c>
      <c r="L712" s="8">
        <f t="shared" si="124"/>
        <v>1</v>
      </c>
      <c r="M712" s="9">
        <f t="shared" si="124"/>
        <v>2468.56</v>
      </c>
      <c r="N712" s="13">
        <v>1</v>
      </c>
      <c r="O712" s="14">
        <f t="shared" si="125"/>
        <v>2468.56</v>
      </c>
      <c r="P712" s="13">
        <v>0</v>
      </c>
      <c r="Q712" s="14">
        <f t="shared" si="126"/>
        <v>0</v>
      </c>
      <c r="R712" s="13">
        <f t="shared" si="127"/>
        <v>1</v>
      </c>
      <c r="S712" s="14">
        <f t="shared" si="127"/>
        <v>2468.56</v>
      </c>
      <c r="T712" s="15">
        <f t="shared" si="133"/>
        <v>0</v>
      </c>
      <c r="U712" s="9">
        <f t="shared" si="128"/>
        <v>0</v>
      </c>
      <c r="V712" s="15">
        <f t="shared" si="129"/>
        <v>0</v>
      </c>
      <c r="W712" s="16">
        <f t="shared" si="130"/>
        <v>0</v>
      </c>
      <c r="X712" s="15">
        <f t="shared" si="131"/>
        <v>0</v>
      </c>
      <c r="Y712" s="9">
        <f t="shared" si="131"/>
        <v>0</v>
      </c>
    </row>
    <row r="713" spans="2:25" ht="31.2" x14ac:dyDescent="0.3">
      <c r="B713" s="5">
        <v>43285</v>
      </c>
      <c r="C713" s="5">
        <v>44757</v>
      </c>
      <c r="D713" s="5" t="s">
        <v>1713</v>
      </c>
      <c r="E713" s="6" t="s">
        <v>1714</v>
      </c>
      <c r="F713" s="10">
        <v>67.8</v>
      </c>
      <c r="G713" s="15">
        <v>58</v>
      </c>
      <c r="H713" s="9">
        <f t="shared" si="122"/>
        <v>3932.3999999999996</v>
      </c>
      <c r="I713" s="28"/>
      <c r="J713" s="28"/>
      <c r="K713" s="12">
        <f t="shared" si="123"/>
        <v>0</v>
      </c>
      <c r="L713" s="8">
        <f t="shared" si="124"/>
        <v>58</v>
      </c>
      <c r="M713" s="9">
        <f t="shared" si="124"/>
        <v>3932.3999999999996</v>
      </c>
      <c r="N713" s="15">
        <v>58</v>
      </c>
      <c r="O713" s="14">
        <f t="shared" si="125"/>
        <v>3932.3999999999996</v>
      </c>
      <c r="P713" s="28"/>
      <c r="Q713" s="14">
        <f t="shared" si="126"/>
        <v>0</v>
      </c>
      <c r="R713" s="13">
        <f t="shared" si="127"/>
        <v>58</v>
      </c>
      <c r="S713" s="14">
        <f t="shared" si="127"/>
        <v>3932.3999999999996</v>
      </c>
      <c r="T713" s="15">
        <f t="shared" si="133"/>
        <v>0</v>
      </c>
      <c r="U713" s="9">
        <f t="shared" si="128"/>
        <v>0</v>
      </c>
      <c r="V713" s="15">
        <f t="shared" si="129"/>
        <v>0</v>
      </c>
      <c r="W713" s="16">
        <f t="shared" si="130"/>
        <v>0</v>
      </c>
      <c r="X713" s="15">
        <f t="shared" si="131"/>
        <v>0</v>
      </c>
      <c r="Y713" s="9">
        <f t="shared" si="131"/>
        <v>0</v>
      </c>
    </row>
    <row r="714" spans="2:25" ht="62.4" x14ac:dyDescent="0.3">
      <c r="B714" s="5">
        <v>44760</v>
      </c>
      <c r="C714" s="5">
        <v>44760</v>
      </c>
      <c r="D714" s="5" t="s">
        <v>890</v>
      </c>
      <c r="E714" s="6" t="s">
        <v>891</v>
      </c>
      <c r="F714" s="10">
        <v>695</v>
      </c>
      <c r="G714" s="8">
        <v>2</v>
      </c>
      <c r="H714" s="9">
        <f t="shared" si="122"/>
        <v>1390</v>
      </c>
      <c r="I714" s="10">
        <v>0</v>
      </c>
      <c r="J714" s="11">
        <v>0</v>
      </c>
      <c r="K714" s="12">
        <f t="shared" si="123"/>
        <v>0</v>
      </c>
      <c r="L714" s="8">
        <f t="shared" si="124"/>
        <v>2</v>
      </c>
      <c r="M714" s="9">
        <f t="shared" si="124"/>
        <v>1390</v>
      </c>
      <c r="N714" s="13">
        <v>2</v>
      </c>
      <c r="O714" s="14">
        <f t="shared" si="125"/>
        <v>1390</v>
      </c>
      <c r="P714" s="13">
        <v>0</v>
      </c>
      <c r="Q714" s="14">
        <f t="shared" si="126"/>
        <v>0</v>
      </c>
      <c r="R714" s="13">
        <f t="shared" si="127"/>
        <v>2</v>
      </c>
      <c r="S714" s="14">
        <f t="shared" si="127"/>
        <v>1390</v>
      </c>
      <c r="T714" s="15">
        <f t="shared" si="133"/>
        <v>0</v>
      </c>
      <c r="U714" s="9">
        <f t="shared" si="128"/>
        <v>0</v>
      </c>
      <c r="V714" s="15">
        <f t="shared" si="129"/>
        <v>0</v>
      </c>
      <c r="W714" s="16">
        <f t="shared" si="130"/>
        <v>0</v>
      </c>
      <c r="X714" s="15">
        <f t="shared" si="131"/>
        <v>0</v>
      </c>
      <c r="Y714" s="9">
        <f t="shared" si="131"/>
        <v>0</v>
      </c>
    </row>
    <row r="715" spans="2:25" ht="31.2" x14ac:dyDescent="0.3">
      <c r="B715" s="5">
        <v>44760</v>
      </c>
      <c r="C715" s="5">
        <v>44760</v>
      </c>
      <c r="D715" s="5" t="s">
        <v>892</v>
      </c>
      <c r="E715" s="6" t="s">
        <v>893</v>
      </c>
      <c r="F715" s="10">
        <v>450</v>
      </c>
      <c r="G715" s="8">
        <v>1</v>
      </c>
      <c r="H715" s="9">
        <f t="shared" si="122"/>
        <v>450</v>
      </c>
      <c r="I715" s="10">
        <v>0</v>
      </c>
      <c r="J715" s="11">
        <v>0</v>
      </c>
      <c r="K715" s="12">
        <f t="shared" si="123"/>
        <v>0</v>
      </c>
      <c r="L715" s="8">
        <f t="shared" si="124"/>
        <v>1</v>
      </c>
      <c r="M715" s="9">
        <f t="shared" si="124"/>
        <v>450</v>
      </c>
      <c r="N715" s="13">
        <v>1</v>
      </c>
      <c r="O715" s="14">
        <f t="shared" si="125"/>
        <v>450</v>
      </c>
      <c r="P715" s="13">
        <v>0</v>
      </c>
      <c r="Q715" s="14">
        <f t="shared" si="126"/>
        <v>0</v>
      </c>
      <c r="R715" s="13">
        <f t="shared" si="127"/>
        <v>1</v>
      </c>
      <c r="S715" s="14">
        <f t="shared" si="127"/>
        <v>450</v>
      </c>
      <c r="T715" s="15">
        <f t="shared" si="133"/>
        <v>0</v>
      </c>
      <c r="U715" s="9">
        <f t="shared" si="128"/>
        <v>0</v>
      </c>
      <c r="V715" s="15">
        <f t="shared" si="129"/>
        <v>0</v>
      </c>
      <c r="W715" s="16">
        <f t="shared" si="130"/>
        <v>0</v>
      </c>
      <c r="X715" s="15">
        <f t="shared" si="131"/>
        <v>0</v>
      </c>
      <c r="Y715" s="9">
        <f t="shared" si="131"/>
        <v>0</v>
      </c>
    </row>
    <row r="716" spans="2:25" ht="46.8" x14ac:dyDescent="0.3">
      <c r="B716" s="5">
        <v>44760</v>
      </c>
      <c r="C716" s="5">
        <v>44760</v>
      </c>
      <c r="D716" s="5" t="s">
        <v>894</v>
      </c>
      <c r="E716" s="6" t="s">
        <v>895</v>
      </c>
      <c r="F716" s="10">
        <v>275</v>
      </c>
      <c r="G716" s="8">
        <v>1</v>
      </c>
      <c r="H716" s="9">
        <f t="shared" ref="H716:H779" si="134">F716*G716</f>
        <v>275</v>
      </c>
      <c r="I716" s="10">
        <v>0</v>
      </c>
      <c r="J716" s="11">
        <v>0</v>
      </c>
      <c r="K716" s="12">
        <f t="shared" ref="K716:K779" si="135">I716*J716</f>
        <v>0</v>
      </c>
      <c r="L716" s="8">
        <f t="shared" ref="L716:M779" si="136">G716+J716</f>
        <v>1</v>
      </c>
      <c r="M716" s="9">
        <f t="shared" si="136"/>
        <v>275</v>
      </c>
      <c r="N716" s="13">
        <v>1</v>
      </c>
      <c r="O716" s="14">
        <f t="shared" ref="O716:O779" si="137">F716*N716</f>
        <v>275</v>
      </c>
      <c r="P716" s="13">
        <v>0</v>
      </c>
      <c r="Q716" s="14">
        <f t="shared" ref="Q716:Q779" si="138">I716*P716</f>
        <v>0</v>
      </c>
      <c r="R716" s="13">
        <f t="shared" ref="R716:S779" si="139">N716+P716</f>
        <v>1</v>
      </c>
      <c r="S716" s="14">
        <f t="shared" si="139"/>
        <v>275</v>
      </c>
      <c r="T716" s="15">
        <f t="shared" si="133"/>
        <v>0</v>
      </c>
      <c r="U716" s="9">
        <f t="shared" ref="U716:U779" si="140">T716*F716</f>
        <v>0</v>
      </c>
      <c r="V716" s="15">
        <f t="shared" ref="V716:V779" si="141">J716-P716</f>
        <v>0</v>
      </c>
      <c r="W716" s="16">
        <f t="shared" ref="W716:W779" si="142">V716*I716</f>
        <v>0</v>
      </c>
      <c r="X716" s="15">
        <f t="shared" ref="X716:Y779" si="143">T716+V716</f>
        <v>0</v>
      </c>
      <c r="Y716" s="9">
        <f t="shared" si="143"/>
        <v>0</v>
      </c>
    </row>
    <row r="717" spans="2:25" ht="31.2" x14ac:dyDescent="0.3">
      <c r="B717" s="5">
        <v>44760</v>
      </c>
      <c r="C717" s="5">
        <v>44760</v>
      </c>
      <c r="D717" s="5" t="s">
        <v>896</v>
      </c>
      <c r="E717" s="6" t="s">
        <v>897</v>
      </c>
      <c r="F717" s="10">
        <v>475</v>
      </c>
      <c r="G717" s="8">
        <v>2</v>
      </c>
      <c r="H717" s="9">
        <f t="shared" si="134"/>
        <v>950</v>
      </c>
      <c r="I717" s="10">
        <v>0</v>
      </c>
      <c r="J717" s="11">
        <v>0</v>
      </c>
      <c r="K717" s="12">
        <f t="shared" si="135"/>
        <v>0</v>
      </c>
      <c r="L717" s="8">
        <f t="shared" si="136"/>
        <v>2</v>
      </c>
      <c r="M717" s="9">
        <f t="shared" si="136"/>
        <v>950</v>
      </c>
      <c r="N717" s="13">
        <v>2</v>
      </c>
      <c r="O717" s="14">
        <f t="shared" si="137"/>
        <v>950</v>
      </c>
      <c r="P717" s="13">
        <v>0</v>
      </c>
      <c r="Q717" s="14">
        <f t="shared" si="138"/>
        <v>0</v>
      </c>
      <c r="R717" s="13">
        <f t="shared" si="139"/>
        <v>2</v>
      </c>
      <c r="S717" s="14">
        <f t="shared" si="139"/>
        <v>950</v>
      </c>
      <c r="T717" s="15">
        <f t="shared" si="133"/>
        <v>0</v>
      </c>
      <c r="U717" s="9">
        <f t="shared" si="140"/>
        <v>0</v>
      </c>
      <c r="V717" s="15">
        <f t="shared" si="141"/>
        <v>0</v>
      </c>
      <c r="W717" s="16">
        <f t="shared" si="142"/>
        <v>0</v>
      </c>
      <c r="X717" s="15">
        <f t="shared" si="143"/>
        <v>0</v>
      </c>
      <c r="Y717" s="9">
        <f t="shared" si="143"/>
        <v>0</v>
      </c>
    </row>
    <row r="718" spans="2:25" ht="78" customHeight="1" x14ac:dyDescent="0.3">
      <c r="B718" s="5">
        <v>44760</v>
      </c>
      <c r="C718" s="5">
        <v>44760</v>
      </c>
      <c r="D718" s="5" t="s">
        <v>898</v>
      </c>
      <c r="E718" s="6" t="s">
        <v>899</v>
      </c>
      <c r="F718" s="10">
        <v>175</v>
      </c>
      <c r="G718" s="8">
        <v>1</v>
      </c>
      <c r="H718" s="9">
        <f t="shared" si="134"/>
        <v>175</v>
      </c>
      <c r="I718" s="10">
        <v>0</v>
      </c>
      <c r="J718" s="11">
        <v>0</v>
      </c>
      <c r="K718" s="12">
        <f t="shared" si="135"/>
        <v>0</v>
      </c>
      <c r="L718" s="8">
        <f t="shared" si="136"/>
        <v>1</v>
      </c>
      <c r="M718" s="9">
        <f t="shared" si="136"/>
        <v>175</v>
      </c>
      <c r="N718" s="13">
        <v>1</v>
      </c>
      <c r="O718" s="14">
        <f t="shared" si="137"/>
        <v>175</v>
      </c>
      <c r="P718" s="13">
        <v>0</v>
      </c>
      <c r="Q718" s="14">
        <f t="shared" si="138"/>
        <v>0</v>
      </c>
      <c r="R718" s="13">
        <f t="shared" si="139"/>
        <v>1</v>
      </c>
      <c r="S718" s="14">
        <f t="shared" si="139"/>
        <v>175</v>
      </c>
      <c r="T718" s="15">
        <f t="shared" si="133"/>
        <v>0</v>
      </c>
      <c r="U718" s="9">
        <f t="shared" si="140"/>
        <v>0</v>
      </c>
      <c r="V718" s="15">
        <f t="shared" si="141"/>
        <v>0</v>
      </c>
      <c r="W718" s="16">
        <f t="shared" si="142"/>
        <v>0</v>
      </c>
      <c r="X718" s="15">
        <f t="shared" si="143"/>
        <v>0</v>
      </c>
      <c r="Y718" s="9">
        <f t="shared" si="143"/>
        <v>0</v>
      </c>
    </row>
    <row r="719" spans="2:25" ht="78" customHeight="1" x14ac:dyDescent="0.3">
      <c r="B719" s="5">
        <v>44760</v>
      </c>
      <c r="C719" s="5">
        <v>44760</v>
      </c>
      <c r="D719" s="5" t="s">
        <v>900</v>
      </c>
      <c r="E719" s="6" t="s">
        <v>901</v>
      </c>
      <c r="F719" s="10">
        <v>175</v>
      </c>
      <c r="G719" s="8">
        <v>1</v>
      </c>
      <c r="H719" s="9">
        <f t="shared" si="134"/>
        <v>175</v>
      </c>
      <c r="I719" s="10">
        <v>0</v>
      </c>
      <c r="J719" s="11">
        <v>0</v>
      </c>
      <c r="K719" s="12">
        <f t="shared" si="135"/>
        <v>0</v>
      </c>
      <c r="L719" s="8">
        <f t="shared" si="136"/>
        <v>1</v>
      </c>
      <c r="M719" s="9">
        <f t="shared" si="136"/>
        <v>175</v>
      </c>
      <c r="N719" s="13">
        <v>1</v>
      </c>
      <c r="O719" s="14">
        <f t="shared" si="137"/>
        <v>175</v>
      </c>
      <c r="P719" s="13">
        <v>0</v>
      </c>
      <c r="Q719" s="14">
        <f t="shared" si="138"/>
        <v>0</v>
      </c>
      <c r="R719" s="13">
        <f t="shared" si="139"/>
        <v>1</v>
      </c>
      <c r="S719" s="14">
        <f t="shared" si="139"/>
        <v>175</v>
      </c>
      <c r="T719" s="15">
        <f t="shared" si="133"/>
        <v>0</v>
      </c>
      <c r="U719" s="9">
        <f t="shared" si="140"/>
        <v>0</v>
      </c>
      <c r="V719" s="15">
        <f t="shared" si="141"/>
        <v>0</v>
      </c>
      <c r="W719" s="16">
        <f t="shared" si="142"/>
        <v>0</v>
      </c>
      <c r="X719" s="15">
        <f t="shared" si="143"/>
        <v>0</v>
      </c>
      <c r="Y719" s="9">
        <f t="shared" si="143"/>
        <v>0</v>
      </c>
    </row>
    <row r="720" spans="2:25" ht="78" customHeight="1" x14ac:dyDescent="0.3">
      <c r="B720" s="5">
        <v>44762</v>
      </c>
      <c r="C720" s="5">
        <v>44762</v>
      </c>
      <c r="D720" s="5" t="s">
        <v>902</v>
      </c>
      <c r="E720" s="6" t="s">
        <v>903</v>
      </c>
      <c r="F720" s="10">
        <v>765</v>
      </c>
      <c r="G720" s="8">
        <v>1</v>
      </c>
      <c r="H720" s="9">
        <f t="shared" si="134"/>
        <v>765</v>
      </c>
      <c r="I720" s="10">
        <v>0</v>
      </c>
      <c r="J720" s="11">
        <v>0</v>
      </c>
      <c r="K720" s="12">
        <f t="shared" si="135"/>
        <v>0</v>
      </c>
      <c r="L720" s="8">
        <f t="shared" si="136"/>
        <v>1</v>
      </c>
      <c r="M720" s="9">
        <f t="shared" si="136"/>
        <v>765</v>
      </c>
      <c r="N720" s="13">
        <v>1</v>
      </c>
      <c r="O720" s="14">
        <f t="shared" si="137"/>
        <v>765</v>
      </c>
      <c r="P720" s="13">
        <v>0</v>
      </c>
      <c r="Q720" s="14">
        <f t="shared" si="138"/>
        <v>0</v>
      </c>
      <c r="R720" s="13">
        <f t="shared" si="139"/>
        <v>1</v>
      </c>
      <c r="S720" s="14">
        <f t="shared" si="139"/>
        <v>765</v>
      </c>
      <c r="T720" s="15">
        <f t="shared" si="133"/>
        <v>0</v>
      </c>
      <c r="U720" s="9">
        <f t="shared" si="140"/>
        <v>0</v>
      </c>
      <c r="V720" s="15">
        <f t="shared" si="141"/>
        <v>0</v>
      </c>
      <c r="W720" s="16">
        <f t="shared" si="142"/>
        <v>0</v>
      </c>
      <c r="X720" s="15">
        <f t="shared" si="143"/>
        <v>0</v>
      </c>
      <c r="Y720" s="9">
        <f t="shared" si="143"/>
        <v>0</v>
      </c>
    </row>
    <row r="721" spans="2:25" ht="78" customHeight="1" x14ac:dyDescent="0.3">
      <c r="B721" s="5">
        <v>44764</v>
      </c>
      <c r="C721" s="5">
        <v>44764</v>
      </c>
      <c r="D721" s="5" t="s">
        <v>904</v>
      </c>
      <c r="E721" s="6" t="s">
        <v>905</v>
      </c>
      <c r="F721" s="10">
        <v>309.16000000000003</v>
      </c>
      <c r="G721" s="8">
        <v>1</v>
      </c>
      <c r="H721" s="9">
        <f t="shared" si="134"/>
        <v>309.16000000000003</v>
      </c>
      <c r="I721" s="10">
        <v>0</v>
      </c>
      <c r="J721" s="11">
        <v>0</v>
      </c>
      <c r="K721" s="12">
        <f t="shared" si="135"/>
        <v>0</v>
      </c>
      <c r="L721" s="8">
        <f t="shared" si="136"/>
        <v>1</v>
      </c>
      <c r="M721" s="9">
        <f t="shared" si="136"/>
        <v>309.16000000000003</v>
      </c>
      <c r="N721" s="13">
        <v>1</v>
      </c>
      <c r="O721" s="14">
        <f t="shared" si="137"/>
        <v>309.16000000000003</v>
      </c>
      <c r="P721" s="13">
        <v>0</v>
      </c>
      <c r="Q721" s="14">
        <f t="shared" si="138"/>
        <v>0</v>
      </c>
      <c r="R721" s="13">
        <f t="shared" si="139"/>
        <v>1</v>
      </c>
      <c r="S721" s="14">
        <f t="shared" si="139"/>
        <v>309.16000000000003</v>
      </c>
      <c r="T721" s="15">
        <f t="shared" si="133"/>
        <v>0</v>
      </c>
      <c r="U721" s="9">
        <f t="shared" si="140"/>
        <v>0</v>
      </c>
      <c r="V721" s="15">
        <f t="shared" si="141"/>
        <v>0</v>
      </c>
      <c r="W721" s="16">
        <f t="shared" si="142"/>
        <v>0</v>
      </c>
      <c r="X721" s="15">
        <f t="shared" si="143"/>
        <v>0</v>
      </c>
      <c r="Y721" s="9">
        <f t="shared" si="143"/>
        <v>0</v>
      </c>
    </row>
    <row r="722" spans="2:25" ht="78" customHeight="1" x14ac:dyDescent="0.3">
      <c r="B722" s="5">
        <v>44764</v>
      </c>
      <c r="C722" s="5">
        <v>44764</v>
      </c>
      <c r="D722" s="5" t="s">
        <v>910</v>
      </c>
      <c r="E722" s="6" t="s">
        <v>911</v>
      </c>
      <c r="F722" s="10">
        <v>47.92</v>
      </c>
      <c r="G722" s="8">
        <v>1</v>
      </c>
      <c r="H722" s="9">
        <f t="shared" si="134"/>
        <v>47.92</v>
      </c>
      <c r="I722" s="10">
        <v>0</v>
      </c>
      <c r="J722" s="11">
        <v>0</v>
      </c>
      <c r="K722" s="12">
        <f t="shared" si="135"/>
        <v>0</v>
      </c>
      <c r="L722" s="8">
        <f t="shared" si="136"/>
        <v>1</v>
      </c>
      <c r="M722" s="9">
        <f t="shared" si="136"/>
        <v>47.92</v>
      </c>
      <c r="N722" s="13">
        <v>1</v>
      </c>
      <c r="O722" s="14">
        <f t="shared" si="137"/>
        <v>47.92</v>
      </c>
      <c r="P722" s="13">
        <v>0</v>
      </c>
      <c r="Q722" s="14">
        <f t="shared" si="138"/>
        <v>0</v>
      </c>
      <c r="R722" s="13">
        <f t="shared" si="139"/>
        <v>1</v>
      </c>
      <c r="S722" s="14">
        <f t="shared" si="139"/>
        <v>47.92</v>
      </c>
      <c r="T722" s="15">
        <f t="shared" si="133"/>
        <v>0</v>
      </c>
      <c r="U722" s="9">
        <f t="shared" si="140"/>
        <v>0</v>
      </c>
      <c r="V722" s="15">
        <f t="shared" si="141"/>
        <v>0</v>
      </c>
      <c r="W722" s="16">
        <f t="shared" si="142"/>
        <v>0</v>
      </c>
      <c r="X722" s="15">
        <f t="shared" si="143"/>
        <v>0</v>
      </c>
      <c r="Y722" s="9">
        <f t="shared" si="143"/>
        <v>0</v>
      </c>
    </row>
    <row r="723" spans="2:25" ht="78" customHeight="1" x14ac:dyDescent="0.3">
      <c r="B723" s="5">
        <v>44764</v>
      </c>
      <c r="C723" s="5">
        <v>44764</v>
      </c>
      <c r="D723" s="5" t="s">
        <v>912</v>
      </c>
      <c r="E723" s="6" t="s">
        <v>913</v>
      </c>
      <c r="F723" s="10">
        <v>908.84</v>
      </c>
      <c r="G723" s="8">
        <v>12</v>
      </c>
      <c r="H723" s="9">
        <f t="shared" si="134"/>
        <v>10906.08</v>
      </c>
      <c r="I723" s="10">
        <v>0</v>
      </c>
      <c r="J723" s="11">
        <v>0</v>
      </c>
      <c r="K723" s="12">
        <f t="shared" si="135"/>
        <v>0</v>
      </c>
      <c r="L723" s="8">
        <f t="shared" si="136"/>
        <v>12</v>
      </c>
      <c r="M723" s="9">
        <f t="shared" si="136"/>
        <v>10906.08</v>
      </c>
      <c r="N723" s="13">
        <v>12</v>
      </c>
      <c r="O723" s="14">
        <f t="shared" si="137"/>
        <v>10906.08</v>
      </c>
      <c r="P723" s="13">
        <v>0</v>
      </c>
      <c r="Q723" s="14">
        <f t="shared" si="138"/>
        <v>0</v>
      </c>
      <c r="R723" s="13">
        <f t="shared" si="139"/>
        <v>12</v>
      </c>
      <c r="S723" s="14">
        <f t="shared" si="139"/>
        <v>10906.08</v>
      </c>
      <c r="T723" s="15">
        <f t="shared" si="133"/>
        <v>0</v>
      </c>
      <c r="U723" s="9">
        <f t="shared" si="140"/>
        <v>0</v>
      </c>
      <c r="V723" s="15">
        <f t="shared" si="141"/>
        <v>0</v>
      </c>
      <c r="W723" s="16">
        <f t="shared" si="142"/>
        <v>0</v>
      </c>
      <c r="X723" s="15">
        <f t="shared" si="143"/>
        <v>0</v>
      </c>
      <c r="Y723" s="9">
        <f t="shared" si="143"/>
        <v>0</v>
      </c>
    </row>
    <row r="724" spans="2:25" ht="78" customHeight="1" x14ac:dyDescent="0.3">
      <c r="B724" s="5">
        <v>44764</v>
      </c>
      <c r="C724" s="5">
        <v>44764</v>
      </c>
      <c r="D724" s="5" t="s">
        <v>918</v>
      </c>
      <c r="E724" s="6" t="s">
        <v>919</v>
      </c>
      <c r="F724" s="10">
        <v>1092.44</v>
      </c>
      <c r="G724" s="8">
        <v>1</v>
      </c>
      <c r="H724" s="9">
        <f t="shared" si="134"/>
        <v>1092.44</v>
      </c>
      <c r="I724" s="10">
        <v>0</v>
      </c>
      <c r="J724" s="11">
        <v>0</v>
      </c>
      <c r="K724" s="12">
        <f t="shared" si="135"/>
        <v>0</v>
      </c>
      <c r="L724" s="8">
        <f t="shared" si="136"/>
        <v>1</v>
      </c>
      <c r="M724" s="9">
        <f t="shared" si="136"/>
        <v>1092.44</v>
      </c>
      <c r="N724" s="13">
        <v>1</v>
      </c>
      <c r="O724" s="14">
        <f t="shared" si="137"/>
        <v>1092.44</v>
      </c>
      <c r="P724" s="13">
        <v>0</v>
      </c>
      <c r="Q724" s="14">
        <f t="shared" si="138"/>
        <v>0</v>
      </c>
      <c r="R724" s="13">
        <f t="shared" si="139"/>
        <v>1</v>
      </c>
      <c r="S724" s="14">
        <f t="shared" si="139"/>
        <v>1092.44</v>
      </c>
      <c r="T724" s="15">
        <f t="shared" si="133"/>
        <v>0</v>
      </c>
      <c r="U724" s="9">
        <f t="shared" si="140"/>
        <v>0</v>
      </c>
      <c r="V724" s="15">
        <f t="shared" si="141"/>
        <v>0</v>
      </c>
      <c r="W724" s="16">
        <f t="shared" si="142"/>
        <v>0</v>
      </c>
      <c r="X724" s="15">
        <f t="shared" si="143"/>
        <v>0</v>
      </c>
      <c r="Y724" s="9">
        <f t="shared" si="143"/>
        <v>0</v>
      </c>
    </row>
    <row r="725" spans="2:25" ht="78" customHeight="1" x14ac:dyDescent="0.3">
      <c r="B725" s="5">
        <v>44755</v>
      </c>
      <c r="C725" s="5">
        <v>44764</v>
      </c>
      <c r="D725" s="5" t="s">
        <v>920</v>
      </c>
      <c r="E725" s="6" t="s">
        <v>921</v>
      </c>
      <c r="F725" s="10">
        <v>1439.6</v>
      </c>
      <c r="G725" s="8">
        <v>2</v>
      </c>
      <c r="H725" s="9">
        <f t="shared" si="134"/>
        <v>2879.2</v>
      </c>
      <c r="I725" s="10">
        <v>0</v>
      </c>
      <c r="J725" s="11">
        <v>0</v>
      </c>
      <c r="K725" s="12">
        <f t="shared" si="135"/>
        <v>0</v>
      </c>
      <c r="L725" s="8">
        <f t="shared" si="136"/>
        <v>2</v>
      </c>
      <c r="M725" s="9">
        <f t="shared" si="136"/>
        <v>2879.2</v>
      </c>
      <c r="N725" s="13">
        <v>2</v>
      </c>
      <c r="O725" s="14">
        <f t="shared" si="137"/>
        <v>2879.2</v>
      </c>
      <c r="P725" s="13">
        <v>0</v>
      </c>
      <c r="Q725" s="14">
        <f t="shared" si="138"/>
        <v>0</v>
      </c>
      <c r="R725" s="13">
        <f t="shared" si="139"/>
        <v>2</v>
      </c>
      <c r="S725" s="14">
        <f t="shared" si="139"/>
        <v>2879.2</v>
      </c>
      <c r="T725" s="15">
        <f t="shared" si="133"/>
        <v>0</v>
      </c>
      <c r="U725" s="9">
        <f t="shared" si="140"/>
        <v>0</v>
      </c>
      <c r="V725" s="15">
        <f t="shared" si="141"/>
        <v>0</v>
      </c>
      <c r="W725" s="16">
        <f t="shared" si="142"/>
        <v>0</v>
      </c>
      <c r="X725" s="15">
        <f t="shared" si="143"/>
        <v>0</v>
      </c>
      <c r="Y725" s="9">
        <f t="shared" si="143"/>
        <v>0</v>
      </c>
    </row>
    <row r="726" spans="2:25" ht="78" customHeight="1" x14ac:dyDescent="0.3">
      <c r="B726" s="5">
        <v>44764</v>
      </c>
      <c r="C726" s="5">
        <v>44764</v>
      </c>
      <c r="D726" s="5" t="s">
        <v>2334</v>
      </c>
      <c r="E726" s="6" t="s">
        <v>2335</v>
      </c>
      <c r="F726" s="10">
        <v>6540</v>
      </c>
      <c r="G726" s="15">
        <v>1</v>
      </c>
      <c r="H726" s="9">
        <f t="shared" si="134"/>
        <v>6540</v>
      </c>
      <c r="I726" s="10">
        <v>0</v>
      </c>
      <c r="J726" s="11">
        <v>0</v>
      </c>
      <c r="K726" s="12">
        <f t="shared" si="135"/>
        <v>0</v>
      </c>
      <c r="L726" s="8">
        <f t="shared" si="136"/>
        <v>1</v>
      </c>
      <c r="M726" s="9">
        <f t="shared" si="136"/>
        <v>6540</v>
      </c>
      <c r="N726" s="13">
        <v>1</v>
      </c>
      <c r="O726" s="14">
        <f t="shared" si="137"/>
        <v>6540</v>
      </c>
      <c r="P726" s="13">
        <v>0</v>
      </c>
      <c r="Q726" s="14">
        <f t="shared" si="138"/>
        <v>0</v>
      </c>
      <c r="R726" s="13">
        <f t="shared" si="139"/>
        <v>1</v>
      </c>
      <c r="S726" s="14">
        <f t="shared" si="139"/>
        <v>6540</v>
      </c>
      <c r="T726" s="15">
        <v>0</v>
      </c>
      <c r="U726" s="9">
        <f t="shared" si="140"/>
        <v>0</v>
      </c>
      <c r="V726" s="15">
        <f t="shared" si="141"/>
        <v>0</v>
      </c>
      <c r="W726" s="16">
        <f t="shared" si="142"/>
        <v>0</v>
      </c>
      <c r="X726" s="15">
        <f t="shared" si="143"/>
        <v>0</v>
      </c>
      <c r="Y726" s="9">
        <f t="shared" si="143"/>
        <v>0</v>
      </c>
    </row>
    <row r="727" spans="2:25" ht="78" customHeight="1" x14ac:dyDescent="0.3">
      <c r="B727" s="5">
        <v>44767</v>
      </c>
      <c r="C727" s="5">
        <v>44767</v>
      </c>
      <c r="D727" s="5" t="s">
        <v>922</v>
      </c>
      <c r="E727" s="6" t="s">
        <v>923</v>
      </c>
      <c r="F727" s="10">
        <v>1250</v>
      </c>
      <c r="G727" s="8">
        <v>2</v>
      </c>
      <c r="H727" s="9">
        <f t="shared" si="134"/>
        <v>2500</v>
      </c>
      <c r="I727" s="10">
        <v>0</v>
      </c>
      <c r="J727" s="11">
        <v>0</v>
      </c>
      <c r="K727" s="12">
        <f t="shared" si="135"/>
        <v>0</v>
      </c>
      <c r="L727" s="8">
        <f t="shared" si="136"/>
        <v>2</v>
      </c>
      <c r="M727" s="9">
        <f t="shared" si="136"/>
        <v>2500</v>
      </c>
      <c r="N727" s="13">
        <v>2</v>
      </c>
      <c r="O727" s="14">
        <f t="shared" si="137"/>
        <v>2500</v>
      </c>
      <c r="P727" s="13">
        <v>0</v>
      </c>
      <c r="Q727" s="14">
        <f t="shared" si="138"/>
        <v>0</v>
      </c>
      <c r="R727" s="13">
        <f t="shared" si="139"/>
        <v>2</v>
      </c>
      <c r="S727" s="14">
        <f t="shared" si="139"/>
        <v>2500</v>
      </c>
      <c r="T727" s="15">
        <f t="shared" ref="T727:T790" si="144">G727-N727</f>
        <v>0</v>
      </c>
      <c r="U727" s="9">
        <f t="shared" si="140"/>
        <v>0</v>
      </c>
      <c r="V727" s="15">
        <f t="shared" si="141"/>
        <v>0</v>
      </c>
      <c r="W727" s="16">
        <f t="shared" si="142"/>
        <v>0</v>
      </c>
      <c r="X727" s="15">
        <f t="shared" si="143"/>
        <v>0</v>
      </c>
      <c r="Y727" s="9">
        <f t="shared" si="143"/>
        <v>0</v>
      </c>
    </row>
    <row r="728" spans="2:25" ht="78" customHeight="1" x14ac:dyDescent="0.3">
      <c r="B728" s="5">
        <v>44767</v>
      </c>
      <c r="C728" s="5">
        <v>44767</v>
      </c>
      <c r="D728" s="5" t="s">
        <v>924</v>
      </c>
      <c r="E728" s="6" t="s">
        <v>925</v>
      </c>
      <c r="F728" s="10">
        <v>713</v>
      </c>
      <c r="G728" s="15">
        <v>2</v>
      </c>
      <c r="H728" s="9">
        <f t="shared" si="134"/>
        <v>1426</v>
      </c>
      <c r="I728" s="10">
        <v>0</v>
      </c>
      <c r="J728" s="11">
        <v>0</v>
      </c>
      <c r="K728" s="12">
        <f t="shared" si="135"/>
        <v>0</v>
      </c>
      <c r="L728" s="8">
        <f t="shared" si="136"/>
        <v>2</v>
      </c>
      <c r="M728" s="9">
        <f t="shared" si="136"/>
        <v>1426</v>
      </c>
      <c r="N728" s="13">
        <v>2</v>
      </c>
      <c r="O728" s="14">
        <f t="shared" si="137"/>
        <v>1426</v>
      </c>
      <c r="P728" s="13">
        <v>0</v>
      </c>
      <c r="Q728" s="14">
        <f t="shared" si="138"/>
        <v>0</v>
      </c>
      <c r="R728" s="13">
        <f t="shared" si="139"/>
        <v>2</v>
      </c>
      <c r="S728" s="14">
        <f t="shared" si="139"/>
        <v>1426</v>
      </c>
      <c r="T728" s="15">
        <f t="shared" si="144"/>
        <v>0</v>
      </c>
      <c r="U728" s="9">
        <f t="shared" si="140"/>
        <v>0</v>
      </c>
      <c r="V728" s="15">
        <f t="shared" si="141"/>
        <v>0</v>
      </c>
      <c r="W728" s="16">
        <f t="shared" si="142"/>
        <v>0</v>
      </c>
      <c r="X728" s="15">
        <f t="shared" si="143"/>
        <v>0</v>
      </c>
      <c r="Y728" s="9">
        <f t="shared" si="143"/>
        <v>0</v>
      </c>
    </row>
    <row r="729" spans="2:25" ht="78" customHeight="1" x14ac:dyDescent="0.3">
      <c r="B729" s="5">
        <v>44767</v>
      </c>
      <c r="C729" s="5">
        <v>44767</v>
      </c>
      <c r="D729" s="5" t="s">
        <v>926</v>
      </c>
      <c r="E729" s="6" t="s">
        <v>927</v>
      </c>
      <c r="F729" s="10">
        <v>365.93</v>
      </c>
      <c r="G729" s="15">
        <v>1</v>
      </c>
      <c r="H729" s="9">
        <f t="shared" si="134"/>
        <v>365.93</v>
      </c>
      <c r="I729" s="10">
        <v>0</v>
      </c>
      <c r="J729" s="11">
        <v>0</v>
      </c>
      <c r="K729" s="12">
        <f t="shared" si="135"/>
        <v>0</v>
      </c>
      <c r="L729" s="8">
        <f t="shared" si="136"/>
        <v>1</v>
      </c>
      <c r="M729" s="9">
        <f t="shared" si="136"/>
        <v>365.93</v>
      </c>
      <c r="N729" s="13">
        <v>1</v>
      </c>
      <c r="O729" s="14">
        <f t="shared" si="137"/>
        <v>365.93</v>
      </c>
      <c r="P729" s="13">
        <v>0</v>
      </c>
      <c r="Q729" s="14">
        <f t="shared" si="138"/>
        <v>0</v>
      </c>
      <c r="R729" s="13">
        <f t="shared" si="139"/>
        <v>1</v>
      </c>
      <c r="S729" s="14">
        <f t="shared" si="139"/>
        <v>365.93</v>
      </c>
      <c r="T729" s="15">
        <f t="shared" si="144"/>
        <v>0</v>
      </c>
      <c r="U729" s="9">
        <f t="shared" si="140"/>
        <v>0</v>
      </c>
      <c r="V729" s="15">
        <f t="shared" si="141"/>
        <v>0</v>
      </c>
      <c r="W729" s="16">
        <f t="shared" si="142"/>
        <v>0</v>
      </c>
      <c r="X729" s="15">
        <f t="shared" si="143"/>
        <v>0</v>
      </c>
      <c r="Y729" s="9">
        <f t="shared" si="143"/>
        <v>0</v>
      </c>
    </row>
    <row r="730" spans="2:25" ht="78" customHeight="1" x14ac:dyDescent="0.3">
      <c r="B730" s="5">
        <v>44768</v>
      </c>
      <c r="C730" s="5">
        <v>44768</v>
      </c>
      <c r="D730" s="5" t="s">
        <v>928</v>
      </c>
      <c r="E730" s="6" t="s">
        <v>929</v>
      </c>
      <c r="F730" s="10">
        <v>190.2</v>
      </c>
      <c r="G730" s="8">
        <v>200</v>
      </c>
      <c r="H730" s="9">
        <f t="shared" si="134"/>
        <v>38040</v>
      </c>
      <c r="I730" s="10">
        <v>0</v>
      </c>
      <c r="J730" s="11">
        <v>0</v>
      </c>
      <c r="K730" s="12">
        <f t="shared" si="135"/>
        <v>0</v>
      </c>
      <c r="L730" s="8">
        <f t="shared" si="136"/>
        <v>200</v>
      </c>
      <c r="M730" s="9">
        <f t="shared" si="136"/>
        <v>38040</v>
      </c>
      <c r="N730" s="13">
        <v>200</v>
      </c>
      <c r="O730" s="14">
        <f t="shared" si="137"/>
        <v>38040</v>
      </c>
      <c r="P730" s="13">
        <v>0</v>
      </c>
      <c r="Q730" s="14">
        <f t="shared" si="138"/>
        <v>0</v>
      </c>
      <c r="R730" s="13">
        <f t="shared" si="139"/>
        <v>200</v>
      </c>
      <c r="S730" s="14">
        <f t="shared" si="139"/>
        <v>38040</v>
      </c>
      <c r="T730" s="15">
        <f t="shared" si="144"/>
        <v>0</v>
      </c>
      <c r="U730" s="9">
        <f t="shared" si="140"/>
        <v>0</v>
      </c>
      <c r="V730" s="15">
        <f t="shared" si="141"/>
        <v>0</v>
      </c>
      <c r="W730" s="16">
        <f t="shared" si="142"/>
        <v>0</v>
      </c>
      <c r="X730" s="15">
        <f t="shared" si="143"/>
        <v>0</v>
      </c>
      <c r="Y730" s="9">
        <f t="shared" si="143"/>
        <v>0</v>
      </c>
    </row>
    <row r="731" spans="2:25" ht="78" customHeight="1" x14ac:dyDescent="0.3">
      <c r="B731" s="5">
        <v>44768</v>
      </c>
      <c r="C731" s="5">
        <v>44768</v>
      </c>
      <c r="D731" s="5" t="s">
        <v>930</v>
      </c>
      <c r="E731" s="6" t="s">
        <v>931</v>
      </c>
      <c r="F731" s="10">
        <v>1288</v>
      </c>
      <c r="G731" s="8">
        <v>10</v>
      </c>
      <c r="H731" s="9">
        <f t="shared" si="134"/>
        <v>12880</v>
      </c>
      <c r="I731" s="10">
        <v>0</v>
      </c>
      <c r="J731" s="11">
        <v>0</v>
      </c>
      <c r="K731" s="12">
        <f t="shared" si="135"/>
        <v>0</v>
      </c>
      <c r="L731" s="8">
        <f t="shared" si="136"/>
        <v>10</v>
      </c>
      <c r="M731" s="9">
        <f t="shared" si="136"/>
        <v>12880</v>
      </c>
      <c r="N731" s="13">
        <v>10</v>
      </c>
      <c r="O731" s="14">
        <f t="shared" si="137"/>
        <v>12880</v>
      </c>
      <c r="P731" s="13">
        <v>0</v>
      </c>
      <c r="Q731" s="14">
        <f t="shared" si="138"/>
        <v>0</v>
      </c>
      <c r="R731" s="13">
        <f t="shared" si="139"/>
        <v>10</v>
      </c>
      <c r="S731" s="14">
        <f t="shared" si="139"/>
        <v>12880</v>
      </c>
      <c r="T731" s="15">
        <f t="shared" si="144"/>
        <v>0</v>
      </c>
      <c r="U731" s="9">
        <f t="shared" si="140"/>
        <v>0</v>
      </c>
      <c r="V731" s="15">
        <f t="shared" si="141"/>
        <v>0</v>
      </c>
      <c r="W731" s="16">
        <f t="shared" si="142"/>
        <v>0</v>
      </c>
      <c r="X731" s="15">
        <f t="shared" si="143"/>
        <v>0</v>
      </c>
      <c r="Y731" s="9">
        <f t="shared" si="143"/>
        <v>0</v>
      </c>
    </row>
    <row r="732" spans="2:25" ht="78" customHeight="1" x14ac:dyDescent="0.3">
      <c r="B732" s="5">
        <v>44769</v>
      </c>
      <c r="C732" s="5">
        <v>44769</v>
      </c>
      <c r="D732" s="5" t="s">
        <v>932</v>
      </c>
      <c r="E732" s="6" t="s">
        <v>933</v>
      </c>
      <c r="F732" s="10">
        <v>1681500</v>
      </c>
      <c r="G732" s="8">
        <v>1</v>
      </c>
      <c r="H732" s="9">
        <f t="shared" si="134"/>
        <v>1681500</v>
      </c>
      <c r="I732" s="10">
        <v>0</v>
      </c>
      <c r="J732" s="11">
        <v>0</v>
      </c>
      <c r="K732" s="12">
        <f t="shared" si="135"/>
        <v>0</v>
      </c>
      <c r="L732" s="8">
        <f t="shared" si="136"/>
        <v>1</v>
      </c>
      <c r="M732" s="9">
        <f t="shared" si="136"/>
        <v>1681500</v>
      </c>
      <c r="N732" s="13">
        <v>1</v>
      </c>
      <c r="O732" s="14">
        <f t="shared" si="137"/>
        <v>1681500</v>
      </c>
      <c r="P732" s="13">
        <v>0</v>
      </c>
      <c r="Q732" s="14">
        <f t="shared" si="138"/>
        <v>0</v>
      </c>
      <c r="R732" s="13">
        <f t="shared" si="139"/>
        <v>1</v>
      </c>
      <c r="S732" s="14">
        <f t="shared" si="139"/>
        <v>1681500</v>
      </c>
      <c r="T732" s="15">
        <f t="shared" si="144"/>
        <v>0</v>
      </c>
      <c r="U732" s="9">
        <f t="shared" si="140"/>
        <v>0</v>
      </c>
      <c r="V732" s="15">
        <f t="shared" si="141"/>
        <v>0</v>
      </c>
      <c r="W732" s="16">
        <f t="shared" si="142"/>
        <v>0</v>
      </c>
      <c r="X732" s="15">
        <f t="shared" si="143"/>
        <v>0</v>
      </c>
      <c r="Y732" s="9">
        <f t="shared" si="143"/>
        <v>0</v>
      </c>
    </row>
    <row r="733" spans="2:25" ht="78" customHeight="1" x14ac:dyDescent="0.3">
      <c r="B733" s="5">
        <v>44770</v>
      </c>
      <c r="C733" s="5">
        <v>44770</v>
      </c>
      <c r="D733" s="5" t="s">
        <v>936</v>
      </c>
      <c r="E733" s="6" t="s">
        <v>937</v>
      </c>
      <c r="F733" s="10">
        <v>29.97</v>
      </c>
      <c r="G733" s="8">
        <v>100</v>
      </c>
      <c r="H733" s="9">
        <f t="shared" si="134"/>
        <v>2997</v>
      </c>
      <c r="I733" s="10">
        <v>0</v>
      </c>
      <c r="J733" s="11">
        <v>0</v>
      </c>
      <c r="K733" s="12">
        <f t="shared" si="135"/>
        <v>0</v>
      </c>
      <c r="L733" s="8">
        <f t="shared" si="136"/>
        <v>100</v>
      </c>
      <c r="M733" s="9">
        <f t="shared" si="136"/>
        <v>2997</v>
      </c>
      <c r="N733" s="13">
        <v>100</v>
      </c>
      <c r="O733" s="14">
        <f t="shared" si="137"/>
        <v>2997</v>
      </c>
      <c r="P733" s="13">
        <v>0</v>
      </c>
      <c r="Q733" s="14">
        <f t="shared" si="138"/>
        <v>0</v>
      </c>
      <c r="R733" s="13">
        <f t="shared" si="139"/>
        <v>100</v>
      </c>
      <c r="S733" s="14">
        <f t="shared" si="139"/>
        <v>2997</v>
      </c>
      <c r="T733" s="15">
        <f t="shared" si="144"/>
        <v>0</v>
      </c>
      <c r="U733" s="9">
        <f t="shared" si="140"/>
        <v>0</v>
      </c>
      <c r="V733" s="15">
        <f t="shared" si="141"/>
        <v>0</v>
      </c>
      <c r="W733" s="16">
        <f t="shared" si="142"/>
        <v>0</v>
      </c>
      <c r="X733" s="15">
        <f t="shared" si="143"/>
        <v>0</v>
      </c>
      <c r="Y733" s="9">
        <f t="shared" si="143"/>
        <v>0</v>
      </c>
    </row>
    <row r="734" spans="2:25" ht="78" customHeight="1" x14ac:dyDescent="0.3">
      <c r="B734" s="5">
        <v>44552</v>
      </c>
      <c r="C734" s="5">
        <v>44775</v>
      </c>
      <c r="D734" s="5" t="s">
        <v>938</v>
      </c>
      <c r="E734" s="6" t="s">
        <v>939</v>
      </c>
      <c r="F734" s="10">
        <v>13298.6</v>
      </c>
      <c r="G734" s="8">
        <v>4</v>
      </c>
      <c r="H734" s="9">
        <f t="shared" si="134"/>
        <v>53194.400000000001</v>
      </c>
      <c r="I734" s="10">
        <v>0</v>
      </c>
      <c r="J734" s="11">
        <v>0</v>
      </c>
      <c r="K734" s="12">
        <f t="shared" si="135"/>
        <v>0</v>
      </c>
      <c r="L734" s="8">
        <f t="shared" si="136"/>
        <v>4</v>
      </c>
      <c r="M734" s="9">
        <f t="shared" si="136"/>
        <v>53194.400000000001</v>
      </c>
      <c r="N734" s="13">
        <v>4</v>
      </c>
      <c r="O734" s="14">
        <f t="shared" si="137"/>
        <v>53194.400000000001</v>
      </c>
      <c r="P734" s="13">
        <v>0</v>
      </c>
      <c r="Q734" s="14">
        <f t="shared" si="138"/>
        <v>0</v>
      </c>
      <c r="R734" s="13">
        <f t="shared" si="139"/>
        <v>4</v>
      </c>
      <c r="S734" s="14">
        <f t="shared" si="139"/>
        <v>53194.400000000001</v>
      </c>
      <c r="T734" s="15">
        <f t="shared" si="144"/>
        <v>0</v>
      </c>
      <c r="U734" s="9">
        <f t="shared" si="140"/>
        <v>0</v>
      </c>
      <c r="V734" s="15">
        <f t="shared" si="141"/>
        <v>0</v>
      </c>
      <c r="W734" s="16">
        <f t="shared" si="142"/>
        <v>0</v>
      </c>
      <c r="X734" s="15">
        <f t="shared" si="143"/>
        <v>0</v>
      </c>
      <c r="Y734" s="9">
        <f t="shared" si="143"/>
        <v>0</v>
      </c>
    </row>
    <row r="735" spans="2:25" ht="78" customHeight="1" x14ac:dyDescent="0.3">
      <c r="B735" s="5">
        <v>44775</v>
      </c>
      <c r="C735" s="5">
        <v>44775</v>
      </c>
      <c r="D735" s="5" t="s">
        <v>940</v>
      </c>
      <c r="E735" s="6" t="s">
        <v>941</v>
      </c>
      <c r="F735" s="10">
        <v>5801.7</v>
      </c>
      <c r="G735" s="8">
        <v>2</v>
      </c>
      <c r="H735" s="9">
        <f t="shared" si="134"/>
        <v>11603.4</v>
      </c>
      <c r="I735" s="10">
        <v>0</v>
      </c>
      <c r="J735" s="11">
        <v>0</v>
      </c>
      <c r="K735" s="12">
        <f t="shared" si="135"/>
        <v>0</v>
      </c>
      <c r="L735" s="8">
        <f t="shared" si="136"/>
        <v>2</v>
      </c>
      <c r="M735" s="9">
        <f t="shared" si="136"/>
        <v>11603.4</v>
      </c>
      <c r="N735" s="13">
        <v>2</v>
      </c>
      <c r="O735" s="14">
        <f t="shared" si="137"/>
        <v>11603.4</v>
      </c>
      <c r="P735" s="13">
        <v>0</v>
      </c>
      <c r="Q735" s="14">
        <f t="shared" si="138"/>
        <v>0</v>
      </c>
      <c r="R735" s="13">
        <f t="shared" si="139"/>
        <v>2</v>
      </c>
      <c r="S735" s="14">
        <f t="shared" si="139"/>
        <v>11603.4</v>
      </c>
      <c r="T735" s="15">
        <f t="shared" si="144"/>
        <v>0</v>
      </c>
      <c r="U735" s="9">
        <f t="shared" si="140"/>
        <v>0</v>
      </c>
      <c r="V735" s="15">
        <f t="shared" si="141"/>
        <v>0</v>
      </c>
      <c r="W735" s="16">
        <f t="shared" si="142"/>
        <v>0</v>
      </c>
      <c r="X735" s="15">
        <f t="shared" si="143"/>
        <v>0</v>
      </c>
      <c r="Y735" s="9">
        <f t="shared" si="143"/>
        <v>0</v>
      </c>
    </row>
    <row r="736" spans="2:25" ht="78" customHeight="1" x14ac:dyDescent="0.3">
      <c r="B736" s="5">
        <v>44775</v>
      </c>
      <c r="C736" s="5">
        <v>44775</v>
      </c>
      <c r="D736" s="5" t="s">
        <v>942</v>
      </c>
      <c r="E736" s="6" t="s">
        <v>943</v>
      </c>
      <c r="F736" s="10">
        <v>2745.11</v>
      </c>
      <c r="G736" s="8">
        <v>4</v>
      </c>
      <c r="H736" s="9">
        <f t="shared" si="134"/>
        <v>10980.44</v>
      </c>
      <c r="I736" s="10">
        <v>0</v>
      </c>
      <c r="J736" s="11">
        <v>0</v>
      </c>
      <c r="K736" s="12">
        <f t="shared" si="135"/>
        <v>0</v>
      </c>
      <c r="L736" s="8">
        <f t="shared" si="136"/>
        <v>4</v>
      </c>
      <c r="M736" s="9">
        <f t="shared" si="136"/>
        <v>10980.44</v>
      </c>
      <c r="N736" s="13">
        <v>4</v>
      </c>
      <c r="O736" s="14">
        <f t="shared" si="137"/>
        <v>10980.44</v>
      </c>
      <c r="P736" s="13">
        <v>0</v>
      </c>
      <c r="Q736" s="14">
        <f t="shared" si="138"/>
        <v>0</v>
      </c>
      <c r="R736" s="13">
        <f t="shared" si="139"/>
        <v>4</v>
      </c>
      <c r="S736" s="14">
        <f t="shared" si="139"/>
        <v>10980.44</v>
      </c>
      <c r="T736" s="15">
        <f t="shared" si="144"/>
        <v>0</v>
      </c>
      <c r="U736" s="9">
        <f t="shared" si="140"/>
        <v>0</v>
      </c>
      <c r="V736" s="15">
        <f t="shared" si="141"/>
        <v>0</v>
      </c>
      <c r="W736" s="16">
        <f t="shared" si="142"/>
        <v>0</v>
      </c>
      <c r="X736" s="15">
        <f t="shared" si="143"/>
        <v>0</v>
      </c>
      <c r="Y736" s="9">
        <f t="shared" si="143"/>
        <v>0</v>
      </c>
    </row>
    <row r="737" spans="2:25" ht="78" customHeight="1" x14ac:dyDescent="0.3">
      <c r="B737" s="5">
        <v>44775</v>
      </c>
      <c r="C737" s="5">
        <v>44775</v>
      </c>
      <c r="D737" s="5" t="s">
        <v>944</v>
      </c>
      <c r="E737" s="6" t="s">
        <v>945</v>
      </c>
      <c r="F737" s="10">
        <v>450</v>
      </c>
      <c r="G737" s="8">
        <v>10</v>
      </c>
      <c r="H737" s="9">
        <f t="shared" si="134"/>
        <v>4500</v>
      </c>
      <c r="I737" s="10">
        <v>0</v>
      </c>
      <c r="J737" s="11">
        <v>0</v>
      </c>
      <c r="K737" s="12">
        <f t="shared" si="135"/>
        <v>0</v>
      </c>
      <c r="L737" s="8">
        <f t="shared" si="136"/>
        <v>10</v>
      </c>
      <c r="M737" s="9">
        <f t="shared" si="136"/>
        <v>4500</v>
      </c>
      <c r="N737" s="13">
        <v>10</v>
      </c>
      <c r="O737" s="14">
        <f t="shared" si="137"/>
        <v>4500</v>
      </c>
      <c r="P737" s="13">
        <v>0</v>
      </c>
      <c r="Q737" s="14">
        <f t="shared" si="138"/>
        <v>0</v>
      </c>
      <c r="R737" s="13">
        <f t="shared" si="139"/>
        <v>10</v>
      </c>
      <c r="S737" s="14">
        <f t="shared" si="139"/>
        <v>4500</v>
      </c>
      <c r="T737" s="15">
        <f t="shared" si="144"/>
        <v>0</v>
      </c>
      <c r="U737" s="9">
        <f t="shared" si="140"/>
        <v>0</v>
      </c>
      <c r="V737" s="15">
        <f t="shared" si="141"/>
        <v>0</v>
      </c>
      <c r="W737" s="16">
        <f t="shared" si="142"/>
        <v>0</v>
      </c>
      <c r="X737" s="15">
        <f t="shared" si="143"/>
        <v>0</v>
      </c>
      <c r="Y737" s="9">
        <f t="shared" si="143"/>
        <v>0</v>
      </c>
    </row>
    <row r="738" spans="2:25" ht="78" customHeight="1" x14ac:dyDescent="0.3">
      <c r="B738" s="5">
        <v>44775</v>
      </c>
      <c r="C738" s="5">
        <v>44775</v>
      </c>
      <c r="D738" s="5" t="s">
        <v>946</v>
      </c>
      <c r="E738" s="6" t="s">
        <v>947</v>
      </c>
      <c r="F738" s="10">
        <v>1331.47</v>
      </c>
      <c r="G738" s="8">
        <v>2</v>
      </c>
      <c r="H738" s="9">
        <f t="shared" si="134"/>
        <v>2662.94</v>
      </c>
      <c r="I738" s="10">
        <v>0</v>
      </c>
      <c r="J738" s="11">
        <v>0</v>
      </c>
      <c r="K738" s="12">
        <f t="shared" si="135"/>
        <v>0</v>
      </c>
      <c r="L738" s="8">
        <f t="shared" si="136"/>
        <v>2</v>
      </c>
      <c r="M738" s="9">
        <f t="shared" si="136"/>
        <v>2662.94</v>
      </c>
      <c r="N738" s="13">
        <v>2</v>
      </c>
      <c r="O738" s="14">
        <f t="shared" si="137"/>
        <v>2662.94</v>
      </c>
      <c r="P738" s="13">
        <v>0</v>
      </c>
      <c r="Q738" s="14">
        <f t="shared" si="138"/>
        <v>0</v>
      </c>
      <c r="R738" s="13">
        <f t="shared" si="139"/>
        <v>2</v>
      </c>
      <c r="S738" s="14">
        <f t="shared" si="139"/>
        <v>2662.94</v>
      </c>
      <c r="T738" s="15">
        <f t="shared" si="144"/>
        <v>0</v>
      </c>
      <c r="U738" s="9">
        <f t="shared" si="140"/>
        <v>0</v>
      </c>
      <c r="V738" s="15">
        <f t="shared" si="141"/>
        <v>0</v>
      </c>
      <c r="W738" s="16">
        <f t="shared" si="142"/>
        <v>0</v>
      </c>
      <c r="X738" s="15">
        <f t="shared" si="143"/>
        <v>0</v>
      </c>
      <c r="Y738" s="9">
        <f t="shared" si="143"/>
        <v>0</v>
      </c>
    </row>
    <row r="739" spans="2:25" ht="78" customHeight="1" x14ac:dyDescent="0.3">
      <c r="B739" s="5">
        <v>44775</v>
      </c>
      <c r="C739" s="5">
        <v>44775</v>
      </c>
      <c r="D739" s="5" t="s">
        <v>948</v>
      </c>
      <c r="E739" s="6" t="s">
        <v>949</v>
      </c>
      <c r="F739" s="10">
        <v>2662.94</v>
      </c>
      <c r="G739" s="8">
        <v>1</v>
      </c>
      <c r="H739" s="9">
        <f t="shared" si="134"/>
        <v>2662.94</v>
      </c>
      <c r="I739" s="10">
        <v>0</v>
      </c>
      <c r="J739" s="11">
        <v>0</v>
      </c>
      <c r="K739" s="12">
        <f t="shared" si="135"/>
        <v>0</v>
      </c>
      <c r="L739" s="8">
        <f t="shared" si="136"/>
        <v>1</v>
      </c>
      <c r="M739" s="9">
        <f t="shared" si="136"/>
        <v>2662.94</v>
      </c>
      <c r="N739" s="13">
        <v>1</v>
      </c>
      <c r="O739" s="14">
        <f t="shared" si="137"/>
        <v>2662.94</v>
      </c>
      <c r="P739" s="13">
        <v>0</v>
      </c>
      <c r="Q739" s="14">
        <f t="shared" si="138"/>
        <v>0</v>
      </c>
      <c r="R739" s="13">
        <f t="shared" si="139"/>
        <v>1</v>
      </c>
      <c r="S739" s="14">
        <f t="shared" si="139"/>
        <v>2662.94</v>
      </c>
      <c r="T739" s="15">
        <f t="shared" si="144"/>
        <v>0</v>
      </c>
      <c r="U739" s="9">
        <f t="shared" si="140"/>
        <v>0</v>
      </c>
      <c r="V739" s="15">
        <f t="shared" si="141"/>
        <v>0</v>
      </c>
      <c r="W739" s="16">
        <f t="shared" si="142"/>
        <v>0</v>
      </c>
      <c r="X739" s="15">
        <f t="shared" si="143"/>
        <v>0</v>
      </c>
      <c r="Y739" s="9">
        <f t="shared" si="143"/>
        <v>0</v>
      </c>
    </row>
    <row r="740" spans="2:25" ht="78" customHeight="1" x14ac:dyDescent="0.3">
      <c r="B740" s="5">
        <v>44775</v>
      </c>
      <c r="C740" s="5">
        <v>44775</v>
      </c>
      <c r="D740" s="5" t="s">
        <v>950</v>
      </c>
      <c r="E740" s="6" t="s">
        <v>951</v>
      </c>
      <c r="F740" s="10">
        <v>2349</v>
      </c>
      <c r="G740" s="8">
        <v>16</v>
      </c>
      <c r="H740" s="9">
        <f t="shared" si="134"/>
        <v>37584</v>
      </c>
      <c r="I740" s="10">
        <v>0</v>
      </c>
      <c r="J740" s="11">
        <v>0</v>
      </c>
      <c r="K740" s="12">
        <f t="shared" si="135"/>
        <v>0</v>
      </c>
      <c r="L740" s="8">
        <f t="shared" si="136"/>
        <v>16</v>
      </c>
      <c r="M740" s="9">
        <f t="shared" si="136"/>
        <v>37584</v>
      </c>
      <c r="N740" s="13">
        <v>16</v>
      </c>
      <c r="O740" s="14">
        <f t="shared" si="137"/>
        <v>37584</v>
      </c>
      <c r="P740" s="13">
        <v>0</v>
      </c>
      <c r="Q740" s="14">
        <f t="shared" si="138"/>
        <v>0</v>
      </c>
      <c r="R740" s="13">
        <f t="shared" si="139"/>
        <v>16</v>
      </c>
      <c r="S740" s="14">
        <f t="shared" si="139"/>
        <v>37584</v>
      </c>
      <c r="T740" s="15">
        <f t="shared" si="144"/>
        <v>0</v>
      </c>
      <c r="U740" s="9">
        <f t="shared" si="140"/>
        <v>0</v>
      </c>
      <c r="V740" s="15">
        <f t="shared" si="141"/>
        <v>0</v>
      </c>
      <c r="W740" s="16">
        <f t="shared" si="142"/>
        <v>0</v>
      </c>
      <c r="X740" s="15">
        <f t="shared" si="143"/>
        <v>0</v>
      </c>
      <c r="Y740" s="9">
        <f t="shared" si="143"/>
        <v>0</v>
      </c>
    </row>
    <row r="741" spans="2:25" ht="78" customHeight="1" x14ac:dyDescent="0.3">
      <c r="B741" s="5">
        <v>44775</v>
      </c>
      <c r="C741" s="5">
        <v>44775</v>
      </c>
      <c r="D741" s="5" t="s">
        <v>2155</v>
      </c>
      <c r="E741" s="6" t="s">
        <v>2156</v>
      </c>
      <c r="F741" s="10">
        <v>907.77</v>
      </c>
      <c r="G741" s="8">
        <v>10</v>
      </c>
      <c r="H741" s="9">
        <f t="shared" si="134"/>
        <v>9077.7000000000007</v>
      </c>
      <c r="I741" s="10">
        <v>0</v>
      </c>
      <c r="J741" s="11">
        <v>0</v>
      </c>
      <c r="K741" s="12">
        <f t="shared" si="135"/>
        <v>0</v>
      </c>
      <c r="L741" s="8">
        <f t="shared" si="136"/>
        <v>10</v>
      </c>
      <c r="M741" s="9">
        <f t="shared" si="136"/>
        <v>9077.7000000000007</v>
      </c>
      <c r="N741" s="13">
        <v>10</v>
      </c>
      <c r="O741" s="14">
        <f t="shared" si="137"/>
        <v>9077.7000000000007</v>
      </c>
      <c r="P741" s="13">
        <v>0</v>
      </c>
      <c r="Q741" s="14">
        <f t="shared" si="138"/>
        <v>0</v>
      </c>
      <c r="R741" s="13">
        <f t="shared" si="139"/>
        <v>10</v>
      </c>
      <c r="S741" s="14">
        <f t="shared" si="139"/>
        <v>9077.7000000000007</v>
      </c>
      <c r="T741" s="15">
        <f t="shared" si="144"/>
        <v>0</v>
      </c>
      <c r="U741" s="9">
        <f t="shared" si="140"/>
        <v>0</v>
      </c>
      <c r="V741" s="15">
        <f t="shared" si="141"/>
        <v>0</v>
      </c>
      <c r="W741" s="16">
        <f t="shared" si="142"/>
        <v>0</v>
      </c>
      <c r="X741" s="15">
        <f t="shared" si="143"/>
        <v>0</v>
      </c>
      <c r="Y741" s="9">
        <f t="shared" si="143"/>
        <v>0</v>
      </c>
    </row>
    <row r="742" spans="2:25" ht="78" customHeight="1" x14ac:dyDescent="0.3">
      <c r="B742" s="5">
        <v>44776</v>
      </c>
      <c r="C742" s="5">
        <v>44776</v>
      </c>
      <c r="D742" s="5" t="s">
        <v>952</v>
      </c>
      <c r="E742" s="6" t="s">
        <v>953</v>
      </c>
      <c r="F742" s="10">
        <v>77.3</v>
      </c>
      <c r="G742" s="8">
        <v>0.04</v>
      </c>
      <c r="H742" s="9">
        <f t="shared" si="134"/>
        <v>3.0920000000000001</v>
      </c>
      <c r="I742" s="10">
        <v>0</v>
      </c>
      <c r="J742" s="11">
        <v>0</v>
      </c>
      <c r="K742" s="12">
        <f t="shared" si="135"/>
        <v>0</v>
      </c>
      <c r="L742" s="8">
        <f t="shared" si="136"/>
        <v>0.04</v>
      </c>
      <c r="M742" s="9">
        <f t="shared" si="136"/>
        <v>3.0920000000000001</v>
      </c>
      <c r="N742" s="13">
        <v>0.04</v>
      </c>
      <c r="O742" s="14">
        <f t="shared" si="137"/>
        <v>3.0920000000000001</v>
      </c>
      <c r="P742" s="13">
        <v>0</v>
      </c>
      <c r="Q742" s="14">
        <f t="shared" si="138"/>
        <v>0</v>
      </c>
      <c r="R742" s="13">
        <f t="shared" si="139"/>
        <v>0.04</v>
      </c>
      <c r="S742" s="14">
        <f t="shared" si="139"/>
        <v>3.0920000000000001</v>
      </c>
      <c r="T742" s="15">
        <f t="shared" si="144"/>
        <v>0</v>
      </c>
      <c r="U742" s="9">
        <f t="shared" si="140"/>
        <v>0</v>
      </c>
      <c r="V742" s="15">
        <f t="shared" si="141"/>
        <v>0</v>
      </c>
      <c r="W742" s="16">
        <f t="shared" si="142"/>
        <v>0</v>
      </c>
      <c r="X742" s="15">
        <f t="shared" si="143"/>
        <v>0</v>
      </c>
      <c r="Y742" s="9">
        <f t="shared" si="143"/>
        <v>0</v>
      </c>
    </row>
    <row r="743" spans="2:25" ht="78" customHeight="1" x14ac:dyDescent="0.3">
      <c r="B743" s="17">
        <v>43600</v>
      </c>
      <c r="C743" s="17">
        <v>44776</v>
      </c>
      <c r="D743" s="5" t="s">
        <v>954</v>
      </c>
      <c r="E743" s="18" t="s">
        <v>955</v>
      </c>
      <c r="F743" s="19">
        <v>164.02</v>
      </c>
      <c r="G743" s="8">
        <v>5</v>
      </c>
      <c r="H743" s="9">
        <f t="shared" si="134"/>
        <v>820.1</v>
      </c>
      <c r="I743" s="10">
        <v>0</v>
      </c>
      <c r="J743" s="11">
        <v>0</v>
      </c>
      <c r="K743" s="12">
        <f t="shared" si="135"/>
        <v>0</v>
      </c>
      <c r="L743" s="8">
        <f t="shared" si="136"/>
        <v>5</v>
      </c>
      <c r="M743" s="9">
        <f t="shared" si="136"/>
        <v>820.1</v>
      </c>
      <c r="N743" s="13">
        <v>5</v>
      </c>
      <c r="O743" s="14">
        <f t="shared" si="137"/>
        <v>820.1</v>
      </c>
      <c r="P743" s="13">
        <v>0</v>
      </c>
      <c r="Q743" s="14">
        <f t="shared" si="138"/>
        <v>0</v>
      </c>
      <c r="R743" s="13">
        <f t="shared" si="139"/>
        <v>5</v>
      </c>
      <c r="S743" s="14">
        <f t="shared" si="139"/>
        <v>820.1</v>
      </c>
      <c r="T743" s="15">
        <f t="shared" si="144"/>
        <v>0</v>
      </c>
      <c r="U743" s="9">
        <f t="shared" si="140"/>
        <v>0</v>
      </c>
      <c r="V743" s="15">
        <f t="shared" si="141"/>
        <v>0</v>
      </c>
      <c r="W743" s="16">
        <f t="shared" si="142"/>
        <v>0</v>
      </c>
      <c r="X743" s="15">
        <f t="shared" si="143"/>
        <v>0</v>
      </c>
      <c r="Y743" s="9">
        <f t="shared" si="143"/>
        <v>0</v>
      </c>
    </row>
    <row r="744" spans="2:25" ht="78" customHeight="1" x14ac:dyDescent="0.3">
      <c r="B744" s="5">
        <v>44776</v>
      </c>
      <c r="C744" s="5">
        <v>44776</v>
      </c>
      <c r="D744" s="5" t="s">
        <v>956</v>
      </c>
      <c r="E744" s="6" t="s">
        <v>957</v>
      </c>
      <c r="F744" s="10">
        <v>0.5</v>
      </c>
      <c r="G744" s="8">
        <v>8</v>
      </c>
      <c r="H744" s="9">
        <f t="shared" si="134"/>
        <v>4</v>
      </c>
      <c r="I744" s="10">
        <v>0</v>
      </c>
      <c r="J744" s="11">
        <v>0</v>
      </c>
      <c r="K744" s="12">
        <f t="shared" si="135"/>
        <v>0</v>
      </c>
      <c r="L744" s="8">
        <f t="shared" si="136"/>
        <v>8</v>
      </c>
      <c r="M744" s="9">
        <f t="shared" si="136"/>
        <v>4</v>
      </c>
      <c r="N744" s="13">
        <v>8</v>
      </c>
      <c r="O744" s="14">
        <f t="shared" si="137"/>
        <v>4</v>
      </c>
      <c r="P744" s="13">
        <v>0</v>
      </c>
      <c r="Q744" s="14">
        <f t="shared" si="138"/>
        <v>0</v>
      </c>
      <c r="R744" s="13">
        <f t="shared" si="139"/>
        <v>8</v>
      </c>
      <c r="S744" s="14">
        <f t="shared" si="139"/>
        <v>4</v>
      </c>
      <c r="T744" s="15">
        <f t="shared" si="144"/>
        <v>0</v>
      </c>
      <c r="U744" s="9">
        <f t="shared" si="140"/>
        <v>0</v>
      </c>
      <c r="V744" s="15">
        <f t="shared" si="141"/>
        <v>0</v>
      </c>
      <c r="W744" s="16">
        <f t="shared" si="142"/>
        <v>0</v>
      </c>
      <c r="X744" s="15">
        <f t="shared" si="143"/>
        <v>0</v>
      </c>
      <c r="Y744" s="9">
        <f t="shared" si="143"/>
        <v>0</v>
      </c>
    </row>
    <row r="745" spans="2:25" ht="78" customHeight="1" x14ac:dyDescent="0.3">
      <c r="B745" s="5">
        <v>44776</v>
      </c>
      <c r="C745" s="5">
        <v>44776</v>
      </c>
      <c r="D745" s="5" t="s">
        <v>960</v>
      </c>
      <c r="E745" s="6" t="s">
        <v>961</v>
      </c>
      <c r="F745" s="10">
        <v>162.84</v>
      </c>
      <c r="G745" s="8">
        <v>1</v>
      </c>
      <c r="H745" s="9">
        <f t="shared" si="134"/>
        <v>162.84</v>
      </c>
      <c r="I745" s="10">
        <v>0</v>
      </c>
      <c r="J745" s="11">
        <v>0</v>
      </c>
      <c r="K745" s="12">
        <f t="shared" si="135"/>
        <v>0</v>
      </c>
      <c r="L745" s="8">
        <f t="shared" si="136"/>
        <v>1</v>
      </c>
      <c r="M745" s="9">
        <f t="shared" si="136"/>
        <v>162.84</v>
      </c>
      <c r="N745" s="13">
        <v>1</v>
      </c>
      <c r="O745" s="14">
        <f t="shared" si="137"/>
        <v>162.84</v>
      </c>
      <c r="P745" s="13">
        <v>0</v>
      </c>
      <c r="Q745" s="14">
        <f t="shared" si="138"/>
        <v>0</v>
      </c>
      <c r="R745" s="13">
        <f t="shared" si="139"/>
        <v>1</v>
      </c>
      <c r="S745" s="14">
        <f t="shared" si="139"/>
        <v>162.84</v>
      </c>
      <c r="T745" s="15">
        <f t="shared" si="144"/>
        <v>0</v>
      </c>
      <c r="U745" s="9">
        <f t="shared" si="140"/>
        <v>0</v>
      </c>
      <c r="V745" s="15">
        <f t="shared" si="141"/>
        <v>0</v>
      </c>
      <c r="W745" s="16">
        <f t="shared" si="142"/>
        <v>0</v>
      </c>
      <c r="X745" s="15">
        <f t="shared" si="143"/>
        <v>0</v>
      </c>
      <c r="Y745" s="9">
        <f t="shared" si="143"/>
        <v>0</v>
      </c>
    </row>
    <row r="746" spans="2:25" ht="78" customHeight="1" x14ac:dyDescent="0.3">
      <c r="B746" s="5">
        <v>44778</v>
      </c>
      <c r="C746" s="5">
        <v>44778</v>
      </c>
      <c r="D746" s="5" t="s">
        <v>962</v>
      </c>
      <c r="E746" s="6" t="s">
        <v>963</v>
      </c>
      <c r="F746" s="10">
        <v>1975.5</v>
      </c>
      <c r="G746" s="8">
        <v>1</v>
      </c>
      <c r="H746" s="9">
        <f t="shared" si="134"/>
        <v>1975.5</v>
      </c>
      <c r="I746" s="10">
        <v>0</v>
      </c>
      <c r="J746" s="11">
        <v>0</v>
      </c>
      <c r="K746" s="12">
        <f t="shared" si="135"/>
        <v>0</v>
      </c>
      <c r="L746" s="8">
        <f t="shared" si="136"/>
        <v>1</v>
      </c>
      <c r="M746" s="9">
        <f t="shared" si="136"/>
        <v>1975.5</v>
      </c>
      <c r="N746" s="13">
        <v>1</v>
      </c>
      <c r="O746" s="14">
        <f t="shared" si="137"/>
        <v>1975.5</v>
      </c>
      <c r="P746" s="13">
        <v>0</v>
      </c>
      <c r="Q746" s="14">
        <f t="shared" si="138"/>
        <v>0</v>
      </c>
      <c r="R746" s="13">
        <f t="shared" si="139"/>
        <v>1</v>
      </c>
      <c r="S746" s="14">
        <f t="shared" si="139"/>
        <v>1975.5</v>
      </c>
      <c r="T746" s="15">
        <f t="shared" si="144"/>
        <v>0</v>
      </c>
      <c r="U746" s="9">
        <f t="shared" si="140"/>
        <v>0</v>
      </c>
      <c r="V746" s="15">
        <f t="shared" si="141"/>
        <v>0</v>
      </c>
      <c r="W746" s="16">
        <f t="shared" si="142"/>
        <v>0</v>
      </c>
      <c r="X746" s="15">
        <f t="shared" si="143"/>
        <v>0</v>
      </c>
      <c r="Y746" s="9">
        <f t="shared" si="143"/>
        <v>0</v>
      </c>
    </row>
    <row r="747" spans="2:25" ht="78" customHeight="1" x14ac:dyDescent="0.3">
      <c r="B747" s="5">
        <v>44778</v>
      </c>
      <c r="C747" s="5">
        <v>44778</v>
      </c>
      <c r="D747" s="5" t="s">
        <v>966</v>
      </c>
      <c r="E747" s="6" t="s">
        <v>967</v>
      </c>
      <c r="F747" s="10">
        <v>472</v>
      </c>
      <c r="G747" s="8">
        <v>2</v>
      </c>
      <c r="H747" s="9">
        <f t="shared" si="134"/>
        <v>944</v>
      </c>
      <c r="I747" s="10">
        <v>0</v>
      </c>
      <c r="J747" s="11">
        <v>0</v>
      </c>
      <c r="K747" s="12">
        <f t="shared" si="135"/>
        <v>0</v>
      </c>
      <c r="L747" s="8">
        <f t="shared" si="136"/>
        <v>2</v>
      </c>
      <c r="M747" s="9">
        <f t="shared" si="136"/>
        <v>944</v>
      </c>
      <c r="N747" s="13">
        <v>2</v>
      </c>
      <c r="O747" s="14">
        <f t="shared" si="137"/>
        <v>944</v>
      </c>
      <c r="P747" s="13">
        <v>0</v>
      </c>
      <c r="Q747" s="14">
        <f t="shared" si="138"/>
        <v>0</v>
      </c>
      <c r="R747" s="13">
        <f t="shared" si="139"/>
        <v>2</v>
      </c>
      <c r="S747" s="14">
        <f t="shared" si="139"/>
        <v>944</v>
      </c>
      <c r="T747" s="15">
        <f t="shared" si="144"/>
        <v>0</v>
      </c>
      <c r="U747" s="9">
        <f t="shared" si="140"/>
        <v>0</v>
      </c>
      <c r="V747" s="15">
        <f t="shared" si="141"/>
        <v>0</v>
      </c>
      <c r="W747" s="16">
        <f t="shared" si="142"/>
        <v>0</v>
      </c>
      <c r="X747" s="15">
        <f t="shared" si="143"/>
        <v>0</v>
      </c>
      <c r="Y747" s="9">
        <f t="shared" si="143"/>
        <v>0</v>
      </c>
    </row>
    <row r="748" spans="2:25" ht="78" customHeight="1" x14ac:dyDescent="0.3">
      <c r="B748" s="5">
        <v>44778</v>
      </c>
      <c r="C748" s="5">
        <v>44778</v>
      </c>
      <c r="D748" s="5" t="s">
        <v>968</v>
      </c>
      <c r="E748" s="6" t="s">
        <v>969</v>
      </c>
      <c r="F748" s="10">
        <v>439.61</v>
      </c>
      <c r="G748" s="8">
        <v>1</v>
      </c>
      <c r="H748" s="9">
        <f t="shared" si="134"/>
        <v>439.61</v>
      </c>
      <c r="I748" s="10">
        <v>0</v>
      </c>
      <c r="J748" s="11">
        <v>0</v>
      </c>
      <c r="K748" s="12">
        <f t="shared" si="135"/>
        <v>0</v>
      </c>
      <c r="L748" s="8">
        <f t="shared" si="136"/>
        <v>1</v>
      </c>
      <c r="M748" s="9">
        <f t="shared" si="136"/>
        <v>439.61</v>
      </c>
      <c r="N748" s="13">
        <v>1</v>
      </c>
      <c r="O748" s="14">
        <f t="shared" si="137"/>
        <v>439.61</v>
      </c>
      <c r="P748" s="13">
        <v>0</v>
      </c>
      <c r="Q748" s="14">
        <f t="shared" si="138"/>
        <v>0</v>
      </c>
      <c r="R748" s="13">
        <f t="shared" si="139"/>
        <v>1</v>
      </c>
      <c r="S748" s="14">
        <f t="shared" si="139"/>
        <v>439.61</v>
      </c>
      <c r="T748" s="15">
        <f t="shared" si="144"/>
        <v>0</v>
      </c>
      <c r="U748" s="9">
        <f t="shared" si="140"/>
        <v>0</v>
      </c>
      <c r="V748" s="15">
        <f t="shared" si="141"/>
        <v>0</v>
      </c>
      <c r="W748" s="16">
        <f t="shared" si="142"/>
        <v>0</v>
      </c>
      <c r="X748" s="15">
        <f t="shared" si="143"/>
        <v>0</v>
      </c>
      <c r="Y748" s="9">
        <f t="shared" si="143"/>
        <v>0</v>
      </c>
    </row>
    <row r="749" spans="2:25" ht="78" customHeight="1" x14ac:dyDescent="0.3">
      <c r="B749" s="5">
        <v>43692</v>
      </c>
      <c r="C749" s="5">
        <v>44782</v>
      </c>
      <c r="D749" s="5" t="s">
        <v>970</v>
      </c>
      <c r="E749" s="6" t="s">
        <v>971</v>
      </c>
      <c r="F749" s="10">
        <v>320</v>
      </c>
      <c r="G749" s="8">
        <v>29</v>
      </c>
      <c r="H749" s="9">
        <f t="shared" si="134"/>
        <v>9280</v>
      </c>
      <c r="I749" s="10">
        <v>0</v>
      </c>
      <c r="J749" s="11">
        <v>0</v>
      </c>
      <c r="K749" s="12">
        <f t="shared" si="135"/>
        <v>0</v>
      </c>
      <c r="L749" s="8">
        <f t="shared" si="136"/>
        <v>29</v>
      </c>
      <c r="M749" s="9">
        <f t="shared" si="136"/>
        <v>9280</v>
      </c>
      <c r="N749" s="13">
        <v>11</v>
      </c>
      <c r="O749" s="14">
        <f t="shared" si="137"/>
        <v>3520</v>
      </c>
      <c r="P749" s="13">
        <v>0</v>
      </c>
      <c r="Q749" s="14">
        <f t="shared" si="138"/>
        <v>0</v>
      </c>
      <c r="R749" s="13">
        <f t="shared" si="139"/>
        <v>11</v>
      </c>
      <c r="S749" s="14">
        <f t="shared" si="139"/>
        <v>3520</v>
      </c>
      <c r="T749" s="15">
        <f t="shared" si="144"/>
        <v>18</v>
      </c>
      <c r="U749" s="9">
        <f t="shared" si="140"/>
        <v>5760</v>
      </c>
      <c r="V749" s="15">
        <f t="shared" si="141"/>
        <v>0</v>
      </c>
      <c r="W749" s="16">
        <f t="shared" si="142"/>
        <v>0</v>
      </c>
      <c r="X749" s="15">
        <f t="shared" si="143"/>
        <v>18</v>
      </c>
      <c r="Y749" s="9">
        <f t="shared" si="143"/>
        <v>5760</v>
      </c>
    </row>
    <row r="750" spans="2:25" ht="78" customHeight="1" x14ac:dyDescent="0.3">
      <c r="B750" s="17">
        <v>43600</v>
      </c>
      <c r="C750" s="17">
        <v>44782</v>
      </c>
      <c r="D750" s="5" t="s">
        <v>976</v>
      </c>
      <c r="E750" s="18" t="s">
        <v>977</v>
      </c>
      <c r="F750" s="19">
        <v>690</v>
      </c>
      <c r="G750" s="8">
        <v>33</v>
      </c>
      <c r="H750" s="9">
        <f t="shared" si="134"/>
        <v>22770</v>
      </c>
      <c r="I750" s="10">
        <v>0</v>
      </c>
      <c r="J750" s="11">
        <v>0</v>
      </c>
      <c r="K750" s="12">
        <f t="shared" si="135"/>
        <v>0</v>
      </c>
      <c r="L750" s="8">
        <f t="shared" si="136"/>
        <v>33</v>
      </c>
      <c r="M750" s="9">
        <f t="shared" si="136"/>
        <v>22770</v>
      </c>
      <c r="N750" s="13">
        <v>15</v>
      </c>
      <c r="O750" s="14">
        <f t="shared" si="137"/>
        <v>10350</v>
      </c>
      <c r="P750" s="13">
        <v>0</v>
      </c>
      <c r="Q750" s="14">
        <f t="shared" si="138"/>
        <v>0</v>
      </c>
      <c r="R750" s="13">
        <f t="shared" si="139"/>
        <v>15</v>
      </c>
      <c r="S750" s="14">
        <f t="shared" si="139"/>
        <v>10350</v>
      </c>
      <c r="T750" s="15">
        <f t="shared" si="144"/>
        <v>18</v>
      </c>
      <c r="U750" s="9">
        <f t="shared" si="140"/>
        <v>12420</v>
      </c>
      <c r="V750" s="15">
        <f t="shared" si="141"/>
        <v>0</v>
      </c>
      <c r="W750" s="16">
        <f t="shared" si="142"/>
        <v>0</v>
      </c>
      <c r="X750" s="15">
        <f t="shared" si="143"/>
        <v>18</v>
      </c>
      <c r="Y750" s="9">
        <f t="shared" si="143"/>
        <v>12420</v>
      </c>
    </row>
    <row r="751" spans="2:25" ht="78" customHeight="1" x14ac:dyDescent="0.3">
      <c r="B751" s="5">
        <v>44782</v>
      </c>
      <c r="C751" s="5">
        <v>44782</v>
      </c>
      <c r="D751" s="5" t="s">
        <v>978</v>
      </c>
      <c r="E751" s="6" t="s">
        <v>979</v>
      </c>
      <c r="F751" s="10">
        <v>4690</v>
      </c>
      <c r="G751" s="8">
        <v>35</v>
      </c>
      <c r="H751" s="9">
        <f t="shared" si="134"/>
        <v>164150</v>
      </c>
      <c r="I751" s="10">
        <v>0</v>
      </c>
      <c r="J751" s="11">
        <v>0</v>
      </c>
      <c r="K751" s="12">
        <f t="shared" si="135"/>
        <v>0</v>
      </c>
      <c r="L751" s="8">
        <f t="shared" si="136"/>
        <v>35</v>
      </c>
      <c r="M751" s="9">
        <f t="shared" si="136"/>
        <v>164150</v>
      </c>
      <c r="N751" s="13">
        <v>35</v>
      </c>
      <c r="O751" s="14">
        <f t="shared" si="137"/>
        <v>164150</v>
      </c>
      <c r="P751" s="13">
        <v>0</v>
      </c>
      <c r="Q751" s="14">
        <f t="shared" si="138"/>
        <v>0</v>
      </c>
      <c r="R751" s="13">
        <f t="shared" si="139"/>
        <v>35</v>
      </c>
      <c r="S751" s="14">
        <f t="shared" si="139"/>
        <v>164150</v>
      </c>
      <c r="T751" s="15">
        <f t="shared" si="144"/>
        <v>0</v>
      </c>
      <c r="U751" s="9">
        <f t="shared" si="140"/>
        <v>0</v>
      </c>
      <c r="V751" s="15">
        <f t="shared" si="141"/>
        <v>0</v>
      </c>
      <c r="W751" s="16">
        <f t="shared" si="142"/>
        <v>0</v>
      </c>
      <c r="X751" s="15">
        <f t="shared" si="143"/>
        <v>0</v>
      </c>
      <c r="Y751" s="9">
        <f t="shared" si="143"/>
        <v>0</v>
      </c>
    </row>
    <row r="752" spans="2:25" ht="78" customHeight="1" x14ac:dyDescent="0.3">
      <c r="B752" s="5">
        <v>44782</v>
      </c>
      <c r="C752" s="5">
        <v>44782</v>
      </c>
      <c r="D752" s="5" t="s">
        <v>980</v>
      </c>
      <c r="E752" s="6" t="s">
        <v>981</v>
      </c>
      <c r="F752" s="10">
        <v>290</v>
      </c>
      <c r="G752" s="8">
        <v>25</v>
      </c>
      <c r="H752" s="9">
        <f t="shared" si="134"/>
        <v>7250</v>
      </c>
      <c r="I752" s="10">
        <v>0</v>
      </c>
      <c r="J752" s="11">
        <v>0</v>
      </c>
      <c r="K752" s="12">
        <f t="shared" si="135"/>
        <v>0</v>
      </c>
      <c r="L752" s="8">
        <f t="shared" si="136"/>
        <v>25</v>
      </c>
      <c r="M752" s="9">
        <f t="shared" si="136"/>
        <v>7250</v>
      </c>
      <c r="N752" s="13">
        <v>25</v>
      </c>
      <c r="O752" s="14">
        <f t="shared" si="137"/>
        <v>7250</v>
      </c>
      <c r="P752" s="13">
        <v>0</v>
      </c>
      <c r="Q752" s="14">
        <f t="shared" si="138"/>
        <v>0</v>
      </c>
      <c r="R752" s="13">
        <f t="shared" si="139"/>
        <v>25</v>
      </c>
      <c r="S752" s="14">
        <f t="shared" si="139"/>
        <v>7250</v>
      </c>
      <c r="T752" s="15">
        <f t="shared" si="144"/>
        <v>0</v>
      </c>
      <c r="U752" s="9">
        <f t="shared" si="140"/>
        <v>0</v>
      </c>
      <c r="V752" s="15">
        <f t="shared" si="141"/>
        <v>0</v>
      </c>
      <c r="W752" s="16">
        <f t="shared" si="142"/>
        <v>0</v>
      </c>
      <c r="X752" s="15">
        <f t="shared" si="143"/>
        <v>0</v>
      </c>
      <c r="Y752" s="9">
        <f t="shared" si="143"/>
        <v>0</v>
      </c>
    </row>
    <row r="753" spans="2:25" ht="78" customHeight="1" x14ac:dyDescent="0.3">
      <c r="B753" s="17">
        <v>43600</v>
      </c>
      <c r="C753" s="17">
        <v>44782</v>
      </c>
      <c r="D753" s="5" t="s">
        <v>984</v>
      </c>
      <c r="E753" s="18" t="s">
        <v>2867</v>
      </c>
      <c r="F753" s="19">
        <v>60</v>
      </c>
      <c r="G753" s="8">
        <v>51</v>
      </c>
      <c r="H753" s="9">
        <f t="shared" si="134"/>
        <v>3060</v>
      </c>
      <c r="I753" s="10">
        <v>16.98</v>
      </c>
      <c r="J753" s="11">
        <v>50</v>
      </c>
      <c r="K753" s="12">
        <f t="shared" si="135"/>
        <v>849</v>
      </c>
      <c r="L753" s="8">
        <f t="shared" si="136"/>
        <v>101</v>
      </c>
      <c r="M753" s="9">
        <f t="shared" si="136"/>
        <v>3909</v>
      </c>
      <c r="N753" s="13">
        <v>31</v>
      </c>
      <c r="O753" s="14">
        <f t="shared" si="137"/>
        <v>1860</v>
      </c>
      <c r="P753" s="13">
        <v>0</v>
      </c>
      <c r="Q753" s="14">
        <f t="shared" si="138"/>
        <v>0</v>
      </c>
      <c r="R753" s="13">
        <f t="shared" si="139"/>
        <v>31</v>
      </c>
      <c r="S753" s="14">
        <f t="shared" si="139"/>
        <v>1860</v>
      </c>
      <c r="T753" s="15">
        <f t="shared" si="144"/>
        <v>20</v>
      </c>
      <c r="U753" s="9">
        <f t="shared" si="140"/>
        <v>1200</v>
      </c>
      <c r="V753" s="15">
        <f t="shared" si="141"/>
        <v>50</v>
      </c>
      <c r="W753" s="16">
        <f t="shared" si="142"/>
        <v>849</v>
      </c>
      <c r="X753" s="15">
        <f t="shared" si="143"/>
        <v>70</v>
      </c>
      <c r="Y753" s="9">
        <f t="shared" si="143"/>
        <v>2049</v>
      </c>
    </row>
    <row r="754" spans="2:25" ht="78" customHeight="1" x14ac:dyDescent="0.3">
      <c r="B754" s="5">
        <v>44782</v>
      </c>
      <c r="C754" s="5">
        <v>44782</v>
      </c>
      <c r="D754" s="5" t="s">
        <v>986</v>
      </c>
      <c r="E754" s="6" t="s">
        <v>2868</v>
      </c>
      <c r="F754" s="10">
        <v>175</v>
      </c>
      <c r="G754" s="8">
        <v>10</v>
      </c>
      <c r="H754" s="9">
        <f t="shared" si="134"/>
        <v>1750</v>
      </c>
      <c r="I754" s="10">
        <v>0</v>
      </c>
      <c r="J754" s="11">
        <v>0</v>
      </c>
      <c r="K754" s="12">
        <f t="shared" si="135"/>
        <v>0</v>
      </c>
      <c r="L754" s="8">
        <f t="shared" si="136"/>
        <v>10</v>
      </c>
      <c r="M754" s="9">
        <f t="shared" si="136"/>
        <v>1750</v>
      </c>
      <c r="N754" s="13">
        <v>0</v>
      </c>
      <c r="O754" s="14">
        <f t="shared" si="137"/>
        <v>0</v>
      </c>
      <c r="P754" s="13">
        <v>0</v>
      </c>
      <c r="Q754" s="14">
        <f t="shared" si="138"/>
        <v>0</v>
      </c>
      <c r="R754" s="13">
        <f t="shared" si="139"/>
        <v>0</v>
      </c>
      <c r="S754" s="14">
        <f t="shared" si="139"/>
        <v>0</v>
      </c>
      <c r="T754" s="15">
        <f t="shared" si="144"/>
        <v>10</v>
      </c>
      <c r="U754" s="9">
        <f t="shared" si="140"/>
        <v>1750</v>
      </c>
      <c r="V754" s="15">
        <f t="shared" si="141"/>
        <v>0</v>
      </c>
      <c r="W754" s="16">
        <f t="shared" si="142"/>
        <v>0</v>
      </c>
      <c r="X754" s="15">
        <f t="shared" si="143"/>
        <v>10</v>
      </c>
      <c r="Y754" s="9">
        <f t="shared" si="143"/>
        <v>1750</v>
      </c>
    </row>
    <row r="755" spans="2:25" ht="78" customHeight="1" x14ac:dyDescent="0.3">
      <c r="B755" s="5">
        <v>44782</v>
      </c>
      <c r="C755" s="5">
        <v>44782</v>
      </c>
      <c r="D755" s="5" t="s">
        <v>988</v>
      </c>
      <c r="E755" s="6" t="s">
        <v>989</v>
      </c>
      <c r="F755" s="10">
        <v>8</v>
      </c>
      <c r="G755" s="8">
        <v>75</v>
      </c>
      <c r="H755" s="9">
        <f t="shared" si="134"/>
        <v>600</v>
      </c>
      <c r="I755" s="10">
        <v>0</v>
      </c>
      <c r="J755" s="11">
        <v>0</v>
      </c>
      <c r="K755" s="12">
        <f t="shared" si="135"/>
        <v>0</v>
      </c>
      <c r="L755" s="8">
        <f t="shared" si="136"/>
        <v>75</v>
      </c>
      <c r="M755" s="9">
        <f t="shared" si="136"/>
        <v>600</v>
      </c>
      <c r="N755" s="13">
        <v>75</v>
      </c>
      <c r="O755" s="14">
        <f t="shared" si="137"/>
        <v>600</v>
      </c>
      <c r="P755" s="13">
        <v>0</v>
      </c>
      <c r="Q755" s="14">
        <f t="shared" si="138"/>
        <v>0</v>
      </c>
      <c r="R755" s="13">
        <f t="shared" si="139"/>
        <v>75</v>
      </c>
      <c r="S755" s="14">
        <f t="shared" si="139"/>
        <v>600</v>
      </c>
      <c r="T755" s="15">
        <f t="shared" si="144"/>
        <v>0</v>
      </c>
      <c r="U755" s="9">
        <f t="shared" si="140"/>
        <v>0</v>
      </c>
      <c r="V755" s="15">
        <f t="shared" si="141"/>
        <v>0</v>
      </c>
      <c r="W755" s="16">
        <f t="shared" si="142"/>
        <v>0</v>
      </c>
      <c r="X755" s="15">
        <f t="shared" si="143"/>
        <v>0</v>
      </c>
      <c r="Y755" s="9">
        <f t="shared" si="143"/>
        <v>0</v>
      </c>
    </row>
    <row r="756" spans="2:25" ht="78" customHeight="1" x14ac:dyDescent="0.3">
      <c r="B756" s="5">
        <v>44782</v>
      </c>
      <c r="C756" s="5">
        <v>44782</v>
      </c>
      <c r="D756" s="5" t="s">
        <v>990</v>
      </c>
      <c r="E756" s="6" t="s">
        <v>991</v>
      </c>
      <c r="F756" s="10">
        <v>22</v>
      </c>
      <c r="G756" s="8">
        <v>30</v>
      </c>
      <c r="H756" s="9">
        <f t="shared" si="134"/>
        <v>660</v>
      </c>
      <c r="I756" s="10">
        <v>0</v>
      </c>
      <c r="J756" s="11">
        <v>0</v>
      </c>
      <c r="K756" s="12">
        <f t="shared" si="135"/>
        <v>0</v>
      </c>
      <c r="L756" s="8">
        <f t="shared" si="136"/>
        <v>30</v>
      </c>
      <c r="M756" s="9">
        <f t="shared" si="136"/>
        <v>660</v>
      </c>
      <c r="N756" s="13">
        <v>30</v>
      </c>
      <c r="O756" s="14">
        <f t="shared" si="137"/>
        <v>660</v>
      </c>
      <c r="P756" s="13">
        <v>0</v>
      </c>
      <c r="Q756" s="14">
        <f t="shared" si="138"/>
        <v>0</v>
      </c>
      <c r="R756" s="13">
        <f t="shared" si="139"/>
        <v>30</v>
      </c>
      <c r="S756" s="14">
        <f t="shared" si="139"/>
        <v>660</v>
      </c>
      <c r="T756" s="15">
        <f t="shared" si="144"/>
        <v>0</v>
      </c>
      <c r="U756" s="9">
        <f t="shared" si="140"/>
        <v>0</v>
      </c>
      <c r="V756" s="15">
        <f t="shared" si="141"/>
        <v>0</v>
      </c>
      <c r="W756" s="16">
        <f t="shared" si="142"/>
        <v>0</v>
      </c>
      <c r="X756" s="15">
        <f t="shared" si="143"/>
        <v>0</v>
      </c>
      <c r="Y756" s="9">
        <f t="shared" si="143"/>
        <v>0</v>
      </c>
    </row>
    <row r="757" spans="2:25" ht="78" customHeight="1" x14ac:dyDescent="0.3">
      <c r="B757" s="5">
        <v>44782</v>
      </c>
      <c r="C757" s="5">
        <v>44782</v>
      </c>
      <c r="D757" s="5" t="s">
        <v>996</v>
      </c>
      <c r="E757" s="6" t="s">
        <v>997</v>
      </c>
      <c r="F757" s="10">
        <v>545</v>
      </c>
      <c r="G757" s="8">
        <v>10</v>
      </c>
      <c r="H757" s="9">
        <f t="shared" si="134"/>
        <v>5450</v>
      </c>
      <c r="I757" s="10">
        <v>0</v>
      </c>
      <c r="J757" s="11">
        <v>0</v>
      </c>
      <c r="K757" s="12">
        <f t="shared" si="135"/>
        <v>0</v>
      </c>
      <c r="L757" s="8">
        <f t="shared" si="136"/>
        <v>10</v>
      </c>
      <c r="M757" s="9">
        <f t="shared" si="136"/>
        <v>5450</v>
      </c>
      <c r="N757" s="13">
        <v>10</v>
      </c>
      <c r="O757" s="14">
        <f t="shared" si="137"/>
        <v>5450</v>
      </c>
      <c r="P757" s="13">
        <v>0</v>
      </c>
      <c r="Q757" s="14">
        <f t="shared" si="138"/>
        <v>0</v>
      </c>
      <c r="R757" s="13">
        <f t="shared" si="139"/>
        <v>10</v>
      </c>
      <c r="S757" s="14">
        <f t="shared" si="139"/>
        <v>5450</v>
      </c>
      <c r="T757" s="15">
        <f t="shared" si="144"/>
        <v>0</v>
      </c>
      <c r="U757" s="9">
        <f t="shared" si="140"/>
        <v>0</v>
      </c>
      <c r="V757" s="15">
        <f t="shared" si="141"/>
        <v>0</v>
      </c>
      <c r="W757" s="16">
        <f t="shared" si="142"/>
        <v>0</v>
      </c>
      <c r="X757" s="15">
        <f t="shared" si="143"/>
        <v>0</v>
      </c>
      <c r="Y757" s="9">
        <f t="shared" si="143"/>
        <v>0</v>
      </c>
    </row>
    <row r="758" spans="2:25" ht="78" customHeight="1" x14ac:dyDescent="0.3">
      <c r="B758" s="5">
        <v>44782</v>
      </c>
      <c r="C758" s="5">
        <v>44782</v>
      </c>
      <c r="D758" s="5" t="s">
        <v>1000</v>
      </c>
      <c r="E758" s="6" t="s">
        <v>1001</v>
      </c>
      <c r="F758" s="10">
        <v>300</v>
      </c>
      <c r="G758" s="8">
        <v>2</v>
      </c>
      <c r="H758" s="9">
        <f t="shared" si="134"/>
        <v>600</v>
      </c>
      <c r="I758" s="10">
        <v>0</v>
      </c>
      <c r="J758" s="11">
        <v>0</v>
      </c>
      <c r="K758" s="12">
        <f t="shared" si="135"/>
        <v>0</v>
      </c>
      <c r="L758" s="8">
        <f t="shared" si="136"/>
        <v>2</v>
      </c>
      <c r="M758" s="9">
        <f t="shared" si="136"/>
        <v>600</v>
      </c>
      <c r="N758" s="13">
        <v>2</v>
      </c>
      <c r="O758" s="14">
        <f t="shared" si="137"/>
        <v>600</v>
      </c>
      <c r="P758" s="13">
        <v>0</v>
      </c>
      <c r="Q758" s="14">
        <f t="shared" si="138"/>
        <v>0</v>
      </c>
      <c r="R758" s="13">
        <f t="shared" si="139"/>
        <v>2</v>
      </c>
      <c r="S758" s="14">
        <f t="shared" si="139"/>
        <v>600</v>
      </c>
      <c r="T758" s="15">
        <f t="shared" si="144"/>
        <v>0</v>
      </c>
      <c r="U758" s="9">
        <f t="shared" si="140"/>
        <v>0</v>
      </c>
      <c r="V758" s="15">
        <f t="shared" si="141"/>
        <v>0</v>
      </c>
      <c r="W758" s="16">
        <f t="shared" si="142"/>
        <v>0</v>
      </c>
      <c r="X758" s="15">
        <f t="shared" si="143"/>
        <v>0</v>
      </c>
      <c r="Y758" s="9">
        <f t="shared" si="143"/>
        <v>0</v>
      </c>
    </row>
    <row r="759" spans="2:25" ht="78" customHeight="1" x14ac:dyDescent="0.3">
      <c r="B759" s="5">
        <v>44782</v>
      </c>
      <c r="C759" s="5">
        <v>44782</v>
      </c>
      <c r="D759" s="5" t="s">
        <v>1002</v>
      </c>
      <c r="E759" s="6" t="s">
        <v>1003</v>
      </c>
      <c r="F759" s="10">
        <v>395</v>
      </c>
      <c r="G759" s="8">
        <v>50</v>
      </c>
      <c r="H759" s="9">
        <f t="shared" si="134"/>
        <v>19750</v>
      </c>
      <c r="I759" s="10">
        <v>0</v>
      </c>
      <c r="J759" s="11">
        <v>0</v>
      </c>
      <c r="K759" s="12">
        <f t="shared" si="135"/>
        <v>0</v>
      </c>
      <c r="L759" s="8">
        <f t="shared" si="136"/>
        <v>50</v>
      </c>
      <c r="M759" s="9">
        <f t="shared" si="136"/>
        <v>19750</v>
      </c>
      <c r="N759" s="13">
        <v>32</v>
      </c>
      <c r="O759" s="14">
        <f t="shared" si="137"/>
        <v>12640</v>
      </c>
      <c r="P759" s="13">
        <v>0</v>
      </c>
      <c r="Q759" s="14">
        <f t="shared" si="138"/>
        <v>0</v>
      </c>
      <c r="R759" s="13">
        <f t="shared" si="139"/>
        <v>32</v>
      </c>
      <c r="S759" s="14">
        <f t="shared" si="139"/>
        <v>12640</v>
      </c>
      <c r="T759" s="15">
        <f t="shared" si="144"/>
        <v>18</v>
      </c>
      <c r="U759" s="9">
        <f t="shared" si="140"/>
        <v>7110</v>
      </c>
      <c r="V759" s="15">
        <f t="shared" si="141"/>
        <v>0</v>
      </c>
      <c r="W759" s="16">
        <f t="shared" si="142"/>
        <v>0</v>
      </c>
      <c r="X759" s="15">
        <f t="shared" si="143"/>
        <v>18</v>
      </c>
      <c r="Y759" s="9">
        <f t="shared" si="143"/>
        <v>7110</v>
      </c>
    </row>
    <row r="760" spans="2:25" ht="78" customHeight="1" x14ac:dyDescent="0.3">
      <c r="B760" s="5">
        <v>44782</v>
      </c>
      <c r="C760" s="5">
        <v>44782</v>
      </c>
      <c r="D760" s="5" t="s">
        <v>1004</v>
      </c>
      <c r="E760" s="6" t="s">
        <v>1005</v>
      </c>
      <c r="F760" s="10">
        <v>370</v>
      </c>
      <c r="G760" s="8">
        <v>50</v>
      </c>
      <c r="H760" s="9">
        <f t="shared" si="134"/>
        <v>18500</v>
      </c>
      <c r="I760" s="10">
        <v>0</v>
      </c>
      <c r="J760" s="11">
        <v>0</v>
      </c>
      <c r="K760" s="12">
        <f t="shared" si="135"/>
        <v>0</v>
      </c>
      <c r="L760" s="8">
        <f t="shared" si="136"/>
        <v>50</v>
      </c>
      <c r="M760" s="9">
        <f t="shared" si="136"/>
        <v>18500</v>
      </c>
      <c r="N760" s="13">
        <v>34</v>
      </c>
      <c r="O760" s="14">
        <f t="shared" si="137"/>
        <v>12580</v>
      </c>
      <c r="P760" s="13">
        <v>0</v>
      </c>
      <c r="Q760" s="14">
        <f t="shared" si="138"/>
        <v>0</v>
      </c>
      <c r="R760" s="13">
        <f t="shared" si="139"/>
        <v>34</v>
      </c>
      <c r="S760" s="14">
        <f t="shared" si="139"/>
        <v>12580</v>
      </c>
      <c r="T760" s="15">
        <f t="shared" si="144"/>
        <v>16</v>
      </c>
      <c r="U760" s="9">
        <f t="shared" si="140"/>
        <v>5920</v>
      </c>
      <c r="V760" s="15">
        <f t="shared" si="141"/>
        <v>0</v>
      </c>
      <c r="W760" s="16">
        <f t="shared" si="142"/>
        <v>0</v>
      </c>
      <c r="X760" s="15">
        <f t="shared" si="143"/>
        <v>16</v>
      </c>
      <c r="Y760" s="9">
        <f t="shared" si="143"/>
        <v>5920</v>
      </c>
    </row>
    <row r="761" spans="2:25" ht="78" customHeight="1" x14ac:dyDescent="0.3">
      <c r="B761" s="5">
        <v>44782</v>
      </c>
      <c r="C761" s="5">
        <v>44782</v>
      </c>
      <c r="D761" s="5" t="s">
        <v>1008</v>
      </c>
      <c r="E761" s="6" t="s">
        <v>1009</v>
      </c>
      <c r="F761" s="10">
        <v>350</v>
      </c>
      <c r="G761" s="8">
        <v>30</v>
      </c>
      <c r="H761" s="9">
        <f t="shared" si="134"/>
        <v>10500</v>
      </c>
      <c r="I761" s="10">
        <v>0</v>
      </c>
      <c r="J761" s="11">
        <v>0</v>
      </c>
      <c r="K761" s="12">
        <f t="shared" si="135"/>
        <v>0</v>
      </c>
      <c r="L761" s="8">
        <f t="shared" si="136"/>
        <v>30</v>
      </c>
      <c r="M761" s="9">
        <f t="shared" si="136"/>
        <v>10500</v>
      </c>
      <c r="N761" s="13">
        <v>5</v>
      </c>
      <c r="O761" s="14">
        <f t="shared" si="137"/>
        <v>1750</v>
      </c>
      <c r="P761" s="13">
        <v>0</v>
      </c>
      <c r="Q761" s="14">
        <f t="shared" si="138"/>
        <v>0</v>
      </c>
      <c r="R761" s="13">
        <f t="shared" si="139"/>
        <v>5</v>
      </c>
      <c r="S761" s="14">
        <f t="shared" si="139"/>
        <v>1750</v>
      </c>
      <c r="T761" s="15">
        <f t="shared" si="144"/>
        <v>25</v>
      </c>
      <c r="U761" s="9">
        <f t="shared" si="140"/>
        <v>8750</v>
      </c>
      <c r="V761" s="15">
        <f t="shared" si="141"/>
        <v>0</v>
      </c>
      <c r="W761" s="16">
        <f t="shared" si="142"/>
        <v>0</v>
      </c>
      <c r="X761" s="15">
        <f t="shared" si="143"/>
        <v>25</v>
      </c>
      <c r="Y761" s="9">
        <f t="shared" si="143"/>
        <v>8750</v>
      </c>
    </row>
    <row r="762" spans="2:25" ht="78" customHeight="1" x14ac:dyDescent="0.3">
      <c r="B762" s="5">
        <v>44782</v>
      </c>
      <c r="C762" s="5">
        <v>44782</v>
      </c>
      <c r="D762" s="5" t="s">
        <v>1010</v>
      </c>
      <c r="E762" s="6" t="s">
        <v>1011</v>
      </c>
      <c r="F762" s="10">
        <v>1600</v>
      </c>
      <c r="G762" s="15">
        <v>1</v>
      </c>
      <c r="H762" s="9">
        <f t="shared" si="134"/>
        <v>1600</v>
      </c>
      <c r="I762" s="10">
        <v>0</v>
      </c>
      <c r="J762" s="11">
        <v>0</v>
      </c>
      <c r="K762" s="12">
        <f t="shared" si="135"/>
        <v>0</v>
      </c>
      <c r="L762" s="8">
        <f t="shared" si="136"/>
        <v>1</v>
      </c>
      <c r="M762" s="9">
        <f t="shared" si="136"/>
        <v>1600</v>
      </c>
      <c r="N762" s="13">
        <v>1</v>
      </c>
      <c r="O762" s="14">
        <f t="shared" si="137"/>
        <v>1600</v>
      </c>
      <c r="P762" s="13">
        <v>0</v>
      </c>
      <c r="Q762" s="14">
        <f t="shared" si="138"/>
        <v>0</v>
      </c>
      <c r="R762" s="13">
        <f t="shared" si="139"/>
        <v>1</v>
      </c>
      <c r="S762" s="14">
        <f t="shared" si="139"/>
        <v>1600</v>
      </c>
      <c r="T762" s="15">
        <f t="shared" si="144"/>
        <v>0</v>
      </c>
      <c r="U762" s="9">
        <f t="shared" si="140"/>
        <v>0</v>
      </c>
      <c r="V762" s="15">
        <f t="shared" si="141"/>
        <v>0</v>
      </c>
      <c r="W762" s="16">
        <f t="shared" si="142"/>
        <v>0</v>
      </c>
      <c r="X762" s="15">
        <f t="shared" si="143"/>
        <v>0</v>
      </c>
      <c r="Y762" s="9">
        <f t="shared" si="143"/>
        <v>0</v>
      </c>
    </row>
    <row r="763" spans="2:25" ht="78" customHeight="1" x14ac:dyDescent="0.3">
      <c r="B763" s="5">
        <v>44782</v>
      </c>
      <c r="C763" s="5">
        <v>44782</v>
      </c>
      <c r="D763" s="5" t="s">
        <v>1014</v>
      </c>
      <c r="E763" s="6" t="s">
        <v>1015</v>
      </c>
      <c r="F763" s="10">
        <v>60</v>
      </c>
      <c r="G763" s="8">
        <v>2</v>
      </c>
      <c r="H763" s="9">
        <f t="shared" si="134"/>
        <v>120</v>
      </c>
      <c r="I763" s="10">
        <v>0</v>
      </c>
      <c r="J763" s="11">
        <v>0</v>
      </c>
      <c r="K763" s="12">
        <f t="shared" si="135"/>
        <v>0</v>
      </c>
      <c r="L763" s="8">
        <f t="shared" si="136"/>
        <v>2</v>
      </c>
      <c r="M763" s="9">
        <f t="shared" si="136"/>
        <v>120</v>
      </c>
      <c r="N763" s="13">
        <v>2</v>
      </c>
      <c r="O763" s="14">
        <f t="shared" si="137"/>
        <v>120</v>
      </c>
      <c r="P763" s="13">
        <v>0</v>
      </c>
      <c r="Q763" s="14">
        <f t="shared" si="138"/>
        <v>0</v>
      </c>
      <c r="R763" s="13">
        <f t="shared" si="139"/>
        <v>2</v>
      </c>
      <c r="S763" s="14">
        <f t="shared" si="139"/>
        <v>120</v>
      </c>
      <c r="T763" s="15">
        <f t="shared" si="144"/>
        <v>0</v>
      </c>
      <c r="U763" s="9">
        <f t="shared" si="140"/>
        <v>0</v>
      </c>
      <c r="V763" s="15">
        <f t="shared" si="141"/>
        <v>0</v>
      </c>
      <c r="W763" s="16">
        <f t="shared" si="142"/>
        <v>0</v>
      </c>
      <c r="X763" s="15">
        <f t="shared" si="143"/>
        <v>0</v>
      </c>
      <c r="Y763" s="9">
        <f t="shared" si="143"/>
        <v>0</v>
      </c>
    </row>
    <row r="764" spans="2:25" ht="78" customHeight="1" x14ac:dyDescent="0.3">
      <c r="B764" s="5">
        <v>44782</v>
      </c>
      <c r="C764" s="5">
        <v>44782</v>
      </c>
      <c r="D764" s="5" t="s">
        <v>2157</v>
      </c>
      <c r="E764" s="6" t="s">
        <v>2158</v>
      </c>
      <c r="F764" s="10">
        <v>437.82</v>
      </c>
      <c r="G764" s="8">
        <v>1</v>
      </c>
      <c r="H764" s="9">
        <f t="shared" si="134"/>
        <v>437.82</v>
      </c>
      <c r="I764" s="10">
        <v>0</v>
      </c>
      <c r="J764" s="11">
        <v>0</v>
      </c>
      <c r="K764" s="12">
        <f t="shared" si="135"/>
        <v>0</v>
      </c>
      <c r="L764" s="8">
        <f t="shared" si="136"/>
        <v>1</v>
      </c>
      <c r="M764" s="9">
        <f t="shared" si="136"/>
        <v>437.82</v>
      </c>
      <c r="N764" s="13">
        <v>1</v>
      </c>
      <c r="O764" s="14">
        <f t="shared" si="137"/>
        <v>437.82</v>
      </c>
      <c r="P764" s="13">
        <v>0</v>
      </c>
      <c r="Q764" s="14">
        <f t="shared" si="138"/>
        <v>0</v>
      </c>
      <c r="R764" s="13">
        <f t="shared" si="139"/>
        <v>1</v>
      </c>
      <c r="S764" s="14">
        <f t="shared" si="139"/>
        <v>437.82</v>
      </c>
      <c r="T764" s="15">
        <f t="shared" si="144"/>
        <v>0</v>
      </c>
      <c r="U764" s="9">
        <f t="shared" si="140"/>
        <v>0</v>
      </c>
      <c r="V764" s="15">
        <f t="shared" si="141"/>
        <v>0</v>
      </c>
      <c r="W764" s="16">
        <f t="shared" si="142"/>
        <v>0</v>
      </c>
      <c r="X764" s="15">
        <f t="shared" si="143"/>
        <v>0</v>
      </c>
      <c r="Y764" s="9">
        <f t="shared" si="143"/>
        <v>0</v>
      </c>
    </row>
    <row r="765" spans="2:25" ht="78" customHeight="1" x14ac:dyDescent="0.3">
      <c r="B765" s="5">
        <v>44792</v>
      </c>
      <c r="C765" s="5">
        <v>44792</v>
      </c>
      <c r="D765" s="5" t="s">
        <v>1018</v>
      </c>
      <c r="E765" s="6" t="s">
        <v>1019</v>
      </c>
      <c r="F765" s="10">
        <v>1.36</v>
      </c>
      <c r="G765" s="8">
        <v>1</v>
      </c>
      <c r="H765" s="9">
        <f t="shared" si="134"/>
        <v>1.36</v>
      </c>
      <c r="I765" s="10">
        <v>0</v>
      </c>
      <c r="J765" s="11">
        <v>0</v>
      </c>
      <c r="K765" s="12">
        <f t="shared" si="135"/>
        <v>0</v>
      </c>
      <c r="L765" s="8">
        <f t="shared" si="136"/>
        <v>1</v>
      </c>
      <c r="M765" s="9">
        <f t="shared" si="136"/>
        <v>1.36</v>
      </c>
      <c r="N765" s="13">
        <v>1</v>
      </c>
      <c r="O765" s="14">
        <f t="shared" si="137"/>
        <v>1.36</v>
      </c>
      <c r="P765" s="13">
        <v>0</v>
      </c>
      <c r="Q765" s="14">
        <f t="shared" si="138"/>
        <v>0</v>
      </c>
      <c r="R765" s="13">
        <f t="shared" si="139"/>
        <v>1</v>
      </c>
      <c r="S765" s="14">
        <f t="shared" si="139"/>
        <v>1.36</v>
      </c>
      <c r="T765" s="15">
        <f t="shared" si="144"/>
        <v>0</v>
      </c>
      <c r="U765" s="9">
        <f t="shared" si="140"/>
        <v>0</v>
      </c>
      <c r="V765" s="15">
        <f t="shared" si="141"/>
        <v>0</v>
      </c>
      <c r="W765" s="16">
        <f t="shared" si="142"/>
        <v>0</v>
      </c>
      <c r="X765" s="15">
        <f t="shared" si="143"/>
        <v>0</v>
      </c>
      <c r="Y765" s="9">
        <f t="shared" si="143"/>
        <v>0</v>
      </c>
    </row>
    <row r="766" spans="2:25" ht="78" customHeight="1" x14ac:dyDescent="0.3">
      <c r="B766" s="5">
        <v>44792</v>
      </c>
      <c r="C766" s="5">
        <v>44792</v>
      </c>
      <c r="D766" s="5" t="s">
        <v>1020</v>
      </c>
      <c r="E766" s="6" t="s">
        <v>1021</v>
      </c>
      <c r="F766" s="10">
        <v>451</v>
      </c>
      <c r="G766" s="8">
        <v>1</v>
      </c>
      <c r="H766" s="9">
        <f t="shared" si="134"/>
        <v>451</v>
      </c>
      <c r="I766" s="10">
        <v>0</v>
      </c>
      <c r="J766" s="11">
        <v>0</v>
      </c>
      <c r="K766" s="12">
        <f t="shared" si="135"/>
        <v>0</v>
      </c>
      <c r="L766" s="8">
        <f t="shared" si="136"/>
        <v>1</v>
      </c>
      <c r="M766" s="9">
        <f t="shared" si="136"/>
        <v>451</v>
      </c>
      <c r="N766" s="13">
        <v>1</v>
      </c>
      <c r="O766" s="14">
        <f t="shared" si="137"/>
        <v>451</v>
      </c>
      <c r="P766" s="13">
        <v>0</v>
      </c>
      <c r="Q766" s="14">
        <f t="shared" si="138"/>
        <v>0</v>
      </c>
      <c r="R766" s="13">
        <f t="shared" si="139"/>
        <v>1</v>
      </c>
      <c r="S766" s="14">
        <f t="shared" si="139"/>
        <v>451</v>
      </c>
      <c r="T766" s="15">
        <f t="shared" si="144"/>
        <v>0</v>
      </c>
      <c r="U766" s="9">
        <f t="shared" si="140"/>
        <v>0</v>
      </c>
      <c r="V766" s="15">
        <f t="shared" si="141"/>
        <v>0</v>
      </c>
      <c r="W766" s="16">
        <f t="shared" si="142"/>
        <v>0</v>
      </c>
      <c r="X766" s="15">
        <f t="shared" si="143"/>
        <v>0</v>
      </c>
      <c r="Y766" s="9">
        <f t="shared" si="143"/>
        <v>0</v>
      </c>
    </row>
    <row r="767" spans="2:25" ht="78" customHeight="1" x14ac:dyDescent="0.3">
      <c r="B767" s="5">
        <v>44792</v>
      </c>
      <c r="C767" s="5">
        <v>44792</v>
      </c>
      <c r="D767" s="5" t="s">
        <v>2009</v>
      </c>
      <c r="E767" s="6" t="s">
        <v>2010</v>
      </c>
      <c r="F767" s="10">
        <v>334.75</v>
      </c>
      <c r="G767" s="8">
        <v>8</v>
      </c>
      <c r="H767" s="9">
        <f t="shared" si="134"/>
        <v>2678</v>
      </c>
      <c r="I767" s="10">
        <v>0</v>
      </c>
      <c r="J767" s="11">
        <v>0</v>
      </c>
      <c r="K767" s="12">
        <f t="shared" si="135"/>
        <v>0</v>
      </c>
      <c r="L767" s="8">
        <f t="shared" si="136"/>
        <v>8</v>
      </c>
      <c r="M767" s="9">
        <f t="shared" si="136"/>
        <v>2678</v>
      </c>
      <c r="N767" s="13">
        <v>8</v>
      </c>
      <c r="O767" s="14">
        <f t="shared" si="137"/>
        <v>2678</v>
      </c>
      <c r="P767" s="13">
        <v>0</v>
      </c>
      <c r="Q767" s="14">
        <f t="shared" si="138"/>
        <v>0</v>
      </c>
      <c r="R767" s="13">
        <f t="shared" si="139"/>
        <v>8</v>
      </c>
      <c r="S767" s="14">
        <f t="shared" si="139"/>
        <v>2678</v>
      </c>
      <c r="T767" s="15">
        <f t="shared" si="144"/>
        <v>0</v>
      </c>
      <c r="U767" s="9">
        <f t="shared" si="140"/>
        <v>0</v>
      </c>
      <c r="V767" s="15">
        <f t="shared" si="141"/>
        <v>0</v>
      </c>
      <c r="W767" s="16">
        <f t="shared" si="142"/>
        <v>0</v>
      </c>
      <c r="X767" s="15">
        <f t="shared" si="143"/>
        <v>0</v>
      </c>
      <c r="Y767" s="9">
        <f t="shared" si="143"/>
        <v>0</v>
      </c>
    </row>
    <row r="768" spans="2:25" ht="78" customHeight="1" x14ac:dyDescent="0.3">
      <c r="B768" s="5">
        <v>44795</v>
      </c>
      <c r="C768" s="5">
        <v>44795</v>
      </c>
      <c r="D768" s="5" t="s">
        <v>1022</v>
      </c>
      <c r="E768" s="6" t="s">
        <v>1023</v>
      </c>
      <c r="F768" s="10">
        <v>120</v>
      </c>
      <c r="G768" s="8">
        <v>30</v>
      </c>
      <c r="H768" s="9">
        <f t="shared" si="134"/>
        <v>3600</v>
      </c>
      <c r="I768" s="10">
        <v>0</v>
      </c>
      <c r="J768" s="11">
        <v>0</v>
      </c>
      <c r="K768" s="12">
        <f t="shared" si="135"/>
        <v>0</v>
      </c>
      <c r="L768" s="8">
        <f t="shared" si="136"/>
        <v>30</v>
      </c>
      <c r="M768" s="9">
        <f t="shared" si="136"/>
        <v>3600</v>
      </c>
      <c r="N768" s="13">
        <v>30</v>
      </c>
      <c r="O768" s="14">
        <f t="shared" si="137"/>
        <v>3600</v>
      </c>
      <c r="P768" s="13">
        <v>0</v>
      </c>
      <c r="Q768" s="14">
        <f t="shared" si="138"/>
        <v>0</v>
      </c>
      <c r="R768" s="13">
        <f t="shared" si="139"/>
        <v>30</v>
      </c>
      <c r="S768" s="14">
        <f t="shared" si="139"/>
        <v>3600</v>
      </c>
      <c r="T768" s="15">
        <f t="shared" si="144"/>
        <v>0</v>
      </c>
      <c r="U768" s="9">
        <f t="shared" si="140"/>
        <v>0</v>
      </c>
      <c r="V768" s="15">
        <f t="shared" si="141"/>
        <v>0</v>
      </c>
      <c r="W768" s="16">
        <f t="shared" si="142"/>
        <v>0</v>
      </c>
      <c r="X768" s="15">
        <f t="shared" si="143"/>
        <v>0</v>
      </c>
      <c r="Y768" s="9">
        <f t="shared" si="143"/>
        <v>0</v>
      </c>
    </row>
    <row r="769" spans="2:25" ht="78" customHeight="1" x14ac:dyDescent="0.3">
      <c r="B769" s="5">
        <v>44755</v>
      </c>
      <c r="C769" s="5">
        <v>44797</v>
      </c>
      <c r="D769" s="5" t="s">
        <v>1028</v>
      </c>
      <c r="E769" s="6" t="s">
        <v>1029</v>
      </c>
      <c r="F769" s="10">
        <v>175.58</v>
      </c>
      <c r="G769" s="15">
        <v>11</v>
      </c>
      <c r="H769" s="9">
        <f t="shared" si="134"/>
        <v>1931.38</v>
      </c>
      <c r="I769" s="10">
        <v>0</v>
      </c>
      <c r="J769" s="11">
        <v>0</v>
      </c>
      <c r="K769" s="12">
        <f t="shared" si="135"/>
        <v>0</v>
      </c>
      <c r="L769" s="8">
        <f t="shared" si="136"/>
        <v>11</v>
      </c>
      <c r="M769" s="9">
        <f t="shared" si="136"/>
        <v>1931.38</v>
      </c>
      <c r="N769" s="13">
        <v>11</v>
      </c>
      <c r="O769" s="14">
        <f t="shared" si="137"/>
        <v>1931.38</v>
      </c>
      <c r="P769" s="13">
        <v>0</v>
      </c>
      <c r="Q769" s="14">
        <f t="shared" si="138"/>
        <v>0</v>
      </c>
      <c r="R769" s="13">
        <f t="shared" si="139"/>
        <v>11</v>
      </c>
      <c r="S769" s="14">
        <f t="shared" si="139"/>
        <v>1931.38</v>
      </c>
      <c r="T769" s="15">
        <f t="shared" si="144"/>
        <v>0</v>
      </c>
      <c r="U769" s="9">
        <f t="shared" si="140"/>
        <v>0</v>
      </c>
      <c r="V769" s="15">
        <f t="shared" si="141"/>
        <v>0</v>
      </c>
      <c r="W769" s="16">
        <f t="shared" si="142"/>
        <v>0</v>
      </c>
      <c r="X769" s="15">
        <f t="shared" si="143"/>
        <v>0</v>
      </c>
      <c r="Y769" s="9">
        <f t="shared" si="143"/>
        <v>0</v>
      </c>
    </row>
    <row r="770" spans="2:25" ht="78" customHeight="1" x14ac:dyDescent="0.3">
      <c r="B770" s="5">
        <v>44798</v>
      </c>
      <c r="C770" s="5">
        <v>44798</v>
      </c>
      <c r="D770" s="5" t="s">
        <v>1032</v>
      </c>
      <c r="E770" s="6" t="s">
        <v>1033</v>
      </c>
      <c r="F770" s="10">
        <v>123.9</v>
      </c>
      <c r="G770" s="8">
        <v>0.7</v>
      </c>
      <c r="H770" s="9">
        <f t="shared" si="134"/>
        <v>86.73</v>
      </c>
      <c r="I770" s="10">
        <v>0</v>
      </c>
      <c r="J770" s="11">
        <v>0</v>
      </c>
      <c r="K770" s="12">
        <f t="shared" si="135"/>
        <v>0</v>
      </c>
      <c r="L770" s="8">
        <f t="shared" si="136"/>
        <v>0.7</v>
      </c>
      <c r="M770" s="9">
        <f t="shared" si="136"/>
        <v>86.73</v>
      </c>
      <c r="N770" s="13">
        <v>0.7</v>
      </c>
      <c r="O770" s="14">
        <f t="shared" si="137"/>
        <v>86.73</v>
      </c>
      <c r="P770" s="13">
        <v>0</v>
      </c>
      <c r="Q770" s="14">
        <f t="shared" si="138"/>
        <v>0</v>
      </c>
      <c r="R770" s="13">
        <f t="shared" si="139"/>
        <v>0.7</v>
      </c>
      <c r="S770" s="14">
        <f t="shared" si="139"/>
        <v>86.73</v>
      </c>
      <c r="T770" s="15">
        <f t="shared" si="144"/>
        <v>0</v>
      </c>
      <c r="U770" s="9">
        <f t="shared" si="140"/>
        <v>0</v>
      </c>
      <c r="V770" s="15">
        <f t="shared" si="141"/>
        <v>0</v>
      </c>
      <c r="W770" s="16">
        <f t="shared" si="142"/>
        <v>0</v>
      </c>
      <c r="X770" s="15">
        <f t="shared" si="143"/>
        <v>0</v>
      </c>
      <c r="Y770" s="9">
        <f t="shared" si="143"/>
        <v>0</v>
      </c>
    </row>
    <row r="771" spans="2:25" ht="78" customHeight="1" x14ac:dyDescent="0.3">
      <c r="B771" s="5">
        <v>44798</v>
      </c>
      <c r="C771" s="5">
        <v>44798</v>
      </c>
      <c r="D771" s="5" t="s">
        <v>1034</v>
      </c>
      <c r="E771" s="6" t="s">
        <v>1035</v>
      </c>
      <c r="F771" s="10">
        <v>123.9</v>
      </c>
      <c r="G771" s="8">
        <v>0.25</v>
      </c>
      <c r="H771" s="9">
        <f t="shared" si="134"/>
        <v>30.975000000000001</v>
      </c>
      <c r="I771" s="10">
        <v>0</v>
      </c>
      <c r="J771" s="11">
        <v>0</v>
      </c>
      <c r="K771" s="12">
        <f t="shared" si="135"/>
        <v>0</v>
      </c>
      <c r="L771" s="8">
        <f t="shared" si="136"/>
        <v>0.25</v>
      </c>
      <c r="M771" s="9">
        <f t="shared" si="136"/>
        <v>30.975000000000001</v>
      </c>
      <c r="N771" s="13">
        <v>0.25</v>
      </c>
      <c r="O771" s="14">
        <f t="shared" si="137"/>
        <v>30.975000000000001</v>
      </c>
      <c r="P771" s="13">
        <v>0</v>
      </c>
      <c r="Q771" s="14">
        <f t="shared" si="138"/>
        <v>0</v>
      </c>
      <c r="R771" s="13">
        <f t="shared" si="139"/>
        <v>0.25</v>
      </c>
      <c r="S771" s="14">
        <f t="shared" si="139"/>
        <v>30.975000000000001</v>
      </c>
      <c r="T771" s="15">
        <f t="shared" si="144"/>
        <v>0</v>
      </c>
      <c r="U771" s="9">
        <f t="shared" si="140"/>
        <v>0</v>
      </c>
      <c r="V771" s="15">
        <f t="shared" si="141"/>
        <v>0</v>
      </c>
      <c r="W771" s="16">
        <f t="shared" si="142"/>
        <v>0</v>
      </c>
      <c r="X771" s="15">
        <f t="shared" si="143"/>
        <v>0</v>
      </c>
      <c r="Y771" s="9">
        <f t="shared" si="143"/>
        <v>0</v>
      </c>
    </row>
    <row r="772" spans="2:25" ht="78" customHeight="1" x14ac:dyDescent="0.3">
      <c r="B772" s="5">
        <v>44798</v>
      </c>
      <c r="C772" s="5">
        <v>44798</v>
      </c>
      <c r="D772" s="5" t="s">
        <v>1036</v>
      </c>
      <c r="E772" s="6" t="s">
        <v>1037</v>
      </c>
      <c r="F772" s="10">
        <v>7.43</v>
      </c>
      <c r="G772" s="8">
        <v>8</v>
      </c>
      <c r="H772" s="9">
        <f t="shared" si="134"/>
        <v>59.44</v>
      </c>
      <c r="I772" s="10">
        <v>0</v>
      </c>
      <c r="J772" s="11">
        <v>0</v>
      </c>
      <c r="K772" s="12">
        <f t="shared" si="135"/>
        <v>0</v>
      </c>
      <c r="L772" s="8">
        <f t="shared" si="136"/>
        <v>8</v>
      </c>
      <c r="M772" s="9">
        <f t="shared" si="136"/>
        <v>59.44</v>
      </c>
      <c r="N772" s="13">
        <v>8</v>
      </c>
      <c r="O772" s="14">
        <f t="shared" si="137"/>
        <v>59.44</v>
      </c>
      <c r="P772" s="13">
        <v>0</v>
      </c>
      <c r="Q772" s="14">
        <f t="shared" si="138"/>
        <v>0</v>
      </c>
      <c r="R772" s="13">
        <f t="shared" si="139"/>
        <v>8</v>
      </c>
      <c r="S772" s="14">
        <f t="shared" si="139"/>
        <v>59.44</v>
      </c>
      <c r="T772" s="15">
        <f t="shared" si="144"/>
        <v>0</v>
      </c>
      <c r="U772" s="9">
        <f t="shared" si="140"/>
        <v>0</v>
      </c>
      <c r="V772" s="15">
        <f t="shared" si="141"/>
        <v>0</v>
      </c>
      <c r="W772" s="16">
        <f t="shared" si="142"/>
        <v>0</v>
      </c>
      <c r="X772" s="15">
        <f t="shared" si="143"/>
        <v>0</v>
      </c>
      <c r="Y772" s="9">
        <f t="shared" si="143"/>
        <v>0</v>
      </c>
    </row>
    <row r="773" spans="2:25" ht="78" customHeight="1" x14ac:dyDescent="0.3">
      <c r="B773" s="5">
        <v>44798</v>
      </c>
      <c r="C773" s="5">
        <v>44798</v>
      </c>
      <c r="D773" s="5" t="s">
        <v>1038</v>
      </c>
      <c r="E773" s="6" t="s">
        <v>1039</v>
      </c>
      <c r="F773" s="10">
        <v>1.56</v>
      </c>
      <c r="G773" s="8">
        <v>8</v>
      </c>
      <c r="H773" s="9">
        <f t="shared" si="134"/>
        <v>12.48</v>
      </c>
      <c r="I773" s="10">
        <v>0</v>
      </c>
      <c r="J773" s="11">
        <v>0</v>
      </c>
      <c r="K773" s="12">
        <f t="shared" si="135"/>
        <v>0</v>
      </c>
      <c r="L773" s="8">
        <f t="shared" si="136"/>
        <v>8</v>
      </c>
      <c r="M773" s="9">
        <f t="shared" si="136"/>
        <v>12.48</v>
      </c>
      <c r="N773" s="13">
        <v>8</v>
      </c>
      <c r="O773" s="14">
        <f t="shared" si="137"/>
        <v>12.48</v>
      </c>
      <c r="P773" s="13">
        <v>0</v>
      </c>
      <c r="Q773" s="14">
        <f t="shared" si="138"/>
        <v>0</v>
      </c>
      <c r="R773" s="13">
        <f t="shared" si="139"/>
        <v>8</v>
      </c>
      <c r="S773" s="14">
        <f t="shared" si="139"/>
        <v>12.48</v>
      </c>
      <c r="T773" s="15">
        <f t="shared" si="144"/>
        <v>0</v>
      </c>
      <c r="U773" s="9">
        <f t="shared" si="140"/>
        <v>0</v>
      </c>
      <c r="V773" s="15">
        <f t="shared" si="141"/>
        <v>0</v>
      </c>
      <c r="W773" s="16">
        <f t="shared" si="142"/>
        <v>0</v>
      </c>
      <c r="X773" s="15">
        <f t="shared" si="143"/>
        <v>0</v>
      </c>
      <c r="Y773" s="9">
        <f t="shared" si="143"/>
        <v>0</v>
      </c>
    </row>
    <row r="774" spans="2:25" ht="78" customHeight="1" x14ac:dyDescent="0.3">
      <c r="B774" s="5">
        <v>44798</v>
      </c>
      <c r="C774" s="5">
        <v>44798</v>
      </c>
      <c r="D774" s="5" t="s">
        <v>1715</v>
      </c>
      <c r="E774" s="6" t="s">
        <v>1716</v>
      </c>
      <c r="F774" s="10">
        <v>190</v>
      </c>
      <c r="G774" s="8">
        <v>25</v>
      </c>
      <c r="H774" s="9">
        <f t="shared" si="134"/>
        <v>4750</v>
      </c>
      <c r="I774" s="10">
        <v>0</v>
      </c>
      <c r="J774" s="11">
        <v>0</v>
      </c>
      <c r="K774" s="12">
        <f t="shared" si="135"/>
        <v>0</v>
      </c>
      <c r="L774" s="8">
        <f t="shared" si="136"/>
        <v>25</v>
      </c>
      <c r="M774" s="9">
        <f t="shared" si="136"/>
        <v>4750</v>
      </c>
      <c r="N774" s="13">
        <v>25</v>
      </c>
      <c r="O774" s="14">
        <f t="shared" si="137"/>
        <v>4750</v>
      </c>
      <c r="P774" s="13">
        <v>0</v>
      </c>
      <c r="Q774" s="14">
        <f t="shared" si="138"/>
        <v>0</v>
      </c>
      <c r="R774" s="13">
        <f t="shared" si="139"/>
        <v>25</v>
      </c>
      <c r="S774" s="14">
        <f t="shared" si="139"/>
        <v>4750</v>
      </c>
      <c r="T774" s="15">
        <f t="shared" si="144"/>
        <v>0</v>
      </c>
      <c r="U774" s="9">
        <f t="shared" si="140"/>
        <v>0</v>
      </c>
      <c r="V774" s="15">
        <f t="shared" si="141"/>
        <v>0</v>
      </c>
      <c r="W774" s="16">
        <f t="shared" si="142"/>
        <v>0</v>
      </c>
      <c r="X774" s="15">
        <f t="shared" si="143"/>
        <v>0</v>
      </c>
      <c r="Y774" s="9">
        <f t="shared" si="143"/>
        <v>0</v>
      </c>
    </row>
    <row r="775" spans="2:25" ht="78" customHeight="1" x14ac:dyDescent="0.3">
      <c r="B775" s="4">
        <v>44802</v>
      </c>
      <c r="C775" s="5">
        <v>44802</v>
      </c>
      <c r="D775" s="5" t="s">
        <v>1717</v>
      </c>
      <c r="E775" s="6" t="s">
        <v>1718</v>
      </c>
      <c r="F775" s="7">
        <v>250</v>
      </c>
      <c r="G775" s="15">
        <v>6</v>
      </c>
      <c r="H775" s="9">
        <f t="shared" si="134"/>
        <v>1500</v>
      </c>
      <c r="I775" s="28"/>
      <c r="J775" s="28"/>
      <c r="K775" s="12">
        <f t="shared" si="135"/>
        <v>0</v>
      </c>
      <c r="L775" s="8">
        <f t="shared" si="136"/>
        <v>6</v>
      </c>
      <c r="M775" s="9">
        <f t="shared" si="136"/>
        <v>1500</v>
      </c>
      <c r="N775" s="15">
        <v>6</v>
      </c>
      <c r="O775" s="14">
        <f t="shared" si="137"/>
        <v>1500</v>
      </c>
      <c r="P775" s="28"/>
      <c r="Q775" s="14">
        <f t="shared" si="138"/>
        <v>0</v>
      </c>
      <c r="R775" s="13">
        <f t="shared" si="139"/>
        <v>6</v>
      </c>
      <c r="S775" s="14">
        <f t="shared" si="139"/>
        <v>1500</v>
      </c>
      <c r="T775" s="15">
        <f t="shared" si="144"/>
        <v>0</v>
      </c>
      <c r="U775" s="9">
        <f t="shared" si="140"/>
        <v>0</v>
      </c>
      <c r="V775" s="15">
        <f t="shared" si="141"/>
        <v>0</v>
      </c>
      <c r="W775" s="16">
        <f t="shared" si="142"/>
        <v>0</v>
      </c>
      <c r="X775" s="15">
        <f t="shared" si="143"/>
        <v>0</v>
      </c>
      <c r="Y775" s="9">
        <f t="shared" si="143"/>
        <v>0</v>
      </c>
    </row>
    <row r="776" spans="2:25" ht="78" customHeight="1" x14ac:dyDescent="0.3">
      <c r="B776" s="5">
        <v>44803</v>
      </c>
      <c r="C776" s="5">
        <v>44803</v>
      </c>
      <c r="D776" s="5" t="s">
        <v>1040</v>
      </c>
      <c r="E776" s="6" t="s">
        <v>1041</v>
      </c>
      <c r="F776" s="10">
        <v>5000</v>
      </c>
      <c r="G776" s="15">
        <v>1</v>
      </c>
      <c r="H776" s="9">
        <f t="shared" si="134"/>
        <v>5000</v>
      </c>
      <c r="I776" s="10">
        <v>0</v>
      </c>
      <c r="J776" s="11">
        <v>0</v>
      </c>
      <c r="K776" s="12">
        <f t="shared" si="135"/>
        <v>0</v>
      </c>
      <c r="L776" s="8">
        <f t="shared" si="136"/>
        <v>1</v>
      </c>
      <c r="M776" s="9">
        <f t="shared" si="136"/>
        <v>5000</v>
      </c>
      <c r="N776" s="13">
        <v>1</v>
      </c>
      <c r="O776" s="14">
        <f t="shared" si="137"/>
        <v>5000</v>
      </c>
      <c r="P776" s="13">
        <v>0</v>
      </c>
      <c r="Q776" s="14">
        <f t="shared" si="138"/>
        <v>0</v>
      </c>
      <c r="R776" s="13">
        <f t="shared" si="139"/>
        <v>1</v>
      </c>
      <c r="S776" s="14">
        <f t="shared" si="139"/>
        <v>5000</v>
      </c>
      <c r="T776" s="15">
        <f t="shared" si="144"/>
        <v>0</v>
      </c>
      <c r="U776" s="9">
        <f t="shared" si="140"/>
        <v>0</v>
      </c>
      <c r="V776" s="15">
        <f t="shared" si="141"/>
        <v>0</v>
      </c>
      <c r="W776" s="16">
        <f t="shared" si="142"/>
        <v>0</v>
      </c>
      <c r="X776" s="15">
        <f t="shared" si="143"/>
        <v>0</v>
      </c>
      <c r="Y776" s="9">
        <f t="shared" si="143"/>
        <v>0</v>
      </c>
    </row>
    <row r="777" spans="2:25" ht="78" customHeight="1" x14ac:dyDescent="0.3">
      <c r="B777" s="5">
        <v>44805</v>
      </c>
      <c r="C777" s="5">
        <v>44805</v>
      </c>
      <c r="D777" s="5" t="s">
        <v>1046</v>
      </c>
      <c r="E777" s="6" t="s">
        <v>1047</v>
      </c>
      <c r="F777" s="10">
        <v>325</v>
      </c>
      <c r="G777" s="8">
        <v>1</v>
      </c>
      <c r="H777" s="9">
        <f t="shared" si="134"/>
        <v>325</v>
      </c>
      <c r="I777" s="10">
        <v>0</v>
      </c>
      <c r="J777" s="11">
        <v>0</v>
      </c>
      <c r="K777" s="12">
        <f t="shared" si="135"/>
        <v>0</v>
      </c>
      <c r="L777" s="8">
        <f t="shared" si="136"/>
        <v>1</v>
      </c>
      <c r="M777" s="9">
        <f t="shared" si="136"/>
        <v>325</v>
      </c>
      <c r="N777" s="13">
        <v>1</v>
      </c>
      <c r="O777" s="14">
        <f t="shared" si="137"/>
        <v>325</v>
      </c>
      <c r="P777" s="13">
        <v>0</v>
      </c>
      <c r="Q777" s="14">
        <f t="shared" si="138"/>
        <v>0</v>
      </c>
      <c r="R777" s="13">
        <f t="shared" si="139"/>
        <v>1</v>
      </c>
      <c r="S777" s="14">
        <f t="shared" si="139"/>
        <v>325</v>
      </c>
      <c r="T777" s="15">
        <f t="shared" si="144"/>
        <v>0</v>
      </c>
      <c r="U777" s="9">
        <f t="shared" si="140"/>
        <v>0</v>
      </c>
      <c r="V777" s="15">
        <f t="shared" si="141"/>
        <v>0</v>
      </c>
      <c r="W777" s="16">
        <f t="shared" si="142"/>
        <v>0</v>
      </c>
      <c r="X777" s="15">
        <f t="shared" si="143"/>
        <v>0</v>
      </c>
      <c r="Y777" s="9">
        <f t="shared" si="143"/>
        <v>0</v>
      </c>
    </row>
    <row r="778" spans="2:25" ht="78" customHeight="1" x14ac:dyDescent="0.3">
      <c r="B778" s="5">
        <v>44782</v>
      </c>
      <c r="C778" s="5">
        <v>44806</v>
      </c>
      <c r="D778" s="5" t="s">
        <v>1048</v>
      </c>
      <c r="E778" s="6" t="s">
        <v>1049</v>
      </c>
      <c r="F778" s="10">
        <v>750</v>
      </c>
      <c r="G778" s="15">
        <v>2</v>
      </c>
      <c r="H778" s="9">
        <f t="shared" si="134"/>
        <v>1500</v>
      </c>
      <c r="I778" s="10">
        <v>0</v>
      </c>
      <c r="J778" s="11">
        <v>0</v>
      </c>
      <c r="K778" s="12">
        <f t="shared" si="135"/>
        <v>0</v>
      </c>
      <c r="L778" s="8">
        <f t="shared" si="136"/>
        <v>2</v>
      </c>
      <c r="M778" s="9">
        <f t="shared" si="136"/>
        <v>1500</v>
      </c>
      <c r="N778" s="13">
        <v>2</v>
      </c>
      <c r="O778" s="14">
        <f t="shared" si="137"/>
        <v>1500</v>
      </c>
      <c r="P778" s="13">
        <v>0</v>
      </c>
      <c r="Q778" s="14">
        <f t="shared" si="138"/>
        <v>0</v>
      </c>
      <c r="R778" s="13">
        <f t="shared" si="139"/>
        <v>2</v>
      </c>
      <c r="S778" s="14">
        <f t="shared" si="139"/>
        <v>1500</v>
      </c>
      <c r="T778" s="15">
        <f t="shared" si="144"/>
        <v>0</v>
      </c>
      <c r="U778" s="9">
        <f t="shared" si="140"/>
        <v>0</v>
      </c>
      <c r="V778" s="15">
        <f t="shared" si="141"/>
        <v>0</v>
      </c>
      <c r="W778" s="16">
        <f t="shared" si="142"/>
        <v>0</v>
      </c>
      <c r="X778" s="15">
        <f t="shared" si="143"/>
        <v>0</v>
      </c>
      <c r="Y778" s="9">
        <f t="shared" si="143"/>
        <v>0</v>
      </c>
    </row>
    <row r="779" spans="2:25" ht="78" customHeight="1" x14ac:dyDescent="0.3">
      <c r="B779" s="17">
        <v>44546</v>
      </c>
      <c r="C779" s="17">
        <v>44811</v>
      </c>
      <c r="D779" s="5" t="s">
        <v>1052</v>
      </c>
      <c r="E779" s="18" t="s">
        <v>1053</v>
      </c>
      <c r="F779" s="19">
        <v>1119</v>
      </c>
      <c r="G779" s="8">
        <v>26</v>
      </c>
      <c r="H779" s="9">
        <f t="shared" si="134"/>
        <v>29094</v>
      </c>
      <c r="I779" s="10">
        <v>0</v>
      </c>
      <c r="J779" s="11">
        <v>0</v>
      </c>
      <c r="K779" s="12">
        <f t="shared" si="135"/>
        <v>0</v>
      </c>
      <c r="L779" s="8">
        <f t="shared" si="136"/>
        <v>26</v>
      </c>
      <c r="M779" s="9">
        <f t="shared" si="136"/>
        <v>29094</v>
      </c>
      <c r="N779" s="13">
        <v>26</v>
      </c>
      <c r="O779" s="14">
        <f t="shared" si="137"/>
        <v>29094</v>
      </c>
      <c r="P779" s="13">
        <v>0</v>
      </c>
      <c r="Q779" s="14">
        <f t="shared" si="138"/>
        <v>0</v>
      </c>
      <c r="R779" s="13">
        <f t="shared" si="139"/>
        <v>26</v>
      </c>
      <c r="S779" s="14">
        <f t="shared" si="139"/>
        <v>29094</v>
      </c>
      <c r="T779" s="15">
        <f t="shared" si="144"/>
        <v>0</v>
      </c>
      <c r="U779" s="9">
        <f t="shared" si="140"/>
        <v>0</v>
      </c>
      <c r="V779" s="15">
        <f t="shared" si="141"/>
        <v>0</v>
      </c>
      <c r="W779" s="16">
        <f t="shared" si="142"/>
        <v>0</v>
      </c>
      <c r="X779" s="15">
        <f t="shared" si="143"/>
        <v>0</v>
      </c>
      <c r="Y779" s="9">
        <f t="shared" si="143"/>
        <v>0</v>
      </c>
    </row>
    <row r="780" spans="2:25" ht="78" customHeight="1" x14ac:dyDescent="0.3">
      <c r="B780" s="5">
        <v>44811</v>
      </c>
      <c r="C780" s="5">
        <v>44811</v>
      </c>
      <c r="D780" s="5" t="s">
        <v>1054</v>
      </c>
      <c r="E780" s="6" t="s">
        <v>1055</v>
      </c>
      <c r="F780" s="10">
        <v>1505.88</v>
      </c>
      <c r="G780" s="8">
        <v>1</v>
      </c>
      <c r="H780" s="9">
        <f t="shared" ref="H780:H843" si="145">F780*G780</f>
        <v>1505.88</v>
      </c>
      <c r="I780" s="10">
        <v>0</v>
      </c>
      <c r="J780" s="11">
        <v>0</v>
      </c>
      <c r="K780" s="12">
        <f t="shared" ref="K780:K843" si="146">I780*J780</f>
        <v>0</v>
      </c>
      <c r="L780" s="8">
        <f t="shared" ref="L780:M843" si="147">G780+J780</f>
        <v>1</v>
      </c>
      <c r="M780" s="9">
        <f t="shared" si="147"/>
        <v>1505.88</v>
      </c>
      <c r="N780" s="13">
        <v>1</v>
      </c>
      <c r="O780" s="14">
        <f t="shared" ref="O780:O843" si="148">F780*N780</f>
        <v>1505.88</v>
      </c>
      <c r="P780" s="13">
        <v>0</v>
      </c>
      <c r="Q780" s="14">
        <f t="shared" ref="Q780:Q843" si="149">I780*P780</f>
        <v>0</v>
      </c>
      <c r="R780" s="13">
        <f t="shared" ref="R780:S843" si="150">N780+P780</f>
        <v>1</v>
      </c>
      <c r="S780" s="14">
        <f t="shared" si="150"/>
        <v>1505.88</v>
      </c>
      <c r="T780" s="15">
        <f t="shared" si="144"/>
        <v>0</v>
      </c>
      <c r="U780" s="9">
        <f t="shared" ref="U780:U843" si="151">T780*F780</f>
        <v>0</v>
      </c>
      <c r="V780" s="15">
        <f t="shared" ref="V780:V843" si="152">J780-P780</f>
        <v>0</v>
      </c>
      <c r="W780" s="16">
        <f t="shared" ref="W780:W843" si="153">V780*I780</f>
        <v>0</v>
      </c>
      <c r="X780" s="15">
        <f t="shared" ref="X780:Y843" si="154">T780+V780</f>
        <v>0</v>
      </c>
      <c r="Y780" s="9">
        <f t="shared" si="154"/>
        <v>0</v>
      </c>
    </row>
    <row r="781" spans="2:25" ht="78" customHeight="1" x14ac:dyDescent="0.3">
      <c r="B781" s="5">
        <v>44694</v>
      </c>
      <c r="C781" s="5">
        <v>44811</v>
      </c>
      <c r="D781" s="5" t="s">
        <v>1056</v>
      </c>
      <c r="E781" s="6" t="s">
        <v>1057</v>
      </c>
      <c r="F781" s="10">
        <v>192.34</v>
      </c>
      <c r="G781" s="8">
        <v>9</v>
      </c>
      <c r="H781" s="9">
        <f t="shared" si="145"/>
        <v>1731.06</v>
      </c>
      <c r="I781" s="10">
        <v>0</v>
      </c>
      <c r="J781" s="11">
        <v>0</v>
      </c>
      <c r="K781" s="12">
        <f t="shared" si="146"/>
        <v>0</v>
      </c>
      <c r="L781" s="8">
        <f t="shared" si="147"/>
        <v>9</v>
      </c>
      <c r="M781" s="9">
        <f t="shared" si="147"/>
        <v>1731.06</v>
      </c>
      <c r="N781" s="13">
        <v>9</v>
      </c>
      <c r="O781" s="14">
        <f t="shared" si="148"/>
        <v>1731.06</v>
      </c>
      <c r="P781" s="13">
        <v>0</v>
      </c>
      <c r="Q781" s="14">
        <f t="shared" si="149"/>
        <v>0</v>
      </c>
      <c r="R781" s="13">
        <f t="shared" si="150"/>
        <v>9</v>
      </c>
      <c r="S781" s="14">
        <f t="shared" si="150"/>
        <v>1731.06</v>
      </c>
      <c r="T781" s="15">
        <f t="shared" si="144"/>
        <v>0</v>
      </c>
      <c r="U781" s="9">
        <f t="shared" si="151"/>
        <v>0</v>
      </c>
      <c r="V781" s="15">
        <f t="shared" si="152"/>
        <v>0</v>
      </c>
      <c r="W781" s="16">
        <f t="shared" si="153"/>
        <v>0</v>
      </c>
      <c r="X781" s="15">
        <f t="shared" si="154"/>
        <v>0</v>
      </c>
      <c r="Y781" s="9">
        <f t="shared" si="154"/>
        <v>0</v>
      </c>
    </row>
    <row r="782" spans="2:25" ht="78" customHeight="1" x14ac:dyDescent="0.3">
      <c r="B782" s="5">
        <v>44811</v>
      </c>
      <c r="C782" s="5">
        <v>44811</v>
      </c>
      <c r="D782" s="5" t="s">
        <v>1058</v>
      </c>
      <c r="E782" s="6" t="s">
        <v>1059</v>
      </c>
      <c r="F782" s="10">
        <v>1800</v>
      </c>
      <c r="G782" s="8">
        <v>2</v>
      </c>
      <c r="H782" s="9">
        <f t="shared" si="145"/>
        <v>3600</v>
      </c>
      <c r="I782" s="10">
        <v>0</v>
      </c>
      <c r="J782" s="11">
        <v>0</v>
      </c>
      <c r="K782" s="12">
        <f t="shared" si="146"/>
        <v>0</v>
      </c>
      <c r="L782" s="8">
        <f t="shared" si="147"/>
        <v>2</v>
      </c>
      <c r="M782" s="9">
        <f t="shared" si="147"/>
        <v>3600</v>
      </c>
      <c r="N782" s="13">
        <v>2</v>
      </c>
      <c r="O782" s="14">
        <f t="shared" si="148"/>
        <v>3600</v>
      </c>
      <c r="P782" s="13">
        <v>0</v>
      </c>
      <c r="Q782" s="14">
        <f t="shared" si="149"/>
        <v>0</v>
      </c>
      <c r="R782" s="13">
        <f t="shared" si="150"/>
        <v>2</v>
      </c>
      <c r="S782" s="14">
        <f t="shared" si="150"/>
        <v>3600</v>
      </c>
      <c r="T782" s="15">
        <f t="shared" si="144"/>
        <v>0</v>
      </c>
      <c r="U782" s="9">
        <f t="shared" si="151"/>
        <v>0</v>
      </c>
      <c r="V782" s="15">
        <f t="shared" si="152"/>
        <v>0</v>
      </c>
      <c r="W782" s="16">
        <f t="shared" si="153"/>
        <v>0</v>
      </c>
      <c r="X782" s="15">
        <f t="shared" si="154"/>
        <v>0</v>
      </c>
      <c r="Y782" s="9">
        <f t="shared" si="154"/>
        <v>0</v>
      </c>
    </row>
    <row r="783" spans="2:25" ht="78" customHeight="1" x14ac:dyDescent="0.3">
      <c r="B783" s="5">
        <v>44764</v>
      </c>
      <c r="C783" s="5">
        <v>44811</v>
      </c>
      <c r="D783" s="5" t="s">
        <v>1062</v>
      </c>
      <c r="E783" s="6" t="s">
        <v>1063</v>
      </c>
      <c r="F783" s="10">
        <v>6</v>
      </c>
      <c r="G783" s="8">
        <v>430</v>
      </c>
      <c r="H783" s="9">
        <f t="shared" si="145"/>
        <v>2580</v>
      </c>
      <c r="I783" s="10">
        <v>0</v>
      </c>
      <c r="J783" s="11">
        <v>0</v>
      </c>
      <c r="K783" s="12">
        <f t="shared" si="146"/>
        <v>0</v>
      </c>
      <c r="L783" s="8">
        <f t="shared" si="147"/>
        <v>430</v>
      </c>
      <c r="M783" s="9">
        <f t="shared" si="147"/>
        <v>2580</v>
      </c>
      <c r="N783" s="13">
        <v>62</v>
      </c>
      <c r="O783" s="14">
        <f t="shared" si="148"/>
        <v>372</v>
      </c>
      <c r="P783" s="13">
        <v>0</v>
      </c>
      <c r="Q783" s="14">
        <f t="shared" si="149"/>
        <v>0</v>
      </c>
      <c r="R783" s="13">
        <f t="shared" si="150"/>
        <v>62</v>
      </c>
      <c r="S783" s="14">
        <f t="shared" si="150"/>
        <v>372</v>
      </c>
      <c r="T783" s="15">
        <f t="shared" si="144"/>
        <v>368</v>
      </c>
      <c r="U783" s="9">
        <f t="shared" si="151"/>
        <v>2208</v>
      </c>
      <c r="V783" s="15">
        <f t="shared" si="152"/>
        <v>0</v>
      </c>
      <c r="W783" s="16">
        <f t="shared" si="153"/>
        <v>0</v>
      </c>
      <c r="X783" s="15">
        <f t="shared" si="154"/>
        <v>368</v>
      </c>
      <c r="Y783" s="9">
        <f t="shared" si="154"/>
        <v>2208</v>
      </c>
    </row>
    <row r="784" spans="2:25" ht="78" customHeight="1" x14ac:dyDescent="0.3">
      <c r="B784" s="5">
        <v>44811</v>
      </c>
      <c r="C784" s="5">
        <v>44811</v>
      </c>
      <c r="D784" s="5" t="s">
        <v>1064</v>
      </c>
      <c r="E784" s="6" t="s">
        <v>1065</v>
      </c>
      <c r="F784" s="10">
        <v>233.64</v>
      </c>
      <c r="G784" s="8">
        <v>5</v>
      </c>
      <c r="H784" s="9">
        <f t="shared" si="145"/>
        <v>1168.1999999999998</v>
      </c>
      <c r="I784" s="10">
        <v>0</v>
      </c>
      <c r="J784" s="11">
        <v>0</v>
      </c>
      <c r="K784" s="12">
        <f t="shared" si="146"/>
        <v>0</v>
      </c>
      <c r="L784" s="8">
        <f t="shared" si="147"/>
        <v>5</v>
      </c>
      <c r="M784" s="9">
        <f t="shared" si="147"/>
        <v>1168.1999999999998</v>
      </c>
      <c r="N784" s="13">
        <v>5</v>
      </c>
      <c r="O784" s="14">
        <f t="shared" si="148"/>
        <v>1168.1999999999998</v>
      </c>
      <c r="P784" s="13">
        <v>0</v>
      </c>
      <c r="Q784" s="14">
        <f t="shared" si="149"/>
        <v>0</v>
      </c>
      <c r="R784" s="13">
        <f t="shared" si="150"/>
        <v>5</v>
      </c>
      <c r="S784" s="14">
        <f t="shared" si="150"/>
        <v>1168.1999999999998</v>
      </c>
      <c r="T784" s="15">
        <f t="shared" si="144"/>
        <v>0</v>
      </c>
      <c r="U784" s="9">
        <f t="shared" si="151"/>
        <v>0</v>
      </c>
      <c r="V784" s="15">
        <f t="shared" si="152"/>
        <v>0</v>
      </c>
      <c r="W784" s="16">
        <f t="shared" si="153"/>
        <v>0</v>
      </c>
      <c r="X784" s="15">
        <f t="shared" si="154"/>
        <v>0</v>
      </c>
      <c r="Y784" s="9">
        <f t="shared" si="154"/>
        <v>0</v>
      </c>
    </row>
    <row r="785" spans="2:25" ht="78" customHeight="1" x14ac:dyDescent="0.3">
      <c r="B785" s="17">
        <v>43600</v>
      </c>
      <c r="C785" s="17">
        <v>44816</v>
      </c>
      <c r="D785" s="5" t="s">
        <v>1066</v>
      </c>
      <c r="E785" s="18" t="s">
        <v>1067</v>
      </c>
      <c r="F785" s="19">
        <v>223.73</v>
      </c>
      <c r="G785" s="8">
        <v>5</v>
      </c>
      <c r="H785" s="9">
        <f t="shared" si="145"/>
        <v>1118.6499999999999</v>
      </c>
      <c r="I785" s="10">
        <v>0</v>
      </c>
      <c r="J785" s="11">
        <v>0</v>
      </c>
      <c r="K785" s="12">
        <f t="shared" si="146"/>
        <v>0</v>
      </c>
      <c r="L785" s="8">
        <f t="shared" si="147"/>
        <v>5</v>
      </c>
      <c r="M785" s="9">
        <f t="shared" si="147"/>
        <v>1118.6499999999999</v>
      </c>
      <c r="N785" s="13">
        <v>5</v>
      </c>
      <c r="O785" s="14">
        <f t="shared" si="148"/>
        <v>1118.6499999999999</v>
      </c>
      <c r="P785" s="13">
        <v>0</v>
      </c>
      <c r="Q785" s="14">
        <f t="shared" si="149"/>
        <v>0</v>
      </c>
      <c r="R785" s="13">
        <f t="shared" si="150"/>
        <v>5</v>
      </c>
      <c r="S785" s="14">
        <f t="shared" si="150"/>
        <v>1118.6499999999999</v>
      </c>
      <c r="T785" s="15">
        <f t="shared" si="144"/>
        <v>0</v>
      </c>
      <c r="U785" s="9">
        <f t="shared" si="151"/>
        <v>0</v>
      </c>
      <c r="V785" s="15">
        <f t="shared" si="152"/>
        <v>0</v>
      </c>
      <c r="W785" s="16">
        <f t="shared" si="153"/>
        <v>0</v>
      </c>
      <c r="X785" s="15">
        <f t="shared" si="154"/>
        <v>0</v>
      </c>
      <c r="Y785" s="9">
        <f t="shared" si="154"/>
        <v>0</v>
      </c>
    </row>
    <row r="786" spans="2:25" ht="78" customHeight="1" x14ac:dyDescent="0.3">
      <c r="B786" s="5">
        <v>44816</v>
      </c>
      <c r="C786" s="5">
        <v>44816</v>
      </c>
      <c r="D786" s="5" t="s">
        <v>2011</v>
      </c>
      <c r="E786" s="6" t="s">
        <v>2012</v>
      </c>
      <c r="F786" s="10">
        <v>8600</v>
      </c>
      <c r="G786" s="15">
        <v>3</v>
      </c>
      <c r="H786" s="9">
        <f t="shared" si="145"/>
        <v>25800</v>
      </c>
      <c r="I786" s="10">
        <v>0</v>
      </c>
      <c r="J786" s="11">
        <v>0</v>
      </c>
      <c r="K786" s="12">
        <f t="shared" si="146"/>
        <v>0</v>
      </c>
      <c r="L786" s="8">
        <f t="shared" si="147"/>
        <v>3</v>
      </c>
      <c r="M786" s="9">
        <f t="shared" si="147"/>
        <v>25800</v>
      </c>
      <c r="N786" s="13">
        <v>3</v>
      </c>
      <c r="O786" s="14">
        <f t="shared" si="148"/>
        <v>25800</v>
      </c>
      <c r="P786" s="13">
        <v>0</v>
      </c>
      <c r="Q786" s="14">
        <f t="shared" si="149"/>
        <v>0</v>
      </c>
      <c r="R786" s="13">
        <f t="shared" si="150"/>
        <v>3</v>
      </c>
      <c r="S786" s="14">
        <f t="shared" si="150"/>
        <v>25800</v>
      </c>
      <c r="T786" s="15">
        <f t="shared" si="144"/>
        <v>0</v>
      </c>
      <c r="U786" s="9">
        <f t="shared" si="151"/>
        <v>0</v>
      </c>
      <c r="V786" s="15">
        <f t="shared" si="152"/>
        <v>0</v>
      </c>
      <c r="W786" s="16">
        <f t="shared" si="153"/>
        <v>0</v>
      </c>
      <c r="X786" s="15">
        <f t="shared" si="154"/>
        <v>0</v>
      </c>
      <c r="Y786" s="9">
        <f t="shared" si="154"/>
        <v>0</v>
      </c>
    </row>
    <row r="787" spans="2:25" ht="78" customHeight="1" x14ac:dyDescent="0.3">
      <c r="B787" s="5">
        <v>44818</v>
      </c>
      <c r="C787" s="5">
        <v>44818</v>
      </c>
      <c r="D787" s="5" t="s">
        <v>1068</v>
      </c>
      <c r="E787" s="6" t="s">
        <v>1069</v>
      </c>
      <c r="F787" s="10">
        <v>40</v>
      </c>
      <c r="G787" s="8">
        <v>6</v>
      </c>
      <c r="H787" s="9">
        <f t="shared" si="145"/>
        <v>240</v>
      </c>
      <c r="I787" s="10">
        <v>0</v>
      </c>
      <c r="J787" s="11">
        <v>0</v>
      </c>
      <c r="K787" s="12">
        <f t="shared" si="146"/>
        <v>0</v>
      </c>
      <c r="L787" s="8">
        <f t="shared" si="147"/>
        <v>6</v>
      </c>
      <c r="M787" s="9">
        <f t="shared" si="147"/>
        <v>240</v>
      </c>
      <c r="N787" s="13">
        <v>6</v>
      </c>
      <c r="O787" s="14">
        <f t="shared" si="148"/>
        <v>240</v>
      </c>
      <c r="P787" s="13">
        <v>0</v>
      </c>
      <c r="Q787" s="14">
        <f t="shared" si="149"/>
        <v>0</v>
      </c>
      <c r="R787" s="13">
        <f t="shared" si="150"/>
        <v>6</v>
      </c>
      <c r="S787" s="14">
        <f t="shared" si="150"/>
        <v>240</v>
      </c>
      <c r="T787" s="15">
        <f t="shared" si="144"/>
        <v>0</v>
      </c>
      <c r="U787" s="9">
        <f t="shared" si="151"/>
        <v>0</v>
      </c>
      <c r="V787" s="15">
        <f t="shared" si="152"/>
        <v>0</v>
      </c>
      <c r="W787" s="16">
        <f t="shared" si="153"/>
        <v>0</v>
      </c>
      <c r="X787" s="15">
        <f t="shared" si="154"/>
        <v>0</v>
      </c>
      <c r="Y787" s="9">
        <f t="shared" si="154"/>
        <v>0</v>
      </c>
    </row>
    <row r="788" spans="2:25" ht="78" customHeight="1" x14ac:dyDescent="0.3">
      <c r="B788" s="17">
        <v>44342</v>
      </c>
      <c r="C788" s="17">
        <v>44818</v>
      </c>
      <c r="D788" s="5" t="s">
        <v>1070</v>
      </c>
      <c r="E788" s="18" t="s">
        <v>1071</v>
      </c>
      <c r="F788" s="19">
        <v>75</v>
      </c>
      <c r="G788" s="8">
        <v>13</v>
      </c>
      <c r="H788" s="9">
        <f t="shared" si="145"/>
        <v>975</v>
      </c>
      <c r="I788" s="10">
        <v>0</v>
      </c>
      <c r="J788" s="11">
        <v>0</v>
      </c>
      <c r="K788" s="12">
        <f t="shared" si="146"/>
        <v>0</v>
      </c>
      <c r="L788" s="8">
        <f t="shared" si="147"/>
        <v>13</v>
      </c>
      <c r="M788" s="9">
        <f t="shared" si="147"/>
        <v>975</v>
      </c>
      <c r="N788" s="13">
        <v>13</v>
      </c>
      <c r="O788" s="14">
        <f t="shared" si="148"/>
        <v>975</v>
      </c>
      <c r="P788" s="13">
        <v>0</v>
      </c>
      <c r="Q788" s="14">
        <f t="shared" si="149"/>
        <v>0</v>
      </c>
      <c r="R788" s="13">
        <f t="shared" si="150"/>
        <v>13</v>
      </c>
      <c r="S788" s="14">
        <f t="shared" si="150"/>
        <v>975</v>
      </c>
      <c r="T788" s="15">
        <f t="shared" si="144"/>
        <v>0</v>
      </c>
      <c r="U788" s="9">
        <f t="shared" si="151"/>
        <v>0</v>
      </c>
      <c r="V788" s="15">
        <f t="shared" si="152"/>
        <v>0</v>
      </c>
      <c r="W788" s="16">
        <f t="shared" si="153"/>
        <v>0</v>
      </c>
      <c r="X788" s="15">
        <f t="shared" si="154"/>
        <v>0</v>
      </c>
      <c r="Y788" s="9">
        <f t="shared" si="154"/>
        <v>0</v>
      </c>
    </row>
    <row r="789" spans="2:25" ht="78" customHeight="1" x14ac:dyDescent="0.3">
      <c r="B789" s="5">
        <v>44818</v>
      </c>
      <c r="C789" s="5">
        <v>44818</v>
      </c>
      <c r="D789" s="5" t="s">
        <v>1072</v>
      </c>
      <c r="E789" s="6" t="s">
        <v>1073</v>
      </c>
      <c r="F789" s="10">
        <v>35</v>
      </c>
      <c r="G789" s="8">
        <v>8</v>
      </c>
      <c r="H789" s="9">
        <f t="shared" si="145"/>
        <v>280</v>
      </c>
      <c r="I789" s="10">
        <v>0</v>
      </c>
      <c r="J789" s="11">
        <v>0</v>
      </c>
      <c r="K789" s="12">
        <f t="shared" si="146"/>
        <v>0</v>
      </c>
      <c r="L789" s="8">
        <f t="shared" si="147"/>
        <v>8</v>
      </c>
      <c r="M789" s="9">
        <f t="shared" si="147"/>
        <v>280</v>
      </c>
      <c r="N789" s="13">
        <v>8</v>
      </c>
      <c r="O789" s="14">
        <f t="shared" si="148"/>
        <v>280</v>
      </c>
      <c r="P789" s="13">
        <v>0</v>
      </c>
      <c r="Q789" s="14">
        <f t="shared" si="149"/>
        <v>0</v>
      </c>
      <c r="R789" s="13">
        <f t="shared" si="150"/>
        <v>8</v>
      </c>
      <c r="S789" s="14">
        <f t="shared" si="150"/>
        <v>280</v>
      </c>
      <c r="T789" s="15">
        <f t="shared" si="144"/>
        <v>0</v>
      </c>
      <c r="U789" s="9">
        <f t="shared" si="151"/>
        <v>0</v>
      </c>
      <c r="V789" s="15">
        <f t="shared" si="152"/>
        <v>0</v>
      </c>
      <c r="W789" s="16">
        <f t="shared" si="153"/>
        <v>0</v>
      </c>
      <c r="X789" s="15">
        <f t="shared" si="154"/>
        <v>0</v>
      </c>
      <c r="Y789" s="9">
        <f t="shared" si="154"/>
        <v>0</v>
      </c>
    </row>
    <row r="790" spans="2:25" ht="78" customHeight="1" x14ac:dyDescent="0.3">
      <c r="B790" s="5">
        <v>44818</v>
      </c>
      <c r="C790" s="5">
        <v>44818</v>
      </c>
      <c r="D790" s="5" t="s">
        <v>1074</v>
      </c>
      <c r="E790" s="6" t="s">
        <v>1075</v>
      </c>
      <c r="F790" s="10">
        <v>45.01</v>
      </c>
      <c r="G790" s="8">
        <v>40</v>
      </c>
      <c r="H790" s="9">
        <f t="shared" si="145"/>
        <v>1800.3999999999999</v>
      </c>
      <c r="I790" s="10">
        <v>0</v>
      </c>
      <c r="J790" s="11">
        <v>0</v>
      </c>
      <c r="K790" s="12">
        <f t="shared" si="146"/>
        <v>0</v>
      </c>
      <c r="L790" s="8">
        <f t="shared" si="147"/>
        <v>40</v>
      </c>
      <c r="M790" s="9">
        <f t="shared" si="147"/>
        <v>1800.3999999999999</v>
      </c>
      <c r="N790" s="13">
        <v>40</v>
      </c>
      <c r="O790" s="14">
        <f t="shared" si="148"/>
        <v>1800.3999999999999</v>
      </c>
      <c r="P790" s="13">
        <v>0</v>
      </c>
      <c r="Q790" s="14">
        <f t="shared" si="149"/>
        <v>0</v>
      </c>
      <c r="R790" s="13">
        <f t="shared" si="150"/>
        <v>40</v>
      </c>
      <c r="S790" s="14">
        <f t="shared" si="150"/>
        <v>1800.3999999999999</v>
      </c>
      <c r="T790" s="15">
        <f t="shared" si="144"/>
        <v>0</v>
      </c>
      <c r="U790" s="9">
        <f t="shared" si="151"/>
        <v>0</v>
      </c>
      <c r="V790" s="15">
        <f t="shared" si="152"/>
        <v>0</v>
      </c>
      <c r="W790" s="16">
        <f t="shared" si="153"/>
        <v>0</v>
      </c>
      <c r="X790" s="15">
        <f t="shared" si="154"/>
        <v>0</v>
      </c>
      <c r="Y790" s="9">
        <f t="shared" si="154"/>
        <v>0</v>
      </c>
    </row>
    <row r="791" spans="2:25" ht="78" customHeight="1" x14ac:dyDescent="0.3">
      <c r="B791" s="5">
        <v>44818</v>
      </c>
      <c r="C791" s="5">
        <v>44818</v>
      </c>
      <c r="D791" s="5" t="s">
        <v>1076</v>
      </c>
      <c r="E791" s="6" t="s">
        <v>1077</v>
      </c>
      <c r="F791" s="10">
        <v>475</v>
      </c>
      <c r="G791" s="8">
        <v>1</v>
      </c>
      <c r="H791" s="9">
        <f t="shared" si="145"/>
        <v>475</v>
      </c>
      <c r="I791" s="10">
        <v>0</v>
      </c>
      <c r="J791" s="11">
        <v>0</v>
      </c>
      <c r="K791" s="12">
        <f t="shared" si="146"/>
        <v>0</v>
      </c>
      <c r="L791" s="8">
        <f t="shared" si="147"/>
        <v>1</v>
      </c>
      <c r="M791" s="9">
        <f t="shared" si="147"/>
        <v>475</v>
      </c>
      <c r="N791" s="13">
        <v>1</v>
      </c>
      <c r="O791" s="14">
        <f t="shared" si="148"/>
        <v>475</v>
      </c>
      <c r="P791" s="13">
        <v>0</v>
      </c>
      <c r="Q791" s="14">
        <f t="shared" si="149"/>
        <v>0</v>
      </c>
      <c r="R791" s="13">
        <f t="shared" si="150"/>
        <v>1</v>
      </c>
      <c r="S791" s="14">
        <f t="shared" si="150"/>
        <v>475</v>
      </c>
      <c r="T791" s="15">
        <f t="shared" ref="T791:T807" si="155">G791-N791</f>
        <v>0</v>
      </c>
      <c r="U791" s="9">
        <f t="shared" si="151"/>
        <v>0</v>
      </c>
      <c r="V791" s="15">
        <f t="shared" si="152"/>
        <v>0</v>
      </c>
      <c r="W791" s="16">
        <f t="shared" si="153"/>
        <v>0</v>
      </c>
      <c r="X791" s="15">
        <f t="shared" si="154"/>
        <v>0</v>
      </c>
      <c r="Y791" s="9">
        <f t="shared" si="154"/>
        <v>0</v>
      </c>
    </row>
    <row r="792" spans="2:25" ht="78" customHeight="1" x14ac:dyDescent="0.3">
      <c r="B792" s="5">
        <v>44818</v>
      </c>
      <c r="C792" s="5">
        <v>44818</v>
      </c>
      <c r="D792" s="5" t="s">
        <v>1078</v>
      </c>
      <c r="E792" s="6" t="s">
        <v>1079</v>
      </c>
      <c r="F792" s="10">
        <v>336.16</v>
      </c>
      <c r="G792" s="8">
        <v>2</v>
      </c>
      <c r="H792" s="9">
        <f t="shared" si="145"/>
        <v>672.32</v>
      </c>
      <c r="I792" s="10">
        <v>0</v>
      </c>
      <c r="J792" s="11">
        <v>0</v>
      </c>
      <c r="K792" s="12">
        <f t="shared" si="146"/>
        <v>0</v>
      </c>
      <c r="L792" s="8">
        <f t="shared" si="147"/>
        <v>2</v>
      </c>
      <c r="M792" s="9">
        <f t="shared" si="147"/>
        <v>672.32</v>
      </c>
      <c r="N792" s="13">
        <v>2</v>
      </c>
      <c r="O792" s="14">
        <f t="shared" si="148"/>
        <v>672.32</v>
      </c>
      <c r="P792" s="13">
        <v>0</v>
      </c>
      <c r="Q792" s="14">
        <f t="shared" si="149"/>
        <v>0</v>
      </c>
      <c r="R792" s="13">
        <f t="shared" si="150"/>
        <v>2</v>
      </c>
      <c r="S792" s="14">
        <f t="shared" si="150"/>
        <v>672.32</v>
      </c>
      <c r="T792" s="15">
        <f t="shared" si="155"/>
        <v>0</v>
      </c>
      <c r="U792" s="9">
        <f t="shared" si="151"/>
        <v>0</v>
      </c>
      <c r="V792" s="15">
        <f t="shared" si="152"/>
        <v>0</v>
      </c>
      <c r="W792" s="16">
        <f t="shared" si="153"/>
        <v>0</v>
      </c>
      <c r="X792" s="15">
        <f t="shared" si="154"/>
        <v>0</v>
      </c>
      <c r="Y792" s="9">
        <f t="shared" si="154"/>
        <v>0</v>
      </c>
    </row>
    <row r="793" spans="2:25" ht="78" customHeight="1" x14ac:dyDescent="0.3">
      <c r="B793" s="5">
        <v>44818</v>
      </c>
      <c r="C793" s="5">
        <v>44818</v>
      </c>
      <c r="D793" s="5" t="s">
        <v>2013</v>
      </c>
      <c r="E793" s="6" t="s">
        <v>2014</v>
      </c>
      <c r="F793" s="10">
        <v>356.03</v>
      </c>
      <c r="G793" s="15">
        <v>4</v>
      </c>
      <c r="H793" s="9">
        <f t="shared" si="145"/>
        <v>1424.12</v>
      </c>
      <c r="I793" s="10">
        <v>0</v>
      </c>
      <c r="J793" s="11">
        <v>0</v>
      </c>
      <c r="K793" s="12">
        <f t="shared" si="146"/>
        <v>0</v>
      </c>
      <c r="L793" s="8">
        <f t="shared" si="147"/>
        <v>4</v>
      </c>
      <c r="M793" s="9">
        <f t="shared" si="147"/>
        <v>1424.12</v>
      </c>
      <c r="N793" s="13">
        <v>4</v>
      </c>
      <c r="O793" s="14">
        <f t="shared" si="148"/>
        <v>1424.12</v>
      </c>
      <c r="P793" s="13">
        <v>0</v>
      </c>
      <c r="Q793" s="14">
        <f t="shared" si="149"/>
        <v>0</v>
      </c>
      <c r="R793" s="13">
        <f t="shared" si="150"/>
        <v>4</v>
      </c>
      <c r="S793" s="14">
        <f t="shared" si="150"/>
        <v>1424.12</v>
      </c>
      <c r="T793" s="15">
        <f t="shared" si="155"/>
        <v>0</v>
      </c>
      <c r="U793" s="9">
        <f t="shared" si="151"/>
        <v>0</v>
      </c>
      <c r="V793" s="15">
        <f t="shared" si="152"/>
        <v>0</v>
      </c>
      <c r="W793" s="16">
        <f t="shared" si="153"/>
        <v>0</v>
      </c>
      <c r="X793" s="15">
        <f t="shared" si="154"/>
        <v>0</v>
      </c>
      <c r="Y793" s="9">
        <f t="shared" si="154"/>
        <v>0</v>
      </c>
    </row>
    <row r="794" spans="2:25" ht="78" customHeight="1" x14ac:dyDescent="0.3">
      <c r="B794" s="5">
        <v>44818</v>
      </c>
      <c r="C794" s="5">
        <v>44818</v>
      </c>
      <c r="D794" s="5" t="s">
        <v>2015</v>
      </c>
      <c r="E794" s="6" t="s">
        <v>2016</v>
      </c>
      <c r="F794" s="10">
        <v>356.03</v>
      </c>
      <c r="G794" s="15">
        <v>4</v>
      </c>
      <c r="H794" s="9">
        <f t="shared" si="145"/>
        <v>1424.12</v>
      </c>
      <c r="I794" s="10">
        <v>0</v>
      </c>
      <c r="J794" s="11">
        <v>0</v>
      </c>
      <c r="K794" s="12">
        <f t="shared" si="146"/>
        <v>0</v>
      </c>
      <c r="L794" s="8">
        <f t="shared" si="147"/>
        <v>4</v>
      </c>
      <c r="M794" s="9">
        <f t="shared" si="147"/>
        <v>1424.12</v>
      </c>
      <c r="N794" s="13">
        <v>4</v>
      </c>
      <c r="O794" s="14">
        <f t="shared" si="148"/>
        <v>1424.12</v>
      </c>
      <c r="P794" s="13">
        <v>0</v>
      </c>
      <c r="Q794" s="14">
        <f t="shared" si="149"/>
        <v>0</v>
      </c>
      <c r="R794" s="13">
        <f t="shared" si="150"/>
        <v>4</v>
      </c>
      <c r="S794" s="14">
        <f t="shared" si="150"/>
        <v>1424.12</v>
      </c>
      <c r="T794" s="15">
        <f t="shared" si="155"/>
        <v>0</v>
      </c>
      <c r="U794" s="9">
        <f t="shared" si="151"/>
        <v>0</v>
      </c>
      <c r="V794" s="15">
        <f t="shared" si="152"/>
        <v>0</v>
      </c>
      <c r="W794" s="16">
        <f t="shared" si="153"/>
        <v>0</v>
      </c>
      <c r="X794" s="15">
        <f t="shared" si="154"/>
        <v>0</v>
      </c>
      <c r="Y794" s="9">
        <f t="shared" si="154"/>
        <v>0</v>
      </c>
    </row>
    <row r="795" spans="2:25" ht="78" customHeight="1" x14ac:dyDescent="0.3">
      <c r="B795" s="5">
        <v>44782</v>
      </c>
      <c r="C795" s="5">
        <v>44820</v>
      </c>
      <c r="D795" s="5" t="s">
        <v>1080</v>
      </c>
      <c r="E795" s="6" t="s">
        <v>1081</v>
      </c>
      <c r="F795" s="10">
        <v>585</v>
      </c>
      <c r="G795" s="15">
        <v>3</v>
      </c>
      <c r="H795" s="9">
        <f t="shared" si="145"/>
        <v>1755</v>
      </c>
      <c r="I795" s="10">
        <v>0</v>
      </c>
      <c r="J795" s="11">
        <v>0</v>
      </c>
      <c r="K795" s="12">
        <f t="shared" si="146"/>
        <v>0</v>
      </c>
      <c r="L795" s="8">
        <f t="shared" si="147"/>
        <v>3</v>
      </c>
      <c r="M795" s="9">
        <f t="shared" si="147"/>
        <v>1755</v>
      </c>
      <c r="N795" s="13">
        <v>3</v>
      </c>
      <c r="O795" s="14">
        <f t="shared" si="148"/>
        <v>1755</v>
      </c>
      <c r="P795" s="13">
        <v>0</v>
      </c>
      <c r="Q795" s="14">
        <f t="shared" si="149"/>
        <v>0</v>
      </c>
      <c r="R795" s="13">
        <f t="shared" si="150"/>
        <v>3</v>
      </c>
      <c r="S795" s="14">
        <f t="shared" si="150"/>
        <v>1755</v>
      </c>
      <c r="T795" s="15">
        <f t="shared" si="155"/>
        <v>0</v>
      </c>
      <c r="U795" s="9">
        <f t="shared" si="151"/>
        <v>0</v>
      </c>
      <c r="V795" s="15">
        <f t="shared" si="152"/>
        <v>0</v>
      </c>
      <c r="W795" s="16">
        <f t="shared" si="153"/>
        <v>0</v>
      </c>
      <c r="X795" s="15">
        <f t="shared" si="154"/>
        <v>0</v>
      </c>
      <c r="Y795" s="9">
        <f t="shared" si="154"/>
        <v>0</v>
      </c>
    </row>
    <row r="796" spans="2:25" ht="78" customHeight="1" x14ac:dyDescent="0.3">
      <c r="B796" s="5">
        <v>44824</v>
      </c>
      <c r="C796" s="5">
        <v>44824</v>
      </c>
      <c r="D796" s="5" t="s">
        <v>1082</v>
      </c>
      <c r="E796" s="6" t="s">
        <v>1083</v>
      </c>
      <c r="F796" s="10">
        <v>3399.99</v>
      </c>
      <c r="G796" s="8">
        <v>1</v>
      </c>
      <c r="H796" s="9">
        <f t="shared" si="145"/>
        <v>3399.99</v>
      </c>
      <c r="I796" s="10">
        <v>0</v>
      </c>
      <c r="J796" s="11">
        <v>0</v>
      </c>
      <c r="K796" s="12">
        <f t="shared" si="146"/>
        <v>0</v>
      </c>
      <c r="L796" s="8">
        <f t="shared" si="147"/>
        <v>1</v>
      </c>
      <c r="M796" s="9">
        <f t="shared" si="147"/>
        <v>3399.99</v>
      </c>
      <c r="N796" s="13">
        <v>1</v>
      </c>
      <c r="O796" s="14">
        <f t="shared" si="148"/>
        <v>3399.99</v>
      </c>
      <c r="P796" s="13">
        <v>0</v>
      </c>
      <c r="Q796" s="14">
        <f t="shared" si="149"/>
        <v>0</v>
      </c>
      <c r="R796" s="13">
        <f t="shared" si="150"/>
        <v>1</v>
      </c>
      <c r="S796" s="14">
        <f t="shared" si="150"/>
        <v>3399.99</v>
      </c>
      <c r="T796" s="15">
        <f t="shared" si="155"/>
        <v>0</v>
      </c>
      <c r="U796" s="9">
        <f t="shared" si="151"/>
        <v>0</v>
      </c>
      <c r="V796" s="15">
        <f t="shared" si="152"/>
        <v>0</v>
      </c>
      <c r="W796" s="16">
        <f t="shared" si="153"/>
        <v>0</v>
      </c>
      <c r="X796" s="15">
        <f t="shared" si="154"/>
        <v>0</v>
      </c>
      <c r="Y796" s="9">
        <f t="shared" si="154"/>
        <v>0</v>
      </c>
    </row>
    <row r="797" spans="2:25" ht="78" customHeight="1" x14ac:dyDescent="0.3">
      <c r="B797" s="5">
        <v>44697</v>
      </c>
      <c r="C797" s="5">
        <v>44825</v>
      </c>
      <c r="D797" s="5" t="s">
        <v>1084</v>
      </c>
      <c r="E797" s="6" t="s">
        <v>1085</v>
      </c>
      <c r="F797" s="10">
        <v>239.53</v>
      </c>
      <c r="G797" s="8">
        <v>4</v>
      </c>
      <c r="H797" s="9">
        <f t="shared" si="145"/>
        <v>958.12</v>
      </c>
      <c r="I797" s="10">
        <v>0</v>
      </c>
      <c r="J797" s="11">
        <v>0</v>
      </c>
      <c r="K797" s="12">
        <f t="shared" si="146"/>
        <v>0</v>
      </c>
      <c r="L797" s="8">
        <f t="shared" si="147"/>
        <v>4</v>
      </c>
      <c r="M797" s="9">
        <f t="shared" si="147"/>
        <v>958.12</v>
      </c>
      <c r="N797" s="13">
        <v>4</v>
      </c>
      <c r="O797" s="14">
        <f t="shared" si="148"/>
        <v>958.12</v>
      </c>
      <c r="P797" s="13">
        <v>0</v>
      </c>
      <c r="Q797" s="14">
        <f t="shared" si="149"/>
        <v>0</v>
      </c>
      <c r="R797" s="13">
        <f t="shared" si="150"/>
        <v>4</v>
      </c>
      <c r="S797" s="14">
        <f t="shared" si="150"/>
        <v>958.12</v>
      </c>
      <c r="T797" s="15">
        <f t="shared" si="155"/>
        <v>0</v>
      </c>
      <c r="U797" s="9">
        <f t="shared" si="151"/>
        <v>0</v>
      </c>
      <c r="V797" s="15">
        <f t="shared" si="152"/>
        <v>0</v>
      </c>
      <c r="W797" s="16">
        <f t="shared" si="153"/>
        <v>0</v>
      </c>
      <c r="X797" s="15">
        <f t="shared" si="154"/>
        <v>0</v>
      </c>
      <c r="Y797" s="9">
        <f t="shared" si="154"/>
        <v>0</v>
      </c>
    </row>
    <row r="798" spans="2:25" ht="78" customHeight="1" x14ac:dyDescent="0.3">
      <c r="B798" s="5">
        <v>44825</v>
      </c>
      <c r="C798" s="5">
        <v>44825</v>
      </c>
      <c r="D798" s="5" t="s">
        <v>1086</v>
      </c>
      <c r="E798" s="6" t="s">
        <v>1087</v>
      </c>
      <c r="F798" s="10">
        <v>188.33</v>
      </c>
      <c r="G798" s="8">
        <v>1</v>
      </c>
      <c r="H798" s="9">
        <f t="shared" si="145"/>
        <v>188.33</v>
      </c>
      <c r="I798" s="10">
        <v>0</v>
      </c>
      <c r="J798" s="11">
        <v>0</v>
      </c>
      <c r="K798" s="12">
        <f t="shared" si="146"/>
        <v>0</v>
      </c>
      <c r="L798" s="8">
        <f t="shared" si="147"/>
        <v>1</v>
      </c>
      <c r="M798" s="9">
        <f t="shared" si="147"/>
        <v>188.33</v>
      </c>
      <c r="N798" s="13">
        <v>1</v>
      </c>
      <c r="O798" s="14">
        <f t="shared" si="148"/>
        <v>188.33</v>
      </c>
      <c r="P798" s="13">
        <v>0</v>
      </c>
      <c r="Q798" s="14">
        <f t="shared" si="149"/>
        <v>0</v>
      </c>
      <c r="R798" s="13">
        <f t="shared" si="150"/>
        <v>1</v>
      </c>
      <c r="S798" s="14">
        <f t="shared" si="150"/>
        <v>188.33</v>
      </c>
      <c r="T798" s="15">
        <f t="shared" si="155"/>
        <v>0</v>
      </c>
      <c r="U798" s="9">
        <f t="shared" si="151"/>
        <v>0</v>
      </c>
      <c r="V798" s="15">
        <f t="shared" si="152"/>
        <v>0</v>
      </c>
      <c r="W798" s="16">
        <f t="shared" si="153"/>
        <v>0</v>
      </c>
      <c r="X798" s="15">
        <f t="shared" si="154"/>
        <v>0</v>
      </c>
      <c r="Y798" s="9">
        <f t="shared" si="154"/>
        <v>0</v>
      </c>
    </row>
    <row r="799" spans="2:25" ht="78" customHeight="1" x14ac:dyDescent="0.3">
      <c r="B799" s="5">
        <v>44658</v>
      </c>
      <c r="C799" s="5">
        <v>44825</v>
      </c>
      <c r="D799" s="5" t="s">
        <v>2017</v>
      </c>
      <c r="E799" s="6" t="s">
        <v>2018</v>
      </c>
      <c r="F799" s="10">
        <v>296.61</v>
      </c>
      <c r="G799" s="8">
        <v>8</v>
      </c>
      <c r="H799" s="9">
        <f t="shared" si="145"/>
        <v>2372.88</v>
      </c>
      <c r="I799" s="10">
        <v>0</v>
      </c>
      <c r="J799" s="11">
        <v>0</v>
      </c>
      <c r="K799" s="12">
        <f t="shared" si="146"/>
        <v>0</v>
      </c>
      <c r="L799" s="8">
        <f t="shared" si="147"/>
        <v>8</v>
      </c>
      <c r="M799" s="9">
        <f t="shared" si="147"/>
        <v>2372.88</v>
      </c>
      <c r="N799" s="13">
        <v>8</v>
      </c>
      <c r="O799" s="14">
        <f t="shared" si="148"/>
        <v>2372.88</v>
      </c>
      <c r="P799" s="13">
        <v>0</v>
      </c>
      <c r="Q799" s="14">
        <f t="shared" si="149"/>
        <v>0</v>
      </c>
      <c r="R799" s="13">
        <f t="shared" si="150"/>
        <v>8</v>
      </c>
      <c r="S799" s="14">
        <f t="shared" si="150"/>
        <v>2372.88</v>
      </c>
      <c r="T799" s="15">
        <f t="shared" si="155"/>
        <v>0</v>
      </c>
      <c r="U799" s="9">
        <f t="shared" si="151"/>
        <v>0</v>
      </c>
      <c r="V799" s="15">
        <f t="shared" si="152"/>
        <v>0</v>
      </c>
      <c r="W799" s="16">
        <f t="shared" si="153"/>
        <v>0</v>
      </c>
      <c r="X799" s="15">
        <f t="shared" si="154"/>
        <v>0</v>
      </c>
      <c r="Y799" s="9">
        <f t="shared" si="154"/>
        <v>0</v>
      </c>
    </row>
    <row r="800" spans="2:25" ht="78" customHeight="1" x14ac:dyDescent="0.3">
      <c r="B800" s="5">
        <v>44827</v>
      </c>
      <c r="C800" s="5">
        <v>44827</v>
      </c>
      <c r="D800" s="5" t="s">
        <v>1088</v>
      </c>
      <c r="E800" s="6" t="s">
        <v>1089</v>
      </c>
      <c r="F800" s="10">
        <v>576.27</v>
      </c>
      <c r="G800" s="8">
        <v>1</v>
      </c>
      <c r="H800" s="9">
        <f t="shared" si="145"/>
        <v>576.27</v>
      </c>
      <c r="I800" s="10">
        <v>0</v>
      </c>
      <c r="J800" s="11">
        <v>0</v>
      </c>
      <c r="K800" s="12">
        <f t="shared" si="146"/>
        <v>0</v>
      </c>
      <c r="L800" s="8">
        <f t="shared" si="147"/>
        <v>1</v>
      </c>
      <c r="M800" s="9">
        <f t="shared" si="147"/>
        <v>576.27</v>
      </c>
      <c r="N800" s="13">
        <v>1</v>
      </c>
      <c r="O800" s="14">
        <f t="shared" si="148"/>
        <v>576.27</v>
      </c>
      <c r="P800" s="13">
        <v>0</v>
      </c>
      <c r="Q800" s="14">
        <f t="shared" si="149"/>
        <v>0</v>
      </c>
      <c r="R800" s="13">
        <f t="shared" si="150"/>
        <v>1</v>
      </c>
      <c r="S800" s="14">
        <f t="shared" si="150"/>
        <v>576.27</v>
      </c>
      <c r="T800" s="15">
        <f t="shared" si="155"/>
        <v>0</v>
      </c>
      <c r="U800" s="9">
        <f t="shared" si="151"/>
        <v>0</v>
      </c>
      <c r="V800" s="15">
        <f t="shared" si="152"/>
        <v>0</v>
      </c>
      <c r="W800" s="16">
        <f t="shared" si="153"/>
        <v>0</v>
      </c>
      <c r="X800" s="15">
        <f t="shared" si="154"/>
        <v>0</v>
      </c>
      <c r="Y800" s="9">
        <f t="shared" si="154"/>
        <v>0</v>
      </c>
    </row>
    <row r="801" spans="2:25" ht="78" customHeight="1" x14ac:dyDescent="0.3">
      <c r="B801" s="5">
        <v>44827</v>
      </c>
      <c r="C801" s="5">
        <v>44827</v>
      </c>
      <c r="D801" s="5" t="s">
        <v>1090</v>
      </c>
      <c r="E801" s="6" t="s">
        <v>1091</v>
      </c>
      <c r="F801" s="10">
        <v>2572.61</v>
      </c>
      <c r="G801" s="8">
        <v>1</v>
      </c>
      <c r="H801" s="9">
        <f t="shared" si="145"/>
        <v>2572.61</v>
      </c>
      <c r="I801" s="10">
        <v>0</v>
      </c>
      <c r="J801" s="11">
        <v>0</v>
      </c>
      <c r="K801" s="12">
        <f t="shared" si="146"/>
        <v>0</v>
      </c>
      <c r="L801" s="8">
        <f t="shared" si="147"/>
        <v>1</v>
      </c>
      <c r="M801" s="9">
        <f t="shared" si="147"/>
        <v>2572.61</v>
      </c>
      <c r="N801" s="13">
        <v>1</v>
      </c>
      <c r="O801" s="14">
        <f t="shared" si="148"/>
        <v>2572.61</v>
      </c>
      <c r="P801" s="13">
        <v>0</v>
      </c>
      <c r="Q801" s="14">
        <f t="shared" si="149"/>
        <v>0</v>
      </c>
      <c r="R801" s="13">
        <f t="shared" si="150"/>
        <v>1</v>
      </c>
      <c r="S801" s="14">
        <f t="shared" si="150"/>
        <v>2572.61</v>
      </c>
      <c r="T801" s="15">
        <f t="shared" si="155"/>
        <v>0</v>
      </c>
      <c r="U801" s="9">
        <f t="shared" si="151"/>
        <v>0</v>
      </c>
      <c r="V801" s="15">
        <f t="shared" si="152"/>
        <v>0</v>
      </c>
      <c r="W801" s="16">
        <f t="shared" si="153"/>
        <v>0</v>
      </c>
      <c r="X801" s="15">
        <f t="shared" si="154"/>
        <v>0</v>
      </c>
      <c r="Y801" s="9">
        <f t="shared" si="154"/>
        <v>0</v>
      </c>
    </row>
    <row r="802" spans="2:25" ht="78" customHeight="1" x14ac:dyDescent="0.3">
      <c r="B802" s="5">
        <v>44827</v>
      </c>
      <c r="C802" s="5">
        <v>44827</v>
      </c>
      <c r="D802" s="5" t="s">
        <v>1092</v>
      </c>
      <c r="E802" s="6" t="s">
        <v>1093</v>
      </c>
      <c r="F802" s="10">
        <v>210.25</v>
      </c>
      <c r="G802" s="8">
        <v>2</v>
      </c>
      <c r="H802" s="9">
        <f t="shared" si="145"/>
        <v>420.5</v>
      </c>
      <c r="I802" s="10">
        <v>0</v>
      </c>
      <c r="J802" s="11">
        <v>0</v>
      </c>
      <c r="K802" s="12">
        <f t="shared" si="146"/>
        <v>0</v>
      </c>
      <c r="L802" s="8">
        <f t="shared" si="147"/>
        <v>2</v>
      </c>
      <c r="M802" s="9">
        <f t="shared" si="147"/>
        <v>420.5</v>
      </c>
      <c r="N802" s="13">
        <v>2</v>
      </c>
      <c r="O802" s="14">
        <f t="shared" si="148"/>
        <v>420.5</v>
      </c>
      <c r="P802" s="13">
        <v>0</v>
      </c>
      <c r="Q802" s="14">
        <f t="shared" si="149"/>
        <v>0</v>
      </c>
      <c r="R802" s="13">
        <f t="shared" si="150"/>
        <v>2</v>
      </c>
      <c r="S802" s="14">
        <f t="shared" si="150"/>
        <v>420.5</v>
      </c>
      <c r="T802" s="15">
        <f t="shared" si="155"/>
        <v>0</v>
      </c>
      <c r="U802" s="9">
        <f t="shared" si="151"/>
        <v>0</v>
      </c>
      <c r="V802" s="15">
        <f t="shared" si="152"/>
        <v>0</v>
      </c>
      <c r="W802" s="16">
        <f t="shared" si="153"/>
        <v>0</v>
      </c>
      <c r="X802" s="15">
        <f t="shared" si="154"/>
        <v>0</v>
      </c>
      <c r="Y802" s="9">
        <f t="shared" si="154"/>
        <v>0</v>
      </c>
    </row>
    <row r="803" spans="2:25" ht="78" customHeight="1" x14ac:dyDescent="0.3">
      <c r="B803" s="5">
        <v>44827</v>
      </c>
      <c r="C803" s="5">
        <v>44827</v>
      </c>
      <c r="D803" s="5" t="s">
        <v>1094</v>
      </c>
      <c r="E803" s="6" t="s">
        <v>1095</v>
      </c>
      <c r="F803" s="10">
        <v>355.93</v>
      </c>
      <c r="G803" s="8">
        <v>2</v>
      </c>
      <c r="H803" s="9">
        <f t="shared" si="145"/>
        <v>711.86</v>
      </c>
      <c r="I803" s="10">
        <v>0</v>
      </c>
      <c r="J803" s="11">
        <v>0</v>
      </c>
      <c r="K803" s="12">
        <f t="shared" si="146"/>
        <v>0</v>
      </c>
      <c r="L803" s="8">
        <f t="shared" si="147"/>
        <v>2</v>
      </c>
      <c r="M803" s="9">
        <f t="shared" si="147"/>
        <v>711.86</v>
      </c>
      <c r="N803" s="13">
        <v>2</v>
      </c>
      <c r="O803" s="14">
        <f t="shared" si="148"/>
        <v>711.86</v>
      </c>
      <c r="P803" s="13">
        <v>0</v>
      </c>
      <c r="Q803" s="14">
        <f t="shared" si="149"/>
        <v>0</v>
      </c>
      <c r="R803" s="13">
        <f t="shared" si="150"/>
        <v>2</v>
      </c>
      <c r="S803" s="14">
        <f t="shared" si="150"/>
        <v>711.86</v>
      </c>
      <c r="T803" s="15">
        <f t="shared" si="155"/>
        <v>0</v>
      </c>
      <c r="U803" s="9">
        <f t="shared" si="151"/>
        <v>0</v>
      </c>
      <c r="V803" s="15">
        <f t="shared" si="152"/>
        <v>0</v>
      </c>
      <c r="W803" s="16">
        <f t="shared" si="153"/>
        <v>0</v>
      </c>
      <c r="X803" s="15">
        <f t="shared" si="154"/>
        <v>0</v>
      </c>
      <c r="Y803" s="9">
        <f t="shared" si="154"/>
        <v>0</v>
      </c>
    </row>
    <row r="804" spans="2:25" ht="78" customHeight="1" x14ac:dyDescent="0.3">
      <c r="B804" s="5">
        <v>44827</v>
      </c>
      <c r="C804" s="5">
        <v>44827</v>
      </c>
      <c r="D804" s="5" t="s">
        <v>1096</v>
      </c>
      <c r="E804" s="6" t="s">
        <v>1097</v>
      </c>
      <c r="F804" s="10">
        <v>703.39</v>
      </c>
      <c r="G804" s="8">
        <v>1</v>
      </c>
      <c r="H804" s="9">
        <f t="shared" si="145"/>
        <v>703.39</v>
      </c>
      <c r="I804" s="10">
        <v>0</v>
      </c>
      <c r="J804" s="11">
        <v>0</v>
      </c>
      <c r="K804" s="12">
        <f t="shared" si="146"/>
        <v>0</v>
      </c>
      <c r="L804" s="8">
        <f t="shared" si="147"/>
        <v>1</v>
      </c>
      <c r="M804" s="9">
        <f t="shared" si="147"/>
        <v>703.39</v>
      </c>
      <c r="N804" s="13">
        <v>1</v>
      </c>
      <c r="O804" s="14">
        <f t="shared" si="148"/>
        <v>703.39</v>
      </c>
      <c r="P804" s="13">
        <v>0</v>
      </c>
      <c r="Q804" s="14">
        <f t="shared" si="149"/>
        <v>0</v>
      </c>
      <c r="R804" s="13">
        <f t="shared" si="150"/>
        <v>1</v>
      </c>
      <c r="S804" s="14">
        <f t="shared" si="150"/>
        <v>703.39</v>
      </c>
      <c r="T804" s="15">
        <f t="shared" si="155"/>
        <v>0</v>
      </c>
      <c r="U804" s="9">
        <f t="shared" si="151"/>
        <v>0</v>
      </c>
      <c r="V804" s="15">
        <f t="shared" si="152"/>
        <v>0</v>
      </c>
      <c r="W804" s="16">
        <f t="shared" si="153"/>
        <v>0</v>
      </c>
      <c r="X804" s="15">
        <f t="shared" si="154"/>
        <v>0</v>
      </c>
      <c r="Y804" s="9">
        <f t="shared" si="154"/>
        <v>0</v>
      </c>
    </row>
    <row r="805" spans="2:25" ht="78" customHeight="1" x14ac:dyDescent="0.3">
      <c r="B805" s="17">
        <v>44592</v>
      </c>
      <c r="C805" s="5">
        <v>44827</v>
      </c>
      <c r="D805" s="5" t="s">
        <v>1721</v>
      </c>
      <c r="E805" s="27" t="s">
        <v>1722</v>
      </c>
      <c r="F805" s="42">
        <v>7860.3</v>
      </c>
      <c r="G805" s="15">
        <v>12</v>
      </c>
      <c r="H805" s="9">
        <f t="shared" si="145"/>
        <v>94323.6</v>
      </c>
      <c r="I805" s="28"/>
      <c r="J805" s="28"/>
      <c r="K805" s="12">
        <f t="shared" si="146"/>
        <v>0</v>
      </c>
      <c r="L805" s="8">
        <f t="shared" si="147"/>
        <v>12</v>
      </c>
      <c r="M805" s="9">
        <f t="shared" si="147"/>
        <v>94323.6</v>
      </c>
      <c r="N805" s="15">
        <v>10</v>
      </c>
      <c r="O805" s="14">
        <f t="shared" si="148"/>
        <v>78603</v>
      </c>
      <c r="P805" s="28"/>
      <c r="Q805" s="14">
        <f t="shared" si="149"/>
        <v>0</v>
      </c>
      <c r="R805" s="13">
        <f t="shared" si="150"/>
        <v>10</v>
      </c>
      <c r="S805" s="14">
        <f t="shared" si="150"/>
        <v>78603</v>
      </c>
      <c r="T805" s="15">
        <f t="shared" si="155"/>
        <v>2</v>
      </c>
      <c r="U805" s="9">
        <f t="shared" si="151"/>
        <v>15720.6</v>
      </c>
      <c r="V805" s="15">
        <f t="shared" si="152"/>
        <v>0</v>
      </c>
      <c r="W805" s="16">
        <f t="shared" si="153"/>
        <v>0</v>
      </c>
      <c r="X805" s="15">
        <f t="shared" si="154"/>
        <v>2</v>
      </c>
      <c r="Y805" s="9">
        <f t="shared" si="154"/>
        <v>15720.6</v>
      </c>
    </row>
    <row r="806" spans="2:25" ht="78" customHeight="1" x14ac:dyDescent="0.3">
      <c r="B806" s="5">
        <v>44265</v>
      </c>
      <c r="C806" s="5">
        <v>44827</v>
      </c>
      <c r="D806" s="5" t="s">
        <v>1723</v>
      </c>
      <c r="E806" s="6" t="s">
        <v>1724</v>
      </c>
      <c r="F806" s="7">
        <v>4795.13</v>
      </c>
      <c r="G806" s="15">
        <v>46</v>
      </c>
      <c r="H806" s="9">
        <f t="shared" si="145"/>
        <v>220575.98</v>
      </c>
      <c r="I806" s="28"/>
      <c r="J806" s="28"/>
      <c r="K806" s="12">
        <f t="shared" si="146"/>
        <v>0</v>
      </c>
      <c r="L806" s="8">
        <f t="shared" si="147"/>
        <v>46</v>
      </c>
      <c r="M806" s="9">
        <f t="shared" si="147"/>
        <v>220575.98</v>
      </c>
      <c r="N806" s="15">
        <v>46</v>
      </c>
      <c r="O806" s="14">
        <f t="shared" si="148"/>
        <v>220575.98</v>
      </c>
      <c r="P806" s="28"/>
      <c r="Q806" s="14">
        <f t="shared" si="149"/>
        <v>0</v>
      </c>
      <c r="R806" s="13">
        <f t="shared" si="150"/>
        <v>46</v>
      </c>
      <c r="S806" s="14">
        <f t="shared" si="150"/>
        <v>220575.98</v>
      </c>
      <c r="T806" s="15">
        <f t="shared" si="155"/>
        <v>0</v>
      </c>
      <c r="U806" s="9">
        <f t="shared" si="151"/>
        <v>0</v>
      </c>
      <c r="V806" s="15">
        <f t="shared" si="152"/>
        <v>0</v>
      </c>
      <c r="W806" s="16">
        <f t="shared" si="153"/>
        <v>0</v>
      </c>
      <c r="X806" s="15">
        <f t="shared" si="154"/>
        <v>0</v>
      </c>
      <c r="Y806" s="9">
        <f t="shared" si="154"/>
        <v>0</v>
      </c>
    </row>
    <row r="807" spans="2:25" ht="78" customHeight="1" x14ac:dyDescent="0.3">
      <c r="B807" s="5">
        <v>44827</v>
      </c>
      <c r="C807" s="5">
        <v>44827</v>
      </c>
      <c r="D807" s="5" t="s">
        <v>2019</v>
      </c>
      <c r="E807" s="6" t="s">
        <v>2020</v>
      </c>
      <c r="F807" s="10">
        <v>1569.4</v>
      </c>
      <c r="G807" s="8">
        <v>1</v>
      </c>
      <c r="H807" s="9">
        <f t="shared" si="145"/>
        <v>1569.4</v>
      </c>
      <c r="I807" s="10">
        <v>0</v>
      </c>
      <c r="J807" s="11">
        <v>0</v>
      </c>
      <c r="K807" s="12">
        <f t="shared" si="146"/>
        <v>0</v>
      </c>
      <c r="L807" s="8">
        <f t="shared" si="147"/>
        <v>1</v>
      </c>
      <c r="M807" s="9">
        <f t="shared" si="147"/>
        <v>1569.4</v>
      </c>
      <c r="N807" s="13">
        <v>1</v>
      </c>
      <c r="O807" s="14">
        <f t="shared" si="148"/>
        <v>1569.4</v>
      </c>
      <c r="P807" s="13">
        <v>0</v>
      </c>
      <c r="Q807" s="14">
        <f t="shared" si="149"/>
        <v>0</v>
      </c>
      <c r="R807" s="13">
        <f t="shared" si="150"/>
        <v>1</v>
      </c>
      <c r="S807" s="14">
        <f t="shared" si="150"/>
        <v>1569.4</v>
      </c>
      <c r="T807" s="15">
        <f t="shared" si="155"/>
        <v>0</v>
      </c>
      <c r="U807" s="9">
        <f t="shared" si="151"/>
        <v>0</v>
      </c>
      <c r="V807" s="15">
        <f t="shared" si="152"/>
        <v>0</v>
      </c>
      <c r="W807" s="16">
        <f t="shared" si="153"/>
        <v>0</v>
      </c>
      <c r="X807" s="15">
        <f t="shared" si="154"/>
        <v>0</v>
      </c>
      <c r="Y807" s="9">
        <f t="shared" si="154"/>
        <v>0</v>
      </c>
    </row>
    <row r="808" spans="2:25" ht="78" customHeight="1" x14ac:dyDescent="0.3">
      <c r="B808" s="4">
        <v>44834</v>
      </c>
      <c r="C808" s="5">
        <v>44834</v>
      </c>
      <c r="D808" s="5" t="s">
        <v>2336</v>
      </c>
      <c r="E808" s="6" t="s">
        <v>2337</v>
      </c>
      <c r="F808" s="7">
        <v>1310</v>
      </c>
      <c r="G808" s="7">
        <v>7</v>
      </c>
      <c r="H808" s="9">
        <f t="shared" si="145"/>
        <v>9170</v>
      </c>
      <c r="I808" s="28"/>
      <c r="J808" s="28"/>
      <c r="K808" s="12">
        <f t="shared" si="146"/>
        <v>0</v>
      </c>
      <c r="L808" s="8">
        <f t="shared" si="147"/>
        <v>7</v>
      </c>
      <c r="M808" s="9">
        <f t="shared" si="147"/>
        <v>9170</v>
      </c>
      <c r="N808" s="7">
        <v>7</v>
      </c>
      <c r="O808" s="14">
        <f t="shared" si="148"/>
        <v>9170</v>
      </c>
      <c r="P808" s="28"/>
      <c r="Q808" s="14">
        <f t="shared" si="149"/>
        <v>0</v>
      </c>
      <c r="R808" s="13">
        <f t="shared" si="150"/>
        <v>7</v>
      </c>
      <c r="S808" s="14">
        <f t="shared" si="150"/>
        <v>9170</v>
      </c>
      <c r="T808" s="47">
        <v>0</v>
      </c>
      <c r="U808" s="9">
        <f t="shared" si="151"/>
        <v>0</v>
      </c>
      <c r="V808" s="15">
        <f t="shared" si="152"/>
        <v>0</v>
      </c>
      <c r="W808" s="16">
        <f t="shared" si="153"/>
        <v>0</v>
      </c>
      <c r="X808" s="15">
        <f t="shared" si="154"/>
        <v>0</v>
      </c>
      <c r="Y808" s="9">
        <f t="shared" si="154"/>
        <v>0</v>
      </c>
    </row>
    <row r="809" spans="2:25" ht="78" customHeight="1" x14ac:dyDescent="0.3">
      <c r="B809" s="4">
        <v>44834</v>
      </c>
      <c r="C809" s="5">
        <v>44834</v>
      </c>
      <c r="D809" s="5" t="s">
        <v>2338</v>
      </c>
      <c r="E809" s="6" t="s">
        <v>2339</v>
      </c>
      <c r="F809" s="7">
        <v>9</v>
      </c>
      <c r="G809" s="7">
        <v>1000</v>
      </c>
      <c r="H809" s="9">
        <f t="shared" si="145"/>
        <v>9000</v>
      </c>
      <c r="I809" s="28"/>
      <c r="J809" s="28"/>
      <c r="K809" s="12">
        <f t="shared" si="146"/>
        <v>0</v>
      </c>
      <c r="L809" s="8">
        <f t="shared" si="147"/>
        <v>1000</v>
      </c>
      <c r="M809" s="9">
        <f t="shared" si="147"/>
        <v>9000</v>
      </c>
      <c r="N809" s="7">
        <v>1000</v>
      </c>
      <c r="O809" s="14">
        <f t="shared" si="148"/>
        <v>9000</v>
      </c>
      <c r="P809" s="28"/>
      <c r="Q809" s="14">
        <f t="shared" si="149"/>
        <v>0</v>
      </c>
      <c r="R809" s="13">
        <f t="shared" si="150"/>
        <v>1000</v>
      </c>
      <c r="S809" s="14">
        <f t="shared" si="150"/>
        <v>9000</v>
      </c>
      <c r="T809" s="47">
        <v>0</v>
      </c>
      <c r="U809" s="9">
        <f t="shared" si="151"/>
        <v>0</v>
      </c>
      <c r="V809" s="15">
        <f t="shared" si="152"/>
        <v>0</v>
      </c>
      <c r="W809" s="16">
        <f t="shared" si="153"/>
        <v>0</v>
      </c>
      <c r="X809" s="15">
        <f t="shared" si="154"/>
        <v>0</v>
      </c>
      <c r="Y809" s="9">
        <f t="shared" si="154"/>
        <v>0</v>
      </c>
    </row>
    <row r="810" spans="2:25" ht="78" customHeight="1" x14ac:dyDescent="0.3">
      <c r="B810" s="5">
        <v>44838</v>
      </c>
      <c r="C810" s="5">
        <v>44838</v>
      </c>
      <c r="D810" s="5" t="s">
        <v>1106</v>
      </c>
      <c r="E810" s="6" t="s">
        <v>1107</v>
      </c>
      <c r="F810" s="10">
        <v>67.849999999999994</v>
      </c>
      <c r="G810" s="8">
        <v>2</v>
      </c>
      <c r="H810" s="9">
        <f t="shared" si="145"/>
        <v>135.69999999999999</v>
      </c>
      <c r="I810" s="10">
        <v>0</v>
      </c>
      <c r="J810" s="11">
        <v>0</v>
      </c>
      <c r="K810" s="12">
        <f t="shared" si="146"/>
        <v>0</v>
      </c>
      <c r="L810" s="8">
        <f t="shared" si="147"/>
        <v>2</v>
      </c>
      <c r="M810" s="9">
        <f t="shared" si="147"/>
        <v>135.69999999999999</v>
      </c>
      <c r="N810" s="13">
        <v>2</v>
      </c>
      <c r="O810" s="14">
        <f t="shared" si="148"/>
        <v>135.69999999999999</v>
      </c>
      <c r="P810" s="13">
        <v>0</v>
      </c>
      <c r="Q810" s="14">
        <f t="shared" si="149"/>
        <v>0</v>
      </c>
      <c r="R810" s="13">
        <f t="shared" si="150"/>
        <v>2</v>
      </c>
      <c r="S810" s="14">
        <f t="shared" si="150"/>
        <v>135.69999999999999</v>
      </c>
      <c r="T810" s="15">
        <f>G810-N810</f>
        <v>0</v>
      </c>
      <c r="U810" s="9">
        <f t="shared" si="151"/>
        <v>0</v>
      </c>
      <c r="V810" s="15">
        <f t="shared" si="152"/>
        <v>0</v>
      </c>
      <c r="W810" s="16">
        <f t="shared" si="153"/>
        <v>0</v>
      </c>
      <c r="X810" s="15">
        <f t="shared" si="154"/>
        <v>0</v>
      </c>
      <c r="Y810" s="9">
        <f t="shared" si="154"/>
        <v>0</v>
      </c>
    </row>
    <row r="811" spans="2:25" ht="78" customHeight="1" x14ac:dyDescent="0.3">
      <c r="B811" s="4">
        <v>44839</v>
      </c>
      <c r="C811" s="5">
        <v>44839</v>
      </c>
      <c r="D811" s="5" t="s">
        <v>2580</v>
      </c>
      <c r="E811" s="6" t="s">
        <v>2581</v>
      </c>
      <c r="F811" s="7">
        <v>4130</v>
      </c>
      <c r="G811" s="7">
        <v>1</v>
      </c>
      <c r="H811" s="9">
        <f t="shared" si="145"/>
        <v>4130</v>
      </c>
      <c r="I811" s="28"/>
      <c r="J811" s="28"/>
      <c r="K811" s="12">
        <f t="shared" si="146"/>
        <v>0</v>
      </c>
      <c r="L811" s="8">
        <f t="shared" si="147"/>
        <v>1</v>
      </c>
      <c r="M811" s="9">
        <f t="shared" si="147"/>
        <v>4130</v>
      </c>
      <c r="N811" s="7">
        <v>1</v>
      </c>
      <c r="O811" s="14">
        <f t="shared" si="148"/>
        <v>4130</v>
      </c>
      <c r="P811" s="28"/>
      <c r="Q811" s="14">
        <f t="shared" si="149"/>
        <v>0</v>
      </c>
      <c r="R811" s="13">
        <f t="shared" si="150"/>
        <v>1</v>
      </c>
      <c r="S811" s="14">
        <f t="shared" si="150"/>
        <v>4130</v>
      </c>
      <c r="T811" s="15">
        <f>G811-N811</f>
        <v>0</v>
      </c>
      <c r="U811" s="9">
        <f t="shared" si="151"/>
        <v>0</v>
      </c>
      <c r="V811" s="15">
        <f t="shared" si="152"/>
        <v>0</v>
      </c>
      <c r="W811" s="16">
        <f t="shared" si="153"/>
        <v>0</v>
      </c>
      <c r="X811" s="15">
        <f t="shared" si="154"/>
        <v>0</v>
      </c>
      <c r="Y811" s="9">
        <f t="shared" si="154"/>
        <v>0</v>
      </c>
    </row>
    <row r="812" spans="2:25" ht="78" customHeight="1" x14ac:dyDescent="0.3">
      <c r="B812" s="5">
        <v>44845</v>
      </c>
      <c r="C812" s="5">
        <v>44845</v>
      </c>
      <c r="D812" s="5" t="s">
        <v>2342</v>
      </c>
      <c r="E812" s="6" t="s">
        <v>2343</v>
      </c>
      <c r="F812" s="10">
        <v>400</v>
      </c>
      <c r="G812" s="15">
        <v>50</v>
      </c>
      <c r="H812" s="9">
        <f t="shared" si="145"/>
        <v>20000</v>
      </c>
      <c r="I812" s="10">
        <v>0</v>
      </c>
      <c r="J812" s="11">
        <v>0</v>
      </c>
      <c r="K812" s="12">
        <f t="shared" si="146"/>
        <v>0</v>
      </c>
      <c r="L812" s="8">
        <f t="shared" si="147"/>
        <v>50</v>
      </c>
      <c r="M812" s="9">
        <f t="shared" si="147"/>
        <v>20000</v>
      </c>
      <c r="N812" s="13">
        <v>42</v>
      </c>
      <c r="O812" s="14">
        <f t="shared" si="148"/>
        <v>16800</v>
      </c>
      <c r="P812" s="13">
        <v>0</v>
      </c>
      <c r="Q812" s="14">
        <f t="shared" si="149"/>
        <v>0</v>
      </c>
      <c r="R812" s="13">
        <f t="shared" si="150"/>
        <v>42</v>
      </c>
      <c r="S812" s="14">
        <f t="shared" si="150"/>
        <v>16800</v>
      </c>
      <c r="T812" s="15">
        <v>8</v>
      </c>
      <c r="U812" s="9">
        <f t="shared" si="151"/>
        <v>3200</v>
      </c>
      <c r="V812" s="15">
        <f t="shared" si="152"/>
        <v>0</v>
      </c>
      <c r="W812" s="16">
        <f t="shared" si="153"/>
        <v>0</v>
      </c>
      <c r="X812" s="15">
        <f t="shared" si="154"/>
        <v>8</v>
      </c>
      <c r="Y812" s="9">
        <f t="shared" si="154"/>
        <v>3200</v>
      </c>
    </row>
    <row r="813" spans="2:25" ht="78" customHeight="1" x14ac:dyDescent="0.3">
      <c r="B813" s="5">
        <v>44845</v>
      </c>
      <c r="C813" s="5">
        <v>44845</v>
      </c>
      <c r="D813" s="5" t="s">
        <v>2344</v>
      </c>
      <c r="E813" s="6" t="s">
        <v>2345</v>
      </c>
      <c r="F813" s="10">
        <v>400</v>
      </c>
      <c r="G813" s="15">
        <v>50</v>
      </c>
      <c r="H813" s="9">
        <f t="shared" si="145"/>
        <v>20000</v>
      </c>
      <c r="I813" s="10">
        <v>0</v>
      </c>
      <c r="J813" s="11">
        <v>0</v>
      </c>
      <c r="K813" s="12">
        <f t="shared" si="146"/>
        <v>0</v>
      </c>
      <c r="L813" s="8">
        <f t="shared" si="147"/>
        <v>50</v>
      </c>
      <c r="M813" s="9">
        <f t="shared" si="147"/>
        <v>20000</v>
      </c>
      <c r="N813" s="13">
        <v>48</v>
      </c>
      <c r="O813" s="14">
        <f t="shared" si="148"/>
        <v>19200</v>
      </c>
      <c r="P813" s="13">
        <v>0</v>
      </c>
      <c r="Q813" s="14">
        <f t="shared" si="149"/>
        <v>0</v>
      </c>
      <c r="R813" s="13">
        <f t="shared" si="150"/>
        <v>48</v>
      </c>
      <c r="S813" s="14">
        <f t="shared" si="150"/>
        <v>19200</v>
      </c>
      <c r="T813" s="15">
        <v>2</v>
      </c>
      <c r="U813" s="9">
        <f t="shared" si="151"/>
        <v>800</v>
      </c>
      <c r="V813" s="15">
        <f t="shared" si="152"/>
        <v>0</v>
      </c>
      <c r="W813" s="16">
        <f t="shared" si="153"/>
        <v>0</v>
      </c>
      <c r="X813" s="15">
        <f t="shared" si="154"/>
        <v>2</v>
      </c>
      <c r="Y813" s="9">
        <f t="shared" si="154"/>
        <v>800</v>
      </c>
    </row>
    <row r="814" spans="2:25" ht="78" customHeight="1" x14ac:dyDescent="0.3">
      <c r="B814" s="5">
        <v>44845</v>
      </c>
      <c r="C814" s="5">
        <v>44845</v>
      </c>
      <c r="D814" s="5" t="s">
        <v>2346</v>
      </c>
      <c r="E814" s="6" t="s">
        <v>2347</v>
      </c>
      <c r="F814" s="10">
        <v>1590</v>
      </c>
      <c r="G814" s="15">
        <v>12</v>
      </c>
      <c r="H814" s="9">
        <f t="shared" si="145"/>
        <v>19080</v>
      </c>
      <c r="I814" s="10">
        <v>0</v>
      </c>
      <c r="J814" s="11">
        <v>0</v>
      </c>
      <c r="K814" s="12">
        <f t="shared" si="146"/>
        <v>0</v>
      </c>
      <c r="L814" s="8">
        <f t="shared" si="147"/>
        <v>12</v>
      </c>
      <c r="M814" s="9">
        <f t="shared" si="147"/>
        <v>19080</v>
      </c>
      <c r="N814" s="13">
        <v>12</v>
      </c>
      <c r="O814" s="14">
        <f t="shared" si="148"/>
        <v>19080</v>
      </c>
      <c r="P814" s="13">
        <v>0</v>
      </c>
      <c r="Q814" s="14">
        <f t="shared" si="149"/>
        <v>0</v>
      </c>
      <c r="R814" s="13">
        <f t="shared" si="150"/>
        <v>12</v>
      </c>
      <c r="S814" s="14">
        <f t="shared" si="150"/>
        <v>19080</v>
      </c>
      <c r="T814" s="15">
        <v>0</v>
      </c>
      <c r="U814" s="9">
        <f t="shared" si="151"/>
        <v>0</v>
      </c>
      <c r="V814" s="15">
        <f t="shared" si="152"/>
        <v>0</v>
      </c>
      <c r="W814" s="16">
        <f t="shared" si="153"/>
        <v>0</v>
      </c>
      <c r="X814" s="15">
        <f t="shared" si="154"/>
        <v>0</v>
      </c>
      <c r="Y814" s="9">
        <f t="shared" si="154"/>
        <v>0</v>
      </c>
    </row>
    <row r="815" spans="2:25" ht="78" customHeight="1" x14ac:dyDescent="0.3">
      <c r="B815" s="5">
        <v>44846</v>
      </c>
      <c r="C815" s="5">
        <v>44846</v>
      </c>
      <c r="D815" s="5" t="s">
        <v>1112</v>
      </c>
      <c r="E815" s="6" t="s">
        <v>1113</v>
      </c>
      <c r="F815" s="10">
        <v>30</v>
      </c>
      <c r="G815" s="8">
        <v>5</v>
      </c>
      <c r="H815" s="9">
        <f t="shared" si="145"/>
        <v>150</v>
      </c>
      <c r="I815" s="10">
        <v>0</v>
      </c>
      <c r="J815" s="11">
        <v>0</v>
      </c>
      <c r="K815" s="12">
        <f t="shared" si="146"/>
        <v>0</v>
      </c>
      <c r="L815" s="8">
        <f t="shared" si="147"/>
        <v>5</v>
      </c>
      <c r="M815" s="9">
        <f t="shared" si="147"/>
        <v>150</v>
      </c>
      <c r="N815" s="13">
        <v>5</v>
      </c>
      <c r="O815" s="14">
        <f t="shared" si="148"/>
        <v>150</v>
      </c>
      <c r="P815" s="13">
        <v>0</v>
      </c>
      <c r="Q815" s="14">
        <f t="shared" si="149"/>
        <v>0</v>
      </c>
      <c r="R815" s="13">
        <f t="shared" si="150"/>
        <v>5</v>
      </c>
      <c r="S815" s="14">
        <f t="shared" si="150"/>
        <v>150</v>
      </c>
      <c r="T815" s="15">
        <f t="shared" ref="T815:T878" si="156">G815-N815</f>
        <v>0</v>
      </c>
      <c r="U815" s="9">
        <f t="shared" si="151"/>
        <v>0</v>
      </c>
      <c r="V815" s="15">
        <f t="shared" si="152"/>
        <v>0</v>
      </c>
      <c r="W815" s="16">
        <f t="shared" si="153"/>
        <v>0</v>
      </c>
      <c r="X815" s="15">
        <f t="shared" si="154"/>
        <v>0</v>
      </c>
      <c r="Y815" s="9">
        <f t="shared" si="154"/>
        <v>0</v>
      </c>
    </row>
    <row r="816" spans="2:25" ht="78" customHeight="1" x14ac:dyDescent="0.3">
      <c r="B816" s="5">
        <v>44846</v>
      </c>
      <c r="C816" s="5">
        <v>44846</v>
      </c>
      <c r="D816" s="5" t="s">
        <v>1114</v>
      </c>
      <c r="E816" s="6" t="s">
        <v>1115</v>
      </c>
      <c r="F816" s="10">
        <v>3950</v>
      </c>
      <c r="G816" s="8">
        <v>1</v>
      </c>
      <c r="H816" s="9">
        <f t="shared" si="145"/>
        <v>3950</v>
      </c>
      <c r="I816" s="10">
        <v>0</v>
      </c>
      <c r="J816" s="11">
        <v>0</v>
      </c>
      <c r="K816" s="12">
        <f t="shared" si="146"/>
        <v>0</v>
      </c>
      <c r="L816" s="8">
        <f t="shared" si="147"/>
        <v>1</v>
      </c>
      <c r="M816" s="9">
        <f t="shared" si="147"/>
        <v>3950</v>
      </c>
      <c r="N816" s="13">
        <v>1</v>
      </c>
      <c r="O816" s="14">
        <f t="shared" si="148"/>
        <v>3950</v>
      </c>
      <c r="P816" s="13">
        <v>0</v>
      </c>
      <c r="Q816" s="14">
        <f t="shared" si="149"/>
        <v>0</v>
      </c>
      <c r="R816" s="13">
        <f t="shared" si="150"/>
        <v>1</v>
      </c>
      <c r="S816" s="14">
        <f t="shared" si="150"/>
        <v>3950</v>
      </c>
      <c r="T816" s="15">
        <f t="shared" si="156"/>
        <v>0</v>
      </c>
      <c r="U816" s="9">
        <f t="shared" si="151"/>
        <v>0</v>
      </c>
      <c r="V816" s="15">
        <f t="shared" si="152"/>
        <v>0</v>
      </c>
      <c r="W816" s="16">
        <f t="shared" si="153"/>
        <v>0</v>
      </c>
      <c r="X816" s="15">
        <f t="shared" si="154"/>
        <v>0</v>
      </c>
      <c r="Y816" s="9">
        <f t="shared" si="154"/>
        <v>0</v>
      </c>
    </row>
    <row r="817" spans="2:25" ht="78" customHeight="1" x14ac:dyDescent="0.3">
      <c r="B817" s="17">
        <v>44599</v>
      </c>
      <c r="C817" s="17">
        <v>44846</v>
      </c>
      <c r="D817" s="5" t="s">
        <v>1116</v>
      </c>
      <c r="E817" s="18" t="s">
        <v>1117</v>
      </c>
      <c r="F817" s="19">
        <v>3850</v>
      </c>
      <c r="G817" s="8">
        <v>3</v>
      </c>
      <c r="H817" s="9">
        <f t="shared" si="145"/>
        <v>11550</v>
      </c>
      <c r="I817" s="10">
        <v>0</v>
      </c>
      <c r="J817" s="11">
        <v>0</v>
      </c>
      <c r="K817" s="12">
        <f t="shared" si="146"/>
        <v>0</v>
      </c>
      <c r="L817" s="8">
        <f t="shared" si="147"/>
        <v>3</v>
      </c>
      <c r="M817" s="9">
        <f t="shared" si="147"/>
        <v>11550</v>
      </c>
      <c r="N817" s="13">
        <v>3</v>
      </c>
      <c r="O817" s="14">
        <f t="shared" si="148"/>
        <v>11550</v>
      </c>
      <c r="P817" s="13">
        <v>0</v>
      </c>
      <c r="Q817" s="14">
        <f t="shared" si="149"/>
        <v>0</v>
      </c>
      <c r="R817" s="13">
        <f t="shared" si="150"/>
        <v>3</v>
      </c>
      <c r="S817" s="14">
        <f t="shared" si="150"/>
        <v>11550</v>
      </c>
      <c r="T817" s="15">
        <f t="shared" si="156"/>
        <v>0</v>
      </c>
      <c r="U817" s="9">
        <f t="shared" si="151"/>
        <v>0</v>
      </c>
      <c r="V817" s="15">
        <f t="shared" si="152"/>
        <v>0</v>
      </c>
      <c r="W817" s="16">
        <f t="shared" si="153"/>
        <v>0</v>
      </c>
      <c r="X817" s="15">
        <f t="shared" si="154"/>
        <v>0</v>
      </c>
      <c r="Y817" s="9">
        <f t="shared" si="154"/>
        <v>0</v>
      </c>
    </row>
    <row r="818" spans="2:25" ht="78" customHeight="1" x14ac:dyDescent="0.3">
      <c r="B818" s="5">
        <v>44846</v>
      </c>
      <c r="C818" s="5">
        <v>44846</v>
      </c>
      <c r="D818" s="5" t="s">
        <v>3114</v>
      </c>
      <c r="E818" s="6" t="s">
        <v>3115</v>
      </c>
      <c r="F818" s="10">
        <v>450</v>
      </c>
      <c r="G818" s="8">
        <v>1</v>
      </c>
      <c r="H818" s="9">
        <f t="shared" si="145"/>
        <v>450</v>
      </c>
      <c r="I818" s="10">
        <v>0</v>
      </c>
      <c r="J818" s="11">
        <v>0</v>
      </c>
      <c r="K818" s="12">
        <f t="shared" si="146"/>
        <v>0</v>
      </c>
      <c r="L818" s="8">
        <f t="shared" si="147"/>
        <v>1</v>
      </c>
      <c r="M818" s="9">
        <f t="shared" si="147"/>
        <v>450</v>
      </c>
      <c r="N818" s="13">
        <v>1</v>
      </c>
      <c r="O818" s="14">
        <f t="shared" si="148"/>
        <v>450</v>
      </c>
      <c r="P818" s="13"/>
      <c r="Q818" s="14">
        <f t="shared" si="149"/>
        <v>0</v>
      </c>
      <c r="R818" s="13">
        <f t="shared" si="150"/>
        <v>1</v>
      </c>
      <c r="S818" s="14">
        <f t="shared" si="150"/>
        <v>450</v>
      </c>
      <c r="T818" s="15">
        <f t="shared" si="156"/>
        <v>0</v>
      </c>
      <c r="U818" s="9">
        <f t="shared" si="151"/>
        <v>0</v>
      </c>
      <c r="V818" s="15">
        <f t="shared" si="152"/>
        <v>0</v>
      </c>
      <c r="W818" s="16">
        <f t="shared" si="153"/>
        <v>0</v>
      </c>
      <c r="X818" s="15">
        <f t="shared" si="154"/>
        <v>0</v>
      </c>
      <c r="Y818" s="9">
        <f t="shared" si="154"/>
        <v>0</v>
      </c>
    </row>
    <row r="819" spans="2:25" ht="78" x14ac:dyDescent="0.3">
      <c r="B819" s="5">
        <v>44124</v>
      </c>
      <c r="C819" s="5">
        <v>44847</v>
      </c>
      <c r="D819" s="5" t="s">
        <v>1725</v>
      </c>
      <c r="E819" s="6" t="s">
        <v>1726</v>
      </c>
      <c r="F819" s="7">
        <v>160</v>
      </c>
      <c r="G819" s="15">
        <v>40</v>
      </c>
      <c r="H819" s="9">
        <f t="shared" si="145"/>
        <v>6400</v>
      </c>
      <c r="I819" s="28"/>
      <c r="J819" s="28"/>
      <c r="K819" s="12">
        <f t="shared" si="146"/>
        <v>0</v>
      </c>
      <c r="L819" s="8">
        <f t="shared" si="147"/>
        <v>40</v>
      </c>
      <c r="M819" s="9">
        <f t="shared" si="147"/>
        <v>6400</v>
      </c>
      <c r="N819" s="15">
        <v>33</v>
      </c>
      <c r="O819" s="14">
        <f t="shared" si="148"/>
        <v>5280</v>
      </c>
      <c r="P819" s="28"/>
      <c r="Q819" s="14">
        <f t="shared" si="149"/>
        <v>0</v>
      </c>
      <c r="R819" s="13">
        <f t="shared" si="150"/>
        <v>33</v>
      </c>
      <c r="S819" s="14">
        <f t="shared" si="150"/>
        <v>5280</v>
      </c>
      <c r="T819" s="15">
        <f t="shared" si="156"/>
        <v>7</v>
      </c>
      <c r="U819" s="9">
        <f t="shared" si="151"/>
        <v>1120</v>
      </c>
      <c r="V819" s="15">
        <f t="shared" si="152"/>
        <v>0</v>
      </c>
      <c r="W819" s="16">
        <f t="shared" si="153"/>
        <v>0</v>
      </c>
      <c r="X819" s="15">
        <f t="shared" si="154"/>
        <v>7</v>
      </c>
      <c r="Y819" s="9">
        <f t="shared" si="154"/>
        <v>1120</v>
      </c>
    </row>
    <row r="820" spans="2:25" ht="93.6" x14ac:dyDescent="0.3">
      <c r="B820" s="5">
        <v>44469</v>
      </c>
      <c r="C820" s="5">
        <v>44847</v>
      </c>
      <c r="D820" s="5" t="s">
        <v>2021</v>
      </c>
      <c r="E820" s="6" t="s">
        <v>2022</v>
      </c>
      <c r="F820" s="10">
        <v>12750</v>
      </c>
      <c r="G820" s="8">
        <v>5</v>
      </c>
      <c r="H820" s="9">
        <f t="shared" si="145"/>
        <v>63750</v>
      </c>
      <c r="I820" s="10">
        <v>0</v>
      </c>
      <c r="J820" s="11">
        <v>0</v>
      </c>
      <c r="K820" s="12">
        <f t="shared" si="146"/>
        <v>0</v>
      </c>
      <c r="L820" s="8">
        <f t="shared" si="147"/>
        <v>5</v>
      </c>
      <c r="M820" s="9">
        <f t="shared" si="147"/>
        <v>63750</v>
      </c>
      <c r="N820" s="13">
        <v>5</v>
      </c>
      <c r="O820" s="14">
        <f t="shared" si="148"/>
        <v>63750</v>
      </c>
      <c r="P820" s="13">
        <v>0</v>
      </c>
      <c r="Q820" s="14">
        <f t="shared" si="149"/>
        <v>0</v>
      </c>
      <c r="R820" s="13">
        <f t="shared" si="150"/>
        <v>5</v>
      </c>
      <c r="S820" s="14">
        <f t="shared" si="150"/>
        <v>63750</v>
      </c>
      <c r="T820" s="15">
        <f t="shared" si="156"/>
        <v>0</v>
      </c>
      <c r="U820" s="9">
        <f t="shared" si="151"/>
        <v>0</v>
      </c>
      <c r="V820" s="15">
        <f t="shared" si="152"/>
        <v>0</v>
      </c>
      <c r="W820" s="16">
        <f t="shared" si="153"/>
        <v>0</v>
      </c>
      <c r="X820" s="15">
        <f t="shared" si="154"/>
        <v>0</v>
      </c>
      <c r="Y820" s="9">
        <f t="shared" si="154"/>
        <v>0</v>
      </c>
    </row>
    <row r="821" spans="2:25" ht="62.4" x14ac:dyDescent="0.3">
      <c r="B821" s="5">
        <v>44847</v>
      </c>
      <c r="C821" s="5">
        <v>44847</v>
      </c>
      <c r="D821" s="5" t="s">
        <v>2023</v>
      </c>
      <c r="E821" s="6" t="s">
        <v>2024</v>
      </c>
      <c r="F821" s="10">
        <v>12600</v>
      </c>
      <c r="G821" s="15">
        <v>4</v>
      </c>
      <c r="H821" s="9">
        <f t="shared" si="145"/>
        <v>50400</v>
      </c>
      <c r="I821" s="10">
        <v>0</v>
      </c>
      <c r="J821" s="11">
        <v>0</v>
      </c>
      <c r="K821" s="12">
        <f t="shared" si="146"/>
        <v>0</v>
      </c>
      <c r="L821" s="8">
        <f t="shared" si="147"/>
        <v>4</v>
      </c>
      <c r="M821" s="9">
        <f t="shared" si="147"/>
        <v>50400</v>
      </c>
      <c r="N821" s="13">
        <v>4</v>
      </c>
      <c r="O821" s="14">
        <f t="shared" si="148"/>
        <v>50400</v>
      </c>
      <c r="P821" s="13">
        <v>0</v>
      </c>
      <c r="Q821" s="14">
        <f t="shared" si="149"/>
        <v>0</v>
      </c>
      <c r="R821" s="13">
        <f t="shared" si="150"/>
        <v>4</v>
      </c>
      <c r="S821" s="14">
        <f t="shared" si="150"/>
        <v>50400</v>
      </c>
      <c r="T821" s="15">
        <f t="shared" si="156"/>
        <v>0</v>
      </c>
      <c r="U821" s="9">
        <f t="shared" si="151"/>
        <v>0</v>
      </c>
      <c r="V821" s="15">
        <f t="shared" si="152"/>
        <v>0</v>
      </c>
      <c r="W821" s="16">
        <f t="shared" si="153"/>
        <v>0</v>
      </c>
      <c r="X821" s="15">
        <f t="shared" si="154"/>
        <v>0</v>
      </c>
      <c r="Y821" s="9">
        <f t="shared" si="154"/>
        <v>0</v>
      </c>
    </row>
    <row r="822" spans="2:25" ht="46.8" x14ac:dyDescent="0.3">
      <c r="B822" s="5">
        <v>44847</v>
      </c>
      <c r="C822" s="5">
        <v>44847</v>
      </c>
      <c r="D822" s="5" t="s">
        <v>2582</v>
      </c>
      <c r="E822" s="6" t="s">
        <v>2583</v>
      </c>
      <c r="F822" s="10">
        <v>4012</v>
      </c>
      <c r="G822" s="8">
        <v>1</v>
      </c>
      <c r="H822" s="9">
        <f t="shared" si="145"/>
        <v>4012</v>
      </c>
      <c r="I822" s="10">
        <v>0</v>
      </c>
      <c r="J822" s="11">
        <v>0</v>
      </c>
      <c r="K822" s="12">
        <f t="shared" si="146"/>
        <v>0</v>
      </c>
      <c r="L822" s="8">
        <f t="shared" si="147"/>
        <v>1</v>
      </c>
      <c r="M822" s="9">
        <f t="shared" si="147"/>
        <v>4012</v>
      </c>
      <c r="N822" s="13">
        <v>1</v>
      </c>
      <c r="O822" s="14">
        <f t="shared" si="148"/>
        <v>4012</v>
      </c>
      <c r="P822" s="13">
        <v>0</v>
      </c>
      <c r="Q822" s="14">
        <f t="shared" si="149"/>
        <v>0</v>
      </c>
      <c r="R822" s="13">
        <f t="shared" si="150"/>
        <v>1</v>
      </c>
      <c r="S822" s="14">
        <f t="shared" si="150"/>
        <v>4012</v>
      </c>
      <c r="T822" s="15">
        <f t="shared" si="156"/>
        <v>0</v>
      </c>
      <c r="U822" s="9">
        <f t="shared" si="151"/>
        <v>0</v>
      </c>
      <c r="V822" s="15">
        <f t="shared" si="152"/>
        <v>0</v>
      </c>
      <c r="W822" s="16">
        <f t="shared" si="153"/>
        <v>0</v>
      </c>
      <c r="X822" s="15">
        <f t="shared" si="154"/>
        <v>0</v>
      </c>
      <c r="Y822" s="9">
        <f t="shared" si="154"/>
        <v>0</v>
      </c>
    </row>
    <row r="823" spans="2:25" ht="62.4" x14ac:dyDescent="0.3">
      <c r="B823" s="5">
        <v>44795</v>
      </c>
      <c r="C823" s="5">
        <v>44848</v>
      </c>
      <c r="D823" s="5" t="s">
        <v>1118</v>
      </c>
      <c r="E823" s="6" t="s">
        <v>1119</v>
      </c>
      <c r="F823" s="10">
        <v>175</v>
      </c>
      <c r="G823" s="8">
        <v>4</v>
      </c>
      <c r="H823" s="9">
        <f t="shared" si="145"/>
        <v>700</v>
      </c>
      <c r="I823" s="10">
        <v>0</v>
      </c>
      <c r="J823" s="11">
        <v>0</v>
      </c>
      <c r="K823" s="12">
        <f t="shared" si="146"/>
        <v>0</v>
      </c>
      <c r="L823" s="8">
        <f t="shared" si="147"/>
        <v>4</v>
      </c>
      <c r="M823" s="9">
        <f t="shared" si="147"/>
        <v>700</v>
      </c>
      <c r="N823" s="13">
        <v>4</v>
      </c>
      <c r="O823" s="14">
        <f t="shared" si="148"/>
        <v>700</v>
      </c>
      <c r="P823" s="13">
        <v>0</v>
      </c>
      <c r="Q823" s="14">
        <f t="shared" si="149"/>
        <v>0</v>
      </c>
      <c r="R823" s="13">
        <f t="shared" si="150"/>
        <v>4</v>
      </c>
      <c r="S823" s="14">
        <f t="shared" si="150"/>
        <v>700</v>
      </c>
      <c r="T823" s="15">
        <f t="shared" si="156"/>
        <v>0</v>
      </c>
      <c r="U823" s="9">
        <f t="shared" si="151"/>
        <v>0</v>
      </c>
      <c r="V823" s="15">
        <f t="shared" si="152"/>
        <v>0</v>
      </c>
      <c r="W823" s="16">
        <f t="shared" si="153"/>
        <v>0</v>
      </c>
      <c r="X823" s="15">
        <f t="shared" si="154"/>
        <v>0</v>
      </c>
      <c r="Y823" s="9">
        <f t="shared" si="154"/>
        <v>0</v>
      </c>
    </row>
    <row r="824" spans="2:25" ht="62.4" x14ac:dyDescent="0.3">
      <c r="B824" s="5">
        <v>44795</v>
      </c>
      <c r="C824" s="5">
        <v>44848</v>
      </c>
      <c r="D824" s="5" t="s">
        <v>1120</v>
      </c>
      <c r="E824" s="6" t="s">
        <v>1121</v>
      </c>
      <c r="F824" s="10">
        <v>115</v>
      </c>
      <c r="G824" s="8">
        <v>4</v>
      </c>
      <c r="H824" s="9">
        <f t="shared" si="145"/>
        <v>460</v>
      </c>
      <c r="I824" s="10">
        <v>0</v>
      </c>
      <c r="J824" s="11">
        <v>0</v>
      </c>
      <c r="K824" s="12">
        <f t="shared" si="146"/>
        <v>0</v>
      </c>
      <c r="L824" s="8">
        <f t="shared" si="147"/>
        <v>4</v>
      </c>
      <c r="M824" s="9">
        <f t="shared" si="147"/>
        <v>460</v>
      </c>
      <c r="N824" s="13">
        <v>4</v>
      </c>
      <c r="O824" s="14">
        <f t="shared" si="148"/>
        <v>460</v>
      </c>
      <c r="P824" s="13">
        <v>0</v>
      </c>
      <c r="Q824" s="14">
        <f t="shared" si="149"/>
        <v>0</v>
      </c>
      <c r="R824" s="13">
        <f t="shared" si="150"/>
        <v>4</v>
      </c>
      <c r="S824" s="14">
        <f t="shared" si="150"/>
        <v>460</v>
      </c>
      <c r="T824" s="15">
        <f t="shared" si="156"/>
        <v>0</v>
      </c>
      <c r="U824" s="9">
        <f t="shared" si="151"/>
        <v>0</v>
      </c>
      <c r="V824" s="15">
        <f t="shared" si="152"/>
        <v>0</v>
      </c>
      <c r="W824" s="16">
        <f t="shared" si="153"/>
        <v>0</v>
      </c>
      <c r="X824" s="15">
        <f t="shared" si="154"/>
        <v>0</v>
      </c>
      <c r="Y824" s="9">
        <f t="shared" si="154"/>
        <v>0</v>
      </c>
    </row>
    <row r="825" spans="2:25" ht="31.2" x14ac:dyDescent="0.3">
      <c r="B825" s="5">
        <v>44851</v>
      </c>
      <c r="C825" s="5">
        <v>44851</v>
      </c>
      <c r="D825" s="5" t="s">
        <v>2025</v>
      </c>
      <c r="E825" s="6" t="s">
        <v>2026</v>
      </c>
      <c r="F825" s="10">
        <v>2750</v>
      </c>
      <c r="G825" s="15">
        <v>2</v>
      </c>
      <c r="H825" s="9">
        <f t="shared" si="145"/>
        <v>5500</v>
      </c>
      <c r="I825" s="10">
        <v>0</v>
      </c>
      <c r="J825" s="11">
        <v>0</v>
      </c>
      <c r="K825" s="12">
        <f t="shared" si="146"/>
        <v>0</v>
      </c>
      <c r="L825" s="8">
        <f t="shared" si="147"/>
        <v>2</v>
      </c>
      <c r="M825" s="9">
        <f t="shared" si="147"/>
        <v>5500</v>
      </c>
      <c r="N825" s="13">
        <v>2</v>
      </c>
      <c r="O825" s="14">
        <f t="shared" si="148"/>
        <v>5500</v>
      </c>
      <c r="P825" s="13">
        <v>0</v>
      </c>
      <c r="Q825" s="14">
        <f t="shared" si="149"/>
        <v>0</v>
      </c>
      <c r="R825" s="13">
        <f t="shared" si="150"/>
        <v>2</v>
      </c>
      <c r="S825" s="14">
        <f t="shared" si="150"/>
        <v>5500</v>
      </c>
      <c r="T825" s="15">
        <f t="shared" si="156"/>
        <v>0</v>
      </c>
      <c r="U825" s="9">
        <f t="shared" si="151"/>
        <v>0</v>
      </c>
      <c r="V825" s="15">
        <f t="shared" si="152"/>
        <v>0</v>
      </c>
      <c r="W825" s="16">
        <f t="shared" si="153"/>
        <v>0</v>
      </c>
      <c r="X825" s="15">
        <f t="shared" si="154"/>
        <v>0</v>
      </c>
      <c r="Y825" s="9">
        <f t="shared" si="154"/>
        <v>0</v>
      </c>
    </row>
    <row r="826" spans="2:25" ht="31.2" x14ac:dyDescent="0.3">
      <c r="B826" s="5">
        <v>44851</v>
      </c>
      <c r="C826" s="5">
        <v>44851</v>
      </c>
      <c r="D826" s="5" t="s">
        <v>2027</v>
      </c>
      <c r="E826" s="6" t="s">
        <v>2028</v>
      </c>
      <c r="F826" s="10">
        <v>1250</v>
      </c>
      <c r="G826" s="15">
        <v>2</v>
      </c>
      <c r="H826" s="9">
        <f t="shared" si="145"/>
        <v>2500</v>
      </c>
      <c r="I826" s="10">
        <v>0</v>
      </c>
      <c r="J826" s="11">
        <v>0</v>
      </c>
      <c r="K826" s="12">
        <f t="shared" si="146"/>
        <v>0</v>
      </c>
      <c r="L826" s="8">
        <f t="shared" si="147"/>
        <v>2</v>
      </c>
      <c r="M826" s="9">
        <f t="shared" si="147"/>
        <v>2500</v>
      </c>
      <c r="N826" s="13">
        <v>2</v>
      </c>
      <c r="O826" s="14">
        <f t="shared" si="148"/>
        <v>2500</v>
      </c>
      <c r="P826" s="13">
        <v>0</v>
      </c>
      <c r="Q826" s="14">
        <f t="shared" si="149"/>
        <v>0</v>
      </c>
      <c r="R826" s="13">
        <f t="shared" si="150"/>
        <v>2</v>
      </c>
      <c r="S826" s="14">
        <f t="shared" si="150"/>
        <v>2500</v>
      </c>
      <c r="T826" s="15">
        <f t="shared" si="156"/>
        <v>0</v>
      </c>
      <c r="U826" s="9">
        <f t="shared" si="151"/>
        <v>0</v>
      </c>
      <c r="V826" s="15">
        <f t="shared" si="152"/>
        <v>0</v>
      </c>
      <c r="W826" s="16">
        <f t="shared" si="153"/>
        <v>0</v>
      </c>
      <c r="X826" s="15">
        <f t="shared" si="154"/>
        <v>0</v>
      </c>
      <c r="Y826" s="9">
        <f t="shared" si="154"/>
        <v>0</v>
      </c>
    </row>
    <row r="827" spans="2:25" ht="15.6" x14ac:dyDescent="0.3">
      <c r="B827" s="5">
        <v>44851</v>
      </c>
      <c r="C827" s="5">
        <v>44851</v>
      </c>
      <c r="D827" s="5" t="s">
        <v>2029</v>
      </c>
      <c r="E827" s="6" t="s">
        <v>2030</v>
      </c>
      <c r="F827" s="10">
        <v>975</v>
      </c>
      <c r="G827" s="15">
        <v>2</v>
      </c>
      <c r="H827" s="9">
        <f t="shared" si="145"/>
        <v>1950</v>
      </c>
      <c r="I827" s="10">
        <v>0</v>
      </c>
      <c r="J827" s="11">
        <v>0</v>
      </c>
      <c r="K827" s="12">
        <f t="shared" si="146"/>
        <v>0</v>
      </c>
      <c r="L827" s="8">
        <f t="shared" si="147"/>
        <v>2</v>
      </c>
      <c r="M827" s="9">
        <f t="shared" si="147"/>
        <v>1950</v>
      </c>
      <c r="N827" s="13">
        <v>2</v>
      </c>
      <c r="O827" s="14">
        <f t="shared" si="148"/>
        <v>1950</v>
      </c>
      <c r="P827" s="13">
        <v>0</v>
      </c>
      <c r="Q827" s="14">
        <f t="shared" si="149"/>
        <v>0</v>
      </c>
      <c r="R827" s="13">
        <f t="shared" si="150"/>
        <v>2</v>
      </c>
      <c r="S827" s="14">
        <f t="shared" si="150"/>
        <v>1950</v>
      </c>
      <c r="T827" s="15">
        <f t="shared" si="156"/>
        <v>0</v>
      </c>
      <c r="U827" s="9">
        <f t="shared" si="151"/>
        <v>0</v>
      </c>
      <c r="V827" s="15">
        <f t="shared" si="152"/>
        <v>0</v>
      </c>
      <c r="W827" s="16">
        <f t="shared" si="153"/>
        <v>0</v>
      </c>
      <c r="X827" s="15">
        <f t="shared" si="154"/>
        <v>0</v>
      </c>
      <c r="Y827" s="9">
        <f t="shared" si="154"/>
        <v>0</v>
      </c>
    </row>
    <row r="828" spans="2:25" ht="93.6" x14ac:dyDescent="0.3">
      <c r="B828" s="5">
        <v>44851</v>
      </c>
      <c r="C828" s="5">
        <v>44851</v>
      </c>
      <c r="D828" s="5" t="s">
        <v>2031</v>
      </c>
      <c r="E828" s="6" t="s">
        <v>2032</v>
      </c>
      <c r="F828" s="10">
        <v>475</v>
      </c>
      <c r="G828" s="15">
        <v>6</v>
      </c>
      <c r="H828" s="9">
        <f t="shared" si="145"/>
        <v>2850</v>
      </c>
      <c r="I828" s="10">
        <v>0</v>
      </c>
      <c r="J828" s="11">
        <v>0</v>
      </c>
      <c r="K828" s="12">
        <f t="shared" si="146"/>
        <v>0</v>
      </c>
      <c r="L828" s="8">
        <f t="shared" si="147"/>
        <v>6</v>
      </c>
      <c r="M828" s="9">
        <f t="shared" si="147"/>
        <v>2850</v>
      </c>
      <c r="N828" s="13">
        <v>6</v>
      </c>
      <c r="O828" s="14">
        <f t="shared" si="148"/>
        <v>2850</v>
      </c>
      <c r="P828" s="13">
        <v>0</v>
      </c>
      <c r="Q828" s="14">
        <f t="shared" si="149"/>
        <v>0</v>
      </c>
      <c r="R828" s="13">
        <f t="shared" si="150"/>
        <v>6</v>
      </c>
      <c r="S828" s="14">
        <f t="shared" si="150"/>
        <v>2850</v>
      </c>
      <c r="T828" s="15">
        <f t="shared" si="156"/>
        <v>0</v>
      </c>
      <c r="U828" s="9">
        <f t="shared" si="151"/>
        <v>0</v>
      </c>
      <c r="V828" s="15">
        <f t="shared" si="152"/>
        <v>0</v>
      </c>
      <c r="W828" s="16">
        <f t="shared" si="153"/>
        <v>0</v>
      </c>
      <c r="X828" s="15">
        <f t="shared" si="154"/>
        <v>0</v>
      </c>
      <c r="Y828" s="9">
        <f t="shared" si="154"/>
        <v>0</v>
      </c>
    </row>
    <row r="829" spans="2:25" ht="31.2" x14ac:dyDescent="0.3">
      <c r="B829" s="5">
        <v>44851</v>
      </c>
      <c r="C829" s="5">
        <v>44851</v>
      </c>
      <c r="D829" s="5" t="s">
        <v>2033</v>
      </c>
      <c r="E829" s="6" t="s">
        <v>2034</v>
      </c>
      <c r="F829" s="10">
        <v>1850</v>
      </c>
      <c r="G829" s="15">
        <v>4</v>
      </c>
      <c r="H829" s="9">
        <f t="shared" si="145"/>
        <v>7400</v>
      </c>
      <c r="I829" s="10">
        <v>0</v>
      </c>
      <c r="J829" s="11">
        <v>0</v>
      </c>
      <c r="K829" s="12">
        <f t="shared" si="146"/>
        <v>0</v>
      </c>
      <c r="L829" s="8">
        <f t="shared" si="147"/>
        <v>4</v>
      </c>
      <c r="M829" s="9">
        <f t="shared" si="147"/>
        <v>7400</v>
      </c>
      <c r="N829" s="13">
        <v>4</v>
      </c>
      <c r="O829" s="14">
        <f t="shared" si="148"/>
        <v>7400</v>
      </c>
      <c r="P829" s="13">
        <v>0</v>
      </c>
      <c r="Q829" s="14">
        <f t="shared" si="149"/>
        <v>0</v>
      </c>
      <c r="R829" s="13">
        <f t="shared" si="150"/>
        <v>4</v>
      </c>
      <c r="S829" s="14">
        <f t="shared" si="150"/>
        <v>7400</v>
      </c>
      <c r="T829" s="15">
        <f t="shared" si="156"/>
        <v>0</v>
      </c>
      <c r="U829" s="9">
        <f t="shared" si="151"/>
        <v>0</v>
      </c>
      <c r="V829" s="15">
        <f t="shared" si="152"/>
        <v>0</v>
      </c>
      <c r="W829" s="16">
        <f t="shared" si="153"/>
        <v>0</v>
      </c>
      <c r="X829" s="15">
        <f t="shared" si="154"/>
        <v>0</v>
      </c>
      <c r="Y829" s="9">
        <f t="shared" si="154"/>
        <v>0</v>
      </c>
    </row>
    <row r="830" spans="2:25" ht="62.4" x14ac:dyDescent="0.3">
      <c r="B830" s="5">
        <v>44851</v>
      </c>
      <c r="C830" s="5">
        <v>44851</v>
      </c>
      <c r="D830" s="5" t="s">
        <v>2035</v>
      </c>
      <c r="E830" s="6" t="s">
        <v>2036</v>
      </c>
      <c r="F830" s="10">
        <v>3600</v>
      </c>
      <c r="G830" s="15">
        <v>2</v>
      </c>
      <c r="H830" s="9">
        <f t="shared" si="145"/>
        <v>7200</v>
      </c>
      <c r="I830" s="10">
        <v>0</v>
      </c>
      <c r="J830" s="11">
        <v>0</v>
      </c>
      <c r="K830" s="12">
        <f t="shared" si="146"/>
        <v>0</v>
      </c>
      <c r="L830" s="8">
        <f t="shared" si="147"/>
        <v>2</v>
      </c>
      <c r="M830" s="9">
        <f t="shared" si="147"/>
        <v>7200</v>
      </c>
      <c r="N830" s="13">
        <v>2</v>
      </c>
      <c r="O830" s="14">
        <f t="shared" si="148"/>
        <v>7200</v>
      </c>
      <c r="P830" s="13">
        <v>0</v>
      </c>
      <c r="Q830" s="14">
        <f t="shared" si="149"/>
        <v>0</v>
      </c>
      <c r="R830" s="13">
        <f t="shared" si="150"/>
        <v>2</v>
      </c>
      <c r="S830" s="14">
        <f t="shared" si="150"/>
        <v>7200</v>
      </c>
      <c r="T830" s="15">
        <f t="shared" si="156"/>
        <v>0</v>
      </c>
      <c r="U830" s="9">
        <f t="shared" si="151"/>
        <v>0</v>
      </c>
      <c r="V830" s="15">
        <f t="shared" si="152"/>
        <v>0</v>
      </c>
      <c r="W830" s="16">
        <f t="shared" si="153"/>
        <v>0</v>
      </c>
      <c r="X830" s="15">
        <f t="shared" si="154"/>
        <v>0</v>
      </c>
      <c r="Y830" s="9">
        <f t="shared" si="154"/>
        <v>0</v>
      </c>
    </row>
    <row r="831" spans="2:25" ht="46.8" x14ac:dyDescent="0.3">
      <c r="B831" s="5">
        <v>44851</v>
      </c>
      <c r="C831" s="5">
        <v>44851</v>
      </c>
      <c r="D831" s="5" t="s">
        <v>2037</v>
      </c>
      <c r="E831" s="6" t="s">
        <v>2038</v>
      </c>
      <c r="F831" s="10">
        <v>2300</v>
      </c>
      <c r="G831" s="15">
        <v>2</v>
      </c>
      <c r="H831" s="9">
        <f t="shared" si="145"/>
        <v>4600</v>
      </c>
      <c r="I831" s="10">
        <v>0</v>
      </c>
      <c r="J831" s="11">
        <v>0</v>
      </c>
      <c r="K831" s="12">
        <f t="shared" si="146"/>
        <v>0</v>
      </c>
      <c r="L831" s="8">
        <f t="shared" si="147"/>
        <v>2</v>
      </c>
      <c r="M831" s="9">
        <f t="shared" si="147"/>
        <v>4600</v>
      </c>
      <c r="N831" s="13">
        <v>2</v>
      </c>
      <c r="O831" s="14">
        <f t="shared" si="148"/>
        <v>4600</v>
      </c>
      <c r="P831" s="13">
        <v>0</v>
      </c>
      <c r="Q831" s="14">
        <f t="shared" si="149"/>
        <v>0</v>
      </c>
      <c r="R831" s="13">
        <f t="shared" si="150"/>
        <v>2</v>
      </c>
      <c r="S831" s="14">
        <f t="shared" si="150"/>
        <v>4600</v>
      </c>
      <c r="T831" s="15">
        <f t="shared" si="156"/>
        <v>0</v>
      </c>
      <c r="U831" s="9">
        <f t="shared" si="151"/>
        <v>0</v>
      </c>
      <c r="V831" s="15">
        <f t="shared" si="152"/>
        <v>0</v>
      </c>
      <c r="W831" s="16">
        <f t="shared" si="153"/>
        <v>0</v>
      </c>
      <c r="X831" s="15">
        <f t="shared" si="154"/>
        <v>0</v>
      </c>
      <c r="Y831" s="9">
        <f t="shared" si="154"/>
        <v>0</v>
      </c>
    </row>
    <row r="832" spans="2:25" ht="93.6" x14ac:dyDescent="0.3">
      <c r="B832" s="5">
        <v>44851</v>
      </c>
      <c r="C832" s="5">
        <v>44851</v>
      </c>
      <c r="D832" s="5" t="s">
        <v>2039</v>
      </c>
      <c r="E832" s="6" t="s">
        <v>2040</v>
      </c>
      <c r="F832" s="10">
        <v>390</v>
      </c>
      <c r="G832" s="15">
        <v>4</v>
      </c>
      <c r="H832" s="9">
        <f t="shared" si="145"/>
        <v>1560</v>
      </c>
      <c r="I832" s="10">
        <v>0</v>
      </c>
      <c r="J832" s="11">
        <v>0</v>
      </c>
      <c r="K832" s="12">
        <f t="shared" si="146"/>
        <v>0</v>
      </c>
      <c r="L832" s="8">
        <f t="shared" si="147"/>
        <v>4</v>
      </c>
      <c r="M832" s="9">
        <f t="shared" si="147"/>
        <v>1560</v>
      </c>
      <c r="N832" s="13">
        <v>4</v>
      </c>
      <c r="O832" s="14">
        <f t="shared" si="148"/>
        <v>1560</v>
      </c>
      <c r="P832" s="13">
        <v>0</v>
      </c>
      <c r="Q832" s="14">
        <f t="shared" si="149"/>
        <v>0</v>
      </c>
      <c r="R832" s="13">
        <f t="shared" si="150"/>
        <v>4</v>
      </c>
      <c r="S832" s="14">
        <f t="shared" si="150"/>
        <v>1560</v>
      </c>
      <c r="T832" s="15">
        <f t="shared" si="156"/>
        <v>0</v>
      </c>
      <c r="U832" s="9">
        <f t="shared" si="151"/>
        <v>0</v>
      </c>
      <c r="V832" s="15">
        <f t="shared" si="152"/>
        <v>0</v>
      </c>
      <c r="W832" s="16">
        <f t="shared" si="153"/>
        <v>0</v>
      </c>
      <c r="X832" s="15">
        <f t="shared" si="154"/>
        <v>0</v>
      </c>
      <c r="Y832" s="9">
        <f t="shared" si="154"/>
        <v>0</v>
      </c>
    </row>
    <row r="833" spans="2:25" ht="93.6" x14ac:dyDescent="0.3">
      <c r="B833" s="5">
        <v>44851</v>
      </c>
      <c r="C833" s="5">
        <v>44851</v>
      </c>
      <c r="D833" s="5" t="s">
        <v>2041</v>
      </c>
      <c r="E833" s="6" t="s">
        <v>2042</v>
      </c>
      <c r="F833" s="10">
        <v>590</v>
      </c>
      <c r="G833" s="15">
        <v>2</v>
      </c>
      <c r="H833" s="9">
        <f t="shared" si="145"/>
        <v>1180</v>
      </c>
      <c r="I833" s="10">
        <v>0</v>
      </c>
      <c r="J833" s="11">
        <v>0</v>
      </c>
      <c r="K833" s="12">
        <f t="shared" si="146"/>
        <v>0</v>
      </c>
      <c r="L833" s="8">
        <f t="shared" si="147"/>
        <v>2</v>
      </c>
      <c r="M833" s="9">
        <f t="shared" si="147"/>
        <v>1180</v>
      </c>
      <c r="N833" s="13">
        <v>2</v>
      </c>
      <c r="O833" s="14">
        <f t="shared" si="148"/>
        <v>1180</v>
      </c>
      <c r="P833" s="13">
        <v>0</v>
      </c>
      <c r="Q833" s="14">
        <f t="shared" si="149"/>
        <v>0</v>
      </c>
      <c r="R833" s="13">
        <f t="shared" si="150"/>
        <v>2</v>
      </c>
      <c r="S833" s="14">
        <f t="shared" si="150"/>
        <v>1180</v>
      </c>
      <c r="T833" s="15">
        <f t="shared" si="156"/>
        <v>0</v>
      </c>
      <c r="U833" s="9">
        <f t="shared" si="151"/>
        <v>0</v>
      </c>
      <c r="V833" s="15">
        <f t="shared" si="152"/>
        <v>0</v>
      </c>
      <c r="W833" s="16">
        <f t="shared" si="153"/>
        <v>0</v>
      </c>
      <c r="X833" s="15">
        <f t="shared" si="154"/>
        <v>0</v>
      </c>
      <c r="Y833" s="9">
        <f t="shared" si="154"/>
        <v>0</v>
      </c>
    </row>
    <row r="834" spans="2:25" ht="46.8" x14ac:dyDescent="0.3">
      <c r="B834" s="5">
        <v>44851</v>
      </c>
      <c r="C834" s="5">
        <v>44851</v>
      </c>
      <c r="D834" s="5" t="s">
        <v>2043</v>
      </c>
      <c r="E834" s="6" t="s">
        <v>2044</v>
      </c>
      <c r="F834" s="10">
        <v>2175</v>
      </c>
      <c r="G834" s="15">
        <v>2</v>
      </c>
      <c r="H834" s="9">
        <f t="shared" si="145"/>
        <v>4350</v>
      </c>
      <c r="I834" s="10">
        <v>0</v>
      </c>
      <c r="J834" s="11">
        <v>0</v>
      </c>
      <c r="K834" s="12">
        <f t="shared" si="146"/>
        <v>0</v>
      </c>
      <c r="L834" s="8">
        <f t="shared" si="147"/>
        <v>2</v>
      </c>
      <c r="M834" s="9">
        <f t="shared" si="147"/>
        <v>4350</v>
      </c>
      <c r="N834" s="13">
        <v>2</v>
      </c>
      <c r="O834" s="14">
        <f t="shared" si="148"/>
        <v>4350</v>
      </c>
      <c r="P834" s="13">
        <v>0</v>
      </c>
      <c r="Q834" s="14">
        <f t="shared" si="149"/>
        <v>0</v>
      </c>
      <c r="R834" s="13">
        <f t="shared" si="150"/>
        <v>2</v>
      </c>
      <c r="S834" s="14">
        <f t="shared" si="150"/>
        <v>4350</v>
      </c>
      <c r="T834" s="15">
        <f t="shared" si="156"/>
        <v>0</v>
      </c>
      <c r="U834" s="9">
        <f t="shared" si="151"/>
        <v>0</v>
      </c>
      <c r="V834" s="15">
        <f t="shared" si="152"/>
        <v>0</v>
      </c>
      <c r="W834" s="16">
        <f t="shared" si="153"/>
        <v>0</v>
      </c>
      <c r="X834" s="15">
        <f t="shared" si="154"/>
        <v>0</v>
      </c>
      <c r="Y834" s="9">
        <f t="shared" si="154"/>
        <v>0</v>
      </c>
    </row>
    <row r="835" spans="2:25" ht="31.2" x14ac:dyDescent="0.3">
      <c r="B835" s="5">
        <v>44851</v>
      </c>
      <c r="C835" s="5">
        <v>44851</v>
      </c>
      <c r="D835" s="5" t="s">
        <v>2045</v>
      </c>
      <c r="E835" s="6" t="s">
        <v>2046</v>
      </c>
      <c r="F835" s="10">
        <v>2450</v>
      </c>
      <c r="G835" s="15">
        <v>4</v>
      </c>
      <c r="H835" s="9">
        <f t="shared" si="145"/>
        <v>9800</v>
      </c>
      <c r="I835" s="10">
        <v>0</v>
      </c>
      <c r="J835" s="11">
        <v>0</v>
      </c>
      <c r="K835" s="12">
        <f t="shared" si="146"/>
        <v>0</v>
      </c>
      <c r="L835" s="8">
        <f t="shared" si="147"/>
        <v>4</v>
      </c>
      <c r="M835" s="9">
        <f t="shared" si="147"/>
        <v>9800</v>
      </c>
      <c r="N835" s="13">
        <v>4</v>
      </c>
      <c r="O835" s="14">
        <f t="shared" si="148"/>
        <v>9800</v>
      </c>
      <c r="P835" s="13">
        <v>0</v>
      </c>
      <c r="Q835" s="14">
        <f t="shared" si="149"/>
        <v>0</v>
      </c>
      <c r="R835" s="13">
        <f t="shared" si="150"/>
        <v>4</v>
      </c>
      <c r="S835" s="14">
        <f t="shared" si="150"/>
        <v>9800</v>
      </c>
      <c r="T835" s="15">
        <f t="shared" si="156"/>
        <v>0</v>
      </c>
      <c r="U835" s="9">
        <f t="shared" si="151"/>
        <v>0</v>
      </c>
      <c r="V835" s="15">
        <f t="shared" si="152"/>
        <v>0</v>
      </c>
      <c r="W835" s="16">
        <f t="shared" si="153"/>
        <v>0</v>
      </c>
      <c r="X835" s="15">
        <f t="shared" si="154"/>
        <v>0</v>
      </c>
      <c r="Y835" s="9">
        <f t="shared" si="154"/>
        <v>0</v>
      </c>
    </row>
    <row r="836" spans="2:25" ht="62.4" x14ac:dyDescent="0.3">
      <c r="B836" s="5">
        <v>44851</v>
      </c>
      <c r="C836" s="5">
        <v>44851</v>
      </c>
      <c r="D836" s="5" t="s">
        <v>2047</v>
      </c>
      <c r="E836" s="6" t="s">
        <v>2048</v>
      </c>
      <c r="F836" s="10">
        <v>950</v>
      </c>
      <c r="G836" s="15">
        <v>2</v>
      </c>
      <c r="H836" s="9">
        <f t="shared" si="145"/>
        <v>1900</v>
      </c>
      <c r="I836" s="10">
        <v>0</v>
      </c>
      <c r="J836" s="11">
        <v>0</v>
      </c>
      <c r="K836" s="12">
        <f t="shared" si="146"/>
        <v>0</v>
      </c>
      <c r="L836" s="8">
        <f t="shared" si="147"/>
        <v>2</v>
      </c>
      <c r="M836" s="9">
        <f t="shared" si="147"/>
        <v>1900</v>
      </c>
      <c r="N836" s="13">
        <v>2</v>
      </c>
      <c r="O836" s="14">
        <f t="shared" si="148"/>
        <v>1900</v>
      </c>
      <c r="P836" s="13">
        <v>0</v>
      </c>
      <c r="Q836" s="14">
        <f t="shared" si="149"/>
        <v>0</v>
      </c>
      <c r="R836" s="13">
        <f t="shared" si="150"/>
        <v>2</v>
      </c>
      <c r="S836" s="14">
        <f t="shared" si="150"/>
        <v>1900</v>
      </c>
      <c r="T836" s="15">
        <f t="shared" si="156"/>
        <v>0</v>
      </c>
      <c r="U836" s="9">
        <f t="shared" si="151"/>
        <v>0</v>
      </c>
      <c r="V836" s="15">
        <f t="shared" si="152"/>
        <v>0</v>
      </c>
      <c r="W836" s="16">
        <f t="shared" si="153"/>
        <v>0</v>
      </c>
      <c r="X836" s="15">
        <f t="shared" si="154"/>
        <v>0</v>
      </c>
      <c r="Y836" s="9">
        <f t="shared" si="154"/>
        <v>0</v>
      </c>
    </row>
    <row r="837" spans="2:25" ht="78" customHeight="1" x14ac:dyDescent="0.3">
      <c r="B837" s="5">
        <v>44851</v>
      </c>
      <c r="C837" s="5">
        <v>44851</v>
      </c>
      <c r="D837" s="5" t="s">
        <v>2049</v>
      </c>
      <c r="E837" s="6" t="s">
        <v>2050</v>
      </c>
      <c r="F837" s="10">
        <v>595</v>
      </c>
      <c r="G837" s="15">
        <v>2</v>
      </c>
      <c r="H837" s="9">
        <f t="shared" si="145"/>
        <v>1190</v>
      </c>
      <c r="I837" s="10">
        <v>0</v>
      </c>
      <c r="J837" s="11">
        <v>0</v>
      </c>
      <c r="K837" s="12">
        <f t="shared" si="146"/>
        <v>0</v>
      </c>
      <c r="L837" s="8">
        <f t="shared" si="147"/>
        <v>2</v>
      </c>
      <c r="M837" s="9">
        <f t="shared" si="147"/>
        <v>1190</v>
      </c>
      <c r="N837" s="13">
        <v>2</v>
      </c>
      <c r="O837" s="14">
        <f t="shared" si="148"/>
        <v>1190</v>
      </c>
      <c r="P837" s="13">
        <v>0</v>
      </c>
      <c r="Q837" s="14">
        <f t="shared" si="149"/>
        <v>0</v>
      </c>
      <c r="R837" s="13">
        <f t="shared" si="150"/>
        <v>2</v>
      </c>
      <c r="S837" s="14">
        <f t="shared" si="150"/>
        <v>1190</v>
      </c>
      <c r="T837" s="15">
        <f t="shared" si="156"/>
        <v>0</v>
      </c>
      <c r="U837" s="9">
        <f t="shared" si="151"/>
        <v>0</v>
      </c>
      <c r="V837" s="15">
        <f t="shared" si="152"/>
        <v>0</v>
      </c>
      <c r="W837" s="16">
        <f t="shared" si="153"/>
        <v>0</v>
      </c>
      <c r="X837" s="15">
        <f t="shared" si="154"/>
        <v>0</v>
      </c>
      <c r="Y837" s="9">
        <f t="shared" si="154"/>
        <v>0</v>
      </c>
    </row>
    <row r="838" spans="2:25" ht="78" customHeight="1" x14ac:dyDescent="0.3">
      <c r="B838" s="5">
        <v>44851</v>
      </c>
      <c r="C838" s="5">
        <v>44851</v>
      </c>
      <c r="D838" s="5" t="s">
        <v>2051</v>
      </c>
      <c r="E838" s="6" t="s">
        <v>2052</v>
      </c>
      <c r="F838" s="10">
        <v>1925</v>
      </c>
      <c r="G838" s="15">
        <v>2</v>
      </c>
      <c r="H838" s="9">
        <f t="shared" si="145"/>
        <v>3850</v>
      </c>
      <c r="I838" s="10">
        <v>0</v>
      </c>
      <c r="J838" s="11">
        <v>0</v>
      </c>
      <c r="K838" s="12">
        <f t="shared" si="146"/>
        <v>0</v>
      </c>
      <c r="L838" s="8">
        <f t="shared" si="147"/>
        <v>2</v>
      </c>
      <c r="M838" s="9">
        <f t="shared" si="147"/>
        <v>3850</v>
      </c>
      <c r="N838" s="13">
        <v>2</v>
      </c>
      <c r="O838" s="14">
        <f t="shared" si="148"/>
        <v>3850</v>
      </c>
      <c r="P838" s="13">
        <v>0</v>
      </c>
      <c r="Q838" s="14">
        <f t="shared" si="149"/>
        <v>0</v>
      </c>
      <c r="R838" s="13">
        <f t="shared" si="150"/>
        <v>2</v>
      </c>
      <c r="S838" s="14">
        <f t="shared" si="150"/>
        <v>3850</v>
      </c>
      <c r="T838" s="15">
        <f t="shared" si="156"/>
        <v>0</v>
      </c>
      <c r="U838" s="9">
        <f t="shared" si="151"/>
        <v>0</v>
      </c>
      <c r="V838" s="15">
        <f t="shared" si="152"/>
        <v>0</v>
      </c>
      <c r="W838" s="16">
        <f t="shared" si="153"/>
        <v>0</v>
      </c>
      <c r="X838" s="15">
        <f t="shared" si="154"/>
        <v>0</v>
      </c>
      <c r="Y838" s="9">
        <f t="shared" si="154"/>
        <v>0</v>
      </c>
    </row>
    <row r="839" spans="2:25" ht="78" customHeight="1" x14ac:dyDescent="0.3">
      <c r="B839" s="5">
        <v>44851</v>
      </c>
      <c r="C839" s="5">
        <v>44851</v>
      </c>
      <c r="D839" s="5" t="s">
        <v>2053</v>
      </c>
      <c r="E839" s="6" t="s">
        <v>2054</v>
      </c>
      <c r="F839" s="10">
        <v>4960</v>
      </c>
      <c r="G839" s="15">
        <v>2</v>
      </c>
      <c r="H839" s="9">
        <f t="shared" si="145"/>
        <v>9920</v>
      </c>
      <c r="I839" s="10">
        <v>0</v>
      </c>
      <c r="J839" s="11">
        <v>0</v>
      </c>
      <c r="K839" s="12">
        <f t="shared" si="146"/>
        <v>0</v>
      </c>
      <c r="L839" s="8">
        <f t="shared" si="147"/>
        <v>2</v>
      </c>
      <c r="M839" s="9">
        <f t="shared" si="147"/>
        <v>9920</v>
      </c>
      <c r="N839" s="13">
        <v>2</v>
      </c>
      <c r="O839" s="14">
        <f t="shared" si="148"/>
        <v>9920</v>
      </c>
      <c r="P839" s="13">
        <v>0</v>
      </c>
      <c r="Q839" s="14">
        <f t="shared" si="149"/>
        <v>0</v>
      </c>
      <c r="R839" s="13">
        <f t="shared" si="150"/>
        <v>2</v>
      </c>
      <c r="S839" s="14">
        <f t="shared" si="150"/>
        <v>9920</v>
      </c>
      <c r="T839" s="15">
        <f t="shared" si="156"/>
        <v>0</v>
      </c>
      <c r="U839" s="9">
        <f t="shared" si="151"/>
        <v>0</v>
      </c>
      <c r="V839" s="15">
        <f t="shared" si="152"/>
        <v>0</v>
      </c>
      <c r="W839" s="16">
        <f t="shared" si="153"/>
        <v>0</v>
      </c>
      <c r="X839" s="15">
        <f t="shared" si="154"/>
        <v>0</v>
      </c>
      <c r="Y839" s="9">
        <f t="shared" si="154"/>
        <v>0</v>
      </c>
    </row>
    <row r="840" spans="2:25" ht="78" customHeight="1" x14ac:dyDescent="0.3">
      <c r="B840" s="5">
        <v>44851</v>
      </c>
      <c r="C840" s="5">
        <v>44851</v>
      </c>
      <c r="D840" s="5" t="s">
        <v>2055</v>
      </c>
      <c r="E840" s="6" t="s">
        <v>2056</v>
      </c>
      <c r="F840" s="10">
        <v>7490</v>
      </c>
      <c r="G840" s="15">
        <v>1</v>
      </c>
      <c r="H840" s="9">
        <f t="shared" si="145"/>
        <v>7490</v>
      </c>
      <c r="I840" s="10">
        <v>0</v>
      </c>
      <c r="J840" s="11">
        <v>0</v>
      </c>
      <c r="K840" s="12">
        <f t="shared" si="146"/>
        <v>0</v>
      </c>
      <c r="L840" s="8">
        <f t="shared" si="147"/>
        <v>1</v>
      </c>
      <c r="M840" s="9">
        <f t="shared" si="147"/>
        <v>7490</v>
      </c>
      <c r="N840" s="13">
        <v>1</v>
      </c>
      <c r="O840" s="14">
        <f t="shared" si="148"/>
        <v>7490</v>
      </c>
      <c r="P840" s="13">
        <v>0</v>
      </c>
      <c r="Q840" s="14">
        <f t="shared" si="149"/>
        <v>0</v>
      </c>
      <c r="R840" s="13">
        <f t="shared" si="150"/>
        <v>1</v>
      </c>
      <c r="S840" s="14">
        <f t="shared" si="150"/>
        <v>7490</v>
      </c>
      <c r="T840" s="15">
        <f t="shared" si="156"/>
        <v>0</v>
      </c>
      <c r="U840" s="9">
        <f t="shared" si="151"/>
        <v>0</v>
      </c>
      <c r="V840" s="15">
        <f t="shared" si="152"/>
        <v>0</v>
      </c>
      <c r="W840" s="16">
        <f t="shared" si="153"/>
        <v>0</v>
      </c>
      <c r="X840" s="15">
        <f t="shared" si="154"/>
        <v>0</v>
      </c>
      <c r="Y840" s="9">
        <f t="shared" si="154"/>
        <v>0</v>
      </c>
    </row>
    <row r="841" spans="2:25" ht="78" customHeight="1" x14ac:dyDescent="0.3">
      <c r="B841" s="5">
        <v>44851</v>
      </c>
      <c r="C841" s="5">
        <v>44851</v>
      </c>
      <c r="D841" s="5" t="s">
        <v>2057</v>
      </c>
      <c r="E841" s="6" t="s">
        <v>2058</v>
      </c>
      <c r="F841" s="10">
        <v>2300</v>
      </c>
      <c r="G841" s="15">
        <v>2</v>
      </c>
      <c r="H841" s="9">
        <f t="shared" si="145"/>
        <v>4600</v>
      </c>
      <c r="I841" s="10">
        <v>0</v>
      </c>
      <c r="J841" s="11">
        <v>0</v>
      </c>
      <c r="K841" s="12">
        <f t="shared" si="146"/>
        <v>0</v>
      </c>
      <c r="L841" s="8">
        <f t="shared" si="147"/>
        <v>2</v>
      </c>
      <c r="M841" s="9">
        <f t="shared" si="147"/>
        <v>4600</v>
      </c>
      <c r="N841" s="13">
        <v>2</v>
      </c>
      <c r="O841" s="14">
        <f t="shared" si="148"/>
        <v>4600</v>
      </c>
      <c r="P841" s="13">
        <v>0</v>
      </c>
      <c r="Q841" s="14">
        <f t="shared" si="149"/>
        <v>0</v>
      </c>
      <c r="R841" s="13">
        <f t="shared" si="150"/>
        <v>2</v>
      </c>
      <c r="S841" s="14">
        <f t="shared" si="150"/>
        <v>4600</v>
      </c>
      <c r="T841" s="15">
        <f t="shared" si="156"/>
        <v>0</v>
      </c>
      <c r="U841" s="9">
        <f t="shared" si="151"/>
        <v>0</v>
      </c>
      <c r="V841" s="15">
        <f t="shared" si="152"/>
        <v>0</v>
      </c>
      <c r="W841" s="16">
        <f t="shared" si="153"/>
        <v>0</v>
      </c>
      <c r="X841" s="15">
        <f t="shared" si="154"/>
        <v>0</v>
      </c>
      <c r="Y841" s="9">
        <f t="shared" si="154"/>
        <v>0</v>
      </c>
    </row>
    <row r="842" spans="2:25" ht="78" customHeight="1" x14ac:dyDescent="0.3">
      <c r="B842" s="5">
        <v>44852</v>
      </c>
      <c r="C842" s="5">
        <v>44852</v>
      </c>
      <c r="D842" s="5" t="s">
        <v>1122</v>
      </c>
      <c r="E842" s="6" t="s">
        <v>1123</v>
      </c>
      <c r="F842" s="10">
        <v>465</v>
      </c>
      <c r="G842" s="8">
        <v>2</v>
      </c>
      <c r="H842" s="9">
        <f t="shared" si="145"/>
        <v>930</v>
      </c>
      <c r="I842" s="10">
        <v>0</v>
      </c>
      <c r="J842" s="11">
        <v>0</v>
      </c>
      <c r="K842" s="12">
        <f t="shared" si="146"/>
        <v>0</v>
      </c>
      <c r="L842" s="8">
        <f t="shared" si="147"/>
        <v>2</v>
      </c>
      <c r="M842" s="9">
        <f t="shared" si="147"/>
        <v>930</v>
      </c>
      <c r="N842" s="13">
        <v>2</v>
      </c>
      <c r="O842" s="14">
        <f t="shared" si="148"/>
        <v>930</v>
      </c>
      <c r="P842" s="13">
        <v>0</v>
      </c>
      <c r="Q842" s="14">
        <f t="shared" si="149"/>
        <v>0</v>
      </c>
      <c r="R842" s="13">
        <f t="shared" si="150"/>
        <v>2</v>
      </c>
      <c r="S842" s="14">
        <f t="shared" si="150"/>
        <v>930</v>
      </c>
      <c r="T842" s="15">
        <f t="shared" si="156"/>
        <v>0</v>
      </c>
      <c r="U842" s="9">
        <f t="shared" si="151"/>
        <v>0</v>
      </c>
      <c r="V842" s="15">
        <f t="shared" si="152"/>
        <v>0</v>
      </c>
      <c r="W842" s="16">
        <f t="shared" si="153"/>
        <v>0</v>
      </c>
      <c r="X842" s="15">
        <f t="shared" si="154"/>
        <v>0</v>
      </c>
      <c r="Y842" s="9">
        <f t="shared" si="154"/>
        <v>0</v>
      </c>
    </row>
    <row r="843" spans="2:25" ht="78" customHeight="1" x14ac:dyDescent="0.3">
      <c r="B843" s="5">
        <v>44825</v>
      </c>
      <c r="C843" s="5">
        <v>44854</v>
      </c>
      <c r="D843" s="5" t="s">
        <v>1124</v>
      </c>
      <c r="E843" s="6" t="s">
        <v>1125</v>
      </c>
      <c r="F843" s="10">
        <v>943</v>
      </c>
      <c r="G843" s="8">
        <v>19</v>
      </c>
      <c r="H843" s="9">
        <f t="shared" si="145"/>
        <v>17917</v>
      </c>
      <c r="I843" s="10">
        <v>0</v>
      </c>
      <c r="J843" s="11">
        <v>0</v>
      </c>
      <c r="K843" s="12">
        <f t="shared" si="146"/>
        <v>0</v>
      </c>
      <c r="L843" s="8">
        <f t="shared" si="147"/>
        <v>19</v>
      </c>
      <c r="M843" s="9">
        <f t="shared" si="147"/>
        <v>17917</v>
      </c>
      <c r="N843" s="13">
        <v>13</v>
      </c>
      <c r="O843" s="14">
        <f t="shared" si="148"/>
        <v>12259</v>
      </c>
      <c r="P843" s="13">
        <v>0</v>
      </c>
      <c r="Q843" s="14">
        <f t="shared" si="149"/>
        <v>0</v>
      </c>
      <c r="R843" s="13">
        <f t="shared" si="150"/>
        <v>13</v>
      </c>
      <c r="S843" s="14">
        <f t="shared" si="150"/>
        <v>12259</v>
      </c>
      <c r="T843" s="15">
        <f t="shared" si="156"/>
        <v>6</v>
      </c>
      <c r="U843" s="9">
        <f t="shared" si="151"/>
        <v>5658</v>
      </c>
      <c r="V843" s="15">
        <f t="shared" si="152"/>
        <v>0</v>
      </c>
      <c r="W843" s="16">
        <f t="shared" si="153"/>
        <v>0</v>
      </c>
      <c r="X843" s="15">
        <f t="shared" si="154"/>
        <v>6</v>
      </c>
      <c r="Y843" s="9">
        <f t="shared" si="154"/>
        <v>5658</v>
      </c>
    </row>
    <row r="844" spans="2:25" ht="78" customHeight="1" x14ac:dyDescent="0.3">
      <c r="B844" s="5">
        <v>44855</v>
      </c>
      <c r="C844" s="5">
        <v>44855</v>
      </c>
      <c r="D844" s="5" t="s">
        <v>1126</v>
      </c>
      <c r="E844" s="6" t="s">
        <v>1127</v>
      </c>
      <c r="F844" s="10">
        <v>40</v>
      </c>
      <c r="G844" s="8">
        <v>4</v>
      </c>
      <c r="H844" s="9">
        <f t="shared" ref="H844:H907" si="157">F844*G844</f>
        <v>160</v>
      </c>
      <c r="I844" s="10">
        <v>0</v>
      </c>
      <c r="J844" s="11">
        <v>0</v>
      </c>
      <c r="K844" s="12">
        <f t="shared" ref="K844:K907" si="158">I844*J844</f>
        <v>0</v>
      </c>
      <c r="L844" s="8">
        <f t="shared" ref="L844:M907" si="159">G844+J844</f>
        <v>4</v>
      </c>
      <c r="M844" s="9">
        <f t="shared" si="159"/>
        <v>160</v>
      </c>
      <c r="N844" s="13">
        <v>4</v>
      </c>
      <c r="O844" s="14">
        <f t="shared" ref="O844:O907" si="160">F844*N844</f>
        <v>160</v>
      </c>
      <c r="P844" s="13">
        <v>0</v>
      </c>
      <c r="Q844" s="14">
        <f t="shared" ref="Q844:Q907" si="161">I844*P844</f>
        <v>0</v>
      </c>
      <c r="R844" s="13">
        <f t="shared" ref="R844:S907" si="162">N844+P844</f>
        <v>4</v>
      </c>
      <c r="S844" s="14">
        <f t="shared" si="162"/>
        <v>160</v>
      </c>
      <c r="T844" s="15">
        <f t="shared" si="156"/>
        <v>0</v>
      </c>
      <c r="U844" s="9">
        <f t="shared" ref="U844:U907" si="163">T844*F844</f>
        <v>0</v>
      </c>
      <c r="V844" s="15">
        <f t="shared" ref="V844:V907" si="164">J844-P844</f>
        <v>0</v>
      </c>
      <c r="W844" s="16">
        <f t="shared" ref="W844:W907" si="165">V844*I844</f>
        <v>0</v>
      </c>
      <c r="X844" s="15">
        <f t="shared" ref="X844:Y907" si="166">T844+V844</f>
        <v>0</v>
      </c>
      <c r="Y844" s="9">
        <f t="shared" si="166"/>
        <v>0</v>
      </c>
    </row>
    <row r="845" spans="2:25" ht="78" customHeight="1" x14ac:dyDescent="0.3">
      <c r="B845" s="5">
        <v>44855</v>
      </c>
      <c r="C845" s="5">
        <v>44855</v>
      </c>
      <c r="D845" s="5" t="s">
        <v>1128</v>
      </c>
      <c r="E845" s="6" t="s">
        <v>1129</v>
      </c>
      <c r="F845" s="10">
        <v>724.99</v>
      </c>
      <c r="G845" s="8">
        <v>3</v>
      </c>
      <c r="H845" s="9">
        <f t="shared" si="157"/>
        <v>2174.9700000000003</v>
      </c>
      <c r="I845" s="10">
        <v>0</v>
      </c>
      <c r="J845" s="11">
        <v>0</v>
      </c>
      <c r="K845" s="12">
        <f t="shared" si="158"/>
        <v>0</v>
      </c>
      <c r="L845" s="8">
        <f t="shared" si="159"/>
        <v>3</v>
      </c>
      <c r="M845" s="9">
        <f t="shared" si="159"/>
        <v>2174.9700000000003</v>
      </c>
      <c r="N845" s="13">
        <v>3</v>
      </c>
      <c r="O845" s="14">
        <f t="shared" si="160"/>
        <v>2174.9700000000003</v>
      </c>
      <c r="P845" s="13">
        <v>0</v>
      </c>
      <c r="Q845" s="14">
        <f t="shared" si="161"/>
        <v>0</v>
      </c>
      <c r="R845" s="13">
        <f t="shared" si="162"/>
        <v>3</v>
      </c>
      <c r="S845" s="14">
        <f t="shared" si="162"/>
        <v>2174.9700000000003</v>
      </c>
      <c r="T845" s="15">
        <f t="shared" si="156"/>
        <v>0</v>
      </c>
      <c r="U845" s="9">
        <f t="shared" si="163"/>
        <v>0</v>
      </c>
      <c r="V845" s="15">
        <f t="shared" si="164"/>
        <v>0</v>
      </c>
      <c r="W845" s="16">
        <f t="shared" si="165"/>
        <v>0</v>
      </c>
      <c r="X845" s="15">
        <f t="shared" si="166"/>
        <v>0</v>
      </c>
      <c r="Y845" s="9">
        <f t="shared" si="166"/>
        <v>0</v>
      </c>
    </row>
    <row r="846" spans="2:25" ht="78" customHeight="1" x14ac:dyDescent="0.3">
      <c r="B846" s="5">
        <v>44855</v>
      </c>
      <c r="C846" s="5">
        <v>44855</v>
      </c>
      <c r="D846" s="5" t="s">
        <v>1130</v>
      </c>
      <c r="E846" s="6" t="s">
        <v>1131</v>
      </c>
      <c r="F846" s="10">
        <v>36.94</v>
      </c>
      <c r="G846" s="8">
        <v>3</v>
      </c>
      <c r="H846" s="9">
        <f t="shared" si="157"/>
        <v>110.82</v>
      </c>
      <c r="I846" s="10">
        <v>0</v>
      </c>
      <c r="J846" s="11">
        <v>0</v>
      </c>
      <c r="K846" s="12">
        <f t="shared" si="158"/>
        <v>0</v>
      </c>
      <c r="L846" s="8">
        <f t="shared" si="159"/>
        <v>3</v>
      </c>
      <c r="M846" s="9">
        <f t="shared" si="159"/>
        <v>110.82</v>
      </c>
      <c r="N846" s="13">
        <v>3</v>
      </c>
      <c r="O846" s="14">
        <f t="shared" si="160"/>
        <v>110.82</v>
      </c>
      <c r="P846" s="13">
        <v>0</v>
      </c>
      <c r="Q846" s="14">
        <f t="shared" si="161"/>
        <v>0</v>
      </c>
      <c r="R846" s="13">
        <f t="shared" si="162"/>
        <v>3</v>
      </c>
      <c r="S846" s="14">
        <f t="shared" si="162"/>
        <v>110.82</v>
      </c>
      <c r="T846" s="15">
        <f t="shared" si="156"/>
        <v>0</v>
      </c>
      <c r="U846" s="9">
        <f t="shared" si="163"/>
        <v>0</v>
      </c>
      <c r="V846" s="15">
        <f t="shared" si="164"/>
        <v>0</v>
      </c>
      <c r="W846" s="16">
        <f t="shared" si="165"/>
        <v>0</v>
      </c>
      <c r="X846" s="15">
        <f t="shared" si="166"/>
        <v>0</v>
      </c>
      <c r="Y846" s="9">
        <f t="shared" si="166"/>
        <v>0</v>
      </c>
    </row>
    <row r="847" spans="2:25" ht="78" customHeight="1" x14ac:dyDescent="0.3">
      <c r="B847" s="5">
        <v>44855</v>
      </c>
      <c r="C847" s="5">
        <v>44855</v>
      </c>
      <c r="D847" s="5" t="s">
        <v>1132</v>
      </c>
      <c r="E847" s="6" t="s">
        <v>1133</v>
      </c>
      <c r="F847" s="10">
        <v>132.75</v>
      </c>
      <c r="G847" s="8">
        <v>2</v>
      </c>
      <c r="H847" s="9">
        <f t="shared" si="157"/>
        <v>265.5</v>
      </c>
      <c r="I847" s="10">
        <v>0</v>
      </c>
      <c r="J847" s="11">
        <v>0</v>
      </c>
      <c r="K847" s="12">
        <f t="shared" si="158"/>
        <v>0</v>
      </c>
      <c r="L847" s="8">
        <f t="shared" si="159"/>
        <v>2</v>
      </c>
      <c r="M847" s="9">
        <f t="shared" si="159"/>
        <v>265.5</v>
      </c>
      <c r="N847" s="13">
        <v>2</v>
      </c>
      <c r="O847" s="14">
        <f t="shared" si="160"/>
        <v>265.5</v>
      </c>
      <c r="P847" s="13">
        <v>0</v>
      </c>
      <c r="Q847" s="14">
        <f t="shared" si="161"/>
        <v>0</v>
      </c>
      <c r="R847" s="13">
        <f t="shared" si="162"/>
        <v>2</v>
      </c>
      <c r="S847" s="14">
        <f t="shared" si="162"/>
        <v>265.5</v>
      </c>
      <c r="T847" s="15">
        <f t="shared" si="156"/>
        <v>0</v>
      </c>
      <c r="U847" s="9">
        <f t="shared" si="163"/>
        <v>0</v>
      </c>
      <c r="V847" s="15">
        <f t="shared" si="164"/>
        <v>0</v>
      </c>
      <c r="W847" s="16">
        <f t="shared" si="165"/>
        <v>0</v>
      </c>
      <c r="X847" s="15">
        <f t="shared" si="166"/>
        <v>0</v>
      </c>
      <c r="Y847" s="9">
        <f t="shared" si="166"/>
        <v>0</v>
      </c>
    </row>
    <row r="848" spans="2:25" ht="78" customHeight="1" x14ac:dyDescent="0.3">
      <c r="B848" s="5">
        <v>44855</v>
      </c>
      <c r="C848" s="5">
        <v>44855</v>
      </c>
      <c r="D848" s="5" t="s">
        <v>1134</v>
      </c>
      <c r="E848" s="6" t="s">
        <v>1135</v>
      </c>
      <c r="F848" s="10">
        <v>995</v>
      </c>
      <c r="G848" s="8">
        <v>1</v>
      </c>
      <c r="H848" s="9">
        <f t="shared" si="157"/>
        <v>995</v>
      </c>
      <c r="I848" s="10">
        <v>0</v>
      </c>
      <c r="J848" s="11">
        <v>0</v>
      </c>
      <c r="K848" s="12">
        <f t="shared" si="158"/>
        <v>0</v>
      </c>
      <c r="L848" s="8">
        <f t="shared" si="159"/>
        <v>1</v>
      </c>
      <c r="M848" s="9">
        <f t="shared" si="159"/>
        <v>995</v>
      </c>
      <c r="N848" s="13">
        <v>1</v>
      </c>
      <c r="O848" s="14">
        <f t="shared" si="160"/>
        <v>995</v>
      </c>
      <c r="P848" s="13">
        <v>0</v>
      </c>
      <c r="Q848" s="14">
        <f t="shared" si="161"/>
        <v>0</v>
      </c>
      <c r="R848" s="13">
        <f t="shared" si="162"/>
        <v>1</v>
      </c>
      <c r="S848" s="14">
        <f t="shared" si="162"/>
        <v>995</v>
      </c>
      <c r="T848" s="15">
        <f t="shared" si="156"/>
        <v>0</v>
      </c>
      <c r="U848" s="9">
        <f t="shared" si="163"/>
        <v>0</v>
      </c>
      <c r="V848" s="15">
        <f t="shared" si="164"/>
        <v>0</v>
      </c>
      <c r="W848" s="16">
        <f t="shared" si="165"/>
        <v>0</v>
      </c>
      <c r="X848" s="15">
        <f t="shared" si="166"/>
        <v>0</v>
      </c>
      <c r="Y848" s="9">
        <f t="shared" si="166"/>
        <v>0</v>
      </c>
    </row>
    <row r="849" spans="2:25" ht="78" customHeight="1" x14ac:dyDescent="0.3">
      <c r="B849" s="5">
        <v>44855</v>
      </c>
      <c r="C849" s="5">
        <v>44855</v>
      </c>
      <c r="D849" s="5" t="s">
        <v>1138</v>
      </c>
      <c r="E849" s="6" t="s">
        <v>1139</v>
      </c>
      <c r="F849" s="10">
        <v>531</v>
      </c>
      <c r="G849" s="8">
        <v>3</v>
      </c>
      <c r="H849" s="9">
        <f t="shared" si="157"/>
        <v>1593</v>
      </c>
      <c r="I849" s="10">
        <v>0</v>
      </c>
      <c r="J849" s="11">
        <v>0</v>
      </c>
      <c r="K849" s="12">
        <f t="shared" si="158"/>
        <v>0</v>
      </c>
      <c r="L849" s="8">
        <f t="shared" si="159"/>
        <v>3</v>
      </c>
      <c r="M849" s="9">
        <f t="shared" si="159"/>
        <v>1593</v>
      </c>
      <c r="N849" s="13">
        <v>3</v>
      </c>
      <c r="O849" s="14">
        <f t="shared" si="160"/>
        <v>1593</v>
      </c>
      <c r="P849" s="13">
        <v>0</v>
      </c>
      <c r="Q849" s="14">
        <f t="shared" si="161"/>
        <v>0</v>
      </c>
      <c r="R849" s="13">
        <f t="shared" si="162"/>
        <v>3</v>
      </c>
      <c r="S849" s="14">
        <f t="shared" si="162"/>
        <v>1593</v>
      </c>
      <c r="T849" s="15">
        <f t="shared" si="156"/>
        <v>0</v>
      </c>
      <c r="U849" s="9">
        <f t="shared" si="163"/>
        <v>0</v>
      </c>
      <c r="V849" s="15">
        <f t="shared" si="164"/>
        <v>0</v>
      </c>
      <c r="W849" s="16">
        <f t="shared" si="165"/>
        <v>0</v>
      </c>
      <c r="X849" s="15">
        <f t="shared" si="166"/>
        <v>0</v>
      </c>
      <c r="Y849" s="9">
        <f t="shared" si="166"/>
        <v>0</v>
      </c>
    </row>
    <row r="850" spans="2:25" ht="78" customHeight="1" x14ac:dyDescent="0.3">
      <c r="B850" s="5">
        <v>44855</v>
      </c>
      <c r="C850" s="5">
        <v>44855</v>
      </c>
      <c r="D850" s="5" t="s">
        <v>1140</v>
      </c>
      <c r="E850" s="6" t="s">
        <v>1141</v>
      </c>
      <c r="F850" s="10">
        <v>290</v>
      </c>
      <c r="G850" s="8">
        <v>2</v>
      </c>
      <c r="H850" s="9">
        <f t="shared" si="157"/>
        <v>580</v>
      </c>
      <c r="I850" s="10">
        <v>0</v>
      </c>
      <c r="J850" s="11">
        <v>0</v>
      </c>
      <c r="K850" s="12">
        <f t="shared" si="158"/>
        <v>0</v>
      </c>
      <c r="L850" s="8">
        <f t="shared" si="159"/>
        <v>2</v>
      </c>
      <c r="M850" s="9">
        <f t="shared" si="159"/>
        <v>580</v>
      </c>
      <c r="N850" s="13">
        <v>2</v>
      </c>
      <c r="O850" s="14">
        <f t="shared" si="160"/>
        <v>580</v>
      </c>
      <c r="P850" s="13">
        <v>0</v>
      </c>
      <c r="Q850" s="14">
        <f t="shared" si="161"/>
        <v>0</v>
      </c>
      <c r="R850" s="13">
        <f t="shared" si="162"/>
        <v>2</v>
      </c>
      <c r="S850" s="14">
        <f t="shared" si="162"/>
        <v>580</v>
      </c>
      <c r="T850" s="15">
        <f t="shared" si="156"/>
        <v>0</v>
      </c>
      <c r="U850" s="9">
        <f t="shared" si="163"/>
        <v>0</v>
      </c>
      <c r="V850" s="15">
        <f t="shared" si="164"/>
        <v>0</v>
      </c>
      <c r="W850" s="16">
        <f t="shared" si="165"/>
        <v>0</v>
      </c>
      <c r="X850" s="15">
        <f t="shared" si="166"/>
        <v>0</v>
      </c>
      <c r="Y850" s="9">
        <f t="shared" si="166"/>
        <v>0</v>
      </c>
    </row>
    <row r="851" spans="2:25" ht="78" customHeight="1" x14ac:dyDescent="0.3">
      <c r="B851" s="5">
        <v>44855</v>
      </c>
      <c r="C851" s="5">
        <v>44855</v>
      </c>
      <c r="D851" s="5" t="s">
        <v>1142</v>
      </c>
      <c r="E851" s="6" t="s">
        <v>1143</v>
      </c>
      <c r="F851" s="10">
        <v>140.62</v>
      </c>
      <c r="G851" s="8">
        <v>2</v>
      </c>
      <c r="H851" s="9">
        <f t="shared" si="157"/>
        <v>281.24</v>
      </c>
      <c r="I851" s="10">
        <v>0</v>
      </c>
      <c r="J851" s="11">
        <v>0</v>
      </c>
      <c r="K851" s="12">
        <f t="shared" si="158"/>
        <v>0</v>
      </c>
      <c r="L851" s="8">
        <f t="shared" si="159"/>
        <v>2</v>
      </c>
      <c r="M851" s="9">
        <f t="shared" si="159"/>
        <v>281.24</v>
      </c>
      <c r="N851" s="13">
        <v>2</v>
      </c>
      <c r="O851" s="14">
        <f t="shared" si="160"/>
        <v>281.24</v>
      </c>
      <c r="P851" s="13">
        <v>0</v>
      </c>
      <c r="Q851" s="14">
        <f t="shared" si="161"/>
        <v>0</v>
      </c>
      <c r="R851" s="13">
        <f t="shared" si="162"/>
        <v>2</v>
      </c>
      <c r="S851" s="14">
        <f t="shared" si="162"/>
        <v>281.24</v>
      </c>
      <c r="T851" s="15">
        <f t="shared" si="156"/>
        <v>0</v>
      </c>
      <c r="U851" s="9">
        <f t="shared" si="163"/>
        <v>0</v>
      </c>
      <c r="V851" s="15">
        <f t="shared" si="164"/>
        <v>0</v>
      </c>
      <c r="W851" s="16">
        <f t="shared" si="165"/>
        <v>0</v>
      </c>
      <c r="X851" s="15">
        <f t="shared" si="166"/>
        <v>0</v>
      </c>
      <c r="Y851" s="9">
        <f t="shared" si="166"/>
        <v>0</v>
      </c>
    </row>
    <row r="852" spans="2:25" ht="78" customHeight="1" x14ac:dyDescent="0.3">
      <c r="B852" s="5">
        <v>44855</v>
      </c>
      <c r="C852" s="5">
        <v>44855</v>
      </c>
      <c r="D852" s="5" t="s">
        <v>1144</v>
      </c>
      <c r="E852" s="6" t="s">
        <v>1145</v>
      </c>
      <c r="F852" s="10">
        <v>2161.7600000000002</v>
      </c>
      <c r="G852" s="8">
        <v>1</v>
      </c>
      <c r="H852" s="9">
        <f t="shared" si="157"/>
        <v>2161.7600000000002</v>
      </c>
      <c r="I852" s="10">
        <v>0</v>
      </c>
      <c r="J852" s="11">
        <v>0</v>
      </c>
      <c r="K852" s="12">
        <f t="shared" si="158"/>
        <v>0</v>
      </c>
      <c r="L852" s="8">
        <f t="shared" si="159"/>
        <v>1</v>
      </c>
      <c r="M852" s="9">
        <f t="shared" si="159"/>
        <v>2161.7600000000002</v>
      </c>
      <c r="N852" s="13">
        <v>1</v>
      </c>
      <c r="O852" s="14">
        <f t="shared" si="160"/>
        <v>2161.7600000000002</v>
      </c>
      <c r="P852" s="13">
        <v>0</v>
      </c>
      <c r="Q852" s="14">
        <f t="shared" si="161"/>
        <v>0</v>
      </c>
      <c r="R852" s="13">
        <f t="shared" si="162"/>
        <v>1</v>
      </c>
      <c r="S852" s="14">
        <f t="shared" si="162"/>
        <v>2161.7600000000002</v>
      </c>
      <c r="T852" s="15">
        <f t="shared" si="156"/>
        <v>0</v>
      </c>
      <c r="U852" s="9">
        <f t="shared" si="163"/>
        <v>0</v>
      </c>
      <c r="V852" s="15">
        <f t="shared" si="164"/>
        <v>0</v>
      </c>
      <c r="W852" s="16">
        <f t="shared" si="165"/>
        <v>0</v>
      </c>
      <c r="X852" s="15">
        <f t="shared" si="166"/>
        <v>0</v>
      </c>
      <c r="Y852" s="9">
        <f t="shared" si="166"/>
        <v>0</v>
      </c>
    </row>
    <row r="853" spans="2:25" ht="78" customHeight="1" x14ac:dyDescent="0.3">
      <c r="B853" s="5">
        <v>44078</v>
      </c>
      <c r="C853" s="5">
        <v>44855</v>
      </c>
      <c r="D853" s="5" t="s">
        <v>1146</v>
      </c>
      <c r="E853" s="6" t="s">
        <v>1147</v>
      </c>
      <c r="F853" s="10">
        <v>3138</v>
      </c>
      <c r="G853" s="8">
        <v>11</v>
      </c>
      <c r="H853" s="9">
        <f t="shared" si="157"/>
        <v>34518</v>
      </c>
      <c r="I853" s="10">
        <v>0</v>
      </c>
      <c r="J853" s="11">
        <v>0</v>
      </c>
      <c r="K853" s="12">
        <f t="shared" si="158"/>
        <v>0</v>
      </c>
      <c r="L853" s="8">
        <f t="shared" si="159"/>
        <v>11</v>
      </c>
      <c r="M853" s="9">
        <f t="shared" si="159"/>
        <v>34518</v>
      </c>
      <c r="N853" s="13">
        <v>11</v>
      </c>
      <c r="O853" s="14">
        <f t="shared" si="160"/>
        <v>34518</v>
      </c>
      <c r="P853" s="13">
        <v>0</v>
      </c>
      <c r="Q853" s="14">
        <f t="shared" si="161"/>
        <v>0</v>
      </c>
      <c r="R853" s="13">
        <f t="shared" si="162"/>
        <v>11</v>
      </c>
      <c r="S853" s="14">
        <f t="shared" si="162"/>
        <v>34518</v>
      </c>
      <c r="T853" s="15">
        <f t="shared" si="156"/>
        <v>0</v>
      </c>
      <c r="U853" s="9">
        <f t="shared" si="163"/>
        <v>0</v>
      </c>
      <c r="V853" s="15">
        <f t="shared" si="164"/>
        <v>0</v>
      </c>
      <c r="W853" s="16">
        <f t="shared" si="165"/>
        <v>0</v>
      </c>
      <c r="X853" s="15">
        <f t="shared" si="166"/>
        <v>0</v>
      </c>
      <c r="Y853" s="9">
        <f t="shared" si="166"/>
        <v>0</v>
      </c>
    </row>
    <row r="854" spans="2:25" ht="78" customHeight="1" x14ac:dyDescent="0.3">
      <c r="B854" s="5">
        <v>44855</v>
      </c>
      <c r="C854" s="5">
        <v>44855</v>
      </c>
      <c r="D854" s="5" t="s">
        <v>1148</v>
      </c>
      <c r="E854" s="6" t="s">
        <v>1149</v>
      </c>
      <c r="F854" s="10">
        <v>6528</v>
      </c>
      <c r="G854" s="8">
        <v>71</v>
      </c>
      <c r="H854" s="9">
        <f t="shared" si="157"/>
        <v>463488</v>
      </c>
      <c r="I854" s="10">
        <v>0</v>
      </c>
      <c r="J854" s="11">
        <v>0</v>
      </c>
      <c r="K854" s="12">
        <f t="shared" si="158"/>
        <v>0</v>
      </c>
      <c r="L854" s="8">
        <f t="shared" si="159"/>
        <v>71</v>
      </c>
      <c r="M854" s="9">
        <f t="shared" si="159"/>
        <v>463488</v>
      </c>
      <c r="N854" s="13">
        <v>71</v>
      </c>
      <c r="O854" s="14">
        <f t="shared" si="160"/>
        <v>463488</v>
      </c>
      <c r="P854" s="13">
        <v>0</v>
      </c>
      <c r="Q854" s="14">
        <f t="shared" si="161"/>
        <v>0</v>
      </c>
      <c r="R854" s="13">
        <f t="shared" si="162"/>
        <v>71</v>
      </c>
      <c r="S854" s="14">
        <f t="shared" si="162"/>
        <v>463488</v>
      </c>
      <c r="T854" s="15">
        <f t="shared" si="156"/>
        <v>0</v>
      </c>
      <c r="U854" s="9">
        <f t="shared" si="163"/>
        <v>0</v>
      </c>
      <c r="V854" s="15">
        <f t="shared" si="164"/>
        <v>0</v>
      </c>
      <c r="W854" s="16">
        <f t="shared" si="165"/>
        <v>0</v>
      </c>
      <c r="X854" s="15">
        <f t="shared" si="166"/>
        <v>0</v>
      </c>
      <c r="Y854" s="9">
        <f t="shared" si="166"/>
        <v>0</v>
      </c>
    </row>
    <row r="855" spans="2:25" ht="78" customHeight="1" x14ac:dyDescent="0.3">
      <c r="B855" s="5">
        <v>44855</v>
      </c>
      <c r="C855" s="5">
        <v>44855</v>
      </c>
      <c r="D855" s="5" t="s">
        <v>1473</v>
      </c>
      <c r="E855" s="6" t="s">
        <v>1474</v>
      </c>
      <c r="F855" s="10">
        <v>5015</v>
      </c>
      <c r="G855" s="8">
        <v>1</v>
      </c>
      <c r="H855" s="9">
        <f t="shared" si="157"/>
        <v>5015</v>
      </c>
      <c r="I855" s="10">
        <v>0</v>
      </c>
      <c r="J855" s="11">
        <v>0</v>
      </c>
      <c r="K855" s="12">
        <f t="shared" si="158"/>
        <v>0</v>
      </c>
      <c r="L855" s="8">
        <f t="shared" si="159"/>
        <v>1</v>
      </c>
      <c r="M855" s="9">
        <f t="shared" si="159"/>
        <v>5015</v>
      </c>
      <c r="N855" s="13">
        <v>1</v>
      </c>
      <c r="O855" s="14">
        <f t="shared" si="160"/>
        <v>5015</v>
      </c>
      <c r="P855" s="13">
        <v>0</v>
      </c>
      <c r="Q855" s="14">
        <f t="shared" si="161"/>
        <v>0</v>
      </c>
      <c r="R855" s="13">
        <f t="shared" si="162"/>
        <v>1</v>
      </c>
      <c r="S855" s="14">
        <f t="shared" si="162"/>
        <v>5015</v>
      </c>
      <c r="T855" s="15">
        <f t="shared" si="156"/>
        <v>0</v>
      </c>
      <c r="U855" s="9">
        <f t="shared" si="163"/>
        <v>0</v>
      </c>
      <c r="V855" s="15">
        <f t="shared" si="164"/>
        <v>0</v>
      </c>
      <c r="W855" s="16">
        <f t="shared" si="165"/>
        <v>0</v>
      </c>
      <c r="X855" s="15">
        <f t="shared" si="166"/>
        <v>0</v>
      </c>
      <c r="Y855" s="9">
        <f t="shared" si="166"/>
        <v>0</v>
      </c>
    </row>
    <row r="856" spans="2:25" ht="78" customHeight="1" x14ac:dyDescent="0.3">
      <c r="B856" s="5">
        <v>43542</v>
      </c>
      <c r="C856" s="5">
        <v>44855</v>
      </c>
      <c r="D856" s="5" t="s">
        <v>2059</v>
      </c>
      <c r="E856" s="6" t="s">
        <v>2060</v>
      </c>
      <c r="F856" s="10">
        <v>240</v>
      </c>
      <c r="G856" s="8">
        <v>3</v>
      </c>
      <c r="H856" s="9">
        <f t="shared" si="157"/>
        <v>720</v>
      </c>
      <c r="I856" s="10">
        <v>0</v>
      </c>
      <c r="J856" s="11">
        <v>0</v>
      </c>
      <c r="K856" s="12">
        <f t="shared" si="158"/>
        <v>0</v>
      </c>
      <c r="L856" s="8">
        <f t="shared" si="159"/>
        <v>3</v>
      </c>
      <c r="M856" s="9">
        <f t="shared" si="159"/>
        <v>720</v>
      </c>
      <c r="N856" s="13">
        <v>3</v>
      </c>
      <c r="O856" s="14">
        <f t="shared" si="160"/>
        <v>720</v>
      </c>
      <c r="P856" s="13">
        <v>0</v>
      </c>
      <c r="Q856" s="14">
        <f t="shared" si="161"/>
        <v>0</v>
      </c>
      <c r="R856" s="13">
        <f t="shared" si="162"/>
        <v>3</v>
      </c>
      <c r="S856" s="14">
        <f t="shared" si="162"/>
        <v>720</v>
      </c>
      <c r="T856" s="15">
        <f t="shared" si="156"/>
        <v>0</v>
      </c>
      <c r="U856" s="9">
        <f t="shared" si="163"/>
        <v>0</v>
      </c>
      <c r="V856" s="15">
        <f t="shared" si="164"/>
        <v>0</v>
      </c>
      <c r="W856" s="16">
        <f t="shared" si="165"/>
        <v>0</v>
      </c>
      <c r="X856" s="15">
        <f t="shared" si="166"/>
        <v>0</v>
      </c>
      <c r="Y856" s="9">
        <f t="shared" si="166"/>
        <v>0</v>
      </c>
    </row>
    <row r="857" spans="2:25" ht="78" customHeight="1" x14ac:dyDescent="0.3">
      <c r="B857" s="5">
        <v>44855</v>
      </c>
      <c r="C857" s="5">
        <v>44855</v>
      </c>
      <c r="D857" s="5" t="s">
        <v>2061</v>
      </c>
      <c r="E857" s="6" t="s">
        <v>2062</v>
      </c>
      <c r="F857" s="10">
        <v>325</v>
      </c>
      <c r="G857" s="8">
        <v>2</v>
      </c>
      <c r="H857" s="9">
        <f t="shared" si="157"/>
        <v>650</v>
      </c>
      <c r="I857" s="10">
        <v>0</v>
      </c>
      <c r="J857" s="11">
        <v>0</v>
      </c>
      <c r="K857" s="12">
        <f t="shared" si="158"/>
        <v>0</v>
      </c>
      <c r="L857" s="8">
        <f t="shared" si="159"/>
        <v>2</v>
      </c>
      <c r="M857" s="9">
        <f t="shared" si="159"/>
        <v>650</v>
      </c>
      <c r="N857" s="13">
        <v>2</v>
      </c>
      <c r="O857" s="14">
        <f t="shared" si="160"/>
        <v>650</v>
      </c>
      <c r="P857" s="13">
        <v>0</v>
      </c>
      <c r="Q857" s="14">
        <f t="shared" si="161"/>
        <v>0</v>
      </c>
      <c r="R857" s="13">
        <f t="shared" si="162"/>
        <v>2</v>
      </c>
      <c r="S857" s="14">
        <f t="shared" si="162"/>
        <v>650</v>
      </c>
      <c r="T857" s="15">
        <f t="shared" si="156"/>
        <v>0</v>
      </c>
      <c r="U857" s="9">
        <f t="shared" si="163"/>
        <v>0</v>
      </c>
      <c r="V857" s="15">
        <f t="shared" si="164"/>
        <v>0</v>
      </c>
      <c r="W857" s="16">
        <f t="shared" si="165"/>
        <v>0</v>
      </c>
      <c r="X857" s="15">
        <f t="shared" si="166"/>
        <v>0</v>
      </c>
      <c r="Y857" s="9">
        <f t="shared" si="166"/>
        <v>0</v>
      </c>
    </row>
    <row r="858" spans="2:25" ht="93.6" x14ac:dyDescent="0.3">
      <c r="B858" s="5">
        <v>44855</v>
      </c>
      <c r="C858" s="5">
        <v>44855</v>
      </c>
      <c r="D858" s="5" t="s">
        <v>2063</v>
      </c>
      <c r="E858" s="6" t="s">
        <v>2064</v>
      </c>
      <c r="F858" s="10">
        <v>40</v>
      </c>
      <c r="G858" s="8">
        <v>1</v>
      </c>
      <c r="H858" s="9">
        <f t="shared" si="157"/>
        <v>40</v>
      </c>
      <c r="I858" s="10">
        <v>0</v>
      </c>
      <c r="J858" s="11">
        <v>0</v>
      </c>
      <c r="K858" s="12">
        <f t="shared" si="158"/>
        <v>0</v>
      </c>
      <c r="L858" s="8">
        <f t="shared" si="159"/>
        <v>1</v>
      </c>
      <c r="M858" s="9">
        <f t="shared" si="159"/>
        <v>40</v>
      </c>
      <c r="N858" s="13">
        <v>1</v>
      </c>
      <c r="O858" s="14">
        <f t="shared" si="160"/>
        <v>40</v>
      </c>
      <c r="P858" s="13">
        <v>0</v>
      </c>
      <c r="Q858" s="14">
        <f t="shared" si="161"/>
        <v>0</v>
      </c>
      <c r="R858" s="13">
        <f t="shared" si="162"/>
        <v>1</v>
      </c>
      <c r="S858" s="14">
        <f t="shared" si="162"/>
        <v>40</v>
      </c>
      <c r="T858" s="15">
        <f t="shared" si="156"/>
        <v>0</v>
      </c>
      <c r="U858" s="9">
        <f t="shared" si="163"/>
        <v>0</v>
      </c>
      <c r="V858" s="15">
        <f t="shared" si="164"/>
        <v>0</v>
      </c>
      <c r="W858" s="16">
        <f t="shared" si="165"/>
        <v>0</v>
      </c>
      <c r="X858" s="15">
        <f t="shared" si="166"/>
        <v>0</v>
      </c>
      <c r="Y858" s="9">
        <f t="shared" si="166"/>
        <v>0</v>
      </c>
    </row>
    <row r="859" spans="2:25" ht="78" customHeight="1" x14ac:dyDescent="0.3">
      <c r="B859" s="5">
        <v>44855</v>
      </c>
      <c r="C859" s="5">
        <v>44855</v>
      </c>
      <c r="D859" s="5" t="s">
        <v>2065</v>
      </c>
      <c r="E859" s="6" t="s">
        <v>2066</v>
      </c>
      <c r="F859" s="10">
        <v>175</v>
      </c>
      <c r="G859" s="8">
        <v>4</v>
      </c>
      <c r="H859" s="9">
        <f t="shared" si="157"/>
        <v>700</v>
      </c>
      <c r="I859" s="10">
        <v>0</v>
      </c>
      <c r="J859" s="11">
        <v>0</v>
      </c>
      <c r="K859" s="12">
        <f t="shared" si="158"/>
        <v>0</v>
      </c>
      <c r="L859" s="8">
        <f t="shared" si="159"/>
        <v>4</v>
      </c>
      <c r="M859" s="9">
        <f t="shared" si="159"/>
        <v>700</v>
      </c>
      <c r="N859" s="13">
        <v>4</v>
      </c>
      <c r="O859" s="14">
        <f t="shared" si="160"/>
        <v>700</v>
      </c>
      <c r="P859" s="13">
        <v>0</v>
      </c>
      <c r="Q859" s="14">
        <f t="shared" si="161"/>
        <v>0</v>
      </c>
      <c r="R859" s="13">
        <f t="shared" si="162"/>
        <v>4</v>
      </c>
      <c r="S859" s="14">
        <f t="shared" si="162"/>
        <v>700</v>
      </c>
      <c r="T859" s="15">
        <f t="shared" si="156"/>
        <v>0</v>
      </c>
      <c r="U859" s="9">
        <f t="shared" si="163"/>
        <v>0</v>
      </c>
      <c r="V859" s="15">
        <f t="shared" si="164"/>
        <v>0</v>
      </c>
      <c r="W859" s="16">
        <f t="shared" si="165"/>
        <v>0</v>
      </c>
      <c r="X859" s="15">
        <f t="shared" si="166"/>
        <v>0</v>
      </c>
      <c r="Y859" s="9">
        <f t="shared" si="166"/>
        <v>0</v>
      </c>
    </row>
    <row r="860" spans="2:25" ht="78" customHeight="1" x14ac:dyDescent="0.3">
      <c r="B860" s="5">
        <v>44856</v>
      </c>
      <c r="C860" s="5">
        <v>44856</v>
      </c>
      <c r="D860" s="5" t="s">
        <v>1150</v>
      </c>
      <c r="E860" s="6" t="s">
        <v>1151</v>
      </c>
      <c r="F860" s="10">
        <v>332</v>
      </c>
      <c r="G860" s="8">
        <v>410</v>
      </c>
      <c r="H860" s="9">
        <f t="shared" si="157"/>
        <v>136120</v>
      </c>
      <c r="I860" s="10">
        <v>0</v>
      </c>
      <c r="J860" s="11">
        <v>0</v>
      </c>
      <c r="K860" s="12">
        <f t="shared" si="158"/>
        <v>0</v>
      </c>
      <c r="L860" s="8">
        <f t="shared" si="159"/>
        <v>410</v>
      </c>
      <c r="M860" s="9">
        <f t="shared" si="159"/>
        <v>136120</v>
      </c>
      <c r="N860" s="13">
        <v>410</v>
      </c>
      <c r="O860" s="14">
        <f t="shared" si="160"/>
        <v>136120</v>
      </c>
      <c r="P860" s="13">
        <v>0</v>
      </c>
      <c r="Q860" s="14">
        <f t="shared" si="161"/>
        <v>0</v>
      </c>
      <c r="R860" s="13">
        <f t="shared" si="162"/>
        <v>410</v>
      </c>
      <c r="S860" s="14">
        <f t="shared" si="162"/>
        <v>136120</v>
      </c>
      <c r="T860" s="15">
        <f t="shared" si="156"/>
        <v>0</v>
      </c>
      <c r="U860" s="9">
        <f t="shared" si="163"/>
        <v>0</v>
      </c>
      <c r="V860" s="15">
        <f t="shared" si="164"/>
        <v>0</v>
      </c>
      <c r="W860" s="16">
        <f t="shared" si="165"/>
        <v>0</v>
      </c>
      <c r="X860" s="15">
        <f t="shared" si="166"/>
        <v>0</v>
      </c>
      <c r="Y860" s="9">
        <f t="shared" si="166"/>
        <v>0</v>
      </c>
    </row>
    <row r="861" spans="2:25" ht="78" customHeight="1" x14ac:dyDescent="0.3">
      <c r="B861" s="5">
        <v>44856</v>
      </c>
      <c r="C861" s="5">
        <v>44856</v>
      </c>
      <c r="D861" s="5" t="s">
        <v>1152</v>
      </c>
      <c r="E861" s="6" t="s">
        <v>1153</v>
      </c>
      <c r="F861" s="10">
        <v>225</v>
      </c>
      <c r="G861" s="8">
        <v>145</v>
      </c>
      <c r="H861" s="9">
        <f t="shared" si="157"/>
        <v>32625</v>
      </c>
      <c r="I861" s="10">
        <v>0</v>
      </c>
      <c r="J861" s="11">
        <v>0</v>
      </c>
      <c r="K861" s="12">
        <f t="shared" si="158"/>
        <v>0</v>
      </c>
      <c r="L861" s="8">
        <f t="shared" si="159"/>
        <v>145</v>
      </c>
      <c r="M861" s="9">
        <f t="shared" si="159"/>
        <v>32625</v>
      </c>
      <c r="N861" s="13">
        <v>145</v>
      </c>
      <c r="O861" s="14">
        <f t="shared" si="160"/>
        <v>32625</v>
      </c>
      <c r="P861" s="13">
        <v>0</v>
      </c>
      <c r="Q861" s="14">
        <f t="shared" si="161"/>
        <v>0</v>
      </c>
      <c r="R861" s="13">
        <f t="shared" si="162"/>
        <v>145</v>
      </c>
      <c r="S861" s="14">
        <f t="shared" si="162"/>
        <v>32625</v>
      </c>
      <c r="T861" s="15">
        <f t="shared" si="156"/>
        <v>0</v>
      </c>
      <c r="U861" s="9">
        <f t="shared" si="163"/>
        <v>0</v>
      </c>
      <c r="V861" s="15">
        <f t="shared" si="164"/>
        <v>0</v>
      </c>
      <c r="W861" s="16">
        <f t="shared" si="165"/>
        <v>0</v>
      </c>
      <c r="X861" s="15">
        <f t="shared" si="166"/>
        <v>0</v>
      </c>
      <c r="Y861" s="9">
        <f t="shared" si="166"/>
        <v>0</v>
      </c>
    </row>
    <row r="862" spans="2:25" ht="78" customHeight="1" x14ac:dyDescent="0.3">
      <c r="B862" s="5">
        <v>44856</v>
      </c>
      <c r="C862" s="5">
        <v>44856</v>
      </c>
      <c r="D862" s="5" t="s">
        <v>1154</v>
      </c>
      <c r="E862" s="6" t="s">
        <v>1155</v>
      </c>
      <c r="F862" s="10">
        <v>350</v>
      </c>
      <c r="G862" s="8">
        <v>100</v>
      </c>
      <c r="H862" s="9">
        <f t="shared" si="157"/>
        <v>35000</v>
      </c>
      <c r="I862" s="10">
        <v>0</v>
      </c>
      <c r="J862" s="11">
        <v>0</v>
      </c>
      <c r="K862" s="12">
        <f t="shared" si="158"/>
        <v>0</v>
      </c>
      <c r="L862" s="8">
        <f t="shared" si="159"/>
        <v>100</v>
      </c>
      <c r="M862" s="9">
        <f t="shared" si="159"/>
        <v>35000</v>
      </c>
      <c r="N862" s="13">
        <v>100</v>
      </c>
      <c r="O862" s="14">
        <f t="shared" si="160"/>
        <v>35000</v>
      </c>
      <c r="P862" s="13">
        <v>0</v>
      </c>
      <c r="Q862" s="14">
        <f t="shared" si="161"/>
        <v>0</v>
      </c>
      <c r="R862" s="13">
        <f t="shared" si="162"/>
        <v>100</v>
      </c>
      <c r="S862" s="14">
        <f t="shared" si="162"/>
        <v>35000</v>
      </c>
      <c r="T862" s="15">
        <f t="shared" si="156"/>
        <v>0</v>
      </c>
      <c r="U862" s="9">
        <f t="shared" si="163"/>
        <v>0</v>
      </c>
      <c r="V862" s="15">
        <f t="shared" si="164"/>
        <v>0</v>
      </c>
      <c r="W862" s="16">
        <f t="shared" si="165"/>
        <v>0</v>
      </c>
      <c r="X862" s="15">
        <f t="shared" si="166"/>
        <v>0</v>
      </c>
      <c r="Y862" s="9">
        <f t="shared" si="166"/>
        <v>0</v>
      </c>
    </row>
    <row r="863" spans="2:25" ht="93.6" x14ac:dyDescent="0.3">
      <c r="B863" s="5">
        <v>44856</v>
      </c>
      <c r="C863" s="5">
        <v>44856</v>
      </c>
      <c r="D863" s="5" t="s">
        <v>1156</v>
      </c>
      <c r="E863" s="6" t="s">
        <v>1157</v>
      </c>
      <c r="F863" s="10">
        <v>145000</v>
      </c>
      <c r="G863" s="8">
        <v>1</v>
      </c>
      <c r="H863" s="9">
        <f t="shared" si="157"/>
        <v>145000</v>
      </c>
      <c r="I863" s="10">
        <v>0</v>
      </c>
      <c r="J863" s="11">
        <v>0</v>
      </c>
      <c r="K863" s="12">
        <f t="shared" si="158"/>
        <v>0</v>
      </c>
      <c r="L863" s="8">
        <f t="shared" si="159"/>
        <v>1</v>
      </c>
      <c r="M863" s="9">
        <f t="shared" si="159"/>
        <v>145000</v>
      </c>
      <c r="N863" s="13">
        <v>1</v>
      </c>
      <c r="O863" s="14">
        <f t="shared" si="160"/>
        <v>145000</v>
      </c>
      <c r="P863" s="13">
        <v>0</v>
      </c>
      <c r="Q863" s="14">
        <f t="shared" si="161"/>
        <v>0</v>
      </c>
      <c r="R863" s="13">
        <f t="shared" si="162"/>
        <v>1</v>
      </c>
      <c r="S863" s="14">
        <f t="shared" si="162"/>
        <v>145000</v>
      </c>
      <c r="T863" s="15">
        <f t="shared" si="156"/>
        <v>0</v>
      </c>
      <c r="U863" s="9">
        <f t="shared" si="163"/>
        <v>0</v>
      </c>
      <c r="V863" s="15">
        <f t="shared" si="164"/>
        <v>0</v>
      </c>
      <c r="W863" s="16">
        <f t="shared" si="165"/>
        <v>0</v>
      </c>
      <c r="X863" s="15">
        <f t="shared" si="166"/>
        <v>0</v>
      </c>
      <c r="Y863" s="9">
        <f t="shared" si="166"/>
        <v>0</v>
      </c>
    </row>
    <row r="864" spans="2:25" ht="31.2" x14ac:dyDescent="0.3">
      <c r="B864" s="5">
        <v>44856</v>
      </c>
      <c r="C864" s="5">
        <v>44856</v>
      </c>
      <c r="D864" s="5" t="s">
        <v>1162</v>
      </c>
      <c r="E864" s="6" t="s">
        <v>1163</v>
      </c>
      <c r="F864" s="10">
        <v>125</v>
      </c>
      <c r="G864" s="8">
        <v>20</v>
      </c>
      <c r="H864" s="9">
        <f t="shared" si="157"/>
        <v>2500</v>
      </c>
      <c r="I864" s="10">
        <v>0</v>
      </c>
      <c r="J864" s="11">
        <v>0</v>
      </c>
      <c r="K864" s="12">
        <f t="shared" si="158"/>
        <v>0</v>
      </c>
      <c r="L864" s="8">
        <f t="shared" si="159"/>
        <v>20</v>
      </c>
      <c r="M864" s="9">
        <f t="shared" si="159"/>
        <v>2500</v>
      </c>
      <c r="N864" s="13">
        <v>20</v>
      </c>
      <c r="O864" s="14">
        <f t="shared" si="160"/>
        <v>2500</v>
      </c>
      <c r="P864" s="13">
        <v>0</v>
      </c>
      <c r="Q864" s="14">
        <f t="shared" si="161"/>
        <v>0</v>
      </c>
      <c r="R864" s="13">
        <f t="shared" si="162"/>
        <v>20</v>
      </c>
      <c r="S864" s="14">
        <f t="shared" si="162"/>
        <v>2500</v>
      </c>
      <c r="T864" s="15">
        <f t="shared" si="156"/>
        <v>0</v>
      </c>
      <c r="U864" s="9">
        <f t="shared" si="163"/>
        <v>0</v>
      </c>
      <c r="V864" s="15">
        <f t="shared" si="164"/>
        <v>0</v>
      </c>
      <c r="W864" s="16">
        <f t="shared" si="165"/>
        <v>0</v>
      </c>
      <c r="X864" s="15">
        <f t="shared" si="166"/>
        <v>0</v>
      </c>
      <c r="Y864" s="9">
        <f t="shared" si="166"/>
        <v>0</v>
      </c>
    </row>
    <row r="865" spans="2:25" ht="78" customHeight="1" x14ac:dyDescent="0.3">
      <c r="B865" s="5">
        <v>44676</v>
      </c>
      <c r="C865" s="5">
        <v>44856</v>
      </c>
      <c r="D865" s="5" t="s">
        <v>1164</v>
      </c>
      <c r="E865" s="6" t="s">
        <v>1165</v>
      </c>
      <c r="F865" s="10">
        <v>1000</v>
      </c>
      <c r="G865" s="8">
        <v>6</v>
      </c>
      <c r="H865" s="9">
        <f t="shared" si="157"/>
        <v>6000</v>
      </c>
      <c r="I865" s="10">
        <v>0</v>
      </c>
      <c r="J865" s="11">
        <v>0</v>
      </c>
      <c r="K865" s="12">
        <f t="shared" si="158"/>
        <v>0</v>
      </c>
      <c r="L865" s="8">
        <f t="shared" si="159"/>
        <v>6</v>
      </c>
      <c r="M865" s="9">
        <f t="shared" si="159"/>
        <v>6000</v>
      </c>
      <c r="N865" s="13">
        <v>6</v>
      </c>
      <c r="O865" s="14">
        <f t="shared" si="160"/>
        <v>6000</v>
      </c>
      <c r="P865" s="13">
        <v>0</v>
      </c>
      <c r="Q865" s="14">
        <f t="shared" si="161"/>
        <v>0</v>
      </c>
      <c r="R865" s="13">
        <f t="shared" si="162"/>
        <v>6</v>
      </c>
      <c r="S865" s="14">
        <f t="shared" si="162"/>
        <v>6000</v>
      </c>
      <c r="T865" s="15">
        <f t="shared" si="156"/>
        <v>0</v>
      </c>
      <c r="U865" s="9">
        <f t="shared" si="163"/>
        <v>0</v>
      </c>
      <c r="V865" s="15">
        <f t="shared" si="164"/>
        <v>0</v>
      </c>
      <c r="W865" s="16">
        <f t="shared" si="165"/>
        <v>0</v>
      </c>
      <c r="X865" s="15">
        <f t="shared" si="166"/>
        <v>0</v>
      </c>
      <c r="Y865" s="9">
        <f t="shared" si="166"/>
        <v>0</v>
      </c>
    </row>
    <row r="866" spans="2:25" ht="78" customHeight="1" x14ac:dyDescent="0.3">
      <c r="B866" s="5">
        <v>44856</v>
      </c>
      <c r="C866" s="5">
        <v>44856</v>
      </c>
      <c r="D866" s="5" t="s">
        <v>1166</v>
      </c>
      <c r="E866" s="6" t="s">
        <v>1167</v>
      </c>
      <c r="F866" s="10">
        <v>28500</v>
      </c>
      <c r="G866" s="8">
        <v>1</v>
      </c>
      <c r="H866" s="9">
        <f t="shared" si="157"/>
        <v>28500</v>
      </c>
      <c r="I866" s="10">
        <v>0</v>
      </c>
      <c r="J866" s="11">
        <v>0</v>
      </c>
      <c r="K866" s="12">
        <f t="shared" si="158"/>
        <v>0</v>
      </c>
      <c r="L866" s="8">
        <f t="shared" si="159"/>
        <v>1</v>
      </c>
      <c r="M866" s="9">
        <f t="shared" si="159"/>
        <v>28500</v>
      </c>
      <c r="N866" s="13">
        <v>1</v>
      </c>
      <c r="O866" s="14">
        <f t="shared" si="160"/>
        <v>28500</v>
      </c>
      <c r="P866" s="13">
        <v>0</v>
      </c>
      <c r="Q866" s="14">
        <f t="shared" si="161"/>
        <v>0</v>
      </c>
      <c r="R866" s="13">
        <f t="shared" si="162"/>
        <v>1</v>
      </c>
      <c r="S866" s="14">
        <f t="shared" si="162"/>
        <v>28500</v>
      </c>
      <c r="T866" s="15">
        <f t="shared" si="156"/>
        <v>0</v>
      </c>
      <c r="U866" s="9">
        <f t="shared" si="163"/>
        <v>0</v>
      </c>
      <c r="V866" s="15">
        <f t="shared" si="164"/>
        <v>0</v>
      </c>
      <c r="W866" s="16">
        <f t="shared" si="165"/>
        <v>0</v>
      </c>
      <c r="X866" s="15">
        <f t="shared" si="166"/>
        <v>0</v>
      </c>
      <c r="Y866" s="9">
        <f t="shared" si="166"/>
        <v>0</v>
      </c>
    </row>
    <row r="867" spans="2:25" ht="78" customHeight="1" x14ac:dyDescent="0.3">
      <c r="B867" s="5">
        <v>44856</v>
      </c>
      <c r="C867" s="5">
        <v>44856</v>
      </c>
      <c r="D867" s="5" t="s">
        <v>1168</v>
      </c>
      <c r="E867" s="6" t="s">
        <v>1169</v>
      </c>
      <c r="F867" s="10">
        <v>3600</v>
      </c>
      <c r="G867" s="8">
        <v>6</v>
      </c>
      <c r="H867" s="9">
        <f t="shared" si="157"/>
        <v>21600</v>
      </c>
      <c r="I867" s="10">
        <v>0</v>
      </c>
      <c r="J867" s="11">
        <v>0</v>
      </c>
      <c r="K867" s="12">
        <f t="shared" si="158"/>
        <v>0</v>
      </c>
      <c r="L867" s="8">
        <f t="shared" si="159"/>
        <v>6</v>
      </c>
      <c r="M867" s="9">
        <f t="shared" si="159"/>
        <v>21600</v>
      </c>
      <c r="N867" s="13">
        <v>6</v>
      </c>
      <c r="O867" s="14">
        <f t="shared" si="160"/>
        <v>21600</v>
      </c>
      <c r="P867" s="13">
        <v>0</v>
      </c>
      <c r="Q867" s="14">
        <f t="shared" si="161"/>
        <v>0</v>
      </c>
      <c r="R867" s="13">
        <f t="shared" si="162"/>
        <v>6</v>
      </c>
      <c r="S867" s="14">
        <f t="shared" si="162"/>
        <v>21600</v>
      </c>
      <c r="T867" s="15">
        <f t="shared" si="156"/>
        <v>0</v>
      </c>
      <c r="U867" s="9">
        <f t="shared" si="163"/>
        <v>0</v>
      </c>
      <c r="V867" s="15">
        <f t="shared" si="164"/>
        <v>0</v>
      </c>
      <c r="W867" s="16">
        <f t="shared" si="165"/>
        <v>0</v>
      </c>
      <c r="X867" s="15">
        <f t="shared" si="166"/>
        <v>0</v>
      </c>
      <c r="Y867" s="9">
        <f t="shared" si="166"/>
        <v>0</v>
      </c>
    </row>
    <row r="868" spans="2:25" ht="78" customHeight="1" x14ac:dyDescent="0.3">
      <c r="B868" s="5">
        <v>44856</v>
      </c>
      <c r="C868" s="5">
        <v>44856</v>
      </c>
      <c r="D868" s="5" t="s">
        <v>1170</v>
      </c>
      <c r="E868" s="6" t="s">
        <v>1171</v>
      </c>
      <c r="F868" s="10">
        <v>280</v>
      </c>
      <c r="G868" s="8">
        <v>15</v>
      </c>
      <c r="H868" s="9">
        <f t="shared" si="157"/>
        <v>4200</v>
      </c>
      <c r="I868" s="10">
        <v>0</v>
      </c>
      <c r="J868" s="11">
        <v>0</v>
      </c>
      <c r="K868" s="12">
        <f t="shared" si="158"/>
        <v>0</v>
      </c>
      <c r="L868" s="8">
        <f t="shared" si="159"/>
        <v>15</v>
      </c>
      <c r="M868" s="9">
        <f t="shared" si="159"/>
        <v>4200</v>
      </c>
      <c r="N868" s="13">
        <v>15</v>
      </c>
      <c r="O868" s="14">
        <f t="shared" si="160"/>
        <v>4200</v>
      </c>
      <c r="P868" s="13">
        <v>0</v>
      </c>
      <c r="Q868" s="14">
        <f t="shared" si="161"/>
        <v>0</v>
      </c>
      <c r="R868" s="13">
        <f t="shared" si="162"/>
        <v>15</v>
      </c>
      <c r="S868" s="14">
        <f t="shared" si="162"/>
        <v>4200</v>
      </c>
      <c r="T868" s="15">
        <f t="shared" si="156"/>
        <v>0</v>
      </c>
      <c r="U868" s="9">
        <f t="shared" si="163"/>
        <v>0</v>
      </c>
      <c r="V868" s="15">
        <f t="shared" si="164"/>
        <v>0</v>
      </c>
      <c r="W868" s="16">
        <f t="shared" si="165"/>
        <v>0</v>
      </c>
      <c r="X868" s="15">
        <f t="shared" si="166"/>
        <v>0</v>
      </c>
      <c r="Y868" s="9">
        <f t="shared" si="166"/>
        <v>0</v>
      </c>
    </row>
    <row r="869" spans="2:25" ht="62.4" x14ac:dyDescent="0.3">
      <c r="B869" s="5">
        <v>44856</v>
      </c>
      <c r="C869" s="5">
        <v>44856</v>
      </c>
      <c r="D869" s="5" t="s">
        <v>1172</v>
      </c>
      <c r="E869" s="6" t="s">
        <v>1173</v>
      </c>
      <c r="F869" s="10">
        <v>35</v>
      </c>
      <c r="G869" s="8">
        <v>10</v>
      </c>
      <c r="H869" s="9">
        <f t="shared" si="157"/>
        <v>350</v>
      </c>
      <c r="I869" s="10">
        <v>0</v>
      </c>
      <c r="J869" s="11">
        <v>0</v>
      </c>
      <c r="K869" s="12">
        <f t="shared" si="158"/>
        <v>0</v>
      </c>
      <c r="L869" s="8">
        <f t="shared" si="159"/>
        <v>10</v>
      </c>
      <c r="M869" s="9">
        <f t="shared" si="159"/>
        <v>350</v>
      </c>
      <c r="N869" s="13">
        <v>10</v>
      </c>
      <c r="O869" s="14">
        <f t="shared" si="160"/>
        <v>350</v>
      </c>
      <c r="P869" s="13">
        <v>0</v>
      </c>
      <c r="Q869" s="14">
        <f t="shared" si="161"/>
        <v>0</v>
      </c>
      <c r="R869" s="13">
        <f t="shared" si="162"/>
        <v>10</v>
      </c>
      <c r="S869" s="14">
        <f t="shared" si="162"/>
        <v>350</v>
      </c>
      <c r="T869" s="15">
        <f t="shared" si="156"/>
        <v>0</v>
      </c>
      <c r="U869" s="9">
        <f t="shared" si="163"/>
        <v>0</v>
      </c>
      <c r="V869" s="15">
        <f t="shared" si="164"/>
        <v>0</v>
      </c>
      <c r="W869" s="16">
        <f t="shared" si="165"/>
        <v>0</v>
      </c>
      <c r="X869" s="15">
        <f t="shared" si="166"/>
        <v>0</v>
      </c>
      <c r="Y869" s="9">
        <f t="shared" si="166"/>
        <v>0</v>
      </c>
    </row>
    <row r="870" spans="2:25" ht="31.2" x14ac:dyDescent="0.3">
      <c r="B870" s="5">
        <v>44856</v>
      </c>
      <c r="C870" s="5">
        <v>44856</v>
      </c>
      <c r="D870" s="5" t="s">
        <v>1174</v>
      </c>
      <c r="E870" s="6" t="s">
        <v>1175</v>
      </c>
      <c r="F870" s="10">
        <v>225</v>
      </c>
      <c r="G870" s="8">
        <v>10</v>
      </c>
      <c r="H870" s="9">
        <f t="shared" si="157"/>
        <v>2250</v>
      </c>
      <c r="I870" s="10">
        <v>0</v>
      </c>
      <c r="J870" s="11">
        <v>0</v>
      </c>
      <c r="K870" s="12">
        <f t="shared" si="158"/>
        <v>0</v>
      </c>
      <c r="L870" s="8">
        <f t="shared" si="159"/>
        <v>10</v>
      </c>
      <c r="M870" s="9">
        <f t="shared" si="159"/>
        <v>2250</v>
      </c>
      <c r="N870" s="13">
        <v>10</v>
      </c>
      <c r="O870" s="14">
        <f t="shared" si="160"/>
        <v>2250</v>
      </c>
      <c r="P870" s="13">
        <v>0</v>
      </c>
      <c r="Q870" s="14">
        <f t="shared" si="161"/>
        <v>0</v>
      </c>
      <c r="R870" s="13">
        <f t="shared" si="162"/>
        <v>10</v>
      </c>
      <c r="S870" s="14">
        <f t="shared" si="162"/>
        <v>2250</v>
      </c>
      <c r="T870" s="15">
        <f t="shared" si="156"/>
        <v>0</v>
      </c>
      <c r="U870" s="9">
        <f t="shared" si="163"/>
        <v>0</v>
      </c>
      <c r="V870" s="15">
        <f t="shared" si="164"/>
        <v>0</v>
      </c>
      <c r="W870" s="16">
        <f t="shared" si="165"/>
        <v>0</v>
      </c>
      <c r="X870" s="15">
        <f t="shared" si="166"/>
        <v>0</v>
      </c>
      <c r="Y870" s="9">
        <f t="shared" si="166"/>
        <v>0</v>
      </c>
    </row>
    <row r="871" spans="2:25" ht="62.4" x14ac:dyDescent="0.3">
      <c r="B871" s="5">
        <v>44856</v>
      </c>
      <c r="C871" s="5">
        <v>44856</v>
      </c>
      <c r="D871" s="5" t="s">
        <v>1176</v>
      </c>
      <c r="E871" s="6" t="s">
        <v>1177</v>
      </c>
      <c r="F871" s="10">
        <v>550</v>
      </c>
      <c r="G871" s="8">
        <v>3</v>
      </c>
      <c r="H871" s="9">
        <f t="shared" si="157"/>
        <v>1650</v>
      </c>
      <c r="I871" s="10">
        <v>0</v>
      </c>
      <c r="J871" s="11">
        <v>0</v>
      </c>
      <c r="K871" s="12">
        <f t="shared" si="158"/>
        <v>0</v>
      </c>
      <c r="L871" s="8">
        <f t="shared" si="159"/>
        <v>3</v>
      </c>
      <c r="M871" s="9">
        <f t="shared" si="159"/>
        <v>1650</v>
      </c>
      <c r="N871" s="13">
        <v>3</v>
      </c>
      <c r="O871" s="14">
        <f t="shared" si="160"/>
        <v>1650</v>
      </c>
      <c r="P871" s="13">
        <v>0</v>
      </c>
      <c r="Q871" s="14">
        <f t="shared" si="161"/>
        <v>0</v>
      </c>
      <c r="R871" s="13">
        <f t="shared" si="162"/>
        <v>3</v>
      </c>
      <c r="S871" s="14">
        <f t="shared" si="162"/>
        <v>1650</v>
      </c>
      <c r="T871" s="15">
        <f t="shared" si="156"/>
        <v>0</v>
      </c>
      <c r="U871" s="9">
        <f t="shared" si="163"/>
        <v>0</v>
      </c>
      <c r="V871" s="15">
        <f t="shared" si="164"/>
        <v>0</v>
      </c>
      <c r="W871" s="16">
        <f t="shared" si="165"/>
        <v>0</v>
      </c>
      <c r="X871" s="15">
        <f t="shared" si="166"/>
        <v>0</v>
      </c>
      <c r="Y871" s="9">
        <f t="shared" si="166"/>
        <v>0</v>
      </c>
    </row>
    <row r="872" spans="2:25" ht="78" customHeight="1" x14ac:dyDescent="0.3">
      <c r="B872" s="5">
        <v>44856</v>
      </c>
      <c r="C872" s="5">
        <v>44856</v>
      </c>
      <c r="D872" s="5" t="s">
        <v>1178</v>
      </c>
      <c r="E872" s="6" t="s">
        <v>1179</v>
      </c>
      <c r="F872" s="10">
        <v>4500</v>
      </c>
      <c r="G872" s="8">
        <v>10</v>
      </c>
      <c r="H872" s="9">
        <f t="shared" si="157"/>
        <v>45000</v>
      </c>
      <c r="I872" s="10">
        <v>0</v>
      </c>
      <c r="J872" s="11">
        <v>0</v>
      </c>
      <c r="K872" s="12">
        <f t="shared" si="158"/>
        <v>0</v>
      </c>
      <c r="L872" s="8">
        <f t="shared" si="159"/>
        <v>10</v>
      </c>
      <c r="M872" s="9">
        <f t="shared" si="159"/>
        <v>45000</v>
      </c>
      <c r="N872" s="13">
        <v>10</v>
      </c>
      <c r="O872" s="14">
        <f t="shared" si="160"/>
        <v>45000</v>
      </c>
      <c r="P872" s="13">
        <v>0</v>
      </c>
      <c r="Q872" s="14">
        <f t="shared" si="161"/>
        <v>0</v>
      </c>
      <c r="R872" s="13">
        <f t="shared" si="162"/>
        <v>10</v>
      </c>
      <c r="S872" s="14">
        <f t="shared" si="162"/>
        <v>45000</v>
      </c>
      <c r="T872" s="15">
        <f t="shared" si="156"/>
        <v>0</v>
      </c>
      <c r="U872" s="9">
        <f t="shared" si="163"/>
        <v>0</v>
      </c>
      <c r="V872" s="15">
        <f t="shared" si="164"/>
        <v>0</v>
      </c>
      <c r="W872" s="16">
        <f t="shared" si="165"/>
        <v>0</v>
      </c>
      <c r="X872" s="15">
        <f t="shared" si="166"/>
        <v>0</v>
      </c>
      <c r="Y872" s="9">
        <f t="shared" si="166"/>
        <v>0</v>
      </c>
    </row>
    <row r="873" spans="2:25" ht="0" hidden="1" customHeight="1" x14ac:dyDescent="0.3">
      <c r="B873" s="5">
        <v>43650</v>
      </c>
      <c r="C873" s="5">
        <v>45229</v>
      </c>
      <c r="D873" s="5" t="s">
        <v>100</v>
      </c>
      <c r="E873" s="6" t="s">
        <v>101</v>
      </c>
      <c r="F873" s="10">
        <v>100</v>
      </c>
      <c r="G873" s="15">
        <v>20</v>
      </c>
      <c r="H873" s="9">
        <f t="shared" si="157"/>
        <v>2000</v>
      </c>
      <c r="I873" s="10">
        <v>131.36000000000001</v>
      </c>
      <c r="J873" s="11">
        <v>29.63</v>
      </c>
      <c r="K873" s="12">
        <f t="shared" si="158"/>
        <v>3892.1968000000002</v>
      </c>
      <c r="L873" s="8">
        <f t="shared" si="159"/>
        <v>49.629999999999995</v>
      </c>
      <c r="M873" s="9">
        <f t="shared" si="159"/>
        <v>5892.1967999999997</v>
      </c>
      <c r="N873" s="13">
        <v>20</v>
      </c>
      <c r="O873" s="14">
        <f t="shared" si="160"/>
        <v>2000</v>
      </c>
      <c r="P873" s="13">
        <v>29.63</v>
      </c>
      <c r="Q873" s="14">
        <f t="shared" si="161"/>
        <v>3892.1968000000002</v>
      </c>
      <c r="R873" s="13">
        <f t="shared" si="162"/>
        <v>49.629999999999995</v>
      </c>
      <c r="S873" s="14">
        <f t="shared" si="162"/>
        <v>5892.1967999999997</v>
      </c>
      <c r="T873" s="15">
        <f t="shared" si="156"/>
        <v>0</v>
      </c>
      <c r="U873" s="9">
        <f t="shared" si="163"/>
        <v>0</v>
      </c>
      <c r="V873" s="15">
        <f t="shared" si="164"/>
        <v>0</v>
      </c>
      <c r="W873" s="16">
        <f t="shared" si="165"/>
        <v>0</v>
      </c>
      <c r="X873" s="15">
        <f t="shared" si="166"/>
        <v>0</v>
      </c>
      <c r="Y873" s="9">
        <f t="shared" si="166"/>
        <v>0</v>
      </c>
    </row>
    <row r="874" spans="2:25" ht="31.2" x14ac:dyDescent="0.3">
      <c r="B874" s="5">
        <v>44856</v>
      </c>
      <c r="C874" s="5">
        <v>44856</v>
      </c>
      <c r="D874" s="5" t="s">
        <v>1180</v>
      </c>
      <c r="E874" s="6" t="s">
        <v>1181</v>
      </c>
      <c r="F874" s="10">
        <v>145</v>
      </c>
      <c r="G874" s="8">
        <v>8</v>
      </c>
      <c r="H874" s="9">
        <f t="shared" si="157"/>
        <v>1160</v>
      </c>
      <c r="I874" s="10">
        <v>0</v>
      </c>
      <c r="J874" s="11">
        <v>0</v>
      </c>
      <c r="K874" s="12">
        <f t="shared" si="158"/>
        <v>0</v>
      </c>
      <c r="L874" s="8">
        <f t="shared" si="159"/>
        <v>8</v>
      </c>
      <c r="M874" s="9">
        <f t="shared" si="159"/>
        <v>1160</v>
      </c>
      <c r="N874" s="13">
        <v>8</v>
      </c>
      <c r="O874" s="14">
        <f t="shared" si="160"/>
        <v>1160</v>
      </c>
      <c r="P874" s="13">
        <v>0</v>
      </c>
      <c r="Q874" s="14">
        <f t="shared" si="161"/>
        <v>0</v>
      </c>
      <c r="R874" s="13">
        <f t="shared" si="162"/>
        <v>8</v>
      </c>
      <c r="S874" s="14">
        <f t="shared" si="162"/>
        <v>1160</v>
      </c>
      <c r="T874" s="15">
        <f t="shared" si="156"/>
        <v>0</v>
      </c>
      <c r="U874" s="9">
        <f t="shared" si="163"/>
        <v>0</v>
      </c>
      <c r="V874" s="15">
        <f t="shared" si="164"/>
        <v>0</v>
      </c>
      <c r="W874" s="16">
        <f t="shared" si="165"/>
        <v>0</v>
      </c>
      <c r="X874" s="15">
        <f t="shared" si="166"/>
        <v>0</v>
      </c>
      <c r="Y874" s="9">
        <f t="shared" si="166"/>
        <v>0</v>
      </c>
    </row>
    <row r="875" spans="2:25" ht="46.8" x14ac:dyDescent="0.3">
      <c r="B875" s="5">
        <v>44856</v>
      </c>
      <c r="C875" s="5">
        <v>44856</v>
      </c>
      <c r="D875" s="5" t="s">
        <v>2069</v>
      </c>
      <c r="E875" s="6" t="s">
        <v>2070</v>
      </c>
      <c r="F875" s="10">
        <v>3.5</v>
      </c>
      <c r="G875" s="8">
        <v>100</v>
      </c>
      <c r="H875" s="9">
        <f t="shared" si="157"/>
        <v>350</v>
      </c>
      <c r="I875" s="10">
        <v>0</v>
      </c>
      <c r="J875" s="11">
        <v>0</v>
      </c>
      <c r="K875" s="12">
        <f t="shared" si="158"/>
        <v>0</v>
      </c>
      <c r="L875" s="8">
        <f t="shared" si="159"/>
        <v>100</v>
      </c>
      <c r="M875" s="9">
        <f t="shared" si="159"/>
        <v>350</v>
      </c>
      <c r="N875" s="13">
        <v>100</v>
      </c>
      <c r="O875" s="14">
        <f t="shared" si="160"/>
        <v>350</v>
      </c>
      <c r="P875" s="13">
        <v>0</v>
      </c>
      <c r="Q875" s="14">
        <f t="shared" si="161"/>
        <v>0</v>
      </c>
      <c r="R875" s="13">
        <f t="shared" si="162"/>
        <v>100</v>
      </c>
      <c r="S875" s="14">
        <f t="shared" si="162"/>
        <v>350</v>
      </c>
      <c r="T875" s="15">
        <f t="shared" si="156"/>
        <v>0</v>
      </c>
      <c r="U875" s="9">
        <f t="shared" si="163"/>
        <v>0</v>
      </c>
      <c r="V875" s="15">
        <f t="shared" si="164"/>
        <v>0</v>
      </c>
      <c r="W875" s="16">
        <f t="shared" si="165"/>
        <v>0</v>
      </c>
      <c r="X875" s="15">
        <f t="shared" si="166"/>
        <v>0</v>
      </c>
      <c r="Y875" s="9">
        <f t="shared" si="166"/>
        <v>0</v>
      </c>
    </row>
    <row r="876" spans="2:25" ht="78" x14ac:dyDescent="0.3">
      <c r="B876" s="5">
        <v>44858</v>
      </c>
      <c r="C876" s="5">
        <v>44858</v>
      </c>
      <c r="D876" s="5" t="s">
        <v>1182</v>
      </c>
      <c r="E876" s="6" t="s">
        <v>1183</v>
      </c>
      <c r="F876" s="10">
        <v>401.2</v>
      </c>
      <c r="G876" s="8">
        <v>1</v>
      </c>
      <c r="H876" s="9">
        <f t="shared" si="157"/>
        <v>401.2</v>
      </c>
      <c r="I876" s="10">
        <v>0</v>
      </c>
      <c r="J876" s="11">
        <v>0</v>
      </c>
      <c r="K876" s="12">
        <f t="shared" si="158"/>
        <v>0</v>
      </c>
      <c r="L876" s="8">
        <f t="shared" si="159"/>
        <v>1</v>
      </c>
      <c r="M876" s="9">
        <f t="shared" si="159"/>
        <v>401.2</v>
      </c>
      <c r="N876" s="13">
        <v>1</v>
      </c>
      <c r="O876" s="14">
        <f t="shared" si="160"/>
        <v>401.2</v>
      </c>
      <c r="P876" s="13">
        <v>0</v>
      </c>
      <c r="Q876" s="14">
        <f t="shared" si="161"/>
        <v>0</v>
      </c>
      <c r="R876" s="13">
        <f t="shared" si="162"/>
        <v>1</v>
      </c>
      <c r="S876" s="14">
        <f t="shared" si="162"/>
        <v>401.2</v>
      </c>
      <c r="T876" s="15">
        <f t="shared" si="156"/>
        <v>0</v>
      </c>
      <c r="U876" s="9">
        <f t="shared" si="163"/>
        <v>0</v>
      </c>
      <c r="V876" s="15">
        <f t="shared" si="164"/>
        <v>0</v>
      </c>
      <c r="W876" s="16">
        <f t="shared" si="165"/>
        <v>0</v>
      </c>
      <c r="X876" s="15">
        <f t="shared" si="166"/>
        <v>0</v>
      </c>
      <c r="Y876" s="9">
        <f t="shared" si="166"/>
        <v>0</v>
      </c>
    </row>
    <row r="877" spans="2:25" ht="78" x14ac:dyDescent="0.3">
      <c r="B877" s="5">
        <v>44684</v>
      </c>
      <c r="C877" s="5">
        <v>44859</v>
      </c>
      <c r="D877" s="5" t="s">
        <v>1190</v>
      </c>
      <c r="E877" s="6" t="s">
        <v>1191</v>
      </c>
      <c r="F877" s="10">
        <v>1098.82</v>
      </c>
      <c r="G877" s="8">
        <v>4</v>
      </c>
      <c r="H877" s="9">
        <f t="shared" si="157"/>
        <v>4395.28</v>
      </c>
      <c r="I877" s="10">
        <v>0</v>
      </c>
      <c r="J877" s="11">
        <v>0</v>
      </c>
      <c r="K877" s="12">
        <f t="shared" si="158"/>
        <v>0</v>
      </c>
      <c r="L877" s="8">
        <f t="shared" si="159"/>
        <v>4</v>
      </c>
      <c r="M877" s="9">
        <f t="shared" si="159"/>
        <v>4395.28</v>
      </c>
      <c r="N877" s="13">
        <v>3</v>
      </c>
      <c r="O877" s="14">
        <f t="shared" si="160"/>
        <v>3296.46</v>
      </c>
      <c r="P877" s="13">
        <v>0</v>
      </c>
      <c r="Q877" s="14">
        <f t="shared" si="161"/>
        <v>0</v>
      </c>
      <c r="R877" s="13">
        <f t="shared" si="162"/>
        <v>3</v>
      </c>
      <c r="S877" s="14">
        <f t="shared" si="162"/>
        <v>3296.46</v>
      </c>
      <c r="T877" s="15">
        <f t="shared" si="156"/>
        <v>1</v>
      </c>
      <c r="U877" s="9">
        <f t="shared" si="163"/>
        <v>1098.82</v>
      </c>
      <c r="V877" s="15">
        <f t="shared" si="164"/>
        <v>0</v>
      </c>
      <c r="W877" s="16">
        <f t="shared" si="165"/>
        <v>0</v>
      </c>
      <c r="X877" s="15">
        <f t="shared" si="166"/>
        <v>1</v>
      </c>
      <c r="Y877" s="9">
        <f t="shared" si="166"/>
        <v>1098.82</v>
      </c>
    </row>
    <row r="878" spans="2:25" ht="31.2" x14ac:dyDescent="0.3">
      <c r="B878" s="5">
        <v>44866</v>
      </c>
      <c r="C878" s="5">
        <v>44866</v>
      </c>
      <c r="D878" s="5" t="s">
        <v>1192</v>
      </c>
      <c r="E878" s="6" t="s">
        <v>1193</v>
      </c>
      <c r="F878" s="10">
        <v>36.46</v>
      </c>
      <c r="G878" s="15">
        <v>32</v>
      </c>
      <c r="H878" s="9">
        <f t="shared" si="157"/>
        <v>1166.72</v>
      </c>
      <c r="I878" s="10">
        <v>0</v>
      </c>
      <c r="J878" s="11">
        <v>0</v>
      </c>
      <c r="K878" s="12">
        <f t="shared" si="158"/>
        <v>0</v>
      </c>
      <c r="L878" s="8">
        <f t="shared" si="159"/>
        <v>32</v>
      </c>
      <c r="M878" s="9">
        <f t="shared" si="159"/>
        <v>1166.72</v>
      </c>
      <c r="N878" s="13">
        <v>32</v>
      </c>
      <c r="O878" s="14">
        <f t="shared" si="160"/>
        <v>1166.72</v>
      </c>
      <c r="P878" s="13">
        <v>0</v>
      </c>
      <c r="Q878" s="14">
        <f t="shared" si="161"/>
        <v>0</v>
      </c>
      <c r="R878" s="13">
        <f t="shared" si="162"/>
        <v>32</v>
      </c>
      <c r="S878" s="14">
        <f t="shared" si="162"/>
        <v>1166.72</v>
      </c>
      <c r="T878" s="15">
        <f t="shared" si="156"/>
        <v>0</v>
      </c>
      <c r="U878" s="9">
        <f t="shared" si="163"/>
        <v>0</v>
      </c>
      <c r="V878" s="15">
        <f t="shared" si="164"/>
        <v>0</v>
      </c>
      <c r="W878" s="16">
        <f t="shared" si="165"/>
        <v>0</v>
      </c>
      <c r="X878" s="15">
        <f t="shared" si="166"/>
        <v>0</v>
      </c>
      <c r="Y878" s="9">
        <f t="shared" si="166"/>
        <v>0</v>
      </c>
    </row>
    <row r="879" spans="2:25" ht="46.8" x14ac:dyDescent="0.3">
      <c r="B879" s="5">
        <v>44866</v>
      </c>
      <c r="C879" s="5">
        <v>44866</v>
      </c>
      <c r="D879" s="5" t="s">
        <v>2354</v>
      </c>
      <c r="E879" s="6" t="s">
        <v>2355</v>
      </c>
      <c r="F879" s="10">
        <v>375</v>
      </c>
      <c r="G879" s="15">
        <v>1</v>
      </c>
      <c r="H879" s="9">
        <f t="shared" si="157"/>
        <v>375</v>
      </c>
      <c r="I879" s="10">
        <v>0</v>
      </c>
      <c r="J879" s="11">
        <v>0</v>
      </c>
      <c r="K879" s="12">
        <f t="shared" si="158"/>
        <v>0</v>
      </c>
      <c r="L879" s="8">
        <f t="shared" si="159"/>
        <v>1</v>
      </c>
      <c r="M879" s="9">
        <f t="shared" si="159"/>
        <v>375</v>
      </c>
      <c r="N879" s="13">
        <v>1</v>
      </c>
      <c r="O879" s="14">
        <f t="shared" si="160"/>
        <v>375</v>
      </c>
      <c r="P879" s="13">
        <v>0</v>
      </c>
      <c r="Q879" s="14">
        <f t="shared" si="161"/>
        <v>0</v>
      </c>
      <c r="R879" s="13">
        <f t="shared" si="162"/>
        <v>1</v>
      </c>
      <c r="S879" s="14">
        <f t="shared" si="162"/>
        <v>375</v>
      </c>
      <c r="T879" s="15">
        <v>0</v>
      </c>
      <c r="U879" s="9">
        <f t="shared" si="163"/>
        <v>0</v>
      </c>
      <c r="V879" s="15">
        <f t="shared" si="164"/>
        <v>0</v>
      </c>
      <c r="W879" s="16">
        <f t="shared" si="165"/>
        <v>0</v>
      </c>
      <c r="X879" s="15">
        <f t="shared" si="166"/>
        <v>0</v>
      </c>
      <c r="Y879" s="9">
        <f t="shared" si="166"/>
        <v>0</v>
      </c>
    </row>
    <row r="880" spans="2:25" ht="46.8" x14ac:dyDescent="0.3">
      <c r="B880" s="5">
        <v>44866</v>
      </c>
      <c r="C880" s="5">
        <v>44866</v>
      </c>
      <c r="D880" s="5" t="s">
        <v>2356</v>
      </c>
      <c r="E880" s="6" t="s">
        <v>2357</v>
      </c>
      <c r="F880" s="10">
        <v>187.5</v>
      </c>
      <c r="G880" s="15">
        <v>1</v>
      </c>
      <c r="H880" s="9">
        <f t="shared" si="157"/>
        <v>187.5</v>
      </c>
      <c r="I880" s="10">
        <v>0</v>
      </c>
      <c r="J880" s="11">
        <v>0</v>
      </c>
      <c r="K880" s="12">
        <f t="shared" si="158"/>
        <v>0</v>
      </c>
      <c r="L880" s="8">
        <f t="shared" si="159"/>
        <v>1</v>
      </c>
      <c r="M880" s="9">
        <f t="shared" si="159"/>
        <v>187.5</v>
      </c>
      <c r="N880" s="13">
        <v>1</v>
      </c>
      <c r="O880" s="14">
        <f t="shared" si="160"/>
        <v>187.5</v>
      </c>
      <c r="P880" s="13">
        <v>0</v>
      </c>
      <c r="Q880" s="14">
        <f t="shared" si="161"/>
        <v>0</v>
      </c>
      <c r="R880" s="13">
        <f t="shared" si="162"/>
        <v>1</v>
      </c>
      <c r="S880" s="14">
        <f t="shared" si="162"/>
        <v>187.5</v>
      </c>
      <c r="T880" s="15">
        <v>0</v>
      </c>
      <c r="U880" s="9">
        <f t="shared" si="163"/>
        <v>0</v>
      </c>
      <c r="V880" s="15">
        <f t="shared" si="164"/>
        <v>0</v>
      </c>
      <c r="W880" s="16">
        <f t="shared" si="165"/>
        <v>0</v>
      </c>
      <c r="X880" s="15">
        <f t="shared" si="166"/>
        <v>0</v>
      </c>
      <c r="Y880" s="9">
        <f t="shared" si="166"/>
        <v>0</v>
      </c>
    </row>
    <row r="881" spans="2:25" ht="31.2" x14ac:dyDescent="0.3">
      <c r="B881" s="5">
        <v>44866</v>
      </c>
      <c r="C881" s="5">
        <v>44866</v>
      </c>
      <c r="D881" s="5" t="s">
        <v>2364</v>
      </c>
      <c r="E881" s="6" t="s">
        <v>2365</v>
      </c>
      <c r="F881" s="10">
        <v>325</v>
      </c>
      <c r="G881" s="15">
        <v>1</v>
      </c>
      <c r="H881" s="9">
        <f t="shared" si="157"/>
        <v>325</v>
      </c>
      <c r="I881" s="10">
        <v>0</v>
      </c>
      <c r="J881" s="11">
        <v>0</v>
      </c>
      <c r="K881" s="12">
        <f t="shared" si="158"/>
        <v>0</v>
      </c>
      <c r="L881" s="8">
        <f t="shared" si="159"/>
        <v>1</v>
      </c>
      <c r="M881" s="9">
        <f t="shared" si="159"/>
        <v>325</v>
      </c>
      <c r="N881" s="13">
        <v>1</v>
      </c>
      <c r="O881" s="14">
        <f t="shared" si="160"/>
        <v>325</v>
      </c>
      <c r="P881" s="13">
        <v>0</v>
      </c>
      <c r="Q881" s="14">
        <f t="shared" si="161"/>
        <v>0</v>
      </c>
      <c r="R881" s="13">
        <f t="shared" si="162"/>
        <v>1</v>
      </c>
      <c r="S881" s="14">
        <f t="shared" si="162"/>
        <v>325</v>
      </c>
      <c r="T881" s="15">
        <v>0</v>
      </c>
      <c r="U881" s="9">
        <f t="shared" si="163"/>
        <v>0</v>
      </c>
      <c r="V881" s="15">
        <f t="shared" si="164"/>
        <v>0</v>
      </c>
      <c r="W881" s="16">
        <f t="shared" si="165"/>
        <v>0</v>
      </c>
      <c r="X881" s="15">
        <f t="shared" si="166"/>
        <v>0</v>
      </c>
      <c r="Y881" s="9">
        <f t="shared" si="166"/>
        <v>0</v>
      </c>
    </row>
    <row r="882" spans="2:25" ht="31.2" x14ac:dyDescent="0.3">
      <c r="B882" s="5">
        <v>44866</v>
      </c>
      <c r="C882" s="5">
        <v>44866</v>
      </c>
      <c r="D882" s="5" t="s">
        <v>2366</v>
      </c>
      <c r="E882" s="6" t="s">
        <v>2367</v>
      </c>
      <c r="F882" s="10">
        <v>225</v>
      </c>
      <c r="G882" s="15">
        <v>1</v>
      </c>
      <c r="H882" s="9">
        <f t="shared" si="157"/>
        <v>225</v>
      </c>
      <c r="I882" s="10">
        <v>0</v>
      </c>
      <c r="J882" s="11">
        <v>0</v>
      </c>
      <c r="K882" s="12">
        <f t="shared" si="158"/>
        <v>0</v>
      </c>
      <c r="L882" s="8">
        <f t="shared" si="159"/>
        <v>1</v>
      </c>
      <c r="M882" s="9">
        <f t="shared" si="159"/>
        <v>225</v>
      </c>
      <c r="N882" s="13">
        <v>1</v>
      </c>
      <c r="O882" s="14">
        <f t="shared" si="160"/>
        <v>225</v>
      </c>
      <c r="P882" s="13">
        <v>0</v>
      </c>
      <c r="Q882" s="14">
        <f t="shared" si="161"/>
        <v>0</v>
      </c>
      <c r="R882" s="13">
        <f t="shared" si="162"/>
        <v>1</v>
      </c>
      <c r="S882" s="14">
        <f t="shared" si="162"/>
        <v>225</v>
      </c>
      <c r="T882" s="15">
        <v>0</v>
      </c>
      <c r="U882" s="9">
        <f t="shared" si="163"/>
        <v>0</v>
      </c>
      <c r="V882" s="15">
        <f t="shared" si="164"/>
        <v>0</v>
      </c>
      <c r="W882" s="16">
        <f t="shared" si="165"/>
        <v>0</v>
      </c>
      <c r="X882" s="15">
        <f t="shared" si="166"/>
        <v>0</v>
      </c>
      <c r="Y882" s="9">
        <f t="shared" si="166"/>
        <v>0</v>
      </c>
    </row>
    <row r="883" spans="2:25" ht="62.4" x14ac:dyDescent="0.3">
      <c r="B883" s="5">
        <v>44866</v>
      </c>
      <c r="C883" s="5">
        <v>44866</v>
      </c>
      <c r="D883" s="5" t="s">
        <v>2368</v>
      </c>
      <c r="E883" s="6" t="s">
        <v>2369</v>
      </c>
      <c r="F883" s="10">
        <v>180</v>
      </c>
      <c r="G883" s="15">
        <v>1</v>
      </c>
      <c r="H883" s="9">
        <f t="shared" si="157"/>
        <v>180</v>
      </c>
      <c r="I883" s="10">
        <v>0</v>
      </c>
      <c r="J883" s="11">
        <v>0</v>
      </c>
      <c r="K883" s="12">
        <f t="shared" si="158"/>
        <v>0</v>
      </c>
      <c r="L883" s="8">
        <f t="shared" si="159"/>
        <v>1</v>
      </c>
      <c r="M883" s="9">
        <f t="shared" si="159"/>
        <v>180</v>
      </c>
      <c r="N883" s="13">
        <v>1</v>
      </c>
      <c r="O883" s="14">
        <f t="shared" si="160"/>
        <v>180</v>
      </c>
      <c r="P883" s="13">
        <v>0</v>
      </c>
      <c r="Q883" s="14">
        <f t="shared" si="161"/>
        <v>0</v>
      </c>
      <c r="R883" s="13">
        <f t="shared" si="162"/>
        <v>1</v>
      </c>
      <c r="S883" s="14">
        <f t="shared" si="162"/>
        <v>180</v>
      </c>
      <c r="T883" s="15">
        <v>0</v>
      </c>
      <c r="U883" s="9">
        <f t="shared" si="163"/>
        <v>0</v>
      </c>
      <c r="V883" s="15">
        <f t="shared" si="164"/>
        <v>0</v>
      </c>
      <c r="W883" s="16">
        <f t="shared" si="165"/>
        <v>0</v>
      </c>
      <c r="X883" s="15">
        <f t="shared" si="166"/>
        <v>0</v>
      </c>
      <c r="Y883" s="9">
        <f t="shared" si="166"/>
        <v>0</v>
      </c>
    </row>
    <row r="884" spans="2:25" ht="62.4" x14ac:dyDescent="0.3">
      <c r="B884" s="5">
        <v>44866</v>
      </c>
      <c r="C884" s="5">
        <v>44866</v>
      </c>
      <c r="D884" s="5" t="s">
        <v>2370</v>
      </c>
      <c r="E884" s="6" t="s">
        <v>2371</v>
      </c>
      <c r="F884" s="10">
        <v>695</v>
      </c>
      <c r="G884" s="15">
        <v>1</v>
      </c>
      <c r="H884" s="9">
        <f t="shared" si="157"/>
        <v>695</v>
      </c>
      <c r="I884" s="10">
        <v>0</v>
      </c>
      <c r="J884" s="11">
        <v>0</v>
      </c>
      <c r="K884" s="12">
        <f t="shared" si="158"/>
        <v>0</v>
      </c>
      <c r="L884" s="8">
        <f t="shared" si="159"/>
        <v>1</v>
      </c>
      <c r="M884" s="9">
        <f t="shared" si="159"/>
        <v>695</v>
      </c>
      <c r="N884" s="13">
        <v>1</v>
      </c>
      <c r="O884" s="14">
        <f t="shared" si="160"/>
        <v>695</v>
      </c>
      <c r="P884" s="13">
        <v>0</v>
      </c>
      <c r="Q884" s="14">
        <f t="shared" si="161"/>
        <v>0</v>
      </c>
      <c r="R884" s="13">
        <f t="shared" si="162"/>
        <v>1</v>
      </c>
      <c r="S884" s="14">
        <f t="shared" si="162"/>
        <v>695</v>
      </c>
      <c r="T884" s="15">
        <v>0</v>
      </c>
      <c r="U884" s="9">
        <f t="shared" si="163"/>
        <v>0</v>
      </c>
      <c r="V884" s="15">
        <f t="shared" si="164"/>
        <v>0</v>
      </c>
      <c r="W884" s="16">
        <f t="shared" si="165"/>
        <v>0</v>
      </c>
      <c r="X884" s="15">
        <f t="shared" si="166"/>
        <v>0</v>
      </c>
      <c r="Y884" s="9">
        <f t="shared" si="166"/>
        <v>0</v>
      </c>
    </row>
    <row r="885" spans="2:25" ht="46.8" x14ac:dyDescent="0.3">
      <c r="B885" s="5">
        <v>44868</v>
      </c>
      <c r="C885" s="5">
        <v>44868</v>
      </c>
      <c r="D885" s="5" t="s">
        <v>1194</v>
      </c>
      <c r="E885" s="6" t="s">
        <v>1195</v>
      </c>
      <c r="F885" s="10">
        <v>230</v>
      </c>
      <c r="G885" s="8">
        <v>1</v>
      </c>
      <c r="H885" s="9">
        <f t="shared" si="157"/>
        <v>230</v>
      </c>
      <c r="I885" s="10">
        <v>0</v>
      </c>
      <c r="J885" s="11">
        <v>0</v>
      </c>
      <c r="K885" s="12">
        <f t="shared" si="158"/>
        <v>0</v>
      </c>
      <c r="L885" s="8">
        <f t="shared" si="159"/>
        <v>1</v>
      </c>
      <c r="M885" s="9">
        <f t="shared" si="159"/>
        <v>230</v>
      </c>
      <c r="N885" s="13">
        <v>1</v>
      </c>
      <c r="O885" s="14">
        <f t="shared" si="160"/>
        <v>230</v>
      </c>
      <c r="P885" s="13">
        <v>0</v>
      </c>
      <c r="Q885" s="14">
        <f t="shared" si="161"/>
        <v>0</v>
      </c>
      <c r="R885" s="13">
        <f t="shared" si="162"/>
        <v>1</v>
      </c>
      <c r="S885" s="14">
        <f t="shared" si="162"/>
        <v>230</v>
      </c>
      <c r="T885" s="15">
        <f>G885-N885</f>
        <v>0</v>
      </c>
      <c r="U885" s="9">
        <f t="shared" si="163"/>
        <v>0</v>
      </c>
      <c r="V885" s="15">
        <f t="shared" si="164"/>
        <v>0</v>
      </c>
      <c r="W885" s="16">
        <f t="shared" si="165"/>
        <v>0</v>
      </c>
      <c r="X885" s="15">
        <f t="shared" si="166"/>
        <v>0</v>
      </c>
      <c r="Y885" s="9">
        <f t="shared" si="166"/>
        <v>0</v>
      </c>
    </row>
    <row r="886" spans="2:25" ht="46.8" x14ac:dyDescent="0.3">
      <c r="B886" s="5">
        <v>44868</v>
      </c>
      <c r="C886" s="5">
        <v>44868</v>
      </c>
      <c r="D886" s="5" t="s">
        <v>1196</v>
      </c>
      <c r="E886" s="6" t="s">
        <v>1197</v>
      </c>
      <c r="F886" s="10">
        <v>19.82</v>
      </c>
      <c r="G886" s="8">
        <v>8</v>
      </c>
      <c r="H886" s="9">
        <f t="shared" si="157"/>
        <v>158.56</v>
      </c>
      <c r="I886" s="10">
        <v>0</v>
      </c>
      <c r="J886" s="11">
        <v>0</v>
      </c>
      <c r="K886" s="12">
        <f t="shared" si="158"/>
        <v>0</v>
      </c>
      <c r="L886" s="8">
        <f t="shared" si="159"/>
        <v>8</v>
      </c>
      <c r="M886" s="9">
        <f t="shared" si="159"/>
        <v>158.56</v>
      </c>
      <c r="N886" s="13">
        <v>8</v>
      </c>
      <c r="O886" s="14">
        <f t="shared" si="160"/>
        <v>158.56</v>
      </c>
      <c r="P886" s="13">
        <v>0</v>
      </c>
      <c r="Q886" s="14">
        <f t="shared" si="161"/>
        <v>0</v>
      </c>
      <c r="R886" s="13">
        <f t="shared" si="162"/>
        <v>8</v>
      </c>
      <c r="S886" s="14">
        <f t="shared" si="162"/>
        <v>158.56</v>
      </c>
      <c r="T886" s="15">
        <f>G886-N886</f>
        <v>0</v>
      </c>
      <c r="U886" s="9">
        <f t="shared" si="163"/>
        <v>0</v>
      </c>
      <c r="V886" s="15">
        <f t="shared" si="164"/>
        <v>0</v>
      </c>
      <c r="W886" s="16">
        <f t="shared" si="165"/>
        <v>0</v>
      </c>
      <c r="X886" s="15">
        <f t="shared" si="166"/>
        <v>0</v>
      </c>
      <c r="Y886" s="9">
        <f t="shared" si="166"/>
        <v>0</v>
      </c>
    </row>
    <row r="887" spans="2:25" ht="46.8" x14ac:dyDescent="0.3">
      <c r="B887" s="5">
        <v>44869</v>
      </c>
      <c r="C887" s="5">
        <v>44869</v>
      </c>
      <c r="D887" s="5" t="s">
        <v>1198</v>
      </c>
      <c r="E887" s="6" t="s">
        <v>1199</v>
      </c>
      <c r="F887" s="10">
        <v>95</v>
      </c>
      <c r="G887" s="8">
        <v>2</v>
      </c>
      <c r="H887" s="9">
        <f t="shared" si="157"/>
        <v>190</v>
      </c>
      <c r="I887" s="10">
        <v>0</v>
      </c>
      <c r="J887" s="11">
        <v>0</v>
      </c>
      <c r="K887" s="12">
        <f t="shared" si="158"/>
        <v>0</v>
      </c>
      <c r="L887" s="8">
        <f t="shared" si="159"/>
        <v>2</v>
      </c>
      <c r="M887" s="9">
        <f t="shared" si="159"/>
        <v>190</v>
      </c>
      <c r="N887" s="13">
        <v>2</v>
      </c>
      <c r="O887" s="14">
        <f t="shared" si="160"/>
        <v>190</v>
      </c>
      <c r="P887" s="13">
        <v>0</v>
      </c>
      <c r="Q887" s="14">
        <f t="shared" si="161"/>
        <v>0</v>
      </c>
      <c r="R887" s="13">
        <f t="shared" si="162"/>
        <v>2</v>
      </c>
      <c r="S887" s="14">
        <f t="shared" si="162"/>
        <v>190</v>
      </c>
      <c r="T887" s="15">
        <f>G887-N887</f>
        <v>0</v>
      </c>
      <c r="U887" s="9">
        <f t="shared" si="163"/>
        <v>0</v>
      </c>
      <c r="V887" s="15">
        <f t="shared" si="164"/>
        <v>0</v>
      </c>
      <c r="W887" s="16">
        <f t="shared" si="165"/>
        <v>0</v>
      </c>
      <c r="X887" s="15">
        <f t="shared" si="166"/>
        <v>0</v>
      </c>
      <c r="Y887" s="9">
        <f t="shared" si="166"/>
        <v>0</v>
      </c>
    </row>
    <row r="888" spans="2:25" ht="46.8" x14ac:dyDescent="0.3">
      <c r="B888" s="5">
        <v>44869</v>
      </c>
      <c r="C888" s="5">
        <v>44869</v>
      </c>
      <c r="D888" s="5" t="s">
        <v>1200</v>
      </c>
      <c r="E888" s="6" t="s">
        <v>1201</v>
      </c>
      <c r="F888" s="10">
        <v>98</v>
      </c>
      <c r="G888" s="8">
        <v>1</v>
      </c>
      <c r="H888" s="9">
        <f t="shared" si="157"/>
        <v>98</v>
      </c>
      <c r="I888" s="10">
        <v>0</v>
      </c>
      <c r="J888" s="11">
        <v>0</v>
      </c>
      <c r="K888" s="12">
        <f t="shared" si="158"/>
        <v>0</v>
      </c>
      <c r="L888" s="8">
        <f t="shared" si="159"/>
        <v>1</v>
      </c>
      <c r="M888" s="9">
        <f t="shared" si="159"/>
        <v>98</v>
      </c>
      <c r="N888" s="13">
        <v>1</v>
      </c>
      <c r="O888" s="14">
        <f t="shared" si="160"/>
        <v>98</v>
      </c>
      <c r="P888" s="13">
        <v>0</v>
      </c>
      <c r="Q888" s="14">
        <f t="shared" si="161"/>
        <v>0</v>
      </c>
      <c r="R888" s="13">
        <f t="shared" si="162"/>
        <v>1</v>
      </c>
      <c r="S888" s="14">
        <f t="shared" si="162"/>
        <v>98</v>
      </c>
      <c r="T888" s="15">
        <f>G888-N888</f>
        <v>0</v>
      </c>
      <c r="U888" s="9">
        <f t="shared" si="163"/>
        <v>0</v>
      </c>
      <c r="V888" s="15">
        <f t="shared" si="164"/>
        <v>0</v>
      </c>
      <c r="W888" s="16">
        <f t="shared" si="165"/>
        <v>0</v>
      </c>
      <c r="X888" s="15">
        <f t="shared" si="166"/>
        <v>0</v>
      </c>
      <c r="Y888" s="9">
        <f t="shared" si="166"/>
        <v>0</v>
      </c>
    </row>
    <row r="889" spans="2:25" ht="46.8" x14ac:dyDescent="0.3">
      <c r="B889" s="5">
        <v>44869</v>
      </c>
      <c r="C889" s="5">
        <v>44869</v>
      </c>
      <c r="D889" s="5" t="s">
        <v>1202</v>
      </c>
      <c r="E889" s="6" t="s">
        <v>1203</v>
      </c>
      <c r="F889" s="10">
        <v>84</v>
      </c>
      <c r="G889" s="8">
        <v>2</v>
      </c>
      <c r="H889" s="9">
        <f t="shared" si="157"/>
        <v>168</v>
      </c>
      <c r="I889" s="10">
        <v>0</v>
      </c>
      <c r="J889" s="11">
        <v>0</v>
      </c>
      <c r="K889" s="12">
        <f t="shared" si="158"/>
        <v>0</v>
      </c>
      <c r="L889" s="8">
        <f t="shared" si="159"/>
        <v>2</v>
      </c>
      <c r="M889" s="9">
        <f t="shared" si="159"/>
        <v>168</v>
      </c>
      <c r="N889" s="13">
        <v>2</v>
      </c>
      <c r="O889" s="14">
        <f t="shared" si="160"/>
        <v>168</v>
      </c>
      <c r="P889" s="13">
        <v>0</v>
      </c>
      <c r="Q889" s="14">
        <f t="shared" si="161"/>
        <v>0</v>
      </c>
      <c r="R889" s="13">
        <f t="shared" si="162"/>
        <v>2</v>
      </c>
      <c r="S889" s="14">
        <f t="shared" si="162"/>
        <v>168</v>
      </c>
      <c r="T889" s="15">
        <f>G889-N889</f>
        <v>0</v>
      </c>
      <c r="U889" s="9">
        <f t="shared" si="163"/>
        <v>0</v>
      </c>
      <c r="V889" s="15">
        <f t="shared" si="164"/>
        <v>0</v>
      </c>
      <c r="W889" s="16">
        <f t="shared" si="165"/>
        <v>0</v>
      </c>
      <c r="X889" s="15">
        <f t="shared" si="166"/>
        <v>0</v>
      </c>
      <c r="Y889" s="9">
        <f t="shared" si="166"/>
        <v>0</v>
      </c>
    </row>
    <row r="890" spans="2:25" ht="46.8" x14ac:dyDescent="0.3">
      <c r="B890" s="5">
        <v>43454</v>
      </c>
      <c r="C890" s="5">
        <v>44869</v>
      </c>
      <c r="D890" s="5" t="s">
        <v>2372</v>
      </c>
      <c r="E890" s="6" t="s">
        <v>2373</v>
      </c>
      <c r="F890" s="10">
        <v>195</v>
      </c>
      <c r="G890" s="15">
        <v>6</v>
      </c>
      <c r="H890" s="9">
        <f t="shared" si="157"/>
        <v>1170</v>
      </c>
      <c r="I890" s="10">
        <v>0</v>
      </c>
      <c r="J890" s="11">
        <v>0</v>
      </c>
      <c r="K890" s="12">
        <f t="shared" si="158"/>
        <v>0</v>
      </c>
      <c r="L890" s="8">
        <f t="shared" si="159"/>
        <v>6</v>
      </c>
      <c r="M890" s="9">
        <f t="shared" si="159"/>
        <v>1170</v>
      </c>
      <c r="N890" s="13">
        <v>6</v>
      </c>
      <c r="O890" s="14">
        <f t="shared" si="160"/>
        <v>1170</v>
      </c>
      <c r="P890" s="13">
        <v>0</v>
      </c>
      <c r="Q890" s="14">
        <f t="shared" si="161"/>
        <v>0</v>
      </c>
      <c r="R890" s="13">
        <f t="shared" si="162"/>
        <v>6</v>
      </c>
      <c r="S890" s="14">
        <f t="shared" si="162"/>
        <v>1170</v>
      </c>
      <c r="T890" s="15">
        <v>0</v>
      </c>
      <c r="U890" s="9">
        <f t="shared" si="163"/>
        <v>0</v>
      </c>
      <c r="V890" s="15">
        <f t="shared" si="164"/>
        <v>0</v>
      </c>
      <c r="W890" s="16">
        <f t="shared" si="165"/>
        <v>0</v>
      </c>
      <c r="X890" s="15">
        <f t="shared" si="166"/>
        <v>0</v>
      </c>
      <c r="Y890" s="9">
        <f t="shared" si="166"/>
        <v>0</v>
      </c>
    </row>
    <row r="891" spans="2:25" ht="46.8" x14ac:dyDescent="0.3">
      <c r="B891" s="5">
        <v>44872</v>
      </c>
      <c r="C891" s="5">
        <v>44872</v>
      </c>
      <c r="D891" s="5" t="s">
        <v>1204</v>
      </c>
      <c r="E891" s="6" t="s">
        <v>1205</v>
      </c>
      <c r="F891" s="10">
        <v>3</v>
      </c>
      <c r="G891" s="8">
        <v>25</v>
      </c>
      <c r="H891" s="9">
        <f t="shared" si="157"/>
        <v>75</v>
      </c>
      <c r="I891" s="10">
        <v>0</v>
      </c>
      <c r="J891" s="11">
        <v>0</v>
      </c>
      <c r="K891" s="12">
        <f t="shared" si="158"/>
        <v>0</v>
      </c>
      <c r="L891" s="8">
        <f t="shared" si="159"/>
        <v>25</v>
      </c>
      <c r="M891" s="9">
        <f t="shared" si="159"/>
        <v>75</v>
      </c>
      <c r="N891" s="13">
        <v>25</v>
      </c>
      <c r="O891" s="14">
        <f t="shared" si="160"/>
        <v>75</v>
      </c>
      <c r="P891" s="13">
        <v>0</v>
      </c>
      <c r="Q891" s="14">
        <f t="shared" si="161"/>
        <v>0</v>
      </c>
      <c r="R891" s="13">
        <f t="shared" si="162"/>
        <v>25</v>
      </c>
      <c r="S891" s="14">
        <f t="shared" si="162"/>
        <v>75</v>
      </c>
      <c r="T891" s="15">
        <f t="shared" ref="T891:T908" si="167">G891-N891</f>
        <v>0</v>
      </c>
      <c r="U891" s="9">
        <f t="shared" si="163"/>
        <v>0</v>
      </c>
      <c r="V891" s="15">
        <f t="shared" si="164"/>
        <v>0</v>
      </c>
      <c r="W891" s="16">
        <f t="shared" si="165"/>
        <v>0</v>
      </c>
      <c r="X891" s="15">
        <f t="shared" si="166"/>
        <v>0</v>
      </c>
      <c r="Y891" s="9">
        <f t="shared" si="166"/>
        <v>0</v>
      </c>
    </row>
    <row r="892" spans="2:25" ht="62.4" x14ac:dyDescent="0.3">
      <c r="B892" s="5">
        <v>44872</v>
      </c>
      <c r="C892" s="5">
        <v>44872</v>
      </c>
      <c r="D892" s="5" t="s">
        <v>1210</v>
      </c>
      <c r="E892" s="6" t="s">
        <v>1211</v>
      </c>
      <c r="F892" s="10">
        <v>4.12</v>
      </c>
      <c r="G892" s="8">
        <v>36</v>
      </c>
      <c r="H892" s="9">
        <f t="shared" si="157"/>
        <v>148.32</v>
      </c>
      <c r="I892" s="10">
        <v>0</v>
      </c>
      <c r="J892" s="11">
        <v>0</v>
      </c>
      <c r="K892" s="12">
        <f t="shared" si="158"/>
        <v>0</v>
      </c>
      <c r="L892" s="8">
        <f t="shared" si="159"/>
        <v>36</v>
      </c>
      <c r="M892" s="9">
        <f t="shared" si="159"/>
        <v>148.32</v>
      </c>
      <c r="N892" s="13">
        <v>36</v>
      </c>
      <c r="O892" s="14">
        <f t="shared" si="160"/>
        <v>148.32</v>
      </c>
      <c r="P892" s="13">
        <v>0</v>
      </c>
      <c r="Q892" s="14">
        <f t="shared" si="161"/>
        <v>0</v>
      </c>
      <c r="R892" s="13">
        <f t="shared" si="162"/>
        <v>36</v>
      </c>
      <c r="S892" s="14">
        <f t="shared" si="162"/>
        <v>148.32</v>
      </c>
      <c r="T892" s="15">
        <f t="shared" si="167"/>
        <v>0</v>
      </c>
      <c r="U892" s="9">
        <f t="shared" si="163"/>
        <v>0</v>
      </c>
      <c r="V892" s="15">
        <f t="shared" si="164"/>
        <v>0</v>
      </c>
      <c r="W892" s="16">
        <f t="shared" si="165"/>
        <v>0</v>
      </c>
      <c r="X892" s="15">
        <f t="shared" si="166"/>
        <v>0</v>
      </c>
      <c r="Y892" s="9">
        <f t="shared" si="166"/>
        <v>0</v>
      </c>
    </row>
    <row r="893" spans="2:25" ht="46.8" x14ac:dyDescent="0.3">
      <c r="B893" s="5">
        <v>44872</v>
      </c>
      <c r="C893" s="5">
        <v>44872</v>
      </c>
      <c r="D893" s="5" t="s">
        <v>1212</v>
      </c>
      <c r="E893" s="6" t="s">
        <v>1213</v>
      </c>
      <c r="F893" s="10">
        <v>581.66999999999996</v>
      </c>
      <c r="G893" s="8">
        <v>3</v>
      </c>
      <c r="H893" s="9">
        <f t="shared" si="157"/>
        <v>1745.0099999999998</v>
      </c>
      <c r="I893" s="10">
        <v>0</v>
      </c>
      <c r="J893" s="11">
        <v>0</v>
      </c>
      <c r="K893" s="12">
        <f t="shared" si="158"/>
        <v>0</v>
      </c>
      <c r="L893" s="8">
        <f t="shared" si="159"/>
        <v>3</v>
      </c>
      <c r="M893" s="9">
        <f t="shared" si="159"/>
        <v>1745.0099999999998</v>
      </c>
      <c r="N893" s="13">
        <v>3</v>
      </c>
      <c r="O893" s="14">
        <f t="shared" si="160"/>
        <v>1745.0099999999998</v>
      </c>
      <c r="P893" s="13">
        <v>0</v>
      </c>
      <c r="Q893" s="14">
        <f t="shared" si="161"/>
        <v>0</v>
      </c>
      <c r="R893" s="13">
        <f t="shared" si="162"/>
        <v>3</v>
      </c>
      <c r="S893" s="14">
        <f t="shared" si="162"/>
        <v>1745.0099999999998</v>
      </c>
      <c r="T893" s="15">
        <f t="shared" si="167"/>
        <v>0</v>
      </c>
      <c r="U893" s="9">
        <f t="shared" si="163"/>
        <v>0</v>
      </c>
      <c r="V893" s="15">
        <f t="shared" si="164"/>
        <v>0</v>
      </c>
      <c r="W893" s="16">
        <f t="shared" si="165"/>
        <v>0</v>
      </c>
      <c r="X893" s="15">
        <f t="shared" si="166"/>
        <v>0</v>
      </c>
      <c r="Y893" s="9">
        <f t="shared" si="166"/>
        <v>0</v>
      </c>
    </row>
    <row r="894" spans="2:25" ht="46.8" x14ac:dyDescent="0.3">
      <c r="B894" s="5">
        <v>44872</v>
      </c>
      <c r="C894" s="5">
        <v>44872</v>
      </c>
      <c r="D894" s="5" t="s">
        <v>1214</v>
      </c>
      <c r="E894" s="6" t="s">
        <v>1215</v>
      </c>
      <c r="F894" s="10">
        <v>140</v>
      </c>
      <c r="G894" s="8">
        <v>2</v>
      </c>
      <c r="H894" s="9">
        <f t="shared" si="157"/>
        <v>280</v>
      </c>
      <c r="I894" s="10">
        <v>0</v>
      </c>
      <c r="J894" s="11">
        <v>0</v>
      </c>
      <c r="K894" s="12">
        <f t="shared" si="158"/>
        <v>0</v>
      </c>
      <c r="L894" s="8">
        <f t="shared" si="159"/>
        <v>2</v>
      </c>
      <c r="M894" s="9">
        <f t="shared" si="159"/>
        <v>280</v>
      </c>
      <c r="N894" s="13">
        <v>2</v>
      </c>
      <c r="O894" s="14">
        <f t="shared" si="160"/>
        <v>280</v>
      </c>
      <c r="P894" s="13">
        <v>0</v>
      </c>
      <c r="Q894" s="14">
        <f t="shared" si="161"/>
        <v>0</v>
      </c>
      <c r="R894" s="13">
        <f t="shared" si="162"/>
        <v>2</v>
      </c>
      <c r="S894" s="14">
        <f t="shared" si="162"/>
        <v>280</v>
      </c>
      <c r="T894" s="15">
        <f t="shared" si="167"/>
        <v>0</v>
      </c>
      <c r="U894" s="9">
        <f t="shared" si="163"/>
        <v>0</v>
      </c>
      <c r="V894" s="15">
        <f t="shared" si="164"/>
        <v>0</v>
      </c>
      <c r="W894" s="16">
        <f t="shared" si="165"/>
        <v>0</v>
      </c>
      <c r="X894" s="15">
        <f t="shared" si="166"/>
        <v>0</v>
      </c>
      <c r="Y894" s="9">
        <f t="shared" si="166"/>
        <v>0</v>
      </c>
    </row>
    <row r="895" spans="2:25" ht="62.4" x14ac:dyDescent="0.3">
      <c r="B895" s="5">
        <v>44872</v>
      </c>
      <c r="C895" s="5">
        <v>44872</v>
      </c>
      <c r="D895" s="5" t="s">
        <v>1216</v>
      </c>
      <c r="E895" s="6" t="s">
        <v>1217</v>
      </c>
      <c r="F895" s="10">
        <v>257.24</v>
      </c>
      <c r="G895" s="8">
        <v>1</v>
      </c>
      <c r="H895" s="9">
        <f t="shared" si="157"/>
        <v>257.24</v>
      </c>
      <c r="I895" s="10">
        <v>0</v>
      </c>
      <c r="J895" s="11">
        <v>0</v>
      </c>
      <c r="K895" s="12">
        <f t="shared" si="158"/>
        <v>0</v>
      </c>
      <c r="L895" s="8">
        <f t="shared" si="159"/>
        <v>1</v>
      </c>
      <c r="M895" s="9">
        <f t="shared" si="159"/>
        <v>257.24</v>
      </c>
      <c r="N895" s="13">
        <v>1</v>
      </c>
      <c r="O895" s="14">
        <f t="shared" si="160"/>
        <v>257.24</v>
      </c>
      <c r="P895" s="13">
        <v>0</v>
      </c>
      <c r="Q895" s="14">
        <f t="shared" si="161"/>
        <v>0</v>
      </c>
      <c r="R895" s="13">
        <f t="shared" si="162"/>
        <v>1</v>
      </c>
      <c r="S895" s="14">
        <f t="shared" si="162"/>
        <v>257.24</v>
      </c>
      <c r="T895" s="15">
        <f t="shared" si="167"/>
        <v>0</v>
      </c>
      <c r="U895" s="9">
        <f t="shared" si="163"/>
        <v>0</v>
      </c>
      <c r="V895" s="15">
        <f t="shared" si="164"/>
        <v>0</v>
      </c>
      <c r="W895" s="16">
        <f t="shared" si="165"/>
        <v>0</v>
      </c>
      <c r="X895" s="15">
        <f t="shared" si="166"/>
        <v>0</v>
      </c>
      <c r="Y895" s="9">
        <f t="shared" si="166"/>
        <v>0</v>
      </c>
    </row>
    <row r="896" spans="2:25" ht="62.4" x14ac:dyDescent="0.3">
      <c r="B896" s="5">
        <v>44872</v>
      </c>
      <c r="C896" s="5">
        <v>44872</v>
      </c>
      <c r="D896" s="5" t="s">
        <v>1218</v>
      </c>
      <c r="E896" s="6" t="s">
        <v>1219</v>
      </c>
      <c r="F896" s="10">
        <v>12</v>
      </c>
      <c r="G896" s="8">
        <v>3</v>
      </c>
      <c r="H896" s="9">
        <f t="shared" si="157"/>
        <v>36</v>
      </c>
      <c r="I896" s="10">
        <v>0</v>
      </c>
      <c r="J896" s="11">
        <v>0</v>
      </c>
      <c r="K896" s="12">
        <f t="shared" si="158"/>
        <v>0</v>
      </c>
      <c r="L896" s="8">
        <f t="shared" si="159"/>
        <v>3</v>
      </c>
      <c r="M896" s="9">
        <f t="shared" si="159"/>
        <v>36</v>
      </c>
      <c r="N896" s="13">
        <v>3</v>
      </c>
      <c r="O896" s="14">
        <f t="shared" si="160"/>
        <v>36</v>
      </c>
      <c r="P896" s="13">
        <v>0</v>
      </c>
      <c r="Q896" s="14">
        <f t="shared" si="161"/>
        <v>0</v>
      </c>
      <c r="R896" s="13">
        <f t="shared" si="162"/>
        <v>3</v>
      </c>
      <c r="S896" s="14">
        <f t="shared" si="162"/>
        <v>36</v>
      </c>
      <c r="T896" s="15">
        <f t="shared" si="167"/>
        <v>0</v>
      </c>
      <c r="U896" s="9">
        <f t="shared" si="163"/>
        <v>0</v>
      </c>
      <c r="V896" s="15">
        <f t="shared" si="164"/>
        <v>0</v>
      </c>
      <c r="W896" s="16">
        <f t="shared" si="165"/>
        <v>0</v>
      </c>
      <c r="X896" s="15">
        <f t="shared" si="166"/>
        <v>0</v>
      </c>
      <c r="Y896" s="9">
        <f t="shared" si="166"/>
        <v>0</v>
      </c>
    </row>
    <row r="897" spans="2:25" ht="62.4" x14ac:dyDescent="0.3">
      <c r="B897" s="5">
        <v>44872</v>
      </c>
      <c r="C897" s="5">
        <v>44872</v>
      </c>
      <c r="D897" s="5" t="s">
        <v>1220</v>
      </c>
      <c r="E897" s="6" t="s">
        <v>1221</v>
      </c>
      <c r="F897" s="10">
        <v>12</v>
      </c>
      <c r="G897" s="8">
        <v>2</v>
      </c>
      <c r="H897" s="9">
        <f t="shared" si="157"/>
        <v>24</v>
      </c>
      <c r="I897" s="10">
        <v>0</v>
      </c>
      <c r="J897" s="11">
        <v>0</v>
      </c>
      <c r="K897" s="12">
        <f t="shared" si="158"/>
        <v>0</v>
      </c>
      <c r="L897" s="8">
        <f t="shared" si="159"/>
        <v>2</v>
      </c>
      <c r="M897" s="9">
        <f t="shared" si="159"/>
        <v>24</v>
      </c>
      <c r="N897" s="13">
        <v>2</v>
      </c>
      <c r="O897" s="14">
        <f t="shared" si="160"/>
        <v>24</v>
      </c>
      <c r="P897" s="13">
        <v>0</v>
      </c>
      <c r="Q897" s="14">
        <f t="shared" si="161"/>
        <v>0</v>
      </c>
      <c r="R897" s="13">
        <f t="shared" si="162"/>
        <v>2</v>
      </c>
      <c r="S897" s="14">
        <f t="shared" si="162"/>
        <v>24</v>
      </c>
      <c r="T897" s="15">
        <f t="shared" si="167"/>
        <v>0</v>
      </c>
      <c r="U897" s="9">
        <f t="shared" si="163"/>
        <v>0</v>
      </c>
      <c r="V897" s="15">
        <f t="shared" si="164"/>
        <v>0</v>
      </c>
      <c r="W897" s="16">
        <f t="shared" si="165"/>
        <v>0</v>
      </c>
      <c r="X897" s="15">
        <f t="shared" si="166"/>
        <v>0</v>
      </c>
      <c r="Y897" s="9">
        <f t="shared" si="166"/>
        <v>0</v>
      </c>
    </row>
    <row r="898" spans="2:25" ht="46.8" x14ac:dyDescent="0.3">
      <c r="B898" s="5">
        <v>44872</v>
      </c>
      <c r="C898" s="5">
        <v>44872</v>
      </c>
      <c r="D898" s="5" t="s">
        <v>1222</v>
      </c>
      <c r="E898" s="6" t="s">
        <v>1223</v>
      </c>
      <c r="F898" s="10">
        <v>2.66</v>
      </c>
      <c r="G898" s="8">
        <v>36</v>
      </c>
      <c r="H898" s="9">
        <f t="shared" si="157"/>
        <v>95.76</v>
      </c>
      <c r="I898" s="10">
        <v>0</v>
      </c>
      <c r="J898" s="11">
        <v>0</v>
      </c>
      <c r="K898" s="12">
        <f t="shared" si="158"/>
        <v>0</v>
      </c>
      <c r="L898" s="8">
        <f t="shared" si="159"/>
        <v>36</v>
      </c>
      <c r="M898" s="9">
        <f t="shared" si="159"/>
        <v>95.76</v>
      </c>
      <c r="N898" s="13">
        <v>36</v>
      </c>
      <c r="O898" s="14">
        <f t="shared" si="160"/>
        <v>95.76</v>
      </c>
      <c r="P898" s="13">
        <v>0</v>
      </c>
      <c r="Q898" s="14">
        <f t="shared" si="161"/>
        <v>0</v>
      </c>
      <c r="R898" s="13">
        <f t="shared" si="162"/>
        <v>36</v>
      </c>
      <c r="S898" s="14">
        <f t="shared" si="162"/>
        <v>95.76</v>
      </c>
      <c r="T898" s="15">
        <f t="shared" si="167"/>
        <v>0</v>
      </c>
      <c r="U898" s="9">
        <f t="shared" si="163"/>
        <v>0</v>
      </c>
      <c r="V898" s="15">
        <f t="shared" si="164"/>
        <v>0</v>
      </c>
      <c r="W898" s="16">
        <f t="shared" si="165"/>
        <v>0</v>
      </c>
      <c r="X898" s="15">
        <f t="shared" si="166"/>
        <v>0</v>
      </c>
      <c r="Y898" s="9">
        <f t="shared" si="166"/>
        <v>0</v>
      </c>
    </row>
    <row r="899" spans="2:25" ht="62.4" x14ac:dyDescent="0.3">
      <c r="B899" s="17">
        <v>44337</v>
      </c>
      <c r="C899" s="17">
        <v>44883</v>
      </c>
      <c r="D899" s="5" t="s">
        <v>1224</v>
      </c>
      <c r="E899" s="18" t="s">
        <v>1225</v>
      </c>
      <c r="F899" s="19">
        <v>7180</v>
      </c>
      <c r="G899" s="8">
        <v>61</v>
      </c>
      <c r="H899" s="9">
        <f t="shared" si="157"/>
        <v>437980</v>
      </c>
      <c r="I899" s="10">
        <v>0</v>
      </c>
      <c r="J899" s="11">
        <v>0</v>
      </c>
      <c r="K899" s="12">
        <f t="shared" si="158"/>
        <v>0</v>
      </c>
      <c r="L899" s="8">
        <f t="shared" si="159"/>
        <v>61</v>
      </c>
      <c r="M899" s="9">
        <f t="shared" si="159"/>
        <v>437980</v>
      </c>
      <c r="N899" s="13">
        <v>55</v>
      </c>
      <c r="O899" s="14">
        <f t="shared" si="160"/>
        <v>394900</v>
      </c>
      <c r="P899" s="13">
        <v>0</v>
      </c>
      <c r="Q899" s="14">
        <f t="shared" si="161"/>
        <v>0</v>
      </c>
      <c r="R899" s="13">
        <f t="shared" si="162"/>
        <v>55</v>
      </c>
      <c r="S899" s="14">
        <f t="shared" si="162"/>
        <v>394900</v>
      </c>
      <c r="T899" s="15">
        <f t="shared" si="167"/>
        <v>6</v>
      </c>
      <c r="U899" s="9">
        <f t="shared" si="163"/>
        <v>43080</v>
      </c>
      <c r="V899" s="15">
        <f t="shared" si="164"/>
        <v>0</v>
      </c>
      <c r="W899" s="16">
        <f t="shared" si="165"/>
        <v>0</v>
      </c>
      <c r="X899" s="15">
        <f t="shared" si="166"/>
        <v>6</v>
      </c>
      <c r="Y899" s="9">
        <f t="shared" si="166"/>
        <v>43080</v>
      </c>
    </row>
    <row r="900" spans="2:25" ht="31.2" x14ac:dyDescent="0.3">
      <c r="B900" s="5">
        <v>44883</v>
      </c>
      <c r="C900" s="5">
        <v>44883</v>
      </c>
      <c r="D900" s="5" t="s">
        <v>1226</v>
      </c>
      <c r="E900" s="6" t="s">
        <v>1227</v>
      </c>
      <c r="F900" s="10">
        <v>160</v>
      </c>
      <c r="G900" s="8">
        <v>1</v>
      </c>
      <c r="H900" s="9">
        <f t="shared" si="157"/>
        <v>160</v>
      </c>
      <c r="I900" s="10">
        <v>0</v>
      </c>
      <c r="J900" s="11">
        <v>0</v>
      </c>
      <c r="K900" s="12">
        <f t="shared" si="158"/>
        <v>0</v>
      </c>
      <c r="L900" s="8">
        <f t="shared" si="159"/>
        <v>1</v>
      </c>
      <c r="M900" s="9">
        <f t="shared" si="159"/>
        <v>160</v>
      </c>
      <c r="N900" s="13">
        <v>1</v>
      </c>
      <c r="O900" s="14">
        <f t="shared" si="160"/>
        <v>160</v>
      </c>
      <c r="P900" s="13">
        <v>0</v>
      </c>
      <c r="Q900" s="14">
        <f t="shared" si="161"/>
        <v>0</v>
      </c>
      <c r="R900" s="13">
        <f t="shared" si="162"/>
        <v>1</v>
      </c>
      <c r="S900" s="14">
        <f t="shared" si="162"/>
        <v>160</v>
      </c>
      <c r="T900" s="15">
        <f t="shared" si="167"/>
        <v>0</v>
      </c>
      <c r="U900" s="9">
        <f t="shared" si="163"/>
        <v>0</v>
      </c>
      <c r="V900" s="15">
        <f t="shared" si="164"/>
        <v>0</v>
      </c>
      <c r="W900" s="16">
        <f t="shared" si="165"/>
        <v>0</v>
      </c>
      <c r="X900" s="15">
        <f t="shared" si="166"/>
        <v>0</v>
      </c>
      <c r="Y900" s="9">
        <f t="shared" si="166"/>
        <v>0</v>
      </c>
    </row>
    <row r="901" spans="2:25" ht="15.6" x14ac:dyDescent="0.3">
      <c r="B901" s="5">
        <v>44883</v>
      </c>
      <c r="C901" s="5">
        <v>44883</v>
      </c>
      <c r="D901" s="5" t="s">
        <v>1228</v>
      </c>
      <c r="E901" s="6" t="s">
        <v>1229</v>
      </c>
      <c r="F901" s="10">
        <v>424.99</v>
      </c>
      <c r="G901" s="8">
        <v>2</v>
      </c>
      <c r="H901" s="9">
        <f t="shared" si="157"/>
        <v>849.98</v>
      </c>
      <c r="I901" s="10">
        <v>0</v>
      </c>
      <c r="J901" s="11">
        <v>0</v>
      </c>
      <c r="K901" s="12">
        <f t="shared" si="158"/>
        <v>0</v>
      </c>
      <c r="L901" s="8">
        <f t="shared" si="159"/>
        <v>2</v>
      </c>
      <c r="M901" s="9">
        <f t="shared" si="159"/>
        <v>849.98</v>
      </c>
      <c r="N901" s="13">
        <v>2</v>
      </c>
      <c r="O901" s="14">
        <f t="shared" si="160"/>
        <v>849.98</v>
      </c>
      <c r="P901" s="13">
        <v>0</v>
      </c>
      <c r="Q901" s="14">
        <f t="shared" si="161"/>
        <v>0</v>
      </c>
      <c r="R901" s="13">
        <f t="shared" si="162"/>
        <v>2</v>
      </c>
      <c r="S901" s="14">
        <f t="shared" si="162"/>
        <v>849.98</v>
      </c>
      <c r="T901" s="15">
        <f t="shared" si="167"/>
        <v>0</v>
      </c>
      <c r="U901" s="9">
        <f t="shared" si="163"/>
        <v>0</v>
      </c>
      <c r="V901" s="15">
        <f t="shared" si="164"/>
        <v>0</v>
      </c>
      <c r="W901" s="16">
        <f t="shared" si="165"/>
        <v>0</v>
      </c>
      <c r="X901" s="15">
        <f t="shared" si="166"/>
        <v>0</v>
      </c>
      <c r="Y901" s="9">
        <f t="shared" si="166"/>
        <v>0</v>
      </c>
    </row>
    <row r="902" spans="2:25" ht="31.2" x14ac:dyDescent="0.3">
      <c r="B902" s="5">
        <v>44886</v>
      </c>
      <c r="C902" s="5">
        <v>44886</v>
      </c>
      <c r="D902" s="5" t="s">
        <v>1232</v>
      </c>
      <c r="E902" s="6" t="s">
        <v>1233</v>
      </c>
      <c r="F902" s="10">
        <v>1195</v>
      </c>
      <c r="G902" s="8">
        <v>1</v>
      </c>
      <c r="H902" s="9">
        <f t="shared" si="157"/>
        <v>1195</v>
      </c>
      <c r="I902" s="10">
        <v>0</v>
      </c>
      <c r="J902" s="11">
        <v>0</v>
      </c>
      <c r="K902" s="12">
        <f t="shared" si="158"/>
        <v>0</v>
      </c>
      <c r="L902" s="8">
        <f t="shared" si="159"/>
        <v>1</v>
      </c>
      <c r="M902" s="9">
        <f t="shared" si="159"/>
        <v>1195</v>
      </c>
      <c r="N902" s="13">
        <v>1</v>
      </c>
      <c r="O902" s="14">
        <f t="shared" si="160"/>
        <v>1195</v>
      </c>
      <c r="P902" s="13">
        <v>0</v>
      </c>
      <c r="Q902" s="14">
        <f t="shared" si="161"/>
        <v>0</v>
      </c>
      <c r="R902" s="13">
        <f t="shared" si="162"/>
        <v>1</v>
      </c>
      <c r="S902" s="14">
        <f t="shared" si="162"/>
        <v>1195</v>
      </c>
      <c r="T902" s="15">
        <f t="shared" si="167"/>
        <v>0</v>
      </c>
      <c r="U902" s="9">
        <f t="shared" si="163"/>
        <v>0</v>
      </c>
      <c r="V902" s="15">
        <f t="shared" si="164"/>
        <v>0</v>
      </c>
      <c r="W902" s="16">
        <f t="shared" si="165"/>
        <v>0</v>
      </c>
      <c r="X902" s="15">
        <f t="shared" si="166"/>
        <v>0</v>
      </c>
      <c r="Y902" s="9">
        <f t="shared" si="166"/>
        <v>0</v>
      </c>
    </row>
    <row r="903" spans="2:25" ht="62.4" x14ac:dyDescent="0.3">
      <c r="B903" s="5">
        <v>44886</v>
      </c>
      <c r="C903" s="5">
        <v>44886</v>
      </c>
      <c r="D903" s="5" t="s">
        <v>1234</v>
      </c>
      <c r="E903" s="6" t="s">
        <v>1235</v>
      </c>
      <c r="F903" s="10">
        <v>1335</v>
      </c>
      <c r="G903" s="8">
        <v>1</v>
      </c>
      <c r="H903" s="9">
        <f t="shared" si="157"/>
        <v>1335</v>
      </c>
      <c r="I903" s="10">
        <v>0</v>
      </c>
      <c r="J903" s="11">
        <v>0</v>
      </c>
      <c r="K903" s="12">
        <f t="shared" si="158"/>
        <v>0</v>
      </c>
      <c r="L903" s="8">
        <f t="shared" si="159"/>
        <v>1</v>
      </c>
      <c r="M903" s="9">
        <f t="shared" si="159"/>
        <v>1335</v>
      </c>
      <c r="N903" s="13">
        <v>1</v>
      </c>
      <c r="O903" s="14">
        <f t="shared" si="160"/>
        <v>1335</v>
      </c>
      <c r="P903" s="13">
        <v>0</v>
      </c>
      <c r="Q903" s="14">
        <f t="shared" si="161"/>
        <v>0</v>
      </c>
      <c r="R903" s="13">
        <f t="shared" si="162"/>
        <v>1</v>
      </c>
      <c r="S903" s="14">
        <f t="shared" si="162"/>
        <v>1335</v>
      </c>
      <c r="T903" s="15">
        <f t="shared" si="167"/>
        <v>0</v>
      </c>
      <c r="U903" s="9">
        <f t="shared" si="163"/>
        <v>0</v>
      </c>
      <c r="V903" s="15">
        <f t="shared" si="164"/>
        <v>0</v>
      </c>
      <c r="W903" s="16">
        <f t="shared" si="165"/>
        <v>0</v>
      </c>
      <c r="X903" s="15">
        <f t="shared" si="166"/>
        <v>0</v>
      </c>
      <c r="Y903" s="9">
        <f t="shared" si="166"/>
        <v>0</v>
      </c>
    </row>
    <row r="904" spans="2:25" ht="62.4" x14ac:dyDescent="0.3">
      <c r="B904" s="5">
        <v>44889</v>
      </c>
      <c r="C904" s="5">
        <v>44889</v>
      </c>
      <c r="D904" s="5" t="s">
        <v>1236</v>
      </c>
      <c r="E904" s="6" t="s">
        <v>1237</v>
      </c>
      <c r="F904" s="10">
        <v>2450</v>
      </c>
      <c r="G904" s="8">
        <v>2</v>
      </c>
      <c r="H904" s="9">
        <f t="shared" si="157"/>
        <v>4900</v>
      </c>
      <c r="I904" s="10">
        <v>0</v>
      </c>
      <c r="J904" s="11">
        <v>0</v>
      </c>
      <c r="K904" s="12">
        <f t="shared" si="158"/>
        <v>0</v>
      </c>
      <c r="L904" s="8">
        <f t="shared" si="159"/>
        <v>2</v>
      </c>
      <c r="M904" s="9">
        <f t="shared" si="159"/>
        <v>4900</v>
      </c>
      <c r="N904" s="13">
        <v>2</v>
      </c>
      <c r="O904" s="14">
        <f t="shared" si="160"/>
        <v>4900</v>
      </c>
      <c r="P904" s="13">
        <v>0</v>
      </c>
      <c r="Q904" s="14">
        <f t="shared" si="161"/>
        <v>0</v>
      </c>
      <c r="R904" s="13">
        <f t="shared" si="162"/>
        <v>2</v>
      </c>
      <c r="S904" s="14">
        <f t="shared" si="162"/>
        <v>4900</v>
      </c>
      <c r="T904" s="15">
        <f t="shared" si="167"/>
        <v>0</v>
      </c>
      <c r="U904" s="9">
        <f t="shared" si="163"/>
        <v>0</v>
      </c>
      <c r="V904" s="15">
        <f t="shared" si="164"/>
        <v>0</v>
      </c>
      <c r="W904" s="16">
        <f t="shared" si="165"/>
        <v>0</v>
      </c>
      <c r="X904" s="15">
        <f t="shared" si="166"/>
        <v>0</v>
      </c>
      <c r="Y904" s="9">
        <f t="shared" si="166"/>
        <v>0</v>
      </c>
    </row>
    <row r="905" spans="2:25" ht="46.8" x14ac:dyDescent="0.3">
      <c r="B905" s="17">
        <v>43671</v>
      </c>
      <c r="C905" s="17">
        <v>44890</v>
      </c>
      <c r="D905" s="5" t="s">
        <v>1238</v>
      </c>
      <c r="E905" s="18" t="s">
        <v>1239</v>
      </c>
      <c r="F905" s="19">
        <v>280.5</v>
      </c>
      <c r="G905" s="8">
        <v>3</v>
      </c>
      <c r="H905" s="9">
        <f t="shared" si="157"/>
        <v>841.5</v>
      </c>
      <c r="I905" s="10">
        <v>0</v>
      </c>
      <c r="J905" s="11">
        <v>0</v>
      </c>
      <c r="K905" s="12">
        <f t="shared" si="158"/>
        <v>0</v>
      </c>
      <c r="L905" s="8">
        <f t="shared" si="159"/>
        <v>3</v>
      </c>
      <c r="M905" s="9">
        <f t="shared" si="159"/>
        <v>841.5</v>
      </c>
      <c r="N905" s="13">
        <v>3</v>
      </c>
      <c r="O905" s="14">
        <f t="shared" si="160"/>
        <v>841.5</v>
      </c>
      <c r="P905" s="13">
        <v>0</v>
      </c>
      <c r="Q905" s="14">
        <f t="shared" si="161"/>
        <v>0</v>
      </c>
      <c r="R905" s="13">
        <f t="shared" si="162"/>
        <v>3</v>
      </c>
      <c r="S905" s="14">
        <f t="shared" si="162"/>
        <v>841.5</v>
      </c>
      <c r="T905" s="15">
        <f t="shared" si="167"/>
        <v>0</v>
      </c>
      <c r="U905" s="9">
        <f t="shared" si="163"/>
        <v>0</v>
      </c>
      <c r="V905" s="15">
        <f t="shared" si="164"/>
        <v>0</v>
      </c>
      <c r="W905" s="16">
        <f t="shared" si="165"/>
        <v>0</v>
      </c>
      <c r="X905" s="15">
        <f t="shared" si="166"/>
        <v>0</v>
      </c>
      <c r="Y905" s="9">
        <f t="shared" si="166"/>
        <v>0</v>
      </c>
    </row>
    <row r="906" spans="2:25" ht="62.4" x14ac:dyDescent="0.3">
      <c r="B906" s="5">
        <v>44890</v>
      </c>
      <c r="C906" s="5">
        <v>44890</v>
      </c>
      <c r="D906" s="5" t="s">
        <v>1242</v>
      </c>
      <c r="E906" s="6" t="s">
        <v>1243</v>
      </c>
      <c r="F906" s="10">
        <v>361.28</v>
      </c>
      <c r="G906" s="8">
        <v>3</v>
      </c>
      <c r="H906" s="9">
        <f t="shared" si="157"/>
        <v>1083.8399999999999</v>
      </c>
      <c r="I906" s="10">
        <v>0</v>
      </c>
      <c r="J906" s="11">
        <v>0</v>
      </c>
      <c r="K906" s="12">
        <f t="shared" si="158"/>
        <v>0</v>
      </c>
      <c r="L906" s="8">
        <f t="shared" si="159"/>
        <v>3</v>
      </c>
      <c r="M906" s="9">
        <f t="shared" si="159"/>
        <v>1083.8399999999999</v>
      </c>
      <c r="N906" s="13">
        <v>3</v>
      </c>
      <c r="O906" s="14">
        <f t="shared" si="160"/>
        <v>1083.8399999999999</v>
      </c>
      <c r="P906" s="13">
        <v>0</v>
      </c>
      <c r="Q906" s="14">
        <f t="shared" si="161"/>
        <v>0</v>
      </c>
      <c r="R906" s="13">
        <f t="shared" si="162"/>
        <v>3</v>
      </c>
      <c r="S906" s="14">
        <f t="shared" si="162"/>
        <v>1083.8399999999999</v>
      </c>
      <c r="T906" s="15">
        <f t="shared" si="167"/>
        <v>0</v>
      </c>
      <c r="U906" s="9">
        <f t="shared" si="163"/>
        <v>0</v>
      </c>
      <c r="V906" s="15">
        <f t="shared" si="164"/>
        <v>0</v>
      </c>
      <c r="W906" s="16">
        <f t="shared" si="165"/>
        <v>0</v>
      </c>
      <c r="X906" s="15">
        <f t="shared" si="166"/>
        <v>0</v>
      </c>
      <c r="Y906" s="9">
        <f t="shared" si="166"/>
        <v>0</v>
      </c>
    </row>
    <row r="907" spans="2:25" ht="62.4" x14ac:dyDescent="0.3">
      <c r="B907" s="4">
        <v>44890</v>
      </c>
      <c r="C907" s="5">
        <v>44890</v>
      </c>
      <c r="D907" s="5" t="s">
        <v>2584</v>
      </c>
      <c r="E907" s="6" t="s">
        <v>2585</v>
      </c>
      <c r="F907" s="7">
        <v>60301.8</v>
      </c>
      <c r="G907" s="7">
        <v>4</v>
      </c>
      <c r="H907" s="9">
        <f t="shared" si="157"/>
        <v>241207.2</v>
      </c>
      <c r="I907" s="28"/>
      <c r="J907" s="28"/>
      <c r="K907" s="12">
        <f t="shared" si="158"/>
        <v>0</v>
      </c>
      <c r="L907" s="8">
        <f t="shared" si="159"/>
        <v>4</v>
      </c>
      <c r="M907" s="9">
        <f t="shared" si="159"/>
        <v>241207.2</v>
      </c>
      <c r="N907" s="7">
        <v>4</v>
      </c>
      <c r="O907" s="14">
        <f t="shared" si="160"/>
        <v>241207.2</v>
      </c>
      <c r="P907" s="28"/>
      <c r="Q907" s="14">
        <f t="shared" si="161"/>
        <v>0</v>
      </c>
      <c r="R907" s="13">
        <f t="shared" si="162"/>
        <v>4</v>
      </c>
      <c r="S907" s="14">
        <f t="shared" si="162"/>
        <v>241207.2</v>
      </c>
      <c r="T907" s="15">
        <f t="shared" si="167"/>
        <v>0</v>
      </c>
      <c r="U907" s="9">
        <f t="shared" si="163"/>
        <v>0</v>
      </c>
      <c r="V907" s="15">
        <f t="shared" si="164"/>
        <v>0</v>
      </c>
      <c r="W907" s="16">
        <f t="shared" si="165"/>
        <v>0</v>
      </c>
      <c r="X907" s="15">
        <f t="shared" si="166"/>
        <v>0</v>
      </c>
      <c r="Y907" s="9">
        <f t="shared" si="166"/>
        <v>0</v>
      </c>
    </row>
    <row r="908" spans="2:25" ht="78" x14ac:dyDescent="0.3">
      <c r="B908" s="4">
        <v>44890</v>
      </c>
      <c r="C908" s="5">
        <v>44890</v>
      </c>
      <c r="D908" s="5" t="s">
        <v>2586</v>
      </c>
      <c r="E908" s="6" t="s">
        <v>2587</v>
      </c>
      <c r="F908" s="7">
        <v>7202.2</v>
      </c>
      <c r="G908" s="7">
        <v>4</v>
      </c>
      <c r="H908" s="9">
        <f t="shared" ref="H908:H971" si="168">F908*G908</f>
        <v>28808.799999999999</v>
      </c>
      <c r="I908" s="28"/>
      <c r="J908" s="28"/>
      <c r="K908" s="12">
        <f t="shared" ref="K908:K971" si="169">I908*J908</f>
        <v>0</v>
      </c>
      <c r="L908" s="8">
        <f t="shared" ref="L908:M971" si="170">G908+J908</f>
        <v>4</v>
      </c>
      <c r="M908" s="9">
        <f t="shared" si="170"/>
        <v>28808.799999999999</v>
      </c>
      <c r="N908" s="7">
        <v>4</v>
      </c>
      <c r="O908" s="14">
        <f t="shared" ref="O908:O971" si="171">F908*N908</f>
        <v>28808.799999999999</v>
      </c>
      <c r="P908" s="28"/>
      <c r="Q908" s="14">
        <f t="shared" ref="Q908:Q971" si="172">I908*P908</f>
        <v>0</v>
      </c>
      <c r="R908" s="13">
        <f t="shared" ref="R908:S971" si="173">N908+P908</f>
        <v>4</v>
      </c>
      <c r="S908" s="14">
        <f t="shared" si="173"/>
        <v>28808.799999999999</v>
      </c>
      <c r="T908" s="15">
        <f t="shared" si="167"/>
        <v>0</v>
      </c>
      <c r="U908" s="9">
        <f t="shared" ref="U908:U971" si="174">T908*F908</f>
        <v>0</v>
      </c>
      <c r="V908" s="15">
        <f t="shared" ref="V908:V971" si="175">J908-P908</f>
        <v>0</v>
      </c>
      <c r="W908" s="16">
        <f t="shared" ref="W908:W971" si="176">V908*I908</f>
        <v>0</v>
      </c>
      <c r="X908" s="15">
        <f t="shared" ref="X908:Y971" si="177">T908+V908</f>
        <v>0</v>
      </c>
      <c r="Y908" s="9">
        <f t="shared" si="177"/>
        <v>0</v>
      </c>
    </row>
    <row r="909" spans="2:25" ht="46.8" x14ac:dyDescent="0.3">
      <c r="B909" s="5">
        <v>44893</v>
      </c>
      <c r="C909" s="5">
        <v>44893</v>
      </c>
      <c r="D909" s="5" t="s">
        <v>2374</v>
      </c>
      <c r="E909" s="6" t="s">
        <v>2375</v>
      </c>
      <c r="F909" s="10">
        <v>230</v>
      </c>
      <c r="G909" s="15">
        <v>1</v>
      </c>
      <c r="H909" s="9">
        <f t="shared" si="168"/>
        <v>230</v>
      </c>
      <c r="I909" s="10">
        <v>0</v>
      </c>
      <c r="J909" s="11">
        <v>0</v>
      </c>
      <c r="K909" s="12">
        <f t="shared" si="169"/>
        <v>0</v>
      </c>
      <c r="L909" s="8">
        <f t="shared" si="170"/>
        <v>1</v>
      </c>
      <c r="M909" s="9">
        <f t="shared" si="170"/>
        <v>230</v>
      </c>
      <c r="N909" s="13">
        <v>1</v>
      </c>
      <c r="O909" s="14">
        <f t="shared" si="171"/>
        <v>230</v>
      </c>
      <c r="P909" s="13">
        <v>0</v>
      </c>
      <c r="Q909" s="14">
        <f t="shared" si="172"/>
        <v>0</v>
      </c>
      <c r="R909" s="13">
        <f t="shared" si="173"/>
        <v>1</v>
      </c>
      <c r="S909" s="14">
        <f t="shared" si="173"/>
        <v>230</v>
      </c>
      <c r="T909" s="15">
        <v>0</v>
      </c>
      <c r="U909" s="9">
        <f t="shared" si="174"/>
        <v>0</v>
      </c>
      <c r="V909" s="15">
        <f t="shared" si="175"/>
        <v>0</v>
      </c>
      <c r="W909" s="16">
        <f t="shared" si="176"/>
        <v>0</v>
      </c>
      <c r="X909" s="15">
        <f t="shared" si="177"/>
        <v>0</v>
      </c>
      <c r="Y909" s="9">
        <f t="shared" si="177"/>
        <v>0</v>
      </c>
    </row>
    <row r="910" spans="2:25" ht="46.8" x14ac:dyDescent="0.3">
      <c r="B910" s="5">
        <v>44893</v>
      </c>
      <c r="C910" s="5">
        <v>44893</v>
      </c>
      <c r="D910" s="5" t="s">
        <v>2376</v>
      </c>
      <c r="E910" s="6" t="s">
        <v>2377</v>
      </c>
      <c r="F910" s="10">
        <v>230</v>
      </c>
      <c r="G910" s="15">
        <v>1</v>
      </c>
      <c r="H910" s="9">
        <f t="shared" si="168"/>
        <v>230</v>
      </c>
      <c r="I910" s="10">
        <v>0</v>
      </c>
      <c r="J910" s="11">
        <v>0</v>
      </c>
      <c r="K910" s="12">
        <f t="shared" si="169"/>
        <v>0</v>
      </c>
      <c r="L910" s="8">
        <f t="shared" si="170"/>
        <v>1</v>
      </c>
      <c r="M910" s="9">
        <f t="shared" si="170"/>
        <v>230</v>
      </c>
      <c r="N910" s="13">
        <v>1</v>
      </c>
      <c r="O910" s="14">
        <f t="shared" si="171"/>
        <v>230</v>
      </c>
      <c r="P910" s="13">
        <v>0</v>
      </c>
      <c r="Q910" s="14">
        <f t="shared" si="172"/>
        <v>0</v>
      </c>
      <c r="R910" s="13">
        <f t="shared" si="173"/>
        <v>1</v>
      </c>
      <c r="S910" s="14">
        <f t="shared" si="173"/>
        <v>230</v>
      </c>
      <c r="T910" s="15">
        <v>0</v>
      </c>
      <c r="U910" s="9">
        <f t="shared" si="174"/>
        <v>0</v>
      </c>
      <c r="V910" s="15">
        <f t="shared" si="175"/>
        <v>0</v>
      </c>
      <c r="W910" s="16">
        <f t="shared" si="176"/>
        <v>0</v>
      </c>
      <c r="X910" s="15">
        <f t="shared" si="177"/>
        <v>0</v>
      </c>
      <c r="Y910" s="9">
        <f t="shared" si="177"/>
        <v>0</v>
      </c>
    </row>
    <row r="911" spans="2:25" ht="46.8" x14ac:dyDescent="0.3">
      <c r="B911" s="5">
        <v>44893</v>
      </c>
      <c r="C911" s="5">
        <v>44893</v>
      </c>
      <c r="D911" s="5" t="s">
        <v>2378</v>
      </c>
      <c r="E911" s="6" t="s">
        <v>2379</v>
      </c>
      <c r="F911" s="10">
        <v>170</v>
      </c>
      <c r="G911" s="15">
        <v>2</v>
      </c>
      <c r="H911" s="9">
        <f t="shared" si="168"/>
        <v>340</v>
      </c>
      <c r="I911" s="10">
        <v>0</v>
      </c>
      <c r="J911" s="11">
        <v>0</v>
      </c>
      <c r="K911" s="12">
        <f t="shared" si="169"/>
        <v>0</v>
      </c>
      <c r="L911" s="8">
        <f t="shared" si="170"/>
        <v>2</v>
      </c>
      <c r="M911" s="9">
        <f t="shared" si="170"/>
        <v>340</v>
      </c>
      <c r="N911" s="13">
        <v>2</v>
      </c>
      <c r="O911" s="14">
        <f t="shared" si="171"/>
        <v>340</v>
      </c>
      <c r="P911" s="13">
        <v>0</v>
      </c>
      <c r="Q911" s="14">
        <f t="shared" si="172"/>
        <v>0</v>
      </c>
      <c r="R911" s="13">
        <f t="shared" si="173"/>
        <v>2</v>
      </c>
      <c r="S911" s="14">
        <f t="shared" si="173"/>
        <v>340</v>
      </c>
      <c r="T911" s="15">
        <v>0</v>
      </c>
      <c r="U911" s="9">
        <f t="shared" si="174"/>
        <v>0</v>
      </c>
      <c r="V911" s="15">
        <f t="shared" si="175"/>
        <v>0</v>
      </c>
      <c r="W911" s="16">
        <f t="shared" si="176"/>
        <v>0</v>
      </c>
      <c r="X911" s="15">
        <f t="shared" si="177"/>
        <v>0</v>
      </c>
      <c r="Y911" s="9">
        <f t="shared" si="177"/>
        <v>0</v>
      </c>
    </row>
    <row r="912" spans="2:25" ht="62.4" x14ac:dyDescent="0.3">
      <c r="B912" s="5">
        <v>44893</v>
      </c>
      <c r="C912" s="5">
        <v>44893</v>
      </c>
      <c r="D912" s="5" t="s">
        <v>2384</v>
      </c>
      <c r="E912" s="6" t="s">
        <v>2385</v>
      </c>
      <c r="F912" s="10">
        <v>210</v>
      </c>
      <c r="G912" s="15">
        <v>2</v>
      </c>
      <c r="H912" s="9">
        <f t="shared" si="168"/>
        <v>420</v>
      </c>
      <c r="I912" s="10">
        <v>0</v>
      </c>
      <c r="J912" s="11">
        <v>0</v>
      </c>
      <c r="K912" s="12">
        <f t="shared" si="169"/>
        <v>0</v>
      </c>
      <c r="L912" s="8">
        <f t="shared" si="170"/>
        <v>2</v>
      </c>
      <c r="M912" s="9">
        <f t="shared" si="170"/>
        <v>420</v>
      </c>
      <c r="N912" s="13">
        <v>2</v>
      </c>
      <c r="O912" s="14">
        <f t="shared" si="171"/>
        <v>420</v>
      </c>
      <c r="P912" s="13">
        <v>0</v>
      </c>
      <c r="Q912" s="14">
        <f t="shared" si="172"/>
        <v>0</v>
      </c>
      <c r="R912" s="13">
        <f t="shared" si="173"/>
        <v>2</v>
      </c>
      <c r="S912" s="14">
        <f t="shared" si="173"/>
        <v>420</v>
      </c>
      <c r="T912" s="15">
        <v>0</v>
      </c>
      <c r="U912" s="9">
        <f t="shared" si="174"/>
        <v>0</v>
      </c>
      <c r="V912" s="15">
        <f t="shared" si="175"/>
        <v>0</v>
      </c>
      <c r="W912" s="16">
        <f t="shared" si="176"/>
        <v>0</v>
      </c>
      <c r="X912" s="15">
        <f t="shared" si="177"/>
        <v>0</v>
      </c>
      <c r="Y912" s="9">
        <f t="shared" si="177"/>
        <v>0</v>
      </c>
    </row>
    <row r="913" spans="2:25" ht="62.4" x14ac:dyDescent="0.3">
      <c r="B913" s="5">
        <v>44893</v>
      </c>
      <c r="C913" s="5">
        <v>44893</v>
      </c>
      <c r="D913" s="5" t="s">
        <v>2386</v>
      </c>
      <c r="E913" s="6" t="s">
        <v>2387</v>
      </c>
      <c r="F913" s="10">
        <v>175</v>
      </c>
      <c r="G913" s="15">
        <v>3</v>
      </c>
      <c r="H913" s="9">
        <f t="shared" si="168"/>
        <v>525</v>
      </c>
      <c r="I913" s="10">
        <v>0</v>
      </c>
      <c r="J913" s="11">
        <v>0</v>
      </c>
      <c r="K913" s="12">
        <f t="shared" si="169"/>
        <v>0</v>
      </c>
      <c r="L913" s="8">
        <f t="shared" si="170"/>
        <v>3</v>
      </c>
      <c r="M913" s="9">
        <f t="shared" si="170"/>
        <v>525</v>
      </c>
      <c r="N913" s="13">
        <v>3</v>
      </c>
      <c r="O913" s="14">
        <f t="shared" si="171"/>
        <v>525</v>
      </c>
      <c r="P913" s="13">
        <v>0</v>
      </c>
      <c r="Q913" s="14">
        <f t="shared" si="172"/>
        <v>0</v>
      </c>
      <c r="R913" s="13">
        <f t="shared" si="173"/>
        <v>3</v>
      </c>
      <c r="S913" s="14">
        <f t="shared" si="173"/>
        <v>525</v>
      </c>
      <c r="T913" s="15">
        <v>0</v>
      </c>
      <c r="U913" s="9">
        <f t="shared" si="174"/>
        <v>0</v>
      </c>
      <c r="V913" s="15">
        <f t="shared" si="175"/>
        <v>0</v>
      </c>
      <c r="W913" s="16">
        <f t="shared" si="176"/>
        <v>0</v>
      </c>
      <c r="X913" s="15">
        <f t="shared" si="177"/>
        <v>0</v>
      </c>
      <c r="Y913" s="9">
        <f t="shared" si="177"/>
        <v>0</v>
      </c>
    </row>
    <row r="914" spans="2:25" ht="78" x14ac:dyDescent="0.3">
      <c r="B914" s="5">
        <v>44893</v>
      </c>
      <c r="C914" s="5">
        <v>44893</v>
      </c>
      <c r="D914" s="5" t="s">
        <v>2388</v>
      </c>
      <c r="E914" s="6" t="s">
        <v>2389</v>
      </c>
      <c r="F914" s="10">
        <v>65</v>
      </c>
      <c r="G914" s="15">
        <v>2</v>
      </c>
      <c r="H914" s="9">
        <f t="shared" si="168"/>
        <v>130</v>
      </c>
      <c r="I914" s="10">
        <v>0</v>
      </c>
      <c r="J914" s="11">
        <v>0</v>
      </c>
      <c r="K914" s="12">
        <f t="shared" si="169"/>
        <v>0</v>
      </c>
      <c r="L914" s="8">
        <f t="shared" si="170"/>
        <v>2</v>
      </c>
      <c r="M914" s="9">
        <f t="shared" si="170"/>
        <v>130</v>
      </c>
      <c r="N914" s="13">
        <v>2</v>
      </c>
      <c r="O914" s="14">
        <f t="shared" si="171"/>
        <v>130</v>
      </c>
      <c r="P914" s="13">
        <v>0</v>
      </c>
      <c r="Q914" s="14">
        <f t="shared" si="172"/>
        <v>0</v>
      </c>
      <c r="R914" s="13">
        <f t="shared" si="173"/>
        <v>2</v>
      </c>
      <c r="S914" s="14">
        <f t="shared" si="173"/>
        <v>130</v>
      </c>
      <c r="T914" s="15">
        <v>0</v>
      </c>
      <c r="U914" s="9">
        <f t="shared" si="174"/>
        <v>0</v>
      </c>
      <c r="V914" s="15">
        <f t="shared" si="175"/>
        <v>0</v>
      </c>
      <c r="W914" s="16">
        <f t="shared" si="176"/>
        <v>0</v>
      </c>
      <c r="X914" s="15">
        <f t="shared" si="177"/>
        <v>0</v>
      </c>
      <c r="Y914" s="9">
        <f t="shared" si="177"/>
        <v>0</v>
      </c>
    </row>
    <row r="915" spans="2:25" ht="62.4" x14ac:dyDescent="0.3">
      <c r="B915" s="5">
        <v>44893</v>
      </c>
      <c r="C915" s="5">
        <v>44893</v>
      </c>
      <c r="D915" s="5" t="s">
        <v>2390</v>
      </c>
      <c r="E915" s="6" t="s">
        <v>2391</v>
      </c>
      <c r="F915" s="10">
        <v>35</v>
      </c>
      <c r="G915" s="15">
        <v>3</v>
      </c>
      <c r="H915" s="9">
        <f t="shared" si="168"/>
        <v>105</v>
      </c>
      <c r="I915" s="10">
        <v>0</v>
      </c>
      <c r="J915" s="11">
        <v>0</v>
      </c>
      <c r="K915" s="12">
        <f t="shared" si="169"/>
        <v>0</v>
      </c>
      <c r="L915" s="8">
        <f t="shared" si="170"/>
        <v>3</v>
      </c>
      <c r="M915" s="9">
        <f t="shared" si="170"/>
        <v>105</v>
      </c>
      <c r="N915" s="13">
        <v>3</v>
      </c>
      <c r="O915" s="14">
        <f t="shared" si="171"/>
        <v>105</v>
      </c>
      <c r="P915" s="13">
        <v>0</v>
      </c>
      <c r="Q915" s="14">
        <f t="shared" si="172"/>
        <v>0</v>
      </c>
      <c r="R915" s="13">
        <f t="shared" si="173"/>
        <v>3</v>
      </c>
      <c r="S915" s="14">
        <f t="shared" si="173"/>
        <v>105</v>
      </c>
      <c r="T915" s="15">
        <v>0</v>
      </c>
      <c r="U915" s="9">
        <f t="shared" si="174"/>
        <v>0</v>
      </c>
      <c r="V915" s="15">
        <f t="shared" si="175"/>
        <v>0</v>
      </c>
      <c r="W915" s="16">
        <f t="shared" si="176"/>
        <v>0</v>
      </c>
      <c r="X915" s="15">
        <f t="shared" si="177"/>
        <v>0</v>
      </c>
      <c r="Y915" s="9">
        <f t="shared" si="177"/>
        <v>0</v>
      </c>
    </row>
    <row r="916" spans="2:25" ht="31.2" x14ac:dyDescent="0.3">
      <c r="B916" s="5">
        <v>44893</v>
      </c>
      <c r="C916" s="5">
        <v>44893</v>
      </c>
      <c r="D916" s="5" t="s">
        <v>2392</v>
      </c>
      <c r="E916" s="6" t="s">
        <v>2393</v>
      </c>
      <c r="F916" s="10">
        <v>85</v>
      </c>
      <c r="G916" s="15">
        <v>2</v>
      </c>
      <c r="H916" s="9">
        <f t="shared" si="168"/>
        <v>170</v>
      </c>
      <c r="I916" s="10">
        <v>0</v>
      </c>
      <c r="J916" s="11">
        <v>0</v>
      </c>
      <c r="K916" s="12">
        <f t="shared" si="169"/>
        <v>0</v>
      </c>
      <c r="L916" s="8">
        <f t="shared" si="170"/>
        <v>2</v>
      </c>
      <c r="M916" s="9">
        <f t="shared" si="170"/>
        <v>170</v>
      </c>
      <c r="N916" s="13">
        <v>2</v>
      </c>
      <c r="O916" s="14">
        <f t="shared" si="171"/>
        <v>170</v>
      </c>
      <c r="P916" s="13">
        <v>0</v>
      </c>
      <c r="Q916" s="14">
        <f t="shared" si="172"/>
        <v>0</v>
      </c>
      <c r="R916" s="13">
        <f t="shared" si="173"/>
        <v>2</v>
      </c>
      <c r="S916" s="14">
        <f t="shared" si="173"/>
        <v>170</v>
      </c>
      <c r="T916" s="15">
        <v>0</v>
      </c>
      <c r="U916" s="9">
        <f t="shared" si="174"/>
        <v>0</v>
      </c>
      <c r="V916" s="15">
        <f t="shared" si="175"/>
        <v>0</v>
      </c>
      <c r="W916" s="16">
        <f t="shared" si="176"/>
        <v>0</v>
      </c>
      <c r="X916" s="15">
        <f t="shared" si="177"/>
        <v>0</v>
      </c>
      <c r="Y916" s="9">
        <f t="shared" si="177"/>
        <v>0</v>
      </c>
    </row>
    <row r="917" spans="2:25" ht="46.8" x14ac:dyDescent="0.3">
      <c r="B917" s="5">
        <v>44893</v>
      </c>
      <c r="C917" s="5">
        <v>44893</v>
      </c>
      <c r="D917" s="5" t="s">
        <v>2394</v>
      </c>
      <c r="E917" s="6" t="s">
        <v>2395</v>
      </c>
      <c r="F917" s="10">
        <v>85</v>
      </c>
      <c r="G917" s="15">
        <v>2</v>
      </c>
      <c r="H917" s="9">
        <f t="shared" si="168"/>
        <v>170</v>
      </c>
      <c r="I917" s="10">
        <v>0</v>
      </c>
      <c r="J917" s="11">
        <v>0</v>
      </c>
      <c r="K917" s="12">
        <f t="shared" si="169"/>
        <v>0</v>
      </c>
      <c r="L917" s="8">
        <f t="shared" si="170"/>
        <v>2</v>
      </c>
      <c r="M917" s="9">
        <f t="shared" si="170"/>
        <v>170</v>
      </c>
      <c r="N917" s="13">
        <v>2</v>
      </c>
      <c r="O917" s="14">
        <f t="shared" si="171"/>
        <v>170</v>
      </c>
      <c r="P917" s="13">
        <v>0</v>
      </c>
      <c r="Q917" s="14">
        <f t="shared" si="172"/>
        <v>0</v>
      </c>
      <c r="R917" s="13">
        <f t="shared" si="173"/>
        <v>2</v>
      </c>
      <c r="S917" s="14">
        <f t="shared" si="173"/>
        <v>170</v>
      </c>
      <c r="T917" s="15">
        <v>0</v>
      </c>
      <c r="U917" s="9">
        <f t="shared" si="174"/>
        <v>0</v>
      </c>
      <c r="V917" s="15">
        <f t="shared" si="175"/>
        <v>0</v>
      </c>
      <c r="W917" s="16">
        <f t="shared" si="176"/>
        <v>0</v>
      </c>
      <c r="X917" s="15">
        <f t="shared" si="177"/>
        <v>0</v>
      </c>
      <c r="Y917" s="9">
        <f t="shared" si="177"/>
        <v>0</v>
      </c>
    </row>
    <row r="918" spans="2:25" ht="46.8" x14ac:dyDescent="0.3">
      <c r="B918" s="5">
        <v>44893</v>
      </c>
      <c r="C918" s="5">
        <v>44893</v>
      </c>
      <c r="D918" s="5" t="s">
        <v>2396</v>
      </c>
      <c r="E918" s="6" t="s">
        <v>2397</v>
      </c>
      <c r="F918" s="10">
        <v>85</v>
      </c>
      <c r="G918" s="15">
        <v>2</v>
      </c>
      <c r="H918" s="9">
        <f t="shared" si="168"/>
        <v>170</v>
      </c>
      <c r="I918" s="10">
        <v>0</v>
      </c>
      <c r="J918" s="11">
        <v>0</v>
      </c>
      <c r="K918" s="12">
        <f t="shared" si="169"/>
        <v>0</v>
      </c>
      <c r="L918" s="8">
        <f t="shared" si="170"/>
        <v>2</v>
      </c>
      <c r="M918" s="9">
        <f t="shared" si="170"/>
        <v>170</v>
      </c>
      <c r="N918" s="13">
        <v>2</v>
      </c>
      <c r="O918" s="14">
        <f t="shared" si="171"/>
        <v>170</v>
      </c>
      <c r="P918" s="13">
        <v>0</v>
      </c>
      <c r="Q918" s="14">
        <f t="shared" si="172"/>
        <v>0</v>
      </c>
      <c r="R918" s="13">
        <f t="shared" si="173"/>
        <v>2</v>
      </c>
      <c r="S918" s="14">
        <f t="shared" si="173"/>
        <v>170</v>
      </c>
      <c r="T918" s="15">
        <v>0</v>
      </c>
      <c r="U918" s="9">
        <f t="shared" si="174"/>
        <v>0</v>
      </c>
      <c r="V918" s="15">
        <f t="shared" si="175"/>
        <v>0</v>
      </c>
      <c r="W918" s="16">
        <f t="shared" si="176"/>
        <v>0</v>
      </c>
      <c r="X918" s="15">
        <f t="shared" si="177"/>
        <v>0</v>
      </c>
      <c r="Y918" s="9">
        <f t="shared" si="177"/>
        <v>0</v>
      </c>
    </row>
    <row r="919" spans="2:25" ht="46.8" x14ac:dyDescent="0.3">
      <c r="B919" s="5">
        <v>44893</v>
      </c>
      <c r="C919" s="5">
        <v>44893</v>
      </c>
      <c r="D919" s="5" t="s">
        <v>2400</v>
      </c>
      <c r="E919" s="6" t="s">
        <v>2401</v>
      </c>
      <c r="F919" s="10">
        <v>166.46</v>
      </c>
      <c r="G919" s="15">
        <v>1</v>
      </c>
      <c r="H919" s="9">
        <f t="shared" si="168"/>
        <v>166.46</v>
      </c>
      <c r="I919" s="10">
        <v>0</v>
      </c>
      <c r="J919" s="11">
        <v>0</v>
      </c>
      <c r="K919" s="12">
        <f t="shared" si="169"/>
        <v>0</v>
      </c>
      <c r="L919" s="8">
        <f t="shared" si="170"/>
        <v>1</v>
      </c>
      <c r="M919" s="9">
        <f t="shared" si="170"/>
        <v>166.46</v>
      </c>
      <c r="N919" s="13">
        <v>1</v>
      </c>
      <c r="O919" s="14">
        <f t="shared" si="171"/>
        <v>166.46</v>
      </c>
      <c r="P919" s="13">
        <v>0</v>
      </c>
      <c r="Q919" s="14">
        <f t="shared" si="172"/>
        <v>0</v>
      </c>
      <c r="R919" s="13">
        <f t="shared" si="173"/>
        <v>1</v>
      </c>
      <c r="S919" s="14">
        <f t="shared" si="173"/>
        <v>166.46</v>
      </c>
      <c r="T919" s="15">
        <v>0</v>
      </c>
      <c r="U919" s="9">
        <f t="shared" si="174"/>
        <v>0</v>
      </c>
      <c r="V919" s="15">
        <f t="shared" si="175"/>
        <v>0</v>
      </c>
      <c r="W919" s="16">
        <f t="shared" si="176"/>
        <v>0</v>
      </c>
      <c r="X919" s="15">
        <f t="shared" si="177"/>
        <v>0</v>
      </c>
      <c r="Y919" s="9">
        <f t="shared" si="177"/>
        <v>0</v>
      </c>
    </row>
    <row r="920" spans="2:25" ht="46.8" x14ac:dyDescent="0.3">
      <c r="B920" s="5">
        <v>44893</v>
      </c>
      <c r="C920" s="5">
        <v>44893</v>
      </c>
      <c r="D920" s="5" t="s">
        <v>2402</v>
      </c>
      <c r="E920" s="6" t="s">
        <v>2403</v>
      </c>
      <c r="F920" s="10">
        <v>238.46</v>
      </c>
      <c r="G920" s="15">
        <v>1</v>
      </c>
      <c r="H920" s="9">
        <f t="shared" si="168"/>
        <v>238.46</v>
      </c>
      <c r="I920" s="10">
        <v>0</v>
      </c>
      <c r="J920" s="11">
        <v>0</v>
      </c>
      <c r="K920" s="12">
        <f t="shared" si="169"/>
        <v>0</v>
      </c>
      <c r="L920" s="8">
        <f t="shared" si="170"/>
        <v>1</v>
      </c>
      <c r="M920" s="9">
        <f t="shared" si="170"/>
        <v>238.46</v>
      </c>
      <c r="N920" s="13">
        <v>1</v>
      </c>
      <c r="O920" s="14">
        <f t="shared" si="171"/>
        <v>238.46</v>
      </c>
      <c r="P920" s="13">
        <v>0</v>
      </c>
      <c r="Q920" s="14">
        <f t="shared" si="172"/>
        <v>0</v>
      </c>
      <c r="R920" s="13">
        <f t="shared" si="173"/>
        <v>1</v>
      </c>
      <c r="S920" s="14">
        <f t="shared" si="173"/>
        <v>238.46</v>
      </c>
      <c r="T920" s="15">
        <v>0</v>
      </c>
      <c r="U920" s="9">
        <f t="shared" si="174"/>
        <v>0</v>
      </c>
      <c r="V920" s="15">
        <f t="shared" si="175"/>
        <v>0</v>
      </c>
      <c r="W920" s="16">
        <f t="shared" si="176"/>
        <v>0</v>
      </c>
      <c r="X920" s="15">
        <f t="shared" si="177"/>
        <v>0</v>
      </c>
      <c r="Y920" s="9">
        <f t="shared" si="177"/>
        <v>0</v>
      </c>
    </row>
    <row r="921" spans="2:25" ht="46.8" x14ac:dyDescent="0.3">
      <c r="B921" s="5">
        <v>44893</v>
      </c>
      <c r="C921" s="5">
        <v>44893</v>
      </c>
      <c r="D921" s="5" t="s">
        <v>2404</v>
      </c>
      <c r="E921" s="6" t="s">
        <v>2405</v>
      </c>
      <c r="F921" s="10">
        <v>150</v>
      </c>
      <c r="G921" s="15">
        <v>3</v>
      </c>
      <c r="H921" s="9">
        <f t="shared" si="168"/>
        <v>450</v>
      </c>
      <c r="I921" s="10">
        <v>0</v>
      </c>
      <c r="J921" s="11">
        <v>0</v>
      </c>
      <c r="K921" s="12">
        <f t="shared" si="169"/>
        <v>0</v>
      </c>
      <c r="L921" s="8">
        <f t="shared" si="170"/>
        <v>3</v>
      </c>
      <c r="M921" s="9">
        <f t="shared" si="170"/>
        <v>450</v>
      </c>
      <c r="N921" s="13">
        <v>3</v>
      </c>
      <c r="O921" s="14">
        <f t="shared" si="171"/>
        <v>450</v>
      </c>
      <c r="P921" s="13">
        <v>0</v>
      </c>
      <c r="Q921" s="14">
        <f t="shared" si="172"/>
        <v>0</v>
      </c>
      <c r="R921" s="13">
        <f t="shared" si="173"/>
        <v>3</v>
      </c>
      <c r="S921" s="14">
        <f t="shared" si="173"/>
        <v>450</v>
      </c>
      <c r="T921" s="15">
        <v>0</v>
      </c>
      <c r="U921" s="9">
        <f t="shared" si="174"/>
        <v>0</v>
      </c>
      <c r="V921" s="15">
        <f t="shared" si="175"/>
        <v>0</v>
      </c>
      <c r="W921" s="16">
        <f t="shared" si="176"/>
        <v>0</v>
      </c>
      <c r="X921" s="15">
        <f t="shared" si="177"/>
        <v>0</v>
      </c>
      <c r="Y921" s="9">
        <f t="shared" si="177"/>
        <v>0</v>
      </c>
    </row>
    <row r="922" spans="2:25" ht="62.4" x14ac:dyDescent="0.3">
      <c r="B922" s="5">
        <v>44893</v>
      </c>
      <c r="C922" s="5">
        <v>44893</v>
      </c>
      <c r="D922" s="5" t="s">
        <v>2406</v>
      </c>
      <c r="E922" s="6" t="s">
        <v>2407</v>
      </c>
      <c r="F922" s="10">
        <v>150</v>
      </c>
      <c r="G922" s="15">
        <v>3</v>
      </c>
      <c r="H922" s="9">
        <f t="shared" si="168"/>
        <v>450</v>
      </c>
      <c r="I922" s="10">
        <v>0</v>
      </c>
      <c r="J922" s="11">
        <v>0</v>
      </c>
      <c r="K922" s="12">
        <f t="shared" si="169"/>
        <v>0</v>
      </c>
      <c r="L922" s="8">
        <f t="shared" si="170"/>
        <v>3</v>
      </c>
      <c r="M922" s="9">
        <f t="shared" si="170"/>
        <v>450</v>
      </c>
      <c r="N922" s="13">
        <v>3</v>
      </c>
      <c r="O922" s="14">
        <f t="shared" si="171"/>
        <v>450</v>
      </c>
      <c r="P922" s="13">
        <v>0</v>
      </c>
      <c r="Q922" s="14">
        <f t="shared" si="172"/>
        <v>0</v>
      </c>
      <c r="R922" s="13">
        <f t="shared" si="173"/>
        <v>3</v>
      </c>
      <c r="S922" s="14">
        <f t="shared" si="173"/>
        <v>450</v>
      </c>
      <c r="T922" s="15">
        <v>0</v>
      </c>
      <c r="U922" s="9">
        <f t="shared" si="174"/>
        <v>0</v>
      </c>
      <c r="V922" s="15">
        <f t="shared" si="175"/>
        <v>0</v>
      </c>
      <c r="W922" s="16">
        <f t="shared" si="176"/>
        <v>0</v>
      </c>
      <c r="X922" s="15">
        <f t="shared" si="177"/>
        <v>0</v>
      </c>
      <c r="Y922" s="9">
        <f t="shared" si="177"/>
        <v>0</v>
      </c>
    </row>
    <row r="923" spans="2:25" ht="31.2" x14ac:dyDescent="0.3">
      <c r="B923" s="5">
        <v>44893</v>
      </c>
      <c r="C923" s="5">
        <v>44893</v>
      </c>
      <c r="D923" s="5" t="s">
        <v>2408</v>
      </c>
      <c r="E923" s="6" t="s">
        <v>2409</v>
      </c>
      <c r="F923" s="10">
        <v>30</v>
      </c>
      <c r="G923" s="15">
        <v>15</v>
      </c>
      <c r="H923" s="9">
        <f t="shared" si="168"/>
        <v>450</v>
      </c>
      <c r="I923" s="10">
        <v>0</v>
      </c>
      <c r="J923" s="11">
        <v>0</v>
      </c>
      <c r="K923" s="12">
        <f t="shared" si="169"/>
        <v>0</v>
      </c>
      <c r="L923" s="8">
        <f t="shared" si="170"/>
        <v>15</v>
      </c>
      <c r="M923" s="9">
        <f t="shared" si="170"/>
        <v>450</v>
      </c>
      <c r="N923" s="13">
        <v>30</v>
      </c>
      <c r="O923" s="14">
        <f t="shared" si="171"/>
        <v>900</v>
      </c>
      <c r="P923" s="13">
        <v>0</v>
      </c>
      <c r="Q923" s="14">
        <f t="shared" si="172"/>
        <v>0</v>
      </c>
      <c r="R923" s="13">
        <f t="shared" si="173"/>
        <v>30</v>
      </c>
      <c r="S923" s="14">
        <f t="shared" si="173"/>
        <v>900</v>
      </c>
      <c r="T923" s="15">
        <v>0</v>
      </c>
      <c r="U923" s="9">
        <f t="shared" si="174"/>
        <v>0</v>
      </c>
      <c r="V923" s="15">
        <f t="shared" si="175"/>
        <v>0</v>
      </c>
      <c r="W923" s="16">
        <f t="shared" si="176"/>
        <v>0</v>
      </c>
      <c r="X923" s="15">
        <f t="shared" si="177"/>
        <v>0</v>
      </c>
      <c r="Y923" s="9">
        <f t="shared" si="177"/>
        <v>0</v>
      </c>
    </row>
    <row r="924" spans="2:25" ht="31.2" x14ac:dyDescent="0.3">
      <c r="B924" s="5">
        <v>44893</v>
      </c>
      <c r="C924" s="5">
        <v>44893</v>
      </c>
      <c r="D924" s="5" t="s">
        <v>2410</v>
      </c>
      <c r="E924" s="6" t="s">
        <v>2411</v>
      </c>
      <c r="F924" s="10">
        <v>200</v>
      </c>
      <c r="G924" s="15">
        <v>2</v>
      </c>
      <c r="H924" s="9">
        <f t="shared" si="168"/>
        <v>400</v>
      </c>
      <c r="I924" s="10">
        <v>0</v>
      </c>
      <c r="J924" s="11">
        <v>0</v>
      </c>
      <c r="K924" s="12">
        <f t="shared" si="169"/>
        <v>0</v>
      </c>
      <c r="L924" s="8">
        <f t="shared" si="170"/>
        <v>2</v>
      </c>
      <c r="M924" s="9">
        <f t="shared" si="170"/>
        <v>400</v>
      </c>
      <c r="N924" s="13">
        <v>2</v>
      </c>
      <c r="O924" s="14">
        <f t="shared" si="171"/>
        <v>400</v>
      </c>
      <c r="P924" s="13">
        <v>0</v>
      </c>
      <c r="Q924" s="14">
        <f t="shared" si="172"/>
        <v>0</v>
      </c>
      <c r="R924" s="13">
        <f t="shared" si="173"/>
        <v>2</v>
      </c>
      <c r="S924" s="14">
        <f t="shared" si="173"/>
        <v>400</v>
      </c>
      <c r="T924" s="15">
        <v>0</v>
      </c>
      <c r="U924" s="9">
        <f t="shared" si="174"/>
        <v>0</v>
      </c>
      <c r="V924" s="15">
        <f t="shared" si="175"/>
        <v>0</v>
      </c>
      <c r="W924" s="16">
        <f t="shared" si="176"/>
        <v>0</v>
      </c>
      <c r="X924" s="15">
        <f t="shared" si="177"/>
        <v>0</v>
      </c>
      <c r="Y924" s="9">
        <f t="shared" si="177"/>
        <v>0</v>
      </c>
    </row>
    <row r="925" spans="2:25" ht="31.2" x14ac:dyDescent="0.3">
      <c r="B925" s="5">
        <v>44062</v>
      </c>
      <c r="C925" s="5">
        <v>44894</v>
      </c>
      <c r="D925" s="5" t="s">
        <v>2071</v>
      </c>
      <c r="E925" s="6" t="s">
        <v>2072</v>
      </c>
      <c r="F925" s="7">
        <v>175</v>
      </c>
      <c r="G925" s="8">
        <v>15</v>
      </c>
      <c r="H925" s="9">
        <f t="shared" si="168"/>
        <v>2625</v>
      </c>
      <c r="I925" s="10">
        <v>0</v>
      </c>
      <c r="J925" s="11">
        <v>0</v>
      </c>
      <c r="K925" s="12">
        <f t="shared" si="169"/>
        <v>0</v>
      </c>
      <c r="L925" s="8">
        <f t="shared" si="170"/>
        <v>15</v>
      </c>
      <c r="M925" s="9">
        <f t="shared" si="170"/>
        <v>2625</v>
      </c>
      <c r="N925" s="13">
        <v>15</v>
      </c>
      <c r="O925" s="14">
        <f t="shared" si="171"/>
        <v>2625</v>
      </c>
      <c r="P925" s="13">
        <v>0</v>
      </c>
      <c r="Q925" s="14">
        <f t="shared" si="172"/>
        <v>0</v>
      </c>
      <c r="R925" s="13">
        <f t="shared" si="173"/>
        <v>15</v>
      </c>
      <c r="S925" s="14">
        <f t="shared" si="173"/>
        <v>2625</v>
      </c>
      <c r="T925" s="15">
        <f>G925-N925</f>
        <v>0</v>
      </c>
      <c r="U925" s="9">
        <f t="shared" si="174"/>
        <v>0</v>
      </c>
      <c r="V925" s="15">
        <f t="shared" si="175"/>
        <v>0</v>
      </c>
      <c r="W925" s="16">
        <f t="shared" si="176"/>
        <v>0</v>
      </c>
      <c r="X925" s="15">
        <f t="shared" si="177"/>
        <v>0</v>
      </c>
      <c r="Y925" s="9">
        <f t="shared" si="177"/>
        <v>0</v>
      </c>
    </row>
    <row r="926" spans="2:25" ht="31.2" x14ac:dyDescent="0.3">
      <c r="B926" s="17">
        <v>43600</v>
      </c>
      <c r="C926" s="17">
        <v>44895</v>
      </c>
      <c r="D926" s="5" t="s">
        <v>1244</v>
      </c>
      <c r="E926" s="18" t="s">
        <v>1245</v>
      </c>
      <c r="F926" s="19">
        <v>4500</v>
      </c>
      <c r="G926" s="22">
        <v>3</v>
      </c>
      <c r="H926" s="9">
        <f t="shared" si="168"/>
        <v>13500</v>
      </c>
      <c r="I926" s="10">
        <v>0</v>
      </c>
      <c r="J926" s="11">
        <v>0</v>
      </c>
      <c r="K926" s="12">
        <f t="shared" si="169"/>
        <v>0</v>
      </c>
      <c r="L926" s="8">
        <f t="shared" si="170"/>
        <v>3</v>
      </c>
      <c r="M926" s="9">
        <f t="shared" si="170"/>
        <v>13500</v>
      </c>
      <c r="N926" s="13">
        <v>3</v>
      </c>
      <c r="O926" s="14">
        <f t="shared" si="171"/>
        <v>13500</v>
      </c>
      <c r="P926" s="13">
        <v>0</v>
      </c>
      <c r="Q926" s="14">
        <f t="shared" si="172"/>
        <v>0</v>
      </c>
      <c r="R926" s="13">
        <f t="shared" si="173"/>
        <v>3</v>
      </c>
      <c r="S926" s="14">
        <f t="shared" si="173"/>
        <v>13500</v>
      </c>
      <c r="T926" s="15">
        <f>G926-N926</f>
        <v>0</v>
      </c>
      <c r="U926" s="9">
        <f t="shared" si="174"/>
        <v>0</v>
      </c>
      <c r="V926" s="15">
        <f t="shared" si="175"/>
        <v>0</v>
      </c>
      <c r="W926" s="16">
        <f t="shared" si="176"/>
        <v>0</v>
      </c>
      <c r="X926" s="15">
        <f t="shared" si="177"/>
        <v>0</v>
      </c>
      <c r="Y926" s="9">
        <f t="shared" si="177"/>
        <v>0</v>
      </c>
    </row>
    <row r="927" spans="2:25" ht="78" x14ac:dyDescent="0.3">
      <c r="B927" s="5">
        <v>44895</v>
      </c>
      <c r="C927" s="5">
        <v>44895</v>
      </c>
      <c r="D927" s="5" t="s">
        <v>1880</v>
      </c>
      <c r="E927" s="6" t="s">
        <v>1881</v>
      </c>
      <c r="F927" s="10">
        <v>5000</v>
      </c>
      <c r="G927" s="15">
        <v>2</v>
      </c>
      <c r="H927" s="9">
        <f t="shared" si="168"/>
        <v>10000</v>
      </c>
      <c r="I927" s="10">
        <v>0</v>
      </c>
      <c r="J927" s="11">
        <v>0</v>
      </c>
      <c r="K927" s="12">
        <f t="shared" si="169"/>
        <v>0</v>
      </c>
      <c r="L927" s="8">
        <f t="shared" si="170"/>
        <v>2</v>
      </c>
      <c r="M927" s="9">
        <f t="shared" si="170"/>
        <v>10000</v>
      </c>
      <c r="N927" s="13">
        <v>2</v>
      </c>
      <c r="O927" s="14">
        <f t="shared" si="171"/>
        <v>10000</v>
      </c>
      <c r="P927" s="13">
        <v>0</v>
      </c>
      <c r="Q927" s="14">
        <f t="shared" si="172"/>
        <v>0</v>
      </c>
      <c r="R927" s="13">
        <f t="shared" si="173"/>
        <v>2</v>
      </c>
      <c r="S927" s="14">
        <f t="shared" si="173"/>
        <v>10000</v>
      </c>
      <c r="T927" s="15">
        <f>G927-N927</f>
        <v>0</v>
      </c>
      <c r="U927" s="9">
        <f t="shared" si="174"/>
        <v>0</v>
      </c>
      <c r="V927" s="15">
        <f t="shared" si="175"/>
        <v>0</v>
      </c>
      <c r="W927" s="16">
        <f t="shared" si="176"/>
        <v>0</v>
      </c>
      <c r="X927" s="15">
        <f t="shared" si="177"/>
        <v>0</v>
      </c>
      <c r="Y927" s="9">
        <f t="shared" si="177"/>
        <v>0</v>
      </c>
    </row>
    <row r="928" spans="2:25" ht="78" x14ac:dyDescent="0.3">
      <c r="B928" s="5">
        <v>44895</v>
      </c>
      <c r="C928" s="5">
        <v>44895</v>
      </c>
      <c r="D928" s="5" t="s">
        <v>2412</v>
      </c>
      <c r="E928" s="6" t="s">
        <v>2413</v>
      </c>
      <c r="F928" s="10">
        <v>650</v>
      </c>
      <c r="G928" s="15">
        <v>2</v>
      </c>
      <c r="H928" s="9">
        <f t="shared" si="168"/>
        <v>1300</v>
      </c>
      <c r="I928" s="10">
        <v>0</v>
      </c>
      <c r="J928" s="11">
        <v>0</v>
      </c>
      <c r="K928" s="12">
        <f t="shared" si="169"/>
        <v>0</v>
      </c>
      <c r="L928" s="8">
        <f t="shared" si="170"/>
        <v>2</v>
      </c>
      <c r="M928" s="9">
        <f t="shared" si="170"/>
        <v>1300</v>
      </c>
      <c r="N928" s="13">
        <v>2</v>
      </c>
      <c r="O928" s="14">
        <f t="shared" si="171"/>
        <v>1300</v>
      </c>
      <c r="P928" s="13">
        <v>0</v>
      </c>
      <c r="Q928" s="14">
        <f t="shared" si="172"/>
        <v>0</v>
      </c>
      <c r="R928" s="13">
        <f t="shared" si="173"/>
        <v>2</v>
      </c>
      <c r="S928" s="14">
        <f t="shared" si="173"/>
        <v>1300</v>
      </c>
      <c r="T928" s="15">
        <v>0</v>
      </c>
      <c r="U928" s="9">
        <f t="shared" si="174"/>
        <v>0</v>
      </c>
      <c r="V928" s="15">
        <f t="shared" si="175"/>
        <v>0</v>
      </c>
      <c r="W928" s="16">
        <f t="shared" si="176"/>
        <v>0</v>
      </c>
      <c r="X928" s="15">
        <f t="shared" si="177"/>
        <v>0</v>
      </c>
      <c r="Y928" s="9">
        <f t="shared" si="177"/>
        <v>0</v>
      </c>
    </row>
    <row r="929" spans="2:25" ht="46.8" x14ac:dyDescent="0.3">
      <c r="B929" s="5">
        <v>44895</v>
      </c>
      <c r="C929" s="5">
        <v>44895</v>
      </c>
      <c r="D929" s="5" t="s">
        <v>2414</v>
      </c>
      <c r="E929" s="6" t="s">
        <v>2415</v>
      </c>
      <c r="F929" s="10">
        <v>450</v>
      </c>
      <c r="G929" s="15">
        <v>2</v>
      </c>
      <c r="H929" s="9">
        <f t="shared" si="168"/>
        <v>900</v>
      </c>
      <c r="I929" s="10">
        <v>0</v>
      </c>
      <c r="J929" s="11">
        <v>0</v>
      </c>
      <c r="K929" s="12">
        <f t="shared" si="169"/>
        <v>0</v>
      </c>
      <c r="L929" s="8">
        <f t="shared" si="170"/>
        <v>2</v>
      </c>
      <c r="M929" s="9">
        <f t="shared" si="170"/>
        <v>900</v>
      </c>
      <c r="N929" s="13">
        <v>2</v>
      </c>
      <c r="O929" s="14">
        <f t="shared" si="171"/>
        <v>900</v>
      </c>
      <c r="P929" s="13">
        <v>0</v>
      </c>
      <c r="Q929" s="14">
        <f t="shared" si="172"/>
        <v>0</v>
      </c>
      <c r="R929" s="13">
        <f t="shared" si="173"/>
        <v>2</v>
      </c>
      <c r="S929" s="14">
        <f t="shared" si="173"/>
        <v>900</v>
      </c>
      <c r="T929" s="15">
        <v>0</v>
      </c>
      <c r="U929" s="9">
        <f t="shared" si="174"/>
        <v>0</v>
      </c>
      <c r="V929" s="15">
        <f t="shared" si="175"/>
        <v>0</v>
      </c>
      <c r="W929" s="16">
        <f t="shared" si="176"/>
        <v>0</v>
      </c>
      <c r="X929" s="15">
        <f t="shared" si="177"/>
        <v>0</v>
      </c>
      <c r="Y929" s="9">
        <f t="shared" si="177"/>
        <v>0</v>
      </c>
    </row>
    <row r="930" spans="2:25" ht="31.2" x14ac:dyDescent="0.3">
      <c r="B930" s="17">
        <v>44509</v>
      </c>
      <c r="C930" s="17">
        <v>44902</v>
      </c>
      <c r="D930" s="5" t="s">
        <v>1491</v>
      </c>
      <c r="E930" s="18" t="s">
        <v>1492</v>
      </c>
      <c r="F930" s="19">
        <v>490</v>
      </c>
      <c r="G930" s="22">
        <v>200</v>
      </c>
      <c r="H930" s="9">
        <f t="shared" si="168"/>
        <v>98000</v>
      </c>
      <c r="I930" s="10">
        <v>0</v>
      </c>
      <c r="J930" s="11">
        <v>0</v>
      </c>
      <c r="K930" s="12">
        <f t="shared" si="169"/>
        <v>0</v>
      </c>
      <c r="L930" s="8">
        <f t="shared" si="170"/>
        <v>200</v>
      </c>
      <c r="M930" s="9">
        <f t="shared" si="170"/>
        <v>98000</v>
      </c>
      <c r="N930" s="13">
        <v>155</v>
      </c>
      <c r="O930" s="14">
        <f t="shared" si="171"/>
        <v>75950</v>
      </c>
      <c r="P930" s="13">
        <v>0</v>
      </c>
      <c r="Q930" s="14">
        <f t="shared" si="172"/>
        <v>0</v>
      </c>
      <c r="R930" s="13">
        <f t="shared" si="173"/>
        <v>155</v>
      </c>
      <c r="S930" s="14">
        <f t="shared" si="173"/>
        <v>75950</v>
      </c>
      <c r="T930" s="15">
        <f t="shared" ref="T930:T993" si="178">G930-N930</f>
        <v>45</v>
      </c>
      <c r="U930" s="9">
        <f t="shared" si="174"/>
        <v>22050</v>
      </c>
      <c r="V930" s="15">
        <f t="shared" si="175"/>
        <v>0</v>
      </c>
      <c r="W930" s="16">
        <f t="shared" si="176"/>
        <v>0</v>
      </c>
      <c r="X930" s="15">
        <f t="shared" si="177"/>
        <v>45</v>
      </c>
      <c r="Y930" s="9">
        <f t="shared" si="177"/>
        <v>22050</v>
      </c>
    </row>
    <row r="931" spans="2:25" ht="46.8" x14ac:dyDescent="0.3">
      <c r="B931" s="17">
        <v>44342</v>
      </c>
      <c r="C931" s="17">
        <v>44907</v>
      </c>
      <c r="D931" s="5" t="s">
        <v>1248</v>
      </c>
      <c r="E931" s="18" t="s">
        <v>1249</v>
      </c>
      <c r="F931" s="19">
        <v>45.01</v>
      </c>
      <c r="G931" s="8">
        <v>18</v>
      </c>
      <c r="H931" s="9">
        <f t="shared" si="168"/>
        <v>810.18</v>
      </c>
      <c r="I931" s="10">
        <v>0</v>
      </c>
      <c r="J931" s="11">
        <v>0</v>
      </c>
      <c r="K931" s="12">
        <f t="shared" si="169"/>
        <v>0</v>
      </c>
      <c r="L931" s="8">
        <f t="shared" si="170"/>
        <v>18</v>
      </c>
      <c r="M931" s="9">
        <f t="shared" si="170"/>
        <v>810.18</v>
      </c>
      <c r="N931" s="13">
        <v>18</v>
      </c>
      <c r="O931" s="14">
        <f t="shared" si="171"/>
        <v>810.18</v>
      </c>
      <c r="P931" s="13">
        <v>0</v>
      </c>
      <c r="Q931" s="14">
        <f t="shared" si="172"/>
        <v>0</v>
      </c>
      <c r="R931" s="13">
        <f t="shared" si="173"/>
        <v>18</v>
      </c>
      <c r="S931" s="14">
        <f t="shared" si="173"/>
        <v>810.18</v>
      </c>
      <c r="T931" s="15">
        <f t="shared" si="178"/>
        <v>0</v>
      </c>
      <c r="U931" s="9">
        <f t="shared" si="174"/>
        <v>0</v>
      </c>
      <c r="V931" s="15">
        <f t="shared" si="175"/>
        <v>0</v>
      </c>
      <c r="W931" s="16">
        <f t="shared" si="176"/>
        <v>0</v>
      </c>
      <c r="X931" s="15">
        <f t="shared" si="177"/>
        <v>0</v>
      </c>
      <c r="Y931" s="9">
        <f t="shared" si="177"/>
        <v>0</v>
      </c>
    </row>
    <row r="932" spans="2:25" ht="31.2" x14ac:dyDescent="0.3">
      <c r="B932" s="5">
        <v>44907</v>
      </c>
      <c r="C932" s="5">
        <v>44907</v>
      </c>
      <c r="D932" s="5" t="s">
        <v>1250</v>
      </c>
      <c r="E932" s="6" t="s">
        <v>1251</v>
      </c>
      <c r="F932" s="10">
        <v>80</v>
      </c>
      <c r="G932" s="8">
        <v>2</v>
      </c>
      <c r="H932" s="9">
        <f t="shared" si="168"/>
        <v>160</v>
      </c>
      <c r="I932" s="10">
        <v>0</v>
      </c>
      <c r="J932" s="11">
        <v>0</v>
      </c>
      <c r="K932" s="12">
        <f t="shared" si="169"/>
        <v>0</v>
      </c>
      <c r="L932" s="8">
        <f t="shared" si="170"/>
        <v>2</v>
      </c>
      <c r="M932" s="9">
        <f t="shared" si="170"/>
        <v>160</v>
      </c>
      <c r="N932" s="13">
        <v>2</v>
      </c>
      <c r="O932" s="14">
        <f t="shared" si="171"/>
        <v>160</v>
      </c>
      <c r="P932" s="13">
        <v>0</v>
      </c>
      <c r="Q932" s="14">
        <f t="shared" si="172"/>
        <v>0</v>
      </c>
      <c r="R932" s="13">
        <f t="shared" si="173"/>
        <v>2</v>
      </c>
      <c r="S932" s="14">
        <f t="shared" si="173"/>
        <v>160</v>
      </c>
      <c r="T932" s="15">
        <f t="shared" si="178"/>
        <v>0</v>
      </c>
      <c r="U932" s="9">
        <f t="shared" si="174"/>
        <v>0</v>
      </c>
      <c r="V932" s="15">
        <f t="shared" si="175"/>
        <v>0</v>
      </c>
      <c r="W932" s="16">
        <f t="shared" si="176"/>
        <v>0</v>
      </c>
      <c r="X932" s="15">
        <f t="shared" si="177"/>
        <v>0</v>
      </c>
      <c r="Y932" s="9">
        <f t="shared" si="177"/>
        <v>0</v>
      </c>
    </row>
    <row r="933" spans="2:25" ht="31.2" x14ac:dyDescent="0.3">
      <c r="B933" s="5">
        <v>44907</v>
      </c>
      <c r="C933" s="5">
        <v>44907</v>
      </c>
      <c r="D933" s="5" t="s">
        <v>1252</v>
      </c>
      <c r="E933" s="6" t="s">
        <v>1253</v>
      </c>
      <c r="F933" s="10">
        <v>100</v>
      </c>
      <c r="G933" s="8">
        <v>2</v>
      </c>
      <c r="H933" s="9">
        <f t="shared" si="168"/>
        <v>200</v>
      </c>
      <c r="I933" s="10">
        <v>0</v>
      </c>
      <c r="J933" s="11">
        <v>0</v>
      </c>
      <c r="K933" s="12">
        <f t="shared" si="169"/>
        <v>0</v>
      </c>
      <c r="L933" s="8">
        <f t="shared" si="170"/>
        <v>2</v>
      </c>
      <c r="M933" s="9">
        <f t="shared" si="170"/>
        <v>200</v>
      </c>
      <c r="N933" s="13">
        <v>2</v>
      </c>
      <c r="O933" s="14">
        <f t="shared" si="171"/>
        <v>200</v>
      </c>
      <c r="P933" s="13">
        <v>0</v>
      </c>
      <c r="Q933" s="14">
        <f t="shared" si="172"/>
        <v>0</v>
      </c>
      <c r="R933" s="13">
        <f t="shared" si="173"/>
        <v>2</v>
      </c>
      <c r="S933" s="14">
        <f t="shared" si="173"/>
        <v>200</v>
      </c>
      <c r="T933" s="15">
        <f t="shared" si="178"/>
        <v>0</v>
      </c>
      <c r="U933" s="9">
        <f t="shared" si="174"/>
        <v>0</v>
      </c>
      <c r="V933" s="15">
        <f t="shared" si="175"/>
        <v>0</v>
      </c>
      <c r="W933" s="16">
        <f t="shared" si="176"/>
        <v>0</v>
      </c>
      <c r="X933" s="15">
        <f t="shared" si="177"/>
        <v>0</v>
      </c>
      <c r="Y933" s="9">
        <f t="shared" si="177"/>
        <v>0</v>
      </c>
    </row>
    <row r="934" spans="2:25" ht="31.2" x14ac:dyDescent="0.3">
      <c r="B934" s="5">
        <v>44907</v>
      </c>
      <c r="C934" s="5">
        <v>44907</v>
      </c>
      <c r="D934" s="5" t="s">
        <v>1254</v>
      </c>
      <c r="E934" s="6" t="s">
        <v>155</v>
      </c>
      <c r="F934" s="10">
        <v>350</v>
      </c>
      <c r="G934" s="8">
        <v>1</v>
      </c>
      <c r="H934" s="9">
        <f t="shared" si="168"/>
        <v>350</v>
      </c>
      <c r="I934" s="10">
        <v>0</v>
      </c>
      <c r="J934" s="11">
        <v>0</v>
      </c>
      <c r="K934" s="12">
        <f t="shared" si="169"/>
        <v>0</v>
      </c>
      <c r="L934" s="8">
        <f t="shared" si="170"/>
        <v>1</v>
      </c>
      <c r="M934" s="9">
        <f t="shared" si="170"/>
        <v>350</v>
      </c>
      <c r="N934" s="13">
        <v>1</v>
      </c>
      <c r="O934" s="14">
        <f t="shared" si="171"/>
        <v>350</v>
      </c>
      <c r="P934" s="13">
        <v>0</v>
      </c>
      <c r="Q934" s="14">
        <f t="shared" si="172"/>
        <v>0</v>
      </c>
      <c r="R934" s="13">
        <f t="shared" si="173"/>
        <v>1</v>
      </c>
      <c r="S934" s="14">
        <f t="shared" si="173"/>
        <v>350</v>
      </c>
      <c r="T934" s="15">
        <f t="shared" si="178"/>
        <v>0</v>
      </c>
      <c r="U934" s="9">
        <f t="shared" si="174"/>
        <v>0</v>
      </c>
      <c r="V934" s="15">
        <f t="shared" si="175"/>
        <v>0</v>
      </c>
      <c r="W934" s="16">
        <f t="shared" si="176"/>
        <v>0</v>
      </c>
      <c r="X934" s="15">
        <f t="shared" si="177"/>
        <v>0</v>
      </c>
      <c r="Y934" s="9">
        <f t="shared" si="177"/>
        <v>0</v>
      </c>
    </row>
    <row r="935" spans="2:25" ht="62.4" x14ac:dyDescent="0.3">
      <c r="B935" s="5">
        <v>44908</v>
      </c>
      <c r="C935" s="5">
        <v>44908</v>
      </c>
      <c r="D935" s="5" t="s">
        <v>2073</v>
      </c>
      <c r="E935" s="6" t="s">
        <v>2074</v>
      </c>
      <c r="F935" s="10">
        <v>347.45</v>
      </c>
      <c r="G935" s="15">
        <v>923</v>
      </c>
      <c r="H935" s="9">
        <f t="shared" si="168"/>
        <v>320696.34999999998</v>
      </c>
      <c r="I935" s="10">
        <v>0</v>
      </c>
      <c r="J935" s="11">
        <v>0</v>
      </c>
      <c r="K935" s="12">
        <f t="shared" si="169"/>
        <v>0</v>
      </c>
      <c r="L935" s="8">
        <f t="shared" si="170"/>
        <v>923</v>
      </c>
      <c r="M935" s="9">
        <f t="shared" si="170"/>
        <v>320696.34999999998</v>
      </c>
      <c r="N935" s="13">
        <v>923</v>
      </c>
      <c r="O935" s="14">
        <f t="shared" si="171"/>
        <v>320696.34999999998</v>
      </c>
      <c r="P935" s="13">
        <v>0</v>
      </c>
      <c r="Q935" s="14">
        <f t="shared" si="172"/>
        <v>0</v>
      </c>
      <c r="R935" s="13">
        <f t="shared" si="173"/>
        <v>923</v>
      </c>
      <c r="S935" s="14">
        <f t="shared" si="173"/>
        <v>320696.34999999998</v>
      </c>
      <c r="T935" s="15">
        <f t="shared" si="178"/>
        <v>0</v>
      </c>
      <c r="U935" s="9">
        <f t="shared" si="174"/>
        <v>0</v>
      </c>
      <c r="V935" s="15">
        <f t="shared" si="175"/>
        <v>0</v>
      </c>
      <c r="W935" s="16">
        <f t="shared" si="176"/>
        <v>0</v>
      </c>
      <c r="X935" s="15">
        <f t="shared" si="177"/>
        <v>0</v>
      </c>
      <c r="Y935" s="9">
        <f t="shared" si="177"/>
        <v>0</v>
      </c>
    </row>
    <row r="936" spans="2:25" ht="78" x14ac:dyDescent="0.3">
      <c r="B936" s="5">
        <v>44908</v>
      </c>
      <c r="C936" s="5">
        <v>44908</v>
      </c>
      <c r="D936" s="5" t="s">
        <v>2075</v>
      </c>
      <c r="E936" s="6" t="s">
        <v>2076</v>
      </c>
      <c r="F936" s="10">
        <v>338.98</v>
      </c>
      <c r="G936" s="15">
        <v>300</v>
      </c>
      <c r="H936" s="9">
        <f t="shared" si="168"/>
        <v>101694</v>
      </c>
      <c r="I936" s="10">
        <v>0</v>
      </c>
      <c r="J936" s="11">
        <v>0</v>
      </c>
      <c r="K936" s="12">
        <f t="shared" si="169"/>
        <v>0</v>
      </c>
      <c r="L936" s="8">
        <f t="shared" si="170"/>
        <v>300</v>
      </c>
      <c r="M936" s="9">
        <f t="shared" si="170"/>
        <v>101694</v>
      </c>
      <c r="N936" s="13">
        <v>300</v>
      </c>
      <c r="O936" s="14">
        <f t="shared" si="171"/>
        <v>101694</v>
      </c>
      <c r="P936" s="13">
        <v>0</v>
      </c>
      <c r="Q936" s="14">
        <f t="shared" si="172"/>
        <v>0</v>
      </c>
      <c r="R936" s="13">
        <f t="shared" si="173"/>
        <v>300</v>
      </c>
      <c r="S936" s="14">
        <f t="shared" si="173"/>
        <v>101694</v>
      </c>
      <c r="T936" s="15">
        <f t="shared" si="178"/>
        <v>0</v>
      </c>
      <c r="U936" s="9">
        <f t="shared" si="174"/>
        <v>0</v>
      </c>
      <c r="V936" s="15">
        <f t="shared" si="175"/>
        <v>0</v>
      </c>
      <c r="W936" s="16">
        <f t="shared" si="176"/>
        <v>0</v>
      </c>
      <c r="X936" s="15">
        <f t="shared" si="177"/>
        <v>0</v>
      </c>
      <c r="Y936" s="9">
        <f t="shared" si="177"/>
        <v>0</v>
      </c>
    </row>
    <row r="937" spans="2:25" ht="62.4" x14ac:dyDescent="0.3">
      <c r="B937" s="5">
        <v>44908</v>
      </c>
      <c r="C937" s="5">
        <v>44908</v>
      </c>
      <c r="D937" s="5" t="s">
        <v>2077</v>
      </c>
      <c r="E937" s="6" t="s">
        <v>2078</v>
      </c>
      <c r="F937" s="10">
        <v>1991.55</v>
      </c>
      <c r="G937" s="15">
        <v>40</v>
      </c>
      <c r="H937" s="9">
        <f t="shared" si="168"/>
        <v>79662</v>
      </c>
      <c r="I937" s="10">
        <v>0</v>
      </c>
      <c r="J937" s="11">
        <v>0</v>
      </c>
      <c r="K937" s="12">
        <f t="shared" si="169"/>
        <v>0</v>
      </c>
      <c r="L937" s="8">
        <f t="shared" si="170"/>
        <v>40</v>
      </c>
      <c r="M937" s="9">
        <f t="shared" si="170"/>
        <v>79662</v>
      </c>
      <c r="N937" s="13">
        <v>40</v>
      </c>
      <c r="O937" s="14">
        <f t="shared" si="171"/>
        <v>79662</v>
      </c>
      <c r="P937" s="13">
        <v>0</v>
      </c>
      <c r="Q937" s="14">
        <f t="shared" si="172"/>
        <v>0</v>
      </c>
      <c r="R937" s="13">
        <f t="shared" si="173"/>
        <v>40</v>
      </c>
      <c r="S937" s="14">
        <f t="shared" si="173"/>
        <v>79662</v>
      </c>
      <c r="T937" s="15">
        <f t="shared" si="178"/>
        <v>0</v>
      </c>
      <c r="U937" s="9">
        <f t="shared" si="174"/>
        <v>0</v>
      </c>
      <c r="V937" s="15">
        <f t="shared" si="175"/>
        <v>0</v>
      </c>
      <c r="W937" s="16">
        <f t="shared" si="176"/>
        <v>0</v>
      </c>
      <c r="X937" s="15">
        <f t="shared" si="177"/>
        <v>0</v>
      </c>
      <c r="Y937" s="9">
        <f t="shared" si="177"/>
        <v>0</v>
      </c>
    </row>
    <row r="938" spans="2:25" ht="62.4" x14ac:dyDescent="0.3">
      <c r="B938" s="5">
        <v>44487</v>
      </c>
      <c r="C938" s="5">
        <v>44909</v>
      </c>
      <c r="D938" s="5" t="s">
        <v>1255</v>
      </c>
      <c r="E938" s="6" t="s">
        <v>1256</v>
      </c>
      <c r="F938" s="10">
        <v>1627.12</v>
      </c>
      <c r="G938" s="15">
        <v>60</v>
      </c>
      <c r="H938" s="9">
        <f t="shared" si="168"/>
        <v>97627.199999999997</v>
      </c>
      <c r="I938" s="10">
        <v>0</v>
      </c>
      <c r="J938" s="11">
        <v>0</v>
      </c>
      <c r="K938" s="12">
        <f t="shared" si="169"/>
        <v>0</v>
      </c>
      <c r="L938" s="8">
        <f t="shared" si="170"/>
        <v>60</v>
      </c>
      <c r="M938" s="9">
        <f t="shared" si="170"/>
        <v>97627.199999999997</v>
      </c>
      <c r="N938" s="13">
        <v>22</v>
      </c>
      <c r="O938" s="14">
        <f t="shared" si="171"/>
        <v>35796.639999999999</v>
      </c>
      <c r="P938" s="13">
        <v>0</v>
      </c>
      <c r="Q938" s="14">
        <f t="shared" si="172"/>
        <v>0</v>
      </c>
      <c r="R938" s="13">
        <f t="shared" si="173"/>
        <v>22</v>
      </c>
      <c r="S938" s="14">
        <f t="shared" si="173"/>
        <v>35796.639999999999</v>
      </c>
      <c r="T938" s="15">
        <f t="shared" si="178"/>
        <v>38</v>
      </c>
      <c r="U938" s="9">
        <f t="shared" si="174"/>
        <v>61830.559999999998</v>
      </c>
      <c r="V938" s="15">
        <f t="shared" si="175"/>
        <v>0</v>
      </c>
      <c r="W938" s="16">
        <f t="shared" si="176"/>
        <v>0</v>
      </c>
      <c r="X938" s="15">
        <f t="shared" si="177"/>
        <v>38</v>
      </c>
      <c r="Y938" s="9">
        <f t="shared" si="177"/>
        <v>61830.559999999998</v>
      </c>
    </row>
    <row r="939" spans="2:25" ht="46.8" x14ac:dyDescent="0.3">
      <c r="B939" s="5">
        <v>44566</v>
      </c>
      <c r="C939" s="5">
        <v>44909</v>
      </c>
      <c r="D939" s="5" t="s">
        <v>1257</v>
      </c>
      <c r="E939" s="6" t="s">
        <v>1258</v>
      </c>
      <c r="F939" s="10">
        <v>813.56</v>
      </c>
      <c r="G939" s="8">
        <v>80</v>
      </c>
      <c r="H939" s="9">
        <f t="shared" si="168"/>
        <v>65084.799999999996</v>
      </c>
      <c r="I939" s="10">
        <v>0</v>
      </c>
      <c r="J939" s="11">
        <v>0</v>
      </c>
      <c r="K939" s="12">
        <f t="shared" si="169"/>
        <v>0</v>
      </c>
      <c r="L939" s="8">
        <f t="shared" si="170"/>
        <v>80</v>
      </c>
      <c r="M939" s="9">
        <f t="shared" si="170"/>
        <v>65084.799999999996</v>
      </c>
      <c r="N939" s="13">
        <v>35</v>
      </c>
      <c r="O939" s="14">
        <f t="shared" si="171"/>
        <v>28474.6</v>
      </c>
      <c r="P939" s="13">
        <v>0</v>
      </c>
      <c r="Q939" s="14">
        <f t="shared" si="172"/>
        <v>0</v>
      </c>
      <c r="R939" s="13">
        <f t="shared" si="173"/>
        <v>35</v>
      </c>
      <c r="S939" s="14">
        <f t="shared" si="173"/>
        <v>28474.6</v>
      </c>
      <c r="T939" s="15">
        <f t="shared" si="178"/>
        <v>45</v>
      </c>
      <c r="U939" s="9">
        <f t="shared" si="174"/>
        <v>36610.199999999997</v>
      </c>
      <c r="V939" s="15">
        <f t="shared" si="175"/>
        <v>0</v>
      </c>
      <c r="W939" s="16">
        <f t="shared" si="176"/>
        <v>0</v>
      </c>
      <c r="X939" s="15">
        <f t="shared" si="177"/>
        <v>45</v>
      </c>
      <c r="Y939" s="9">
        <f t="shared" si="177"/>
        <v>36610.199999999997</v>
      </c>
    </row>
    <row r="940" spans="2:25" ht="31.2" x14ac:dyDescent="0.3">
      <c r="B940" s="5">
        <v>44909</v>
      </c>
      <c r="C940" s="5">
        <v>44909</v>
      </c>
      <c r="D940" s="5" t="s">
        <v>1259</v>
      </c>
      <c r="E940" s="6" t="s">
        <v>1260</v>
      </c>
      <c r="F940" s="10">
        <v>533.9</v>
      </c>
      <c r="G940" s="8">
        <v>40</v>
      </c>
      <c r="H940" s="9">
        <f t="shared" si="168"/>
        <v>21356</v>
      </c>
      <c r="I940" s="10">
        <v>0</v>
      </c>
      <c r="J940" s="11">
        <v>0</v>
      </c>
      <c r="K940" s="12">
        <f t="shared" si="169"/>
        <v>0</v>
      </c>
      <c r="L940" s="8">
        <f t="shared" si="170"/>
        <v>40</v>
      </c>
      <c r="M940" s="9">
        <f t="shared" si="170"/>
        <v>21356</v>
      </c>
      <c r="N940" s="13">
        <v>5</v>
      </c>
      <c r="O940" s="14">
        <f t="shared" si="171"/>
        <v>2669.5</v>
      </c>
      <c r="P940" s="13">
        <v>0</v>
      </c>
      <c r="Q940" s="14">
        <f t="shared" si="172"/>
        <v>0</v>
      </c>
      <c r="R940" s="13">
        <f t="shared" si="173"/>
        <v>5</v>
      </c>
      <c r="S940" s="14">
        <f t="shared" si="173"/>
        <v>2669.5</v>
      </c>
      <c r="T940" s="15">
        <f t="shared" si="178"/>
        <v>35</v>
      </c>
      <c r="U940" s="9">
        <f t="shared" si="174"/>
        <v>18686.5</v>
      </c>
      <c r="V940" s="15">
        <f t="shared" si="175"/>
        <v>0</v>
      </c>
      <c r="W940" s="16">
        <f t="shared" si="176"/>
        <v>0</v>
      </c>
      <c r="X940" s="15">
        <f t="shared" si="177"/>
        <v>35</v>
      </c>
      <c r="Y940" s="9">
        <f t="shared" si="177"/>
        <v>18686.5</v>
      </c>
    </row>
    <row r="941" spans="2:25" ht="46.8" x14ac:dyDescent="0.3">
      <c r="B941" s="5">
        <v>44522</v>
      </c>
      <c r="C941" s="5">
        <v>44911</v>
      </c>
      <c r="D941" s="5" t="s">
        <v>1267</v>
      </c>
      <c r="E941" s="6" t="s">
        <v>1268</v>
      </c>
      <c r="F941" s="10">
        <v>1300</v>
      </c>
      <c r="G941" s="15">
        <v>600</v>
      </c>
      <c r="H941" s="9">
        <f t="shared" si="168"/>
        <v>780000</v>
      </c>
      <c r="I941" s="10">
        <v>0</v>
      </c>
      <c r="J941" s="11">
        <v>0</v>
      </c>
      <c r="K941" s="12">
        <f t="shared" si="169"/>
        <v>0</v>
      </c>
      <c r="L941" s="8">
        <f t="shared" si="170"/>
        <v>600</v>
      </c>
      <c r="M941" s="9">
        <f t="shared" si="170"/>
        <v>780000</v>
      </c>
      <c r="N941" s="13">
        <v>327</v>
      </c>
      <c r="O941" s="14">
        <f t="shared" si="171"/>
        <v>425100</v>
      </c>
      <c r="P941" s="13">
        <v>0</v>
      </c>
      <c r="Q941" s="14">
        <f t="shared" si="172"/>
        <v>0</v>
      </c>
      <c r="R941" s="13">
        <f t="shared" si="173"/>
        <v>327</v>
      </c>
      <c r="S941" s="14">
        <f t="shared" si="173"/>
        <v>425100</v>
      </c>
      <c r="T941" s="15">
        <f t="shared" si="178"/>
        <v>273</v>
      </c>
      <c r="U941" s="9">
        <f t="shared" si="174"/>
        <v>354900</v>
      </c>
      <c r="V941" s="15">
        <f t="shared" si="175"/>
        <v>0</v>
      </c>
      <c r="W941" s="16">
        <f t="shared" si="176"/>
        <v>0</v>
      </c>
      <c r="X941" s="15">
        <f t="shared" si="177"/>
        <v>273</v>
      </c>
      <c r="Y941" s="9">
        <f t="shared" si="177"/>
        <v>354900</v>
      </c>
    </row>
    <row r="942" spans="2:25" ht="46.8" x14ac:dyDescent="0.3">
      <c r="B942" s="5">
        <v>44594</v>
      </c>
      <c r="C942" s="5">
        <v>44911</v>
      </c>
      <c r="D942" s="5" t="s">
        <v>1269</v>
      </c>
      <c r="E942" s="6" t="s">
        <v>1270</v>
      </c>
      <c r="F942" s="10">
        <v>261.3</v>
      </c>
      <c r="G942" s="8">
        <v>64</v>
      </c>
      <c r="H942" s="9">
        <f t="shared" si="168"/>
        <v>16723.2</v>
      </c>
      <c r="I942" s="10">
        <v>0</v>
      </c>
      <c r="J942" s="11">
        <v>0</v>
      </c>
      <c r="K942" s="12">
        <f t="shared" si="169"/>
        <v>0</v>
      </c>
      <c r="L942" s="8">
        <f t="shared" si="170"/>
        <v>64</v>
      </c>
      <c r="M942" s="9">
        <f t="shared" si="170"/>
        <v>16723.2</v>
      </c>
      <c r="N942" s="13">
        <v>45</v>
      </c>
      <c r="O942" s="14">
        <f t="shared" si="171"/>
        <v>11758.5</v>
      </c>
      <c r="P942" s="13">
        <v>0</v>
      </c>
      <c r="Q942" s="14">
        <f t="shared" si="172"/>
        <v>0</v>
      </c>
      <c r="R942" s="13">
        <f t="shared" si="173"/>
        <v>45</v>
      </c>
      <c r="S942" s="14">
        <f t="shared" si="173"/>
        <v>11758.5</v>
      </c>
      <c r="T942" s="15">
        <f t="shared" si="178"/>
        <v>19</v>
      </c>
      <c r="U942" s="9">
        <f t="shared" si="174"/>
        <v>4964.7</v>
      </c>
      <c r="V942" s="15">
        <f t="shared" si="175"/>
        <v>0</v>
      </c>
      <c r="W942" s="16">
        <f t="shared" si="176"/>
        <v>0</v>
      </c>
      <c r="X942" s="15">
        <f t="shared" si="177"/>
        <v>19</v>
      </c>
      <c r="Y942" s="9">
        <f t="shared" si="177"/>
        <v>4964.7</v>
      </c>
    </row>
    <row r="943" spans="2:25" ht="124.8" x14ac:dyDescent="0.3">
      <c r="B943" s="5">
        <v>44911</v>
      </c>
      <c r="C943" s="5">
        <v>44911</v>
      </c>
      <c r="D943" s="5" t="s">
        <v>1271</v>
      </c>
      <c r="E943" s="6" t="s">
        <v>1272</v>
      </c>
      <c r="F943" s="10">
        <v>4067.8</v>
      </c>
      <c r="G943" s="8">
        <v>90</v>
      </c>
      <c r="H943" s="9">
        <f t="shared" si="168"/>
        <v>366102</v>
      </c>
      <c r="I943" s="10">
        <v>0</v>
      </c>
      <c r="J943" s="11">
        <v>0</v>
      </c>
      <c r="K943" s="12">
        <f t="shared" si="169"/>
        <v>0</v>
      </c>
      <c r="L943" s="8">
        <f t="shared" si="170"/>
        <v>90</v>
      </c>
      <c r="M943" s="9">
        <f t="shared" si="170"/>
        <v>366102</v>
      </c>
      <c r="N943" s="13">
        <v>89</v>
      </c>
      <c r="O943" s="14">
        <f t="shared" si="171"/>
        <v>362034.2</v>
      </c>
      <c r="P943" s="13">
        <v>0</v>
      </c>
      <c r="Q943" s="14">
        <f t="shared" si="172"/>
        <v>0</v>
      </c>
      <c r="R943" s="13">
        <f t="shared" si="173"/>
        <v>89</v>
      </c>
      <c r="S943" s="14">
        <f t="shared" si="173"/>
        <v>362034.2</v>
      </c>
      <c r="T943" s="15">
        <f t="shared" si="178"/>
        <v>1</v>
      </c>
      <c r="U943" s="9">
        <f t="shared" si="174"/>
        <v>4067.8</v>
      </c>
      <c r="V943" s="15">
        <f t="shared" si="175"/>
        <v>0</v>
      </c>
      <c r="W943" s="16">
        <f t="shared" si="176"/>
        <v>0</v>
      </c>
      <c r="X943" s="15">
        <f t="shared" si="177"/>
        <v>1</v>
      </c>
      <c r="Y943" s="9">
        <f t="shared" si="177"/>
        <v>4067.8</v>
      </c>
    </row>
    <row r="944" spans="2:25" ht="46.8" x14ac:dyDescent="0.3">
      <c r="B944" s="17">
        <v>44372</v>
      </c>
      <c r="C944" s="17">
        <v>44911</v>
      </c>
      <c r="D944" s="5" t="s">
        <v>2159</v>
      </c>
      <c r="E944" s="18" t="s">
        <v>2160</v>
      </c>
      <c r="F944" s="19">
        <v>9194.07</v>
      </c>
      <c r="G944" s="22">
        <v>49</v>
      </c>
      <c r="H944" s="9">
        <f t="shared" si="168"/>
        <v>450509.43</v>
      </c>
      <c r="I944" s="10">
        <v>0</v>
      </c>
      <c r="J944" s="11">
        <v>0</v>
      </c>
      <c r="K944" s="12">
        <f t="shared" si="169"/>
        <v>0</v>
      </c>
      <c r="L944" s="8">
        <f t="shared" si="170"/>
        <v>49</v>
      </c>
      <c r="M944" s="9">
        <f t="shared" si="170"/>
        <v>450509.43</v>
      </c>
      <c r="N944" s="13">
        <v>47</v>
      </c>
      <c r="O944" s="14">
        <f t="shared" si="171"/>
        <v>432121.29</v>
      </c>
      <c r="P944" s="13">
        <v>0</v>
      </c>
      <c r="Q944" s="14">
        <f t="shared" si="172"/>
        <v>0</v>
      </c>
      <c r="R944" s="13">
        <f t="shared" si="173"/>
        <v>47</v>
      </c>
      <c r="S944" s="14">
        <f t="shared" si="173"/>
        <v>432121.29</v>
      </c>
      <c r="T944" s="15">
        <f t="shared" si="178"/>
        <v>2</v>
      </c>
      <c r="U944" s="9">
        <f t="shared" si="174"/>
        <v>18388.14</v>
      </c>
      <c r="V944" s="15">
        <f t="shared" si="175"/>
        <v>0</v>
      </c>
      <c r="W944" s="16">
        <f t="shared" si="176"/>
        <v>0</v>
      </c>
      <c r="X944" s="15">
        <f t="shared" si="177"/>
        <v>2</v>
      </c>
      <c r="Y944" s="9">
        <f t="shared" si="177"/>
        <v>18388.14</v>
      </c>
    </row>
    <row r="945" spans="2:25" ht="62.4" x14ac:dyDescent="0.3">
      <c r="B945" s="5">
        <v>44911</v>
      </c>
      <c r="C945" s="5">
        <v>44911</v>
      </c>
      <c r="D945" s="5" t="s">
        <v>2167</v>
      </c>
      <c r="E945" s="6" t="s">
        <v>2168</v>
      </c>
      <c r="F945" s="10">
        <v>1930.75</v>
      </c>
      <c r="G945" s="15">
        <v>3</v>
      </c>
      <c r="H945" s="9">
        <f t="shared" si="168"/>
        <v>5792.25</v>
      </c>
      <c r="I945" s="10">
        <v>0</v>
      </c>
      <c r="J945" s="11">
        <v>0</v>
      </c>
      <c r="K945" s="12">
        <f t="shared" si="169"/>
        <v>0</v>
      </c>
      <c r="L945" s="8">
        <f t="shared" si="170"/>
        <v>3</v>
      </c>
      <c r="M945" s="9">
        <f t="shared" si="170"/>
        <v>5792.25</v>
      </c>
      <c r="N945" s="13">
        <v>1</v>
      </c>
      <c r="O945" s="14">
        <f t="shared" si="171"/>
        <v>1930.75</v>
      </c>
      <c r="P945" s="13">
        <v>0</v>
      </c>
      <c r="Q945" s="14">
        <f t="shared" si="172"/>
        <v>0</v>
      </c>
      <c r="R945" s="13">
        <f t="shared" si="173"/>
        <v>1</v>
      </c>
      <c r="S945" s="14">
        <f t="shared" si="173"/>
        <v>1930.75</v>
      </c>
      <c r="T945" s="15">
        <f t="shared" si="178"/>
        <v>2</v>
      </c>
      <c r="U945" s="9">
        <f t="shared" si="174"/>
        <v>3861.5</v>
      </c>
      <c r="V945" s="15">
        <f t="shared" si="175"/>
        <v>0</v>
      </c>
      <c r="W945" s="16">
        <f t="shared" si="176"/>
        <v>0</v>
      </c>
      <c r="X945" s="15">
        <f t="shared" si="177"/>
        <v>2</v>
      </c>
      <c r="Y945" s="9">
        <f t="shared" si="177"/>
        <v>3861.5</v>
      </c>
    </row>
    <row r="946" spans="2:25" ht="46.8" x14ac:dyDescent="0.3">
      <c r="B946" s="5">
        <v>44911</v>
      </c>
      <c r="C946" s="5">
        <v>44911</v>
      </c>
      <c r="D946" s="5" t="s">
        <v>2169</v>
      </c>
      <c r="E946" s="6" t="s">
        <v>2170</v>
      </c>
      <c r="F946" s="10">
        <v>1698.48</v>
      </c>
      <c r="G946" s="15">
        <v>2</v>
      </c>
      <c r="H946" s="9">
        <f t="shared" si="168"/>
        <v>3396.96</v>
      </c>
      <c r="I946" s="10">
        <v>0</v>
      </c>
      <c r="J946" s="11">
        <v>0</v>
      </c>
      <c r="K946" s="12">
        <f t="shared" si="169"/>
        <v>0</v>
      </c>
      <c r="L946" s="8">
        <f t="shared" si="170"/>
        <v>2</v>
      </c>
      <c r="M946" s="9">
        <f t="shared" si="170"/>
        <v>3396.96</v>
      </c>
      <c r="N946" s="13">
        <v>2</v>
      </c>
      <c r="O946" s="14">
        <f t="shared" si="171"/>
        <v>3396.96</v>
      </c>
      <c r="P946" s="13">
        <v>0</v>
      </c>
      <c r="Q946" s="14">
        <f t="shared" si="172"/>
        <v>0</v>
      </c>
      <c r="R946" s="13">
        <f t="shared" si="173"/>
        <v>2</v>
      </c>
      <c r="S946" s="14">
        <f t="shared" si="173"/>
        <v>3396.96</v>
      </c>
      <c r="T946" s="15">
        <f t="shared" si="178"/>
        <v>0</v>
      </c>
      <c r="U946" s="9">
        <f t="shared" si="174"/>
        <v>0</v>
      </c>
      <c r="V946" s="15">
        <f t="shared" si="175"/>
        <v>0</v>
      </c>
      <c r="W946" s="16">
        <f t="shared" si="176"/>
        <v>0</v>
      </c>
      <c r="X946" s="15">
        <f t="shared" si="177"/>
        <v>0</v>
      </c>
      <c r="Y946" s="9">
        <f t="shared" si="177"/>
        <v>0</v>
      </c>
    </row>
    <row r="947" spans="2:25" ht="62.4" x14ac:dyDescent="0.3">
      <c r="B947" s="5">
        <v>44911</v>
      </c>
      <c r="C947" s="5">
        <v>44911</v>
      </c>
      <c r="D947" s="5" t="s">
        <v>2171</v>
      </c>
      <c r="E947" s="6" t="s">
        <v>2172</v>
      </c>
      <c r="F947" s="10">
        <v>1785.58</v>
      </c>
      <c r="G947" s="15">
        <v>5</v>
      </c>
      <c r="H947" s="9">
        <f t="shared" si="168"/>
        <v>8927.9</v>
      </c>
      <c r="I947" s="10">
        <v>0</v>
      </c>
      <c r="J947" s="11">
        <v>0</v>
      </c>
      <c r="K947" s="12">
        <f t="shared" si="169"/>
        <v>0</v>
      </c>
      <c r="L947" s="8">
        <f t="shared" si="170"/>
        <v>5</v>
      </c>
      <c r="M947" s="9">
        <f t="shared" si="170"/>
        <v>8927.9</v>
      </c>
      <c r="N947" s="13">
        <v>5</v>
      </c>
      <c r="O947" s="14">
        <f t="shared" si="171"/>
        <v>8927.9</v>
      </c>
      <c r="P947" s="13">
        <v>0</v>
      </c>
      <c r="Q947" s="14">
        <f t="shared" si="172"/>
        <v>0</v>
      </c>
      <c r="R947" s="13">
        <f t="shared" si="173"/>
        <v>5</v>
      </c>
      <c r="S947" s="14">
        <f t="shared" si="173"/>
        <v>8927.9</v>
      </c>
      <c r="T947" s="15">
        <f t="shared" si="178"/>
        <v>0</v>
      </c>
      <c r="U947" s="9">
        <f t="shared" si="174"/>
        <v>0</v>
      </c>
      <c r="V947" s="15">
        <f t="shared" si="175"/>
        <v>0</v>
      </c>
      <c r="W947" s="16">
        <f t="shared" si="176"/>
        <v>0</v>
      </c>
      <c r="X947" s="15">
        <f t="shared" si="177"/>
        <v>0</v>
      </c>
      <c r="Y947" s="9">
        <f t="shared" si="177"/>
        <v>0</v>
      </c>
    </row>
    <row r="948" spans="2:25" ht="62.4" x14ac:dyDescent="0.3">
      <c r="B948" s="17">
        <v>44911</v>
      </c>
      <c r="C948" s="17">
        <v>44911</v>
      </c>
      <c r="D948" s="5" t="s">
        <v>2588</v>
      </c>
      <c r="E948" s="27" t="s">
        <v>2589</v>
      </c>
      <c r="F948" s="42">
        <v>1900</v>
      </c>
      <c r="G948" s="42">
        <v>2</v>
      </c>
      <c r="H948" s="9">
        <f t="shared" si="168"/>
        <v>3800</v>
      </c>
      <c r="I948" s="28"/>
      <c r="J948" s="28"/>
      <c r="K948" s="12">
        <f t="shared" si="169"/>
        <v>0</v>
      </c>
      <c r="L948" s="8">
        <f t="shared" si="170"/>
        <v>2</v>
      </c>
      <c r="M948" s="9">
        <f t="shared" si="170"/>
        <v>3800</v>
      </c>
      <c r="N948" s="7">
        <v>2</v>
      </c>
      <c r="O948" s="14">
        <f t="shared" si="171"/>
        <v>3800</v>
      </c>
      <c r="P948" s="28"/>
      <c r="Q948" s="14">
        <f t="shared" si="172"/>
        <v>0</v>
      </c>
      <c r="R948" s="13">
        <f t="shared" si="173"/>
        <v>2</v>
      </c>
      <c r="S948" s="14">
        <f t="shared" si="173"/>
        <v>3800</v>
      </c>
      <c r="T948" s="15">
        <f t="shared" si="178"/>
        <v>0</v>
      </c>
      <c r="U948" s="9">
        <f t="shared" si="174"/>
        <v>0</v>
      </c>
      <c r="V948" s="15">
        <f t="shared" si="175"/>
        <v>0</v>
      </c>
      <c r="W948" s="16">
        <f t="shared" si="176"/>
        <v>0</v>
      </c>
      <c r="X948" s="15">
        <f t="shared" si="177"/>
        <v>0</v>
      </c>
      <c r="Y948" s="9">
        <f t="shared" si="177"/>
        <v>0</v>
      </c>
    </row>
    <row r="949" spans="2:25" ht="46.8" x14ac:dyDescent="0.3">
      <c r="B949" s="5">
        <v>44797</v>
      </c>
      <c r="C949" s="5">
        <v>44917</v>
      </c>
      <c r="D949" s="5" t="s">
        <v>1275</v>
      </c>
      <c r="E949" s="6" t="s">
        <v>1276</v>
      </c>
      <c r="F949" s="10">
        <v>200</v>
      </c>
      <c r="G949" s="8">
        <v>1.17</v>
      </c>
      <c r="H949" s="9">
        <f t="shared" si="168"/>
        <v>234</v>
      </c>
      <c r="I949" s="10">
        <v>0</v>
      </c>
      <c r="J949" s="11">
        <v>0</v>
      </c>
      <c r="K949" s="12">
        <f t="shared" si="169"/>
        <v>0</v>
      </c>
      <c r="L949" s="8">
        <f t="shared" si="170"/>
        <v>1.17</v>
      </c>
      <c r="M949" s="9">
        <f t="shared" si="170"/>
        <v>234</v>
      </c>
      <c r="N949" s="13">
        <v>1.17</v>
      </c>
      <c r="O949" s="14">
        <f t="shared" si="171"/>
        <v>234</v>
      </c>
      <c r="P949" s="13">
        <v>0</v>
      </c>
      <c r="Q949" s="14">
        <f t="shared" si="172"/>
        <v>0</v>
      </c>
      <c r="R949" s="13">
        <f t="shared" si="173"/>
        <v>1.17</v>
      </c>
      <c r="S949" s="14">
        <f t="shared" si="173"/>
        <v>234</v>
      </c>
      <c r="T949" s="15">
        <f t="shared" si="178"/>
        <v>0</v>
      </c>
      <c r="U949" s="9">
        <f t="shared" si="174"/>
        <v>0</v>
      </c>
      <c r="V949" s="15">
        <f t="shared" si="175"/>
        <v>0</v>
      </c>
      <c r="W949" s="16">
        <f t="shared" si="176"/>
        <v>0</v>
      </c>
      <c r="X949" s="15">
        <f t="shared" si="177"/>
        <v>0</v>
      </c>
      <c r="Y949" s="9">
        <f t="shared" si="177"/>
        <v>0</v>
      </c>
    </row>
    <row r="950" spans="2:25" ht="78" x14ac:dyDescent="0.3">
      <c r="B950" s="32">
        <v>44797</v>
      </c>
      <c r="C950" s="32">
        <v>44917</v>
      </c>
      <c r="D950" s="32" t="s">
        <v>1277</v>
      </c>
      <c r="E950" s="49" t="s">
        <v>1278</v>
      </c>
      <c r="F950" s="33">
        <v>8</v>
      </c>
      <c r="G950" s="34">
        <v>88</v>
      </c>
      <c r="H950" s="35">
        <f t="shared" si="168"/>
        <v>704</v>
      </c>
      <c r="I950" s="33">
        <v>0</v>
      </c>
      <c r="J950" s="36">
        <v>0</v>
      </c>
      <c r="K950" s="37">
        <f t="shared" si="169"/>
        <v>0</v>
      </c>
      <c r="L950" s="8">
        <f t="shared" si="170"/>
        <v>88</v>
      </c>
      <c r="M950" s="35">
        <f t="shared" si="170"/>
        <v>704</v>
      </c>
      <c r="N950" s="38">
        <v>88</v>
      </c>
      <c r="O950" s="39">
        <f t="shared" si="171"/>
        <v>704</v>
      </c>
      <c r="P950" s="38">
        <v>0</v>
      </c>
      <c r="Q950" s="39">
        <f t="shared" si="172"/>
        <v>0</v>
      </c>
      <c r="R950" s="13">
        <f t="shared" si="173"/>
        <v>88</v>
      </c>
      <c r="S950" s="39">
        <f t="shared" si="173"/>
        <v>704</v>
      </c>
      <c r="T950" s="40">
        <f t="shared" si="178"/>
        <v>0</v>
      </c>
      <c r="U950" s="35">
        <f t="shared" si="174"/>
        <v>0</v>
      </c>
      <c r="V950" s="40">
        <f t="shared" si="175"/>
        <v>0</v>
      </c>
      <c r="W950" s="41">
        <f t="shared" si="176"/>
        <v>0</v>
      </c>
      <c r="X950" s="15">
        <f t="shared" si="177"/>
        <v>0</v>
      </c>
      <c r="Y950" s="35">
        <f t="shared" si="177"/>
        <v>0</v>
      </c>
    </row>
    <row r="951" spans="2:25" ht="31.2" x14ac:dyDescent="0.3">
      <c r="B951" s="5">
        <v>44917</v>
      </c>
      <c r="C951" s="5">
        <v>44917</v>
      </c>
      <c r="D951" s="5" t="s">
        <v>1279</v>
      </c>
      <c r="E951" s="6" t="s">
        <v>1280</v>
      </c>
      <c r="F951" s="10">
        <v>85</v>
      </c>
      <c r="G951" s="8">
        <v>6</v>
      </c>
      <c r="H951" s="9">
        <f t="shared" si="168"/>
        <v>510</v>
      </c>
      <c r="I951" s="10">
        <v>0</v>
      </c>
      <c r="J951" s="11">
        <v>0</v>
      </c>
      <c r="K951" s="12">
        <f t="shared" si="169"/>
        <v>0</v>
      </c>
      <c r="L951" s="8">
        <f t="shared" si="170"/>
        <v>6</v>
      </c>
      <c r="M951" s="9">
        <f t="shared" si="170"/>
        <v>510</v>
      </c>
      <c r="N951" s="13">
        <v>6</v>
      </c>
      <c r="O951" s="14">
        <f t="shared" si="171"/>
        <v>510</v>
      </c>
      <c r="P951" s="13">
        <v>0</v>
      </c>
      <c r="Q951" s="14">
        <f t="shared" si="172"/>
        <v>0</v>
      </c>
      <c r="R951" s="13">
        <f t="shared" si="173"/>
        <v>6</v>
      </c>
      <c r="S951" s="14">
        <f t="shared" si="173"/>
        <v>510</v>
      </c>
      <c r="T951" s="15">
        <f t="shared" si="178"/>
        <v>0</v>
      </c>
      <c r="U951" s="9">
        <f t="shared" si="174"/>
        <v>0</v>
      </c>
      <c r="V951" s="15">
        <f t="shared" si="175"/>
        <v>0</v>
      </c>
      <c r="W951" s="16">
        <f t="shared" si="176"/>
        <v>0</v>
      </c>
      <c r="X951" s="15">
        <f t="shared" si="177"/>
        <v>0</v>
      </c>
      <c r="Y951" s="9">
        <f t="shared" si="177"/>
        <v>0</v>
      </c>
    </row>
    <row r="952" spans="2:25" ht="46.8" x14ac:dyDescent="0.3">
      <c r="B952" s="5">
        <v>44917</v>
      </c>
      <c r="C952" s="5">
        <v>44917</v>
      </c>
      <c r="D952" s="5" t="s">
        <v>1281</v>
      </c>
      <c r="E952" s="6" t="s">
        <v>1282</v>
      </c>
      <c r="F952" s="10">
        <v>85</v>
      </c>
      <c r="G952" s="8">
        <v>6</v>
      </c>
      <c r="H952" s="9">
        <f t="shared" si="168"/>
        <v>510</v>
      </c>
      <c r="I952" s="10">
        <v>0</v>
      </c>
      <c r="J952" s="11">
        <v>0</v>
      </c>
      <c r="K952" s="12">
        <f t="shared" si="169"/>
        <v>0</v>
      </c>
      <c r="L952" s="8">
        <f t="shared" si="170"/>
        <v>6</v>
      </c>
      <c r="M952" s="9">
        <f t="shared" si="170"/>
        <v>510</v>
      </c>
      <c r="N952" s="13">
        <v>6</v>
      </c>
      <c r="O952" s="14">
        <f t="shared" si="171"/>
        <v>510</v>
      </c>
      <c r="P952" s="13">
        <v>0</v>
      </c>
      <c r="Q952" s="14">
        <f t="shared" si="172"/>
        <v>0</v>
      </c>
      <c r="R952" s="13">
        <f t="shared" si="173"/>
        <v>6</v>
      </c>
      <c r="S952" s="14">
        <f t="shared" si="173"/>
        <v>510</v>
      </c>
      <c r="T952" s="15">
        <f t="shared" si="178"/>
        <v>0</v>
      </c>
      <c r="U952" s="9">
        <f t="shared" si="174"/>
        <v>0</v>
      </c>
      <c r="V952" s="15">
        <f t="shared" si="175"/>
        <v>0</v>
      </c>
      <c r="W952" s="16">
        <f t="shared" si="176"/>
        <v>0</v>
      </c>
      <c r="X952" s="15">
        <f t="shared" si="177"/>
        <v>0</v>
      </c>
      <c r="Y952" s="9">
        <f t="shared" si="177"/>
        <v>0</v>
      </c>
    </row>
    <row r="953" spans="2:25" ht="62.4" x14ac:dyDescent="0.3">
      <c r="B953" s="5">
        <v>44792</v>
      </c>
      <c r="C953" s="5">
        <v>44917</v>
      </c>
      <c r="D953" s="5" t="s">
        <v>1283</v>
      </c>
      <c r="E953" s="6" t="s">
        <v>1284</v>
      </c>
      <c r="F953" s="10">
        <v>140</v>
      </c>
      <c r="G953" s="8">
        <v>11</v>
      </c>
      <c r="H953" s="9">
        <f t="shared" si="168"/>
        <v>1540</v>
      </c>
      <c r="I953" s="10">
        <v>0</v>
      </c>
      <c r="J953" s="11">
        <v>0</v>
      </c>
      <c r="K953" s="12">
        <f t="shared" si="169"/>
        <v>0</v>
      </c>
      <c r="L953" s="8">
        <f t="shared" si="170"/>
        <v>11</v>
      </c>
      <c r="M953" s="9">
        <f t="shared" si="170"/>
        <v>1540</v>
      </c>
      <c r="N953" s="13">
        <v>11</v>
      </c>
      <c r="O953" s="14">
        <f t="shared" si="171"/>
        <v>1540</v>
      </c>
      <c r="P953" s="13">
        <v>0</v>
      </c>
      <c r="Q953" s="14">
        <f t="shared" si="172"/>
        <v>0</v>
      </c>
      <c r="R953" s="13">
        <f t="shared" si="173"/>
        <v>11</v>
      </c>
      <c r="S953" s="14">
        <f t="shared" si="173"/>
        <v>1540</v>
      </c>
      <c r="T953" s="15">
        <f t="shared" si="178"/>
        <v>0</v>
      </c>
      <c r="U953" s="9">
        <f t="shared" si="174"/>
        <v>0</v>
      </c>
      <c r="V953" s="15">
        <f t="shared" si="175"/>
        <v>0</v>
      </c>
      <c r="W953" s="16">
        <f t="shared" si="176"/>
        <v>0</v>
      </c>
      <c r="X953" s="15">
        <f t="shared" si="177"/>
        <v>0</v>
      </c>
      <c r="Y953" s="9">
        <f t="shared" si="177"/>
        <v>0</v>
      </c>
    </row>
    <row r="954" spans="2:25" ht="46.8" x14ac:dyDescent="0.3">
      <c r="B954" s="5">
        <v>44917</v>
      </c>
      <c r="C954" s="5">
        <v>44917</v>
      </c>
      <c r="D954" s="5" t="s">
        <v>1285</v>
      </c>
      <c r="E954" s="6" t="s">
        <v>1286</v>
      </c>
      <c r="F954" s="10">
        <v>325</v>
      </c>
      <c r="G954" s="8">
        <v>3</v>
      </c>
      <c r="H954" s="9">
        <f t="shared" si="168"/>
        <v>975</v>
      </c>
      <c r="I954" s="10">
        <v>0</v>
      </c>
      <c r="J954" s="11">
        <v>0</v>
      </c>
      <c r="K954" s="12">
        <f t="shared" si="169"/>
        <v>0</v>
      </c>
      <c r="L954" s="8">
        <f t="shared" si="170"/>
        <v>3</v>
      </c>
      <c r="M954" s="9">
        <f t="shared" si="170"/>
        <v>975</v>
      </c>
      <c r="N954" s="13">
        <v>3</v>
      </c>
      <c r="O954" s="14">
        <f t="shared" si="171"/>
        <v>975</v>
      </c>
      <c r="P954" s="13">
        <v>0</v>
      </c>
      <c r="Q954" s="14">
        <f t="shared" si="172"/>
        <v>0</v>
      </c>
      <c r="R954" s="13">
        <f t="shared" si="173"/>
        <v>3</v>
      </c>
      <c r="S954" s="14">
        <f t="shared" si="173"/>
        <v>975</v>
      </c>
      <c r="T954" s="15">
        <f t="shared" si="178"/>
        <v>0</v>
      </c>
      <c r="U954" s="9">
        <f t="shared" si="174"/>
        <v>0</v>
      </c>
      <c r="V954" s="15">
        <f t="shared" si="175"/>
        <v>0</v>
      </c>
      <c r="W954" s="16">
        <f t="shared" si="176"/>
        <v>0</v>
      </c>
      <c r="X954" s="15">
        <f t="shared" si="177"/>
        <v>0</v>
      </c>
      <c r="Y954" s="9">
        <f t="shared" si="177"/>
        <v>0</v>
      </c>
    </row>
    <row r="955" spans="2:25" ht="62.4" x14ac:dyDescent="0.3">
      <c r="B955" s="5">
        <v>44917</v>
      </c>
      <c r="C955" s="5">
        <v>44917</v>
      </c>
      <c r="D955" s="5" t="s">
        <v>1287</v>
      </c>
      <c r="E955" s="6" t="s">
        <v>1288</v>
      </c>
      <c r="F955" s="10">
        <v>275</v>
      </c>
      <c r="G955" s="8">
        <v>3</v>
      </c>
      <c r="H955" s="9">
        <f t="shared" si="168"/>
        <v>825</v>
      </c>
      <c r="I955" s="10">
        <v>0</v>
      </c>
      <c r="J955" s="11">
        <v>0</v>
      </c>
      <c r="K955" s="12">
        <f t="shared" si="169"/>
        <v>0</v>
      </c>
      <c r="L955" s="8">
        <f t="shared" si="170"/>
        <v>3</v>
      </c>
      <c r="M955" s="9">
        <f t="shared" si="170"/>
        <v>825</v>
      </c>
      <c r="N955" s="13">
        <v>3</v>
      </c>
      <c r="O955" s="14">
        <f t="shared" si="171"/>
        <v>825</v>
      </c>
      <c r="P955" s="13">
        <v>0</v>
      </c>
      <c r="Q955" s="14">
        <f t="shared" si="172"/>
        <v>0</v>
      </c>
      <c r="R955" s="13">
        <f t="shared" si="173"/>
        <v>3</v>
      </c>
      <c r="S955" s="14">
        <f t="shared" si="173"/>
        <v>825</v>
      </c>
      <c r="T955" s="15">
        <f t="shared" si="178"/>
        <v>0</v>
      </c>
      <c r="U955" s="9">
        <f t="shared" si="174"/>
        <v>0</v>
      </c>
      <c r="V955" s="15">
        <f t="shared" si="175"/>
        <v>0</v>
      </c>
      <c r="W955" s="16">
        <f t="shared" si="176"/>
        <v>0</v>
      </c>
      <c r="X955" s="15">
        <f t="shared" si="177"/>
        <v>0</v>
      </c>
      <c r="Y955" s="9">
        <f t="shared" si="177"/>
        <v>0</v>
      </c>
    </row>
    <row r="956" spans="2:25" ht="31.2" x14ac:dyDescent="0.3">
      <c r="B956" s="17">
        <v>44348</v>
      </c>
      <c r="C956" s="17">
        <v>44918</v>
      </c>
      <c r="D956" s="5" t="s">
        <v>2590</v>
      </c>
      <c r="E956" s="27" t="s">
        <v>2591</v>
      </c>
      <c r="F956" s="42">
        <v>1450</v>
      </c>
      <c r="G956" s="42">
        <v>5</v>
      </c>
      <c r="H956" s="9">
        <f t="shared" si="168"/>
        <v>7250</v>
      </c>
      <c r="I956" s="28"/>
      <c r="J956" s="28"/>
      <c r="K956" s="12">
        <f t="shared" si="169"/>
        <v>0</v>
      </c>
      <c r="L956" s="8">
        <f t="shared" si="170"/>
        <v>5</v>
      </c>
      <c r="M956" s="9">
        <f t="shared" si="170"/>
        <v>7250</v>
      </c>
      <c r="N956" s="7">
        <v>4</v>
      </c>
      <c r="O956" s="14">
        <f t="shared" si="171"/>
        <v>5800</v>
      </c>
      <c r="P956" s="28"/>
      <c r="Q956" s="14">
        <f t="shared" si="172"/>
        <v>0</v>
      </c>
      <c r="R956" s="13">
        <f t="shared" si="173"/>
        <v>4</v>
      </c>
      <c r="S956" s="14">
        <f t="shared" si="173"/>
        <v>5800</v>
      </c>
      <c r="T956" s="15">
        <f t="shared" si="178"/>
        <v>1</v>
      </c>
      <c r="U956" s="9">
        <f t="shared" si="174"/>
        <v>1450</v>
      </c>
      <c r="V956" s="15">
        <f t="shared" si="175"/>
        <v>0</v>
      </c>
      <c r="W956" s="16">
        <f t="shared" si="176"/>
        <v>0</v>
      </c>
      <c r="X956" s="15">
        <f t="shared" si="177"/>
        <v>1</v>
      </c>
      <c r="Y956" s="9">
        <f t="shared" si="177"/>
        <v>1450</v>
      </c>
    </row>
    <row r="957" spans="2:25" ht="78" x14ac:dyDescent="0.3">
      <c r="B957" s="5">
        <v>44921</v>
      </c>
      <c r="C957" s="5">
        <v>44921</v>
      </c>
      <c r="D957" s="5" t="s">
        <v>1289</v>
      </c>
      <c r="E957" s="6" t="s">
        <v>1290</v>
      </c>
      <c r="F957" s="10">
        <v>78000</v>
      </c>
      <c r="G957" s="15">
        <v>1</v>
      </c>
      <c r="H957" s="9">
        <f t="shared" si="168"/>
        <v>78000</v>
      </c>
      <c r="I957" s="10">
        <v>0</v>
      </c>
      <c r="J957" s="11">
        <v>0</v>
      </c>
      <c r="K957" s="12">
        <f t="shared" si="169"/>
        <v>0</v>
      </c>
      <c r="L957" s="8">
        <f t="shared" si="170"/>
        <v>1</v>
      </c>
      <c r="M957" s="9">
        <f t="shared" si="170"/>
        <v>78000</v>
      </c>
      <c r="N957" s="13">
        <v>1</v>
      </c>
      <c r="O957" s="14">
        <f t="shared" si="171"/>
        <v>78000</v>
      </c>
      <c r="P957" s="13">
        <v>0</v>
      </c>
      <c r="Q957" s="14">
        <f t="shared" si="172"/>
        <v>0</v>
      </c>
      <c r="R957" s="13">
        <f t="shared" si="173"/>
        <v>1</v>
      </c>
      <c r="S957" s="14">
        <f t="shared" si="173"/>
        <v>78000</v>
      </c>
      <c r="T957" s="15">
        <f t="shared" si="178"/>
        <v>0</v>
      </c>
      <c r="U957" s="9">
        <f t="shared" si="174"/>
        <v>0</v>
      </c>
      <c r="V957" s="15">
        <f t="shared" si="175"/>
        <v>0</v>
      </c>
      <c r="W957" s="16">
        <f t="shared" si="176"/>
        <v>0</v>
      </c>
      <c r="X957" s="15">
        <f t="shared" si="177"/>
        <v>0</v>
      </c>
      <c r="Y957" s="9">
        <f t="shared" si="177"/>
        <v>0</v>
      </c>
    </row>
    <row r="958" spans="2:25" ht="124.8" x14ac:dyDescent="0.3">
      <c r="B958" s="4">
        <v>44545</v>
      </c>
      <c r="C958" s="4">
        <v>44922</v>
      </c>
      <c r="D958" s="5" t="s">
        <v>2173</v>
      </c>
      <c r="E958" s="18" t="s">
        <v>2174</v>
      </c>
      <c r="F958" s="10">
        <v>7140.76</v>
      </c>
      <c r="G958" s="8">
        <v>28</v>
      </c>
      <c r="H958" s="9">
        <f t="shared" si="168"/>
        <v>199941.28</v>
      </c>
      <c r="I958" s="10">
        <v>0</v>
      </c>
      <c r="J958" s="11">
        <v>0</v>
      </c>
      <c r="K958" s="12">
        <f t="shared" si="169"/>
        <v>0</v>
      </c>
      <c r="L958" s="8">
        <f t="shared" si="170"/>
        <v>28</v>
      </c>
      <c r="M958" s="9">
        <f t="shared" si="170"/>
        <v>199941.28</v>
      </c>
      <c r="N958" s="13">
        <v>28</v>
      </c>
      <c r="O958" s="14">
        <f t="shared" si="171"/>
        <v>199941.28</v>
      </c>
      <c r="P958" s="13">
        <v>0</v>
      </c>
      <c r="Q958" s="14">
        <f t="shared" si="172"/>
        <v>0</v>
      </c>
      <c r="R958" s="13">
        <f t="shared" si="173"/>
        <v>28</v>
      </c>
      <c r="S958" s="14">
        <f t="shared" si="173"/>
        <v>199941.28</v>
      </c>
      <c r="T958" s="15">
        <f t="shared" si="178"/>
        <v>0</v>
      </c>
      <c r="U958" s="9">
        <f t="shared" si="174"/>
        <v>0</v>
      </c>
      <c r="V958" s="15">
        <f t="shared" si="175"/>
        <v>0</v>
      </c>
      <c r="W958" s="16">
        <f t="shared" si="176"/>
        <v>0</v>
      </c>
      <c r="X958" s="15">
        <f t="shared" si="177"/>
        <v>0</v>
      </c>
      <c r="Y958" s="9">
        <f t="shared" si="177"/>
        <v>0</v>
      </c>
    </row>
    <row r="959" spans="2:25" ht="93.6" x14ac:dyDescent="0.3">
      <c r="B959" s="5">
        <v>44923</v>
      </c>
      <c r="C959" s="5">
        <v>44923</v>
      </c>
      <c r="D959" s="5" t="s">
        <v>1291</v>
      </c>
      <c r="E959" s="6" t="s">
        <v>1292</v>
      </c>
      <c r="F959" s="10">
        <v>9500</v>
      </c>
      <c r="G959" s="8">
        <v>30</v>
      </c>
      <c r="H959" s="9">
        <f t="shared" si="168"/>
        <v>285000</v>
      </c>
      <c r="I959" s="10">
        <v>0</v>
      </c>
      <c r="J959" s="11">
        <v>0</v>
      </c>
      <c r="K959" s="12">
        <f t="shared" si="169"/>
        <v>0</v>
      </c>
      <c r="L959" s="8">
        <f t="shared" si="170"/>
        <v>30</v>
      </c>
      <c r="M959" s="9">
        <f t="shared" si="170"/>
        <v>285000</v>
      </c>
      <c r="N959" s="13">
        <v>17</v>
      </c>
      <c r="O959" s="14">
        <f t="shared" si="171"/>
        <v>161500</v>
      </c>
      <c r="P959" s="13">
        <v>0</v>
      </c>
      <c r="Q959" s="14">
        <f t="shared" si="172"/>
        <v>0</v>
      </c>
      <c r="R959" s="13">
        <f t="shared" si="173"/>
        <v>17</v>
      </c>
      <c r="S959" s="14">
        <f t="shared" si="173"/>
        <v>161500</v>
      </c>
      <c r="T959" s="15">
        <f t="shared" si="178"/>
        <v>13</v>
      </c>
      <c r="U959" s="9">
        <f t="shared" si="174"/>
        <v>123500</v>
      </c>
      <c r="V959" s="15">
        <f t="shared" si="175"/>
        <v>0</v>
      </c>
      <c r="W959" s="16">
        <f t="shared" si="176"/>
        <v>0</v>
      </c>
      <c r="X959" s="15">
        <f t="shared" si="177"/>
        <v>13</v>
      </c>
      <c r="Y959" s="9">
        <f t="shared" si="177"/>
        <v>123500</v>
      </c>
    </row>
    <row r="960" spans="2:25" ht="46.8" x14ac:dyDescent="0.3">
      <c r="B960" s="4">
        <v>42802</v>
      </c>
      <c r="C960" s="5">
        <v>44923</v>
      </c>
      <c r="D960" s="5" t="s">
        <v>1293</v>
      </c>
      <c r="E960" s="6" t="s">
        <v>1294</v>
      </c>
      <c r="F960" s="7">
        <v>225</v>
      </c>
      <c r="G960" s="8">
        <v>3</v>
      </c>
      <c r="H960" s="9">
        <f t="shared" si="168"/>
        <v>675</v>
      </c>
      <c r="I960" s="10">
        <v>0</v>
      </c>
      <c r="J960" s="11">
        <v>0</v>
      </c>
      <c r="K960" s="12">
        <f t="shared" si="169"/>
        <v>0</v>
      </c>
      <c r="L960" s="8">
        <f t="shared" si="170"/>
        <v>3</v>
      </c>
      <c r="M960" s="9">
        <f t="shared" si="170"/>
        <v>675</v>
      </c>
      <c r="N960" s="13">
        <v>2</v>
      </c>
      <c r="O960" s="14">
        <f t="shared" si="171"/>
        <v>450</v>
      </c>
      <c r="P960" s="13">
        <v>0</v>
      </c>
      <c r="Q960" s="14">
        <f t="shared" si="172"/>
        <v>0</v>
      </c>
      <c r="R960" s="13">
        <f t="shared" si="173"/>
        <v>2</v>
      </c>
      <c r="S960" s="14">
        <f t="shared" si="173"/>
        <v>450</v>
      </c>
      <c r="T960" s="15">
        <f t="shared" si="178"/>
        <v>1</v>
      </c>
      <c r="U960" s="9">
        <f t="shared" si="174"/>
        <v>225</v>
      </c>
      <c r="V960" s="15">
        <f t="shared" si="175"/>
        <v>0</v>
      </c>
      <c r="W960" s="16">
        <f t="shared" si="176"/>
        <v>0</v>
      </c>
      <c r="X960" s="15">
        <f t="shared" si="177"/>
        <v>1</v>
      </c>
      <c r="Y960" s="9">
        <f t="shared" si="177"/>
        <v>225</v>
      </c>
    </row>
    <row r="961" spans="2:25" ht="46.8" x14ac:dyDescent="0.3">
      <c r="B961" s="4">
        <v>44929</v>
      </c>
      <c r="C961" s="4">
        <v>44929</v>
      </c>
      <c r="D961" s="5" t="s">
        <v>1886</v>
      </c>
      <c r="E961" s="18" t="s">
        <v>1887</v>
      </c>
      <c r="F961" s="10">
        <v>11600</v>
      </c>
      <c r="G961" s="8">
        <v>2</v>
      </c>
      <c r="H961" s="9">
        <f t="shared" si="168"/>
        <v>23200</v>
      </c>
      <c r="I961" s="10">
        <v>0</v>
      </c>
      <c r="J961" s="11">
        <v>0</v>
      </c>
      <c r="K961" s="12">
        <f t="shared" si="169"/>
        <v>0</v>
      </c>
      <c r="L961" s="8">
        <f t="shared" si="170"/>
        <v>2</v>
      </c>
      <c r="M961" s="9">
        <f t="shared" si="170"/>
        <v>23200</v>
      </c>
      <c r="N961" s="13">
        <v>2</v>
      </c>
      <c r="O961" s="14">
        <f t="shared" si="171"/>
        <v>23200</v>
      </c>
      <c r="P961" s="13">
        <v>0</v>
      </c>
      <c r="Q961" s="14">
        <f t="shared" si="172"/>
        <v>0</v>
      </c>
      <c r="R961" s="13">
        <f t="shared" si="173"/>
        <v>2</v>
      </c>
      <c r="S961" s="14">
        <f t="shared" si="173"/>
        <v>23200</v>
      </c>
      <c r="T961" s="15">
        <f t="shared" si="178"/>
        <v>0</v>
      </c>
      <c r="U961" s="9">
        <f t="shared" si="174"/>
        <v>0</v>
      </c>
      <c r="V961" s="15">
        <f t="shared" si="175"/>
        <v>0</v>
      </c>
      <c r="W961" s="16">
        <f t="shared" si="176"/>
        <v>0</v>
      </c>
      <c r="X961" s="15">
        <f t="shared" si="177"/>
        <v>0</v>
      </c>
      <c r="Y961" s="9">
        <f t="shared" si="177"/>
        <v>0</v>
      </c>
    </row>
    <row r="962" spans="2:25" ht="31.2" x14ac:dyDescent="0.3">
      <c r="B962" s="4">
        <v>44936</v>
      </c>
      <c r="C962" s="4">
        <v>44936</v>
      </c>
      <c r="D962" s="5" t="s">
        <v>2079</v>
      </c>
      <c r="E962" s="18" t="s">
        <v>2080</v>
      </c>
      <c r="F962" s="10">
        <v>1050</v>
      </c>
      <c r="G962" s="8">
        <v>1</v>
      </c>
      <c r="H962" s="9">
        <f t="shared" si="168"/>
        <v>1050</v>
      </c>
      <c r="I962" s="10">
        <v>0</v>
      </c>
      <c r="J962" s="11">
        <v>0</v>
      </c>
      <c r="K962" s="12">
        <f t="shared" si="169"/>
        <v>0</v>
      </c>
      <c r="L962" s="8">
        <f t="shared" si="170"/>
        <v>1</v>
      </c>
      <c r="M962" s="9">
        <f t="shared" si="170"/>
        <v>1050</v>
      </c>
      <c r="N962" s="13">
        <v>1</v>
      </c>
      <c r="O962" s="14">
        <f t="shared" si="171"/>
        <v>1050</v>
      </c>
      <c r="P962" s="13">
        <v>0</v>
      </c>
      <c r="Q962" s="14">
        <f t="shared" si="172"/>
        <v>0</v>
      </c>
      <c r="R962" s="13">
        <f t="shared" si="173"/>
        <v>1</v>
      </c>
      <c r="S962" s="14">
        <f t="shared" si="173"/>
        <v>1050</v>
      </c>
      <c r="T962" s="15">
        <f t="shared" si="178"/>
        <v>0</v>
      </c>
      <c r="U962" s="9">
        <f t="shared" si="174"/>
        <v>0</v>
      </c>
      <c r="V962" s="15">
        <f t="shared" si="175"/>
        <v>0</v>
      </c>
      <c r="W962" s="16">
        <f t="shared" si="176"/>
        <v>0</v>
      </c>
      <c r="X962" s="15">
        <f t="shared" si="177"/>
        <v>0</v>
      </c>
      <c r="Y962" s="9">
        <f t="shared" si="177"/>
        <v>0</v>
      </c>
    </row>
    <row r="963" spans="2:25" ht="31.2" x14ac:dyDescent="0.3">
      <c r="B963" s="4">
        <v>44936</v>
      </c>
      <c r="C963" s="4">
        <v>44936</v>
      </c>
      <c r="D963" s="5" t="s">
        <v>2081</v>
      </c>
      <c r="E963" s="18" t="s">
        <v>2082</v>
      </c>
      <c r="F963" s="10">
        <v>755</v>
      </c>
      <c r="G963" s="8">
        <v>1</v>
      </c>
      <c r="H963" s="9">
        <f t="shared" si="168"/>
        <v>755</v>
      </c>
      <c r="I963" s="10">
        <v>0</v>
      </c>
      <c r="J963" s="11">
        <v>0</v>
      </c>
      <c r="K963" s="12">
        <f t="shared" si="169"/>
        <v>0</v>
      </c>
      <c r="L963" s="8">
        <f t="shared" si="170"/>
        <v>1</v>
      </c>
      <c r="M963" s="9">
        <f t="shared" si="170"/>
        <v>755</v>
      </c>
      <c r="N963" s="13">
        <v>1</v>
      </c>
      <c r="O963" s="14">
        <f t="shared" si="171"/>
        <v>755</v>
      </c>
      <c r="P963" s="13">
        <v>0</v>
      </c>
      <c r="Q963" s="14">
        <f t="shared" si="172"/>
        <v>0</v>
      </c>
      <c r="R963" s="13">
        <f t="shared" si="173"/>
        <v>1</v>
      </c>
      <c r="S963" s="14">
        <f t="shared" si="173"/>
        <v>755</v>
      </c>
      <c r="T963" s="15">
        <f t="shared" si="178"/>
        <v>0</v>
      </c>
      <c r="U963" s="9">
        <f t="shared" si="174"/>
        <v>0</v>
      </c>
      <c r="V963" s="15">
        <f t="shared" si="175"/>
        <v>0</v>
      </c>
      <c r="W963" s="16">
        <f t="shared" si="176"/>
        <v>0</v>
      </c>
      <c r="X963" s="15">
        <f t="shared" si="177"/>
        <v>0</v>
      </c>
      <c r="Y963" s="9">
        <f t="shared" si="177"/>
        <v>0</v>
      </c>
    </row>
    <row r="964" spans="2:25" ht="46.8" x14ac:dyDescent="0.3">
      <c r="B964" s="4">
        <v>44936</v>
      </c>
      <c r="C964" s="4">
        <v>44936</v>
      </c>
      <c r="D964" s="5" t="s">
        <v>2083</v>
      </c>
      <c r="E964" s="18" t="s">
        <v>2084</v>
      </c>
      <c r="F964" s="10">
        <v>750</v>
      </c>
      <c r="G964" s="8">
        <v>1</v>
      </c>
      <c r="H964" s="9">
        <f t="shared" si="168"/>
        <v>750</v>
      </c>
      <c r="I964" s="10">
        <v>0</v>
      </c>
      <c r="J964" s="11">
        <v>0</v>
      </c>
      <c r="K964" s="12">
        <f t="shared" si="169"/>
        <v>0</v>
      </c>
      <c r="L964" s="8">
        <f t="shared" si="170"/>
        <v>1</v>
      </c>
      <c r="M964" s="9">
        <f t="shared" si="170"/>
        <v>750</v>
      </c>
      <c r="N964" s="13">
        <v>1</v>
      </c>
      <c r="O964" s="14">
        <f t="shared" si="171"/>
        <v>750</v>
      </c>
      <c r="P964" s="13">
        <v>0</v>
      </c>
      <c r="Q964" s="14">
        <f t="shared" si="172"/>
        <v>0</v>
      </c>
      <c r="R964" s="13">
        <f t="shared" si="173"/>
        <v>1</v>
      </c>
      <c r="S964" s="14">
        <f t="shared" si="173"/>
        <v>750</v>
      </c>
      <c r="T964" s="15">
        <f t="shared" si="178"/>
        <v>0</v>
      </c>
      <c r="U964" s="9">
        <f t="shared" si="174"/>
        <v>0</v>
      </c>
      <c r="V964" s="15">
        <f t="shared" si="175"/>
        <v>0</v>
      </c>
      <c r="W964" s="16">
        <f t="shared" si="176"/>
        <v>0</v>
      </c>
      <c r="X964" s="15">
        <f t="shared" si="177"/>
        <v>0</v>
      </c>
      <c r="Y964" s="9">
        <f t="shared" si="177"/>
        <v>0</v>
      </c>
    </row>
    <row r="965" spans="2:25" ht="62.4" x14ac:dyDescent="0.3">
      <c r="B965" s="4">
        <v>44936</v>
      </c>
      <c r="C965" s="4">
        <v>44936</v>
      </c>
      <c r="D965" s="5" t="s">
        <v>2085</v>
      </c>
      <c r="E965" s="18" t="s">
        <v>2086</v>
      </c>
      <c r="F965" s="10">
        <v>450</v>
      </c>
      <c r="G965" s="8">
        <v>2</v>
      </c>
      <c r="H965" s="9">
        <f t="shared" si="168"/>
        <v>900</v>
      </c>
      <c r="I965" s="10">
        <v>0</v>
      </c>
      <c r="J965" s="11">
        <v>0</v>
      </c>
      <c r="K965" s="12">
        <f t="shared" si="169"/>
        <v>0</v>
      </c>
      <c r="L965" s="8">
        <f t="shared" si="170"/>
        <v>2</v>
      </c>
      <c r="M965" s="9">
        <f t="shared" si="170"/>
        <v>900</v>
      </c>
      <c r="N965" s="13">
        <v>2</v>
      </c>
      <c r="O965" s="14">
        <f t="shared" si="171"/>
        <v>900</v>
      </c>
      <c r="P965" s="13">
        <v>0</v>
      </c>
      <c r="Q965" s="14">
        <f t="shared" si="172"/>
        <v>0</v>
      </c>
      <c r="R965" s="13">
        <f t="shared" si="173"/>
        <v>2</v>
      </c>
      <c r="S965" s="14">
        <f t="shared" si="173"/>
        <v>900</v>
      </c>
      <c r="T965" s="15">
        <f t="shared" si="178"/>
        <v>0</v>
      </c>
      <c r="U965" s="9">
        <f t="shared" si="174"/>
        <v>0</v>
      </c>
      <c r="V965" s="15">
        <f t="shared" si="175"/>
        <v>0</v>
      </c>
      <c r="W965" s="16">
        <f t="shared" si="176"/>
        <v>0</v>
      </c>
      <c r="X965" s="15">
        <f t="shared" si="177"/>
        <v>0</v>
      </c>
      <c r="Y965" s="9">
        <f t="shared" si="177"/>
        <v>0</v>
      </c>
    </row>
    <row r="966" spans="2:25" ht="46.8" x14ac:dyDescent="0.3">
      <c r="B966" s="5">
        <v>44937</v>
      </c>
      <c r="C966" s="5">
        <v>44937</v>
      </c>
      <c r="D966" s="5" t="s">
        <v>1295</v>
      </c>
      <c r="E966" s="6" t="s">
        <v>1296</v>
      </c>
      <c r="F966" s="10">
        <v>1.25</v>
      </c>
      <c r="G966" s="8">
        <v>6</v>
      </c>
      <c r="H966" s="9">
        <f t="shared" si="168"/>
        <v>7.5</v>
      </c>
      <c r="I966" s="10">
        <v>0</v>
      </c>
      <c r="J966" s="11">
        <v>0</v>
      </c>
      <c r="K966" s="12">
        <f t="shared" si="169"/>
        <v>0</v>
      </c>
      <c r="L966" s="8">
        <f t="shared" si="170"/>
        <v>6</v>
      </c>
      <c r="M966" s="9">
        <f t="shared" si="170"/>
        <v>7.5</v>
      </c>
      <c r="N966" s="13">
        <v>6</v>
      </c>
      <c r="O966" s="14">
        <f t="shared" si="171"/>
        <v>7.5</v>
      </c>
      <c r="P966" s="13">
        <v>0</v>
      </c>
      <c r="Q966" s="14">
        <f t="shared" si="172"/>
        <v>0</v>
      </c>
      <c r="R966" s="13">
        <f t="shared" si="173"/>
        <v>6</v>
      </c>
      <c r="S966" s="14">
        <f t="shared" si="173"/>
        <v>7.5</v>
      </c>
      <c r="T966" s="15">
        <f t="shared" si="178"/>
        <v>0</v>
      </c>
      <c r="U966" s="9">
        <f t="shared" si="174"/>
        <v>0</v>
      </c>
      <c r="V966" s="15">
        <f t="shared" si="175"/>
        <v>0</v>
      </c>
      <c r="W966" s="16">
        <f t="shared" si="176"/>
        <v>0</v>
      </c>
      <c r="X966" s="15">
        <f t="shared" si="177"/>
        <v>0</v>
      </c>
      <c r="Y966" s="9">
        <f t="shared" si="177"/>
        <v>0</v>
      </c>
    </row>
    <row r="967" spans="2:25" ht="62.4" x14ac:dyDescent="0.3">
      <c r="B967" s="5">
        <v>44657</v>
      </c>
      <c r="C967" s="5">
        <v>44937</v>
      </c>
      <c r="D967" s="5" t="s">
        <v>1303</v>
      </c>
      <c r="E967" s="6" t="s">
        <v>1304</v>
      </c>
      <c r="F967" s="10">
        <v>444.22</v>
      </c>
      <c r="G967" s="8">
        <v>18</v>
      </c>
      <c r="H967" s="9">
        <f t="shared" si="168"/>
        <v>7995.9600000000009</v>
      </c>
      <c r="I967" s="10">
        <v>0</v>
      </c>
      <c r="J967" s="11">
        <v>0</v>
      </c>
      <c r="K967" s="12">
        <f t="shared" si="169"/>
        <v>0</v>
      </c>
      <c r="L967" s="8">
        <f t="shared" si="170"/>
        <v>18</v>
      </c>
      <c r="M967" s="9">
        <f t="shared" si="170"/>
        <v>7995.9600000000009</v>
      </c>
      <c r="N967" s="13">
        <v>8</v>
      </c>
      <c r="O967" s="14">
        <f t="shared" si="171"/>
        <v>3553.76</v>
      </c>
      <c r="P967" s="13">
        <v>0</v>
      </c>
      <c r="Q967" s="14">
        <f t="shared" si="172"/>
        <v>0</v>
      </c>
      <c r="R967" s="13">
        <f t="shared" si="173"/>
        <v>8</v>
      </c>
      <c r="S967" s="14">
        <f t="shared" si="173"/>
        <v>3553.76</v>
      </c>
      <c r="T967" s="15">
        <f t="shared" si="178"/>
        <v>10</v>
      </c>
      <c r="U967" s="9">
        <f t="shared" si="174"/>
        <v>4442.2000000000007</v>
      </c>
      <c r="V967" s="15">
        <f t="shared" si="175"/>
        <v>0</v>
      </c>
      <c r="W967" s="16">
        <f t="shared" si="176"/>
        <v>0</v>
      </c>
      <c r="X967" s="15">
        <f t="shared" si="177"/>
        <v>10</v>
      </c>
      <c r="Y967" s="9">
        <f t="shared" si="177"/>
        <v>4442.2000000000007</v>
      </c>
    </row>
    <row r="968" spans="2:25" ht="46.8" x14ac:dyDescent="0.3">
      <c r="B968" s="5">
        <v>44938</v>
      </c>
      <c r="C968" s="5">
        <v>44938</v>
      </c>
      <c r="D968" s="5" t="s">
        <v>1315</v>
      </c>
      <c r="E968" s="6" t="s">
        <v>1316</v>
      </c>
      <c r="F968" s="10">
        <v>60</v>
      </c>
      <c r="G968" s="8">
        <v>4</v>
      </c>
      <c r="H968" s="9">
        <f t="shared" si="168"/>
        <v>240</v>
      </c>
      <c r="I968" s="10">
        <v>0</v>
      </c>
      <c r="J968" s="11">
        <v>0</v>
      </c>
      <c r="K968" s="12">
        <f t="shared" si="169"/>
        <v>0</v>
      </c>
      <c r="L968" s="8">
        <f t="shared" si="170"/>
        <v>4</v>
      </c>
      <c r="M968" s="9">
        <f t="shared" si="170"/>
        <v>240</v>
      </c>
      <c r="N968" s="13">
        <v>4</v>
      </c>
      <c r="O968" s="14">
        <f t="shared" si="171"/>
        <v>240</v>
      </c>
      <c r="P968" s="13">
        <v>0</v>
      </c>
      <c r="Q968" s="14">
        <f t="shared" si="172"/>
        <v>0</v>
      </c>
      <c r="R968" s="13">
        <f t="shared" si="173"/>
        <v>4</v>
      </c>
      <c r="S968" s="14">
        <f t="shared" si="173"/>
        <v>240</v>
      </c>
      <c r="T968" s="15">
        <f t="shared" si="178"/>
        <v>0</v>
      </c>
      <c r="U968" s="9">
        <f t="shared" si="174"/>
        <v>0</v>
      </c>
      <c r="V968" s="15">
        <f t="shared" si="175"/>
        <v>0</v>
      </c>
      <c r="W968" s="16">
        <f t="shared" si="176"/>
        <v>0</v>
      </c>
      <c r="X968" s="15">
        <f t="shared" si="177"/>
        <v>0</v>
      </c>
      <c r="Y968" s="9">
        <f t="shared" si="177"/>
        <v>0</v>
      </c>
    </row>
    <row r="969" spans="2:25" ht="62.4" x14ac:dyDescent="0.3">
      <c r="B969" s="17">
        <v>44938</v>
      </c>
      <c r="C969" s="17">
        <v>44938</v>
      </c>
      <c r="D969" s="5" t="s">
        <v>2594</v>
      </c>
      <c r="E969" s="27" t="s">
        <v>2595</v>
      </c>
      <c r="F969" s="42">
        <v>9293.68</v>
      </c>
      <c r="G969" s="42">
        <v>4</v>
      </c>
      <c r="H969" s="9">
        <f t="shared" si="168"/>
        <v>37174.720000000001</v>
      </c>
      <c r="I969" s="28"/>
      <c r="J969" s="28"/>
      <c r="K969" s="12">
        <f t="shared" si="169"/>
        <v>0</v>
      </c>
      <c r="L969" s="8">
        <f t="shared" si="170"/>
        <v>4</v>
      </c>
      <c r="M969" s="9">
        <f t="shared" si="170"/>
        <v>37174.720000000001</v>
      </c>
      <c r="N969" s="7">
        <v>4</v>
      </c>
      <c r="O969" s="14">
        <f t="shared" si="171"/>
        <v>37174.720000000001</v>
      </c>
      <c r="P969" s="28"/>
      <c r="Q969" s="14">
        <f t="shared" si="172"/>
        <v>0</v>
      </c>
      <c r="R969" s="13">
        <f t="shared" si="173"/>
        <v>4</v>
      </c>
      <c r="S969" s="14">
        <f t="shared" si="173"/>
        <v>37174.720000000001</v>
      </c>
      <c r="T969" s="15">
        <f t="shared" si="178"/>
        <v>0</v>
      </c>
      <c r="U969" s="9">
        <f t="shared" si="174"/>
        <v>0</v>
      </c>
      <c r="V969" s="15">
        <f t="shared" si="175"/>
        <v>0</v>
      </c>
      <c r="W969" s="16">
        <f t="shared" si="176"/>
        <v>0</v>
      </c>
      <c r="X969" s="15">
        <f t="shared" si="177"/>
        <v>0</v>
      </c>
      <c r="Y969" s="9">
        <f t="shared" si="177"/>
        <v>0</v>
      </c>
    </row>
    <row r="970" spans="2:25" ht="46.8" x14ac:dyDescent="0.3">
      <c r="B970" s="17">
        <v>44938</v>
      </c>
      <c r="C970" s="17">
        <v>44938</v>
      </c>
      <c r="D970" s="5" t="s">
        <v>2596</v>
      </c>
      <c r="E970" s="27" t="s">
        <v>2597</v>
      </c>
      <c r="F970" s="42">
        <v>80493.05</v>
      </c>
      <c r="G970" s="42">
        <v>5</v>
      </c>
      <c r="H970" s="9">
        <f t="shared" si="168"/>
        <v>402465.25</v>
      </c>
      <c r="I970" s="28"/>
      <c r="J970" s="28"/>
      <c r="K970" s="12">
        <f t="shared" si="169"/>
        <v>0</v>
      </c>
      <c r="L970" s="8">
        <f t="shared" si="170"/>
        <v>5</v>
      </c>
      <c r="M970" s="9">
        <f t="shared" si="170"/>
        <v>402465.25</v>
      </c>
      <c r="N970" s="7">
        <v>5</v>
      </c>
      <c r="O970" s="14">
        <f t="shared" si="171"/>
        <v>402465.25</v>
      </c>
      <c r="P970" s="28"/>
      <c r="Q970" s="14">
        <f t="shared" si="172"/>
        <v>0</v>
      </c>
      <c r="R970" s="13">
        <f t="shared" si="173"/>
        <v>5</v>
      </c>
      <c r="S970" s="14">
        <f t="shared" si="173"/>
        <v>402465.25</v>
      </c>
      <c r="T970" s="15">
        <f t="shared" si="178"/>
        <v>0</v>
      </c>
      <c r="U970" s="9">
        <f t="shared" si="174"/>
        <v>0</v>
      </c>
      <c r="V970" s="15">
        <f t="shared" si="175"/>
        <v>0</v>
      </c>
      <c r="W970" s="16">
        <f t="shared" si="176"/>
        <v>0</v>
      </c>
      <c r="X970" s="15">
        <f t="shared" si="177"/>
        <v>0</v>
      </c>
      <c r="Y970" s="9">
        <f t="shared" si="177"/>
        <v>0</v>
      </c>
    </row>
    <row r="971" spans="2:25" ht="62.4" x14ac:dyDescent="0.3">
      <c r="B971" s="17">
        <v>44938</v>
      </c>
      <c r="C971" s="17">
        <v>44938</v>
      </c>
      <c r="D971" s="5" t="s">
        <v>2598</v>
      </c>
      <c r="E971" s="27" t="s">
        <v>2599</v>
      </c>
      <c r="F971" s="42">
        <v>174.35</v>
      </c>
      <c r="G971" s="42">
        <v>60</v>
      </c>
      <c r="H971" s="9">
        <f t="shared" si="168"/>
        <v>10461</v>
      </c>
      <c r="I971" s="28"/>
      <c r="J971" s="28"/>
      <c r="K971" s="12">
        <f t="shared" si="169"/>
        <v>0</v>
      </c>
      <c r="L971" s="8">
        <f t="shared" si="170"/>
        <v>60</v>
      </c>
      <c r="M971" s="9">
        <f t="shared" si="170"/>
        <v>10461</v>
      </c>
      <c r="N971" s="7">
        <v>60</v>
      </c>
      <c r="O971" s="14">
        <f t="shared" si="171"/>
        <v>10461</v>
      </c>
      <c r="P971" s="28"/>
      <c r="Q971" s="14">
        <f t="shared" si="172"/>
        <v>0</v>
      </c>
      <c r="R971" s="13">
        <f t="shared" si="173"/>
        <v>60</v>
      </c>
      <c r="S971" s="14">
        <f t="shared" si="173"/>
        <v>10461</v>
      </c>
      <c r="T971" s="15">
        <f t="shared" si="178"/>
        <v>0</v>
      </c>
      <c r="U971" s="9">
        <f t="shared" si="174"/>
        <v>0</v>
      </c>
      <c r="V971" s="15">
        <f t="shared" si="175"/>
        <v>0</v>
      </c>
      <c r="W971" s="16">
        <f t="shared" si="176"/>
        <v>0</v>
      </c>
      <c r="X971" s="15">
        <f t="shared" si="177"/>
        <v>0</v>
      </c>
      <c r="Y971" s="9">
        <f t="shared" si="177"/>
        <v>0</v>
      </c>
    </row>
    <row r="972" spans="2:25" ht="62.4" x14ac:dyDescent="0.3">
      <c r="B972" s="17">
        <v>44938</v>
      </c>
      <c r="C972" s="17">
        <v>44938</v>
      </c>
      <c r="D972" s="5" t="s">
        <v>2600</v>
      </c>
      <c r="E972" s="27" t="s">
        <v>2601</v>
      </c>
      <c r="F972" s="42">
        <v>165.55</v>
      </c>
      <c r="G972" s="42">
        <v>60</v>
      </c>
      <c r="H972" s="9">
        <f t="shared" ref="H972:H1035" si="179">F972*G972</f>
        <v>9933</v>
      </c>
      <c r="I972" s="28"/>
      <c r="J972" s="28"/>
      <c r="K972" s="12">
        <f t="shared" ref="K972:K1035" si="180">I972*J972</f>
        <v>0</v>
      </c>
      <c r="L972" s="8">
        <f t="shared" ref="L972:M1035" si="181">G972+J972</f>
        <v>60</v>
      </c>
      <c r="M972" s="9">
        <f t="shared" si="181"/>
        <v>9933</v>
      </c>
      <c r="N972" s="7">
        <v>60</v>
      </c>
      <c r="O972" s="14">
        <f t="shared" ref="O972:O1035" si="182">F972*N972</f>
        <v>9933</v>
      </c>
      <c r="P972" s="28"/>
      <c r="Q972" s="14">
        <f t="shared" ref="Q972:Q1035" si="183">I972*P972</f>
        <v>0</v>
      </c>
      <c r="R972" s="13">
        <f t="shared" ref="R972:S1035" si="184">N972+P972</f>
        <v>60</v>
      </c>
      <c r="S972" s="14">
        <f t="shared" si="184"/>
        <v>9933</v>
      </c>
      <c r="T972" s="15">
        <f t="shared" si="178"/>
        <v>0</v>
      </c>
      <c r="U972" s="9">
        <f t="shared" ref="U972:U1035" si="185">T972*F972</f>
        <v>0</v>
      </c>
      <c r="V972" s="15">
        <f t="shared" ref="V972:V1035" si="186">J972-P972</f>
        <v>0</v>
      </c>
      <c r="W972" s="16">
        <f t="shared" ref="W972:W1035" si="187">V972*I972</f>
        <v>0</v>
      </c>
      <c r="X972" s="15">
        <f t="shared" ref="X972:Y1035" si="188">T972+V972</f>
        <v>0</v>
      </c>
      <c r="Y972" s="9">
        <f t="shared" si="188"/>
        <v>0</v>
      </c>
    </row>
    <row r="973" spans="2:25" ht="62.4" x14ac:dyDescent="0.3">
      <c r="B973" s="17">
        <v>44938</v>
      </c>
      <c r="C973" s="17">
        <v>44938</v>
      </c>
      <c r="D973" s="5" t="s">
        <v>2602</v>
      </c>
      <c r="E973" s="27" t="s">
        <v>2603</v>
      </c>
      <c r="F973" s="42">
        <v>205.15</v>
      </c>
      <c r="G973" s="42">
        <v>10</v>
      </c>
      <c r="H973" s="9">
        <f t="shared" si="179"/>
        <v>2051.5</v>
      </c>
      <c r="I973" s="28"/>
      <c r="J973" s="28"/>
      <c r="K973" s="12">
        <f t="shared" si="180"/>
        <v>0</v>
      </c>
      <c r="L973" s="8">
        <f t="shared" si="181"/>
        <v>10</v>
      </c>
      <c r="M973" s="9">
        <f t="shared" si="181"/>
        <v>2051.5</v>
      </c>
      <c r="N973" s="7">
        <v>10</v>
      </c>
      <c r="O973" s="14">
        <f t="shared" si="182"/>
        <v>2051.5</v>
      </c>
      <c r="P973" s="28"/>
      <c r="Q973" s="14">
        <f t="shared" si="183"/>
        <v>0</v>
      </c>
      <c r="R973" s="13">
        <f t="shared" si="184"/>
        <v>10</v>
      </c>
      <c r="S973" s="14">
        <f t="shared" si="184"/>
        <v>2051.5</v>
      </c>
      <c r="T973" s="15">
        <f t="shared" si="178"/>
        <v>0</v>
      </c>
      <c r="U973" s="9">
        <f t="shared" si="185"/>
        <v>0</v>
      </c>
      <c r="V973" s="15">
        <f t="shared" si="186"/>
        <v>0</v>
      </c>
      <c r="W973" s="16">
        <f t="shared" si="187"/>
        <v>0</v>
      </c>
      <c r="X973" s="15">
        <f t="shared" si="188"/>
        <v>0</v>
      </c>
      <c r="Y973" s="9">
        <f t="shared" si="188"/>
        <v>0</v>
      </c>
    </row>
    <row r="974" spans="2:25" ht="78" x14ac:dyDescent="0.3">
      <c r="B974" s="17">
        <v>44938</v>
      </c>
      <c r="C974" s="17">
        <v>44938</v>
      </c>
      <c r="D974" s="5" t="s">
        <v>2604</v>
      </c>
      <c r="E974" s="27" t="s">
        <v>2605</v>
      </c>
      <c r="F974" s="42">
        <v>2476.65</v>
      </c>
      <c r="G974" s="42">
        <v>7</v>
      </c>
      <c r="H974" s="9">
        <f t="shared" si="179"/>
        <v>17336.55</v>
      </c>
      <c r="I974" s="28"/>
      <c r="J974" s="28"/>
      <c r="K974" s="12">
        <f t="shared" si="180"/>
        <v>0</v>
      </c>
      <c r="L974" s="8">
        <f t="shared" si="181"/>
        <v>7</v>
      </c>
      <c r="M974" s="9">
        <f t="shared" si="181"/>
        <v>17336.55</v>
      </c>
      <c r="N974" s="7">
        <v>7</v>
      </c>
      <c r="O974" s="14">
        <f t="shared" si="182"/>
        <v>17336.55</v>
      </c>
      <c r="P974" s="28"/>
      <c r="Q974" s="14">
        <f t="shared" si="183"/>
        <v>0</v>
      </c>
      <c r="R974" s="13">
        <f t="shared" si="184"/>
        <v>7</v>
      </c>
      <c r="S974" s="14">
        <f t="shared" si="184"/>
        <v>17336.55</v>
      </c>
      <c r="T974" s="15">
        <f t="shared" si="178"/>
        <v>0</v>
      </c>
      <c r="U974" s="9">
        <f t="shared" si="185"/>
        <v>0</v>
      </c>
      <c r="V974" s="15">
        <f t="shared" si="186"/>
        <v>0</v>
      </c>
      <c r="W974" s="16">
        <f t="shared" si="187"/>
        <v>0</v>
      </c>
      <c r="X974" s="15">
        <f t="shared" si="188"/>
        <v>0</v>
      </c>
      <c r="Y974" s="9">
        <f t="shared" si="188"/>
        <v>0</v>
      </c>
    </row>
    <row r="975" spans="2:25" ht="46.8" x14ac:dyDescent="0.3">
      <c r="B975" s="17">
        <v>44938</v>
      </c>
      <c r="C975" s="17">
        <v>44938</v>
      </c>
      <c r="D975" s="5" t="s">
        <v>2606</v>
      </c>
      <c r="E975" s="27" t="s">
        <v>2607</v>
      </c>
      <c r="F975" s="42">
        <v>2478.65</v>
      </c>
      <c r="G975" s="42">
        <v>2</v>
      </c>
      <c r="H975" s="9">
        <f t="shared" si="179"/>
        <v>4957.3</v>
      </c>
      <c r="I975" s="28"/>
      <c r="J975" s="28"/>
      <c r="K975" s="12">
        <f t="shared" si="180"/>
        <v>0</v>
      </c>
      <c r="L975" s="8">
        <f t="shared" si="181"/>
        <v>2</v>
      </c>
      <c r="M975" s="9">
        <f t="shared" si="181"/>
        <v>4957.3</v>
      </c>
      <c r="N975" s="7">
        <v>2</v>
      </c>
      <c r="O975" s="14">
        <f t="shared" si="182"/>
        <v>4957.3</v>
      </c>
      <c r="P975" s="28"/>
      <c r="Q975" s="14">
        <f t="shared" si="183"/>
        <v>0</v>
      </c>
      <c r="R975" s="13">
        <f t="shared" si="184"/>
        <v>2</v>
      </c>
      <c r="S975" s="14">
        <f t="shared" si="184"/>
        <v>4957.3</v>
      </c>
      <c r="T975" s="15">
        <f t="shared" si="178"/>
        <v>0</v>
      </c>
      <c r="U975" s="9">
        <f t="shared" si="185"/>
        <v>0</v>
      </c>
      <c r="V975" s="15">
        <f t="shared" si="186"/>
        <v>0</v>
      </c>
      <c r="W975" s="16">
        <f t="shared" si="187"/>
        <v>0</v>
      </c>
      <c r="X975" s="15">
        <f t="shared" si="188"/>
        <v>0</v>
      </c>
      <c r="Y975" s="9">
        <f t="shared" si="188"/>
        <v>0</v>
      </c>
    </row>
    <row r="976" spans="2:25" ht="62.4" x14ac:dyDescent="0.3">
      <c r="B976" s="17">
        <v>44938</v>
      </c>
      <c r="C976" s="17">
        <v>44938</v>
      </c>
      <c r="D976" s="5" t="s">
        <v>2608</v>
      </c>
      <c r="E976" s="27" t="s">
        <v>2609</v>
      </c>
      <c r="F976" s="42">
        <v>1320</v>
      </c>
      <c r="G976" s="42">
        <v>2</v>
      </c>
      <c r="H976" s="9">
        <f t="shared" si="179"/>
        <v>2640</v>
      </c>
      <c r="I976" s="28"/>
      <c r="J976" s="28"/>
      <c r="K976" s="12">
        <f t="shared" si="180"/>
        <v>0</v>
      </c>
      <c r="L976" s="8">
        <f t="shared" si="181"/>
        <v>2</v>
      </c>
      <c r="M976" s="9">
        <f t="shared" si="181"/>
        <v>2640</v>
      </c>
      <c r="N976" s="7">
        <v>2</v>
      </c>
      <c r="O976" s="14">
        <f t="shared" si="182"/>
        <v>2640</v>
      </c>
      <c r="P976" s="28"/>
      <c r="Q976" s="14">
        <f t="shared" si="183"/>
        <v>0</v>
      </c>
      <c r="R976" s="13">
        <f t="shared" si="184"/>
        <v>2</v>
      </c>
      <c r="S976" s="14">
        <f t="shared" si="184"/>
        <v>2640</v>
      </c>
      <c r="T976" s="15">
        <f t="shared" si="178"/>
        <v>0</v>
      </c>
      <c r="U976" s="9">
        <f t="shared" si="185"/>
        <v>0</v>
      </c>
      <c r="V976" s="15">
        <f t="shared" si="186"/>
        <v>0</v>
      </c>
      <c r="W976" s="16">
        <f t="shared" si="187"/>
        <v>0</v>
      </c>
      <c r="X976" s="15">
        <f t="shared" si="188"/>
        <v>0</v>
      </c>
      <c r="Y976" s="9">
        <f t="shared" si="188"/>
        <v>0</v>
      </c>
    </row>
    <row r="977" spans="2:25" ht="46.8" x14ac:dyDescent="0.3">
      <c r="B977" s="4">
        <v>44939</v>
      </c>
      <c r="C977" s="4">
        <v>44939</v>
      </c>
      <c r="D977" s="5" t="s">
        <v>2087</v>
      </c>
      <c r="E977" s="18" t="s">
        <v>2088</v>
      </c>
      <c r="F977" s="10">
        <v>350</v>
      </c>
      <c r="G977" s="8">
        <v>2</v>
      </c>
      <c r="H977" s="9">
        <f t="shared" si="179"/>
        <v>700</v>
      </c>
      <c r="I977" s="10">
        <v>0</v>
      </c>
      <c r="J977" s="11">
        <v>0</v>
      </c>
      <c r="K977" s="12">
        <f t="shared" si="180"/>
        <v>0</v>
      </c>
      <c r="L977" s="8">
        <f t="shared" si="181"/>
        <v>2</v>
      </c>
      <c r="M977" s="9">
        <f t="shared" si="181"/>
        <v>700</v>
      </c>
      <c r="N977" s="13">
        <v>2</v>
      </c>
      <c r="O977" s="14">
        <f t="shared" si="182"/>
        <v>700</v>
      </c>
      <c r="P977" s="13">
        <v>0</v>
      </c>
      <c r="Q977" s="14">
        <f t="shared" si="183"/>
        <v>0</v>
      </c>
      <c r="R977" s="13">
        <f t="shared" si="184"/>
        <v>2</v>
      </c>
      <c r="S977" s="14">
        <f t="shared" si="184"/>
        <v>700</v>
      </c>
      <c r="T977" s="15">
        <f t="shared" si="178"/>
        <v>0</v>
      </c>
      <c r="U977" s="9">
        <f t="shared" si="185"/>
        <v>0</v>
      </c>
      <c r="V977" s="15">
        <f t="shared" si="186"/>
        <v>0</v>
      </c>
      <c r="W977" s="16">
        <f t="shared" si="187"/>
        <v>0</v>
      </c>
      <c r="X977" s="15">
        <f t="shared" si="188"/>
        <v>0</v>
      </c>
      <c r="Y977" s="9">
        <f t="shared" si="188"/>
        <v>0</v>
      </c>
    </row>
    <row r="978" spans="2:25" ht="62.4" x14ac:dyDescent="0.3">
      <c r="B978" s="4">
        <v>44939</v>
      </c>
      <c r="C978" s="4">
        <v>44939</v>
      </c>
      <c r="D978" s="5" t="s">
        <v>2089</v>
      </c>
      <c r="E978" s="18" t="s">
        <v>2090</v>
      </c>
      <c r="F978" s="10">
        <v>500</v>
      </c>
      <c r="G978" s="8">
        <v>2</v>
      </c>
      <c r="H978" s="9">
        <f t="shared" si="179"/>
        <v>1000</v>
      </c>
      <c r="I978" s="10">
        <v>0</v>
      </c>
      <c r="J978" s="11">
        <v>0</v>
      </c>
      <c r="K978" s="12">
        <f t="shared" si="180"/>
        <v>0</v>
      </c>
      <c r="L978" s="8">
        <f t="shared" si="181"/>
        <v>2</v>
      </c>
      <c r="M978" s="9">
        <f t="shared" si="181"/>
        <v>1000</v>
      </c>
      <c r="N978" s="13">
        <v>2</v>
      </c>
      <c r="O978" s="14">
        <f t="shared" si="182"/>
        <v>1000</v>
      </c>
      <c r="P978" s="13">
        <v>0</v>
      </c>
      <c r="Q978" s="14">
        <f t="shared" si="183"/>
        <v>0</v>
      </c>
      <c r="R978" s="13">
        <f t="shared" si="184"/>
        <v>2</v>
      </c>
      <c r="S978" s="14">
        <f t="shared" si="184"/>
        <v>1000</v>
      </c>
      <c r="T978" s="15">
        <f t="shared" si="178"/>
        <v>0</v>
      </c>
      <c r="U978" s="9">
        <f t="shared" si="185"/>
        <v>0</v>
      </c>
      <c r="V978" s="15">
        <f t="shared" si="186"/>
        <v>0</v>
      </c>
      <c r="W978" s="16">
        <f t="shared" si="187"/>
        <v>0</v>
      </c>
      <c r="X978" s="15">
        <f t="shared" si="188"/>
        <v>0</v>
      </c>
      <c r="Y978" s="9">
        <f t="shared" si="188"/>
        <v>0</v>
      </c>
    </row>
    <row r="979" spans="2:25" ht="31.2" x14ac:dyDescent="0.3">
      <c r="B979" s="4">
        <v>44939</v>
      </c>
      <c r="C979" s="4">
        <v>44939</v>
      </c>
      <c r="D979" s="5" t="s">
        <v>2091</v>
      </c>
      <c r="E979" s="18" t="s">
        <v>2092</v>
      </c>
      <c r="F979" s="10">
        <v>250</v>
      </c>
      <c r="G979" s="8">
        <v>2</v>
      </c>
      <c r="H979" s="9">
        <f t="shared" si="179"/>
        <v>500</v>
      </c>
      <c r="I979" s="10">
        <v>0</v>
      </c>
      <c r="J979" s="11">
        <v>0</v>
      </c>
      <c r="K979" s="12">
        <f t="shared" si="180"/>
        <v>0</v>
      </c>
      <c r="L979" s="8">
        <f t="shared" si="181"/>
        <v>2</v>
      </c>
      <c r="M979" s="9">
        <f t="shared" si="181"/>
        <v>500</v>
      </c>
      <c r="N979" s="13">
        <v>2</v>
      </c>
      <c r="O979" s="14">
        <f t="shared" si="182"/>
        <v>500</v>
      </c>
      <c r="P979" s="13">
        <v>0</v>
      </c>
      <c r="Q979" s="14">
        <f t="shared" si="183"/>
        <v>0</v>
      </c>
      <c r="R979" s="13">
        <f t="shared" si="184"/>
        <v>2</v>
      </c>
      <c r="S979" s="14">
        <f t="shared" si="184"/>
        <v>500</v>
      </c>
      <c r="T979" s="15">
        <f t="shared" si="178"/>
        <v>0</v>
      </c>
      <c r="U979" s="9">
        <f t="shared" si="185"/>
        <v>0</v>
      </c>
      <c r="V979" s="15">
        <f t="shared" si="186"/>
        <v>0</v>
      </c>
      <c r="W979" s="16">
        <f t="shared" si="187"/>
        <v>0</v>
      </c>
      <c r="X979" s="15">
        <f t="shared" si="188"/>
        <v>0</v>
      </c>
      <c r="Y979" s="9">
        <f t="shared" si="188"/>
        <v>0</v>
      </c>
    </row>
    <row r="980" spans="2:25" ht="46.8" x14ac:dyDescent="0.3">
      <c r="B980" s="5">
        <v>44546</v>
      </c>
      <c r="C980" s="5">
        <v>44943</v>
      </c>
      <c r="D980" s="5" t="s">
        <v>1331</v>
      </c>
      <c r="E980" s="6" t="s">
        <v>1332</v>
      </c>
      <c r="F980" s="10">
        <v>978</v>
      </c>
      <c r="G980" s="8">
        <v>66</v>
      </c>
      <c r="H980" s="9">
        <f t="shared" si="179"/>
        <v>64548</v>
      </c>
      <c r="I980" s="10">
        <v>954.63</v>
      </c>
      <c r="J980" s="11">
        <v>20</v>
      </c>
      <c r="K980" s="12">
        <f t="shared" si="180"/>
        <v>19092.599999999999</v>
      </c>
      <c r="L980" s="8">
        <f t="shared" si="181"/>
        <v>86</v>
      </c>
      <c r="M980" s="9">
        <f t="shared" si="181"/>
        <v>83640.600000000006</v>
      </c>
      <c r="N980" s="13">
        <v>66</v>
      </c>
      <c r="O980" s="14">
        <f t="shared" si="182"/>
        <v>64548</v>
      </c>
      <c r="P980" s="13">
        <v>3</v>
      </c>
      <c r="Q980" s="14">
        <f t="shared" si="183"/>
        <v>2863.89</v>
      </c>
      <c r="R980" s="13">
        <f t="shared" si="184"/>
        <v>69</v>
      </c>
      <c r="S980" s="14">
        <f t="shared" si="184"/>
        <v>67411.89</v>
      </c>
      <c r="T980" s="15">
        <f t="shared" si="178"/>
        <v>0</v>
      </c>
      <c r="U980" s="9">
        <f t="shared" si="185"/>
        <v>0</v>
      </c>
      <c r="V980" s="15">
        <f t="shared" si="186"/>
        <v>17</v>
      </c>
      <c r="W980" s="16">
        <f t="shared" si="187"/>
        <v>16228.71</v>
      </c>
      <c r="X980" s="15">
        <f t="shared" si="188"/>
        <v>17</v>
      </c>
      <c r="Y980" s="9">
        <f t="shared" si="188"/>
        <v>16228.71</v>
      </c>
    </row>
    <row r="981" spans="2:25" ht="62.4" x14ac:dyDescent="0.3">
      <c r="B981" s="5">
        <v>44943</v>
      </c>
      <c r="C981" s="5">
        <v>44943</v>
      </c>
      <c r="D981" s="5" t="s">
        <v>1341</v>
      </c>
      <c r="E981" s="6" t="s">
        <v>1342</v>
      </c>
      <c r="F981" s="10">
        <v>14.69</v>
      </c>
      <c r="G981" s="8">
        <v>50</v>
      </c>
      <c r="H981" s="9">
        <f t="shared" si="179"/>
        <v>734.5</v>
      </c>
      <c r="I981" s="10">
        <v>0</v>
      </c>
      <c r="J981" s="11">
        <v>0</v>
      </c>
      <c r="K981" s="12">
        <f t="shared" si="180"/>
        <v>0</v>
      </c>
      <c r="L981" s="8">
        <f t="shared" si="181"/>
        <v>50</v>
      </c>
      <c r="M981" s="9">
        <f t="shared" si="181"/>
        <v>734.5</v>
      </c>
      <c r="N981" s="13">
        <v>50</v>
      </c>
      <c r="O981" s="14">
        <f t="shared" si="182"/>
        <v>734.5</v>
      </c>
      <c r="P981" s="13">
        <v>0</v>
      </c>
      <c r="Q981" s="14">
        <f t="shared" si="183"/>
        <v>0</v>
      </c>
      <c r="R981" s="13">
        <f t="shared" si="184"/>
        <v>50</v>
      </c>
      <c r="S981" s="14">
        <f t="shared" si="184"/>
        <v>734.5</v>
      </c>
      <c r="T981" s="15">
        <f t="shared" si="178"/>
        <v>0</v>
      </c>
      <c r="U981" s="9">
        <f t="shared" si="185"/>
        <v>0</v>
      </c>
      <c r="V981" s="15">
        <f t="shared" si="186"/>
        <v>0</v>
      </c>
      <c r="W981" s="16">
        <f t="shared" si="187"/>
        <v>0</v>
      </c>
      <c r="X981" s="15">
        <f t="shared" si="188"/>
        <v>0</v>
      </c>
      <c r="Y981" s="9">
        <f t="shared" si="188"/>
        <v>0</v>
      </c>
    </row>
    <row r="982" spans="2:25" ht="46.8" x14ac:dyDescent="0.3">
      <c r="B982" s="17">
        <v>44546</v>
      </c>
      <c r="C982" s="17">
        <v>44943</v>
      </c>
      <c r="D982" s="5" t="s">
        <v>1343</v>
      </c>
      <c r="E982" s="18" t="s">
        <v>1344</v>
      </c>
      <c r="F982" s="19">
        <v>320.64</v>
      </c>
      <c r="G982" s="8">
        <v>60</v>
      </c>
      <c r="H982" s="9">
        <f t="shared" si="179"/>
        <v>19238.399999999998</v>
      </c>
      <c r="I982" s="10">
        <v>0</v>
      </c>
      <c r="J982" s="11">
        <v>0</v>
      </c>
      <c r="K982" s="12">
        <f t="shared" si="180"/>
        <v>0</v>
      </c>
      <c r="L982" s="8">
        <f t="shared" si="181"/>
        <v>60</v>
      </c>
      <c r="M982" s="9">
        <f t="shared" si="181"/>
        <v>19238.399999999998</v>
      </c>
      <c r="N982" s="13">
        <v>58</v>
      </c>
      <c r="O982" s="14">
        <f t="shared" si="182"/>
        <v>18597.12</v>
      </c>
      <c r="P982" s="13">
        <v>0</v>
      </c>
      <c r="Q982" s="14">
        <f t="shared" si="183"/>
        <v>0</v>
      </c>
      <c r="R982" s="13">
        <f t="shared" si="184"/>
        <v>58</v>
      </c>
      <c r="S982" s="14">
        <f t="shared" si="184"/>
        <v>18597.12</v>
      </c>
      <c r="T982" s="15">
        <f t="shared" si="178"/>
        <v>2</v>
      </c>
      <c r="U982" s="9">
        <f t="shared" si="185"/>
        <v>641.28</v>
      </c>
      <c r="V982" s="15">
        <f t="shared" si="186"/>
        <v>0</v>
      </c>
      <c r="W982" s="16">
        <f t="shared" si="187"/>
        <v>0</v>
      </c>
      <c r="X982" s="15">
        <f t="shared" si="188"/>
        <v>2</v>
      </c>
      <c r="Y982" s="9">
        <f t="shared" si="188"/>
        <v>641.28</v>
      </c>
    </row>
    <row r="983" spans="2:25" ht="78" x14ac:dyDescent="0.3">
      <c r="B983" s="5">
        <v>44943</v>
      </c>
      <c r="C983" s="5">
        <v>44943</v>
      </c>
      <c r="D983" s="5" t="s">
        <v>1353</v>
      </c>
      <c r="E983" s="6" t="s">
        <v>1354</v>
      </c>
      <c r="F983" s="10">
        <v>7.36</v>
      </c>
      <c r="G983" s="8">
        <v>20</v>
      </c>
      <c r="H983" s="9">
        <f t="shared" si="179"/>
        <v>147.20000000000002</v>
      </c>
      <c r="I983" s="10">
        <v>0</v>
      </c>
      <c r="J983" s="11">
        <v>0</v>
      </c>
      <c r="K983" s="12">
        <f t="shared" si="180"/>
        <v>0</v>
      </c>
      <c r="L983" s="8">
        <f t="shared" si="181"/>
        <v>20</v>
      </c>
      <c r="M983" s="9">
        <f t="shared" si="181"/>
        <v>147.20000000000002</v>
      </c>
      <c r="N983" s="13">
        <v>0</v>
      </c>
      <c r="O983" s="14">
        <f t="shared" si="182"/>
        <v>0</v>
      </c>
      <c r="P983" s="13">
        <v>0</v>
      </c>
      <c r="Q983" s="14">
        <f t="shared" si="183"/>
        <v>0</v>
      </c>
      <c r="R983" s="13">
        <f t="shared" si="184"/>
        <v>0</v>
      </c>
      <c r="S983" s="14">
        <f t="shared" si="184"/>
        <v>0</v>
      </c>
      <c r="T983" s="15">
        <f t="shared" si="178"/>
        <v>20</v>
      </c>
      <c r="U983" s="9">
        <f t="shared" si="185"/>
        <v>147.20000000000002</v>
      </c>
      <c r="V983" s="15">
        <f t="shared" si="186"/>
        <v>0</v>
      </c>
      <c r="W983" s="16">
        <f t="shared" si="187"/>
        <v>0</v>
      </c>
      <c r="X983" s="15">
        <f t="shared" si="188"/>
        <v>20</v>
      </c>
      <c r="Y983" s="9">
        <f t="shared" si="188"/>
        <v>147.20000000000002</v>
      </c>
    </row>
    <row r="984" spans="2:25" ht="46.8" x14ac:dyDescent="0.3">
      <c r="B984" s="5">
        <v>44943</v>
      </c>
      <c r="C984" s="5">
        <v>44943</v>
      </c>
      <c r="D984" s="5" t="s">
        <v>1355</v>
      </c>
      <c r="E984" s="6" t="s">
        <v>1356</v>
      </c>
      <c r="F984" s="10">
        <v>45</v>
      </c>
      <c r="G984" s="8">
        <v>20</v>
      </c>
      <c r="H984" s="9">
        <f t="shared" si="179"/>
        <v>900</v>
      </c>
      <c r="I984" s="10">
        <v>0</v>
      </c>
      <c r="J984" s="11">
        <v>0</v>
      </c>
      <c r="K984" s="12">
        <f t="shared" si="180"/>
        <v>0</v>
      </c>
      <c r="L984" s="8">
        <f t="shared" si="181"/>
        <v>20</v>
      </c>
      <c r="M984" s="9">
        <f t="shared" si="181"/>
        <v>900</v>
      </c>
      <c r="N984" s="13">
        <v>5</v>
      </c>
      <c r="O984" s="14">
        <f t="shared" si="182"/>
        <v>225</v>
      </c>
      <c r="P984" s="13">
        <v>0</v>
      </c>
      <c r="Q984" s="14">
        <f t="shared" si="183"/>
        <v>0</v>
      </c>
      <c r="R984" s="13">
        <f t="shared" si="184"/>
        <v>5</v>
      </c>
      <c r="S984" s="14">
        <f t="shared" si="184"/>
        <v>225</v>
      </c>
      <c r="T984" s="15">
        <f t="shared" si="178"/>
        <v>15</v>
      </c>
      <c r="U984" s="9">
        <f t="shared" si="185"/>
        <v>675</v>
      </c>
      <c r="V984" s="15">
        <f t="shared" si="186"/>
        <v>0</v>
      </c>
      <c r="W984" s="16">
        <f t="shared" si="187"/>
        <v>0</v>
      </c>
      <c r="X984" s="15">
        <f t="shared" si="188"/>
        <v>15</v>
      </c>
      <c r="Y984" s="9">
        <f t="shared" si="188"/>
        <v>675</v>
      </c>
    </row>
    <row r="985" spans="2:25" ht="31.2" x14ac:dyDescent="0.3">
      <c r="B985" s="17">
        <v>44546</v>
      </c>
      <c r="C985" s="17">
        <v>44943</v>
      </c>
      <c r="D985" s="5" t="s">
        <v>1357</v>
      </c>
      <c r="E985" s="18" t="s">
        <v>1358</v>
      </c>
      <c r="F985" s="19">
        <v>695.69</v>
      </c>
      <c r="G985" s="8">
        <v>40</v>
      </c>
      <c r="H985" s="9">
        <f t="shared" si="179"/>
        <v>27827.600000000002</v>
      </c>
      <c r="I985" s="10">
        <v>0</v>
      </c>
      <c r="J985" s="11">
        <v>0</v>
      </c>
      <c r="K985" s="12">
        <f t="shared" si="180"/>
        <v>0</v>
      </c>
      <c r="L985" s="8">
        <f t="shared" si="181"/>
        <v>40</v>
      </c>
      <c r="M985" s="9">
        <f t="shared" si="181"/>
        <v>27827.600000000002</v>
      </c>
      <c r="N985" s="13">
        <v>40</v>
      </c>
      <c r="O985" s="14">
        <f t="shared" si="182"/>
        <v>27827.600000000002</v>
      </c>
      <c r="P985" s="13">
        <v>0</v>
      </c>
      <c r="Q985" s="14">
        <f t="shared" si="183"/>
        <v>0</v>
      </c>
      <c r="R985" s="13">
        <f t="shared" si="184"/>
        <v>40</v>
      </c>
      <c r="S985" s="14">
        <f t="shared" si="184"/>
        <v>27827.600000000002</v>
      </c>
      <c r="T985" s="15">
        <f t="shared" si="178"/>
        <v>0</v>
      </c>
      <c r="U985" s="9">
        <f t="shared" si="185"/>
        <v>0</v>
      </c>
      <c r="V985" s="15">
        <f t="shared" si="186"/>
        <v>0</v>
      </c>
      <c r="W985" s="16">
        <f t="shared" si="187"/>
        <v>0</v>
      </c>
      <c r="X985" s="15">
        <f t="shared" si="188"/>
        <v>0</v>
      </c>
      <c r="Y985" s="9">
        <f t="shared" si="188"/>
        <v>0</v>
      </c>
    </row>
    <row r="986" spans="2:25" ht="46.8" x14ac:dyDescent="0.3">
      <c r="B986" s="5">
        <v>44943</v>
      </c>
      <c r="C986" s="5">
        <v>44943</v>
      </c>
      <c r="D986" s="5" t="s">
        <v>1361</v>
      </c>
      <c r="E986" s="6" t="s">
        <v>1362</v>
      </c>
      <c r="F986" s="10">
        <v>2478.67</v>
      </c>
      <c r="G986" s="8">
        <v>10</v>
      </c>
      <c r="H986" s="9">
        <f t="shared" si="179"/>
        <v>24786.7</v>
      </c>
      <c r="I986" s="10">
        <v>0</v>
      </c>
      <c r="J986" s="11">
        <v>0</v>
      </c>
      <c r="K986" s="12">
        <f t="shared" si="180"/>
        <v>0</v>
      </c>
      <c r="L986" s="8">
        <f t="shared" si="181"/>
        <v>10</v>
      </c>
      <c r="M986" s="9">
        <f t="shared" si="181"/>
        <v>24786.7</v>
      </c>
      <c r="N986" s="13">
        <v>10</v>
      </c>
      <c r="O986" s="14">
        <f t="shared" si="182"/>
        <v>24786.7</v>
      </c>
      <c r="P986" s="13">
        <v>0</v>
      </c>
      <c r="Q986" s="14">
        <f t="shared" si="183"/>
        <v>0</v>
      </c>
      <c r="R986" s="13">
        <f t="shared" si="184"/>
        <v>10</v>
      </c>
      <c r="S986" s="14">
        <f t="shared" si="184"/>
        <v>24786.7</v>
      </c>
      <c r="T986" s="15">
        <f t="shared" si="178"/>
        <v>0</v>
      </c>
      <c r="U986" s="9">
        <f t="shared" si="185"/>
        <v>0</v>
      </c>
      <c r="V986" s="15">
        <f t="shared" si="186"/>
        <v>0</v>
      </c>
      <c r="W986" s="16">
        <f t="shared" si="187"/>
        <v>0</v>
      </c>
      <c r="X986" s="15">
        <f t="shared" si="188"/>
        <v>0</v>
      </c>
      <c r="Y986" s="9">
        <f t="shared" si="188"/>
        <v>0</v>
      </c>
    </row>
    <row r="987" spans="2:25" ht="93.6" x14ac:dyDescent="0.3">
      <c r="B987" s="4">
        <v>44949</v>
      </c>
      <c r="C987" s="4">
        <v>44949</v>
      </c>
      <c r="D987" s="5" t="s">
        <v>1363</v>
      </c>
      <c r="E987" s="18" t="s">
        <v>1364</v>
      </c>
      <c r="F987" s="10">
        <v>8300</v>
      </c>
      <c r="G987" s="8">
        <v>6</v>
      </c>
      <c r="H987" s="9">
        <f t="shared" si="179"/>
        <v>49800</v>
      </c>
      <c r="I987" s="10">
        <v>0</v>
      </c>
      <c r="J987" s="11">
        <v>0</v>
      </c>
      <c r="K987" s="12">
        <f t="shared" si="180"/>
        <v>0</v>
      </c>
      <c r="L987" s="8">
        <f t="shared" si="181"/>
        <v>6</v>
      </c>
      <c r="M987" s="9">
        <f t="shared" si="181"/>
        <v>49800</v>
      </c>
      <c r="N987" s="13">
        <v>4</v>
      </c>
      <c r="O987" s="14">
        <f t="shared" si="182"/>
        <v>33200</v>
      </c>
      <c r="P987" s="13">
        <v>0</v>
      </c>
      <c r="Q987" s="14">
        <f t="shared" si="183"/>
        <v>0</v>
      </c>
      <c r="R987" s="13">
        <f t="shared" si="184"/>
        <v>4</v>
      </c>
      <c r="S987" s="14">
        <f t="shared" si="184"/>
        <v>33200</v>
      </c>
      <c r="T987" s="15">
        <f t="shared" si="178"/>
        <v>2</v>
      </c>
      <c r="U987" s="9">
        <f t="shared" si="185"/>
        <v>16600</v>
      </c>
      <c r="V987" s="15">
        <f t="shared" si="186"/>
        <v>0</v>
      </c>
      <c r="W987" s="16">
        <f t="shared" si="187"/>
        <v>0</v>
      </c>
      <c r="X987" s="15">
        <f t="shared" si="188"/>
        <v>2</v>
      </c>
      <c r="Y987" s="9">
        <f t="shared" si="188"/>
        <v>16600</v>
      </c>
    </row>
    <row r="988" spans="2:25" ht="93.6" x14ac:dyDescent="0.3">
      <c r="B988" s="4">
        <v>44949</v>
      </c>
      <c r="C988" s="4">
        <v>44949</v>
      </c>
      <c r="D988" s="5" t="s">
        <v>1365</v>
      </c>
      <c r="E988" s="18" t="s">
        <v>1366</v>
      </c>
      <c r="F988" s="10">
        <v>6500</v>
      </c>
      <c r="G988" s="8">
        <v>4</v>
      </c>
      <c r="H988" s="9">
        <f t="shared" si="179"/>
        <v>26000</v>
      </c>
      <c r="I988" s="10">
        <v>0</v>
      </c>
      <c r="J988" s="11">
        <v>0</v>
      </c>
      <c r="K988" s="12">
        <f t="shared" si="180"/>
        <v>0</v>
      </c>
      <c r="L988" s="8">
        <f t="shared" si="181"/>
        <v>4</v>
      </c>
      <c r="M988" s="9">
        <f t="shared" si="181"/>
        <v>26000</v>
      </c>
      <c r="N988" s="13">
        <v>2</v>
      </c>
      <c r="O988" s="14">
        <f t="shared" si="182"/>
        <v>13000</v>
      </c>
      <c r="P988" s="13">
        <v>0</v>
      </c>
      <c r="Q988" s="14">
        <f t="shared" si="183"/>
        <v>0</v>
      </c>
      <c r="R988" s="13">
        <f t="shared" si="184"/>
        <v>2</v>
      </c>
      <c r="S988" s="14">
        <f t="shared" si="184"/>
        <v>13000</v>
      </c>
      <c r="T988" s="15">
        <f t="shared" si="178"/>
        <v>2</v>
      </c>
      <c r="U988" s="9">
        <f t="shared" si="185"/>
        <v>13000</v>
      </c>
      <c r="V988" s="15">
        <f t="shared" si="186"/>
        <v>0</v>
      </c>
      <c r="W988" s="16">
        <f t="shared" si="187"/>
        <v>0</v>
      </c>
      <c r="X988" s="15">
        <f t="shared" si="188"/>
        <v>2</v>
      </c>
      <c r="Y988" s="9">
        <f t="shared" si="188"/>
        <v>13000</v>
      </c>
    </row>
    <row r="989" spans="2:25" ht="109.2" x14ac:dyDescent="0.3">
      <c r="B989" s="4">
        <v>44949</v>
      </c>
      <c r="C989" s="4">
        <v>44949</v>
      </c>
      <c r="D989" s="5" t="s">
        <v>1367</v>
      </c>
      <c r="E989" s="18" t="s">
        <v>1368</v>
      </c>
      <c r="F989" s="10">
        <v>9200</v>
      </c>
      <c r="G989" s="8">
        <v>4</v>
      </c>
      <c r="H989" s="9">
        <f t="shared" si="179"/>
        <v>36800</v>
      </c>
      <c r="I989" s="10">
        <v>0</v>
      </c>
      <c r="J989" s="11">
        <v>0</v>
      </c>
      <c r="K989" s="12">
        <f t="shared" si="180"/>
        <v>0</v>
      </c>
      <c r="L989" s="8">
        <f t="shared" si="181"/>
        <v>4</v>
      </c>
      <c r="M989" s="9">
        <f t="shared" si="181"/>
        <v>36800</v>
      </c>
      <c r="N989" s="13">
        <v>0</v>
      </c>
      <c r="O989" s="14">
        <f t="shared" si="182"/>
        <v>0</v>
      </c>
      <c r="P989" s="13">
        <v>0</v>
      </c>
      <c r="Q989" s="14">
        <f t="shared" si="183"/>
        <v>0</v>
      </c>
      <c r="R989" s="13">
        <f t="shared" si="184"/>
        <v>0</v>
      </c>
      <c r="S989" s="14">
        <f t="shared" si="184"/>
        <v>0</v>
      </c>
      <c r="T989" s="15">
        <f t="shared" si="178"/>
        <v>4</v>
      </c>
      <c r="U989" s="9">
        <f t="shared" si="185"/>
        <v>36800</v>
      </c>
      <c r="V989" s="15">
        <f t="shared" si="186"/>
        <v>0</v>
      </c>
      <c r="W989" s="16">
        <f t="shared" si="187"/>
        <v>0</v>
      </c>
      <c r="X989" s="15">
        <f t="shared" si="188"/>
        <v>4</v>
      </c>
      <c r="Y989" s="9">
        <f t="shared" si="188"/>
        <v>36800</v>
      </c>
    </row>
    <row r="990" spans="2:25" ht="46.8" x14ac:dyDescent="0.3">
      <c r="B990" s="4">
        <v>44937</v>
      </c>
      <c r="C990" s="4">
        <v>44949</v>
      </c>
      <c r="D990" s="5" t="s">
        <v>1731</v>
      </c>
      <c r="E990" s="18" t="s">
        <v>1732</v>
      </c>
      <c r="F990" s="10">
        <v>3040</v>
      </c>
      <c r="G990" s="8">
        <v>1</v>
      </c>
      <c r="H990" s="9">
        <f t="shared" si="179"/>
        <v>3040</v>
      </c>
      <c r="I990" s="10">
        <v>0</v>
      </c>
      <c r="J990" s="11">
        <v>0</v>
      </c>
      <c r="K990" s="12">
        <f t="shared" si="180"/>
        <v>0</v>
      </c>
      <c r="L990" s="8">
        <f t="shared" si="181"/>
        <v>1</v>
      </c>
      <c r="M990" s="9">
        <f t="shared" si="181"/>
        <v>3040</v>
      </c>
      <c r="N990" s="13">
        <v>1</v>
      </c>
      <c r="O990" s="14">
        <f t="shared" si="182"/>
        <v>3040</v>
      </c>
      <c r="P990" s="13">
        <v>0</v>
      </c>
      <c r="Q990" s="14">
        <f t="shared" si="183"/>
        <v>0</v>
      </c>
      <c r="R990" s="13">
        <f t="shared" si="184"/>
        <v>1</v>
      </c>
      <c r="S990" s="14">
        <f t="shared" si="184"/>
        <v>3040</v>
      </c>
      <c r="T990" s="15">
        <f t="shared" si="178"/>
        <v>0</v>
      </c>
      <c r="U990" s="9">
        <f t="shared" si="185"/>
        <v>0</v>
      </c>
      <c r="V990" s="15">
        <f t="shared" si="186"/>
        <v>0</v>
      </c>
      <c r="W990" s="16">
        <f t="shared" si="187"/>
        <v>0</v>
      </c>
      <c r="X990" s="15">
        <f t="shared" si="188"/>
        <v>0</v>
      </c>
      <c r="Y990" s="9">
        <f t="shared" si="188"/>
        <v>0</v>
      </c>
    </row>
    <row r="991" spans="2:25" ht="46.8" x14ac:dyDescent="0.3">
      <c r="B991" s="5">
        <v>44566</v>
      </c>
      <c r="C991" s="5">
        <v>44957</v>
      </c>
      <c r="D991" s="5" t="s">
        <v>1369</v>
      </c>
      <c r="E991" s="6" t="s">
        <v>1370</v>
      </c>
      <c r="F991" s="10">
        <v>33.69</v>
      </c>
      <c r="G991" s="8">
        <v>200</v>
      </c>
      <c r="H991" s="9">
        <f t="shared" si="179"/>
        <v>6738</v>
      </c>
      <c r="I991" s="10">
        <v>0</v>
      </c>
      <c r="J991" s="11">
        <v>0</v>
      </c>
      <c r="K991" s="12">
        <f t="shared" si="180"/>
        <v>0</v>
      </c>
      <c r="L991" s="8">
        <f t="shared" si="181"/>
        <v>200</v>
      </c>
      <c r="M991" s="9">
        <f t="shared" si="181"/>
        <v>6738</v>
      </c>
      <c r="N991" s="13">
        <v>200</v>
      </c>
      <c r="O991" s="14">
        <f t="shared" si="182"/>
        <v>6738</v>
      </c>
      <c r="P991" s="13">
        <v>0</v>
      </c>
      <c r="Q991" s="14">
        <f t="shared" si="183"/>
        <v>0</v>
      </c>
      <c r="R991" s="13">
        <f t="shared" si="184"/>
        <v>200</v>
      </c>
      <c r="S991" s="14">
        <f t="shared" si="184"/>
        <v>6738</v>
      </c>
      <c r="T991" s="15">
        <f t="shared" si="178"/>
        <v>0</v>
      </c>
      <c r="U991" s="9">
        <f t="shared" si="185"/>
        <v>0</v>
      </c>
      <c r="V991" s="15">
        <f t="shared" si="186"/>
        <v>0</v>
      </c>
      <c r="W991" s="16">
        <f t="shared" si="187"/>
        <v>0</v>
      </c>
      <c r="X991" s="15">
        <f t="shared" si="188"/>
        <v>0</v>
      </c>
      <c r="Y991" s="9">
        <f t="shared" si="188"/>
        <v>0</v>
      </c>
    </row>
    <row r="992" spans="2:25" ht="46.8" x14ac:dyDescent="0.3">
      <c r="B992" s="5">
        <v>44957</v>
      </c>
      <c r="C992" s="5">
        <v>44957</v>
      </c>
      <c r="D992" s="5" t="s">
        <v>1371</v>
      </c>
      <c r="E992" s="6" t="s">
        <v>1372</v>
      </c>
      <c r="F992" s="10">
        <v>448.4</v>
      </c>
      <c r="G992" s="8">
        <v>4</v>
      </c>
      <c r="H992" s="9">
        <f t="shared" si="179"/>
        <v>1793.6</v>
      </c>
      <c r="I992" s="10">
        <v>0</v>
      </c>
      <c r="J992" s="11">
        <v>0</v>
      </c>
      <c r="K992" s="12">
        <f t="shared" si="180"/>
        <v>0</v>
      </c>
      <c r="L992" s="8">
        <f t="shared" si="181"/>
        <v>4</v>
      </c>
      <c r="M992" s="9">
        <f t="shared" si="181"/>
        <v>1793.6</v>
      </c>
      <c r="N992" s="13">
        <v>4</v>
      </c>
      <c r="O992" s="14">
        <f t="shared" si="182"/>
        <v>1793.6</v>
      </c>
      <c r="P992" s="13">
        <v>0</v>
      </c>
      <c r="Q992" s="14">
        <f t="shared" si="183"/>
        <v>0</v>
      </c>
      <c r="R992" s="13">
        <f t="shared" si="184"/>
        <v>4</v>
      </c>
      <c r="S992" s="14">
        <f t="shared" si="184"/>
        <v>1793.6</v>
      </c>
      <c r="T992" s="15">
        <f t="shared" si="178"/>
        <v>0</v>
      </c>
      <c r="U992" s="9">
        <f t="shared" si="185"/>
        <v>0</v>
      </c>
      <c r="V992" s="15">
        <f t="shared" si="186"/>
        <v>0</v>
      </c>
      <c r="W992" s="16">
        <f t="shared" si="187"/>
        <v>0</v>
      </c>
      <c r="X992" s="15">
        <f t="shared" si="188"/>
        <v>0</v>
      </c>
      <c r="Y992" s="9">
        <f t="shared" si="188"/>
        <v>0</v>
      </c>
    </row>
    <row r="993" spans="2:25" ht="46.8" x14ac:dyDescent="0.3">
      <c r="B993" s="5">
        <v>44806</v>
      </c>
      <c r="C993" s="5">
        <v>44957</v>
      </c>
      <c r="D993" s="5" t="s">
        <v>1475</v>
      </c>
      <c r="E993" s="6" t="s">
        <v>1476</v>
      </c>
      <c r="F993" s="10">
        <v>3000</v>
      </c>
      <c r="G993" s="8">
        <v>2</v>
      </c>
      <c r="H993" s="9">
        <f t="shared" si="179"/>
        <v>6000</v>
      </c>
      <c r="I993" s="10">
        <v>0</v>
      </c>
      <c r="J993" s="11">
        <v>0</v>
      </c>
      <c r="K993" s="12">
        <f t="shared" si="180"/>
        <v>0</v>
      </c>
      <c r="L993" s="8">
        <f t="shared" si="181"/>
        <v>2</v>
      </c>
      <c r="M993" s="9">
        <f t="shared" si="181"/>
        <v>6000</v>
      </c>
      <c r="N993" s="13">
        <v>2</v>
      </c>
      <c r="O993" s="14">
        <f t="shared" si="182"/>
        <v>6000</v>
      </c>
      <c r="P993" s="13">
        <v>0</v>
      </c>
      <c r="Q993" s="14">
        <f t="shared" si="183"/>
        <v>0</v>
      </c>
      <c r="R993" s="13">
        <f t="shared" si="184"/>
        <v>2</v>
      </c>
      <c r="S993" s="14">
        <f t="shared" si="184"/>
        <v>6000</v>
      </c>
      <c r="T993" s="15">
        <f t="shared" si="178"/>
        <v>0</v>
      </c>
      <c r="U993" s="9">
        <f t="shared" si="185"/>
        <v>0</v>
      </c>
      <c r="V993" s="15">
        <f t="shared" si="186"/>
        <v>0</v>
      </c>
      <c r="W993" s="16">
        <f t="shared" si="187"/>
        <v>0</v>
      </c>
      <c r="X993" s="15">
        <f t="shared" si="188"/>
        <v>0</v>
      </c>
      <c r="Y993" s="9">
        <f t="shared" si="188"/>
        <v>0</v>
      </c>
    </row>
    <row r="994" spans="2:25" ht="78" x14ac:dyDescent="0.3">
      <c r="B994" s="5">
        <v>43904</v>
      </c>
      <c r="C994" s="5">
        <v>44958</v>
      </c>
      <c r="D994" s="5" t="s">
        <v>1648</v>
      </c>
      <c r="E994" s="6" t="s">
        <v>1649</v>
      </c>
      <c r="F994" s="10">
        <v>245</v>
      </c>
      <c r="G994" s="15">
        <v>100</v>
      </c>
      <c r="H994" s="9">
        <f t="shared" si="179"/>
        <v>24500</v>
      </c>
      <c r="I994" s="46">
        <v>0</v>
      </c>
      <c r="J994" s="28">
        <v>0</v>
      </c>
      <c r="K994" s="12">
        <f t="shared" si="180"/>
        <v>0</v>
      </c>
      <c r="L994" s="8">
        <f t="shared" si="181"/>
        <v>100</v>
      </c>
      <c r="M994" s="9">
        <f t="shared" si="181"/>
        <v>24500</v>
      </c>
      <c r="N994" s="15">
        <v>100</v>
      </c>
      <c r="O994" s="14">
        <f t="shared" si="182"/>
        <v>24500</v>
      </c>
      <c r="P994" s="28"/>
      <c r="Q994" s="14">
        <f t="shared" si="183"/>
        <v>0</v>
      </c>
      <c r="R994" s="13">
        <f t="shared" si="184"/>
        <v>100</v>
      </c>
      <c r="S994" s="14">
        <f t="shared" si="184"/>
        <v>24500</v>
      </c>
      <c r="T994" s="15">
        <f t="shared" ref="T994:T1027" si="189">G994-N994</f>
        <v>0</v>
      </c>
      <c r="U994" s="9">
        <f t="shared" si="185"/>
        <v>0</v>
      </c>
      <c r="V994" s="15">
        <f t="shared" si="186"/>
        <v>0</v>
      </c>
      <c r="W994" s="16">
        <f t="shared" si="187"/>
        <v>0</v>
      </c>
      <c r="X994" s="15">
        <f t="shared" si="188"/>
        <v>0</v>
      </c>
      <c r="Y994" s="9">
        <f t="shared" si="188"/>
        <v>0</v>
      </c>
    </row>
    <row r="995" spans="2:25" ht="93.6" x14ac:dyDescent="0.3">
      <c r="B995" s="5">
        <v>44960</v>
      </c>
      <c r="C995" s="5">
        <v>44960</v>
      </c>
      <c r="D995" s="5" t="s">
        <v>1377</v>
      </c>
      <c r="E995" s="6" t="s">
        <v>1378</v>
      </c>
      <c r="F995" s="10">
        <v>211864.41</v>
      </c>
      <c r="G995" s="8">
        <v>1</v>
      </c>
      <c r="H995" s="9">
        <f t="shared" si="179"/>
        <v>211864.41</v>
      </c>
      <c r="I995" s="10">
        <v>0</v>
      </c>
      <c r="J995" s="11">
        <v>0</v>
      </c>
      <c r="K995" s="12">
        <f t="shared" si="180"/>
        <v>0</v>
      </c>
      <c r="L995" s="8">
        <f t="shared" si="181"/>
        <v>1</v>
      </c>
      <c r="M995" s="9">
        <f t="shared" si="181"/>
        <v>211864.41</v>
      </c>
      <c r="N995" s="13">
        <v>1</v>
      </c>
      <c r="O995" s="14">
        <f t="shared" si="182"/>
        <v>211864.41</v>
      </c>
      <c r="P995" s="13">
        <v>0</v>
      </c>
      <c r="Q995" s="14">
        <f t="shared" si="183"/>
        <v>0</v>
      </c>
      <c r="R995" s="13">
        <f t="shared" si="184"/>
        <v>1</v>
      </c>
      <c r="S995" s="14">
        <f t="shared" si="184"/>
        <v>211864.41</v>
      </c>
      <c r="T995" s="15">
        <f t="shared" si="189"/>
        <v>0</v>
      </c>
      <c r="U995" s="9">
        <f t="shared" si="185"/>
        <v>0</v>
      </c>
      <c r="V995" s="15">
        <f t="shared" si="186"/>
        <v>0</v>
      </c>
      <c r="W995" s="16">
        <f t="shared" si="187"/>
        <v>0</v>
      </c>
      <c r="X995" s="15">
        <f t="shared" si="188"/>
        <v>0</v>
      </c>
      <c r="Y995" s="9">
        <f t="shared" si="188"/>
        <v>0</v>
      </c>
    </row>
    <row r="996" spans="2:25" ht="78" x14ac:dyDescent="0.3">
      <c r="B996" s="17">
        <v>44258</v>
      </c>
      <c r="C996" s="17">
        <v>44965</v>
      </c>
      <c r="D996" s="5" t="s">
        <v>2428</v>
      </c>
      <c r="E996" s="18" t="s">
        <v>2429</v>
      </c>
      <c r="F996" s="19">
        <v>125</v>
      </c>
      <c r="G996" s="22">
        <v>12</v>
      </c>
      <c r="H996" s="9">
        <f t="shared" si="179"/>
        <v>1500</v>
      </c>
      <c r="I996" s="10">
        <v>135</v>
      </c>
      <c r="J996" s="11">
        <v>1</v>
      </c>
      <c r="K996" s="12">
        <f t="shared" si="180"/>
        <v>135</v>
      </c>
      <c r="L996" s="8">
        <f t="shared" si="181"/>
        <v>13</v>
      </c>
      <c r="M996" s="9">
        <f t="shared" si="181"/>
        <v>1635</v>
      </c>
      <c r="N996" s="13">
        <v>12</v>
      </c>
      <c r="O996" s="14">
        <f t="shared" si="182"/>
        <v>1500</v>
      </c>
      <c r="P996" s="13">
        <v>1</v>
      </c>
      <c r="Q996" s="14">
        <f t="shared" si="183"/>
        <v>135</v>
      </c>
      <c r="R996" s="13">
        <f t="shared" si="184"/>
        <v>13</v>
      </c>
      <c r="S996" s="14">
        <f t="shared" si="184"/>
        <v>1635</v>
      </c>
      <c r="T996" s="15">
        <v>0</v>
      </c>
      <c r="U996" s="9">
        <f t="shared" si="185"/>
        <v>0</v>
      </c>
      <c r="V996" s="15">
        <f t="shared" si="186"/>
        <v>0</v>
      </c>
      <c r="W996" s="16">
        <f t="shared" si="187"/>
        <v>0</v>
      </c>
      <c r="X996" s="15">
        <f t="shared" si="188"/>
        <v>0</v>
      </c>
      <c r="Y996" s="9">
        <f t="shared" si="188"/>
        <v>0</v>
      </c>
    </row>
    <row r="997" spans="2:25" ht="46.8" x14ac:dyDescent="0.3">
      <c r="B997" s="4">
        <v>44965</v>
      </c>
      <c r="C997" s="4">
        <v>44965</v>
      </c>
      <c r="D997" s="5" t="s">
        <v>2430</v>
      </c>
      <c r="E997" s="18" t="s">
        <v>2431</v>
      </c>
      <c r="F997" s="10">
        <v>400</v>
      </c>
      <c r="G997" s="8">
        <v>1</v>
      </c>
      <c r="H997" s="9">
        <f t="shared" si="179"/>
        <v>400</v>
      </c>
      <c r="I997" s="10">
        <v>0</v>
      </c>
      <c r="J997" s="11">
        <v>0</v>
      </c>
      <c r="K997" s="12">
        <f t="shared" si="180"/>
        <v>0</v>
      </c>
      <c r="L997" s="8">
        <f t="shared" si="181"/>
        <v>1</v>
      </c>
      <c r="M997" s="9">
        <f t="shared" si="181"/>
        <v>400</v>
      </c>
      <c r="N997" s="13">
        <v>1</v>
      </c>
      <c r="O997" s="14">
        <f t="shared" si="182"/>
        <v>400</v>
      </c>
      <c r="P997" s="13">
        <v>0</v>
      </c>
      <c r="Q997" s="14">
        <f t="shared" si="183"/>
        <v>0</v>
      </c>
      <c r="R997" s="13">
        <f t="shared" si="184"/>
        <v>1</v>
      </c>
      <c r="S997" s="14">
        <f t="shared" si="184"/>
        <v>400</v>
      </c>
      <c r="T997" s="10">
        <v>0</v>
      </c>
      <c r="U997" s="9">
        <f t="shared" si="185"/>
        <v>0</v>
      </c>
      <c r="V997" s="15">
        <f t="shared" si="186"/>
        <v>0</v>
      </c>
      <c r="W997" s="16">
        <f t="shared" si="187"/>
        <v>0</v>
      </c>
      <c r="X997" s="15">
        <f t="shared" si="188"/>
        <v>0</v>
      </c>
      <c r="Y997" s="9">
        <f t="shared" si="188"/>
        <v>0</v>
      </c>
    </row>
    <row r="998" spans="2:25" ht="78" x14ac:dyDescent="0.3">
      <c r="B998" s="4">
        <v>44965</v>
      </c>
      <c r="C998" s="4">
        <v>44965</v>
      </c>
      <c r="D998" s="5" t="s">
        <v>2432</v>
      </c>
      <c r="E998" s="18" t="s">
        <v>3116</v>
      </c>
      <c r="F998" s="10">
        <v>400</v>
      </c>
      <c r="G998" s="8">
        <v>1</v>
      </c>
      <c r="H998" s="9">
        <f t="shared" si="179"/>
        <v>400</v>
      </c>
      <c r="I998" s="10">
        <v>0</v>
      </c>
      <c r="J998" s="11">
        <v>0</v>
      </c>
      <c r="K998" s="12">
        <f t="shared" si="180"/>
        <v>0</v>
      </c>
      <c r="L998" s="8">
        <f t="shared" si="181"/>
        <v>1</v>
      </c>
      <c r="M998" s="9">
        <f t="shared" si="181"/>
        <v>400</v>
      </c>
      <c r="N998" s="13">
        <v>1</v>
      </c>
      <c r="O998" s="14">
        <f t="shared" si="182"/>
        <v>400</v>
      </c>
      <c r="P998" s="13">
        <v>0</v>
      </c>
      <c r="Q998" s="14">
        <f t="shared" si="183"/>
        <v>0</v>
      </c>
      <c r="R998" s="13">
        <f t="shared" si="184"/>
        <v>1</v>
      </c>
      <c r="S998" s="14">
        <f t="shared" si="184"/>
        <v>400</v>
      </c>
      <c r="T998" s="10">
        <v>0</v>
      </c>
      <c r="U998" s="9">
        <f t="shared" si="185"/>
        <v>0</v>
      </c>
      <c r="V998" s="15">
        <f t="shared" si="186"/>
        <v>0</v>
      </c>
      <c r="W998" s="16">
        <f t="shared" si="187"/>
        <v>0</v>
      </c>
      <c r="X998" s="15">
        <f t="shared" si="188"/>
        <v>0</v>
      </c>
      <c r="Y998" s="9">
        <f t="shared" si="188"/>
        <v>0</v>
      </c>
    </row>
    <row r="999" spans="2:25" ht="46.8" x14ac:dyDescent="0.3">
      <c r="B999" s="4">
        <v>44965</v>
      </c>
      <c r="C999" s="4">
        <v>44965</v>
      </c>
      <c r="D999" s="5" t="s">
        <v>2434</v>
      </c>
      <c r="E999" s="18" t="s">
        <v>2435</v>
      </c>
      <c r="F999" s="10">
        <v>175.01</v>
      </c>
      <c r="G999" s="8">
        <v>1</v>
      </c>
      <c r="H999" s="9">
        <f t="shared" si="179"/>
        <v>175.01</v>
      </c>
      <c r="I999" s="10">
        <v>0</v>
      </c>
      <c r="J999" s="11">
        <v>0</v>
      </c>
      <c r="K999" s="12">
        <f t="shared" si="180"/>
        <v>0</v>
      </c>
      <c r="L999" s="8">
        <f t="shared" si="181"/>
        <v>1</v>
      </c>
      <c r="M999" s="9">
        <f t="shared" si="181"/>
        <v>175.01</v>
      </c>
      <c r="N999" s="13">
        <v>1</v>
      </c>
      <c r="O999" s="14">
        <f t="shared" si="182"/>
        <v>175.01</v>
      </c>
      <c r="P999" s="13">
        <v>0</v>
      </c>
      <c r="Q999" s="14">
        <f t="shared" si="183"/>
        <v>0</v>
      </c>
      <c r="R999" s="13">
        <f t="shared" si="184"/>
        <v>1</v>
      </c>
      <c r="S999" s="14">
        <f t="shared" si="184"/>
        <v>175.01</v>
      </c>
      <c r="T999" s="10">
        <v>0</v>
      </c>
      <c r="U999" s="9">
        <f t="shared" si="185"/>
        <v>0</v>
      </c>
      <c r="V999" s="15">
        <f t="shared" si="186"/>
        <v>0</v>
      </c>
      <c r="W999" s="16">
        <f t="shared" si="187"/>
        <v>0</v>
      </c>
      <c r="X999" s="15">
        <f t="shared" si="188"/>
        <v>0</v>
      </c>
      <c r="Y999" s="9">
        <f t="shared" si="188"/>
        <v>0</v>
      </c>
    </row>
    <row r="1000" spans="2:25" ht="62.4" x14ac:dyDescent="0.3">
      <c r="B1000" s="4">
        <v>44965</v>
      </c>
      <c r="C1000" s="4">
        <v>44965</v>
      </c>
      <c r="D1000" s="5" t="s">
        <v>2436</v>
      </c>
      <c r="E1000" s="18" t="s">
        <v>2437</v>
      </c>
      <c r="F1000" s="10">
        <v>415.01</v>
      </c>
      <c r="G1000" s="8">
        <v>1</v>
      </c>
      <c r="H1000" s="9">
        <f t="shared" si="179"/>
        <v>415.01</v>
      </c>
      <c r="I1000" s="10">
        <v>0</v>
      </c>
      <c r="J1000" s="11">
        <v>0</v>
      </c>
      <c r="K1000" s="12">
        <f t="shared" si="180"/>
        <v>0</v>
      </c>
      <c r="L1000" s="8">
        <f t="shared" si="181"/>
        <v>1</v>
      </c>
      <c r="M1000" s="9">
        <f t="shared" si="181"/>
        <v>415.01</v>
      </c>
      <c r="N1000" s="13">
        <v>1</v>
      </c>
      <c r="O1000" s="14">
        <f t="shared" si="182"/>
        <v>415.01</v>
      </c>
      <c r="P1000" s="13">
        <v>0</v>
      </c>
      <c r="Q1000" s="14">
        <f t="shared" si="183"/>
        <v>0</v>
      </c>
      <c r="R1000" s="13">
        <f t="shared" si="184"/>
        <v>1</v>
      </c>
      <c r="S1000" s="14">
        <f t="shared" si="184"/>
        <v>415.01</v>
      </c>
      <c r="T1000" s="10">
        <v>0</v>
      </c>
      <c r="U1000" s="9">
        <f t="shared" si="185"/>
        <v>0</v>
      </c>
      <c r="V1000" s="15">
        <f t="shared" si="186"/>
        <v>0</v>
      </c>
      <c r="W1000" s="16">
        <f t="shared" si="187"/>
        <v>0</v>
      </c>
      <c r="X1000" s="15">
        <f t="shared" si="188"/>
        <v>0</v>
      </c>
      <c r="Y1000" s="9">
        <f t="shared" si="188"/>
        <v>0</v>
      </c>
    </row>
    <row r="1001" spans="2:25" ht="62.4" x14ac:dyDescent="0.3">
      <c r="B1001" s="4">
        <v>44965</v>
      </c>
      <c r="C1001" s="4">
        <v>44965</v>
      </c>
      <c r="D1001" s="5" t="s">
        <v>2438</v>
      </c>
      <c r="E1001" s="18" t="s">
        <v>2439</v>
      </c>
      <c r="F1001" s="10">
        <v>169.9</v>
      </c>
      <c r="G1001" s="8">
        <v>1</v>
      </c>
      <c r="H1001" s="9">
        <f t="shared" si="179"/>
        <v>169.9</v>
      </c>
      <c r="I1001" s="10">
        <v>0</v>
      </c>
      <c r="J1001" s="11">
        <v>0</v>
      </c>
      <c r="K1001" s="12">
        <f t="shared" si="180"/>
        <v>0</v>
      </c>
      <c r="L1001" s="8">
        <f t="shared" si="181"/>
        <v>1</v>
      </c>
      <c r="M1001" s="9">
        <f t="shared" si="181"/>
        <v>169.9</v>
      </c>
      <c r="N1001" s="13">
        <v>1</v>
      </c>
      <c r="O1001" s="14">
        <f t="shared" si="182"/>
        <v>169.9</v>
      </c>
      <c r="P1001" s="13">
        <v>0</v>
      </c>
      <c r="Q1001" s="14">
        <f t="shared" si="183"/>
        <v>0</v>
      </c>
      <c r="R1001" s="13">
        <f t="shared" si="184"/>
        <v>1</v>
      </c>
      <c r="S1001" s="14">
        <f t="shared" si="184"/>
        <v>169.9</v>
      </c>
      <c r="T1001" s="10">
        <v>0</v>
      </c>
      <c r="U1001" s="9">
        <f t="shared" si="185"/>
        <v>0</v>
      </c>
      <c r="V1001" s="15">
        <f t="shared" si="186"/>
        <v>0</v>
      </c>
      <c r="W1001" s="16">
        <f t="shared" si="187"/>
        <v>0</v>
      </c>
      <c r="X1001" s="15">
        <f t="shared" si="188"/>
        <v>0</v>
      </c>
      <c r="Y1001" s="9">
        <f t="shared" si="188"/>
        <v>0</v>
      </c>
    </row>
    <row r="1002" spans="2:25" ht="46.8" x14ac:dyDescent="0.3">
      <c r="B1002" s="5">
        <v>900</v>
      </c>
      <c r="C1002" s="5">
        <v>44967</v>
      </c>
      <c r="D1002" s="5" t="s">
        <v>1735</v>
      </c>
      <c r="E1002" s="6" t="s">
        <v>1736</v>
      </c>
      <c r="F1002" s="10">
        <v>4.6500000000000004</v>
      </c>
      <c r="G1002" s="15">
        <v>200</v>
      </c>
      <c r="H1002" s="9">
        <f t="shared" si="179"/>
        <v>930.00000000000011</v>
      </c>
      <c r="I1002" s="28">
        <v>8.26</v>
      </c>
      <c r="J1002" s="28">
        <v>200</v>
      </c>
      <c r="K1002" s="12">
        <f t="shared" si="180"/>
        <v>1652</v>
      </c>
      <c r="L1002" s="8">
        <f t="shared" si="181"/>
        <v>400</v>
      </c>
      <c r="M1002" s="9">
        <f t="shared" si="181"/>
        <v>2582</v>
      </c>
      <c r="N1002" s="15">
        <v>200</v>
      </c>
      <c r="O1002" s="14">
        <f t="shared" si="182"/>
        <v>930.00000000000011</v>
      </c>
      <c r="P1002" s="28">
        <v>200</v>
      </c>
      <c r="Q1002" s="14">
        <f t="shared" si="183"/>
        <v>1652</v>
      </c>
      <c r="R1002" s="13">
        <f t="shared" si="184"/>
        <v>400</v>
      </c>
      <c r="S1002" s="14">
        <f t="shared" si="184"/>
        <v>2582</v>
      </c>
      <c r="T1002" s="15">
        <f t="shared" ref="T1002:T1052" si="190">G1002-N1002</f>
        <v>0</v>
      </c>
      <c r="U1002" s="9">
        <f t="shared" si="185"/>
        <v>0</v>
      </c>
      <c r="V1002" s="15">
        <f t="shared" si="186"/>
        <v>0</v>
      </c>
      <c r="W1002" s="16">
        <f t="shared" si="187"/>
        <v>0</v>
      </c>
      <c r="X1002" s="15">
        <f t="shared" si="188"/>
        <v>0</v>
      </c>
      <c r="Y1002" s="9">
        <f t="shared" si="188"/>
        <v>0</v>
      </c>
    </row>
    <row r="1003" spans="2:25" ht="31.2" x14ac:dyDescent="0.3">
      <c r="B1003" s="5">
        <v>44153</v>
      </c>
      <c r="C1003" s="5">
        <v>44967</v>
      </c>
      <c r="D1003" s="5" t="s">
        <v>1737</v>
      </c>
      <c r="E1003" s="6" t="s">
        <v>1738</v>
      </c>
      <c r="F1003" s="7">
        <v>36.909999999999997</v>
      </c>
      <c r="G1003" s="15">
        <v>31</v>
      </c>
      <c r="H1003" s="9">
        <f t="shared" si="179"/>
        <v>1144.2099999999998</v>
      </c>
      <c r="I1003" s="28">
        <v>55</v>
      </c>
      <c r="J1003" s="28">
        <v>100</v>
      </c>
      <c r="K1003" s="12">
        <f t="shared" si="180"/>
        <v>5500</v>
      </c>
      <c r="L1003" s="8">
        <f t="shared" si="181"/>
        <v>131</v>
      </c>
      <c r="M1003" s="9">
        <f t="shared" si="181"/>
        <v>6644.21</v>
      </c>
      <c r="N1003" s="15">
        <v>4</v>
      </c>
      <c r="O1003" s="14">
        <f t="shared" si="182"/>
        <v>147.63999999999999</v>
      </c>
      <c r="P1003" s="28">
        <v>0</v>
      </c>
      <c r="Q1003" s="14">
        <f t="shared" si="183"/>
        <v>0</v>
      </c>
      <c r="R1003" s="13">
        <f t="shared" si="184"/>
        <v>4</v>
      </c>
      <c r="S1003" s="14">
        <f t="shared" si="184"/>
        <v>147.63999999999999</v>
      </c>
      <c r="T1003" s="15">
        <f t="shared" si="190"/>
        <v>27</v>
      </c>
      <c r="U1003" s="9">
        <f t="shared" si="185"/>
        <v>996.56999999999994</v>
      </c>
      <c r="V1003" s="15">
        <f t="shared" si="186"/>
        <v>100</v>
      </c>
      <c r="W1003" s="16">
        <f t="shared" si="187"/>
        <v>5500</v>
      </c>
      <c r="X1003" s="15">
        <f t="shared" si="188"/>
        <v>127</v>
      </c>
      <c r="Y1003" s="9">
        <f t="shared" si="188"/>
        <v>6496.57</v>
      </c>
    </row>
    <row r="1004" spans="2:25" ht="93.6" x14ac:dyDescent="0.3">
      <c r="B1004" s="5">
        <v>44616</v>
      </c>
      <c r="C1004" s="5">
        <v>44967</v>
      </c>
      <c r="D1004" s="5" t="s">
        <v>1739</v>
      </c>
      <c r="E1004" s="6" t="s">
        <v>1740</v>
      </c>
      <c r="F1004" s="7">
        <v>86</v>
      </c>
      <c r="G1004" s="15">
        <v>25</v>
      </c>
      <c r="H1004" s="9">
        <f t="shared" si="179"/>
        <v>2150</v>
      </c>
      <c r="I1004" s="28">
        <v>106.2</v>
      </c>
      <c r="J1004" s="28">
        <v>25</v>
      </c>
      <c r="K1004" s="12">
        <f t="shared" si="180"/>
        <v>2655</v>
      </c>
      <c r="L1004" s="8">
        <f t="shared" si="181"/>
        <v>50</v>
      </c>
      <c r="M1004" s="9">
        <f t="shared" si="181"/>
        <v>4805</v>
      </c>
      <c r="N1004" s="15">
        <v>25</v>
      </c>
      <c r="O1004" s="14">
        <f t="shared" si="182"/>
        <v>2150</v>
      </c>
      <c r="P1004" s="28">
        <v>22</v>
      </c>
      <c r="Q1004" s="14">
        <f t="shared" si="183"/>
        <v>2336.4</v>
      </c>
      <c r="R1004" s="13">
        <f t="shared" si="184"/>
        <v>47</v>
      </c>
      <c r="S1004" s="14">
        <f t="shared" si="184"/>
        <v>4486.3999999999996</v>
      </c>
      <c r="T1004" s="15">
        <f t="shared" si="190"/>
        <v>0</v>
      </c>
      <c r="U1004" s="9">
        <f t="shared" si="185"/>
        <v>0</v>
      </c>
      <c r="V1004" s="15">
        <f t="shared" si="186"/>
        <v>3</v>
      </c>
      <c r="W1004" s="16">
        <f t="shared" si="187"/>
        <v>318.60000000000002</v>
      </c>
      <c r="X1004" s="15">
        <f t="shared" si="188"/>
        <v>3</v>
      </c>
      <c r="Y1004" s="9">
        <f t="shared" si="188"/>
        <v>318.60000000000002</v>
      </c>
    </row>
    <row r="1005" spans="2:25" ht="93.6" x14ac:dyDescent="0.3">
      <c r="B1005" s="5">
        <v>44616</v>
      </c>
      <c r="C1005" s="5">
        <v>44967</v>
      </c>
      <c r="D1005" s="5" t="s">
        <v>1741</v>
      </c>
      <c r="E1005" s="6" t="s">
        <v>1742</v>
      </c>
      <c r="F1005" s="7">
        <v>91.12</v>
      </c>
      <c r="G1005" s="15">
        <v>25</v>
      </c>
      <c r="H1005" s="9">
        <f t="shared" si="179"/>
        <v>2278</v>
      </c>
      <c r="I1005" s="28">
        <v>147.5</v>
      </c>
      <c r="J1005" s="28">
        <v>25</v>
      </c>
      <c r="K1005" s="12">
        <f t="shared" si="180"/>
        <v>3687.5</v>
      </c>
      <c r="L1005" s="8">
        <f t="shared" si="181"/>
        <v>50</v>
      </c>
      <c r="M1005" s="9">
        <f t="shared" si="181"/>
        <v>5965.5</v>
      </c>
      <c r="N1005" s="15">
        <v>25</v>
      </c>
      <c r="O1005" s="14">
        <f t="shared" si="182"/>
        <v>2278</v>
      </c>
      <c r="P1005" s="28">
        <v>15</v>
      </c>
      <c r="Q1005" s="14">
        <f t="shared" si="183"/>
        <v>2212.5</v>
      </c>
      <c r="R1005" s="13">
        <f t="shared" si="184"/>
        <v>40</v>
      </c>
      <c r="S1005" s="14">
        <f t="shared" si="184"/>
        <v>4490.5</v>
      </c>
      <c r="T1005" s="15">
        <f t="shared" si="190"/>
        <v>0</v>
      </c>
      <c r="U1005" s="9">
        <f t="shared" si="185"/>
        <v>0</v>
      </c>
      <c r="V1005" s="15">
        <f t="shared" si="186"/>
        <v>10</v>
      </c>
      <c r="W1005" s="16">
        <f t="shared" si="187"/>
        <v>1475</v>
      </c>
      <c r="X1005" s="15">
        <f t="shared" si="188"/>
        <v>10</v>
      </c>
      <c r="Y1005" s="9">
        <f t="shared" si="188"/>
        <v>1475</v>
      </c>
    </row>
    <row r="1006" spans="2:25" ht="28.2" x14ac:dyDescent="0.3">
      <c r="B1006" s="5">
        <v>44543</v>
      </c>
      <c r="C1006" s="5">
        <v>44967</v>
      </c>
      <c r="D1006" s="5" t="s">
        <v>1743</v>
      </c>
      <c r="E1006" s="44" t="s">
        <v>1744</v>
      </c>
      <c r="F1006" s="7">
        <v>29.5</v>
      </c>
      <c r="G1006" s="15">
        <v>250</v>
      </c>
      <c r="H1006" s="9">
        <f t="shared" si="179"/>
        <v>7375</v>
      </c>
      <c r="I1006" s="28">
        <v>25</v>
      </c>
      <c r="J1006" s="28">
        <v>100</v>
      </c>
      <c r="K1006" s="12">
        <f t="shared" si="180"/>
        <v>2500</v>
      </c>
      <c r="L1006" s="8">
        <f t="shared" si="181"/>
        <v>350</v>
      </c>
      <c r="M1006" s="9">
        <f t="shared" si="181"/>
        <v>9875</v>
      </c>
      <c r="N1006" s="15">
        <v>250</v>
      </c>
      <c r="O1006" s="14">
        <f t="shared" si="182"/>
        <v>7375</v>
      </c>
      <c r="P1006" s="28">
        <v>41</v>
      </c>
      <c r="Q1006" s="14">
        <f t="shared" si="183"/>
        <v>1025</v>
      </c>
      <c r="R1006" s="13">
        <f t="shared" si="184"/>
        <v>291</v>
      </c>
      <c r="S1006" s="14">
        <f t="shared" si="184"/>
        <v>8400</v>
      </c>
      <c r="T1006" s="15">
        <f t="shared" si="190"/>
        <v>0</v>
      </c>
      <c r="U1006" s="9">
        <f t="shared" si="185"/>
        <v>0</v>
      </c>
      <c r="V1006" s="15">
        <f t="shared" si="186"/>
        <v>59</v>
      </c>
      <c r="W1006" s="16">
        <f t="shared" si="187"/>
        <v>1475</v>
      </c>
      <c r="X1006" s="15">
        <f t="shared" si="188"/>
        <v>59</v>
      </c>
      <c r="Y1006" s="9">
        <f t="shared" si="188"/>
        <v>1475</v>
      </c>
    </row>
    <row r="1007" spans="2:25" ht="42" x14ac:dyDescent="0.3">
      <c r="B1007" s="5">
        <v>44543</v>
      </c>
      <c r="C1007" s="5">
        <v>44967</v>
      </c>
      <c r="D1007" s="5" t="s">
        <v>1745</v>
      </c>
      <c r="E1007" s="44" t="s">
        <v>1746</v>
      </c>
      <c r="F1007" s="7">
        <v>59</v>
      </c>
      <c r="G1007" s="15">
        <v>274</v>
      </c>
      <c r="H1007" s="9">
        <f t="shared" si="179"/>
        <v>16166</v>
      </c>
      <c r="I1007" s="28">
        <v>50</v>
      </c>
      <c r="J1007" s="28">
        <v>100</v>
      </c>
      <c r="K1007" s="12">
        <f t="shared" si="180"/>
        <v>5000</v>
      </c>
      <c r="L1007" s="8">
        <f t="shared" si="181"/>
        <v>374</v>
      </c>
      <c r="M1007" s="9">
        <f t="shared" si="181"/>
        <v>21166</v>
      </c>
      <c r="N1007" s="15">
        <v>274</v>
      </c>
      <c r="O1007" s="14">
        <f t="shared" si="182"/>
        <v>16166</v>
      </c>
      <c r="P1007" s="28">
        <v>14</v>
      </c>
      <c r="Q1007" s="14">
        <f t="shared" si="183"/>
        <v>700</v>
      </c>
      <c r="R1007" s="13">
        <f t="shared" si="184"/>
        <v>288</v>
      </c>
      <c r="S1007" s="14">
        <f t="shared" si="184"/>
        <v>16866</v>
      </c>
      <c r="T1007" s="15">
        <f t="shared" si="190"/>
        <v>0</v>
      </c>
      <c r="U1007" s="9">
        <f t="shared" si="185"/>
        <v>0</v>
      </c>
      <c r="V1007" s="15">
        <f t="shared" si="186"/>
        <v>86</v>
      </c>
      <c r="W1007" s="16">
        <f t="shared" si="187"/>
        <v>4300</v>
      </c>
      <c r="X1007" s="15">
        <f t="shared" si="188"/>
        <v>86</v>
      </c>
      <c r="Y1007" s="9">
        <f t="shared" si="188"/>
        <v>4300</v>
      </c>
    </row>
    <row r="1008" spans="2:25" ht="78" x14ac:dyDescent="0.3">
      <c r="B1008" s="5">
        <v>44046</v>
      </c>
      <c r="C1008" s="5">
        <v>44967</v>
      </c>
      <c r="D1008" s="5" t="s">
        <v>1747</v>
      </c>
      <c r="E1008" s="6" t="s">
        <v>1748</v>
      </c>
      <c r="F1008" s="10">
        <v>76.16</v>
      </c>
      <c r="G1008" s="15">
        <v>300</v>
      </c>
      <c r="H1008" s="9">
        <f t="shared" si="179"/>
        <v>22848</v>
      </c>
      <c r="I1008" s="28">
        <v>100</v>
      </c>
      <c r="J1008" s="28">
        <v>100</v>
      </c>
      <c r="K1008" s="12">
        <f t="shared" si="180"/>
        <v>10000</v>
      </c>
      <c r="L1008" s="8">
        <f t="shared" si="181"/>
        <v>400</v>
      </c>
      <c r="M1008" s="9">
        <f t="shared" si="181"/>
        <v>32848</v>
      </c>
      <c r="N1008" s="15">
        <v>300</v>
      </c>
      <c r="O1008" s="14">
        <f t="shared" si="182"/>
        <v>22848</v>
      </c>
      <c r="P1008" s="28">
        <v>5</v>
      </c>
      <c r="Q1008" s="14">
        <f t="shared" si="183"/>
        <v>500</v>
      </c>
      <c r="R1008" s="13">
        <f t="shared" si="184"/>
        <v>305</v>
      </c>
      <c r="S1008" s="14">
        <f t="shared" si="184"/>
        <v>23348</v>
      </c>
      <c r="T1008" s="15">
        <f t="shared" si="190"/>
        <v>0</v>
      </c>
      <c r="U1008" s="9">
        <f t="shared" si="185"/>
        <v>0</v>
      </c>
      <c r="V1008" s="15">
        <f t="shared" si="186"/>
        <v>95</v>
      </c>
      <c r="W1008" s="16">
        <f t="shared" si="187"/>
        <v>9500</v>
      </c>
      <c r="X1008" s="15">
        <f t="shared" si="188"/>
        <v>95</v>
      </c>
      <c r="Y1008" s="9">
        <f t="shared" si="188"/>
        <v>9500</v>
      </c>
    </row>
    <row r="1009" spans="2:25" ht="62.4" x14ac:dyDescent="0.3">
      <c r="B1009" s="5">
        <v>44036</v>
      </c>
      <c r="C1009" s="5">
        <v>44967</v>
      </c>
      <c r="D1009" s="5" t="s">
        <v>1749</v>
      </c>
      <c r="E1009" s="6" t="s">
        <v>1750</v>
      </c>
      <c r="F1009" s="10">
        <v>1.04</v>
      </c>
      <c r="G1009" s="15">
        <v>1500</v>
      </c>
      <c r="H1009" s="9">
        <f t="shared" si="179"/>
        <v>1560</v>
      </c>
      <c r="I1009" s="28">
        <v>1.77</v>
      </c>
      <c r="J1009" s="28">
        <v>1500</v>
      </c>
      <c r="K1009" s="12">
        <f t="shared" si="180"/>
        <v>2655</v>
      </c>
      <c r="L1009" s="8">
        <f t="shared" si="181"/>
        <v>3000</v>
      </c>
      <c r="M1009" s="9">
        <f t="shared" si="181"/>
        <v>4215</v>
      </c>
      <c r="N1009" s="15">
        <v>1125</v>
      </c>
      <c r="O1009" s="14">
        <f t="shared" si="182"/>
        <v>1170</v>
      </c>
      <c r="P1009" s="28"/>
      <c r="Q1009" s="14">
        <f t="shared" si="183"/>
        <v>0</v>
      </c>
      <c r="R1009" s="13">
        <f t="shared" si="184"/>
        <v>1125</v>
      </c>
      <c r="S1009" s="14">
        <f t="shared" si="184"/>
        <v>1170</v>
      </c>
      <c r="T1009" s="15">
        <f t="shared" si="190"/>
        <v>375</v>
      </c>
      <c r="U1009" s="9">
        <f t="shared" si="185"/>
        <v>390</v>
      </c>
      <c r="V1009" s="15">
        <f t="shared" si="186"/>
        <v>1500</v>
      </c>
      <c r="W1009" s="16">
        <f t="shared" si="187"/>
        <v>2655</v>
      </c>
      <c r="X1009" s="15">
        <f t="shared" si="188"/>
        <v>1875</v>
      </c>
      <c r="Y1009" s="9">
        <f t="shared" si="188"/>
        <v>3045</v>
      </c>
    </row>
    <row r="1010" spans="2:25" ht="62.4" x14ac:dyDescent="0.3">
      <c r="B1010" s="17">
        <v>44207</v>
      </c>
      <c r="C1010" s="45">
        <v>44967</v>
      </c>
      <c r="D1010" s="5" t="s">
        <v>1751</v>
      </c>
      <c r="E1010" s="27" t="s">
        <v>1752</v>
      </c>
      <c r="F1010" s="42">
        <v>337</v>
      </c>
      <c r="G1010" s="15">
        <v>50</v>
      </c>
      <c r="H1010" s="9">
        <f t="shared" si="179"/>
        <v>16850</v>
      </c>
      <c r="I1010" s="28">
        <v>383</v>
      </c>
      <c r="J1010" s="28">
        <v>100</v>
      </c>
      <c r="K1010" s="12">
        <f t="shared" si="180"/>
        <v>38300</v>
      </c>
      <c r="L1010" s="8">
        <f t="shared" si="181"/>
        <v>150</v>
      </c>
      <c r="M1010" s="9">
        <f t="shared" si="181"/>
        <v>55150</v>
      </c>
      <c r="N1010" s="15">
        <v>50</v>
      </c>
      <c r="O1010" s="14">
        <f t="shared" si="182"/>
        <v>16850</v>
      </c>
      <c r="P1010" s="28">
        <v>43</v>
      </c>
      <c r="Q1010" s="14">
        <f t="shared" si="183"/>
        <v>16469</v>
      </c>
      <c r="R1010" s="13">
        <f t="shared" si="184"/>
        <v>93</v>
      </c>
      <c r="S1010" s="14">
        <f t="shared" si="184"/>
        <v>33319</v>
      </c>
      <c r="T1010" s="15">
        <f t="shared" si="190"/>
        <v>0</v>
      </c>
      <c r="U1010" s="9">
        <f t="shared" si="185"/>
        <v>0</v>
      </c>
      <c r="V1010" s="15">
        <f t="shared" si="186"/>
        <v>57</v>
      </c>
      <c r="W1010" s="16">
        <f t="shared" si="187"/>
        <v>21831</v>
      </c>
      <c r="X1010" s="15">
        <f t="shared" si="188"/>
        <v>57</v>
      </c>
      <c r="Y1010" s="9">
        <f t="shared" si="188"/>
        <v>21831</v>
      </c>
    </row>
    <row r="1011" spans="2:25" ht="46.8" x14ac:dyDescent="0.3">
      <c r="B1011" s="17">
        <v>44967</v>
      </c>
      <c r="C1011" s="17">
        <v>44967</v>
      </c>
      <c r="D1011" s="5" t="s">
        <v>1757</v>
      </c>
      <c r="E1011" s="27" t="s">
        <v>1758</v>
      </c>
      <c r="F1011" s="42">
        <v>56.64</v>
      </c>
      <c r="G1011" s="15">
        <v>50</v>
      </c>
      <c r="H1011" s="9">
        <f t="shared" si="179"/>
        <v>2832</v>
      </c>
      <c r="I1011" s="28"/>
      <c r="J1011" s="28"/>
      <c r="K1011" s="12">
        <f t="shared" si="180"/>
        <v>0</v>
      </c>
      <c r="L1011" s="8">
        <f t="shared" si="181"/>
        <v>50</v>
      </c>
      <c r="M1011" s="9">
        <f t="shared" si="181"/>
        <v>2832</v>
      </c>
      <c r="N1011" s="15">
        <v>50</v>
      </c>
      <c r="O1011" s="14">
        <f t="shared" si="182"/>
        <v>2832</v>
      </c>
      <c r="P1011" s="28"/>
      <c r="Q1011" s="14">
        <f t="shared" si="183"/>
        <v>0</v>
      </c>
      <c r="R1011" s="13">
        <f t="shared" si="184"/>
        <v>50</v>
      </c>
      <c r="S1011" s="14">
        <f t="shared" si="184"/>
        <v>2832</v>
      </c>
      <c r="T1011" s="15">
        <f t="shared" si="190"/>
        <v>0</v>
      </c>
      <c r="U1011" s="9">
        <f t="shared" si="185"/>
        <v>0</v>
      </c>
      <c r="V1011" s="15">
        <f t="shared" si="186"/>
        <v>0</v>
      </c>
      <c r="W1011" s="16">
        <f t="shared" si="187"/>
        <v>0</v>
      </c>
      <c r="X1011" s="15">
        <f t="shared" si="188"/>
        <v>0</v>
      </c>
      <c r="Y1011" s="9">
        <f t="shared" si="188"/>
        <v>0</v>
      </c>
    </row>
    <row r="1012" spans="2:25" ht="15.6" x14ac:dyDescent="0.3">
      <c r="B1012" s="5">
        <v>44686</v>
      </c>
      <c r="C1012" s="5">
        <v>44967</v>
      </c>
      <c r="D1012" s="5" t="s">
        <v>1759</v>
      </c>
      <c r="E1012" s="6" t="s">
        <v>1760</v>
      </c>
      <c r="F1012" s="10">
        <v>150</v>
      </c>
      <c r="G1012" s="15">
        <v>14</v>
      </c>
      <c r="H1012" s="9">
        <f t="shared" si="179"/>
        <v>2100</v>
      </c>
      <c r="I1012" s="10">
        <v>31</v>
      </c>
      <c r="J1012" s="11">
        <v>15</v>
      </c>
      <c r="K1012" s="12">
        <f t="shared" si="180"/>
        <v>465</v>
      </c>
      <c r="L1012" s="8">
        <f t="shared" si="181"/>
        <v>29</v>
      </c>
      <c r="M1012" s="9">
        <f t="shared" si="181"/>
        <v>2565</v>
      </c>
      <c r="N1012" s="13">
        <v>14</v>
      </c>
      <c r="O1012" s="14">
        <f t="shared" si="182"/>
        <v>2100</v>
      </c>
      <c r="P1012" s="13">
        <v>8</v>
      </c>
      <c r="Q1012" s="14">
        <f t="shared" si="183"/>
        <v>248</v>
      </c>
      <c r="R1012" s="13">
        <f t="shared" si="184"/>
        <v>22</v>
      </c>
      <c r="S1012" s="14">
        <f t="shared" si="184"/>
        <v>2348</v>
      </c>
      <c r="T1012" s="15">
        <f t="shared" si="190"/>
        <v>0</v>
      </c>
      <c r="U1012" s="9">
        <f t="shared" si="185"/>
        <v>0</v>
      </c>
      <c r="V1012" s="15">
        <f t="shared" si="186"/>
        <v>7</v>
      </c>
      <c r="W1012" s="16">
        <f t="shared" si="187"/>
        <v>217</v>
      </c>
      <c r="X1012" s="15">
        <f t="shared" si="188"/>
        <v>7</v>
      </c>
      <c r="Y1012" s="9">
        <f t="shared" si="188"/>
        <v>217</v>
      </c>
    </row>
    <row r="1013" spans="2:25" ht="46.8" x14ac:dyDescent="0.3">
      <c r="B1013" s="5">
        <v>44153</v>
      </c>
      <c r="C1013" s="5">
        <v>44967</v>
      </c>
      <c r="D1013" s="5" t="s">
        <v>1763</v>
      </c>
      <c r="E1013" s="6" t="s">
        <v>1764</v>
      </c>
      <c r="F1013" s="7">
        <v>23.6</v>
      </c>
      <c r="G1013" s="15">
        <v>47</v>
      </c>
      <c r="H1013" s="9">
        <f t="shared" si="179"/>
        <v>1109.2</v>
      </c>
      <c r="I1013" s="28">
        <v>20</v>
      </c>
      <c r="J1013" s="28">
        <v>25</v>
      </c>
      <c r="K1013" s="12">
        <f t="shared" si="180"/>
        <v>500</v>
      </c>
      <c r="L1013" s="8">
        <f t="shared" si="181"/>
        <v>72</v>
      </c>
      <c r="M1013" s="9">
        <f t="shared" si="181"/>
        <v>1609.2</v>
      </c>
      <c r="N1013" s="15">
        <v>47</v>
      </c>
      <c r="O1013" s="14">
        <f t="shared" si="182"/>
        <v>1109.2</v>
      </c>
      <c r="P1013" s="28">
        <v>17</v>
      </c>
      <c r="Q1013" s="14">
        <f t="shared" si="183"/>
        <v>340</v>
      </c>
      <c r="R1013" s="13">
        <f t="shared" si="184"/>
        <v>64</v>
      </c>
      <c r="S1013" s="14">
        <f t="shared" si="184"/>
        <v>1449.2</v>
      </c>
      <c r="T1013" s="15">
        <f t="shared" si="190"/>
        <v>0</v>
      </c>
      <c r="U1013" s="9">
        <f t="shared" si="185"/>
        <v>0</v>
      </c>
      <c r="V1013" s="15">
        <f t="shared" si="186"/>
        <v>8</v>
      </c>
      <c r="W1013" s="16">
        <f t="shared" si="187"/>
        <v>160</v>
      </c>
      <c r="X1013" s="15">
        <f t="shared" si="188"/>
        <v>8</v>
      </c>
      <c r="Y1013" s="9">
        <f t="shared" si="188"/>
        <v>160</v>
      </c>
    </row>
    <row r="1014" spans="2:25" ht="62.4" x14ac:dyDescent="0.3">
      <c r="B1014" s="5">
        <v>44153</v>
      </c>
      <c r="C1014" s="5">
        <v>44967</v>
      </c>
      <c r="D1014" s="5" t="s">
        <v>1765</v>
      </c>
      <c r="E1014" s="6" t="s">
        <v>1766</v>
      </c>
      <c r="F1014" s="7">
        <v>10</v>
      </c>
      <c r="G1014" s="15">
        <v>35</v>
      </c>
      <c r="H1014" s="9">
        <f t="shared" si="179"/>
        <v>350</v>
      </c>
      <c r="I1014" s="28">
        <v>6.49</v>
      </c>
      <c r="J1014" s="28">
        <v>100</v>
      </c>
      <c r="K1014" s="12">
        <f t="shared" si="180"/>
        <v>649</v>
      </c>
      <c r="L1014" s="8">
        <f t="shared" si="181"/>
        <v>135</v>
      </c>
      <c r="M1014" s="9">
        <f t="shared" si="181"/>
        <v>999</v>
      </c>
      <c r="N1014" s="15">
        <v>35</v>
      </c>
      <c r="O1014" s="14">
        <f t="shared" si="182"/>
        <v>350</v>
      </c>
      <c r="P1014" s="28">
        <v>100</v>
      </c>
      <c r="Q1014" s="14">
        <f t="shared" si="183"/>
        <v>649</v>
      </c>
      <c r="R1014" s="13">
        <f t="shared" si="184"/>
        <v>135</v>
      </c>
      <c r="S1014" s="14">
        <f t="shared" si="184"/>
        <v>999</v>
      </c>
      <c r="T1014" s="15">
        <f t="shared" si="190"/>
        <v>0</v>
      </c>
      <c r="U1014" s="9">
        <f t="shared" si="185"/>
        <v>0</v>
      </c>
      <c r="V1014" s="15">
        <f t="shared" si="186"/>
        <v>0</v>
      </c>
      <c r="W1014" s="16">
        <f t="shared" si="187"/>
        <v>0</v>
      </c>
      <c r="X1014" s="15">
        <f t="shared" si="188"/>
        <v>0</v>
      </c>
      <c r="Y1014" s="9">
        <f t="shared" si="188"/>
        <v>0</v>
      </c>
    </row>
    <row r="1015" spans="2:25" ht="62.4" x14ac:dyDescent="0.3">
      <c r="B1015" s="5">
        <v>44543</v>
      </c>
      <c r="C1015" s="5">
        <v>44967</v>
      </c>
      <c r="D1015" s="5" t="s">
        <v>1767</v>
      </c>
      <c r="E1015" s="6" t="s">
        <v>1768</v>
      </c>
      <c r="F1015" s="10">
        <v>59</v>
      </c>
      <c r="G1015" s="15">
        <v>30</v>
      </c>
      <c r="H1015" s="9">
        <f t="shared" si="179"/>
        <v>1770</v>
      </c>
      <c r="I1015" s="28">
        <v>50</v>
      </c>
      <c r="J1015" s="28">
        <v>25</v>
      </c>
      <c r="K1015" s="12">
        <f t="shared" si="180"/>
        <v>1250</v>
      </c>
      <c r="L1015" s="8">
        <f t="shared" si="181"/>
        <v>55</v>
      </c>
      <c r="M1015" s="9">
        <f t="shared" si="181"/>
        <v>3020</v>
      </c>
      <c r="N1015" s="15">
        <v>30</v>
      </c>
      <c r="O1015" s="14">
        <f t="shared" si="182"/>
        <v>1770</v>
      </c>
      <c r="P1015" s="28">
        <v>14</v>
      </c>
      <c r="Q1015" s="14">
        <f t="shared" si="183"/>
        <v>700</v>
      </c>
      <c r="R1015" s="13">
        <f t="shared" si="184"/>
        <v>44</v>
      </c>
      <c r="S1015" s="14">
        <f t="shared" si="184"/>
        <v>2470</v>
      </c>
      <c r="T1015" s="15">
        <f t="shared" si="190"/>
        <v>0</v>
      </c>
      <c r="U1015" s="9">
        <f t="shared" si="185"/>
        <v>0</v>
      </c>
      <c r="V1015" s="15">
        <f t="shared" si="186"/>
        <v>11</v>
      </c>
      <c r="W1015" s="16">
        <f t="shared" si="187"/>
        <v>550</v>
      </c>
      <c r="X1015" s="15">
        <f t="shared" si="188"/>
        <v>11</v>
      </c>
      <c r="Y1015" s="9">
        <f t="shared" si="188"/>
        <v>550</v>
      </c>
    </row>
    <row r="1016" spans="2:25" ht="46.8" x14ac:dyDescent="0.3">
      <c r="B1016" s="5">
        <v>44543</v>
      </c>
      <c r="C1016" s="5">
        <v>44967</v>
      </c>
      <c r="D1016" s="5" t="s">
        <v>1769</v>
      </c>
      <c r="E1016" s="6" t="s">
        <v>1770</v>
      </c>
      <c r="F1016" s="10">
        <v>45</v>
      </c>
      <c r="G1016" s="15">
        <v>10</v>
      </c>
      <c r="H1016" s="9">
        <f t="shared" si="179"/>
        <v>450</v>
      </c>
      <c r="I1016" s="28">
        <v>55</v>
      </c>
      <c r="J1016" s="28">
        <v>50</v>
      </c>
      <c r="K1016" s="12">
        <f t="shared" si="180"/>
        <v>2750</v>
      </c>
      <c r="L1016" s="8">
        <f t="shared" si="181"/>
        <v>60</v>
      </c>
      <c r="M1016" s="9">
        <f t="shared" si="181"/>
        <v>3200</v>
      </c>
      <c r="N1016" s="15">
        <v>10</v>
      </c>
      <c r="O1016" s="14">
        <f t="shared" si="182"/>
        <v>450</v>
      </c>
      <c r="P1016" s="28">
        <v>50</v>
      </c>
      <c r="Q1016" s="14">
        <f t="shared" si="183"/>
        <v>2750</v>
      </c>
      <c r="R1016" s="13">
        <f t="shared" si="184"/>
        <v>60</v>
      </c>
      <c r="S1016" s="14">
        <f t="shared" si="184"/>
        <v>3200</v>
      </c>
      <c r="T1016" s="15">
        <f t="shared" si="190"/>
        <v>0</v>
      </c>
      <c r="U1016" s="9">
        <f t="shared" si="185"/>
        <v>0</v>
      </c>
      <c r="V1016" s="15">
        <f t="shared" si="186"/>
        <v>0</v>
      </c>
      <c r="W1016" s="16">
        <f t="shared" si="187"/>
        <v>0</v>
      </c>
      <c r="X1016" s="15">
        <f t="shared" si="188"/>
        <v>0</v>
      </c>
      <c r="Y1016" s="9">
        <f t="shared" si="188"/>
        <v>0</v>
      </c>
    </row>
    <row r="1017" spans="2:25" ht="31.2" x14ac:dyDescent="0.3">
      <c r="B1017" s="4">
        <v>44616</v>
      </c>
      <c r="C1017" s="4">
        <v>44967</v>
      </c>
      <c r="D1017" s="5" t="s">
        <v>1771</v>
      </c>
      <c r="E1017" s="6" t="s">
        <v>1772</v>
      </c>
      <c r="F1017" s="7">
        <v>18.170000000000002</v>
      </c>
      <c r="G1017" s="15">
        <v>50</v>
      </c>
      <c r="H1017" s="9">
        <f t="shared" si="179"/>
        <v>908.50000000000011</v>
      </c>
      <c r="I1017" s="28">
        <v>34</v>
      </c>
      <c r="J1017" s="28">
        <v>50</v>
      </c>
      <c r="K1017" s="12">
        <f t="shared" si="180"/>
        <v>1700</v>
      </c>
      <c r="L1017" s="8">
        <f t="shared" si="181"/>
        <v>100</v>
      </c>
      <c r="M1017" s="9">
        <f t="shared" si="181"/>
        <v>2608.5</v>
      </c>
      <c r="N1017" s="15">
        <v>50</v>
      </c>
      <c r="O1017" s="14">
        <f t="shared" si="182"/>
        <v>908.50000000000011</v>
      </c>
      <c r="P1017" s="28">
        <v>23</v>
      </c>
      <c r="Q1017" s="14">
        <f t="shared" si="183"/>
        <v>782</v>
      </c>
      <c r="R1017" s="13">
        <f t="shared" si="184"/>
        <v>73</v>
      </c>
      <c r="S1017" s="14">
        <f t="shared" si="184"/>
        <v>1690.5</v>
      </c>
      <c r="T1017" s="15">
        <f t="shared" si="190"/>
        <v>0</v>
      </c>
      <c r="U1017" s="9">
        <f t="shared" si="185"/>
        <v>0</v>
      </c>
      <c r="V1017" s="15">
        <f t="shared" si="186"/>
        <v>27</v>
      </c>
      <c r="W1017" s="16">
        <f t="shared" si="187"/>
        <v>918</v>
      </c>
      <c r="X1017" s="15">
        <f t="shared" si="188"/>
        <v>27</v>
      </c>
      <c r="Y1017" s="9">
        <f t="shared" si="188"/>
        <v>918</v>
      </c>
    </row>
    <row r="1018" spans="2:25" ht="46.8" x14ac:dyDescent="0.3">
      <c r="B1018" s="4">
        <v>43145</v>
      </c>
      <c r="C1018" s="5">
        <v>44967</v>
      </c>
      <c r="D1018" s="5" t="s">
        <v>1773</v>
      </c>
      <c r="E1018" s="6" t="s">
        <v>1774</v>
      </c>
      <c r="F1018" s="10">
        <v>3.98</v>
      </c>
      <c r="G1018" s="15">
        <v>200</v>
      </c>
      <c r="H1018" s="9">
        <f t="shared" si="179"/>
        <v>796</v>
      </c>
      <c r="I1018" s="28">
        <v>6.49</v>
      </c>
      <c r="J1018" s="28">
        <v>200</v>
      </c>
      <c r="K1018" s="12">
        <f t="shared" si="180"/>
        <v>1298</v>
      </c>
      <c r="L1018" s="8">
        <f t="shared" si="181"/>
        <v>400</v>
      </c>
      <c r="M1018" s="9">
        <f t="shared" si="181"/>
        <v>2094</v>
      </c>
      <c r="N1018" s="15">
        <v>200</v>
      </c>
      <c r="O1018" s="14">
        <f t="shared" si="182"/>
        <v>796</v>
      </c>
      <c r="P1018" s="28">
        <v>190</v>
      </c>
      <c r="Q1018" s="14">
        <f t="shared" si="183"/>
        <v>1233.1000000000001</v>
      </c>
      <c r="R1018" s="13">
        <f t="shared" si="184"/>
        <v>390</v>
      </c>
      <c r="S1018" s="14">
        <f t="shared" si="184"/>
        <v>2029.1000000000001</v>
      </c>
      <c r="T1018" s="15">
        <f t="shared" si="190"/>
        <v>0</v>
      </c>
      <c r="U1018" s="9">
        <f t="shared" si="185"/>
        <v>0</v>
      </c>
      <c r="V1018" s="15">
        <f t="shared" si="186"/>
        <v>10</v>
      </c>
      <c r="W1018" s="16">
        <f t="shared" si="187"/>
        <v>64.900000000000006</v>
      </c>
      <c r="X1018" s="15">
        <f t="shared" si="188"/>
        <v>10</v>
      </c>
      <c r="Y1018" s="9">
        <f t="shared" si="188"/>
        <v>64.900000000000006</v>
      </c>
    </row>
    <row r="1019" spans="2:25" ht="46.8" x14ac:dyDescent="0.3">
      <c r="B1019" s="5">
        <v>44153</v>
      </c>
      <c r="C1019" s="5">
        <v>44967</v>
      </c>
      <c r="D1019" s="5" t="s">
        <v>1775</v>
      </c>
      <c r="E1019" s="6" t="s">
        <v>1776</v>
      </c>
      <c r="F1019" s="7">
        <v>52.21</v>
      </c>
      <c r="G1019" s="15">
        <v>35</v>
      </c>
      <c r="H1019" s="9">
        <f t="shared" si="179"/>
        <v>1827.3500000000001</v>
      </c>
      <c r="I1019" s="28">
        <v>153</v>
      </c>
      <c r="J1019" s="28">
        <v>30</v>
      </c>
      <c r="K1019" s="12">
        <f t="shared" si="180"/>
        <v>4590</v>
      </c>
      <c r="L1019" s="8">
        <f t="shared" si="181"/>
        <v>65</v>
      </c>
      <c r="M1019" s="9">
        <f t="shared" si="181"/>
        <v>6417.35</v>
      </c>
      <c r="N1019" s="15">
        <v>35</v>
      </c>
      <c r="O1019" s="14">
        <f t="shared" si="182"/>
        <v>1827.3500000000001</v>
      </c>
      <c r="P1019" s="28">
        <v>8</v>
      </c>
      <c r="Q1019" s="14">
        <f t="shared" si="183"/>
        <v>1224</v>
      </c>
      <c r="R1019" s="13">
        <f t="shared" si="184"/>
        <v>43</v>
      </c>
      <c r="S1019" s="14">
        <f t="shared" si="184"/>
        <v>3051.3500000000004</v>
      </c>
      <c r="T1019" s="15">
        <f t="shared" si="190"/>
        <v>0</v>
      </c>
      <c r="U1019" s="9">
        <f t="shared" si="185"/>
        <v>0</v>
      </c>
      <c r="V1019" s="15">
        <f t="shared" si="186"/>
        <v>22</v>
      </c>
      <c r="W1019" s="16">
        <f t="shared" si="187"/>
        <v>3366</v>
      </c>
      <c r="X1019" s="15">
        <f t="shared" si="188"/>
        <v>22</v>
      </c>
      <c r="Y1019" s="9">
        <f t="shared" si="188"/>
        <v>3366</v>
      </c>
    </row>
    <row r="1020" spans="2:25" ht="78" x14ac:dyDescent="0.3">
      <c r="B1020" s="5">
        <v>44238</v>
      </c>
      <c r="C1020" s="45">
        <v>44967</v>
      </c>
      <c r="D1020" s="5" t="s">
        <v>1777</v>
      </c>
      <c r="E1020" s="6" t="s">
        <v>1778</v>
      </c>
      <c r="F1020" s="42">
        <v>546</v>
      </c>
      <c r="G1020" s="15">
        <v>10</v>
      </c>
      <c r="H1020" s="9">
        <f t="shared" si="179"/>
        <v>5460</v>
      </c>
      <c r="I1020" s="28">
        <v>684</v>
      </c>
      <c r="J1020" s="28">
        <v>10</v>
      </c>
      <c r="K1020" s="12">
        <f t="shared" si="180"/>
        <v>6840</v>
      </c>
      <c r="L1020" s="8">
        <f t="shared" si="181"/>
        <v>20</v>
      </c>
      <c r="M1020" s="9">
        <f t="shared" si="181"/>
        <v>12300</v>
      </c>
      <c r="N1020" s="15">
        <v>10</v>
      </c>
      <c r="O1020" s="14">
        <f t="shared" si="182"/>
        <v>5460</v>
      </c>
      <c r="P1020" s="28">
        <v>6</v>
      </c>
      <c r="Q1020" s="14">
        <f t="shared" si="183"/>
        <v>4104</v>
      </c>
      <c r="R1020" s="13">
        <f t="shared" si="184"/>
        <v>16</v>
      </c>
      <c r="S1020" s="14">
        <f t="shared" si="184"/>
        <v>9564</v>
      </c>
      <c r="T1020" s="15">
        <f t="shared" si="190"/>
        <v>0</v>
      </c>
      <c r="U1020" s="9">
        <f t="shared" si="185"/>
        <v>0</v>
      </c>
      <c r="V1020" s="15">
        <f t="shared" si="186"/>
        <v>4</v>
      </c>
      <c r="W1020" s="16">
        <f t="shared" si="187"/>
        <v>2736</v>
      </c>
      <c r="X1020" s="15">
        <f t="shared" si="188"/>
        <v>4</v>
      </c>
      <c r="Y1020" s="9">
        <f t="shared" si="188"/>
        <v>2736</v>
      </c>
    </row>
    <row r="1021" spans="2:25" ht="15.6" x14ac:dyDescent="0.3">
      <c r="B1021" s="17">
        <v>44616</v>
      </c>
      <c r="C1021" s="17">
        <v>44967</v>
      </c>
      <c r="D1021" s="5" t="s">
        <v>1779</v>
      </c>
      <c r="E1021" s="27" t="s">
        <v>1780</v>
      </c>
      <c r="F1021" s="42">
        <v>27.53</v>
      </c>
      <c r="G1021" s="15">
        <v>25</v>
      </c>
      <c r="H1021" s="9">
        <f t="shared" si="179"/>
        <v>688.25</v>
      </c>
      <c r="I1021" s="28">
        <v>70.8</v>
      </c>
      <c r="J1021" s="28">
        <v>25</v>
      </c>
      <c r="K1021" s="12">
        <f t="shared" si="180"/>
        <v>1770</v>
      </c>
      <c r="L1021" s="8">
        <f t="shared" si="181"/>
        <v>50</v>
      </c>
      <c r="M1021" s="9">
        <f t="shared" si="181"/>
        <v>2458.25</v>
      </c>
      <c r="N1021" s="15">
        <v>25</v>
      </c>
      <c r="O1021" s="14">
        <f t="shared" si="182"/>
        <v>688.25</v>
      </c>
      <c r="P1021" s="28">
        <v>25</v>
      </c>
      <c r="Q1021" s="14">
        <f t="shared" si="183"/>
        <v>1770</v>
      </c>
      <c r="R1021" s="13">
        <f t="shared" si="184"/>
        <v>50</v>
      </c>
      <c r="S1021" s="14">
        <f t="shared" si="184"/>
        <v>2458.25</v>
      </c>
      <c r="T1021" s="15">
        <f t="shared" si="190"/>
        <v>0</v>
      </c>
      <c r="U1021" s="9">
        <f t="shared" si="185"/>
        <v>0</v>
      </c>
      <c r="V1021" s="15">
        <f t="shared" si="186"/>
        <v>0</v>
      </c>
      <c r="W1021" s="16">
        <f t="shared" si="187"/>
        <v>0</v>
      </c>
      <c r="X1021" s="15">
        <f t="shared" si="188"/>
        <v>0</v>
      </c>
      <c r="Y1021" s="9">
        <f t="shared" si="188"/>
        <v>0</v>
      </c>
    </row>
    <row r="1022" spans="2:25" ht="31.2" x14ac:dyDescent="0.3">
      <c r="B1022" s="5">
        <v>44153</v>
      </c>
      <c r="C1022" s="5">
        <v>44967</v>
      </c>
      <c r="D1022" s="5" t="s">
        <v>1781</v>
      </c>
      <c r="E1022" s="6" t="s">
        <v>1782</v>
      </c>
      <c r="F1022" s="7">
        <v>162</v>
      </c>
      <c r="G1022" s="15">
        <v>15</v>
      </c>
      <c r="H1022" s="9">
        <f t="shared" si="179"/>
        <v>2430</v>
      </c>
      <c r="I1022" s="28">
        <v>200</v>
      </c>
      <c r="J1022" s="28">
        <v>25</v>
      </c>
      <c r="K1022" s="12">
        <f t="shared" si="180"/>
        <v>5000</v>
      </c>
      <c r="L1022" s="8">
        <f t="shared" si="181"/>
        <v>40</v>
      </c>
      <c r="M1022" s="9">
        <f t="shared" si="181"/>
        <v>7430</v>
      </c>
      <c r="N1022" s="15">
        <v>15</v>
      </c>
      <c r="O1022" s="14">
        <f t="shared" si="182"/>
        <v>2430</v>
      </c>
      <c r="P1022" s="28">
        <v>17</v>
      </c>
      <c r="Q1022" s="14">
        <f t="shared" si="183"/>
        <v>3400</v>
      </c>
      <c r="R1022" s="13">
        <f t="shared" si="184"/>
        <v>32</v>
      </c>
      <c r="S1022" s="14">
        <f t="shared" si="184"/>
        <v>5830</v>
      </c>
      <c r="T1022" s="15">
        <f t="shared" si="190"/>
        <v>0</v>
      </c>
      <c r="U1022" s="9">
        <f t="shared" si="185"/>
        <v>0</v>
      </c>
      <c r="V1022" s="15">
        <f t="shared" si="186"/>
        <v>8</v>
      </c>
      <c r="W1022" s="16">
        <f t="shared" si="187"/>
        <v>1600</v>
      </c>
      <c r="X1022" s="15">
        <f t="shared" si="188"/>
        <v>8</v>
      </c>
      <c r="Y1022" s="9">
        <f t="shared" si="188"/>
        <v>1600</v>
      </c>
    </row>
    <row r="1023" spans="2:25" ht="46.8" x14ac:dyDescent="0.3">
      <c r="B1023" s="5">
        <v>44153</v>
      </c>
      <c r="C1023" s="5">
        <v>44967</v>
      </c>
      <c r="D1023" s="5" t="s">
        <v>1783</v>
      </c>
      <c r="E1023" s="6" t="s">
        <v>1784</v>
      </c>
      <c r="F1023" s="7">
        <v>25</v>
      </c>
      <c r="G1023" s="15">
        <v>39</v>
      </c>
      <c r="H1023" s="9">
        <f t="shared" si="179"/>
        <v>975</v>
      </c>
      <c r="I1023" s="28">
        <v>33</v>
      </c>
      <c r="J1023" s="28">
        <v>30</v>
      </c>
      <c r="K1023" s="12">
        <f t="shared" si="180"/>
        <v>990</v>
      </c>
      <c r="L1023" s="8">
        <f t="shared" si="181"/>
        <v>69</v>
      </c>
      <c r="M1023" s="9">
        <f t="shared" si="181"/>
        <v>1965</v>
      </c>
      <c r="N1023" s="15">
        <v>39</v>
      </c>
      <c r="O1023" s="14">
        <f t="shared" si="182"/>
        <v>975</v>
      </c>
      <c r="P1023" s="28">
        <v>30</v>
      </c>
      <c r="Q1023" s="14">
        <f t="shared" si="183"/>
        <v>990</v>
      </c>
      <c r="R1023" s="13">
        <f t="shared" si="184"/>
        <v>69</v>
      </c>
      <c r="S1023" s="14">
        <f t="shared" si="184"/>
        <v>1965</v>
      </c>
      <c r="T1023" s="15">
        <f t="shared" si="190"/>
        <v>0</v>
      </c>
      <c r="U1023" s="9">
        <f t="shared" si="185"/>
        <v>0</v>
      </c>
      <c r="V1023" s="15">
        <f t="shared" si="186"/>
        <v>0</v>
      </c>
      <c r="W1023" s="16">
        <f t="shared" si="187"/>
        <v>0</v>
      </c>
      <c r="X1023" s="15">
        <f t="shared" si="188"/>
        <v>0</v>
      </c>
      <c r="Y1023" s="9">
        <f t="shared" si="188"/>
        <v>0</v>
      </c>
    </row>
    <row r="1024" spans="2:25" ht="46.8" x14ac:dyDescent="0.3">
      <c r="B1024" s="5">
        <v>44153</v>
      </c>
      <c r="C1024" s="5">
        <v>44967</v>
      </c>
      <c r="D1024" s="5" t="s">
        <v>1785</v>
      </c>
      <c r="E1024" s="6" t="s">
        <v>1786</v>
      </c>
      <c r="F1024" s="7">
        <v>25</v>
      </c>
      <c r="G1024" s="15">
        <v>39</v>
      </c>
      <c r="H1024" s="9">
        <f t="shared" si="179"/>
        <v>975</v>
      </c>
      <c r="I1024" s="28">
        <v>27</v>
      </c>
      <c r="J1024" s="28">
        <v>10</v>
      </c>
      <c r="K1024" s="12">
        <f t="shared" si="180"/>
        <v>270</v>
      </c>
      <c r="L1024" s="8">
        <f t="shared" si="181"/>
        <v>49</v>
      </c>
      <c r="M1024" s="9">
        <f t="shared" si="181"/>
        <v>1245</v>
      </c>
      <c r="N1024" s="15">
        <v>39</v>
      </c>
      <c r="O1024" s="14">
        <f t="shared" si="182"/>
        <v>975</v>
      </c>
      <c r="P1024" s="28">
        <v>10</v>
      </c>
      <c r="Q1024" s="14">
        <f t="shared" si="183"/>
        <v>270</v>
      </c>
      <c r="R1024" s="13">
        <f t="shared" si="184"/>
        <v>49</v>
      </c>
      <c r="S1024" s="14">
        <f t="shared" si="184"/>
        <v>1245</v>
      </c>
      <c r="T1024" s="15">
        <f t="shared" si="190"/>
        <v>0</v>
      </c>
      <c r="U1024" s="9">
        <f t="shared" si="185"/>
        <v>0</v>
      </c>
      <c r="V1024" s="15">
        <f t="shared" si="186"/>
        <v>0</v>
      </c>
      <c r="W1024" s="16">
        <f t="shared" si="187"/>
        <v>0</v>
      </c>
      <c r="X1024" s="15">
        <f t="shared" si="188"/>
        <v>0</v>
      </c>
      <c r="Y1024" s="9">
        <f t="shared" si="188"/>
        <v>0</v>
      </c>
    </row>
    <row r="1025" spans="2:25" ht="31.2" x14ac:dyDescent="0.3">
      <c r="B1025" s="5">
        <v>43742</v>
      </c>
      <c r="C1025" s="5">
        <v>44967</v>
      </c>
      <c r="D1025" s="5" t="s">
        <v>1787</v>
      </c>
      <c r="E1025" s="6" t="s">
        <v>1788</v>
      </c>
      <c r="F1025" s="10">
        <v>5</v>
      </c>
      <c r="G1025" s="15">
        <v>204</v>
      </c>
      <c r="H1025" s="9">
        <f t="shared" si="179"/>
        <v>1020</v>
      </c>
      <c r="I1025" s="28">
        <v>4.12</v>
      </c>
      <c r="J1025" s="28">
        <v>100</v>
      </c>
      <c r="K1025" s="12">
        <f t="shared" si="180"/>
        <v>412</v>
      </c>
      <c r="L1025" s="8">
        <f t="shared" si="181"/>
        <v>304</v>
      </c>
      <c r="M1025" s="9">
        <f t="shared" si="181"/>
        <v>1432</v>
      </c>
      <c r="N1025" s="15">
        <v>204</v>
      </c>
      <c r="O1025" s="14">
        <f t="shared" si="182"/>
        <v>1020</v>
      </c>
      <c r="P1025" s="28">
        <v>81</v>
      </c>
      <c r="Q1025" s="14">
        <f t="shared" si="183"/>
        <v>333.72</v>
      </c>
      <c r="R1025" s="13">
        <f t="shared" si="184"/>
        <v>285</v>
      </c>
      <c r="S1025" s="14">
        <f t="shared" si="184"/>
        <v>1353.72</v>
      </c>
      <c r="T1025" s="15">
        <f t="shared" si="190"/>
        <v>0</v>
      </c>
      <c r="U1025" s="9">
        <f t="shared" si="185"/>
        <v>0</v>
      </c>
      <c r="V1025" s="15">
        <f t="shared" si="186"/>
        <v>19</v>
      </c>
      <c r="W1025" s="16">
        <f t="shared" si="187"/>
        <v>78.28</v>
      </c>
      <c r="X1025" s="15">
        <f t="shared" si="188"/>
        <v>19</v>
      </c>
      <c r="Y1025" s="9">
        <f t="shared" si="188"/>
        <v>78.28</v>
      </c>
    </row>
    <row r="1026" spans="2:25" ht="31.2" x14ac:dyDescent="0.3">
      <c r="B1026" s="5">
        <v>44070</v>
      </c>
      <c r="C1026" s="5">
        <v>44967</v>
      </c>
      <c r="D1026" s="5" t="s">
        <v>1789</v>
      </c>
      <c r="E1026" s="6" t="s">
        <v>1790</v>
      </c>
      <c r="F1026" s="10">
        <v>330.4</v>
      </c>
      <c r="G1026" s="15">
        <v>60</v>
      </c>
      <c r="H1026" s="9">
        <f t="shared" si="179"/>
        <v>19824</v>
      </c>
      <c r="I1026" s="28">
        <v>280</v>
      </c>
      <c r="J1026" s="28">
        <v>25</v>
      </c>
      <c r="K1026" s="12">
        <f t="shared" si="180"/>
        <v>7000</v>
      </c>
      <c r="L1026" s="8">
        <f t="shared" si="181"/>
        <v>85</v>
      </c>
      <c r="M1026" s="9">
        <f t="shared" si="181"/>
        <v>26824</v>
      </c>
      <c r="N1026" s="15">
        <v>45</v>
      </c>
      <c r="O1026" s="14">
        <f t="shared" si="182"/>
        <v>14867.999999999998</v>
      </c>
      <c r="P1026" s="28">
        <v>0</v>
      </c>
      <c r="Q1026" s="14">
        <f t="shared" si="183"/>
        <v>0</v>
      </c>
      <c r="R1026" s="13">
        <f t="shared" si="184"/>
        <v>45</v>
      </c>
      <c r="S1026" s="14">
        <f t="shared" si="184"/>
        <v>14867.999999999998</v>
      </c>
      <c r="T1026" s="15">
        <f t="shared" si="190"/>
        <v>15</v>
      </c>
      <c r="U1026" s="9">
        <f t="shared" si="185"/>
        <v>4956</v>
      </c>
      <c r="V1026" s="15">
        <f t="shared" si="186"/>
        <v>25</v>
      </c>
      <c r="W1026" s="16">
        <f t="shared" si="187"/>
        <v>7000</v>
      </c>
      <c r="X1026" s="15">
        <f t="shared" si="188"/>
        <v>40</v>
      </c>
      <c r="Y1026" s="9">
        <f t="shared" si="188"/>
        <v>11956</v>
      </c>
    </row>
    <row r="1027" spans="2:25" ht="62.4" x14ac:dyDescent="0.3">
      <c r="B1027" s="17">
        <v>44967</v>
      </c>
      <c r="C1027" s="17">
        <v>44967</v>
      </c>
      <c r="D1027" s="5" t="s">
        <v>1791</v>
      </c>
      <c r="E1027" s="27" t="s">
        <v>1792</v>
      </c>
      <c r="F1027" s="42">
        <v>188.8</v>
      </c>
      <c r="G1027" s="15">
        <v>100</v>
      </c>
      <c r="H1027" s="9">
        <f t="shared" si="179"/>
        <v>18880</v>
      </c>
      <c r="I1027" s="28"/>
      <c r="J1027" s="28"/>
      <c r="K1027" s="12">
        <f t="shared" si="180"/>
        <v>0</v>
      </c>
      <c r="L1027" s="8">
        <f t="shared" si="181"/>
        <v>100</v>
      </c>
      <c r="M1027" s="9">
        <f t="shared" si="181"/>
        <v>18880</v>
      </c>
      <c r="N1027" s="15">
        <v>15</v>
      </c>
      <c r="O1027" s="14">
        <f t="shared" si="182"/>
        <v>2832</v>
      </c>
      <c r="P1027" s="28"/>
      <c r="Q1027" s="14">
        <f t="shared" si="183"/>
        <v>0</v>
      </c>
      <c r="R1027" s="13">
        <f t="shared" si="184"/>
        <v>15</v>
      </c>
      <c r="S1027" s="14">
        <f t="shared" si="184"/>
        <v>2832</v>
      </c>
      <c r="T1027" s="15">
        <f t="shared" si="190"/>
        <v>85</v>
      </c>
      <c r="U1027" s="9">
        <f t="shared" si="185"/>
        <v>16048.000000000002</v>
      </c>
      <c r="V1027" s="15">
        <f t="shared" si="186"/>
        <v>0</v>
      </c>
      <c r="W1027" s="16">
        <f t="shared" si="187"/>
        <v>0</v>
      </c>
      <c r="X1027" s="15">
        <f t="shared" si="188"/>
        <v>85</v>
      </c>
      <c r="Y1027" s="9">
        <f t="shared" si="188"/>
        <v>16048.000000000002</v>
      </c>
    </row>
    <row r="1028" spans="2:25" ht="62.4" x14ac:dyDescent="0.3">
      <c r="B1028" s="17">
        <v>44967</v>
      </c>
      <c r="C1028" s="17">
        <v>44967</v>
      </c>
      <c r="D1028" s="5" t="s">
        <v>1793</v>
      </c>
      <c r="E1028" s="27" t="s">
        <v>1794</v>
      </c>
      <c r="F1028" s="42">
        <v>102.66</v>
      </c>
      <c r="G1028" s="15">
        <v>100</v>
      </c>
      <c r="H1028" s="9">
        <f t="shared" si="179"/>
        <v>10266</v>
      </c>
      <c r="I1028" s="28"/>
      <c r="J1028" s="28"/>
      <c r="K1028" s="12">
        <f t="shared" si="180"/>
        <v>0</v>
      </c>
      <c r="L1028" s="8">
        <f t="shared" si="181"/>
        <v>100</v>
      </c>
      <c r="M1028" s="9">
        <f t="shared" si="181"/>
        <v>10266</v>
      </c>
      <c r="N1028" s="15">
        <v>11</v>
      </c>
      <c r="O1028" s="14">
        <f t="shared" si="182"/>
        <v>1129.26</v>
      </c>
      <c r="P1028" s="28"/>
      <c r="Q1028" s="14">
        <f t="shared" si="183"/>
        <v>0</v>
      </c>
      <c r="R1028" s="13">
        <f t="shared" si="184"/>
        <v>11</v>
      </c>
      <c r="S1028" s="14">
        <f t="shared" si="184"/>
        <v>1129.26</v>
      </c>
      <c r="T1028" s="15">
        <f t="shared" si="190"/>
        <v>89</v>
      </c>
      <c r="U1028" s="9">
        <f t="shared" si="185"/>
        <v>9136.74</v>
      </c>
      <c r="V1028" s="15">
        <f t="shared" si="186"/>
        <v>0</v>
      </c>
      <c r="W1028" s="16">
        <f t="shared" si="187"/>
        <v>0</v>
      </c>
      <c r="X1028" s="15">
        <f t="shared" si="188"/>
        <v>89</v>
      </c>
      <c r="Y1028" s="9">
        <f t="shared" si="188"/>
        <v>9136.74</v>
      </c>
    </row>
    <row r="1029" spans="2:25" ht="62.4" x14ac:dyDescent="0.3">
      <c r="B1029" s="17">
        <v>44967</v>
      </c>
      <c r="C1029" s="17">
        <v>44967</v>
      </c>
      <c r="D1029" s="5" t="s">
        <v>1795</v>
      </c>
      <c r="E1029" s="27" t="s">
        <v>1796</v>
      </c>
      <c r="F1029" s="42">
        <v>88.5</v>
      </c>
      <c r="G1029" s="15">
        <v>25</v>
      </c>
      <c r="H1029" s="9">
        <f t="shared" si="179"/>
        <v>2212.5</v>
      </c>
      <c r="I1029" s="28"/>
      <c r="J1029" s="28"/>
      <c r="K1029" s="12">
        <f t="shared" si="180"/>
        <v>0</v>
      </c>
      <c r="L1029" s="8">
        <f t="shared" si="181"/>
        <v>25</v>
      </c>
      <c r="M1029" s="9">
        <f t="shared" si="181"/>
        <v>2212.5</v>
      </c>
      <c r="N1029" s="15">
        <v>0</v>
      </c>
      <c r="O1029" s="14">
        <f t="shared" si="182"/>
        <v>0</v>
      </c>
      <c r="P1029" s="28"/>
      <c r="Q1029" s="14">
        <f t="shared" si="183"/>
        <v>0</v>
      </c>
      <c r="R1029" s="13">
        <f t="shared" si="184"/>
        <v>0</v>
      </c>
      <c r="S1029" s="14">
        <f t="shared" si="184"/>
        <v>0</v>
      </c>
      <c r="T1029" s="15">
        <f t="shared" si="190"/>
        <v>25</v>
      </c>
      <c r="U1029" s="9">
        <f t="shared" si="185"/>
        <v>2212.5</v>
      </c>
      <c r="V1029" s="15">
        <f t="shared" si="186"/>
        <v>0</v>
      </c>
      <c r="W1029" s="16">
        <f t="shared" si="187"/>
        <v>0</v>
      </c>
      <c r="X1029" s="15">
        <f t="shared" si="188"/>
        <v>25</v>
      </c>
      <c r="Y1029" s="9">
        <f t="shared" si="188"/>
        <v>2212.5</v>
      </c>
    </row>
    <row r="1030" spans="2:25" ht="46.8" x14ac:dyDescent="0.3">
      <c r="B1030" s="17">
        <v>44967</v>
      </c>
      <c r="C1030" s="17">
        <v>44967</v>
      </c>
      <c r="D1030" s="5" t="s">
        <v>1797</v>
      </c>
      <c r="E1030" s="27" t="s">
        <v>1798</v>
      </c>
      <c r="F1030" s="42">
        <v>578.20000000000005</v>
      </c>
      <c r="G1030" s="15">
        <v>10</v>
      </c>
      <c r="H1030" s="9">
        <f t="shared" si="179"/>
        <v>5782</v>
      </c>
      <c r="I1030" s="28"/>
      <c r="J1030" s="28"/>
      <c r="K1030" s="12">
        <f t="shared" si="180"/>
        <v>0</v>
      </c>
      <c r="L1030" s="8">
        <f t="shared" si="181"/>
        <v>10</v>
      </c>
      <c r="M1030" s="9">
        <f t="shared" si="181"/>
        <v>5782</v>
      </c>
      <c r="N1030" s="15">
        <v>1</v>
      </c>
      <c r="O1030" s="14">
        <f t="shared" si="182"/>
        <v>578.20000000000005</v>
      </c>
      <c r="P1030" s="28"/>
      <c r="Q1030" s="14">
        <f t="shared" si="183"/>
        <v>0</v>
      </c>
      <c r="R1030" s="13">
        <f t="shared" si="184"/>
        <v>1</v>
      </c>
      <c r="S1030" s="14">
        <f t="shared" si="184"/>
        <v>578.20000000000005</v>
      </c>
      <c r="T1030" s="15">
        <f t="shared" si="190"/>
        <v>9</v>
      </c>
      <c r="U1030" s="9">
        <f t="shared" si="185"/>
        <v>5203.8</v>
      </c>
      <c r="V1030" s="15">
        <f t="shared" si="186"/>
        <v>0</v>
      </c>
      <c r="W1030" s="16">
        <f t="shared" si="187"/>
        <v>0</v>
      </c>
      <c r="X1030" s="15">
        <f t="shared" si="188"/>
        <v>9</v>
      </c>
      <c r="Y1030" s="9">
        <f t="shared" si="188"/>
        <v>5203.8</v>
      </c>
    </row>
    <row r="1031" spans="2:25" ht="46.8" x14ac:dyDescent="0.3">
      <c r="B1031" s="5">
        <v>44970</v>
      </c>
      <c r="C1031" s="5">
        <v>44970</v>
      </c>
      <c r="D1031" s="5" t="s">
        <v>1379</v>
      </c>
      <c r="E1031" s="6" t="s">
        <v>1380</v>
      </c>
      <c r="F1031" s="10">
        <v>5.43</v>
      </c>
      <c r="G1031" s="8">
        <v>400</v>
      </c>
      <c r="H1031" s="9">
        <f t="shared" si="179"/>
        <v>2172</v>
      </c>
      <c r="I1031" s="10">
        <v>0</v>
      </c>
      <c r="J1031" s="11">
        <v>0</v>
      </c>
      <c r="K1031" s="12">
        <f t="shared" si="180"/>
        <v>0</v>
      </c>
      <c r="L1031" s="8">
        <f t="shared" si="181"/>
        <v>400</v>
      </c>
      <c r="M1031" s="9">
        <f t="shared" si="181"/>
        <v>2172</v>
      </c>
      <c r="N1031" s="13">
        <v>400</v>
      </c>
      <c r="O1031" s="14">
        <f t="shared" si="182"/>
        <v>2172</v>
      </c>
      <c r="P1031" s="13">
        <v>0</v>
      </c>
      <c r="Q1031" s="14">
        <f t="shared" si="183"/>
        <v>0</v>
      </c>
      <c r="R1031" s="13">
        <f t="shared" si="184"/>
        <v>400</v>
      </c>
      <c r="S1031" s="14">
        <f t="shared" si="184"/>
        <v>2172</v>
      </c>
      <c r="T1031" s="15">
        <f t="shared" si="190"/>
        <v>0</v>
      </c>
      <c r="U1031" s="9">
        <f t="shared" si="185"/>
        <v>0</v>
      </c>
      <c r="V1031" s="15">
        <f t="shared" si="186"/>
        <v>0</v>
      </c>
      <c r="W1031" s="16">
        <f t="shared" si="187"/>
        <v>0</v>
      </c>
      <c r="X1031" s="15">
        <f t="shared" si="188"/>
        <v>0</v>
      </c>
      <c r="Y1031" s="9">
        <f t="shared" si="188"/>
        <v>0</v>
      </c>
    </row>
    <row r="1032" spans="2:25" ht="93.6" x14ac:dyDescent="0.3">
      <c r="B1032" s="17">
        <v>44970</v>
      </c>
      <c r="C1032" s="17">
        <v>44970</v>
      </c>
      <c r="D1032" s="5" t="s">
        <v>1799</v>
      </c>
      <c r="E1032" s="27" t="s">
        <v>1800</v>
      </c>
      <c r="F1032" s="42">
        <v>2650</v>
      </c>
      <c r="G1032" s="15">
        <v>3</v>
      </c>
      <c r="H1032" s="9">
        <f t="shared" si="179"/>
        <v>7950</v>
      </c>
      <c r="I1032" s="28"/>
      <c r="J1032" s="28"/>
      <c r="K1032" s="12">
        <f t="shared" si="180"/>
        <v>0</v>
      </c>
      <c r="L1032" s="8">
        <f t="shared" si="181"/>
        <v>3</v>
      </c>
      <c r="M1032" s="9">
        <f t="shared" si="181"/>
        <v>7950</v>
      </c>
      <c r="N1032" s="15">
        <v>3</v>
      </c>
      <c r="O1032" s="14">
        <f t="shared" si="182"/>
        <v>7950</v>
      </c>
      <c r="P1032" s="28"/>
      <c r="Q1032" s="14">
        <f t="shared" si="183"/>
        <v>0</v>
      </c>
      <c r="R1032" s="13">
        <f t="shared" si="184"/>
        <v>3</v>
      </c>
      <c r="S1032" s="14">
        <f t="shared" si="184"/>
        <v>7950</v>
      </c>
      <c r="T1032" s="15">
        <f t="shared" si="190"/>
        <v>0</v>
      </c>
      <c r="U1032" s="9">
        <f t="shared" si="185"/>
        <v>0</v>
      </c>
      <c r="V1032" s="15">
        <f t="shared" si="186"/>
        <v>0</v>
      </c>
      <c r="W1032" s="16">
        <f t="shared" si="187"/>
        <v>0</v>
      </c>
      <c r="X1032" s="15">
        <f t="shared" si="188"/>
        <v>0</v>
      </c>
      <c r="Y1032" s="9">
        <f t="shared" si="188"/>
        <v>0</v>
      </c>
    </row>
    <row r="1033" spans="2:25" ht="93.6" x14ac:dyDescent="0.3">
      <c r="B1033" s="17">
        <v>44970</v>
      </c>
      <c r="C1033" s="17">
        <v>44970</v>
      </c>
      <c r="D1033" s="5" t="s">
        <v>1801</v>
      </c>
      <c r="E1033" s="27" t="s">
        <v>1802</v>
      </c>
      <c r="F1033" s="42">
        <v>2650</v>
      </c>
      <c r="G1033" s="15">
        <v>1</v>
      </c>
      <c r="H1033" s="9">
        <f t="shared" si="179"/>
        <v>2650</v>
      </c>
      <c r="I1033" s="28"/>
      <c r="J1033" s="28"/>
      <c r="K1033" s="12">
        <f t="shared" si="180"/>
        <v>0</v>
      </c>
      <c r="L1033" s="8">
        <f t="shared" si="181"/>
        <v>1</v>
      </c>
      <c r="M1033" s="9">
        <f t="shared" si="181"/>
        <v>2650</v>
      </c>
      <c r="N1033" s="15">
        <v>1</v>
      </c>
      <c r="O1033" s="14">
        <f t="shared" si="182"/>
        <v>2650</v>
      </c>
      <c r="P1033" s="28"/>
      <c r="Q1033" s="14">
        <f t="shared" si="183"/>
        <v>0</v>
      </c>
      <c r="R1033" s="13">
        <f t="shared" si="184"/>
        <v>1</v>
      </c>
      <c r="S1033" s="14">
        <f t="shared" si="184"/>
        <v>2650</v>
      </c>
      <c r="T1033" s="15">
        <f t="shared" si="190"/>
        <v>0</v>
      </c>
      <c r="U1033" s="9">
        <f t="shared" si="185"/>
        <v>0</v>
      </c>
      <c r="V1033" s="15">
        <f t="shared" si="186"/>
        <v>0</v>
      </c>
      <c r="W1033" s="16">
        <f t="shared" si="187"/>
        <v>0</v>
      </c>
      <c r="X1033" s="15">
        <f t="shared" si="188"/>
        <v>0</v>
      </c>
      <c r="Y1033" s="9">
        <f t="shared" si="188"/>
        <v>0</v>
      </c>
    </row>
    <row r="1034" spans="2:25" ht="109.2" x14ac:dyDescent="0.3">
      <c r="B1034" s="17">
        <v>44970</v>
      </c>
      <c r="C1034" s="17">
        <v>44970</v>
      </c>
      <c r="D1034" s="5" t="s">
        <v>1803</v>
      </c>
      <c r="E1034" s="27" t="s">
        <v>1804</v>
      </c>
      <c r="F1034" s="42">
        <v>2650</v>
      </c>
      <c r="G1034" s="15">
        <v>1</v>
      </c>
      <c r="H1034" s="9">
        <f t="shared" si="179"/>
        <v>2650</v>
      </c>
      <c r="I1034" s="28"/>
      <c r="J1034" s="28"/>
      <c r="K1034" s="12">
        <f t="shared" si="180"/>
        <v>0</v>
      </c>
      <c r="L1034" s="8">
        <f t="shared" si="181"/>
        <v>1</v>
      </c>
      <c r="M1034" s="9">
        <f t="shared" si="181"/>
        <v>2650</v>
      </c>
      <c r="N1034" s="15">
        <v>1</v>
      </c>
      <c r="O1034" s="14">
        <f t="shared" si="182"/>
        <v>2650</v>
      </c>
      <c r="P1034" s="28"/>
      <c r="Q1034" s="14">
        <f t="shared" si="183"/>
        <v>0</v>
      </c>
      <c r="R1034" s="13">
        <f t="shared" si="184"/>
        <v>1</v>
      </c>
      <c r="S1034" s="14">
        <f t="shared" si="184"/>
        <v>2650</v>
      </c>
      <c r="T1034" s="15">
        <f t="shared" si="190"/>
        <v>0</v>
      </c>
      <c r="U1034" s="9">
        <f t="shared" si="185"/>
        <v>0</v>
      </c>
      <c r="V1034" s="15">
        <f t="shared" si="186"/>
        <v>0</v>
      </c>
      <c r="W1034" s="16">
        <f t="shared" si="187"/>
        <v>0</v>
      </c>
      <c r="X1034" s="15">
        <f t="shared" si="188"/>
        <v>0</v>
      </c>
      <c r="Y1034" s="9">
        <f t="shared" si="188"/>
        <v>0</v>
      </c>
    </row>
    <row r="1035" spans="2:25" ht="46.8" x14ac:dyDescent="0.3">
      <c r="B1035" s="5">
        <v>44602</v>
      </c>
      <c r="C1035" s="5">
        <v>44971</v>
      </c>
      <c r="D1035" s="5" t="s">
        <v>1381</v>
      </c>
      <c r="E1035" s="6" t="s">
        <v>1382</v>
      </c>
      <c r="F1035" s="10">
        <v>27000</v>
      </c>
      <c r="G1035" s="8">
        <v>2</v>
      </c>
      <c r="H1035" s="9">
        <f t="shared" si="179"/>
        <v>54000</v>
      </c>
      <c r="I1035" s="10">
        <v>41500</v>
      </c>
      <c r="J1035" s="11">
        <v>1</v>
      </c>
      <c r="K1035" s="12">
        <f t="shared" si="180"/>
        <v>41500</v>
      </c>
      <c r="L1035" s="8">
        <f t="shared" si="181"/>
        <v>3</v>
      </c>
      <c r="M1035" s="9">
        <f t="shared" si="181"/>
        <v>95500</v>
      </c>
      <c r="N1035" s="13">
        <v>2</v>
      </c>
      <c r="O1035" s="14">
        <f t="shared" si="182"/>
        <v>54000</v>
      </c>
      <c r="P1035" s="13">
        <v>1</v>
      </c>
      <c r="Q1035" s="14">
        <f t="shared" si="183"/>
        <v>41500</v>
      </c>
      <c r="R1035" s="13">
        <f t="shared" si="184"/>
        <v>3</v>
      </c>
      <c r="S1035" s="14">
        <f t="shared" si="184"/>
        <v>95500</v>
      </c>
      <c r="T1035" s="15">
        <f t="shared" si="190"/>
        <v>0</v>
      </c>
      <c r="U1035" s="9">
        <f t="shared" si="185"/>
        <v>0</v>
      </c>
      <c r="V1035" s="15">
        <f t="shared" si="186"/>
        <v>0</v>
      </c>
      <c r="W1035" s="16">
        <f t="shared" si="187"/>
        <v>0</v>
      </c>
      <c r="X1035" s="15">
        <f t="shared" si="188"/>
        <v>0</v>
      </c>
      <c r="Y1035" s="9">
        <f t="shared" si="188"/>
        <v>0</v>
      </c>
    </row>
    <row r="1036" spans="2:25" ht="31.2" x14ac:dyDescent="0.3">
      <c r="B1036" s="4">
        <v>44972</v>
      </c>
      <c r="C1036" s="4">
        <v>44972</v>
      </c>
      <c r="D1036" s="5" t="s">
        <v>1502</v>
      </c>
      <c r="E1036" s="18" t="s">
        <v>1503</v>
      </c>
      <c r="F1036" s="10">
        <v>125</v>
      </c>
      <c r="G1036" s="8">
        <v>15</v>
      </c>
      <c r="H1036" s="9">
        <f t="shared" ref="H1036:H1099" si="191">F1036*G1036</f>
        <v>1875</v>
      </c>
      <c r="I1036" s="10">
        <v>0</v>
      </c>
      <c r="J1036" s="11">
        <v>0</v>
      </c>
      <c r="K1036" s="12">
        <f t="shared" ref="K1036:K1099" si="192">I1036*J1036</f>
        <v>0</v>
      </c>
      <c r="L1036" s="8">
        <f t="shared" ref="L1036:M1099" si="193">G1036+J1036</f>
        <v>15</v>
      </c>
      <c r="M1036" s="9">
        <f t="shared" si="193"/>
        <v>1875</v>
      </c>
      <c r="N1036" s="13">
        <v>15</v>
      </c>
      <c r="O1036" s="14">
        <f t="shared" ref="O1036:O1099" si="194">F1036*N1036</f>
        <v>1875</v>
      </c>
      <c r="P1036" s="13">
        <v>0</v>
      </c>
      <c r="Q1036" s="14">
        <f t="shared" ref="Q1036:Q1099" si="195">I1036*P1036</f>
        <v>0</v>
      </c>
      <c r="R1036" s="13">
        <f t="shared" ref="R1036:S1099" si="196">N1036+P1036</f>
        <v>15</v>
      </c>
      <c r="S1036" s="14">
        <f t="shared" si="196"/>
        <v>1875</v>
      </c>
      <c r="T1036" s="15">
        <f t="shared" si="190"/>
        <v>0</v>
      </c>
      <c r="U1036" s="9">
        <f t="shared" ref="U1036:U1099" si="197">T1036*F1036</f>
        <v>0</v>
      </c>
      <c r="V1036" s="15">
        <f t="shared" ref="V1036:V1099" si="198">J1036-P1036</f>
        <v>0</v>
      </c>
      <c r="W1036" s="16">
        <f t="shared" ref="W1036:W1099" si="199">V1036*I1036</f>
        <v>0</v>
      </c>
      <c r="X1036" s="15">
        <f t="shared" ref="X1036:Y1099" si="200">T1036+V1036</f>
        <v>0</v>
      </c>
      <c r="Y1036" s="9">
        <f t="shared" si="200"/>
        <v>0</v>
      </c>
    </row>
    <row r="1037" spans="2:25" ht="31.2" x14ac:dyDescent="0.3">
      <c r="B1037" s="4">
        <v>44972</v>
      </c>
      <c r="C1037" s="4">
        <v>44972</v>
      </c>
      <c r="D1037" s="5" t="s">
        <v>1504</v>
      </c>
      <c r="E1037" s="18" t="s">
        <v>1505</v>
      </c>
      <c r="F1037" s="10">
        <v>112</v>
      </c>
      <c r="G1037" s="8">
        <v>15</v>
      </c>
      <c r="H1037" s="9">
        <f t="shared" si="191"/>
        <v>1680</v>
      </c>
      <c r="I1037" s="10">
        <v>0</v>
      </c>
      <c r="J1037" s="11">
        <v>0</v>
      </c>
      <c r="K1037" s="12">
        <f t="shared" si="192"/>
        <v>0</v>
      </c>
      <c r="L1037" s="8">
        <f t="shared" si="193"/>
        <v>15</v>
      </c>
      <c r="M1037" s="9">
        <f t="shared" si="193"/>
        <v>1680</v>
      </c>
      <c r="N1037" s="13">
        <v>14</v>
      </c>
      <c r="O1037" s="14">
        <f t="shared" si="194"/>
        <v>1568</v>
      </c>
      <c r="P1037" s="13">
        <v>0</v>
      </c>
      <c r="Q1037" s="14">
        <f t="shared" si="195"/>
        <v>0</v>
      </c>
      <c r="R1037" s="13">
        <f t="shared" si="196"/>
        <v>14</v>
      </c>
      <c r="S1037" s="14">
        <f t="shared" si="196"/>
        <v>1568</v>
      </c>
      <c r="T1037" s="15">
        <f t="shared" si="190"/>
        <v>1</v>
      </c>
      <c r="U1037" s="9">
        <f t="shared" si="197"/>
        <v>112</v>
      </c>
      <c r="V1037" s="15">
        <f t="shared" si="198"/>
        <v>0</v>
      </c>
      <c r="W1037" s="16">
        <f t="shared" si="199"/>
        <v>0</v>
      </c>
      <c r="X1037" s="15">
        <f t="shared" si="200"/>
        <v>1</v>
      </c>
      <c r="Y1037" s="9">
        <f t="shared" si="200"/>
        <v>112</v>
      </c>
    </row>
    <row r="1038" spans="2:25" ht="62.4" x14ac:dyDescent="0.3">
      <c r="B1038" s="4">
        <v>44972</v>
      </c>
      <c r="C1038" s="4">
        <v>44972</v>
      </c>
      <c r="D1038" s="5" t="s">
        <v>1506</v>
      </c>
      <c r="E1038" s="18" t="s">
        <v>1507</v>
      </c>
      <c r="F1038" s="10">
        <v>235</v>
      </c>
      <c r="G1038" s="8">
        <v>10</v>
      </c>
      <c r="H1038" s="9">
        <f t="shared" si="191"/>
        <v>2350</v>
      </c>
      <c r="I1038" s="10">
        <v>0</v>
      </c>
      <c r="J1038" s="11">
        <v>0</v>
      </c>
      <c r="K1038" s="12">
        <f t="shared" si="192"/>
        <v>0</v>
      </c>
      <c r="L1038" s="8">
        <f t="shared" si="193"/>
        <v>10</v>
      </c>
      <c r="M1038" s="9">
        <f t="shared" si="193"/>
        <v>2350</v>
      </c>
      <c r="N1038" s="13">
        <v>10</v>
      </c>
      <c r="O1038" s="14">
        <f t="shared" si="194"/>
        <v>2350</v>
      </c>
      <c r="P1038" s="13">
        <v>0</v>
      </c>
      <c r="Q1038" s="14">
        <f t="shared" si="195"/>
        <v>0</v>
      </c>
      <c r="R1038" s="13">
        <f t="shared" si="196"/>
        <v>10</v>
      </c>
      <c r="S1038" s="14">
        <f t="shared" si="196"/>
        <v>2350</v>
      </c>
      <c r="T1038" s="15">
        <f t="shared" si="190"/>
        <v>0</v>
      </c>
      <c r="U1038" s="9">
        <f t="shared" si="197"/>
        <v>0</v>
      </c>
      <c r="V1038" s="15">
        <f t="shared" si="198"/>
        <v>0</v>
      </c>
      <c r="W1038" s="16">
        <f t="shared" si="199"/>
        <v>0</v>
      </c>
      <c r="X1038" s="15">
        <f t="shared" si="200"/>
        <v>0</v>
      </c>
      <c r="Y1038" s="9">
        <f t="shared" si="200"/>
        <v>0</v>
      </c>
    </row>
    <row r="1039" spans="2:25" ht="31.2" x14ac:dyDescent="0.3">
      <c r="B1039" s="5">
        <v>44782</v>
      </c>
      <c r="C1039" s="5">
        <v>44972</v>
      </c>
      <c r="D1039" s="5" t="s">
        <v>1920</v>
      </c>
      <c r="E1039" s="6" t="s">
        <v>1921</v>
      </c>
      <c r="F1039" s="10">
        <v>50</v>
      </c>
      <c r="G1039" s="8">
        <v>2</v>
      </c>
      <c r="H1039" s="9">
        <f t="shared" si="191"/>
        <v>100</v>
      </c>
      <c r="I1039" s="10">
        <v>65</v>
      </c>
      <c r="J1039" s="11">
        <v>25</v>
      </c>
      <c r="K1039" s="12">
        <f t="shared" si="192"/>
        <v>1625</v>
      </c>
      <c r="L1039" s="8">
        <f t="shared" si="193"/>
        <v>27</v>
      </c>
      <c r="M1039" s="9">
        <f t="shared" si="193"/>
        <v>1725</v>
      </c>
      <c r="N1039" s="13">
        <v>2</v>
      </c>
      <c r="O1039" s="14">
        <f t="shared" si="194"/>
        <v>100</v>
      </c>
      <c r="P1039" s="13">
        <v>6</v>
      </c>
      <c r="Q1039" s="14">
        <f t="shared" si="195"/>
        <v>390</v>
      </c>
      <c r="R1039" s="13">
        <f t="shared" si="196"/>
        <v>8</v>
      </c>
      <c r="S1039" s="14">
        <f t="shared" si="196"/>
        <v>490</v>
      </c>
      <c r="T1039" s="15">
        <f t="shared" si="190"/>
        <v>0</v>
      </c>
      <c r="U1039" s="9">
        <f t="shared" si="197"/>
        <v>0</v>
      </c>
      <c r="V1039" s="15">
        <f t="shared" si="198"/>
        <v>19</v>
      </c>
      <c r="W1039" s="16">
        <f t="shared" si="199"/>
        <v>1235</v>
      </c>
      <c r="X1039" s="15">
        <f t="shared" si="200"/>
        <v>19</v>
      </c>
      <c r="Y1039" s="9">
        <f t="shared" si="200"/>
        <v>1235</v>
      </c>
    </row>
    <row r="1040" spans="2:25" ht="31.2" x14ac:dyDescent="0.3">
      <c r="B1040" s="4">
        <v>43986</v>
      </c>
      <c r="C1040" s="5">
        <v>44972</v>
      </c>
      <c r="D1040" s="5" t="s">
        <v>1924</v>
      </c>
      <c r="E1040" s="6" t="s">
        <v>1925</v>
      </c>
      <c r="F1040" s="10">
        <v>75</v>
      </c>
      <c r="G1040" s="15">
        <v>25</v>
      </c>
      <c r="H1040" s="9">
        <f t="shared" si="191"/>
        <v>1875</v>
      </c>
      <c r="I1040" s="10">
        <v>275</v>
      </c>
      <c r="J1040" s="11">
        <v>100</v>
      </c>
      <c r="K1040" s="12">
        <f t="shared" si="192"/>
        <v>27500</v>
      </c>
      <c r="L1040" s="8">
        <f t="shared" si="193"/>
        <v>125</v>
      </c>
      <c r="M1040" s="9">
        <f t="shared" si="193"/>
        <v>29375</v>
      </c>
      <c r="N1040" s="13">
        <v>25</v>
      </c>
      <c r="O1040" s="14">
        <f t="shared" si="194"/>
        <v>1875</v>
      </c>
      <c r="P1040" s="13">
        <v>0</v>
      </c>
      <c r="Q1040" s="14">
        <f t="shared" si="195"/>
        <v>0</v>
      </c>
      <c r="R1040" s="13">
        <f t="shared" si="196"/>
        <v>25</v>
      </c>
      <c r="S1040" s="14">
        <f t="shared" si="196"/>
        <v>1875</v>
      </c>
      <c r="T1040" s="15">
        <f t="shared" si="190"/>
        <v>0</v>
      </c>
      <c r="U1040" s="9">
        <f t="shared" si="197"/>
        <v>0</v>
      </c>
      <c r="V1040" s="15">
        <f t="shared" si="198"/>
        <v>100</v>
      </c>
      <c r="W1040" s="16">
        <f t="shared" si="199"/>
        <v>27500</v>
      </c>
      <c r="X1040" s="15">
        <f t="shared" si="200"/>
        <v>100</v>
      </c>
      <c r="Y1040" s="9">
        <f t="shared" si="200"/>
        <v>27500</v>
      </c>
    </row>
    <row r="1041" spans="2:25" ht="46.8" x14ac:dyDescent="0.3">
      <c r="B1041" s="5">
        <v>44735</v>
      </c>
      <c r="C1041" s="5">
        <v>44972</v>
      </c>
      <c r="D1041" s="5" t="s">
        <v>1926</v>
      </c>
      <c r="E1041" s="6" t="s">
        <v>1927</v>
      </c>
      <c r="F1041" s="10">
        <v>225</v>
      </c>
      <c r="G1041" s="15">
        <v>3</v>
      </c>
      <c r="H1041" s="9">
        <f t="shared" si="191"/>
        <v>675</v>
      </c>
      <c r="I1041" s="10">
        <v>225</v>
      </c>
      <c r="J1041" s="11">
        <v>20</v>
      </c>
      <c r="K1041" s="12">
        <f t="shared" si="192"/>
        <v>4500</v>
      </c>
      <c r="L1041" s="8">
        <f t="shared" si="193"/>
        <v>23</v>
      </c>
      <c r="M1041" s="9">
        <f t="shared" si="193"/>
        <v>5175</v>
      </c>
      <c r="N1041" s="13">
        <v>3</v>
      </c>
      <c r="O1041" s="14">
        <f t="shared" si="194"/>
        <v>675</v>
      </c>
      <c r="P1041" s="13">
        <v>12</v>
      </c>
      <c r="Q1041" s="14">
        <f t="shared" si="195"/>
        <v>2700</v>
      </c>
      <c r="R1041" s="13">
        <f t="shared" si="196"/>
        <v>15</v>
      </c>
      <c r="S1041" s="14">
        <f t="shared" si="196"/>
        <v>3375</v>
      </c>
      <c r="T1041" s="15">
        <f t="shared" si="190"/>
        <v>0</v>
      </c>
      <c r="U1041" s="9">
        <f t="shared" si="197"/>
        <v>0</v>
      </c>
      <c r="V1041" s="15">
        <f t="shared" si="198"/>
        <v>8</v>
      </c>
      <c r="W1041" s="16">
        <f t="shared" si="199"/>
        <v>1800</v>
      </c>
      <c r="X1041" s="15">
        <f t="shared" si="200"/>
        <v>8</v>
      </c>
      <c r="Y1041" s="9">
        <f t="shared" si="200"/>
        <v>1800</v>
      </c>
    </row>
    <row r="1042" spans="2:25" ht="46.8" x14ac:dyDescent="0.3">
      <c r="B1042" s="4">
        <v>44972</v>
      </c>
      <c r="C1042" s="4">
        <v>44972</v>
      </c>
      <c r="D1042" s="5" t="s">
        <v>1928</v>
      </c>
      <c r="E1042" s="18" t="s">
        <v>1929</v>
      </c>
      <c r="F1042" s="10">
        <v>50</v>
      </c>
      <c r="G1042" s="8">
        <v>50</v>
      </c>
      <c r="H1042" s="9">
        <f t="shared" si="191"/>
        <v>2500</v>
      </c>
      <c r="I1042" s="10">
        <v>0</v>
      </c>
      <c r="J1042" s="11">
        <v>0</v>
      </c>
      <c r="K1042" s="12">
        <f t="shared" si="192"/>
        <v>0</v>
      </c>
      <c r="L1042" s="8">
        <f t="shared" si="193"/>
        <v>50</v>
      </c>
      <c r="M1042" s="9">
        <f t="shared" si="193"/>
        <v>2500</v>
      </c>
      <c r="N1042" s="13">
        <v>35</v>
      </c>
      <c r="O1042" s="14">
        <f t="shared" si="194"/>
        <v>1750</v>
      </c>
      <c r="P1042" s="13">
        <v>0</v>
      </c>
      <c r="Q1042" s="14">
        <f t="shared" si="195"/>
        <v>0</v>
      </c>
      <c r="R1042" s="13">
        <f t="shared" si="196"/>
        <v>35</v>
      </c>
      <c r="S1042" s="14">
        <f t="shared" si="196"/>
        <v>1750</v>
      </c>
      <c r="T1042" s="15">
        <f t="shared" si="190"/>
        <v>15</v>
      </c>
      <c r="U1042" s="9">
        <f t="shared" si="197"/>
        <v>750</v>
      </c>
      <c r="V1042" s="15">
        <f t="shared" si="198"/>
        <v>0</v>
      </c>
      <c r="W1042" s="16">
        <f t="shared" si="199"/>
        <v>0</v>
      </c>
      <c r="X1042" s="15">
        <f t="shared" si="200"/>
        <v>15</v>
      </c>
      <c r="Y1042" s="9">
        <f t="shared" si="200"/>
        <v>750</v>
      </c>
    </row>
    <row r="1043" spans="2:25" ht="62.4" x14ac:dyDescent="0.3">
      <c r="B1043" s="4">
        <v>42781</v>
      </c>
      <c r="C1043" s="5">
        <v>44972</v>
      </c>
      <c r="D1043" s="5" t="s">
        <v>1930</v>
      </c>
      <c r="E1043" s="6" t="s">
        <v>1931</v>
      </c>
      <c r="F1043" s="7">
        <v>305</v>
      </c>
      <c r="G1043" s="15">
        <v>3</v>
      </c>
      <c r="H1043" s="9">
        <f t="shared" si="191"/>
        <v>915</v>
      </c>
      <c r="I1043" s="10">
        <v>1650</v>
      </c>
      <c r="J1043" s="11">
        <v>10</v>
      </c>
      <c r="K1043" s="12">
        <f t="shared" si="192"/>
        <v>16500</v>
      </c>
      <c r="L1043" s="8">
        <f t="shared" si="193"/>
        <v>13</v>
      </c>
      <c r="M1043" s="9">
        <f t="shared" si="193"/>
        <v>17415</v>
      </c>
      <c r="N1043" s="13">
        <v>3</v>
      </c>
      <c r="O1043" s="14">
        <f t="shared" si="194"/>
        <v>915</v>
      </c>
      <c r="P1043" s="13">
        <v>10</v>
      </c>
      <c r="Q1043" s="14">
        <f t="shared" si="195"/>
        <v>16500</v>
      </c>
      <c r="R1043" s="13">
        <f t="shared" si="196"/>
        <v>13</v>
      </c>
      <c r="S1043" s="14">
        <f t="shared" si="196"/>
        <v>17415</v>
      </c>
      <c r="T1043" s="15">
        <f t="shared" si="190"/>
        <v>0</v>
      </c>
      <c r="U1043" s="9">
        <f t="shared" si="197"/>
        <v>0</v>
      </c>
      <c r="V1043" s="15">
        <f t="shared" si="198"/>
        <v>0</v>
      </c>
      <c r="W1043" s="16">
        <f t="shared" si="199"/>
        <v>0</v>
      </c>
      <c r="X1043" s="15">
        <f t="shared" si="200"/>
        <v>0</v>
      </c>
      <c r="Y1043" s="9">
        <f t="shared" si="200"/>
        <v>0</v>
      </c>
    </row>
    <row r="1044" spans="2:25" ht="46.8" x14ac:dyDescent="0.3">
      <c r="B1044" s="5">
        <v>44162</v>
      </c>
      <c r="C1044" s="5">
        <v>44972</v>
      </c>
      <c r="D1044" s="5" t="s">
        <v>1932</v>
      </c>
      <c r="E1044" s="6" t="s">
        <v>1933</v>
      </c>
      <c r="F1044" s="10">
        <v>360</v>
      </c>
      <c r="G1044" s="15">
        <v>5</v>
      </c>
      <c r="H1044" s="9">
        <f t="shared" si="191"/>
        <v>1800</v>
      </c>
      <c r="I1044" s="10">
        <v>275</v>
      </c>
      <c r="J1044" s="11">
        <v>10</v>
      </c>
      <c r="K1044" s="12">
        <f t="shared" si="192"/>
        <v>2750</v>
      </c>
      <c r="L1044" s="8">
        <f t="shared" si="193"/>
        <v>15</v>
      </c>
      <c r="M1044" s="9">
        <f t="shared" si="193"/>
        <v>4550</v>
      </c>
      <c r="N1044" s="13">
        <v>5</v>
      </c>
      <c r="O1044" s="14">
        <f t="shared" si="194"/>
        <v>1800</v>
      </c>
      <c r="P1044" s="13">
        <v>10</v>
      </c>
      <c r="Q1044" s="14">
        <f t="shared" si="195"/>
        <v>2750</v>
      </c>
      <c r="R1044" s="13">
        <f t="shared" si="196"/>
        <v>15</v>
      </c>
      <c r="S1044" s="14">
        <f t="shared" si="196"/>
        <v>4550</v>
      </c>
      <c r="T1044" s="15">
        <f t="shared" si="190"/>
        <v>0</v>
      </c>
      <c r="U1044" s="9">
        <f t="shared" si="197"/>
        <v>0</v>
      </c>
      <c r="V1044" s="15">
        <f t="shared" si="198"/>
        <v>0</v>
      </c>
      <c r="W1044" s="16">
        <f t="shared" si="199"/>
        <v>0</v>
      </c>
      <c r="X1044" s="15">
        <f t="shared" si="200"/>
        <v>0</v>
      </c>
      <c r="Y1044" s="9">
        <f t="shared" si="200"/>
        <v>0</v>
      </c>
    </row>
    <row r="1045" spans="2:25" ht="78" x14ac:dyDescent="0.3">
      <c r="B1045" s="5">
        <v>44725</v>
      </c>
      <c r="C1045" s="5">
        <v>44979</v>
      </c>
      <c r="D1045" s="5" t="s">
        <v>1387</v>
      </c>
      <c r="E1045" s="6" t="s">
        <v>1388</v>
      </c>
      <c r="F1045" s="10">
        <v>605</v>
      </c>
      <c r="G1045" s="8">
        <v>1</v>
      </c>
      <c r="H1045" s="9">
        <f t="shared" si="191"/>
        <v>605</v>
      </c>
      <c r="I1045" s="10">
        <v>3210</v>
      </c>
      <c r="J1045" s="11">
        <v>2</v>
      </c>
      <c r="K1045" s="12">
        <f t="shared" si="192"/>
        <v>6420</v>
      </c>
      <c r="L1045" s="8">
        <f t="shared" si="193"/>
        <v>3</v>
      </c>
      <c r="M1045" s="9">
        <f t="shared" si="193"/>
        <v>7025</v>
      </c>
      <c r="N1045" s="13">
        <v>1</v>
      </c>
      <c r="O1045" s="14">
        <f t="shared" si="194"/>
        <v>605</v>
      </c>
      <c r="P1045" s="13">
        <v>0</v>
      </c>
      <c r="Q1045" s="14">
        <f t="shared" si="195"/>
        <v>0</v>
      </c>
      <c r="R1045" s="13">
        <f t="shared" si="196"/>
        <v>1</v>
      </c>
      <c r="S1045" s="14">
        <f t="shared" si="196"/>
        <v>605</v>
      </c>
      <c r="T1045" s="15">
        <f t="shared" si="190"/>
        <v>0</v>
      </c>
      <c r="U1045" s="9">
        <f t="shared" si="197"/>
        <v>0</v>
      </c>
      <c r="V1045" s="15">
        <f t="shared" si="198"/>
        <v>2</v>
      </c>
      <c r="W1045" s="16">
        <f t="shared" si="199"/>
        <v>6420</v>
      </c>
      <c r="X1045" s="15">
        <f t="shared" si="200"/>
        <v>2</v>
      </c>
      <c r="Y1045" s="9">
        <f t="shared" si="200"/>
        <v>6420</v>
      </c>
    </row>
    <row r="1046" spans="2:25" ht="31.2" x14ac:dyDescent="0.3">
      <c r="B1046" s="5">
        <v>44469</v>
      </c>
      <c r="C1046" s="5">
        <v>44979</v>
      </c>
      <c r="D1046" s="5" t="s">
        <v>1391</v>
      </c>
      <c r="E1046" s="6" t="s">
        <v>1392</v>
      </c>
      <c r="F1046" s="10">
        <v>978</v>
      </c>
      <c r="G1046" s="8">
        <v>6</v>
      </c>
      <c r="H1046" s="9">
        <f t="shared" si="191"/>
        <v>5868</v>
      </c>
      <c r="I1046" s="10">
        <v>793</v>
      </c>
      <c r="J1046" s="11">
        <v>5</v>
      </c>
      <c r="K1046" s="12">
        <f t="shared" si="192"/>
        <v>3965</v>
      </c>
      <c r="L1046" s="8">
        <f t="shared" si="193"/>
        <v>11</v>
      </c>
      <c r="M1046" s="9">
        <f t="shared" si="193"/>
        <v>9833</v>
      </c>
      <c r="N1046" s="13">
        <v>6</v>
      </c>
      <c r="O1046" s="14">
        <f t="shared" si="194"/>
        <v>5868</v>
      </c>
      <c r="P1046" s="13">
        <v>0</v>
      </c>
      <c r="Q1046" s="14">
        <f t="shared" si="195"/>
        <v>0</v>
      </c>
      <c r="R1046" s="13">
        <f t="shared" si="196"/>
        <v>6</v>
      </c>
      <c r="S1046" s="14">
        <f t="shared" si="196"/>
        <v>5868</v>
      </c>
      <c r="T1046" s="15">
        <f t="shared" si="190"/>
        <v>0</v>
      </c>
      <c r="U1046" s="9">
        <f t="shared" si="197"/>
        <v>0</v>
      </c>
      <c r="V1046" s="15">
        <f t="shared" si="198"/>
        <v>5</v>
      </c>
      <c r="W1046" s="16">
        <f t="shared" si="199"/>
        <v>3965</v>
      </c>
      <c r="X1046" s="15">
        <f t="shared" si="200"/>
        <v>5</v>
      </c>
      <c r="Y1046" s="9">
        <f t="shared" si="200"/>
        <v>3965</v>
      </c>
    </row>
    <row r="1047" spans="2:25" ht="46.8" x14ac:dyDescent="0.3">
      <c r="B1047" s="5">
        <v>44580</v>
      </c>
      <c r="C1047" s="5">
        <v>44979</v>
      </c>
      <c r="D1047" s="5" t="s">
        <v>1393</v>
      </c>
      <c r="E1047" s="6" t="s">
        <v>1394</v>
      </c>
      <c r="F1047" s="10">
        <v>663.57</v>
      </c>
      <c r="G1047" s="8">
        <v>10</v>
      </c>
      <c r="H1047" s="9">
        <f t="shared" si="191"/>
        <v>6635.7000000000007</v>
      </c>
      <c r="I1047" s="10">
        <v>593</v>
      </c>
      <c r="J1047" s="11">
        <v>5</v>
      </c>
      <c r="K1047" s="12">
        <f t="shared" si="192"/>
        <v>2965</v>
      </c>
      <c r="L1047" s="8">
        <f t="shared" si="193"/>
        <v>15</v>
      </c>
      <c r="M1047" s="9">
        <f t="shared" si="193"/>
        <v>9600.7000000000007</v>
      </c>
      <c r="N1047" s="13">
        <v>10</v>
      </c>
      <c r="O1047" s="14">
        <f t="shared" si="194"/>
        <v>6635.7000000000007</v>
      </c>
      <c r="P1047" s="13">
        <v>4</v>
      </c>
      <c r="Q1047" s="14">
        <f t="shared" si="195"/>
        <v>2372</v>
      </c>
      <c r="R1047" s="13">
        <f t="shared" si="196"/>
        <v>14</v>
      </c>
      <c r="S1047" s="14">
        <f t="shared" si="196"/>
        <v>9007.7000000000007</v>
      </c>
      <c r="T1047" s="15">
        <f t="shared" si="190"/>
        <v>0</v>
      </c>
      <c r="U1047" s="9">
        <f t="shared" si="197"/>
        <v>0</v>
      </c>
      <c r="V1047" s="15">
        <f t="shared" si="198"/>
        <v>1</v>
      </c>
      <c r="W1047" s="16">
        <f t="shared" si="199"/>
        <v>593</v>
      </c>
      <c r="X1047" s="15">
        <f t="shared" si="200"/>
        <v>1</v>
      </c>
      <c r="Y1047" s="9">
        <f t="shared" si="200"/>
        <v>593</v>
      </c>
    </row>
    <row r="1048" spans="2:25" ht="62.4" x14ac:dyDescent="0.3">
      <c r="B1048" s="5">
        <v>44979</v>
      </c>
      <c r="C1048" s="5">
        <v>44979</v>
      </c>
      <c r="D1048" s="5" t="s">
        <v>1399</v>
      </c>
      <c r="E1048" s="6" t="s">
        <v>1400</v>
      </c>
      <c r="F1048" s="10">
        <v>560</v>
      </c>
      <c r="G1048" s="8">
        <v>5</v>
      </c>
      <c r="H1048" s="9">
        <f t="shared" si="191"/>
        <v>2800</v>
      </c>
      <c r="I1048" s="10">
        <v>0</v>
      </c>
      <c r="J1048" s="11">
        <v>0</v>
      </c>
      <c r="K1048" s="12">
        <f t="shared" si="192"/>
        <v>0</v>
      </c>
      <c r="L1048" s="8">
        <f t="shared" si="193"/>
        <v>5</v>
      </c>
      <c r="M1048" s="9">
        <f t="shared" si="193"/>
        <v>2800</v>
      </c>
      <c r="N1048" s="13">
        <v>0</v>
      </c>
      <c r="O1048" s="14">
        <f t="shared" si="194"/>
        <v>0</v>
      </c>
      <c r="P1048" s="13">
        <v>0</v>
      </c>
      <c r="Q1048" s="14">
        <f t="shared" si="195"/>
        <v>0</v>
      </c>
      <c r="R1048" s="13">
        <f t="shared" si="196"/>
        <v>0</v>
      </c>
      <c r="S1048" s="14">
        <f t="shared" si="196"/>
        <v>0</v>
      </c>
      <c r="T1048" s="15">
        <f t="shared" si="190"/>
        <v>5</v>
      </c>
      <c r="U1048" s="9">
        <f t="shared" si="197"/>
        <v>2800</v>
      </c>
      <c r="V1048" s="15">
        <f t="shared" si="198"/>
        <v>0</v>
      </c>
      <c r="W1048" s="16">
        <f t="shared" si="199"/>
        <v>0</v>
      </c>
      <c r="X1048" s="15">
        <f t="shared" si="200"/>
        <v>5</v>
      </c>
      <c r="Y1048" s="9">
        <f t="shared" si="200"/>
        <v>2800</v>
      </c>
    </row>
    <row r="1049" spans="2:25" ht="78" x14ac:dyDescent="0.3">
      <c r="B1049" s="5">
        <v>44979</v>
      </c>
      <c r="C1049" s="5">
        <v>44979</v>
      </c>
      <c r="D1049" s="5" t="s">
        <v>1477</v>
      </c>
      <c r="E1049" s="6" t="s">
        <v>1478</v>
      </c>
      <c r="F1049" s="10">
        <v>22337.919999999998</v>
      </c>
      <c r="G1049" s="8">
        <v>2</v>
      </c>
      <c r="H1049" s="9">
        <f t="shared" si="191"/>
        <v>44675.839999999997</v>
      </c>
      <c r="I1049" s="10">
        <v>0</v>
      </c>
      <c r="J1049" s="11">
        <v>0</v>
      </c>
      <c r="K1049" s="12">
        <f t="shared" si="192"/>
        <v>0</v>
      </c>
      <c r="L1049" s="8">
        <f t="shared" si="193"/>
        <v>2</v>
      </c>
      <c r="M1049" s="9">
        <f t="shared" si="193"/>
        <v>44675.839999999997</v>
      </c>
      <c r="N1049" s="13">
        <v>2</v>
      </c>
      <c r="O1049" s="14">
        <f t="shared" si="194"/>
        <v>44675.839999999997</v>
      </c>
      <c r="P1049" s="13">
        <v>0</v>
      </c>
      <c r="Q1049" s="14">
        <f t="shared" si="195"/>
        <v>0</v>
      </c>
      <c r="R1049" s="13">
        <f t="shared" si="196"/>
        <v>2</v>
      </c>
      <c r="S1049" s="14">
        <f t="shared" si="196"/>
        <v>44675.839999999997</v>
      </c>
      <c r="T1049" s="15">
        <f t="shared" si="190"/>
        <v>0</v>
      </c>
      <c r="U1049" s="9">
        <f t="shared" si="197"/>
        <v>0</v>
      </c>
      <c r="V1049" s="15">
        <f t="shared" si="198"/>
        <v>0</v>
      </c>
      <c r="W1049" s="16">
        <f t="shared" si="199"/>
        <v>0</v>
      </c>
      <c r="X1049" s="15">
        <f t="shared" si="200"/>
        <v>0</v>
      </c>
      <c r="Y1049" s="9">
        <f t="shared" si="200"/>
        <v>0</v>
      </c>
    </row>
    <row r="1050" spans="2:25" ht="46.8" x14ac:dyDescent="0.3">
      <c r="B1050" s="4">
        <v>44979</v>
      </c>
      <c r="C1050" s="4">
        <v>44979</v>
      </c>
      <c r="D1050" s="5" t="s">
        <v>1934</v>
      </c>
      <c r="E1050" s="18" t="s">
        <v>1935</v>
      </c>
      <c r="F1050" s="10">
        <v>3650</v>
      </c>
      <c r="G1050" s="8">
        <v>6</v>
      </c>
      <c r="H1050" s="9">
        <f t="shared" si="191"/>
        <v>21900</v>
      </c>
      <c r="I1050" s="10">
        <v>0</v>
      </c>
      <c r="J1050" s="11">
        <v>0</v>
      </c>
      <c r="K1050" s="12">
        <f t="shared" si="192"/>
        <v>0</v>
      </c>
      <c r="L1050" s="8">
        <f t="shared" si="193"/>
        <v>6</v>
      </c>
      <c r="M1050" s="9">
        <f t="shared" si="193"/>
        <v>21900</v>
      </c>
      <c r="N1050" s="13">
        <v>6</v>
      </c>
      <c r="O1050" s="14">
        <f t="shared" si="194"/>
        <v>21900</v>
      </c>
      <c r="P1050" s="13">
        <v>0</v>
      </c>
      <c r="Q1050" s="14">
        <f t="shared" si="195"/>
        <v>0</v>
      </c>
      <c r="R1050" s="13">
        <f t="shared" si="196"/>
        <v>6</v>
      </c>
      <c r="S1050" s="14">
        <f t="shared" si="196"/>
        <v>21900</v>
      </c>
      <c r="T1050" s="15">
        <f t="shared" si="190"/>
        <v>0</v>
      </c>
      <c r="U1050" s="9">
        <f t="shared" si="197"/>
        <v>0</v>
      </c>
      <c r="V1050" s="15">
        <f t="shared" si="198"/>
        <v>0</v>
      </c>
      <c r="W1050" s="16">
        <f t="shared" si="199"/>
        <v>0</v>
      </c>
      <c r="X1050" s="15">
        <f t="shared" si="200"/>
        <v>0</v>
      </c>
      <c r="Y1050" s="9">
        <f t="shared" si="200"/>
        <v>0</v>
      </c>
    </row>
    <row r="1051" spans="2:25" ht="62.4" x14ac:dyDescent="0.3">
      <c r="B1051" s="5">
        <v>44979</v>
      </c>
      <c r="C1051" s="5">
        <v>44979</v>
      </c>
      <c r="D1051" s="5" t="s">
        <v>2101</v>
      </c>
      <c r="E1051" s="6" t="s">
        <v>2102</v>
      </c>
      <c r="F1051" s="10">
        <v>155</v>
      </c>
      <c r="G1051" s="8">
        <v>13</v>
      </c>
      <c r="H1051" s="9">
        <f t="shared" si="191"/>
        <v>2015</v>
      </c>
      <c r="I1051" s="10">
        <v>0</v>
      </c>
      <c r="J1051" s="11">
        <v>0</v>
      </c>
      <c r="K1051" s="12">
        <f t="shared" si="192"/>
        <v>0</v>
      </c>
      <c r="L1051" s="8">
        <f t="shared" si="193"/>
        <v>13</v>
      </c>
      <c r="M1051" s="9">
        <f t="shared" si="193"/>
        <v>2015</v>
      </c>
      <c r="N1051" s="13">
        <v>13</v>
      </c>
      <c r="O1051" s="14">
        <f t="shared" si="194"/>
        <v>2015</v>
      </c>
      <c r="P1051" s="13">
        <v>0</v>
      </c>
      <c r="Q1051" s="14">
        <f t="shared" si="195"/>
        <v>0</v>
      </c>
      <c r="R1051" s="13">
        <f t="shared" si="196"/>
        <v>13</v>
      </c>
      <c r="S1051" s="14">
        <f t="shared" si="196"/>
        <v>2015</v>
      </c>
      <c r="T1051" s="15">
        <f t="shared" si="190"/>
        <v>0</v>
      </c>
      <c r="U1051" s="9">
        <f t="shared" si="197"/>
        <v>0</v>
      </c>
      <c r="V1051" s="15">
        <f t="shared" si="198"/>
        <v>0</v>
      </c>
      <c r="W1051" s="16">
        <f t="shared" si="199"/>
        <v>0</v>
      </c>
      <c r="X1051" s="15">
        <f t="shared" si="200"/>
        <v>0</v>
      </c>
      <c r="Y1051" s="9">
        <f t="shared" si="200"/>
        <v>0</v>
      </c>
    </row>
    <row r="1052" spans="2:25" ht="46.8" x14ac:dyDescent="0.3">
      <c r="B1052" s="17">
        <v>43311</v>
      </c>
      <c r="C1052" s="17">
        <v>44981</v>
      </c>
      <c r="D1052" s="5" t="s">
        <v>1403</v>
      </c>
      <c r="E1052" s="18" t="s">
        <v>1404</v>
      </c>
      <c r="F1052" s="19">
        <v>60</v>
      </c>
      <c r="G1052" s="8">
        <v>1</v>
      </c>
      <c r="H1052" s="9">
        <f t="shared" si="191"/>
        <v>60</v>
      </c>
      <c r="I1052" s="10">
        <v>4.58</v>
      </c>
      <c r="J1052" s="11">
        <v>4</v>
      </c>
      <c r="K1052" s="12">
        <f t="shared" si="192"/>
        <v>18.32</v>
      </c>
      <c r="L1052" s="8">
        <f t="shared" si="193"/>
        <v>5</v>
      </c>
      <c r="M1052" s="9">
        <f t="shared" si="193"/>
        <v>78.319999999999993</v>
      </c>
      <c r="N1052" s="13">
        <v>1</v>
      </c>
      <c r="O1052" s="14">
        <f t="shared" si="194"/>
        <v>60</v>
      </c>
      <c r="P1052" s="13">
        <v>4</v>
      </c>
      <c r="Q1052" s="14">
        <f t="shared" si="195"/>
        <v>18.32</v>
      </c>
      <c r="R1052" s="13">
        <f t="shared" si="196"/>
        <v>5</v>
      </c>
      <c r="S1052" s="14">
        <f t="shared" si="196"/>
        <v>78.319999999999993</v>
      </c>
      <c r="T1052" s="15">
        <f t="shared" si="190"/>
        <v>0</v>
      </c>
      <c r="U1052" s="9">
        <f t="shared" si="197"/>
        <v>0</v>
      </c>
      <c r="V1052" s="15">
        <f t="shared" si="198"/>
        <v>0</v>
      </c>
      <c r="W1052" s="16">
        <f t="shared" si="199"/>
        <v>0</v>
      </c>
      <c r="X1052" s="15">
        <f t="shared" si="200"/>
        <v>0</v>
      </c>
      <c r="Y1052" s="9">
        <f t="shared" si="200"/>
        <v>0</v>
      </c>
    </row>
    <row r="1053" spans="2:25" ht="31.2" x14ac:dyDescent="0.3">
      <c r="B1053" s="4">
        <v>44981</v>
      </c>
      <c r="C1053" s="4">
        <v>44981</v>
      </c>
      <c r="D1053" s="5" t="s">
        <v>2440</v>
      </c>
      <c r="E1053" s="18" t="s">
        <v>2441</v>
      </c>
      <c r="F1053" s="10">
        <v>1995</v>
      </c>
      <c r="G1053" s="8">
        <v>2</v>
      </c>
      <c r="H1053" s="9">
        <f t="shared" si="191"/>
        <v>3990</v>
      </c>
      <c r="I1053" s="10">
        <v>0</v>
      </c>
      <c r="J1053" s="11">
        <v>0</v>
      </c>
      <c r="K1053" s="12">
        <f t="shared" si="192"/>
        <v>0</v>
      </c>
      <c r="L1053" s="8">
        <f t="shared" si="193"/>
        <v>2</v>
      </c>
      <c r="M1053" s="9">
        <f t="shared" si="193"/>
        <v>3990</v>
      </c>
      <c r="N1053" s="13">
        <v>2</v>
      </c>
      <c r="O1053" s="14">
        <f t="shared" si="194"/>
        <v>3990</v>
      </c>
      <c r="P1053" s="13">
        <v>0</v>
      </c>
      <c r="Q1053" s="14">
        <f t="shared" si="195"/>
        <v>0</v>
      </c>
      <c r="R1053" s="13">
        <f t="shared" si="196"/>
        <v>2</v>
      </c>
      <c r="S1053" s="14">
        <f t="shared" si="196"/>
        <v>3990</v>
      </c>
      <c r="T1053" s="10">
        <v>0</v>
      </c>
      <c r="U1053" s="9">
        <f t="shared" si="197"/>
        <v>0</v>
      </c>
      <c r="V1053" s="15">
        <f t="shared" si="198"/>
        <v>0</v>
      </c>
      <c r="W1053" s="16">
        <f t="shared" si="199"/>
        <v>0</v>
      </c>
      <c r="X1053" s="15">
        <f t="shared" si="200"/>
        <v>0</v>
      </c>
      <c r="Y1053" s="9">
        <f t="shared" si="200"/>
        <v>0</v>
      </c>
    </row>
    <row r="1054" spans="2:25" ht="46.8" x14ac:dyDescent="0.3">
      <c r="B1054" s="4">
        <v>44985</v>
      </c>
      <c r="C1054" s="4">
        <v>44985</v>
      </c>
      <c r="D1054" s="5" t="s">
        <v>1407</v>
      </c>
      <c r="E1054" s="18" t="s">
        <v>1408</v>
      </c>
      <c r="F1054" s="10">
        <v>225</v>
      </c>
      <c r="G1054" s="8">
        <v>2</v>
      </c>
      <c r="H1054" s="9">
        <f t="shared" si="191"/>
        <v>450</v>
      </c>
      <c r="I1054" s="10">
        <v>513.29999999999995</v>
      </c>
      <c r="J1054" s="11">
        <v>0</v>
      </c>
      <c r="K1054" s="12">
        <f t="shared" si="192"/>
        <v>0</v>
      </c>
      <c r="L1054" s="8">
        <f t="shared" si="193"/>
        <v>2</v>
      </c>
      <c r="M1054" s="9">
        <f t="shared" si="193"/>
        <v>450</v>
      </c>
      <c r="N1054" s="13">
        <v>2</v>
      </c>
      <c r="O1054" s="14">
        <f t="shared" si="194"/>
        <v>450</v>
      </c>
      <c r="P1054" s="13">
        <v>0</v>
      </c>
      <c r="Q1054" s="14">
        <f t="shared" si="195"/>
        <v>0</v>
      </c>
      <c r="R1054" s="13">
        <f t="shared" si="196"/>
        <v>2</v>
      </c>
      <c r="S1054" s="14">
        <f t="shared" si="196"/>
        <v>450</v>
      </c>
      <c r="T1054" s="15">
        <f t="shared" ref="T1054:T1083" si="201">G1054-N1054</f>
        <v>0</v>
      </c>
      <c r="U1054" s="9">
        <f t="shared" si="197"/>
        <v>0</v>
      </c>
      <c r="V1054" s="15">
        <f t="shared" si="198"/>
        <v>0</v>
      </c>
      <c r="W1054" s="16">
        <f t="shared" si="199"/>
        <v>0</v>
      </c>
      <c r="X1054" s="15">
        <f t="shared" si="200"/>
        <v>0</v>
      </c>
      <c r="Y1054" s="9">
        <f t="shared" si="200"/>
        <v>0</v>
      </c>
    </row>
    <row r="1055" spans="2:25" ht="46.8" x14ac:dyDescent="0.3">
      <c r="B1055" s="4">
        <v>44986</v>
      </c>
      <c r="C1055" s="4">
        <v>44986</v>
      </c>
      <c r="D1055" s="5" t="s">
        <v>1409</v>
      </c>
      <c r="E1055" s="18" t="s">
        <v>1410</v>
      </c>
      <c r="F1055" s="10">
        <v>1850</v>
      </c>
      <c r="G1055" s="8">
        <v>2</v>
      </c>
      <c r="H1055" s="9">
        <f t="shared" si="191"/>
        <v>3700</v>
      </c>
      <c r="I1055" s="10">
        <v>0</v>
      </c>
      <c r="J1055" s="11">
        <v>0</v>
      </c>
      <c r="K1055" s="12">
        <f t="shared" si="192"/>
        <v>0</v>
      </c>
      <c r="L1055" s="8">
        <f t="shared" si="193"/>
        <v>2</v>
      </c>
      <c r="M1055" s="9">
        <f t="shared" si="193"/>
        <v>3700</v>
      </c>
      <c r="N1055" s="13">
        <v>2</v>
      </c>
      <c r="O1055" s="14">
        <f t="shared" si="194"/>
        <v>3700</v>
      </c>
      <c r="P1055" s="13">
        <v>0</v>
      </c>
      <c r="Q1055" s="14">
        <f t="shared" si="195"/>
        <v>0</v>
      </c>
      <c r="R1055" s="13">
        <f t="shared" si="196"/>
        <v>2</v>
      </c>
      <c r="S1055" s="14">
        <f t="shared" si="196"/>
        <v>3700</v>
      </c>
      <c r="T1055" s="15">
        <f t="shared" si="201"/>
        <v>0</v>
      </c>
      <c r="U1055" s="9">
        <f t="shared" si="197"/>
        <v>0</v>
      </c>
      <c r="V1055" s="15">
        <f t="shared" si="198"/>
        <v>0</v>
      </c>
      <c r="W1055" s="16">
        <f t="shared" si="199"/>
        <v>0</v>
      </c>
      <c r="X1055" s="15">
        <f t="shared" si="200"/>
        <v>0</v>
      </c>
      <c r="Y1055" s="9">
        <f t="shared" si="200"/>
        <v>0</v>
      </c>
    </row>
    <row r="1056" spans="2:25" ht="78" x14ac:dyDescent="0.3">
      <c r="B1056" s="4">
        <v>44986</v>
      </c>
      <c r="C1056" s="4">
        <v>44986</v>
      </c>
      <c r="D1056" s="5" t="s">
        <v>1411</v>
      </c>
      <c r="E1056" s="18" t="s">
        <v>1412</v>
      </c>
      <c r="F1056" s="10">
        <v>650</v>
      </c>
      <c r="G1056" s="8">
        <v>4</v>
      </c>
      <c r="H1056" s="9">
        <f t="shared" si="191"/>
        <v>2600</v>
      </c>
      <c r="I1056" s="10">
        <v>0</v>
      </c>
      <c r="J1056" s="11">
        <v>0</v>
      </c>
      <c r="K1056" s="12">
        <f t="shared" si="192"/>
        <v>0</v>
      </c>
      <c r="L1056" s="8">
        <f t="shared" si="193"/>
        <v>4</v>
      </c>
      <c r="M1056" s="9">
        <f t="shared" si="193"/>
        <v>2600</v>
      </c>
      <c r="N1056" s="13">
        <v>4</v>
      </c>
      <c r="O1056" s="14">
        <f t="shared" si="194"/>
        <v>2600</v>
      </c>
      <c r="P1056" s="13">
        <v>0</v>
      </c>
      <c r="Q1056" s="14">
        <f t="shared" si="195"/>
        <v>0</v>
      </c>
      <c r="R1056" s="13">
        <f t="shared" si="196"/>
        <v>4</v>
      </c>
      <c r="S1056" s="14">
        <f t="shared" si="196"/>
        <v>2600</v>
      </c>
      <c r="T1056" s="15">
        <f t="shared" si="201"/>
        <v>0</v>
      </c>
      <c r="U1056" s="9">
        <f t="shared" si="197"/>
        <v>0</v>
      </c>
      <c r="V1056" s="15">
        <f t="shared" si="198"/>
        <v>0</v>
      </c>
      <c r="W1056" s="16">
        <f t="shared" si="199"/>
        <v>0</v>
      </c>
      <c r="X1056" s="15">
        <f t="shared" si="200"/>
        <v>0</v>
      </c>
      <c r="Y1056" s="9">
        <f t="shared" si="200"/>
        <v>0</v>
      </c>
    </row>
    <row r="1057" spans="2:25" ht="62.4" x14ac:dyDescent="0.3">
      <c r="B1057" s="17">
        <v>44992</v>
      </c>
      <c r="C1057" s="17">
        <v>44992</v>
      </c>
      <c r="D1057" s="5" t="s">
        <v>1807</v>
      </c>
      <c r="E1057" s="27" t="s">
        <v>1808</v>
      </c>
      <c r="F1057" s="42">
        <v>2650</v>
      </c>
      <c r="G1057" s="15">
        <v>1</v>
      </c>
      <c r="H1057" s="9">
        <f t="shared" si="191"/>
        <v>2650</v>
      </c>
      <c r="I1057" s="28"/>
      <c r="J1057" s="28"/>
      <c r="K1057" s="12">
        <f t="shared" si="192"/>
        <v>0</v>
      </c>
      <c r="L1057" s="8">
        <f t="shared" si="193"/>
        <v>1</v>
      </c>
      <c r="M1057" s="9">
        <f t="shared" si="193"/>
        <v>2650</v>
      </c>
      <c r="N1057" s="15">
        <v>1</v>
      </c>
      <c r="O1057" s="14">
        <f t="shared" si="194"/>
        <v>2650</v>
      </c>
      <c r="P1057" s="28"/>
      <c r="Q1057" s="14">
        <f t="shared" si="195"/>
        <v>0</v>
      </c>
      <c r="R1057" s="13">
        <f t="shared" si="196"/>
        <v>1</v>
      </c>
      <c r="S1057" s="14">
        <f t="shared" si="196"/>
        <v>2650</v>
      </c>
      <c r="T1057" s="15">
        <f t="shared" si="201"/>
        <v>0</v>
      </c>
      <c r="U1057" s="9">
        <f t="shared" si="197"/>
        <v>0</v>
      </c>
      <c r="V1057" s="15">
        <f t="shared" si="198"/>
        <v>0</v>
      </c>
      <c r="W1057" s="16">
        <f t="shared" si="199"/>
        <v>0</v>
      </c>
      <c r="X1057" s="15">
        <f t="shared" si="200"/>
        <v>0</v>
      </c>
      <c r="Y1057" s="9">
        <f t="shared" si="200"/>
        <v>0</v>
      </c>
    </row>
    <row r="1058" spans="2:25" ht="140.4" x14ac:dyDescent="0.3">
      <c r="B1058" s="4">
        <v>44992</v>
      </c>
      <c r="C1058" s="4">
        <v>44992</v>
      </c>
      <c r="D1058" s="5" t="s">
        <v>1944</v>
      </c>
      <c r="E1058" s="18" t="s">
        <v>1945</v>
      </c>
      <c r="F1058" s="10">
        <v>2637600</v>
      </c>
      <c r="G1058" s="8">
        <v>1</v>
      </c>
      <c r="H1058" s="9">
        <f t="shared" si="191"/>
        <v>2637600</v>
      </c>
      <c r="I1058" s="10">
        <v>0</v>
      </c>
      <c r="J1058" s="11">
        <v>0</v>
      </c>
      <c r="K1058" s="12">
        <f t="shared" si="192"/>
        <v>0</v>
      </c>
      <c r="L1058" s="8">
        <f t="shared" si="193"/>
        <v>1</v>
      </c>
      <c r="M1058" s="9">
        <f t="shared" si="193"/>
        <v>2637600</v>
      </c>
      <c r="N1058" s="13">
        <v>1</v>
      </c>
      <c r="O1058" s="14">
        <f t="shared" si="194"/>
        <v>2637600</v>
      </c>
      <c r="P1058" s="13">
        <v>0</v>
      </c>
      <c r="Q1058" s="14">
        <f t="shared" si="195"/>
        <v>0</v>
      </c>
      <c r="R1058" s="13">
        <f t="shared" si="196"/>
        <v>1</v>
      </c>
      <c r="S1058" s="14">
        <f t="shared" si="196"/>
        <v>2637600</v>
      </c>
      <c r="T1058" s="15">
        <f t="shared" si="201"/>
        <v>0</v>
      </c>
      <c r="U1058" s="9">
        <f t="shared" si="197"/>
        <v>0</v>
      </c>
      <c r="V1058" s="15">
        <f t="shared" si="198"/>
        <v>0</v>
      </c>
      <c r="W1058" s="16">
        <f t="shared" si="199"/>
        <v>0</v>
      </c>
      <c r="X1058" s="15">
        <f t="shared" si="200"/>
        <v>0</v>
      </c>
      <c r="Y1058" s="9">
        <f t="shared" si="200"/>
        <v>0</v>
      </c>
    </row>
    <row r="1059" spans="2:25" ht="46.8" x14ac:dyDescent="0.3">
      <c r="B1059" s="17">
        <v>44995</v>
      </c>
      <c r="C1059" s="17">
        <v>44995</v>
      </c>
      <c r="D1059" s="5" t="s">
        <v>1415</v>
      </c>
      <c r="E1059" s="18" t="s">
        <v>1416</v>
      </c>
      <c r="F1059" s="19">
        <v>167.44</v>
      </c>
      <c r="G1059" s="8">
        <v>4</v>
      </c>
      <c r="H1059" s="9">
        <f t="shared" si="191"/>
        <v>669.76</v>
      </c>
      <c r="I1059" s="10">
        <v>0</v>
      </c>
      <c r="J1059" s="11">
        <v>0</v>
      </c>
      <c r="K1059" s="12">
        <f t="shared" si="192"/>
        <v>0</v>
      </c>
      <c r="L1059" s="8">
        <f t="shared" si="193"/>
        <v>4</v>
      </c>
      <c r="M1059" s="9">
        <f t="shared" si="193"/>
        <v>669.76</v>
      </c>
      <c r="N1059" s="13">
        <v>4</v>
      </c>
      <c r="O1059" s="14">
        <f t="shared" si="194"/>
        <v>669.76</v>
      </c>
      <c r="P1059" s="13">
        <v>0</v>
      </c>
      <c r="Q1059" s="14">
        <f t="shared" si="195"/>
        <v>0</v>
      </c>
      <c r="R1059" s="13">
        <f t="shared" si="196"/>
        <v>4</v>
      </c>
      <c r="S1059" s="14">
        <f t="shared" si="196"/>
        <v>669.76</v>
      </c>
      <c r="T1059" s="15">
        <f t="shared" si="201"/>
        <v>0</v>
      </c>
      <c r="U1059" s="9">
        <f t="shared" si="197"/>
        <v>0</v>
      </c>
      <c r="V1059" s="15">
        <f t="shared" si="198"/>
        <v>0</v>
      </c>
      <c r="W1059" s="16">
        <f t="shared" si="199"/>
        <v>0</v>
      </c>
      <c r="X1059" s="15">
        <f t="shared" si="200"/>
        <v>0</v>
      </c>
      <c r="Y1059" s="9">
        <f t="shared" si="200"/>
        <v>0</v>
      </c>
    </row>
    <row r="1060" spans="2:25" ht="62.4" x14ac:dyDescent="0.3">
      <c r="B1060" s="5">
        <v>44776</v>
      </c>
      <c r="C1060" s="5">
        <v>44995</v>
      </c>
      <c r="D1060" s="5" t="s">
        <v>1419</v>
      </c>
      <c r="E1060" s="6" t="s">
        <v>1420</v>
      </c>
      <c r="F1060" s="10">
        <v>5.66</v>
      </c>
      <c r="G1060" s="8">
        <v>8</v>
      </c>
      <c r="H1060" s="9">
        <f t="shared" si="191"/>
        <v>45.28</v>
      </c>
      <c r="I1060" s="10">
        <v>9.5</v>
      </c>
      <c r="J1060" s="11">
        <v>6</v>
      </c>
      <c r="K1060" s="12">
        <f t="shared" si="192"/>
        <v>57</v>
      </c>
      <c r="L1060" s="8">
        <f t="shared" si="193"/>
        <v>14</v>
      </c>
      <c r="M1060" s="9">
        <f t="shared" si="193"/>
        <v>102.28</v>
      </c>
      <c r="N1060" s="13">
        <v>8</v>
      </c>
      <c r="O1060" s="14">
        <f t="shared" si="194"/>
        <v>45.28</v>
      </c>
      <c r="P1060" s="13">
        <v>6</v>
      </c>
      <c r="Q1060" s="14">
        <f t="shared" si="195"/>
        <v>57</v>
      </c>
      <c r="R1060" s="13">
        <f t="shared" si="196"/>
        <v>14</v>
      </c>
      <c r="S1060" s="14">
        <f t="shared" si="196"/>
        <v>102.28</v>
      </c>
      <c r="T1060" s="15">
        <f t="shared" si="201"/>
        <v>0</v>
      </c>
      <c r="U1060" s="9">
        <f t="shared" si="197"/>
        <v>0</v>
      </c>
      <c r="V1060" s="15">
        <f t="shared" si="198"/>
        <v>0</v>
      </c>
      <c r="W1060" s="16">
        <f t="shared" si="199"/>
        <v>0</v>
      </c>
      <c r="X1060" s="15">
        <f t="shared" si="200"/>
        <v>0</v>
      </c>
      <c r="Y1060" s="9">
        <f t="shared" si="200"/>
        <v>0</v>
      </c>
    </row>
    <row r="1061" spans="2:25" ht="31.2" x14ac:dyDescent="0.3">
      <c r="B1061" s="4">
        <v>44558</v>
      </c>
      <c r="C1061" s="4">
        <v>44998</v>
      </c>
      <c r="D1061" s="5" t="s">
        <v>3117</v>
      </c>
      <c r="E1061" s="6" t="s">
        <v>3118</v>
      </c>
      <c r="F1061" s="10">
        <v>50</v>
      </c>
      <c r="G1061" s="8">
        <v>150</v>
      </c>
      <c r="H1061" s="9">
        <f t="shared" si="191"/>
        <v>7500</v>
      </c>
      <c r="I1061" s="10">
        <v>0</v>
      </c>
      <c r="J1061" s="11">
        <v>0</v>
      </c>
      <c r="K1061" s="12">
        <f t="shared" si="192"/>
        <v>0</v>
      </c>
      <c r="L1061" s="8">
        <f t="shared" si="193"/>
        <v>150</v>
      </c>
      <c r="M1061" s="9">
        <f t="shared" si="193"/>
        <v>7500</v>
      </c>
      <c r="N1061" s="13">
        <v>150</v>
      </c>
      <c r="O1061" s="14">
        <f t="shared" si="194"/>
        <v>7500</v>
      </c>
      <c r="P1061" s="13">
        <v>0</v>
      </c>
      <c r="Q1061" s="14">
        <f t="shared" si="195"/>
        <v>0</v>
      </c>
      <c r="R1061" s="13">
        <f t="shared" si="196"/>
        <v>150</v>
      </c>
      <c r="S1061" s="14">
        <f t="shared" si="196"/>
        <v>7500</v>
      </c>
      <c r="T1061" s="15">
        <f t="shared" si="201"/>
        <v>0</v>
      </c>
      <c r="U1061" s="9">
        <f t="shared" si="197"/>
        <v>0</v>
      </c>
      <c r="V1061" s="15">
        <f t="shared" si="198"/>
        <v>0</v>
      </c>
      <c r="W1061" s="16">
        <f t="shared" si="199"/>
        <v>0</v>
      </c>
      <c r="X1061" s="15">
        <f t="shared" si="200"/>
        <v>0</v>
      </c>
      <c r="Y1061" s="9">
        <f t="shared" si="200"/>
        <v>0</v>
      </c>
    </row>
    <row r="1062" spans="2:25" ht="31.2" x14ac:dyDescent="0.3">
      <c r="B1062" s="5">
        <v>44872</v>
      </c>
      <c r="C1062" s="5">
        <v>44999</v>
      </c>
      <c r="D1062" s="5" t="s">
        <v>1423</v>
      </c>
      <c r="E1062" s="6" t="s">
        <v>1424</v>
      </c>
      <c r="F1062" s="10">
        <v>234.02</v>
      </c>
      <c r="G1062" s="8">
        <v>12</v>
      </c>
      <c r="H1062" s="9">
        <f t="shared" si="191"/>
        <v>2808.2400000000002</v>
      </c>
      <c r="I1062" s="10">
        <v>100</v>
      </c>
      <c r="J1062" s="11">
        <v>1</v>
      </c>
      <c r="K1062" s="12">
        <f t="shared" si="192"/>
        <v>100</v>
      </c>
      <c r="L1062" s="8">
        <f t="shared" si="193"/>
        <v>13</v>
      </c>
      <c r="M1062" s="9">
        <f t="shared" si="193"/>
        <v>2908.2400000000002</v>
      </c>
      <c r="N1062" s="13">
        <v>12</v>
      </c>
      <c r="O1062" s="14">
        <f t="shared" si="194"/>
        <v>2808.2400000000002</v>
      </c>
      <c r="P1062" s="13">
        <v>1</v>
      </c>
      <c r="Q1062" s="14">
        <f t="shared" si="195"/>
        <v>100</v>
      </c>
      <c r="R1062" s="13">
        <f t="shared" si="196"/>
        <v>13</v>
      </c>
      <c r="S1062" s="14">
        <f t="shared" si="196"/>
        <v>2908.2400000000002</v>
      </c>
      <c r="T1062" s="15">
        <f t="shared" si="201"/>
        <v>0</v>
      </c>
      <c r="U1062" s="9">
        <f t="shared" si="197"/>
        <v>0</v>
      </c>
      <c r="V1062" s="15">
        <f t="shared" si="198"/>
        <v>0</v>
      </c>
      <c r="W1062" s="16">
        <f t="shared" si="199"/>
        <v>0</v>
      </c>
      <c r="X1062" s="15">
        <f t="shared" si="200"/>
        <v>0</v>
      </c>
      <c r="Y1062" s="9">
        <f t="shared" si="200"/>
        <v>0</v>
      </c>
    </row>
    <row r="1063" spans="2:25" ht="31.2" x14ac:dyDescent="0.3">
      <c r="B1063" s="5">
        <v>44782</v>
      </c>
      <c r="C1063" s="5">
        <v>44999</v>
      </c>
      <c r="D1063" s="5" t="s">
        <v>2103</v>
      </c>
      <c r="E1063" s="6" t="s">
        <v>2104</v>
      </c>
      <c r="F1063" s="10">
        <v>1250</v>
      </c>
      <c r="G1063" s="15">
        <v>1</v>
      </c>
      <c r="H1063" s="9">
        <f t="shared" si="191"/>
        <v>1250</v>
      </c>
      <c r="I1063" s="10">
        <v>0</v>
      </c>
      <c r="J1063" s="11">
        <v>0</v>
      </c>
      <c r="K1063" s="12">
        <f t="shared" si="192"/>
        <v>0</v>
      </c>
      <c r="L1063" s="8">
        <f t="shared" si="193"/>
        <v>1</v>
      </c>
      <c r="M1063" s="9">
        <f t="shared" si="193"/>
        <v>1250</v>
      </c>
      <c r="N1063" s="13">
        <v>1</v>
      </c>
      <c r="O1063" s="14">
        <f t="shared" si="194"/>
        <v>1250</v>
      </c>
      <c r="P1063" s="13">
        <v>0</v>
      </c>
      <c r="Q1063" s="14">
        <f t="shared" si="195"/>
        <v>0</v>
      </c>
      <c r="R1063" s="13">
        <f t="shared" si="196"/>
        <v>1</v>
      </c>
      <c r="S1063" s="14">
        <f t="shared" si="196"/>
        <v>1250</v>
      </c>
      <c r="T1063" s="15">
        <f t="shared" si="201"/>
        <v>0</v>
      </c>
      <c r="U1063" s="9">
        <f t="shared" si="197"/>
        <v>0</v>
      </c>
      <c r="V1063" s="15">
        <f t="shared" si="198"/>
        <v>0</v>
      </c>
      <c r="W1063" s="16">
        <f t="shared" si="199"/>
        <v>0</v>
      </c>
      <c r="X1063" s="15">
        <f t="shared" si="200"/>
        <v>0</v>
      </c>
      <c r="Y1063" s="9">
        <f t="shared" si="200"/>
        <v>0</v>
      </c>
    </row>
    <row r="1064" spans="2:25" ht="62.4" x14ac:dyDescent="0.3">
      <c r="B1064" s="5">
        <v>44792</v>
      </c>
      <c r="C1064" s="5">
        <v>45000</v>
      </c>
      <c r="D1064" s="5" t="s">
        <v>1425</v>
      </c>
      <c r="E1064" s="6" t="s">
        <v>1426</v>
      </c>
      <c r="F1064" s="10">
        <v>301.49</v>
      </c>
      <c r="G1064" s="8">
        <v>2</v>
      </c>
      <c r="H1064" s="9">
        <f t="shared" si="191"/>
        <v>602.98</v>
      </c>
      <c r="I1064" s="10">
        <v>301.49</v>
      </c>
      <c r="J1064" s="11">
        <v>1</v>
      </c>
      <c r="K1064" s="12">
        <f t="shared" si="192"/>
        <v>301.49</v>
      </c>
      <c r="L1064" s="8">
        <f t="shared" si="193"/>
        <v>3</v>
      </c>
      <c r="M1064" s="9">
        <f t="shared" si="193"/>
        <v>904.47</v>
      </c>
      <c r="N1064" s="13">
        <v>2</v>
      </c>
      <c r="O1064" s="14">
        <f t="shared" si="194"/>
        <v>602.98</v>
      </c>
      <c r="P1064" s="13">
        <v>1</v>
      </c>
      <c r="Q1064" s="14">
        <f t="shared" si="195"/>
        <v>301.49</v>
      </c>
      <c r="R1064" s="13">
        <f t="shared" si="196"/>
        <v>3</v>
      </c>
      <c r="S1064" s="14">
        <f t="shared" si="196"/>
        <v>904.47</v>
      </c>
      <c r="T1064" s="15">
        <f t="shared" si="201"/>
        <v>0</v>
      </c>
      <c r="U1064" s="9">
        <f t="shared" si="197"/>
        <v>0</v>
      </c>
      <c r="V1064" s="15">
        <f t="shared" si="198"/>
        <v>0</v>
      </c>
      <c r="W1064" s="16">
        <f t="shared" si="199"/>
        <v>0</v>
      </c>
      <c r="X1064" s="15">
        <f t="shared" si="200"/>
        <v>0</v>
      </c>
      <c r="Y1064" s="9">
        <f t="shared" si="200"/>
        <v>0</v>
      </c>
    </row>
    <row r="1065" spans="2:25" ht="62.4" x14ac:dyDescent="0.3">
      <c r="B1065" s="5">
        <v>44747</v>
      </c>
      <c r="C1065" s="5">
        <v>45002</v>
      </c>
      <c r="D1065" s="5" t="s">
        <v>1427</v>
      </c>
      <c r="E1065" s="6" t="s">
        <v>1428</v>
      </c>
      <c r="F1065" s="10">
        <v>750</v>
      </c>
      <c r="G1065" s="8">
        <v>1</v>
      </c>
      <c r="H1065" s="9">
        <f t="shared" si="191"/>
        <v>750</v>
      </c>
      <c r="I1065" s="10">
        <v>254</v>
      </c>
      <c r="J1065" s="11">
        <v>1</v>
      </c>
      <c r="K1065" s="12">
        <f t="shared" si="192"/>
        <v>254</v>
      </c>
      <c r="L1065" s="8">
        <f t="shared" si="193"/>
        <v>2</v>
      </c>
      <c r="M1065" s="9">
        <f t="shared" si="193"/>
        <v>1004</v>
      </c>
      <c r="N1065" s="13">
        <v>1</v>
      </c>
      <c r="O1065" s="14">
        <f t="shared" si="194"/>
        <v>750</v>
      </c>
      <c r="P1065" s="13">
        <v>1</v>
      </c>
      <c r="Q1065" s="14">
        <f t="shared" si="195"/>
        <v>254</v>
      </c>
      <c r="R1065" s="13">
        <f t="shared" si="196"/>
        <v>2</v>
      </c>
      <c r="S1065" s="14">
        <f t="shared" si="196"/>
        <v>1004</v>
      </c>
      <c r="T1065" s="15">
        <f t="shared" si="201"/>
        <v>0</v>
      </c>
      <c r="U1065" s="9">
        <f t="shared" si="197"/>
        <v>0</v>
      </c>
      <c r="V1065" s="15">
        <f t="shared" si="198"/>
        <v>0</v>
      </c>
      <c r="W1065" s="16">
        <f t="shared" si="199"/>
        <v>0</v>
      </c>
      <c r="X1065" s="15">
        <f t="shared" si="200"/>
        <v>0</v>
      </c>
      <c r="Y1065" s="9">
        <f t="shared" si="200"/>
        <v>0</v>
      </c>
    </row>
    <row r="1066" spans="2:25" ht="31.2" x14ac:dyDescent="0.3">
      <c r="B1066" s="17">
        <v>45002</v>
      </c>
      <c r="C1066" s="17">
        <v>45002</v>
      </c>
      <c r="D1066" s="5" t="s">
        <v>1429</v>
      </c>
      <c r="E1066" s="18" t="s">
        <v>1430</v>
      </c>
      <c r="F1066" s="19">
        <v>85</v>
      </c>
      <c r="G1066" s="8">
        <v>2</v>
      </c>
      <c r="H1066" s="9">
        <f t="shared" si="191"/>
        <v>170</v>
      </c>
      <c r="I1066" s="10">
        <v>0</v>
      </c>
      <c r="J1066" s="11">
        <v>0</v>
      </c>
      <c r="K1066" s="12">
        <f t="shared" si="192"/>
        <v>0</v>
      </c>
      <c r="L1066" s="8">
        <f t="shared" si="193"/>
        <v>2</v>
      </c>
      <c r="M1066" s="9">
        <f t="shared" si="193"/>
        <v>170</v>
      </c>
      <c r="N1066" s="13">
        <v>2</v>
      </c>
      <c r="O1066" s="14">
        <f t="shared" si="194"/>
        <v>170</v>
      </c>
      <c r="P1066" s="13">
        <v>0</v>
      </c>
      <c r="Q1066" s="14">
        <f t="shared" si="195"/>
        <v>0</v>
      </c>
      <c r="R1066" s="13">
        <f t="shared" si="196"/>
        <v>2</v>
      </c>
      <c r="S1066" s="14">
        <f t="shared" si="196"/>
        <v>170</v>
      </c>
      <c r="T1066" s="15">
        <f t="shared" si="201"/>
        <v>0</v>
      </c>
      <c r="U1066" s="9">
        <f t="shared" si="197"/>
        <v>0</v>
      </c>
      <c r="V1066" s="15">
        <f t="shared" si="198"/>
        <v>0</v>
      </c>
      <c r="W1066" s="16">
        <f t="shared" si="199"/>
        <v>0</v>
      </c>
      <c r="X1066" s="15">
        <f t="shared" si="200"/>
        <v>0</v>
      </c>
      <c r="Y1066" s="9">
        <f t="shared" si="200"/>
        <v>0</v>
      </c>
    </row>
    <row r="1067" spans="2:25" ht="78" x14ac:dyDescent="0.3">
      <c r="B1067" s="5">
        <v>44943</v>
      </c>
      <c r="C1067" s="5">
        <v>45005</v>
      </c>
      <c r="D1067" s="5" t="s">
        <v>1431</v>
      </c>
      <c r="E1067" s="6" t="s">
        <v>1432</v>
      </c>
      <c r="F1067" s="10">
        <v>23.56</v>
      </c>
      <c r="G1067" s="8">
        <v>20</v>
      </c>
      <c r="H1067" s="9">
        <f t="shared" si="191"/>
        <v>471.2</v>
      </c>
      <c r="I1067" s="10">
        <v>50</v>
      </c>
      <c r="J1067" s="11">
        <v>12</v>
      </c>
      <c r="K1067" s="12">
        <f t="shared" si="192"/>
        <v>600</v>
      </c>
      <c r="L1067" s="8">
        <f t="shared" si="193"/>
        <v>32</v>
      </c>
      <c r="M1067" s="9">
        <f t="shared" si="193"/>
        <v>1071.2</v>
      </c>
      <c r="N1067" s="13">
        <v>17</v>
      </c>
      <c r="O1067" s="14">
        <f t="shared" si="194"/>
        <v>400.52</v>
      </c>
      <c r="P1067" s="13">
        <v>0</v>
      </c>
      <c r="Q1067" s="14">
        <f t="shared" si="195"/>
        <v>0</v>
      </c>
      <c r="R1067" s="13">
        <f t="shared" si="196"/>
        <v>17</v>
      </c>
      <c r="S1067" s="14">
        <f t="shared" si="196"/>
        <v>400.52</v>
      </c>
      <c r="T1067" s="15">
        <f t="shared" si="201"/>
        <v>3</v>
      </c>
      <c r="U1067" s="9">
        <f t="shared" si="197"/>
        <v>70.679999999999993</v>
      </c>
      <c r="V1067" s="15">
        <f t="shared" si="198"/>
        <v>12</v>
      </c>
      <c r="W1067" s="16">
        <f t="shared" si="199"/>
        <v>600</v>
      </c>
      <c r="X1067" s="15">
        <f t="shared" si="200"/>
        <v>15</v>
      </c>
      <c r="Y1067" s="9">
        <f t="shared" si="200"/>
        <v>670.68</v>
      </c>
    </row>
    <row r="1068" spans="2:25" ht="31.2" x14ac:dyDescent="0.3">
      <c r="B1068" s="4">
        <v>45005</v>
      </c>
      <c r="C1068" s="4">
        <v>45005</v>
      </c>
      <c r="D1068" s="5" t="s">
        <v>2610</v>
      </c>
      <c r="E1068" s="18" t="s">
        <v>2611</v>
      </c>
      <c r="F1068" s="10">
        <v>1133</v>
      </c>
      <c r="G1068" s="8">
        <v>1</v>
      </c>
      <c r="H1068" s="9">
        <f t="shared" si="191"/>
        <v>1133</v>
      </c>
      <c r="I1068" s="10">
        <v>0</v>
      </c>
      <c r="J1068" s="11">
        <v>0</v>
      </c>
      <c r="K1068" s="12">
        <f t="shared" si="192"/>
        <v>0</v>
      </c>
      <c r="L1068" s="8">
        <f t="shared" si="193"/>
        <v>1</v>
      </c>
      <c r="M1068" s="9">
        <f t="shared" si="193"/>
        <v>1133</v>
      </c>
      <c r="N1068" s="13">
        <v>1</v>
      </c>
      <c r="O1068" s="14">
        <f t="shared" si="194"/>
        <v>1133</v>
      </c>
      <c r="P1068" s="13">
        <v>0</v>
      </c>
      <c r="Q1068" s="14">
        <f t="shared" si="195"/>
        <v>0</v>
      </c>
      <c r="R1068" s="13">
        <f t="shared" si="196"/>
        <v>1</v>
      </c>
      <c r="S1068" s="14">
        <f t="shared" si="196"/>
        <v>1133</v>
      </c>
      <c r="T1068" s="15">
        <f t="shared" si="201"/>
        <v>0</v>
      </c>
      <c r="U1068" s="9">
        <f t="shared" si="197"/>
        <v>0</v>
      </c>
      <c r="V1068" s="15">
        <f t="shared" si="198"/>
        <v>0</v>
      </c>
      <c r="W1068" s="16">
        <f t="shared" si="199"/>
        <v>0</v>
      </c>
      <c r="X1068" s="15">
        <f t="shared" si="200"/>
        <v>0</v>
      </c>
      <c r="Y1068" s="9">
        <f t="shared" si="200"/>
        <v>0</v>
      </c>
    </row>
    <row r="1069" spans="2:25" ht="62.4" x14ac:dyDescent="0.3">
      <c r="B1069" s="5">
        <v>44505</v>
      </c>
      <c r="C1069" s="5">
        <v>45009</v>
      </c>
      <c r="D1069" s="5" t="s">
        <v>1809</v>
      </c>
      <c r="E1069" s="6" t="s">
        <v>1810</v>
      </c>
      <c r="F1069" s="42">
        <v>750</v>
      </c>
      <c r="G1069" s="15">
        <v>18</v>
      </c>
      <c r="H1069" s="9">
        <f t="shared" si="191"/>
        <v>13500</v>
      </c>
      <c r="I1069" s="28">
        <v>750</v>
      </c>
      <c r="J1069" s="28">
        <v>25</v>
      </c>
      <c r="K1069" s="12">
        <f t="shared" si="192"/>
        <v>18750</v>
      </c>
      <c r="L1069" s="8">
        <f t="shared" si="193"/>
        <v>43</v>
      </c>
      <c r="M1069" s="9">
        <f t="shared" si="193"/>
        <v>32250</v>
      </c>
      <c r="N1069" s="15">
        <v>18</v>
      </c>
      <c r="O1069" s="14">
        <f t="shared" si="194"/>
        <v>13500</v>
      </c>
      <c r="P1069" s="28">
        <v>25</v>
      </c>
      <c r="Q1069" s="14">
        <f t="shared" si="195"/>
        <v>18750</v>
      </c>
      <c r="R1069" s="13">
        <f t="shared" si="196"/>
        <v>43</v>
      </c>
      <c r="S1069" s="14">
        <f t="shared" si="196"/>
        <v>32250</v>
      </c>
      <c r="T1069" s="15">
        <f t="shared" si="201"/>
        <v>0</v>
      </c>
      <c r="U1069" s="9">
        <f t="shared" si="197"/>
        <v>0</v>
      </c>
      <c r="V1069" s="15">
        <f t="shared" si="198"/>
        <v>0</v>
      </c>
      <c r="W1069" s="16">
        <f t="shared" si="199"/>
        <v>0</v>
      </c>
      <c r="X1069" s="15">
        <f t="shared" si="200"/>
        <v>0</v>
      </c>
      <c r="Y1069" s="9">
        <f t="shared" si="200"/>
        <v>0</v>
      </c>
    </row>
    <row r="1070" spans="2:25" ht="62.4" x14ac:dyDescent="0.3">
      <c r="B1070" s="17">
        <v>45014</v>
      </c>
      <c r="C1070" s="17">
        <v>45014</v>
      </c>
      <c r="D1070" s="5" t="s">
        <v>1433</v>
      </c>
      <c r="E1070" s="18" t="s">
        <v>1434</v>
      </c>
      <c r="F1070" s="19">
        <v>6.1</v>
      </c>
      <c r="G1070" s="8">
        <v>4</v>
      </c>
      <c r="H1070" s="9">
        <f t="shared" si="191"/>
        <v>24.4</v>
      </c>
      <c r="I1070" s="10">
        <v>0</v>
      </c>
      <c r="J1070" s="11">
        <v>0</v>
      </c>
      <c r="K1070" s="12">
        <f t="shared" si="192"/>
        <v>0</v>
      </c>
      <c r="L1070" s="8">
        <f t="shared" si="193"/>
        <v>4</v>
      </c>
      <c r="M1070" s="9">
        <f t="shared" si="193"/>
        <v>24.4</v>
      </c>
      <c r="N1070" s="13">
        <v>4</v>
      </c>
      <c r="O1070" s="14">
        <f t="shared" si="194"/>
        <v>24.4</v>
      </c>
      <c r="P1070" s="13">
        <v>0</v>
      </c>
      <c r="Q1070" s="14">
        <f t="shared" si="195"/>
        <v>0</v>
      </c>
      <c r="R1070" s="13">
        <f t="shared" si="196"/>
        <v>4</v>
      </c>
      <c r="S1070" s="14">
        <f t="shared" si="196"/>
        <v>24.4</v>
      </c>
      <c r="T1070" s="15">
        <f t="shared" si="201"/>
        <v>0</v>
      </c>
      <c r="U1070" s="9">
        <f t="shared" si="197"/>
        <v>0</v>
      </c>
      <c r="V1070" s="15">
        <f t="shared" si="198"/>
        <v>0</v>
      </c>
      <c r="W1070" s="16">
        <f t="shared" si="199"/>
        <v>0</v>
      </c>
      <c r="X1070" s="15">
        <f t="shared" si="200"/>
        <v>0</v>
      </c>
      <c r="Y1070" s="9">
        <f t="shared" si="200"/>
        <v>0</v>
      </c>
    </row>
    <row r="1071" spans="2:25" ht="78" x14ac:dyDescent="0.3">
      <c r="B1071" s="17">
        <v>45014</v>
      </c>
      <c r="C1071" s="17">
        <v>45014</v>
      </c>
      <c r="D1071" s="5" t="s">
        <v>1435</v>
      </c>
      <c r="E1071" s="18" t="s">
        <v>1436</v>
      </c>
      <c r="F1071" s="19">
        <v>3.81</v>
      </c>
      <c r="G1071" s="8">
        <v>6</v>
      </c>
      <c r="H1071" s="9">
        <f t="shared" si="191"/>
        <v>22.86</v>
      </c>
      <c r="I1071" s="10">
        <v>0</v>
      </c>
      <c r="J1071" s="11">
        <v>0</v>
      </c>
      <c r="K1071" s="12">
        <f t="shared" si="192"/>
        <v>0</v>
      </c>
      <c r="L1071" s="8">
        <f t="shared" si="193"/>
        <v>6</v>
      </c>
      <c r="M1071" s="9">
        <f t="shared" si="193"/>
        <v>22.86</v>
      </c>
      <c r="N1071" s="13">
        <v>6</v>
      </c>
      <c r="O1071" s="14">
        <f t="shared" si="194"/>
        <v>22.86</v>
      </c>
      <c r="P1071" s="13">
        <v>0</v>
      </c>
      <c r="Q1071" s="14">
        <f t="shared" si="195"/>
        <v>0</v>
      </c>
      <c r="R1071" s="13">
        <f t="shared" si="196"/>
        <v>6</v>
      </c>
      <c r="S1071" s="14">
        <f t="shared" si="196"/>
        <v>22.86</v>
      </c>
      <c r="T1071" s="15">
        <f t="shared" si="201"/>
        <v>0</v>
      </c>
      <c r="U1071" s="9">
        <f t="shared" si="197"/>
        <v>0</v>
      </c>
      <c r="V1071" s="15">
        <f t="shared" si="198"/>
        <v>0</v>
      </c>
      <c r="W1071" s="16">
        <f t="shared" si="199"/>
        <v>0</v>
      </c>
      <c r="X1071" s="15">
        <f t="shared" si="200"/>
        <v>0</v>
      </c>
      <c r="Y1071" s="9">
        <f t="shared" si="200"/>
        <v>0</v>
      </c>
    </row>
    <row r="1072" spans="2:25" ht="31.2" x14ac:dyDescent="0.3">
      <c r="B1072" s="17">
        <v>45014</v>
      </c>
      <c r="C1072" s="17">
        <v>45014</v>
      </c>
      <c r="D1072" s="5" t="s">
        <v>1437</v>
      </c>
      <c r="E1072" s="18" t="s">
        <v>1438</v>
      </c>
      <c r="F1072" s="19">
        <v>21.36</v>
      </c>
      <c r="G1072" s="8">
        <v>2</v>
      </c>
      <c r="H1072" s="9">
        <f t="shared" si="191"/>
        <v>42.72</v>
      </c>
      <c r="I1072" s="10">
        <v>0</v>
      </c>
      <c r="J1072" s="11">
        <v>0</v>
      </c>
      <c r="K1072" s="12">
        <f t="shared" si="192"/>
        <v>0</v>
      </c>
      <c r="L1072" s="8">
        <f t="shared" si="193"/>
        <v>2</v>
      </c>
      <c r="M1072" s="9">
        <f t="shared" si="193"/>
        <v>42.72</v>
      </c>
      <c r="N1072" s="13">
        <v>2</v>
      </c>
      <c r="O1072" s="14">
        <f t="shared" si="194"/>
        <v>42.72</v>
      </c>
      <c r="P1072" s="13">
        <v>0</v>
      </c>
      <c r="Q1072" s="14">
        <f t="shared" si="195"/>
        <v>0</v>
      </c>
      <c r="R1072" s="13">
        <f t="shared" si="196"/>
        <v>2</v>
      </c>
      <c r="S1072" s="14">
        <f t="shared" si="196"/>
        <v>42.72</v>
      </c>
      <c r="T1072" s="15">
        <f t="shared" si="201"/>
        <v>0</v>
      </c>
      <c r="U1072" s="9">
        <f t="shared" si="197"/>
        <v>0</v>
      </c>
      <c r="V1072" s="15">
        <f t="shared" si="198"/>
        <v>0</v>
      </c>
      <c r="W1072" s="16">
        <f t="shared" si="199"/>
        <v>0</v>
      </c>
      <c r="X1072" s="15">
        <f t="shared" si="200"/>
        <v>0</v>
      </c>
      <c r="Y1072" s="9">
        <f t="shared" si="200"/>
        <v>0</v>
      </c>
    </row>
    <row r="1073" spans="2:25" ht="78" x14ac:dyDescent="0.3">
      <c r="B1073" s="17">
        <v>45015</v>
      </c>
      <c r="C1073" s="17">
        <v>45015</v>
      </c>
      <c r="D1073" s="5" t="s">
        <v>1439</v>
      </c>
      <c r="E1073" s="18" t="s">
        <v>1440</v>
      </c>
      <c r="F1073" s="19">
        <v>97.65</v>
      </c>
      <c r="G1073" s="8">
        <v>6</v>
      </c>
      <c r="H1073" s="9">
        <f t="shared" si="191"/>
        <v>585.90000000000009</v>
      </c>
      <c r="I1073" s="10">
        <v>0</v>
      </c>
      <c r="J1073" s="11">
        <v>0</v>
      </c>
      <c r="K1073" s="12">
        <f t="shared" si="192"/>
        <v>0</v>
      </c>
      <c r="L1073" s="8">
        <f t="shared" si="193"/>
        <v>6</v>
      </c>
      <c r="M1073" s="9">
        <f t="shared" si="193"/>
        <v>585.90000000000009</v>
      </c>
      <c r="N1073" s="13">
        <v>6</v>
      </c>
      <c r="O1073" s="14">
        <f t="shared" si="194"/>
        <v>585.90000000000009</v>
      </c>
      <c r="P1073" s="13">
        <v>0</v>
      </c>
      <c r="Q1073" s="14">
        <f t="shared" si="195"/>
        <v>0</v>
      </c>
      <c r="R1073" s="13">
        <f t="shared" si="196"/>
        <v>6</v>
      </c>
      <c r="S1073" s="14">
        <f t="shared" si="196"/>
        <v>585.90000000000009</v>
      </c>
      <c r="T1073" s="15">
        <f t="shared" si="201"/>
        <v>0</v>
      </c>
      <c r="U1073" s="9">
        <f t="shared" si="197"/>
        <v>0</v>
      </c>
      <c r="V1073" s="15">
        <f t="shared" si="198"/>
        <v>0</v>
      </c>
      <c r="W1073" s="16">
        <f t="shared" si="199"/>
        <v>0</v>
      </c>
      <c r="X1073" s="15">
        <f t="shared" si="200"/>
        <v>0</v>
      </c>
      <c r="Y1073" s="9">
        <f t="shared" si="200"/>
        <v>0</v>
      </c>
    </row>
    <row r="1074" spans="2:25" ht="62.4" x14ac:dyDescent="0.3">
      <c r="B1074" s="17">
        <v>45015</v>
      </c>
      <c r="C1074" s="17">
        <v>45015</v>
      </c>
      <c r="D1074" s="5" t="s">
        <v>1443</v>
      </c>
      <c r="E1074" s="18" t="s">
        <v>1444</v>
      </c>
      <c r="F1074" s="19">
        <v>4.96</v>
      </c>
      <c r="G1074" s="8">
        <v>700</v>
      </c>
      <c r="H1074" s="9">
        <f t="shared" si="191"/>
        <v>3472</v>
      </c>
      <c r="I1074" s="10">
        <v>0</v>
      </c>
      <c r="J1074" s="11">
        <v>0</v>
      </c>
      <c r="K1074" s="12">
        <f t="shared" si="192"/>
        <v>0</v>
      </c>
      <c r="L1074" s="8">
        <f t="shared" si="193"/>
        <v>700</v>
      </c>
      <c r="M1074" s="9">
        <f t="shared" si="193"/>
        <v>3472</v>
      </c>
      <c r="N1074" s="13">
        <v>700</v>
      </c>
      <c r="O1074" s="14">
        <f t="shared" si="194"/>
        <v>3472</v>
      </c>
      <c r="P1074" s="13">
        <v>0</v>
      </c>
      <c r="Q1074" s="14">
        <f t="shared" si="195"/>
        <v>0</v>
      </c>
      <c r="R1074" s="13">
        <f t="shared" si="196"/>
        <v>700</v>
      </c>
      <c r="S1074" s="14">
        <f t="shared" si="196"/>
        <v>3472</v>
      </c>
      <c r="T1074" s="15">
        <f t="shared" si="201"/>
        <v>0</v>
      </c>
      <c r="U1074" s="9">
        <f t="shared" si="197"/>
        <v>0</v>
      </c>
      <c r="V1074" s="15">
        <f t="shared" si="198"/>
        <v>0</v>
      </c>
      <c r="W1074" s="16">
        <f t="shared" si="199"/>
        <v>0</v>
      </c>
      <c r="X1074" s="15">
        <f t="shared" si="200"/>
        <v>0</v>
      </c>
      <c r="Y1074" s="9">
        <f t="shared" si="200"/>
        <v>0</v>
      </c>
    </row>
    <row r="1075" spans="2:25" ht="31.2" x14ac:dyDescent="0.3">
      <c r="B1075" s="17">
        <v>44546</v>
      </c>
      <c r="C1075" s="17">
        <v>45016</v>
      </c>
      <c r="D1075" s="5" t="s">
        <v>1445</v>
      </c>
      <c r="E1075" s="18" t="s">
        <v>1446</v>
      </c>
      <c r="F1075" s="19">
        <v>587.29</v>
      </c>
      <c r="G1075" s="8">
        <v>60</v>
      </c>
      <c r="H1075" s="9">
        <f t="shared" si="191"/>
        <v>35237.399999999994</v>
      </c>
      <c r="I1075" s="10">
        <v>250</v>
      </c>
      <c r="J1075" s="11">
        <v>5</v>
      </c>
      <c r="K1075" s="12">
        <f t="shared" si="192"/>
        <v>1250</v>
      </c>
      <c r="L1075" s="8">
        <f t="shared" si="193"/>
        <v>65</v>
      </c>
      <c r="M1075" s="9">
        <f t="shared" si="193"/>
        <v>36487.399999999994</v>
      </c>
      <c r="N1075" s="13">
        <v>60</v>
      </c>
      <c r="O1075" s="14">
        <f t="shared" si="194"/>
        <v>35237.399999999994</v>
      </c>
      <c r="P1075" s="13">
        <v>5</v>
      </c>
      <c r="Q1075" s="14">
        <f t="shared" si="195"/>
        <v>1250</v>
      </c>
      <c r="R1075" s="13">
        <f t="shared" si="196"/>
        <v>65</v>
      </c>
      <c r="S1075" s="14">
        <f t="shared" si="196"/>
        <v>36487.399999999994</v>
      </c>
      <c r="T1075" s="15">
        <f t="shared" si="201"/>
        <v>0</v>
      </c>
      <c r="U1075" s="9">
        <f t="shared" si="197"/>
        <v>0</v>
      </c>
      <c r="V1075" s="15">
        <f t="shared" si="198"/>
        <v>0</v>
      </c>
      <c r="W1075" s="16">
        <f t="shared" si="199"/>
        <v>0</v>
      </c>
      <c r="X1075" s="15">
        <f t="shared" si="200"/>
        <v>0</v>
      </c>
      <c r="Y1075" s="9">
        <f t="shared" si="200"/>
        <v>0</v>
      </c>
    </row>
    <row r="1076" spans="2:25" ht="31.2" x14ac:dyDescent="0.3">
      <c r="B1076" s="17">
        <v>44546</v>
      </c>
      <c r="C1076" s="17">
        <v>45016</v>
      </c>
      <c r="D1076" s="5" t="s">
        <v>1445</v>
      </c>
      <c r="E1076" s="18" t="s">
        <v>1446</v>
      </c>
      <c r="F1076" s="19">
        <v>587.29</v>
      </c>
      <c r="G1076" s="8">
        <v>60</v>
      </c>
      <c r="H1076" s="9">
        <f t="shared" si="191"/>
        <v>35237.399999999994</v>
      </c>
      <c r="I1076" s="10">
        <v>250</v>
      </c>
      <c r="J1076" s="11">
        <v>5</v>
      </c>
      <c r="K1076" s="12">
        <f t="shared" si="192"/>
        <v>1250</v>
      </c>
      <c r="L1076" s="8">
        <f t="shared" si="193"/>
        <v>65</v>
      </c>
      <c r="M1076" s="9">
        <f t="shared" si="193"/>
        <v>36487.399999999994</v>
      </c>
      <c r="N1076" s="13">
        <v>60</v>
      </c>
      <c r="O1076" s="14">
        <f t="shared" si="194"/>
        <v>35237.399999999994</v>
      </c>
      <c r="P1076" s="13">
        <v>5</v>
      </c>
      <c r="Q1076" s="14">
        <f t="shared" si="195"/>
        <v>1250</v>
      </c>
      <c r="R1076" s="13">
        <f t="shared" si="196"/>
        <v>65</v>
      </c>
      <c r="S1076" s="14">
        <f t="shared" si="196"/>
        <v>36487.399999999994</v>
      </c>
      <c r="T1076" s="15">
        <f t="shared" si="201"/>
        <v>0</v>
      </c>
      <c r="U1076" s="9">
        <f t="shared" si="197"/>
        <v>0</v>
      </c>
      <c r="V1076" s="15">
        <f t="shared" si="198"/>
        <v>0</v>
      </c>
      <c r="W1076" s="16">
        <f t="shared" si="199"/>
        <v>0</v>
      </c>
      <c r="X1076" s="15">
        <f t="shared" si="200"/>
        <v>0</v>
      </c>
      <c r="Y1076" s="9">
        <f t="shared" si="200"/>
        <v>0</v>
      </c>
    </row>
    <row r="1077" spans="2:25" ht="62.4" x14ac:dyDescent="0.3">
      <c r="B1077" s="5">
        <v>44153</v>
      </c>
      <c r="C1077" s="5">
        <v>45026</v>
      </c>
      <c r="D1077" s="5" t="s">
        <v>1626</v>
      </c>
      <c r="E1077" s="6" t="s">
        <v>1627</v>
      </c>
      <c r="F1077" s="7">
        <v>250</v>
      </c>
      <c r="G1077" s="15">
        <v>25</v>
      </c>
      <c r="H1077" s="9">
        <f t="shared" si="191"/>
        <v>6250</v>
      </c>
      <c r="I1077" s="28">
        <v>385</v>
      </c>
      <c r="J1077" s="28">
        <v>30</v>
      </c>
      <c r="K1077" s="12">
        <f t="shared" si="192"/>
        <v>11550</v>
      </c>
      <c r="L1077" s="8">
        <f t="shared" si="193"/>
        <v>55</v>
      </c>
      <c r="M1077" s="9">
        <f t="shared" si="193"/>
        <v>17800</v>
      </c>
      <c r="N1077" s="15">
        <v>25</v>
      </c>
      <c r="O1077" s="14">
        <f t="shared" si="194"/>
        <v>6250</v>
      </c>
      <c r="P1077" s="28">
        <v>30</v>
      </c>
      <c r="Q1077" s="14">
        <f t="shared" si="195"/>
        <v>11550</v>
      </c>
      <c r="R1077" s="13">
        <f t="shared" si="196"/>
        <v>55</v>
      </c>
      <c r="S1077" s="14">
        <f t="shared" si="196"/>
        <v>17800</v>
      </c>
      <c r="T1077" s="15">
        <f t="shared" si="201"/>
        <v>0</v>
      </c>
      <c r="U1077" s="9">
        <f t="shared" si="197"/>
        <v>0</v>
      </c>
      <c r="V1077" s="15">
        <f t="shared" si="198"/>
        <v>0</v>
      </c>
      <c r="W1077" s="16">
        <f t="shared" si="199"/>
        <v>0</v>
      </c>
      <c r="X1077" s="15">
        <f t="shared" si="200"/>
        <v>0</v>
      </c>
      <c r="Y1077" s="9">
        <f t="shared" si="200"/>
        <v>0</v>
      </c>
    </row>
    <row r="1078" spans="2:25" ht="156" x14ac:dyDescent="0.3">
      <c r="B1078" s="17">
        <v>44593</v>
      </c>
      <c r="C1078" s="17">
        <v>45026</v>
      </c>
      <c r="D1078" s="5" t="s">
        <v>1692</v>
      </c>
      <c r="E1078" s="27" t="s">
        <v>1693</v>
      </c>
      <c r="F1078" s="42">
        <v>281</v>
      </c>
      <c r="G1078" s="15">
        <v>700</v>
      </c>
      <c r="H1078" s="9">
        <f t="shared" si="191"/>
        <v>196700</v>
      </c>
      <c r="I1078" s="28">
        <v>281</v>
      </c>
      <c r="J1078" s="28">
        <v>500</v>
      </c>
      <c r="K1078" s="12">
        <f t="shared" si="192"/>
        <v>140500</v>
      </c>
      <c r="L1078" s="8">
        <f t="shared" si="193"/>
        <v>1200</v>
      </c>
      <c r="M1078" s="9">
        <f t="shared" si="193"/>
        <v>337200</v>
      </c>
      <c r="N1078" s="15">
        <v>700</v>
      </c>
      <c r="O1078" s="14">
        <f t="shared" si="194"/>
        <v>196700</v>
      </c>
      <c r="P1078" s="28">
        <v>500</v>
      </c>
      <c r="Q1078" s="14">
        <f t="shared" si="195"/>
        <v>140500</v>
      </c>
      <c r="R1078" s="13">
        <f t="shared" si="196"/>
        <v>1200</v>
      </c>
      <c r="S1078" s="14">
        <f t="shared" si="196"/>
        <v>337200</v>
      </c>
      <c r="T1078" s="15">
        <f t="shared" si="201"/>
        <v>0</v>
      </c>
      <c r="U1078" s="9">
        <f t="shared" si="197"/>
        <v>0</v>
      </c>
      <c r="V1078" s="15">
        <f t="shared" si="198"/>
        <v>0</v>
      </c>
      <c r="W1078" s="16">
        <f t="shared" si="199"/>
        <v>0</v>
      </c>
      <c r="X1078" s="15">
        <f t="shared" si="200"/>
        <v>0</v>
      </c>
      <c r="Y1078" s="9">
        <f t="shared" si="200"/>
        <v>0</v>
      </c>
    </row>
    <row r="1079" spans="2:25" ht="15.6" x14ac:dyDescent="0.3">
      <c r="B1079" s="17">
        <v>45027</v>
      </c>
      <c r="C1079" s="17">
        <v>45027</v>
      </c>
      <c r="D1079" s="5" t="s">
        <v>2612</v>
      </c>
      <c r="E1079" s="18" t="s">
        <v>2613</v>
      </c>
      <c r="F1079" s="19">
        <v>6.02</v>
      </c>
      <c r="G1079" s="8">
        <v>100</v>
      </c>
      <c r="H1079" s="9">
        <f t="shared" si="191"/>
        <v>602</v>
      </c>
      <c r="I1079" s="10">
        <v>0</v>
      </c>
      <c r="J1079" s="11">
        <v>0</v>
      </c>
      <c r="K1079" s="12">
        <f t="shared" si="192"/>
        <v>0</v>
      </c>
      <c r="L1079" s="8">
        <f t="shared" si="193"/>
        <v>100</v>
      </c>
      <c r="M1079" s="9">
        <f t="shared" si="193"/>
        <v>602</v>
      </c>
      <c r="N1079" s="13">
        <v>100</v>
      </c>
      <c r="O1079" s="14">
        <f t="shared" si="194"/>
        <v>602</v>
      </c>
      <c r="P1079" s="13">
        <v>0</v>
      </c>
      <c r="Q1079" s="14">
        <f t="shared" si="195"/>
        <v>0</v>
      </c>
      <c r="R1079" s="13">
        <f t="shared" si="196"/>
        <v>100</v>
      </c>
      <c r="S1079" s="14">
        <f t="shared" si="196"/>
        <v>602</v>
      </c>
      <c r="T1079" s="15">
        <f t="shared" si="201"/>
        <v>0</v>
      </c>
      <c r="U1079" s="9">
        <f t="shared" si="197"/>
        <v>0</v>
      </c>
      <c r="V1079" s="15">
        <f t="shared" si="198"/>
        <v>0</v>
      </c>
      <c r="W1079" s="16">
        <f t="shared" si="199"/>
        <v>0</v>
      </c>
      <c r="X1079" s="15">
        <f t="shared" si="200"/>
        <v>0</v>
      </c>
      <c r="Y1079" s="9">
        <f t="shared" si="200"/>
        <v>0</v>
      </c>
    </row>
    <row r="1080" spans="2:25" ht="31.2" x14ac:dyDescent="0.3">
      <c r="B1080" s="4">
        <v>44427</v>
      </c>
      <c r="C1080" s="4">
        <v>45027</v>
      </c>
      <c r="D1080" s="5" t="s">
        <v>1825</v>
      </c>
      <c r="E1080" s="6" t="s">
        <v>1826</v>
      </c>
      <c r="F1080" s="7">
        <v>1575</v>
      </c>
      <c r="G1080" s="8">
        <v>8</v>
      </c>
      <c r="H1080" s="9">
        <f t="shared" si="191"/>
        <v>12600</v>
      </c>
      <c r="I1080" s="10">
        <v>1575</v>
      </c>
      <c r="J1080" s="11">
        <v>4</v>
      </c>
      <c r="K1080" s="12">
        <f t="shared" si="192"/>
        <v>6300</v>
      </c>
      <c r="L1080" s="8">
        <f t="shared" si="193"/>
        <v>12</v>
      </c>
      <c r="M1080" s="9">
        <f t="shared" si="193"/>
        <v>18900</v>
      </c>
      <c r="N1080" s="13">
        <v>8</v>
      </c>
      <c r="O1080" s="14">
        <f t="shared" si="194"/>
        <v>12600</v>
      </c>
      <c r="P1080" s="13">
        <v>4</v>
      </c>
      <c r="Q1080" s="14">
        <f t="shared" si="195"/>
        <v>6300</v>
      </c>
      <c r="R1080" s="13">
        <f t="shared" si="196"/>
        <v>12</v>
      </c>
      <c r="S1080" s="14">
        <f t="shared" si="196"/>
        <v>18900</v>
      </c>
      <c r="T1080" s="15">
        <f t="shared" si="201"/>
        <v>0</v>
      </c>
      <c r="U1080" s="9">
        <f t="shared" si="197"/>
        <v>0</v>
      </c>
      <c r="V1080" s="15">
        <f t="shared" si="198"/>
        <v>0</v>
      </c>
      <c r="W1080" s="16">
        <f t="shared" si="199"/>
        <v>0</v>
      </c>
      <c r="X1080" s="15">
        <f t="shared" si="200"/>
        <v>0</v>
      </c>
      <c r="Y1080" s="9">
        <f t="shared" si="200"/>
        <v>0</v>
      </c>
    </row>
    <row r="1081" spans="2:25" ht="46.8" x14ac:dyDescent="0.3">
      <c r="B1081" s="17">
        <v>45028</v>
      </c>
      <c r="C1081" s="17">
        <v>45028</v>
      </c>
      <c r="D1081" s="5" t="s">
        <v>2614</v>
      </c>
      <c r="E1081" s="18" t="s">
        <v>2615</v>
      </c>
      <c r="F1081" s="19">
        <v>414</v>
      </c>
      <c r="G1081" s="8">
        <v>1</v>
      </c>
      <c r="H1081" s="9">
        <f t="shared" si="191"/>
        <v>414</v>
      </c>
      <c r="I1081" s="10">
        <v>0</v>
      </c>
      <c r="J1081" s="11">
        <v>0</v>
      </c>
      <c r="K1081" s="12">
        <f t="shared" si="192"/>
        <v>0</v>
      </c>
      <c r="L1081" s="8">
        <f t="shared" si="193"/>
        <v>1</v>
      </c>
      <c r="M1081" s="9">
        <f t="shared" si="193"/>
        <v>414</v>
      </c>
      <c r="N1081" s="13">
        <v>1</v>
      </c>
      <c r="O1081" s="14">
        <f t="shared" si="194"/>
        <v>414</v>
      </c>
      <c r="P1081" s="13">
        <v>0</v>
      </c>
      <c r="Q1081" s="14">
        <f t="shared" si="195"/>
        <v>0</v>
      </c>
      <c r="R1081" s="13">
        <f t="shared" si="196"/>
        <v>1</v>
      </c>
      <c r="S1081" s="14">
        <f t="shared" si="196"/>
        <v>414</v>
      </c>
      <c r="T1081" s="15">
        <f t="shared" si="201"/>
        <v>0</v>
      </c>
      <c r="U1081" s="9">
        <f t="shared" si="197"/>
        <v>0</v>
      </c>
      <c r="V1081" s="15">
        <f t="shared" si="198"/>
        <v>0</v>
      </c>
      <c r="W1081" s="16">
        <f t="shared" si="199"/>
        <v>0</v>
      </c>
      <c r="X1081" s="15">
        <f t="shared" si="200"/>
        <v>0</v>
      </c>
      <c r="Y1081" s="9">
        <f t="shared" si="200"/>
        <v>0</v>
      </c>
    </row>
    <row r="1082" spans="2:25" ht="78" x14ac:dyDescent="0.3">
      <c r="B1082" s="17">
        <v>45029</v>
      </c>
      <c r="C1082" s="17">
        <v>45029</v>
      </c>
      <c r="D1082" s="5" t="s">
        <v>2616</v>
      </c>
      <c r="E1082" s="18" t="s">
        <v>2617</v>
      </c>
      <c r="F1082" s="19">
        <v>386.16</v>
      </c>
      <c r="G1082" s="8">
        <v>1</v>
      </c>
      <c r="H1082" s="9">
        <f t="shared" si="191"/>
        <v>386.16</v>
      </c>
      <c r="I1082" s="10">
        <v>0</v>
      </c>
      <c r="J1082" s="11">
        <v>0</v>
      </c>
      <c r="K1082" s="12">
        <f t="shared" si="192"/>
        <v>0</v>
      </c>
      <c r="L1082" s="8">
        <f t="shared" si="193"/>
        <v>1</v>
      </c>
      <c r="M1082" s="9">
        <f t="shared" si="193"/>
        <v>386.16</v>
      </c>
      <c r="N1082" s="13">
        <v>1</v>
      </c>
      <c r="O1082" s="14">
        <f t="shared" si="194"/>
        <v>386.16</v>
      </c>
      <c r="P1082" s="13">
        <v>0</v>
      </c>
      <c r="Q1082" s="14">
        <f t="shared" si="195"/>
        <v>0</v>
      </c>
      <c r="R1082" s="13">
        <f t="shared" si="196"/>
        <v>1</v>
      </c>
      <c r="S1082" s="14">
        <f t="shared" si="196"/>
        <v>386.16</v>
      </c>
      <c r="T1082" s="15">
        <f t="shared" si="201"/>
        <v>0</v>
      </c>
      <c r="U1082" s="9">
        <f t="shared" si="197"/>
        <v>0</v>
      </c>
      <c r="V1082" s="15">
        <f t="shared" si="198"/>
        <v>0</v>
      </c>
      <c r="W1082" s="16">
        <f t="shared" si="199"/>
        <v>0</v>
      </c>
      <c r="X1082" s="15">
        <f t="shared" si="200"/>
        <v>0</v>
      </c>
      <c r="Y1082" s="9">
        <f t="shared" si="200"/>
        <v>0</v>
      </c>
    </row>
    <row r="1083" spans="2:25" ht="62.4" x14ac:dyDescent="0.3">
      <c r="B1083" s="5">
        <v>44495</v>
      </c>
      <c r="C1083" s="5">
        <v>45029</v>
      </c>
      <c r="D1083" s="5" t="s">
        <v>1455</v>
      </c>
      <c r="E1083" s="6" t="s">
        <v>1456</v>
      </c>
      <c r="F1083" s="10">
        <v>1000</v>
      </c>
      <c r="G1083" s="15">
        <v>1</v>
      </c>
      <c r="H1083" s="9">
        <f t="shared" si="191"/>
        <v>1000</v>
      </c>
      <c r="I1083" s="10">
        <v>243.26</v>
      </c>
      <c r="J1083" s="11">
        <v>1</v>
      </c>
      <c r="K1083" s="12">
        <f t="shared" si="192"/>
        <v>243.26</v>
      </c>
      <c r="L1083" s="8">
        <f t="shared" si="193"/>
        <v>2</v>
      </c>
      <c r="M1083" s="9">
        <f t="shared" si="193"/>
        <v>1243.26</v>
      </c>
      <c r="N1083" s="13">
        <v>1</v>
      </c>
      <c r="O1083" s="14">
        <f t="shared" si="194"/>
        <v>1000</v>
      </c>
      <c r="P1083" s="13">
        <v>1</v>
      </c>
      <c r="Q1083" s="14">
        <f t="shared" si="195"/>
        <v>243.26</v>
      </c>
      <c r="R1083" s="13">
        <f t="shared" si="196"/>
        <v>2</v>
      </c>
      <c r="S1083" s="14">
        <f t="shared" si="196"/>
        <v>1243.26</v>
      </c>
      <c r="T1083" s="15">
        <f t="shared" si="201"/>
        <v>0</v>
      </c>
      <c r="U1083" s="9">
        <f t="shared" si="197"/>
        <v>0</v>
      </c>
      <c r="V1083" s="15">
        <f t="shared" si="198"/>
        <v>0</v>
      </c>
      <c r="W1083" s="16">
        <f t="shared" si="199"/>
        <v>0</v>
      </c>
      <c r="X1083" s="15">
        <f t="shared" si="200"/>
        <v>0</v>
      </c>
      <c r="Y1083" s="9">
        <f t="shared" si="200"/>
        <v>0</v>
      </c>
    </row>
    <row r="1084" spans="2:25" ht="93.6" x14ac:dyDescent="0.3">
      <c r="B1084" s="5">
        <v>44595</v>
      </c>
      <c r="C1084" s="5">
        <v>45029</v>
      </c>
      <c r="D1084" s="5" t="s">
        <v>2340</v>
      </c>
      <c r="E1084" s="6" t="s">
        <v>2341</v>
      </c>
      <c r="F1084" s="10">
        <v>13400</v>
      </c>
      <c r="G1084" s="8">
        <v>26</v>
      </c>
      <c r="H1084" s="9">
        <f t="shared" si="191"/>
        <v>348400</v>
      </c>
      <c r="I1084" s="10">
        <v>15256.21</v>
      </c>
      <c r="J1084" s="11">
        <v>10</v>
      </c>
      <c r="K1084" s="12">
        <f t="shared" si="192"/>
        <v>152562.09999999998</v>
      </c>
      <c r="L1084" s="8">
        <f t="shared" si="193"/>
        <v>36</v>
      </c>
      <c r="M1084" s="9">
        <f t="shared" si="193"/>
        <v>500962.1</v>
      </c>
      <c r="N1084" s="13">
        <v>26</v>
      </c>
      <c r="O1084" s="14">
        <f t="shared" si="194"/>
        <v>348400</v>
      </c>
      <c r="P1084" s="13">
        <v>10</v>
      </c>
      <c r="Q1084" s="14">
        <f t="shared" si="195"/>
        <v>152562.09999999998</v>
      </c>
      <c r="R1084" s="13">
        <f t="shared" si="196"/>
        <v>36</v>
      </c>
      <c r="S1084" s="14">
        <f t="shared" si="196"/>
        <v>500962.1</v>
      </c>
      <c r="T1084" s="15">
        <v>0</v>
      </c>
      <c r="U1084" s="9">
        <f t="shared" si="197"/>
        <v>0</v>
      </c>
      <c r="V1084" s="15">
        <f t="shared" si="198"/>
        <v>0</v>
      </c>
      <c r="W1084" s="16">
        <f t="shared" si="199"/>
        <v>0</v>
      </c>
      <c r="X1084" s="15">
        <f t="shared" si="200"/>
        <v>0</v>
      </c>
      <c r="Y1084" s="9">
        <f t="shared" si="200"/>
        <v>0</v>
      </c>
    </row>
    <row r="1085" spans="2:25" ht="171.6" x14ac:dyDescent="0.3">
      <c r="B1085" s="17">
        <v>45029</v>
      </c>
      <c r="C1085" s="17">
        <v>45029</v>
      </c>
      <c r="D1085" s="5" t="s">
        <v>2618</v>
      </c>
      <c r="E1085" s="27" t="s">
        <v>2619</v>
      </c>
      <c r="F1085" s="42">
        <v>6805</v>
      </c>
      <c r="G1085" s="42">
        <v>23</v>
      </c>
      <c r="H1085" s="9">
        <f t="shared" si="191"/>
        <v>156515</v>
      </c>
      <c r="I1085" s="28"/>
      <c r="J1085" s="28"/>
      <c r="K1085" s="12">
        <f t="shared" si="192"/>
        <v>0</v>
      </c>
      <c r="L1085" s="8">
        <f t="shared" si="193"/>
        <v>23</v>
      </c>
      <c r="M1085" s="9">
        <f t="shared" si="193"/>
        <v>156515</v>
      </c>
      <c r="N1085" s="7">
        <v>23</v>
      </c>
      <c r="O1085" s="14">
        <f t="shared" si="194"/>
        <v>156515</v>
      </c>
      <c r="P1085" s="28"/>
      <c r="Q1085" s="14">
        <f t="shared" si="195"/>
        <v>0</v>
      </c>
      <c r="R1085" s="13">
        <f t="shared" si="196"/>
        <v>23</v>
      </c>
      <c r="S1085" s="14">
        <f t="shared" si="196"/>
        <v>156515</v>
      </c>
      <c r="T1085" s="15">
        <f t="shared" ref="T1085:T1101" si="202">G1085-N1085</f>
        <v>0</v>
      </c>
      <c r="U1085" s="9">
        <f t="shared" si="197"/>
        <v>0</v>
      </c>
      <c r="V1085" s="15">
        <f t="shared" si="198"/>
        <v>0</v>
      </c>
      <c r="W1085" s="16">
        <f t="shared" si="199"/>
        <v>0</v>
      </c>
      <c r="X1085" s="15">
        <f t="shared" si="200"/>
        <v>0</v>
      </c>
      <c r="Y1085" s="9">
        <f t="shared" si="200"/>
        <v>0</v>
      </c>
    </row>
    <row r="1086" spans="2:25" ht="140.4" x14ac:dyDescent="0.3">
      <c r="B1086" s="17">
        <v>45029</v>
      </c>
      <c r="C1086" s="17">
        <v>45029</v>
      </c>
      <c r="D1086" s="5" t="s">
        <v>2620</v>
      </c>
      <c r="E1086" s="27" t="s">
        <v>2621</v>
      </c>
      <c r="F1086" s="42">
        <v>7050</v>
      </c>
      <c r="G1086" s="42">
        <v>4</v>
      </c>
      <c r="H1086" s="9">
        <f t="shared" si="191"/>
        <v>28200</v>
      </c>
      <c r="I1086" s="28"/>
      <c r="J1086" s="28"/>
      <c r="K1086" s="12">
        <f t="shared" si="192"/>
        <v>0</v>
      </c>
      <c r="L1086" s="8">
        <f t="shared" si="193"/>
        <v>4</v>
      </c>
      <c r="M1086" s="9">
        <f t="shared" si="193"/>
        <v>28200</v>
      </c>
      <c r="N1086" s="7">
        <v>4</v>
      </c>
      <c r="O1086" s="14">
        <f t="shared" si="194"/>
        <v>28200</v>
      </c>
      <c r="P1086" s="28"/>
      <c r="Q1086" s="14">
        <f t="shared" si="195"/>
        <v>0</v>
      </c>
      <c r="R1086" s="13">
        <f t="shared" si="196"/>
        <v>4</v>
      </c>
      <c r="S1086" s="14">
        <f t="shared" si="196"/>
        <v>28200</v>
      </c>
      <c r="T1086" s="15">
        <f t="shared" si="202"/>
        <v>0</v>
      </c>
      <c r="U1086" s="9">
        <f t="shared" si="197"/>
        <v>0</v>
      </c>
      <c r="V1086" s="15">
        <f t="shared" si="198"/>
        <v>0</v>
      </c>
      <c r="W1086" s="16">
        <f t="shared" si="199"/>
        <v>0</v>
      </c>
      <c r="X1086" s="15">
        <f t="shared" si="200"/>
        <v>0</v>
      </c>
      <c r="Y1086" s="9">
        <f t="shared" si="200"/>
        <v>0</v>
      </c>
    </row>
    <row r="1087" spans="2:25" ht="187.2" x14ac:dyDescent="0.3">
      <c r="B1087" s="17">
        <v>45029</v>
      </c>
      <c r="C1087" s="17">
        <v>45029</v>
      </c>
      <c r="D1087" s="5" t="s">
        <v>2622</v>
      </c>
      <c r="E1087" s="27" t="s">
        <v>2623</v>
      </c>
      <c r="F1087" s="42">
        <v>73000</v>
      </c>
      <c r="G1087" s="42">
        <v>1</v>
      </c>
      <c r="H1087" s="9">
        <f t="shared" si="191"/>
        <v>73000</v>
      </c>
      <c r="I1087" s="28"/>
      <c r="J1087" s="28"/>
      <c r="K1087" s="12">
        <f t="shared" si="192"/>
        <v>0</v>
      </c>
      <c r="L1087" s="8">
        <f t="shared" si="193"/>
        <v>1</v>
      </c>
      <c r="M1087" s="9">
        <f t="shared" si="193"/>
        <v>73000</v>
      </c>
      <c r="N1087" s="7">
        <v>1</v>
      </c>
      <c r="O1087" s="14">
        <f t="shared" si="194"/>
        <v>73000</v>
      </c>
      <c r="P1087" s="28"/>
      <c r="Q1087" s="14">
        <f t="shared" si="195"/>
        <v>0</v>
      </c>
      <c r="R1087" s="13">
        <f t="shared" si="196"/>
        <v>1</v>
      </c>
      <c r="S1087" s="14">
        <f t="shared" si="196"/>
        <v>73000</v>
      </c>
      <c r="T1087" s="15">
        <f t="shared" si="202"/>
        <v>0</v>
      </c>
      <c r="U1087" s="9">
        <f t="shared" si="197"/>
        <v>0</v>
      </c>
      <c r="V1087" s="15">
        <f t="shared" si="198"/>
        <v>0</v>
      </c>
      <c r="W1087" s="16">
        <f t="shared" si="199"/>
        <v>0</v>
      </c>
      <c r="X1087" s="15">
        <f t="shared" si="200"/>
        <v>0</v>
      </c>
      <c r="Y1087" s="9">
        <f t="shared" si="200"/>
        <v>0</v>
      </c>
    </row>
    <row r="1088" spans="2:25" ht="93.6" x14ac:dyDescent="0.3">
      <c r="B1088" s="17">
        <v>45029</v>
      </c>
      <c r="C1088" s="17">
        <v>45029</v>
      </c>
      <c r="D1088" s="5" t="s">
        <v>2624</v>
      </c>
      <c r="E1088" s="27" t="s">
        <v>2625</v>
      </c>
      <c r="F1088" s="42">
        <v>104500</v>
      </c>
      <c r="G1088" s="42">
        <v>1</v>
      </c>
      <c r="H1088" s="9">
        <f t="shared" si="191"/>
        <v>104500</v>
      </c>
      <c r="I1088" s="28"/>
      <c r="J1088" s="28"/>
      <c r="K1088" s="12">
        <f t="shared" si="192"/>
        <v>0</v>
      </c>
      <c r="L1088" s="8">
        <f t="shared" si="193"/>
        <v>1</v>
      </c>
      <c r="M1088" s="9">
        <f t="shared" si="193"/>
        <v>104500</v>
      </c>
      <c r="N1088" s="7">
        <v>1</v>
      </c>
      <c r="O1088" s="14">
        <f t="shared" si="194"/>
        <v>104500</v>
      </c>
      <c r="P1088" s="28"/>
      <c r="Q1088" s="14">
        <f t="shared" si="195"/>
        <v>0</v>
      </c>
      <c r="R1088" s="13">
        <f t="shared" si="196"/>
        <v>1</v>
      </c>
      <c r="S1088" s="14">
        <f t="shared" si="196"/>
        <v>104500</v>
      </c>
      <c r="T1088" s="15">
        <f t="shared" si="202"/>
        <v>0</v>
      </c>
      <c r="U1088" s="9">
        <f t="shared" si="197"/>
        <v>0</v>
      </c>
      <c r="V1088" s="15">
        <f t="shared" si="198"/>
        <v>0</v>
      </c>
      <c r="W1088" s="16">
        <f t="shared" si="199"/>
        <v>0</v>
      </c>
      <c r="X1088" s="15">
        <f t="shared" si="200"/>
        <v>0</v>
      </c>
      <c r="Y1088" s="9">
        <f t="shared" si="200"/>
        <v>0</v>
      </c>
    </row>
    <row r="1089" spans="2:25" ht="265.2" x14ac:dyDescent="0.3">
      <c r="B1089" s="17">
        <v>45029</v>
      </c>
      <c r="C1089" s="17">
        <v>45029</v>
      </c>
      <c r="D1089" s="5" t="s">
        <v>2626</v>
      </c>
      <c r="E1089" s="27" t="s">
        <v>2627</v>
      </c>
      <c r="F1089" s="42">
        <v>39800</v>
      </c>
      <c r="G1089" s="42">
        <v>1</v>
      </c>
      <c r="H1089" s="9">
        <f t="shared" si="191"/>
        <v>39800</v>
      </c>
      <c r="I1089" s="28"/>
      <c r="J1089" s="28"/>
      <c r="K1089" s="12">
        <f t="shared" si="192"/>
        <v>0</v>
      </c>
      <c r="L1089" s="8">
        <f t="shared" si="193"/>
        <v>1</v>
      </c>
      <c r="M1089" s="9">
        <f t="shared" si="193"/>
        <v>39800</v>
      </c>
      <c r="N1089" s="7">
        <v>1</v>
      </c>
      <c r="O1089" s="14">
        <f t="shared" si="194"/>
        <v>39800</v>
      </c>
      <c r="P1089" s="28"/>
      <c r="Q1089" s="14">
        <f t="shared" si="195"/>
        <v>0</v>
      </c>
      <c r="R1089" s="13">
        <f t="shared" si="196"/>
        <v>1</v>
      </c>
      <c r="S1089" s="14">
        <f t="shared" si="196"/>
        <v>39800</v>
      </c>
      <c r="T1089" s="15">
        <f t="shared" si="202"/>
        <v>0</v>
      </c>
      <c r="U1089" s="9">
        <f t="shared" si="197"/>
        <v>0</v>
      </c>
      <c r="V1089" s="15">
        <f t="shared" si="198"/>
        <v>0</v>
      </c>
      <c r="W1089" s="16">
        <f t="shared" si="199"/>
        <v>0</v>
      </c>
      <c r="X1089" s="15">
        <f t="shared" si="200"/>
        <v>0</v>
      </c>
      <c r="Y1089" s="9">
        <f t="shared" si="200"/>
        <v>0</v>
      </c>
    </row>
    <row r="1090" spans="2:25" ht="140.4" x14ac:dyDescent="0.3">
      <c r="B1090" s="17">
        <v>45029</v>
      </c>
      <c r="C1090" s="17">
        <v>45029</v>
      </c>
      <c r="D1090" s="5" t="s">
        <v>2628</v>
      </c>
      <c r="E1090" s="27" t="s">
        <v>2629</v>
      </c>
      <c r="F1090" s="42">
        <v>3600</v>
      </c>
      <c r="G1090" s="42">
        <v>10</v>
      </c>
      <c r="H1090" s="9">
        <f t="shared" si="191"/>
        <v>36000</v>
      </c>
      <c r="I1090" s="28"/>
      <c r="J1090" s="28"/>
      <c r="K1090" s="12">
        <f t="shared" si="192"/>
        <v>0</v>
      </c>
      <c r="L1090" s="8">
        <f t="shared" si="193"/>
        <v>10</v>
      </c>
      <c r="M1090" s="9">
        <f t="shared" si="193"/>
        <v>36000</v>
      </c>
      <c r="N1090" s="7">
        <v>10</v>
      </c>
      <c r="O1090" s="14">
        <f t="shared" si="194"/>
        <v>36000</v>
      </c>
      <c r="P1090" s="28"/>
      <c r="Q1090" s="14">
        <f t="shared" si="195"/>
        <v>0</v>
      </c>
      <c r="R1090" s="13">
        <f t="shared" si="196"/>
        <v>10</v>
      </c>
      <c r="S1090" s="14">
        <f t="shared" si="196"/>
        <v>36000</v>
      </c>
      <c r="T1090" s="15">
        <f t="shared" si="202"/>
        <v>0</v>
      </c>
      <c r="U1090" s="9">
        <f t="shared" si="197"/>
        <v>0</v>
      </c>
      <c r="V1090" s="15">
        <f t="shared" si="198"/>
        <v>0</v>
      </c>
      <c r="W1090" s="16">
        <f t="shared" si="199"/>
        <v>0</v>
      </c>
      <c r="X1090" s="15">
        <f t="shared" si="200"/>
        <v>0</v>
      </c>
      <c r="Y1090" s="9">
        <f t="shared" si="200"/>
        <v>0</v>
      </c>
    </row>
    <row r="1091" spans="2:25" ht="78" x14ac:dyDescent="0.3">
      <c r="B1091" s="17">
        <v>45029</v>
      </c>
      <c r="C1091" s="17">
        <v>45029</v>
      </c>
      <c r="D1091" s="5" t="s">
        <v>2630</v>
      </c>
      <c r="E1091" s="27" t="s">
        <v>2631</v>
      </c>
      <c r="F1091" s="42">
        <v>6237</v>
      </c>
      <c r="G1091" s="42">
        <v>10</v>
      </c>
      <c r="H1091" s="9">
        <f t="shared" si="191"/>
        <v>62370</v>
      </c>
      <c r="I1091" s="28"/>
      <c r="J1091" s="28"/>
      <c r="K1091" s="12">
        <f t="shared" si="192"/>
        <v>0</v>
      </c>
      <c r="L1091" s="8">
        <f t="shared" si="193"/>
        <v>10</v>
      </c>
      <c r="M1091" s="9">
        <f t="shared" si="193"/>
        <v>62370</v>
      </c>
      <c r="N1091" s="7">
        <v>10</v>
      </c>
      <c r="O1091" s="14">
        <f t="shared" si="194"/>
        <v>62370</v>
      </c>
      <c r="P1091" s="28"/>
      <c r="Q1091" s="14">
        <f t="shared" si="195"/>
        <v>0</v>
      </c>
      <c r="R1091" s="13">
        <f t="shared" si="196"/>
        <v>10</v>
      </c>
      <c r="S1091" s="14">
        <f t="shared" si="196"/>
        <v>62370</v>
      </c>
      <c r="T1091" s="15">
        <f t="shared" si="202"/>
        <v>0</v>
      </c>
      <c r="U1091" s="9">
        <f t="shared" si="197"/>
        <v>0</v>
      </c>
      <c r="V1091" s="15">
        <f t="shared" si="198"/>
        <v>0</v>
      </c>
      <c r="W1091" s="16">
        <f t="shared" si="199"/>
        <v>0</v>
      </c>
      <c r="X1091" s="15">
        <f t="shared" si="200"/>
        <v>0</v>
      </c>
      <c r="Y1091" s="9">
        <f t="shared" si="200"/>
        <v>0</v>
      </c>
    </row>
    <row r="1092" spans="2:25" ht="51" customHeight="1" x14ac:dyDescent="0.3">
      <c r="B1092" s="5">
        <v>43425</v>
      </c>
      <c r="C1092" s="5">
        <v>45030</v>
      </c>
      <c r="D1092" s="5" t="s">
        <v>80</v>
      </c>
      <c r="E1092" s="6" t="s">
        <v>81</v>
      </c>
      <c r="F1092" s="10">
        <v>180</v>
      </c>
      <c r="G1092" s="8">
        <v>1</v>
      </c>
      <c r="H1092" s="9">
        <f t="shared" si="191"/>
        <v>180</v>
      </c>
      <c r="I1092" s="10">
        <v>134.5</v>
      </c>
      <c r="J1092" s="11">
        <v>1</v>
      </c>
      <c r="K1092" s="12">
        <f t="shared" si="192"/>
        <v>134.5</v>
      </c>
      <c r="L1092" s="8">
        <f t="shared" si="193"/>
        <v>2</v>
      </c>
      <c r="M1092" s="9">
        <f t="shared" si="193"/>
        <v>314.5</v>
      </c>
      <c r="N1092" s="13">
        <v>1</v>
      </c>
      <c r="O1092" s="14">
        <f t="shared" si="194"/>
        <v>180</v>
      </c>
      <c r="P1092" s="13">
        <v>1</v>
      </c>
      <c r="Q1092" s="14">
        <f t="shared" si="195"/>
        <v>134.5</v>
      </c>
      <c r="R1092" s="13">
        <f t="shared" si="196"/>
        <v>2</v>
      </c>
      <c r="S1092" s="14">
        <f t="shared" si="196"/>
        <v>314.5</v>
      </c>
      <c r="T1092" s="15">
        <f t="shared" si="202"/>
        <v>0</v>
      </c>
      <c r="U1092" s="9">
        <f t="shared" si="197"/>
        <v>0</v>
      </c>
      <c r="V1092" s="15">
        <f t="shared" si="198"/>
        <v>0</v>
      </c>
      <c r="W1092" s="16">
        <f t="shared" si="199"/>
        <v>0</v>
      </c>
      <c r="X1092" s="15">
        <f t="shared" si="200"/>
        <v>0</v>
      </c>
      <c r="Y1092" s="9">
        <f t="shared" si="200"/>
        <v>0</v>
      </c>
    </row>
    <row r="1093" spans="2:25" ht="46.8" x14ac:dyDescent="0.3">
      <c r="B1093" s="5">
        <v>44784</v>
      </c>
      <c r="C1093" s="5">
        <v>45030</v>
      </c>
      <c r="D1093" s="5" t="s">
        <v>1016</v>
      </c>
      <c r="E1093" s="6" t="s">
        <v>1017</v>
      </c>
      <c r="F1093" s="10">
        <v>483</v>
      </c>
      <c r="G1093" s="8">
        <v>1</v>
      </c>
      <c r="H1093" s="9">
        <f t="shared" si="191"/>
        <v>483</v>
      </c>
      <c r="I1093" s="10">
        <v>523.63</v>
      </c>
      <c r="J1093" s="11">
        <v>1</v>
      </c>
      <c r="K1093" s="12">
        <f t="shared" si="192"/>
        <v>523.63</v>
      </c>
      <c r="L1093" s="8">
        <f t="shared" si="193"/>
        <v>2</v>
      </c>
      <c r="M1093" s="9">
        <f t="shared" si="193"/>
        <v>1006.63</v>
      </c>
      <c r="N1093" s="13">
        <v>1</v>
      </c>
      <c r="O1093" s="14">
        <f t="shared" si="194"/>
        <v>483</v>
      </c>
      <c r="P1093" s="13">
        <v>1</v>
      </c>
      <c r="Q1093" s="14">
        <f t="shared" si="195"/>
        <v>523.63</v>
      </c>
      <c r="R1093" s="13">
        <f t="shared" si="196"/>
        <v>2</v>
      </c>
      <c r="S1093" s="14">
        <f t="shared" si="196"/>
        <v>1006.63</v>
      </c>
      <c r="T1093" s="15">
        <f t="shared" si="202"/>
        <v>0</v>
      </c>
      <c r="U1093" s="9">
        <f t="shared" si="197"/>
        <v>0</v>
      </c>
      <c r="V1093" s="15">
        <f t="shared" si="198"/>
        <v>0</v>
      </c>
      <c r="W1093" s="16">
        <f t="shared" si="199"/>
        <v>0</v>
      </c>
      <c r="X1093" s="15">
        <f t="shared" si="200"/>
        <v>0</v>
      </c>
      <c r="Y1093" s="9">
        <f t="shared" si="200"/>
        <v>0</v>
      </c>
    </row>
    <row r="1094" spans="2:25" ht="62.4" x14ac:dyDescent="0.3">
      <c r="B1094" s="5">
        <v>44890</v>
      </c>
      <c r="C1094" s="5">
        <v>45030</v>
      </c>
      <c r="D1094" s="5" t="s">
        <v>1240</v>
      </c>
      <c r="E1094" s="6" t="s">
        <v>1241</v>
      </c>
      <c r="F1094" s="10">
        <v>446.23</v>
      </c>
      <c r="G1094" s="8">
        <v>3</v>
      </c>
      <c r="H1094" s="9">
        <f t="shared" si="191"/>
        <v>1338.69</v>
      </c>
      <c r="I1094" s="10">
        <v>203.55</v>
      </c>
      <c r="J1094" s="11">
        <v>1</v>
      </c>
      <c r="K1094" s="12">
        <f t="shared" si="192"/>
        <v>203.55</v>
      </c>
      <c r="L1094" s="8">
        <f t="shared" si="193"/>
        <v>4</v>
      </c>
      <c r="M1094" s="9">
        <f t="shared" si="193"/>
        <v>1542.24</v>
      </c>
      <c r="N1094" s="13">
        <v>3</v>
      </c>
      <c r="O1094" s="14">
        <f t="shared" si="194"/>
        <v>1338.69</v>
      </c>
      <c r="P1094" s="13">
        <v>1</v>
      </c>
      <c r="Q1094" s="14">
        <f t="shared" si="195"/>
        <v>203.55</v>
      </c>
      <c r="R1094" s="13">
        <f t="shared" si="196"/>
        <v>4</v>
      </c>
      <c r="S1094" s="14">
        <f t="shared" si="196"/>
        <v>1542.24</v>
      </c>
      <c r="T1094" s="15">
        <f t="shared" si="202"/>
        <v>0</v>
      </c>
      <c r="U1094" s="9">
        <f t="shared" si="197"/>
        <v>0</v>
      </c>
      <c r="V1094" s="15">
        <f t="shared" si="198"/>
        <v>0</v>
      </c>
      <c r="W1094" s="16">
        <f t="shared" si="199"/>
        <v>0</v>
      </c>
      <c r="X1094" s="15">
        <f t="shared" si="200"/>
        <v>0</v>
      </c>
      <c r="Y1094" s="9">
        <f t="shared" si="200"/>
        <v>0</v>
      </c>
    </row>
    <row r="1095" spans="2:25" ht="46.8" x14ac:dyDescent="0.3">
      <c r="B1095" s="17">
        <v>45030</v>
      </c>
      <c r="C1095" s="17">
        <v>45030</v>
      </c>
      <c r="D1095" s="5" t="s">
        <v>2632</v>
      </c>
      <c r="E1095" s="18" t="s">
        <v>2633</v>
      </c>
      <c r="F1095" s="19">
        <v>450</v>
      </c>
      <c r="G1095" s="8">
        <v>2</v>
      </c>
      <c r="H1095" s="9">
        <f t="shared" si="191"/>
        <v>900</v>
      </c>
      <c r="I1095" s="10">
        <v>0</v>
      </c>
      <c r="J1095" s="11">
        <v>0</v>
      </c>
      <c r="K1095" s="12">
        <f t="shared" si="192"/>
        <v>0</v>
      </c>
      <c r="L1095" s="8">
        <f t="shared" si="193"/>
        <v>2</v>
      </c>
      <c r="M1095" s="9">
        <f t="shared" si="193"/>
        <v>900</v>
      </c>
      <c r="N1095" s="13">
        <v>2</v>
      </c>
      <c r="O1095" s="14">
        <f t="shared" si="194"/>
        <v>900</v>
      </c>
      <c r="P1095" s="13">
        <v>0</v>
      </c>
      <c r="Q1095" s="14">
        <f t="shared" si="195"/>
        <v>0</v>
      </c>
      <c r="R1095" s="13">
        <f t="shared" si="196"/>
        <v>2</v>
      </c>
      <c r="S1095" s="14">
        <f t="shared" si="196"/>
        <v>900</v>
      </c>
      <c r="T1095" s="15">
        <f t="shared" si="202"/>
        <v>0</v>
      </c>
      <c r="U1095" s="9">
        <f t="shared" si="197"/>
        <v>0</v>
      </c>
      <c r="V1095" s="15">
        <f t="shared" si="198"/>
        <v>0</v>
      </c>
      <c r="W1095" s="16">
        <f t="shared" si="199"/>
        <v>0</v>
      </c>
      <c r="X1095" s="15">
        <f t="shared" si="200"/>
        <v>0</v>
      </c>
      <c r="Y1095" s="9">
        <f t="shared" si="200"/>
        <v>0</v>
      </c>
    </row>
    <row r="1096" spans="2:25" ht="31.2" x14ac:dyDescent="0.3">
      <c r="B1096" s="17">
        <v>45030</v>
      </c>
      <c r="C1096" s="17">
        <v>45030</v>
      </c>
      <c r="D1096" s="5" t="s">
        <v>2636</v>
      </c>
      <c r="E1096" s="18" t="s">
        <v>2637</v>
      </c>
      <c r="F1096" s="19">
        <v>315.64999999999998</v>
      </c>
      <c r="G1096" s="8">
        <v>1</v>
      </c>
      <c r="H1096" s="9">
        <f t="shared" si="191"/>
        <v>315.64999999999998</v>
      </c>
      <c r="I1096" s="10">
        <v>0</v>
      </c>
      <c r="J1096" s="11">
        <v>0</v>
      </c>
      <c r="K1096" s="12">
        <f t="shared" si="192"/>
        <v>0</v>
      </c>
      <c r="L1096" s="8">
        <f t="shared" si="193"/>
        <v>1</v>
      </c>
      <c r="M1096" s="9">
        <f t="shared" si="193"/>
        <v>315.64999999999998</v>
      </c>
      <c r="N1096" s="13">
        <v>1</v>
      </c>
      <c r="O1096" s="14">
        <f t="shared" si="194"/>
        <v>315.64999999999998</v>
      </c>
      <c r="P1096" s="13">
        <v>0</v>
      </c>
      <c r="Q1096" s="14">
        <f t="shared" si="195"/>
        <v>0</v>
      </c>
      <c r="R1096" s="13">
        <f t="shared" si="196"/>
        <v>1</v>
      </c>
      <c r="S1096" s="14">
        <f t="shared" si="196"/>
        <v>315.64999999999998</v>
      </c>
      <c r="T1096" s="15">
        <f t="shared" si="202"/>
        <v>0</v>
      </c>
      <c r="U1096" s="9">
        <f t="shared" si="197"/>
        <v>0</v>
      </c>
      <c r="V1096" s="15">
        <f t="shared" si="198"/>
        <v>0</v>
      </c>
      <c r="W1096" s="16">
        <f t="shared" si="199"/>
        <v>0</v>
      </c>
      <c r="X1096" s="15">
        <f t="shared" si="200"/>
        <v>0</v>
      </c>
      <c r="Y1096" s="9">
        <f t="shared" si="200"/>
        <v>0</v>
      </c>
    </row>
    <row r="1097" spans="2:25" ht="31.2" x14ac:dyDescent="0.3">
      <c r="B1097" s="17">
        <v>45030</v>
      </c>
      <c r="C1097" s="17">
        <v>45030</v>
      </c>
      <c r="D1097" s="5" t="s">
        <v>2638</v>
      </c>
      <c r="E1097" s="18" t="s">
        <v>2639</v>
      </c>
      <c r="F1097" s="19">
        <v>258.87</v>
      </c>
      <c r="G1097" s="8">
        <v>1</v>
      </c>
      <c r="H1097" s="9">
        <f t="shared" si="191"/>
        <v>258.87</v>
      </c>
      <c r="I1097" s="10">
        <v>0</v>
      </c>
      <c r="J1097" s="11">
        <v>0</v>
      </c>
      <c r="K1097" s="12">
        <f t="shared" si="192"/>
        <v>0</v>
      </c>
      <c r="L1097" s="8">
        <f t="shared" si="193"/>
        <v>1</v>
      </c>
      <c r="M1097" s="9">
        <f t="shared" si="193"/>
        <v>258.87</v>
      </c>
      <c r="N1097" s="13">
        <v>1</v>
      </c>
      <c r="O1097" s="14">
        <f t="shared" si="194"/>
        <v>258.87</v>
      </c>
      <c r="P1097" s="13">
        <v>0</v>
      </c>
      <c r="Q1097" s="14">
        <f t="shared" si="195"/>
        <v>0</v>
      </c>
      <c r="R1097" s="13">
        <f t="shared" si="196"/>
        <v>1</v>
      </c>
      <c r="S1097" s="14">
        <f t="shared" si="196"/>
        <v>258.87</v>
      </c>
      <c r="T1097" s="15">
        <f t="shared" si="202"/>
        <v>0</v>
      </c>
      <c r="U1097" s="9">
        <f t="shared" si="197"/>
        <v>0</v>
      </c>
      <c r="V1097" s="15">
        <f t="shared" si="198"/>
        <v>0</v>
      </c>
      <c r="W1097" s="16">
        <f t="shared" si="199"/>
        <v>0</v>
      </c>
      <c r="X1097" s="15">
        <f t="shared" si="200"/>
        <v>0</v>
      </c>
      <c r="Y1097" s="9">
        <f t="shared" si="200"/>
        <v>0</v>
      </c>
    </row>
    <row r="1098" spans="2:25" ht="62.4" x14ac:dyDescent="0.3">
      <c r="B1098" s="17">
        <v>45030</v>
      </c>
      <c r="C1098" s="17">
        <v>45030</v>
      </c>
      <c r="D1098" s="5" t="s">
        <v>2640</v>
      </c>
      <c r="E1098" s="18" t="s">
        <v>2641</v>
      </c>
      <c r="F1098" s="19">
        <v>295.94</v>
      </c>
      <c r="G1098" s="8">
        <v>4</v>
      </c>
      <c r="H1098" s="9">
        <f t="shared" si="191"/>
        <v>1183.76</v>
      </c>
      <c r="I1098" s="10">
        <v>0</v>
      </c>
      <c r="J1098" s="11">
        <v>0</v>
      </c>
      <c r="K1098" s="12">
        <f t="shared" si="192"/>
        <v>0</v>
      </c>
      <c r="L1098" s="8">
        <f t="shared" si="193"/>
        <v>4</v>
      </c>
      <c r="M1098" s="9">
        <f t="shared" si="193"/>
        <v>1183.76</v>
      </c>
      <c r="N1098" s="13">
        <v>4</v>
      </c>
      <c r="O1098" s="14">
        <f t="shared" si="194"/>
        <v>1183.76</v>
      </c>
      <c r="P1098" s="13">
        <v>0</v>
      </c>
      <c r="Q1098" s="14">
        <f t="shared" si="195"/>
        <v>0</v>
      </c>
      <c r="R1098" s="13">
        <f t="shared" si="196"/>
        <v>4</v>
      </c>
      <c r="S1098" s="14">
        <f t="shared" si="196"/>
        <v>1183.76</v>
      </c>
      <c r="T1098" s="15">
        <f t="shared" si="202"/>
        <v>0</v>
      </c>
      <c r="U1098" s="9">
        <f t="shared" si="197"/>
        <v>0</v>
      </c>
      <c r="V1098" s="15">
        <f t="shared" si="198"/>
        <v>0</v>
      </c>
      <c r="W1098" s="16">
        <f t="shared" si="199"/>
        <v>0</v>
      </c>
      <c r="X1098" s="15">
        <f t="shared" si="200"/>
        <v>0</v>
      </c>
      <c r="Y1098" s="9">
        <f t="shared" si="200"/>
        <v>0</v>
      </c>
    </row>
    <row r="1099" spans="2:25" ht="62.4" x14ac:dyDescent="0.3">
      <c r="B1099" s="17">
        <v>45015</v>
      </c>
      <c r="C1099" s="17">
        <v>45034</v>
      </c>
      <c r="D1099" s="5" t="s">
        <v>1441</v>
      </c>
      <c r="E1099" s="18" t="s">
        <v>1442</v>
      </c>
      <c r="F1099" s="19">
        <v>142.80000000000001</v>
      </c>
      <c r="G1099" s="8">
        <v>4</v>
      </c>
      <c r="H1099" s="9">
        <f t="shared" si="191"/>
        <v>571.20000000000005</v>
      </c>
      <c r="I1099" s="10">
        <v>142</v>
      </c>
      <c r="J1099" s="11">
        <v>2</v>
      </c>
      <c r="K1099" s="12">
        <f t="shared" si="192"/>
        <v>284</v>
      </c>
      <c r="L1099" s="8">
        <f t="shared" si="193"/>
        <v>6</v>
      </c>
      <c r="M1099" s="9">
        <f t="shared" si="193"/>
        <v>855.2</v>
      </c>
      <c r="N1099" s="13">
        <v>4</v>
      </c>
      <c r="O1099" s="14">
        <f t="shared" si="194"/>
        <v>571.20000000000005</v>
      </c>
      <c r="P1099" s="13">
        <v>2</v>
      </c>
      <c r="Q1099" s="14">
        <f t="shared" si="195"/>
        <v>284</v>
      </c>
      <c r="R1099" s="13">
        <f t="shared" si="196"/>
        <v>6</v>
      </c>
      <c r="S1099" s="14">
        <f t="shared" si="196"/>
        <v>855.2</v>
      </c>
      <c r="T1099" s="15">
        <f t="shared" si="202"/>
        <v>0</v>
      </c>
      <c r="U1099" s="9">
        <f t="shared" si="197"/>
        <v>0</v>
      </c>
      <c r="V1099" s="15">
        <f t="shared" si="198"/>
        <v>0</v>
      </c>
      <c r="W1099" s="16">
        <f t="shared" si="199"/>
        <v>0</v>
      </c>
      <c r="X1099" s="15">
        <f t="shared" si="200"/>
        <v>0</v>
      </c>
      <c r="Y1099" s="9">
        <f t="shared" si="200"/>
        <v>0</v>
      </c>
    </row>
    <row r="1100" spans="2:25" ht="62.4" x14ac:dyDescent="0.3">
      <c r="B1100" s="17">
        <v>45034</v>
      </c>
      <c r="C1100" s="17">
        <v>45034</v>
      </c>
      <c r="D1100" s="5" t="s">
        <v>2642</v>
      </c>
      <c r="E1100" s="18" t="s">
        <v>2643</v>
      </c>
      <c r="F1100" s="19">
        <v>215.35</v>
      </c>
      <c r="G1100" s="8">
        <v>2</v>
      </c>
      <c r="H1100" s="9">
        <f t="shared" ref="H1100:H1163" si="203">F1100*G1100</f>
        <v>430.7</v>
      </c>
      <c r="I1100" s="10">
        <v>0</v>
      </c>
      <c r="J1100" s="11">
        <v>0</v>
      </c>
      <c r="K1100" s="12">
        <f t="shared" ref="K1100:K1163" si="204">I1100*J1100</f>
        <v>0</v>
      </c>
      <c r="L1100" s="8">
        <f t="shared" ref="L1100:M1163" si="205">G1100+J1100</f>
        <v>2</v>
      </c>
      <c r="M1100" s="9">
        <f t="shared" si="205"/>
        <v>430.7</v>
      </c>
      <c r="N1100" s="13">
        <v>2</v>
      </c>
      <c r="O1100" s="14">
        <f t="shared" ref="O1100:O1163" si="206">F1100*N1100</f>
        <v>430.7</v>
      </c>
      <c r="P1100" s="13">
        <v>0</v>
      </c>
      <c r="Q1100" s="14">
        <f t="shared" ref="Q1100:Q1163" si="207">I1100*P1100</f>
        <v>0</v>
      </c>
      <c r="R1100" s="13">
        <f t="shared" ref="R1100:S1163" si="208">N1100+P1100</f>
        <v>2</v>
      </c>
      <c r="S1100" s="14">
        <f t="shared" si="208"/>
        <v>430.7</v>
      </c>
      <c r="T1100" s="15">
        <f t="shared" si="202"/>
        <v>0</v>
      </c>
      <c r="U1100" s="9">
        <f t="shared" ref="U1100:U1163" si="209">T1100*F1100</f>
        <v>0</v>
      </c>
      <c r="V1100" s="15">
        <f t="shared" ref="V1100:V1163" si="210">J1100-P1100</f>
        <v>0</v>
      </c>
      <c r="W1100" s="16">
        <f t="shared" ref="W1100:W1163" si="211">V1100*I1100</f>
        <v>0</v>
      </c>
      <c r="X1100" s="15">
        <f t="shared" ref="X1100:Y1163" si="212">T1100+V1100</f>
        <v>0</v>
      </c>
      <c r="Y1100" s="9">
        <f t="shared" si="212"/>
        <v>0</v>
      </c>
    </row>
    <row r="1101" spans="2:25" ht="62.4" x14ac:dyDescent="0.3">
      <c r="B1101" s="17">
        <v>45034</v>
      </c>
      <c r="C1101" s="17">
        <v>45034</v>
      </c>
      <c r="D1101" s="5" t="s">
        <v>2644</v>
      </c>
      <c r="E1101" s="18" t="s">
        <v>2645</v>
      </c>
      <c r="F1101" s="19">
        <v>265.5</v>
      </c>
      <c r="G1101" s="8">
        <v>2</v>
      </c>
      <c r="H1101" s="9">
        <f t="shared" si="203"/>
        <v>531</v>
      </c>
      <c r="I1101" s="10">
        <v>0</v>
      </c>
      <c r="J1101" s="11">
        <v>0</v>
      </c>
      <c r="K1101" s="12">
        <f t="shared" si="204"/>
        <v>0</v>
      </c>
      <c r="L1101" s="8">
        <f t="shared" si="205"/>
        <v>2</v>
      </c>
      <c r="M1101" s="9">
        <f t="shared" si="205"/>
        <v>531</v>
      </c>
      <c r="N1101" s="13">
        <v>1</v>
      </c>
      <c r="O1101" s="14">
        <f t="shared" si="206"/>
        <v>265.5</v>
      </c>
      <c r="P1101" s="13">
        <v>0</v>
      </c>
      <c r="Q1101" s="14">
        <f t="shared" si="207"/>
        <v>0</v>
      </c>
      <c r="R1101" s="13">
        <f t="shared" si="208"/>
        <v>1</v>
      </c>
      <c r="S1101" s="14">
        <f t="shared" si="208"/>
        <v>265.5</v>
      </c>
      <c r="T1101" s="15">
        <f t="shared" si="202"/>
        <v>1</v>
      </c>
      <c r="U1101" s="9">
        <f t="shared" si="209"/>
        <v>265.5</v>
      </c>
      <c r="V1101" s="15">
        <f t="shared" si="210"/>
        <v>0</v>
      </c>
      <c r="W1101" s="16">
        <f t="shared" si="211"/>
        <v>0</v>
      </c>
      <c r="X1101" s="15">
        <f t="shared" si="212"/>
        <v>1</v>
      </c>
      <c r="Y1101" s="9">
        <f t="shared" si="212"/>
        <v>265.5</v>
      </c>
    </row>
    <row r="1102" spans="2:25" ht="93.6" x14ac:dyDescent="0.3">
      <c r="B1102" s="4">
        <v>45035</v>
      </c>
      <c r="C1102" s="4">
        <v>45035</v>
      </c>
      <c r="D1102" s="5" t="s">
        <v>2646</v>
      </c>
      <c r="E1102" s="18" t="s">
        <v>2647</v>
      </c>
      <c r="F1102" s="10">
        <v>10502</v>
      </c>
      <c r="G1102" s="8">
        <v>1</v>
      </c>
      <c r="H1102" s="9">
        <f t="shared" si="203"/>
        <v>10502</v>
      </c>
      <c r="I1102" s="10">
        <v>0</v>
      </c>
      <c r="J1102" s="11">
        <v>0</v>
      </c>
      <c r="K1102" s="12">
        <f t="shared" si="204"/>
        <v>0</v>
      </c>
      <c r="L1102" s="8">
        <f t="shared" si="205"/>
        <v>1</v>
      </c>
      <c r="M1102" s="9">
        <f t="shared" si="205"/>
        <v>10502</v>
      </c>
      <c r="N1102" s="13">
        <v>1</v>
      </c>
      <c r="O1102" s="14">
        <f t="shared" si="206"/>
        <v>10502</v>
      </c>
      <c r="P1102" s="13">
        <v>0</v>
      </c>
      <c r="Q1102" s="14">
        <f t="shared" si="207"/>
        <v>0</v>
      </c>
      <c r="R1102" s="13">
        <f t="shared" si="208"/>
        <v>1</v>
      </c>
      <c r="S1102" s="14">
        <f t="shared" si="208"/>
        <v>10502</v>
      </c>
      <c r="T1102" s="10">
        <v>0</v>
      </c>
      <c r="U1102" s="9">
        <f t="shared" si="209"/>
        <v>0</v>
      </c>
      <c r="V1102" s="15">
        <f t="shared" si="210"/>
        <v>0</v>
      </c>
      <c r="W1102" s="16">
        <f t="shared" si="211"/>
        <v>0</v>
      </c>
      <c r="X1102" s="15">
        <f t="shared" si="212"/>
        <v>0</v>
      </c>
      <c r="Y1102" s="9">
        <f t="shared" si="212"/>
        <v>0</v>
      </c>
    </row>
    <row r="1103" spans="2:25" ht="62.4" x14ac:dyDescent="0.3">
      <c r="B1103" s="17">
        <v>43059</v>
      </c>
      <c r="C1103" s="17">
        <v>45037</v>
      </c>
      <c r="D1103" s="5" t="s">
        <v>515</v>
      </c>
      <c r="E1103" s="18" t="s">
        <v>516</v>
      </c>
      <c r="F1103" s="19">
        <v>43</v>
      </c>
      <c r="G1103" s="8">
        <v>20</v>
      </c>
      <c r="H1103" s="9">
        <f t="shared" si="203"/>
        <v>860</v>
      </c>
      <c r="I1103" s="10">
        <v>19.989999999999998</v>
      </c>
      <c r="J1103" s="11">
        <v>4</v>
      </c>
      <c r="K1103" s="12">
        <f t="shared" si="204"/>
        <v>79.959999999999994</v>
      </c>
      <c r="L1103" s="8">
        <f t="shared" si="205"/>
        <v>24</v>
      </c>
      <c r="M1103" s="9">
        <f t="shared" si="205"/>
        <v>939.96</v>
      </c>
      <c r="N1103" s="13">
        <v>20</v>
      </c>
      <c r="O1103" s="14">
        <f t="shared" si="206"/>
        <v>860</v>
      </c>
      <c r="P1103" s="13">
        <v>4</v>
      </c>
      <c r="Q1103" s="14">
        <f t="shared" si="207"/>
        <v>79.959999999999994</v>
      </c>
      <c r="R1103" s="13">
        <f t="shared" si="208"/>
        <v>24</v>
      </c>
      <c r="S1103" s="14">
        <f t="shared" si="208"/>
        <v>939.96</v>
      </c>
      <c r="T1103" s="15">
        <f t="shared" ref="T1103:T1124" si="213">G1103-N1103</f>
        <v>0</v>
      </c>
      <c r="U1103" s="9">
        <f t="shared" si="209"/>
        <v>0</v>
      </c>
      <c r="V1103" s="15">
        <f t="shared" si="210"/>
        <v>0</v>
      </c>
      <c r="W1103" s="16">
        <f t="shared" si="211"/>
        <v>0</v>
      </c>
      <c r="X1103" s="15">
        <f t="shared" si="212"/>
        <v>0</v>
      </c>
      <c r="Y1103" s="9">
        <f t="shared" si="212"/>
        <v>0</v>
      </c>
    </row>
    <row r="1104" spans="2:25" ht="46.8" x14ac:dyDescent="0.3">
      <c r="B1104" s="5">
        <v>44743</v>
      </c>
      <c r="C1104" s="5">
        <v>45037</v>
      </c>
      <c r="D1104" s="5" t="s">
        <v>834</v>
      </c>
      <c r="E1104" s="6" t="s">
        <v>835</v>
      </c>
      <c r="F1104" s="10">
        <v>30.04</v>
      </c>
      <c r="G1104" s="8">
        <v>8</v>
      </c>
      <c r="H1104" s="9">
        <f t="shared" si="203"/>
        <v>240.32</v>
      </c>
      <c r="I1104" s="10">
        <v>39.99</v>
      </c>
      <c r="J1104" s="11">
        <v>4</v>
      </c>
      <c r="K1104" s="12">
        <f t="shared" si="204"/>
        <v>159.96</v>
      </c>
      <c r="L1104" s="8">
        <f t="shared" si="205"/>
        <v>12</v>
      </c>
      <c r="M1104" s="9">
        <f t="shared" si="205"/>
        <v>400.28</v>
      </c>
      <c r="N1104" s="13">
        <v>8</v>
      </c>
      <c r="O1104" s="14">
        <f t="shared" si="206"/>
        <v>240.32</v>
      </c>
      <c r="P1104" s="13">
        <v>4</v>
      </c>
      <c r="Q1104" s="14">
        <f t="shared" si="207"/>
        <v>159.96</v>
      </c>
      <c r="R1104" s="13">
        <f t="shared" si="208"/>
        <v>12</v>
      </c>
      <c r="S1104" s="14">
        <f t="shared" si="208"/>
        <v>400.28</v>
      </c>
      <c r="T1104" s="15">
        <f t="shared" si="213"/>
        <v>0</v>
      </c>
      <c r="U1104" s="9">
        <f t="shared" si="209"/>
        <v>0</v>
      </c>
      <c r="V1104" s="15">
        <f t="shared" si="210"/>
        <v>0</v>
      </c>
      <c r="W1104" s="16">
        <f t="shared" si="211"/>
        <v>0</v>
      </c>
      <c r="X1104" s="15">
        <f t="shared" si="212"/>
        <v>0</v>
      </c>
      <c r="Y1104" s="9">
        <f t="shared" si="212"/>
        <v>0</v>
      </c>
    </row>
    <row r="1105" spans="2:25" ht="62.4" x14ac:dyDescent="0.3">
      <c r="B1105" s="17">
        <v>45037</v>
      </c>
      <c r="C1105" s="17">
        <v>45037</v>
      </c>
      <c r="D1105" s="5" t="s">
        <v>2648</v>
      </c>
      <c r="E1105" s="18" t="s">
        <v>2649</v>
      </c>
      <c r="F1105" s="19">
        <v>120</v>
      </c>
      <c r="G1105" s="8">
        <v>2</v>
      </c>
      <c r="H1105" s="9">
        <f t="shared" si="203"/>
        <v>240</v>
      </c>
      <c r="I1105" s="10">
        <v>0</v>
      </c>
      <c r="J1105" s="11">
        <v>0</v>
      </c>
      <c r="K1105" s="12">
        <f t="shared" si="204"/>
        <v>0</v>
      </c>
      <c r="L1105" s="8">
        <f t="shared" si="205"/>
        <v>2</v>
      </c>
      <c r="M1105" s="9">
        <f t="shared" si="205"/>
        <v>240</v>
      </c>
      <c r="N1105" s="13">
        <v>2</v>
      </c>
      <c r="O1105" s="14">
        <f t="shared" si="206"/>
        <v>240</v>
      </c>
      <c r="P1105" s="13">
        <v>0</v>
      </c>
      <c r="Q1105" s="14">
        <f t="shared" si="207"/>
        <v>0</v>
      </c>
      <c r="R1105" s="13">
        <f t="shared" si="208"/>
        <v>2</v>
      </c>
      <c r="S1105" s="14">
        <f t="shared" si="208"/>
        <v>240</v>
      </c>
      <c r="T1105" s="15">
        <f t="shared" si="213"/>
        <v>0</v>
      </c>
      <c r="U1105" s="9">
        <f t="shared" si="209"/>
        <v>0</v>
      </c>
      <c r="V1105" s="15">
        <f t="shared" si="210"/>
        <v>0</v>
      </c>
      <c r="W1105" s="16">
        <f t="shared" si="211"/>
        <v>0</v>
      </c>
      <c r="X1105" s="15">
        <f t="shared" si="212"/>
        <v>0</v>
      </c>
      <c r="Y1105" s="9">
        <f t="shared" si="212"/>
        <v>0</v>
      </c>
    </row>
    <row r="1106" spans="2:25" ht="62.4" x14ac:dyDescent="0.3">
      <c r="B1106" s="17">
        <v>45037</v>
      </c>
      <c r="C1106" s="17">
        <v>45037</v>
      </c>
      <c r="D1106" s="5" t="s">
        <v>2650</v>
      </c>
      <c r="E1106" s="18" t="s">
        <v>2651</v>
      </c>
      <c r="F1106" s="19">
        <v>50</v>
      </c>
      <c r="G1106" s="8">
        <v>6</v>
      </c>
      <c r="H1106" s="9">
        <f t="shared" si="203"/>
        <v>300</v>
      </c>
      <c r="I1106" s="10">
        <v>0</v>
      </c>
      <c r="J1106" s="11">
        <v>0</v>
      </c>
      <c r="K1106" s="12">
        <f t="shared" si="204"/>
        <v>0</v>
      </c>
      <c r="L1106" s="8">
        <f t="shared" si="205"/>
        <v>6</v>
      </c>
      <c r="M1106" s="9">
        <f t="shared" si="205"/>
        <v>300</v>
      </c>
      <c r="N1106" s="13">
        <v>6</v>
      </c>
      <c r="O1106" s="14">
        <f t="shared" si="206"/>
        <v>300</v>
      </c>
      <c r="P1106" s="13">
        <v>0</v>
      </c>
      <c r="Q1106" s="14">
        <f t="shared" si="207"/>
        <v>0</v>
      </c>
      <c r="R1106" s="13">
        <f t="shared" si="208"/>
        <v>6</v>
      </c>
      <c r="S1106" s="14">
        <f t="shared" si="208"/>
        <v>300</v>
      </c>
      <c r="T1106" s="15">
        <f t="shared" si="213"/>
        <v>0</v>
      </c>
      <c r="U1106" s="9">
        <f t="shared" si="209"/>
        <v>0</v>
      </c>
      <c r="V1106" s="15">
        <f t="shared" si="210"/>
        <v>0</v>
      </c>
      <c r="W1106" s="16">
        <f t="shared" si="211"/>
        <v>0</v>
      </c>
      <c r="X1106" s="15">
        <f t="shared" si="212"/>
        <v>0</v>
      </c>
      <c r="Y1106" s="9">
        <f t="shared" si="212"/>
        <v>0</v>
      </c>
    </row>
    <row r="1107" spans="2:25" ht="46.8" x14ac:dyDescent="0.3">
      <c r="B1107" s="17">
        <v>45037</v>
      </c>
      <c r="C1107" s="17">
        <v>45037</v>
      </c>
      <c r="D1107" s="5" t="s">
        <v>2652</v>
      </c>
      <c r="E1107" s="18" t="s">
        <v>2653</v>
      </c>
      <c r="F1107" s="19">
        <v>135.11000000000001</v>
      </c>
      <c r="G1107" s="8">
        <v>2</v>
      </c>
      <c r="H1107" s="9">
        <f t="shared" si="203"/>
        <v>270.22000000000003</v>
      </c>
      <c r="I1107" s="10">
        <v>0</v>
      </c>
      <c r="J1107" s="11">
        <v>0</v>
      </c>
      <c r="K1107" s="12">
        <f t="shared" si="204"/>
        <v>0</v>
      </c>
      <c r="L1107" s="8">
        <f t="shared" si="205"/>
        <v>2</v>
      </c>
      <c r="M1107" s="9">
        <f t="shared" si="205"/>
        <v>270.22000000000003</v>
      </c>
      <c r="N1107" s="13">
        <v>2</v>
      </c>
      <c r="O1107" s="14">
        <f t="shared" si="206"/>
        <v>270.22000000000003</v>
      </c>
      <c r="P1107" s="13">
        <v>0</v>
      </c>
      <c r="Q1107" s="14">
        <f t="shared" si="207"/>
        <v>0</v>
      </c>
      <c r="R1107" s="13">
        <f t="shared" si="208"/>
        <v>2</v>
      </c>
      <c r="S1107" s="14">
        <f t="shared" si="208"/>
        <v>270.22000000000003</v>
      </c>
      <c r="T1107" s="15">
        <f t="shared" si="213"/>
        <v>0</v>
      </c>
      <c r="U1107" s="9">
        <f t="shared" si="209"/>
        <v>0</v>
      </c>
      <c r="V1107" s="15">
        <f t="shared" si="210"/>
        <v>0</v>
      </c>
      <c r="W1107" s="16">
        <f t="shared" si="211"/>
        <v>0</v>
      </c>
      <c r="X1107" s="15">
        <f t="shared" si="212"/>
        <v>0</v>
      </c>
      <c r="Y1107" s="9">
        <f t="shared" si="212"/>
        <v>0</v>
      </c>
    </row>
    <row r="1108" spans="2:25" ht="62.4" x14ac:dyDescent="0.3">
      <c r="B1108" s="5">
        <v>44797</v>
      </c>
      <c r="C1108" s="5">
        <v>45041</v>
      </c>
      <c r="D1108" s="5" t="s">
        <v>1030</v>
      </c>
      <c r="E1108" s="6" t="s">
        <v>1031</v>
      </c>
      <c r="F1108" s="10">
        <v>162.84</v>
      </c>
      <c r="G1108" s="8">
        <v>2</v>
      </c>
      <c r="H1108" s="9">
        <f t="shared" si="203"/>
        <v>325.68</v>
      </c>
      <c r="I1108" s="10">
        <v>152.54</v>
      </c>
      <c r="J1108" s="11">
        <v>1</v>
      </c>
      <c r="K1108" s="12">
        <f t="shared" si="204"/>
        <v>152.54</v>
      </c>
      <c r="L1108" s="8">
        <f t="shared" si="205"/>
        <v>3</v>
      </c>
      <c r="M1108" s="9">
        <f t="shared" si="205"/>
        <v>478.22</v>
      </c>
      <c r="N1108" s="13">
        <v>2</v>
      </c>
      <c r="O1108" s="14">
        <f t="shared" si="206"/>
        <v>325.68</v>
      </c>
      <c r="P1108" s="13">
        <v>1</v>
      </c>
      <c r="Q1108" s="14">
        <f t="shared" si="207"/>
        <v>152.54</v>
      </c>
      <c r="R1108" s="13">
        <f t="shared" si="208"/>
        <v>3</v>
      </c>
      <c r="S1108" s="14">
        <f t="shared" si="208"/>
        <v>478.22</v>
      </c>
      <c r="T1108" s="15">
        <f t="shared" si="213"/>
        <v>0</v>
      </c>
      <c r="U1108" s="9">
        <f t="shared" si="209"/>
        <v>0</v>
      </c>
      <c r="V1108" s="15">
        <f t="shared" si="210"/>
        <v>0</v>
      </c>
      <c r="W1108" s="16">
        <f t="shared" si="211"/>
        <v>0</v>
      </c>
      <c r="X1108" s="15">
        <f t="shared" si="212"/>
        <v>0</v>
      </c>
      <c r="Y1108" s="9">
        <f t="shared" si="212"/>
        <v>0</v>
      </c>
    </row>
    <row r="1109" spans="2:25" ht="109.2" x14ac:dyDescent="0.3">
      <c r="B1109" s="4">
        <v>45042</v>
      </c>
      <c r="C1109" s="4">
        <v>45042</v>
      </c>
      <c r="D1109" s="5" t="s">
        <v>2654</v>
      </c>
      <c r="E1109" s="6" t="s">
        <v>2655</v>
      </c>
      <c r="F1109" s="7">
        <v>44779.5</v>
      </c>
      <c r="G1109" s="8">
        <v>8</v>
      </c>
      <c r="H1109" s="9">
        <f t="shared" si="203"/>
        <v>358236</v>
      </c>
      <c r="I1109" s="10">
        <v>0</v>
      </c>
      <c r="J1109" s="11">
        <v>0</v>
      </c>
      <c r="K1109" s="12">
        <f t="shared" si="204"/>
        <v>0</v>
      </c>
      <c r="L1109" s="8">
        <f t="shared" si="205"/>
        <v>8</v>
      </c>
      <c r="M1109" s="9">
        <f t="shared" si="205"/>
        <v>358236</v>
      </c>
      <c r="N1109" s="13">
        <v>8</v>
      </c>
      <c r="O1109" s="14">
        <f t="shared" si="206"/>
        <v>358236</v>
      </c>
      <c r="P1109" s="13">
        <v>0</v>
      </c>
      <c r="Q1109" s="14">
        <f t="shared" si="207"/>
        <v>0</v>
      </c>
      <c r="R1109" s="13">
        <f t="shared" si="208"/>
        <v>8</v>
      </c>
      <c r="S1109" s="14">
        <f t="shared" si="208"/>
        <v>358236</v>
      </c>
      <c r="T1109" s="15">
        <f t="shared" si="213"/>
        <v>0</v>
      </c>
      <c r="U1109" s="9">
        <f t="shared" si="209"/>
        <v>0</v>
      </c>
      <c r="V1109" s="15">
        <f t="shared" si="210"/>
        <v>0</v>
      </c>
      <c r="W1109" s="16">
        <f t="shared" si="211"/>
        <v>0</v>
      </c>
      <c r="X1109" s="15">
        <f t="shared" si="212"/>
        <v>0</v>
      </c>
      <c r="Y1109" s="9">
        <f t="shared" si="212"/>
        <v>0</v>
      </c>
    </row>
    <row r="1110" spans="2:25" ht="31.2" x14ac:dyDescent="0.3">
      <c r="B1110" s="5">
        <v>44558</v>
      </c>
      <c r="C1110" s="5">
        <v>45044</v>
      </c>
      <c r="D1110" s="5" t="s">
        <v>594</v>
      </c>
      <c r="E1110" s="6" t="s">
        <v>595</v>
      </c>
      <c r="F1110" s="10">
        <v>1397</v>
      </c>
      <c r="G1110" s="8">
        <v>6</v>
      </c>
      <c r="H1110" s="9">
        <f t="shared" si="203"/>
        <v>8382</v>
      </c>
      <c r="I1110" s="10">
        <v>1350</v>
      </c>
      <c r="J1110" s="11">
        <v>20</v>
      </c>
      <c r="K1110" s="12">
        <f t="shared" si="204"/>
        <v>27000</v>
      </c>
      <c r="L1110" s="8">
        <f t="shared" si="205"/>
        <v>26</v>
      </c>
      <c r="M1110" s="9">
        <f t="shared" si="205"/>
        <v>35382</v>
      </c>
      <c r="N1110" s="13">
        <v>6</v>
      </c>
      <c r="O1110" s="14">
        <f t="shared" si="206"/>
        <v>8382</v>
      </c>
      <c r="P1110" s="13">
        <v>20</v>
      </c>
      <c r="Q1110" s="14">
        <f t="shared" si="207"/>
        <v>27000</v>
      </c>
      <c r="R1110" s="13">
        <f t="shared" si="208"/>
        <v>26</v>
      </c>
      <c r="S1110" s="14">
        <f t="shared" si="208"/>
        <v>35382</v>
      </c>
      <c r="T1110" s="15">
        <f t="shared" si="213"/>
        <v>0</v>
      </c>
      <c r="U1110" s="9">
        <f t="shared" si="209"/>
        <v>0</v>
      </c>
      <c r="V1110" s="15">
        <f t="shared" si="210"/>
        <v>0</v>
      </c>
      <c r="W1110" s="16">
        <f t="shared" si="211"/>
        <v>0</v>
      </c>
      <c r="X1110" s="15">
        <f t="shared" si="212"/>
        <v>0</v>
      </c>
      <c r="Y1110" s="9">
        <f t="shared" si="212"/>
        <v>0</v>
      </c>
    </row>
    <row r="1111" spans="2:25" ht="46.8" x14ac:dyDescent="0.3">
      <c r="B1111" s="5">
        <v>44872</v>
      </c>
      <c r="C1111" s="5">
        <v>45044</v>
      </c>
      <c r="D1111" s="5" t="s">
        <v>1206</v>
      </c>
      <c r="E1111" s="6" t="s">
        <v>1207</v>
      </c>
      <c r="F1111" s="10">
        <v>2</v>
      </c>
      <c r="G1111" s="8">
        <v>13</v>
      </c>
      <c r="H1111" s="9">
        <f t="shared" si="203"/>
        <v>26</v>
      </c>
      <c r="I1111" s="10">
        <v>0.56000000000000005</v>
      </c>
      <c r="J1111" s="11">
        <v>2000</v>
      </c>
      <c r="K1111" s="12">
        <f t="shared" si="204"/>
        <v>1120</v>
      </c>
      <c r="L1111" s="8">
        <f t="shared" si="205"/>
        <v>2013</v>
      </c>
      <c r="M1111" s="9">
        <f t="shared" si="205"/>
        <v>1146</v>
      </c>
      <c r="N1111" s="13">
        <v>13</v>
      </c>
      <c r="O1111" s="14">
        <f t="shared" si="206"/>
        <v>26</v>
      </c>
      <c r="P1111" s="13">
        <v>0</v>
      </c>
      <c r="Q1111" s="14">
        <f t="shared" si="207"/>
        <v>0</v>
      </c>
      <c r="R1111" s="13">
        <f t="shared" si="208"/>
        <v>13</v>
      </c>
      <c r="S1111" s="14">
        <f t="shared" si="208"/>
        <v>26</v>
      </c>
      <c r="T1111" s="15">
        <f t="shared" si="213"/>
        <v>0</v>
      </c>
      <c r="U1111" s="9">
        <f t="shared" si="209"/>
        <v>0</v>
      </c>
      <c r="V1111" s="15">
        <f t="shared" si="210"/>
        <v>2000</v>
      </c>
      <c r="W1111" s="16">
        <f t="shared" si="211"/>
        <v>1120</v>
      </c>
      <c r="X1111" s="15">
        <f t="shared" si="212"/>
        <v>2000</v>
      </c>
      <c r="Y1111" s="9">
        <f t="shared" si="212"/>
        <v>1120</v>
      </c>
    </row>
    <row r="1112" spans="2:25" ht="46.8" x14ac:dyDescent="0.3">
      <c r="B1112" s="5">
        <v>44872</v>
      </c>
      <c r="C1112" s="5">
        <v>45044</v>
      </c>
      <c r="D1112" s="5" t="s">
        <v>1208</v>
      </c>
      <c r="E1112" s="6" t="s">
        <v>1209</v>
      </c>
      <c r="F1112" s="10">
        <v>1</v>
      </c>
      <c r="G1112" s="8">
        <v>12</v>
      </c>
      <c r="H1112" s="9">
        <f t="shared" si="203"/>
        <v>12</v>
      </c>
      <c r="I1112" s="10">
        <v>0.3</v>
      </c>
      <c r="J1112" s="11">
        <v>1000</v>
      </c>
      <c r="K1112" s="12">
        <f t="shared" si="204"/>
        <v>300</v>
      </c>
      <c r="L1112" s="8">
        <f t="shared" si="205"/>
        <v>1012</v>
      </c>
      <c r="M1112" s="9">
        <f t="shared" si="205"/>
        <v>312</v>
      </c>
      <c r="N1112" s="13">
        <v>12</v>
      </c>
      <c r="O1112" s="14">
        <f t="shared" si="206"/>
        <v>12</v>
      </c>
      <c r="P1112" s="13">
        <v>0</v>
      </c>
      <c r="Q1112" s="14">
        <f t="shared" si="207"/>
        <v>0</v>
      </c>
      <c r="R1112" s="13">
        <f t="shared" si="208"/>
        <v>12</v>
      </c>
      <c r="S1112" s="14">
        <f t="shared" si="208"/>
        <v>12</v>
      </c>
      <c r="T1112" s="15">
        <f t="shared" si="213"/>
        <v>0</v>
      </c>
      <c r="U1112" s="9">
        <f t="shared" si="209"/>
        <v>0</v>
      </c>
      <c r="V1112" s="15">
        <f t="shared" si="210"/>
        <v>1000</v>
      </c>
      <c r="W1112" s="16">
        <f t="shared" si="211"/>
        <v>300</v>
      </c>
      <c r="X1112" s="15">
        <f t="shared" si="212"/>
        <v>1000</v>
      </c>
      <c r="Y1112" s="9">
        <f t="shared" si="212"/>
        <v>300</v>
      </c>
    </row>
    <row r="1113" spans="2:25" ht="46.8" x14ac:dyDescent="0.3">
      <c r="B1113" s="5">
        <v>44558</v>
      </c>
      <c r="C1113" s="5">
        <v>45044</v>
      </c>
      <c r="D1113" s="5" t="s">
        <v>1026</v>
      </c>
      <c r="E1113" s="6" t="s">
        <v>1027</v>
      </c>
      <c r="F1113" s="10">
        <v>1800</v>
      </c>
      <c r="G1113" s="8">
        <v>18</v>
      </c>
      <c r="H1113" s="9">
        <f t="shared" si="203"/>
        <v>32400</v>
      </c>
      <c r="I1113" s="10">
        <v>1550.85</v>
      </c>
      <c r="J1113" s="11">
        <v>16.5</v>
      </c>
      <c r="K1113" s="12">
        <f t="shared" si="204"/>
        <v>25589.024999999998</v>
      </c>
      <c r="L1113" s="8">
        <f t="shared" si="205"/>
        <v>34.5</v>
      </c>
      <c r="M1113" s="9">
        <f t="shared" si="205"/>
        <v>57989.024999999994</v>
      </c>
      <c r="N1113" s="13">
        <v>18</v>
      </c>
      <c r="O1113" s="14">
        <f t="shared" si="206"/>
        <v>32400</v>
      </c>
      <c r="P1113" s="13">
        <v>16.5</v>
      </c>
      <c r="Q1113" s="14">
        <f t="shared" si="207"/>
        <v>25589.024999999998</v>
      </c>
      <c r="R1113" s="13">
        <f t="shared" si="208"/>
        <v>34.5</v>
      </c>
      <c r="S1113" s="14">
        <f t="shared" si="208"/>
        <v>57989.024999999994</v>
      </c>
      <c r="T1113" s="15">
        <f t="shared" si="213"/>
        <v>0</v>
      </c>
      <c r="U1113" s="9">
        <f t="shared" si="209"/>
        <v>0</v>
      </c>
      <c r="V1113" s="15">
        <f t="shared" si="210"/>
        <v>0</v>
      </c>
      <c r="W1113" s="16">
        <f t="shared" si="211"/>
        <v>0</v>
      </c>
      <c r="X1113" s="15">
        <f t="shared" si="212"/>
        <v>0</v>
      </c>
      <c r="Y1113" s="9">
        <f t="shared" si="212"/>
        <v>0</v>
      </c>
    </row>
    <row r="1114" spans="2:25" ht="62.4" x14ac:dyDescent="0.3">
      <c r="B1114" s="17">
        <v>45044</v>
      </c>
      <c r="C1114" s="17">
        <v>45044</v>
      </c>
      <c r="D1114" s="5" t="s">
        <v>2656</v>
      </c>
      <c r="E1114" s="27" t="s">
        <v>2657</v>
      </c>
      <c r="F1114" s="19">
        <v>200</v>
      </c>
      <c r="G1114" s="8">
        <v>8</v>
      </c>
      <c r="H1114" s="9">
        <f t="shared" si="203"/>
        <v>1600</v>
      </c>
      <c r="I1114" s="10">
        <v>0</v>
      </c>
      <c r="J1114" s="11">
        <v>0</v>
      </c>
      <c r="K1114" s="12">
        <f t="shared" si="204"/>
        <v>0</v>
      </c>
      <c r="L1114" s="8">
        <f t="shared" si="205"/>
        <v>8</v>
      </c>
      <c r="M1114" s="9">
        <f t="shared" si="205"/>
        <v>1600</v>
      </c>
      <c r="N1114" s="13">
        <v>0</v>
      </c>
      <c r="O1114" s="14">
        <f t="shared" si="206"/>
        <v>0</v>
      </c>
      <c r="P1114" s="13"/>
      <c r="Q1114" s="14">
        <f t="shared" si="207"/>
        <v>0</v>
      </c>
      <c r="R1114" s="13">
        <f t="shared" si="208"/>
        <v>0</v>
      </c>
      <c r="S1114" s="14">
        <f t="shared" si="208"/>
        <v>0</v>
      </c>
      <c r="T1114" s="15">
        <f t="shared" si="213"/>
        <v>8</v>
      </c>
      <c r="U1114" s="9">
        <f t="shared" si="209"/>
        <v>1600</v>
      </c>
      <c r="V1114" s="15">
        <f t="shared" si="210"/>
        <v>0</v>
      </c>
      <c r="W1114" s="16">
        <f t="shared" si="211"/>
        <v>0</v>
      </c>
      <c r="X1114" s="15">
        <f t="shared" si="212"/>
        <v>8</v>
      </c>
      <c r="Y1114" s="9">
        <f t="shared" si="212"/>
        <v>1600</v>
      </c>
    </row>
    <row r="1115" spans="2:25" ht="62.4" x14ac:dyDescent="0.3">
      <c r="B1115" s="17">
        <v>45044</v>
      </c>
      <c r="C1115" s="17">
        <v>45044</v>
      </c>
      <c r="D1115" s="5" t="s">
        <v>2658</v>
      </c>
      <c r="E1115" s="27" t="s">
        <v>2659</v>
      </c>
      <c r="F1115" s="19">
        <v>1792.37</v>
      </c>
      <c r="G1115" s="8">
        <v>2</v>
      </c>
      <c r="H1115" s="9">
        <f t="shared" si="203"/>
        <v>3584.74</v>
      </c>
      <c r="I1115" s="10">
        <v>0</v>
      </c>
      <c r="J1115" s="11">
        <v>0</v>
      </c>
      <c r="K1115" s="12">
        <f t="shared" si="204"/>
        <v>0</v>
      </c>
      <c r="L1115" s="8">
        <f t="shared" si="205"/>
        <v>2</v>
      </c>
      <c r="M1115" s="9">
        <f t="shared" si="205"/>
        <v>3584.74</v>
      </c>
      <c r="N1115" s="13">
        <v>0</v>
      </c>
      <c r="O1115" s="14">
        <f t="shared" si="206"/>
        <v>0</v>
      </c>
      <c r="P1115" s="13"/>
      <c r="Q1115" s="14">
        <f t="shared" si="207"/>
        <v>0</v>
      </c>
      <c r="R1115" s="13">
        <f t="shared" si="208"/>
        <v>0</v>
      </c>
      <c r="S1115" s="14">
        <f t="shared" si="208"/>
        <v>0</v>
      </c>
      <c r="T1115" s="15">
        <f t="shared" si="213"/>
        <v>2</v>
      </c>
      <c r="U1115" s="9">
        <f t="shared" si="209"/>
        <v>3584.74</v>
      </c>
      <c r="V1115" s="15">
        <f t="shared" si="210"/>
        <v>0</v>
      </c>
      <c r="W1115" s="16">
        <f t="shared" si="211"/>
        <v>0</v>
      </c>
      <c r="X1115" s="15">
        <f t="shared" si="212"/>
        <v>2</v>
      </c>
      <c r="Y1115" s="9">
        <f t="shared" si="212"/>
        <v>3584.74</v>
      </c>
    </row>
    <row r="1116" spans="2:25" ht="31.2" x14ac:dyDescent="0.3">
      <c r="B1116" s="17">
        <v>45044</v>
      </c>
      <c r="C1116" s="17">
        <v>45044</v>
      </c>
      <c r="D1116" s="5" t="s">
        <v>2660</v>
      </c>
      <c r="E1116" s="27" t="s">
        <v>2661</v>
      </c>
      <c r="F1116" s="19">
        <v>949.12</v>
      </c>
      <c r="G1116" s="8">
        <v>8</v>
      </c>
      <c r="H1116" s="9">
        <f t="shared" si="203"/>
        <v>7592.96</v>
      </c>
      <c r="I1116" s="10">
        <v>0</v>
      </c>
      <c r="J1116" s="11">
        <v>0</v>
      </c>
      <c r="K1116" s="12">
        <f t="shared" si="204"/>
        <v>0</v>
      </c>
      <c r="L1116" s="8">
        <f t="shared" si="205"/>
        <v>8</v>
      </c>
      <c r="M1116" s="9">
        <f t="shared" si="205"/>
        <v>7592.96</v>
      </c>
      <c r="N1116" s="13">
        <v>0</v>
      </c>
      <c r="O1116" s="14">
        <f t="shared" si="206"/>
        <v>0</v>
      </c>
      <c r="P1116" s="13"/>
      <c r="Q1116" s="14">
        <f t="shared" si="207"/>
        <v>0</v>
      </c>
      <c r="R1116" s="13">
        <f t="shared" si="208"/>
        <v>0</v>
      </c>
      <c r="S1116" s="14">
        <f t="shared" si="208"/>
        <v>0</v>
      </c>
      <c r="T1116" s="15">
        <f t="shared" si="213"/>
        <v>8</v>
      </c>
      <c r="U1116" s="9">
        <f t="shared" si="209"/>
        <v>7592.96</v>
      </c>
      <c r="V1116" s="15">
        <f t="shared" si="210"/>
        <v>0</v>
      </c>
      <c r="W1116" s="16">
        <f t="shared" si="211"/>
        <v>0</v>
      </c>
      <c r="X1116" s="15">
        <f t="shared" si="212"/>
        <v>8</v>
      </c>
      <c r="Y1116" s="9">
        <f t="shared" si="212"/>
        <v>7592.96</v>
      </c>
    </row>
    <row r="1117" spans="2:25" ht="46.8" x14ac:dyDescent="0.3">
      <c r="B1117" s="17">
        <v>45044</v>
      </c>
      <c r="C1117" s="17">
        <v>45044</v>
      </c>
      <c r="D1117" s="5" t="s">
        <v>2662</v>
      </c>
      <c r="E1117" s="27" t="s">
        <v>2663</v>
      </c>
      <c r="F1117" s="19">
        <v>211.86</v>
      </c>
      <c r="G1117" s="8">
        <v>50</v>
      </c>
      <c r="H1117" s="9">
        <f t="shared" si="203"/>
        <v>10593</v>
      </c>
      <c r="I1117" s="10">
        <v>0</v>
      </c>
      <c r="J1117" s="11">
        <v>0</v>
      </c>
      <c r="K1117" s="12">
        <f t="shared" si="204"/>
        <v>0</v>
      </c>
      <c r="L1117" s="8">
        <f t="shared" si="205"/>
        <v>50</v>
      </c>
      <c r="M1117" s="9">
        <f t="shared" si="205"/>
        <v>10593</v>
      </c>
      <c r="N1117" s="13">
        <v>0</v>
      </c>
      <c r="O1117" s="14">
        <f t="shared" si="206"/>
        <v>0</v>
      </c>
      <c r="P1117" s="13"/>
      <c r="Q1117" s="14">
        <f t="shared" si="207"/>
        <v>0</v>
      </c>
      <c r="R1117" s="13">
        <f t="shared" si="208"/>
        <v>0</v>
      </c>
      <c r="S1117" s="14">
        <f t="shared" si="208"/>
        <v>0</v>
      </c>
      <c r="T1117" s="15">
        <f t="shared" si="213"/>
        <v>50</v>
      </c>
      <c r="U1117" s="9">
        <f t="shared" si="209"/>
        <v>10593</v>
      </c>
      <c r="V1117" s="15">
        <f t="shared" si="210"/>
        <v>0</v>
      </c>
      <c r="W1117" s="16">
        <f t="shared" si="211"/>
        <v>0</v>
      </c>
      <c r="X1117" s="15">
        <f t="shared" si="212"/>
        <v>50</v>
      </c>
      <c r="Y1117" s="9">
        <f t="shared" si="212"/>
        <v>10593</v>
      </c>
    </row>
    <row r="1118" spans="2:25" ht="46.8" x14ac:dyDescent="0.3">
      <c r="B1118" s="17">
        <v>45044</v>
      </c>
      <c r="C1118" s="17">
        <v>45044</v>
      </c>
      <c r="D1118" s="5" t="s">
        <v>2664</v>
      </c>
      <c r="E1118" s="27" t="s">
        <v>2665</v>
      </c>
      <c r="F1118" s="19">
        <v>1.27</v>
      </c>
      <c r="G1118" s="8">
        <v>2000</v>
      </c>
      <c r="H1118" s="9">
        <f t="shared" si="203"/>
        <v>2540</v>
      </c>
      <c r="I1118" s="10">
        <v>0</v>
      </c>
      <c r="J1118" s="11">
        <v>0</v>
      </c>
      <c r="K1118" s="12">
        <f t="shared" si="204"/>
        <v>0</v>
      </c>
      <c r="L1118" s="8">
        <f t="shared" si="205"/>
        <v>2000</v>
      </c>
      <c r="M1118" s="9">
        <f t="shared" si="205"/>
        <v>2540</v>
      </c>
      <c r="N1118" s="13">
        <v>0</v>
      </c>
      <c r="O1118" s="14">
        <f t="shared" si="206"/>
        <v>0</v>
      </c>
      <c r="P1118" s="13"/>
      <c r="Q1118" s="14">
        <f t="shared" si="207"/>
        <v>0</v>
      </c>
      <c r="R1118" s="13">
        <f t="shared" si="208"/>
        <v>0</v>
      </c>
      <c r="S1118" s="14">
        <f t="shared" si="208"/>
        <v>0</v>
      </c>
      <c r="T1118" s="15">
        <f t="shared" si="213"/>
        <v>2000</v>
      </c>
      <c r="U1118" s="9">
        <f t="shared" si="209"/>
        <v>2540</v>
      </c>
      <c r="V1118" s="15">
        <f t="shared" si="210"/>
        <v>0</v>
      </c>
      <c r="W1118" s="16">
        <f t="shared" si="211"/>
        <v>0</v>
      </c>
      <c r="X1118" s="15">
        <f t="shared" si="212"/>
        <v>2000</v>
      </c>
      <c r="Y1118" s="9">
        <f t="shared" si="212"/>
        <v>2540</v>
      </c>
    </row>
    <row r="1119" spans="2:25" ht="78" x14ac:dyDescent="0.3">
      <c r="B1119" s="17">
        <v>45044</v>
      </c>
      <c r="C1119" s="17">
        <v>45044</v>
      </c>
      <c r="D1119" s="5" t="s">
        <v>2666</v>
      </c>
      <c r="E1119" s="27" t="s">
        <v>2667</v>
      </c>
      <c r="F1119" s="19">
        <v>0.34</v>
      </c>
      <c r="G1119" s="8">
        <v>1000</v>
      </c>
      <c r="H1119" s="9">
        <f t="shared" si="203"/>
        <v>340</v>
      </c>
      <c r="I1119" s="10">
        <v>0</v>
      </c>
      <c r="J1119" s="11">
        <v>0</v>
      </c>
      <c r="K1119" s="12">
        <f t="shared" si="204"/>
        <v>0</v>
      </c>
      <c r="L1119" s="8">
        <f t="shared" si="205"/>
        <v>1000</v>
      </c>
      <c r="M1119" s="9">
        <f t="shared" si="205"/>
        <v>340</v>
      </c>
      <c r="N1119" s="13">
        <v>0</v>
      </c>
      <c r="O1119" s="14">
        <f t="shared" si="206"/>
        <v>0</v>
      </c>
      <c r="P1119" s="13"/>
      <c r="Q1119" s="14">
        <f t="shared" si="207"/>
        <v>0</v>
      </c>
      <c r="R1119" s="13">
        <f t="shared" si="208"/>
        <v>0</v>
      </c>
      <c r="S1119" s="14">
        <f t="shared" si="208"/>
        <v>0</v>
      </c>
      <c r="T1119" s="15">
        <f t="shared" si="213"/>
        <v>1000</v>
      </c>
      <c r="U1119" s="9">
        <f t="shared" si="209"/>
        <v>340</v>
      </c>
      <c r="V1119" s="15">
        <f t="shared" si="210"/>
        <v>0</v>
      </c>
      <c r="W1119" s="16">
        <f t="shared" si="211"/>
        <v>0</v>
      </c>
      <c r="X1119" s="15">
        <f t="shared" si="212"/>
        <v>1000</v>
      </c>
      <c r="Y1119" s="9">
        <f t="shared" si="212"/>
        <v>340</v>
      </c>
    </row>
    <row r="1120" spans="2:25" ht="78" x14ac:dyDescent="0.3">
      <c r="B1120" s="17">
        <v>45044</v>
      </c>
      <c r="C1120" s="17">
        <v>45044</v>
      </c>
      <c r="D1120" s="5" t="s">
        <v>2668</v>
      </c>
      <c r="E1120" s="27" t="s">
        <v>2669</v>
      </c>
      <c r="F1120" s="19">
        <v>0.45</v>
      </c>
      <c r="G1120" s="8">
        <v>1000</v>
      </c>
      <c r="H1120" s="9">
        <f t="shared" si="203"/>
        <v>450</v>
      </c>
      <c r="I1120" s="10">
        <v>0</v>
      </c>
      <c r="J1120" s="11">
        <v>0</v>
      </c>
      <c r="K1120" s="12">
        <f t="shared" si="204"/>
        <v>0</v>
      </c>
      <c r="L1120" s="8">
        <f t="shared" si="205"/>
        <v>1000</v>
      </c>
      <c r="M1120" s="9">
        <f t="shared" si="205"/>
        <v>450</v>
      </c>
      <c r="N1120" s="13">
        <v>0</v>
      </c>
      <c r="O1120" s="14">
        <f t="shared" si="206"/>
        <v>0</v>
      </c>
      <c r="P1120" s="13"/>
      <c r="Q1120" s="14">
        <f t="shared" si="207"/>
        <v>0</v>
      </c>
      <c r="R1120" s="13">
        <f t="shared" si="208"/>
        <v>0</v>
      </c>
      <c r="S1120" s="14">
        <f t="shared" si="208"/>
        <v>0</v>
      </c>
      <c r="T1120" s="15">
        <f t="shared" si="213"/>
        <v>1000</v>
      </c>
      <c r="U1120" s="9">
        <f t="shared" si="209"/>
        <v>450</v>
      </c>
      <c r="V1120" s="15">
        <f t="shared" si="210"/>
        <v>0</v>
      </c>
      <c r="W1120" s="16">
        <f t="shared" si="211"/>
        <v>0</v>
      </c>
      <c r="X1120" s="15">
        <f t="shared" si="212"/>
        <v>1000</v>
      </c>
      <c r="Y1120" s="9">
        <f t="shared" si="212"/>
        <v>450</v>
      </c>
    </row>
    <row r="1121" spans="2:25" ht="46.8" x14ac:dyDescent="0.3">
      <c r="B1121" s="5">
        <v>44552</v>
      </c>
      <c r="C1121" s="5">
        <v>45044</v>
      </c>
      <c r="D1121" s="5" t="s">
        <v>590</v>
      </c>
      <c r="E1121" s="6" t="s">
        <v>591</v>
      </c>
      <c r="F1121" s="10">
        <v>1970</v>
      </c>
      <c r="G1121" s="8">
        <v>20</v>
      </c>
      <c r="H1121" s="9">
        <f t="shared" si="203"/>
        <v>39400</v>
      </c>
      <c r="I1121" s="10">
        <v>902.69</v>
      </c>
      <c r="J1121" s="11">
        <v>20</v>
      </c>
      <c r="K1121" s="12">
        <f t="shared" si="204"/>
        <v>18053.800000000003</v>
      </c>
      <c r="L1121" s="8">
        <f t="shared" si="205"/>
        <v>40</v>
      </c>
      <c r="M1121" s="9">
        <f t="shared" si="205"/>
        <v>57453.8</v>
      </c>
      <c r="N1121" s="13">
        <v>20</v>
      </c>
      <c r="O1121" s="14">
        <f t="shared" si="206"/>
        <v>39400</v>
      </c>
      <c r="P1121" s="13">
        <v>20</v>
      </c>
      <c r="Q1121" s="14">
        <f t="shared" si="207"/>
        <v>18053.800000000003</v>
      </c>
      <c r="R1121" s="13">
        <f t="shared" si="208"/>
        <v>40</v>
      </c>
      <c r="S1121" s="14">
        <f t="shared" si="208"/>
        <v>57453.8</v>
      </c>
      <c r="T1121" s="15">
        <f t="shared" si="213"/>
        <v>0</v>
      </c>
      <c r="U1121" s="9">
        <f t="shared" si="209"/>
        <v>0</v>
      </c>
      <c r="V1121" s="15">
        <f t="shared" si="210"/>
        <v>0</v>
      </c>
      <c r="W1121" s="16">
        <f t="shared" si="211"/>
        <v>0</v>
      </c>
      <c r="X1121" s="15">
        <f t="shared" si="212"/>
        <v>0</v>
      </c>
      <c r="Y1121" s="9">
        <f t="shared" si="212"/>
        <v>0</v>
      </c>
    </row>
    <row r="1122" spans="2:25" ht="46.8" x14ac:dyDescent="0.3">
      <c r="B1122" s="5">
        <v>44602</v>
      </c>
      <c r="C1122" s="5">
        <v>45044</v>
      </c>
      <c r="D1122" s="5" t="s">
        <v>1964</v>
      </c>
      <c r="E1122" s="6" t="s">
        <v>1965</v>
      </c>
      <c r="F1122" s="10">
        <v>1390</v>
      </c>
      <c r="G1122" s="8">
        <v>35</v>
      </c>
      <c r="H1122" s="9">
        <f t="shared" si="203"/>
        <v>48650</v>
      </c>
      <c r="I1122" s="10">
        <v>2283.9</v>
      </c>
      <c r="J1122" s="11">
        <v>1</v>
      </c>
      <c r="K1122" s="12">
        <f t="shared" si="204"/>
        <v>2283.9</v>
      </c>
      <c r="L1122" s="8">
        <f t="shared" si="205"/>
        <v>36</v>
      </c>
      <c r="M1122" s="9">
        <f t="shared" si="205"/>
        <v>50933.9</v>
      </c>
      <c r="N1122" s="13">
        <v>35</v>
      </c>
      <c r="O1122" s="14">
        <f t="shared" si="206"/>
        <v>48650</v>
      </c>
      <c r="P1122" s="13">
        <v>0</v>
      </c>
      <c r="Q1122" s="14">
        <f t="shared" si="207"/>
        <v>0</v>
      </c>
      <c r="R1122" s="13">
        <f t="shared" si="208"/>
        <v>35</v>
      </c>
      <c r="S1122" s="14">
        <f t="shared" si="208"/>
        <v>48650</v>
      </c>
      <c r="T1122" s="15">
        <f t="shared" si="213"/>
        <v>0</v>
      </c>
      <c r="U1122" s="9">
        <f t="shared" si="209"/>
        <v>0</v>
      </c>
      <c r="V1122" s="15">
        <f t="shared" si="210"/>
        <v>1</v>
      </c>
      <c r="W1122" s="16">
        <f t="shared" si="211"/>
        <v>2283.9</v>
      </c>
      <c r="X1122" s="15">
        <f t="shared" si="212"/>
        <v>1</v>
      </c>
      <c r="Y1122" s="9">
        <f t="shared" si="212"/>
        <v>2283.9</v>
      </c>
    </row>
    <row r="1123" spans="2:25" ht="62.4" x14ac:dyDescent="0.3">
      <c r="B1123" s="4">
        <v>44343</v>
      </c>
      <c r="C1123" s="4">
        <v>45049</v>
      </c>
      <c r="D1123" s="5" t="s">
        <v>2093</v>
      </c>
      <c r="E1123" s="6" t="s">
        <v>2094</v>
      </c>
      <c r="F1123" s="7">
        <v>200</v>
      </c>
      <c r="G1123" s="15">
        <v>180</v>
      </c>
      <c r="H1123" s="9">
        <f t="shared" si="203"/>
        <v>36000</v>
      </c>
      <c r="I1123" s="10">
        <v>200</v>
      </c>
      <c r="J1123" s="11">
        <v>120</v>
      </c>
      <c r="K1123" s="12">
        <f t="shared" si="204"/>
        <v>24000</v>
      </c>
      <c r="L1123" s="8">
        <f t="shared" si="205"/>
        <v>300</v>
      </c>
      <c r="M1123" s="9">
        <f t="shared" si="205"/>
        <v>60000</v>
      </c>
      <c r="N1123" s="13">
        <v>180</v>
      </c>
      <c r="O1123" s="14">
        <f t="shared" si="206"/>
        <v>36000</v>
      </c>
      <c r="P1123" s="13">
        <v>120</v>
      </c>
      <c r="Q1123" s="14">
        <f t="shared" si="207"/>
        <v>24000</v>
      </c>
      <c r="R1123" s="13">
        <f t="shared" si="208"/>
        <v>300</v>
      </c>
      <c r="S1123" s="14">
        <f t="shared" si="208"/>
        <v>60000</v>
      </c>
      <c r="T1123" s="15">
        <f t="shared" si="213"/>
        <v>0</v>
      </c>
      <c r="U1123" s="9">
        <f t="shared" si="209"/>
        <v>0</v>
      </c>
      <c r="V1123" s="15">
        <f t="shared" si="210"/>
        <v>0</v>
      </c>
      <c r="W1123" s="16">
        <f t="shared" si="211"/>
        <v>0</v>
      </c>
      <c r="X1123" s="15">
        <f t="shared" si="212"/>
        <v>0</v>
      </c>
      <c r="Y1123" s="9">
        <f t="shared" si="212"/>
        <v>0</v>
      </c>
    </row>
    <row r="1124" spans="2:25" ht="62.4" x14ac:dyDescent="0.3">
      <c r="B1124" s="4">
        <v>44343</v>
      </c>
      <c r="C1124" s="4">
        <v>45049</v>
      </c>
      <c r="D1124" s="5" t="s">
        <v>2095</v>
      </c>
      <c r="E1124" s="6" t="s">
        <v>2096</v>
      </c>
      <c r="F1124" s="7">
        <v>50</v>
      </c>
      <c r="G1124" s="15">
        <v>90</v>
      </c>
      <c r="H1124" s="9">
        <f t="shared" si="203"/>
        <v>4500</v>
      </c>
      <c r="I1124" s="10">
        <v>50</v>
      </c>
      <c r="J1124" s="11">
        <v>60</v>
      </c>
      <c r="K1124" s="12">
        <f t="shared" si="204"/>
        <v>3000</v>
      </c>
      <c r="L1124" s="8">
        <f t="shared" si="205"/>
        <v>150</v>
      </c>
      <c r="M1124" s="9">
        <f t="shared" si="205"/>
        <v>7500</v>
      </c>
      <c r="N1124" s="13">
        <v>90</v>
      </c>
      <c r="O1124" s="14">
        <f t="shared" si="206"/>
        <v>4500</v>
      </c>
      <c r="P1124" s="13">
        <v>60</v>
      </c>
      <c r="Q1124" s="14">
        <f t="shared" si="207"/>
        <v>3000</v>
      </c>
      <c r="R1124" s="13">
        <f t="shared" si="208"/>
        <v>150</v>
      </c>
      <c r="S1124" s="14">
        <f t="shared" si="208"/>
        <v>7500</v>
      </c>
      <c r="T1124" s="15">
        <f t="shared" si="213"/>
        <v>0</v>
      </c>
      <c r="U1124" s="9">
        <f t="shared" si="209"/>
        <v>0</v>
      </c>
      <c r="V1124" s="15">
        <f t="shared" si="210"/>
        <v>0</v>
      </c>
      <c r="W1124" s="16">
        <f t="shared" si="211"/>
        <v>0</v>
      </c>
      <c r="X1124" s="15">
        <f t="shared" si="212"/>
        <v>0</v>
      </c>
      <c r="Y1124" s="9">
        <f t="shared" si="212"/>
        <v>0</v>
      </c>
    </row>
    <row r="1125" spans="2:25" ht="31.2" x14ac:dyDescent="0.3">
      <c r="B1125" s="4">
        <v>44445</v>
      </c>
      <c r="C1125" s="4">
        <v>45049</v>
      </c>
      <c r="D1125" s="5" t="s">
        <v>2280</v>
      </c>
      <c r="E1125" s="6" t="s">
        <v>2281</v>
      </c>
      <c r="F1125" s="7">
        <v>254.24</v>
      </c>
      <c r="G1125" s="8">
        <v>45</v>
      </c>
      <c r="H1125" s="9">
        <f t="shared" si="203"/>
        <v>11440.800000000001</v>
      </c>
      <c r="I1125" s="10">
        <v>340</v>
      </c>
      <c r="J1125" s="11">
        <v>50</v>
      </c>
      <c r="K1125" s="12">
        <f t="shared" si="204"/>
        <v>17000</v>
      </c>
      <c r="L1125" s="8">
        <f t="shared" si="205"/>
        <v>95</v>
      </c>
      <c r="M1125" s="9">
        <f t="shared" si="205"/>
        <v>28440.800000000003</v>
      </c>
      <c r="N1125" s="13">
        <v>45</v>
      </c>
      <c r="O1125" s="14">
        <f t="shared" si="206"/>
        <v>11440.800000000001</v>
      </c>
      <c r="P1125" s="13">
        <v>50</v>
      </c>
      <c r="Q1125" s="14">
        <f t="shared" si="207"/>
        <v>17000</v>
      </c>
      <c r="R1125" s="13">
        <f t="shared" si="208"/>
        <v>95</v>
      </c>
      <c r="S1125" s="14">
        <f t="shared" si="208"/>
        <v>28440.800000000003</v>
      </c>
      <c r="T1125" s="15">
        <v>0</v>
      </c>
      <c r="U1125" s="9">
        <f t="shared" si="209"/>
        <v>0</v>
      </c>
      <c r="V1125" s="15">
        <f t="shared" si="210"/>
        <v>0</v>
      </c>
      <c r="W1125" s="16">
        <f t="shared" si="211"/>
        <v>0</v>
      </c>
      <c r="X1125" s="15">
        <f t="shared" si="212"/>
        <v>0</v>
      </c>
      <c r="Y1125" s="9">
        <f t="shared" si="212"/>
        <v>0</v>
      </c>
    </row>
    <row r="1126" spans="2:25" ht="46.8" x14ac:dyDescent="0.3">
      <c r="B1126" s="5">
        <v>44557</v>
      </c>
      <c r="C1126" s="5">
        <v>45055</v>
      </c>
      <c r="D1126" s="5" t="s">
        <v>578</v>
      </c>
      <c r="E1126" s="6" t="s">
        <v>579</v>
      </c>
      <c r="F1126" s="10">
        <v>254.6</v>
      </c>
      <c r="G1126" s="8">
        <v>16</v>
      </c>
      <c r="H1126" s="9">
        <f t="shared" si="203"/>
        <v>4073.6</v>
      </c>
      <c r="I1126" s="10">
        <v>240</v>
      </c>
      <c r="J1126" s="11">
        <v>50</v>
      </c>
      <c r="K1126" s="12">
        <f t="shared" si="204"/>
        <v>12000</v>
      </c>
      <c r="L1126" s="8">
        <f t="shared" si="205"/>
        <v>66</v>
      </c>
      <c r="M1126" s="9">
        <f t="shared" si="205"/>
        <v>16073.6</v>
      </c>
      <c r="N1126" s="13">
        <v>13</v>
      </c>
      <c r="O1126" s="14">
        <f t="shared" si="206"/>
        <v>3309.7999999999997</v>
      </c>
      <c r="P1126" s="13">
        <v>0</v>
      </c>
      <c r="Q1126" s="14">
        <f t="shared" si="207"/>
        <v>0</v>
      </c>
      <c r="R1126" s="13">
        <f t="shared" si="208"/>
        <v>13</v>
      </c>
      <c r="S1126" s="14">
        <f t="shared" si="208"/>
        <v>3309.7999999999997</v>
      </c>
      <c r="T1126" s="15">
        <f t="shared" ref="T1126:T1143" si="214">G1126-N1126</f>
        <v>3</v>
      </c>
      <c r="U1126" s="9">
        <f t="shared" si="209"/>
        <v>763.8</v>
      </c>
      <c r="V1126" s="15">
        <f t="shared" si="210"/>
        <v>50</v>
      </c>
      <c r="W1126" s="16">
        <f t="shared" si="211"/>
        <v>12000</v>
      </c>
      <c r="X1126" s="15">
        <f t="shared" si="212"/>
        <v>53</v>
      </c>
      <c r="Y1126" s="9">
        <f t="shared" si="212"/>
        <v>12763.8</v>
      </c>
    </row>
    <row r="1127" spans="2:25" ht="62.4" x14ac:dyDescent="0.3">
      <c r="B1127" s="5">
        <v>43312</v>
      </c>
      <c r="C1127" s="5">
        <v>45055</v>
      </c>
      <c r="D1127" s="5" t="s">
        <v>616</v>
      </c>
      <c r="E1127" s="6" t="s">
        <v>617</v>
      </c>
      <c r="F1127" s="10">
        <v>3015</v>
      </c>
      <c r="G1127" s="8">
        <v>8</v>
      </c>
      <c r="H1127" s="9">
        <f t="shared" si="203"/>
        <v>24120</v>
      </c>
      <c r="I1127" s="10">
        <v>3059.32</v>
      </c>
      <c r="J1127" s="11">
        <v>10</v>
      </c>
      <c r="K1127" s="12">
        <f t="shared" si="204"/>
        <v>30593.200000000001</v>
      </c>
      <c r="L1127" s="8">
        <f t="shared" si="205"/>
        <v>18</v>
      </c>
      <c r="M1127" s="9">
        <f t="shared" si="205"/>
        <v>54713.2</v>
      </c>
      <c r="N1127" s="13">
        <v>8</v>
      </c>
      <c r="O1127" s="14">
        <f t="shared" si="206"/>
        <v>24120</v>
      </c>
      <c r="P1127" s="13">
        <v>10</v>
      </c>
      <c r="Q1127" s="14">
        <f t="shared" si="207"/>
        <v>30593.200000000001</v>
      </c>
      <c r="R1127" s="13">
        <f t="shared" si="208"/>
        <v>18</v>
      </c>
      <c r="S1127" s="14">
        <f t="shared" si="208"/>
        <v>54713.2</v>
      </c>
      <c r="T1127" s="15">
        <f t="shared" si="214"/>
        <v>0</v>
      </c>
      <c r="U1127" s="9">
        <f t="shared" si="209"/>
        <v>0</v>
      </c>
      <c r="V1127" s="15">
        <f t="shared" si="210"/>
        <v>0</v>
      </c>
      <c r="W1127" s="16">
        <f t="shared" si="211"/>
        <v>0</v>
      </c>
      <c r="X1127" s="15">
        <f t="shared" si="212"/>
        <v>0</v>
      </c>
      <c r="Y1127" s="9">
        <f t="shared" si="212"/>
        <v>0</v>
      </c>
    </row>
    <row r="1128" spans="2:25" ht="62.4" x14ac:dyDescent="0.3">
      <c r="B1128" s="17">
        <v>45055</v>
      </c>
      <c r="C1128" s="17">
        <v>45055</v>
      </c>
      <c r="D1128" s="5" t="s">
        <v>2670</v>
      </c>
      <c r="E1128" s="27" t="s">
        <v>2671</v>
      </c>
      <c r="F1128" s="19">
        <v>48086</v>
      </c>
      <c r="G1128" s="8">
        <v>10</v>
      </c>
      <c r="H1128" s="9">
        <f t="shared" si="203"/>
        <v>480860</v>
      </c>
      <c r="I1128" s="10">
        <v>0</v>
      </c>
      <c r="J1128" s="11">
        <v>0</v>
      </c>
      <c r="K1128" s="12">
        <f t="shared" si="204"/>
        <v>0</v>
      </c>
      <c r="L1128" s="8">
        <f t="shared" si="205"/>
        <v>10</v>
      </c>
      <c r="M1128" s="9">
        <f t="shared" si="205"/>
        <v>480860</v>
      </c>
      <c r="N1128" s="13">
        <v>10</v>
      </c>
      <c r="O1128" s="14">
        <f t="shared" si="206"/>
        <v>480860</v>
      </c>
      <c r="P1128" s="13"/>
      <c r="Q1128" s="14">
        <f t="shared" si="207"/>
        <v>0</v>
      </c>
      <c r="R1128" s="13">
        <f t="shared" si="208"/>
        <v>10</v>
      </c>
      <c r="S1128" s="14">
        <f t="shared" si="208"/>
        <v>480860</v>
      </c>
      <c r="T1128" s="15">
        <f t="shared" si="214"/>
        <v>0</v>
      </c>
      <c r="U1128" s="9">
        <f t="shared" si="209"/>
        <v>0</v>
      </c>
      <c r="V1128" s="15">
        <f t="shared" si="210"/>
        <v>0</v>
      </c>
      <c r="W1128" s="16">
        <f t="shared" si="211"/>
        <v>0</v>
      </c>
      <c r="X1128" s="15">
        <f t="shared" si="212"/>
        <v>0</v>
      </c>
      <c r="Y1128" s="9">
        <f t="shared" si="212"/>
        <v>0</v>
      </c>
    </row>
    <row r="1129" spans="2:25" ht="31.2" x14ac:dyDescent="0.3">
      <c r="B1129" s="5">
        <v>44070</v>
      </c>
      <c r="C1129" s="5">
        <v>45056</v>
      </c>
      <c r="D1129" s="5" t="s">
        <v>1608</v>
      </c>
      <c r="E1129" s="6" t="s">
        <v>1609</v>
      </c>
      <c r="F1129" s="10">
        <v>62.26</v>
      </c>
      <c r="G1129" s="15">
        <v>24</v>
      </c>
      <c r="H1129" s="9">
        <f t="shared" si="203"/>
        <v>1494.24</v>
      </c>
      <c r="I1129" s="28">
        <v>35.4</v>
      </c>
      <c r="J1129" s="28">
        <v>25</v>
      </c>
      <c r="K1129" s="12">
        <f t="shared" si="204"/>
        <v>885</v>
      </c>
      <c r="L1129" s="8">
        <f t="shared" si="205"/>
        <v>49</v>
      </c>
      <c r="M1129" s="9">
        <f t="shared" si="205"/>
        <v>2379.2399999999998</v>
      </c>
      <c r="N1129" s="15">
        <v>24</v>
      </c>
      <c r="O1129" s="14">
        <f t="shared" si="206"/>
        <v>1494.24</v>
      </c>
      <c r="P1129" s="28">
        <v>9</v>
      </c>
      <c r="Q1129" s="14">
        <f t="shared" si="207"/>
        <v>318.59999999999997</v>
      </c>
      <c r="R1129" s="13">
        <f t="shared" si="208"/>
        <v>33</v>
      </c>
      <c r="S1129" s="14">
        <f t="shared" si="208"/>
        <v>1812.84</v>
      </c>
      <c r="T1129" s="15">
        <f t="shared" si="214"/>
        <v>0</v>
      </c>
      <c r="U1129" s="9">
        <f t="shared" si="209"/>
        <v>0</v>
      </c>
      <c r="V1129" s="15">
        <f t="shared" si="210"/>
        <v>16</v>
      </c>
      <c r="W1129" s="16">
        <f t="shared" si="211"/>
        <v>566.4</v>
      </c>
      <c r="X1129" s="15">
        <f t="shared" si="212"/>
        <v>16</v>
      </c>
      <c r="Y1129" s="9">
        <f t="shared" si="212"/>
        <v>566.4</v>
      </c>
    </row>
    <row r="1130" spans="2:25" ht="62.4" x14ac:dyDescent="0.3">
      <c r="B1130" s="5">
        <v>44679</v>
      </c>
      <c r="C1130" s="5">
        <v>45056</v>
      </c>
      <c r="D1130" s="5" t="s">
        <v>1695</v>
      </c>
      <c r="E1130" s="6" t="s">
        <v>1696</v>
      </c>
      <c r="F1130" s="7">
        <v>600</v>
      </c>
      <c r="G1130" s="15">
        <v>15</v>
      </c>
      <c r="H1130" s="9">
        <f t="shared" si="203"/>
        <v>9000</v>
      </c>
      <c r="I1130" s="28">
        <v>525</v>
      </c>
      <c r="J1130" s="28">
        <v>13</v>
      </c>
      <c r="K1130" s="12">
        <f t="shared" si="204"/>
        <v>6825</v>
      </c>
      <c r="L1130" s="8">
        <f t="shared" si="205"/>
        <v>28</v>
      </c>
      <c r="M1130" s="9">
        <f t="shared" si="205"/>
        <v>15825</v>
      </c>
      <c r="N1130" s="15">
        <v>15</v>
      </c>
      <c r="O1130" s="14">
        <f t="shared" si="206"/>
        <v>9000</v>
      </c>
      <c r="P1130" s="28">
        <v>13</v>
      </c>
      <c r="Q1130" s="14">
        <f t="shared" si="207"/>
        <v>6825</v>
      </c>
      <c r="R1130" s="13">
        <f t="shared" si="208"/>
        <v>28</v>
      </c>
      <c r="S1130" s="14">
        <f t="shared" si="208"/>
        <v>15825</v>
      </c>
      <c r="T1130" s="15">
        <f t="shared" si="214"/>
        <v>0</v>
      </c>
      <c r="U1130" s="9">
        <f t="shared" si="209"/>
        <v>0</v>
      </c>
      <c r="V1130" s="15">
        <f t="shared" si="210"/>
        <v>0</v>
      </c>
      <c r="W1130" s="16">
        <f t="shared" si="211"/>
        <v>0</v>
      </c>
      <c r="X1130" s="15">
        <f t="shared" si="212"/>
        <v>0</v>
      </c>
      <c r="Y1130" s="9">
        <f t="shared" si="212"/>
        <v>0</v>
      </c>
    </row>
    <row r="1131" spans="2:25" ht="78" x14ac:dyDescent="0.3">
      <c r="B1131" s="4">
        <v>44679</v>
      </c>
      <c r="C1131" s="5">
        <v>45056</v>
      </c>
      <c r="D1131" s="5" t="s">
        <v>1697</v>
      </c>
      <c r="E1131" s="6" t="s">
        <v>1698</v>
      </c>
      <c r="F1131" s="7">
        <v>600</v>
      </c>
      <c r="G1131" s="15">
        <v>35</v>
      </c>
      <c r="H1131" s="9">
        <f t="shared" si="203"/>
        <v>21000</v>
      </c>
      <c r="I1131" s="28">
        <v>525</v>
      </c>
      <c r="J1131" s="28">
        <v>41</v>
      </c>
      <c r="K1131" s="12">
        <f t="shared" si="204"/>
        <v>21525</v>
      </c>
      <c r="L1131" s="8">
        <f t="shared" si="205"/>
        <v>76</v>
      </c>
      <c r="M1131" s="9">
        <f t="shared" si="205"/>
        <v>42525</v>
      </c>
      <c r="N1131" s="15">
        <v>35</v>
      </c>
      <c r="O1131" s="14">
        <f t="shared" si="206"/>
        <v>21000</v>
      </c>
      <c r="P1131" s="28">
        <v>41</v>
      </c>
      <c r="Q1131" s="14">
        <f t="shared" si="207"/>
        <v>21525</v>
      </c>
      <c r="R1131" s="13">
        <f t="shared" si="208"/>
        <v>76</v>
      </c>
      <c r="S1131" s="14">
        <f t="shared" si="208"/>
        <v>42525</v>
      </c>
      <c r="T1131" s="15">
        <f t="shared" si="214"/>
        <v>0</v>
      </c>
      <c r="U1131" s="9">
        <f t="shared" si="209"/>
        <v>0</v>
      </c>
      <c r="V1131" s="15">
        <f t="shared" si="210"/>
        <v>0</v>
      </c>
      <c r="W1131" s="16">
        <f t="shared" si="211"/>
        <v>0</v>
      </c>
      <c r="X1131" s="15">
        <f t="shared" si="212"/>
        <v>0</v>
      </c>
      <c r="Y1131" s="9">
        <f t="shared" si="212"/>
        <v>0</v>
      </c>
    </row>
    <row r="1132" spans="2:25" ht="31.2" x14ac:dyDescent="0.3">
      <c r="B1132" s="5">
        <v>43812</v>
      </c>
      <c r="C1132" s="5">
        <v>45056</v>
      </c>
      <c r="D1132" s="5" t="s">
        <v>1733</v>
      </c>
      <c r="E1132" s="6" t="s">
        <v>1734</v>
      </c>
      <c r="F1132" s="10">
        <v>17.64</v>
      </c>
      <c r="G1132" s="15">
        <v>300</v>
      </c>
      <c r="H1132" s="9">
        <f t="shared" si="203"/>
        <v>5292</v>
      </c>
      <c r="I1132" s="28">
        <v>36.58</v>
      </c>
      <c r="J1132" s="28">
        <v>175</v>
      </c>
      <c r="K1132" s="12">
        <f t="shared" si="204"/>
        <v>6401.5</v>
      </c>
      <c r="L1132" s="8">
        <f t="shared" si="205"/>
        <v>475</v>
      </c>
      <c r="M1132" s="9">
        <f t="shared" si="205"/>
        <v>11693.5</v>
      </c>
      <c r="N1132" s="15">
        <v>300</v>
      </c>
      <c r="O1132" s="14">
        <f t="shared" si="206"/>
        <v>5292</v>
      </c>
      <c r="P1132" s="28">
        <v>158</v>
      </c>
      <c r="Q1132" s="14">
        <f t="shared" si="207"/>
        <v>5779.6399999999994</v>
      </c>
      <c r="R1132" s="13">
        <f t="shared" si="208"/>
        <v>458</v>
      </c>
      <c r="S1132" s="14">
        <f t="shared" si="208"/>
        <v>11071.64</v>
      </c>
      <c r="T1132" s="15">
        <f t="shared" si="214"/>
        <v>0</v>
      </c>
      <c r="U1132" s="9">
        <f t="shared" si="209"/>
        <v>0</v>
      </c>
      <c r="V1132" s="15">
        <f t="shared" si="210"/>
        <v>17</v>
      </c>
      <c r="W1132" s="16">
        <f t="shared" si="211"/>
        <v>621.86</v>
      </c>
      <c r="X1132" s="15">
        <f t="shared" si="212"/>
        <v>17</v>
      </c>
      <c r="Y1132" s="9">
        <f t="shared" si="212"/>
        <v>621.86</v>
      </c>
    </row>
    <row r="1133" spans="2:25" ht="46.8" x14ac:dyDescent="0.3">
      <c r="B1133" s="4">
        <v>44694</v>
      </c>
      <c r="C1133" s="5">
        <v>45056</v>
      </c>
      <c r="D1133" s="5" t="s">
        <v>1753</v>
      </c>
      <c r="E1133" s="6" t="s">
        <v>1754</v>
      </c>
      <c r="F1133" s="7">
        <v>70</v>
      </c>
      <c r="G1133" s="15">
        <v>60</v>
      </c>
      <c r="H1133" s="9">
        <f t="shared" si="203"/>
        <v>4200</v>
      </c>
      <c r="I1133" s="28">
        <v>100</v>
      </c>
      <c r="J1133" s="28">
        <v>150</v>
      </c>
      <c r="K1133" s="12">
        <f t="shared" si="204"/>
        <v>15000</v>
      </c>
      <c r="L1133" s="8">
        <f t="shared" si="205"/>
        <v>210</v>
      </c>
      <c r="M1133" s="9">
        <f t="shared" si="205"/>
        <v>19200</v>
      </c>
      <c r="N1133" s="15">
        <v>60</v>
      </c>
      <c r="O1133" s="14">
        <f t="shared" si="206"/>
        <v>4200</v>
      </c>
      <c r="P1133" s="28">
        <v>90</v>
      </c>
      <c r="Q1133" s="14">
        <f t="shared" si="207"/>
        <v>9000</v>
      </c>
      <c r="R1133" s="13">
        <f t="shared" si="208"/>
        <v>150</v>
      </c>
      <c r="S1133" s="14">
        <f t="shared" si="208"/>
        <v>13200</v>
      </c>
      <c r="T1133" s="15">
        <f t="shared" si="214"/>
        <v>0</v>
      </c>
      <c r="U1133" s="9">
        <f t="shared" si="209"/>
        <v>0</v>
      </c>
      <c r="V1133" s="15">
        <f t="shared" si="210"/>
        <v>60</v>
      </c>
      <c r="W1133" s="16">
        <f t="shared" si="211"/>
        <v>6000</v>
      </c>
      <c r="X1133" s="15">
        <f t="shared" si="212"/>
        <v>60</v>
      </c>
      <c r="Y1133" s="9">
        <f t="shared" si="212"/>
        <v>6000</v>
      </c>
    </row>
    <row r="1134" spans="2:25" ht="62.4" x14ac:dyDescent="0.3">
      <c r="B1134" s="17">
        <v>45056</v>
      </c>
      <c r="C1134" s="17">
        <v>45056</v>
      </c>
      <c r="D1134" s="5" t="s">
        <v>2674</v>
      </c>
      <c r="E1134" s="27" t="s">
        <v>2675</v>
      </c>
      <c r="F1134" s="7">
        <v>436.6</v>
      </c>
      <c r="G1134" s="15">
        <v>50</v>
      </c>
      <c r="H1134" s="9">
        <f t="shared" si="203"/>
        <v>21830</v>
      </c>
      <c r="I1134" s="28">
        <v>0</v>
      </c>
      <c r="J1134" s="28">
        <v>0</v>
      </c>
      <c r="K1134" s="12">
        <f t="shared" si="204"/>
        <v>0</v>
      </c>
      <c r="L1134" s="8">
        <f t="shared" si="205"/>
        <v>50</v>
      </c>
      <c r="M1134" s="9">
        <f t="shared" si="205"/>
        <v>21830</v>
      </c>
      <c r="N1134" s="15">
        <v>13</v>
      </c>
      <c r="O1134" s="14">
        <f t="shared" si="206"/>
        <v>5675.8</v>
      </c>
      <c r="P1134" s="28">
        <v>0</v>
      </c>
      <c r="Q1134" s="14">
        <f t="shared" si="207"/>
        <v>0</v>
      </c>
      <c r="R1134" s="13">
        <f t="shared" si="208"/>
        <v>13</v>
      </c>
      <c r="S1134" s="14">
        <f t="shared" si="208"/>
        <v>5675.8</v>
      </c>
      <c r="T1134" s="15">
        <f t="shared" si="214"/>
        <v>37</v>
      </c>
      <c r="U1134" s="9">
        <f t="shared" si="209"/>
        <v>16154.2</v>
      </c>
      <c r="V1134" s="15">
        <f t="shared" si="210"/>
        <v>0</v>
      </c>
      <c r="W1134" s="16">
        <f t="shared" si="211"/>
        <v>0</v>
      </c>
      <c r="X1134" s="15">
        <f t="shared" si="212"/>
        <v>37</v>
      </c>
      <c r="Y1134" s="9">
        <f t="shared" si="212"/>
        <v>16154.2</v>
      </c>
    </row>
    <row r="1135" spans="2:25" ht="78" x14ac:dyDescent="0.3">
      <c r="B1135" s="5">
        <v>44153</v>
      </c>
      <c r="C1135" s="5">
        <v>45063</v>
      </c>
      <c r="D1135" s="5" t="s">
        <v>1590</v>
      </c>
      <c r="E1135" s="6" t="s">
        <v>1591</v>
      </c>
      <c r="F1135" s="7">
        <v>40</v>
      </c>
      <c r="G1135" s="15">
        <v>1</v>
      </c>
      <c r="H1135" s="9">
        <f t="shared" si="203"/>
        <v>40</v>
      </c>
      <c r="I1135" s="28">
        <v>338</v>
      </c>
      <c r="J1135" s="28">
        <v>10</v>
      </c>
      <c r="K1135" s="12">
        <f t="shared" si="204"/>
        <v>3380</v>
      </c>
      <c r="L1135" s="8">
        <f t="shared" si="205"/>
        <v>11</v>
      </c>
      <c r="M1135" s="9">
        <f t="shared" si="205"/>
        <v>3420</v>
      </c>
      <c r="N1135" s="15">
        <v>1</v>
      </c>
      <c r="O1135" s="14">
        <f t="shared" si="206"/>
        <v>40</v>
      </c>
      <c r="P1135" s="28">
        <v>5</v>
      </c>
      <c r="Q1135" s="14">
        <f t="shared" si="207"/>
        <v>1690</v>
      </c>
      <c r="R1135" s="13">
        <f t="shared" si="208"/>
        <v>6</v>
      </c>
      <c r="S1135" s="14">
        <f t="shared" si="208"/>
        <v>1730</v>
      </c>
      <c r="T1135" s="15">
        <f t="shared" si="214"/>
        <v>0</v>
      </c>
      <c r="U1135" s="9">
        <f t="shared" si="209"/>
        <v>0</v>
      </c>
      <c r="V1135" s="15">
        <f t="shared" si="210"/>
        <v>5</v>
      </c>
      <c r="W1135" s="16">
        <f t="shared" si="211"/>
        <v>1690</v>
      </c>
      <c r="X1135" s="15">
        <f t="shared" si="212"/>
        <v>5</v>
      </c>
      <c r="Y1135" s="9">
        <f t="shared" si="212"/>
        <v>1690</v>
      </c>
    </row>
    <row r="1136" spans="2:25" ht="62.4" x14ac:dyDescent="0.3">
      <c r="B1136" s="17">
        <v>44238</v>
      </c>
      <c r="C1136" s="17">
        <v>45063</v>
      </c>
      <c r="D1136" s="5" t="s">
        <v>1719</v>
      </c>
      <c r="E1136" s="27" t="s">
        <v>1720</v>
      </c>
      <c r="F1136" s="42">
        <v>1450</v>
      </c>
      <c r="G1136" s="15">
        <v>11</v>
      </c>
      <c r="H1136" s="9">
        <f t="shared" si="203"/>
        <v>15950</v>
      </c>
      <c r="I1136" s="46">
        <v>1620</v>
      </c>
      <c r="J1136" s="28">
        <v>6</v>
      </c>
      <c r="K1136" s="12">
        <f t="shared" si="204"/>
        <v>9720</v>
      </c>
      <c r="L1136" s="8">
        <f t="shared" si="205"/>
        <v>17</v>
      </c>
      <c r="M1136" s="9">
        <f t="shared" si="205"/>
        <v>25670</v>
      </c>
      <c r="N1136" s="15">
        <v>11</v>
      </c>
      <c r="O1136" s="14">
        <f t="shared" si="206"/>
        <v>15950</v>
      </c>
      <c r="P1136" s="28">
        <v>3</v>
      </c>
      <c r="Q1136" s="14">
        <f t="shared" si="207"/>
        <v>4860</v>
      </c>
      <c r="R1136" s="13">
        <f t="shared" si="208"/>
        <v>14</v>
      </c>
      <c r="S1136" s="14">
        <f t="shared" si="208"/>
        <v>20810</v>
      </c>
      <c r="T1136" s="15">
        <f t="shared" si="214"/>
        <v>0</v>
      </c>
      <c r="U1136" s="9">
        <f t="shared" si="209"/>
        <v>0</v>
      </c>
      <c r="V1136" s="15">
        <f t="shared" si="210"/>
        <v>3</v>
      </c>
      <c r="W1136" s="16">
        <f t="shared" si="211"/>
        <v>4860</v>
      </c>
      <c r="X1136" s="15">
        <f t="shared" si="212"/>
        <v>3</v>
      </c>
      <c r="Y1136" s="9">
        <f t="shared" si="212"/>
        <v>4860</v>
      </c>
    </row>
    <row r="1137" spans="2:25" ht="46.8" x14ac:dyDescent="0.3">
      <c r="B1137" s="5">
        <v>44937</v>
      </c>
      <c r="C1137" s="5">
        <v>45064</v>
      </c>
      <c r="D1137" s="5" t="s">
        <v>1299</v>
      </c>
      <c r="E1137" s="6" t="s">
        <v>1300</v>
      </c>
      <c r="F1137" s="10">
        <v>9.5</v>
      </c>
      <c r="G1137" s="8">
        <v>6</v>
      </c>
      <c r="H1137" s="9">
        <f t="shared" si="203"/>
        <v>57</v>
      </c>
      <c r="I1137" s="10">
        <v>4</v>
      </c>
      <c r="J1137" s="11">
        <v>16</v>
      </c>
      <c r="K1137" s="12">
        <f t="shared" si="204"/>
        <v>64</v>
      </c>
      <c r="L1137" s="8">
        <f t="shared" si="205"/>
        <v>22</v>
      </c>
      <c r="M1137" s="9">
        <f t="shared" si="205"/>
        <v>121</v>
      </c>
      <c r="N1137" s="13">
        <v>6</v>
      </c>
      <c r="O1137" s="14">
        <f t="shared" si="206"/>
        <v>57</v>
      </c>
      <c r="P1137" s="13">
        <v>16</v>
      </c>
      <c r="Q1137" s="14">
        <f t="shared" si="207"/>
        <v>64</v>
      </c>
      <c r="R1137" s="13">
        <f t="shared" si="208"/>
        <v>22</v>
      </c>
      <c r="S1137" s="14">
        <f t="shared" si="208"/>
        <v>121</v>
      </c>
      <c r="T1137" s="15">
        <f t="shared" si="214"/>
        <v>0</v>
      </c>
      <c r="U1137" s="9">
        <f t="shared" si="209"/>
        <v>0</v>
      </c>
      <c r="V1137" s="15">
        <f t="shared" si="210"/>
        <v>0</v>
      </c>
      <c r="W1137" s="16">
        <f t="shared" si="211"/>
        <v>0</v>
      </c>
      <c r="X1137" s="15">
        <f t="shared" si="212"/>
        <v>0</v>
      </c>
      <c r="Y1137" s="9">
        <f t="shared" si="212"/>
        <v>0</v>
      </c>
    </row>
    <row r="1138" spans="2:25" ht="46.8" x14ac:dyDescent="0.3">
      <c r="B1138" s="5">
        <v>44937</v>
      </c>
      <c r="C1138" s="5">
        <v>45064</v>
      </c>
      <c r="D1138" s="5" t="s">
        <v>1301</v>
      </c>
      <c r="E1138" s="6" t="s">
        <v>1302</v>
      </c>
      <c r="F1138" s="10">
        <v>2.5</v>
      </c>
      <c r="G1138" s="8">
        <v>6</v>
      </c>
      <c r="H1138" s="9">
        <f t="shared" si="203"/>
        <v>15</v>
      </c>
      <c r="I1138" s="10">
        <v>1</v>
      </c>
      <c r="J1138" s="11">
        <v>16</v>
      </c>
      <c r="K1138" s="12">
        <f t="shared" si="204"/>
        <v>16</v>
      </c>
      <c r="L1138" s="8">
        <f t="shared" si="205"/>
        <v>22</v>
      </c>
      <c r="M1138" s="9">
        <f t="shared" si="205"/>
        <v>31</v>
      </c>
      <c r="N1138" s="13">
        <v>6</v>
      </c>
      <c r="O1138" s="14">
        <f t="shared" si="206"/>
        <v>15</v>
      </c>
      <c r="P1138" s="13">
        <v>16</v>
      </c>
      <c r="Q1138" s="14">
        <f t="shared" si="207"/>
        <v>16</v>
      </c>
      <c r="R1138" s="13">
        <f t="shared" si="208"/>
        <v>22</v>
      </c>
      <c r="S1138" s="14">
        <f t="shared" si="208"/>
        <v>31</v>
      </c>
      <c r="T1138" s="15">
        <f t="shared" si="214"/>
        <v>0</v>
      </c>
      <c r="U1138" s="9">
        <f t="shared" si="209"/>
        <v>0</v>
      </c>
      <c r="V1138" s="15">
        <f t="shared" si="210"/>
        <v>0</v>
      </c>
      <c r="W1138" s="16">
        <f t="shared" si="211"/>
        <v>0</v>
      </c>
      <c r="X1138" s="15">
        <f t="shared" si="212"/>
        <v>0</v>
      </c>
      <c r="Y1138" s="9">
        <f t="shared" si="212"/>
        <v>0</v>
      </c>
    </row>
    <row r="1139" spans="2:25" ht="31.2" x14ac:dyDescent="0.3">
      <c r="B1139" s="17">
        <v>45040</v>
      </c>
      <c r="C1139" s="17">
        <v>45064</v>
      </c>
      <c r="D1139" s="5" t="s">
        <v>2676</v>
      </c>
      <c r="E1139" s="18" t="s">
        <v>2677</v>
      </c>
      <c r="F1139" s="19">
        <v>885</v>
      </c>
      <c r="G1139" s="8">
        <v>1</v>
      </c>
      <c r="H1139" s="9">
        <f t="shared" si="203"/>
        <v>885</v>
      </c>
      <c r="I1139" s="10">
        <v>814.99</v>
      </c>
      <c r="J1139" s="11">
        <v>3</v>
      </c>
      <c r="K1139" s="12">
        <f t="shared" si="204"/>
        <v>2444.9700000000003</v>
      </c>
      <c r="L1139" s="8">
        <f t="shared" si="205"/>
        <v>4</v>
      </c>
      <c r="M1139" s="9">
        <f t="shared" si="205"/>
        <v>3329.9700000000003</v>
      </c>
      <c r="N1139" s="13">
        <v>1</v>
      </c>
      <c r="O1139" s="14">
        <f t="shared" si="206"/>
        <v>885</v>
      </c>
      <c r="P1139" s="13">
        <v>3</v>
      </c>
      <c r="Q1139" s="14">
        <f t="shared" si="207"/>
        <v>2444.9700000000003</v>
      </c>
      <c r="R1139" s="13">
        <f t="shared" si="208"/>
        <v>4</v>
      </c>
      <c r="S1139" s="14">
        <f t="shared" si="208"/>
        <v>3329.9700000000003</v>
      </c>
      <c r="T1139" s="15">
        <f t="shared" si="214"/>
        <v>0</v>
      </c>
      <c r="U1139" s="9">
        <f t="shared" si="209"/>
        <v>0</v>
      </c>
      <c r="V1139" s="15">
        <f t="shared" si="210"/>
        <v>0</v>
      </c>
      <c r="W1139" s="16">
        <f t="shared" si="211"/>
        <v>0</v>
      </c>
      <c r="X1139" s="15">
        <f t="shared" si="212"/>
        <v>0</v>
      </c>
      <c r="Y1139" s="9">
        <f t="shared" si="212"/>
        <v>0</v>
      </c>
    </row>
    <row r="1140" spans="2:25" ht="62.4" x14ac:dyDescent="0.3">
      <c r="B1140" s="17">
        <v>45064</v>
      </c>
      <c r="C1140" s="17">
        <v>45064</v>
      </c>
      <c r="D1140" s="5" t="s">
        <v>2678</v>
      </c>
      <c r="E1140" s="27" t="s">
        <v>2679</v>
      </c>
      <c r="F1140" s="19">
        <v>458</v>
      </c>
      <c r="G1140" s="8">
        <v>1</v>
      </c>
      <c r="H1140" s="9">
        <f t="shared" si="203"/>
        <v>458</v>
      </c>
      <c r="I1140" s="10">
        <v>0</v>
      </c>
      <c r="J1140" s="11">
        <v>0</v>
      </c>
      <c r="K1140" s="12">
        <f t="shared" si="204"/>
        <v>0</v>
      </c>
      <c r="L1140" s="8">
        <f t="shared" si="205"/>
        <v>1</v>
      </c>
      <c r="M1140" s="9">
        <f t="shared" si="205"/>
        <v>458</v>
      </c>
      <c r="N1140" s="13">
        <v>1</v>
      </c>
      <c r="O1140" s="14">
        <f t="shared" si="206"/>
        <v>458</v>
      </c>
      <c r="P1140" s="13"/>
      <c r="Q1140" s="14">
        <f t="shared" si="207"/>
        <v>0</v>
      </c>
      <c r="R1140" s="13">
        <f t="shared" si="208"/>
        <v>1</v>
      </c>
      <c r="S1140" s="14">
        <f t="shared" si="208"/>
        <v>458</v>
      </c>
      <c r="T1140" s="15">
        <f t="shared" si="214"/>
        <v>0</v>
      </c>
      <c r="U1140" s="9">
        <f t="shared" si="209"/>
        <v>0</v>
      </c>
      <c r="V1140" s="15">
        <f t="shared" si="210"/>
        <v>0</v>
      </c>
      <c r="W1140" s="16">
        <f t="shared" si="211"/>
        <v>0</v>
      </c>
      <c r="X1140" s="15">
        <f t="shared" si="212"/>
        <v>0</v>
      </c>
      <c r="Y1140" s="9">
        <f t="shared" si="212"/>
        <v>0</v>
      </c>
    </row>
    <row r="1141" spans="2:25" ht="78" x14ac:dyDescent="0.3">
      <c r="B1141" s="17">
        <v>45064</v>
      </c>
      <c r="C1141" s="17">
        <v>45064</v>
      </c>
      <c r="D1141" s="5" t="s">
        <v>2680</v>
      </c>
      <c r="E1141" s="27" t="s">
        <v>2681</v>
      </c>
      <c r="F1141" s="19">
        <v>68</v>
      </c>
      <c r="G1141" s="8">
        <v>4</v>
      </c>
      <c r="H1141" s="9">
        <f t="shared" si="203"/>
        <v>272</v>
      </c>
      <c r="I1141" s="10">
        <v>0</v>
      </c>
      <c r="J1141" s="11">
        <v>0</v>
      </c>
      <c r="K1141" s="12">
        <f t="shared" si="204"/>
        <v>0</v>
      </c>
      <c r="L1141" s="8">
        <f t="shared" si="205"/>
        <v>4</v>
      </c>
      <c r="M1141" s="9">
        <f t="shared" si="205"/>
        <v>272</v>
      </c>
      <c r="N1141" s="13">
        <v>4</v>
      </c>
      <c r="O1141" s="14">
        <f t="shared" si="206"/>
        <v>272</v>
      </c>
      <c r="P1141" s="13"/>
      <c r="Q1141" s="14">
        <f t="shared" si="207"/>
        <v>0</v>
      </c>
      <c r="R1141" s="13">
        <f t="shared" si="208"/>
        <v>4</v>
      </c>
      <c r="S1141" s="14">
        <f t="shared" si="208"/>
        <v>272</v>
      </c>
      <c r="T1141" s="15">
        <f t="shared" si="214"/>
        <v>0</v>
      </c>
      <c r="U1141" s="9">
        <f t="shared" si="209"/>
        <v>0</v>
      </c>
      <c r="V1141" s="15">
        <f t="shared" si="210"/>
        <v>0</v>
      </c>
      <c r="W1141" s="16">
        <f t="shared" si="211"/>
        <v>0</v>
      </c>
      <c r="X1141" s="15">
        <f t="shared" si="212"/>
        <v>0</v>
      </c>
      <c r="Y1141" s="9">
        <f t="shared" si="212"/>
        <v>0</v>
      </c>
    </row>
    <row r="1142" spans="2:25" ht="62.4" x14ac:dyDescent="0.3">
      <c r="B1142" s="17">
        <v>45064</v>
      </c>
      <c r="C1142" s="17">
        <v>45064</v>
      </c>
      <c r="D1142" s="5" t="s">
        <v>2682</v>
      </c>
      <c r="E1142" s="27" t="s">
        <v>2683</v>
      </c>
      <c r="F1142" s="19">
        <v>190</v>
      </c>
      <c r="G1142" s="8">
        <v>1</v>
      </c>
      <c r="H1142" s="9">
        <f t="shared" si="203"/>
        <v>190</v>
      </c>
      <c r="I1142" s="10">
        <v>0</v>
      </c>
      <c r="J1142" s="11">
        <v>0</v>
      </c>
      <c r="K1142" s="12">
        <f t="shared" si="204"/>
        <v>0</v>
      </c>
      <c r="L1142" s="8">
        <f t="shared" si="205"/>
        <v>1</v>
      </c>
      <c r="M1142" s="9">
        <f t="shared" si="205"/>
        <v>190</v>
      </c>
      <c r="N1142" s="13">
        <v>1</v>
      </c>
      <c r="O1142" s="14">
        <f t="shared" si="206"/>
        <v>190</v>
      </c>
      <c r="P1142" s="13"/>
      <c r="Q1142" s="14">
        <f t="shared" si="207"/>
        <v>0</v>
      </c>
      <c r="R1142" s="13">
        <f t="shared" si="208"/>
        <v>1</v>
      </c>
      <c r="S1142" s="14">
        <f t="shared" si="208"/>
        <v>190</v>
      </c>
      <c r="T1142" s="15">
        <f t="shared" si="214"/>
        <v>0</v>
      </c>
      <c r="U1142" s="9">
        <f t="shared" si="209"/>
        <v>0</v>
      </c>
      <c r="V1142" s="15">
        <f t="shared" si="210"/>
        <v>0</v>
      </c>
      <c r="W1142" s="16">
        <f t="shared" si="211"/>
        <v>0</v>
      </c>
      <c r="X1142" s="15">
        <f t="shared" si="212"/>
        <v>0</v>
      </c>
      <c r="Y1142" s="9">
        <f t="shared" si="212"/>
        <v>0</v>
      </c>
    </row>
    <row r="1143" spans="2:25" ht="46.8" x14ac:dyDescent="0.3">
      <c r="B1143" s="17">
        <v>45064</v>
      </c>
      <c r="C1143" s="17">
        <v>45064</v>
      </c>
      <c r="D1143" s="5" t="s">
        <v>2684</v>
      </c>
      <c r="E1143" s="27" t="s">
        <v>2685</v>
      </c>
      <c r="F1143" s="19">
        <v>211</v>
      </c>
      <c r="G1143" s="8">
        <v>2</v>
      </c>
      <c r="H1143" s="9">
        <f t="shared" si="203"/>
        <v>422</v>
      </c>
      <c r="I1143" s="10">
        <v>0</v>
      </c>
      <c r="J1143" s="11">
        <v>0</v>
      </c>
      <c r="K1143" s="12">
        <f t="shared" si="204"/>
        <v>0</v>
      </c>
      <c r="L1143" s="8">
        <f t="shared" si="205"/>
        <v>2</v>
      </c>
      <c r="M1143" s="9">
        <f t="shared" si="205"/>
        <v>422</v>
      </c>
      <c r="N1143" s="13">
        <v>2</v>
      </c>
      <c r="O1143" s="14">
        <f t="shared" si="206"/>
        <v>422</v>
      </c>
      <c r="P1143" s="13"/>
      <c r="Q1143" s="14">
        <f t="shared" si="207"/>
        <v>0</v>
      </c>
      <c r="R1143" s="13">
        <f t="shared" si="208"/>
        <v>2</v>
      </c>
      <c r="S1143" s="14">
        <f t="shared" si="208"/>
        <v>422</v>
      </c>
      <c r="T1143" s="15">
        <f t="shared" si="214"/>
        <v>0</v>
      </c>
      <c r="U1143" s="9">
        <f t="shared" si="209"/>
        <v>0</v>
      </c>
      <c r="V1143" s="15">
        <f t="shared" si="210"/>
        <v>0</v>
      </c>
      <c r="W1143" s="16">
        <f t="shared" si="211"/>
        <v>0</v>
      </c>
      <c r="X1143" s="15">
        <f t="shared" si="212"/>
        <v>0</v>
      </c>
      <c r="Y1143" s="9">
        <f t="shared" si="212"/>
        <v>0</v>
      </c>
    </row>
    <row r="1144" spans="2:25" ht="78" x14ac:dyDescent="0.3">
      <c r="B1144" s="17">
        <v>45069</v>
      </c>
      <c r="C1144" s="17">
        <v>45069</v>
      </c>
      <c r="D1144" s="5" t="s">
        <v>2686</v>
      </c>
      <c r="E1144" s="27" t="s">
        <v>2687</v>
      </c>
      <c r="F1144" s="10">
        <v>275</v>
      </c>
      <c r="G1144" s="8">
        <v>100</v>
      </c>
      <c r="H1144" s="9">
        <f t="shared" si="203"/>
        <v>27500</v>
      </c>
      <c r="I1144" s="10">
        <v>0</v>
      </c>
      <c r="J1144" s="11">
        <v>0</v>
      </c>
      <c r="K1144" s="12">
        <f t="shared" si="204"/>
        <v>0</v>
      </c>
      <c r="L1144" s="8">
        <f t="shared" si="205"/>
        <v>100</v>
      </c>
      <c r="M1144" s="9">
        <f t="shared" si="205"/>
        <v>27500</v>
      </c>
      <c r="N1144" s="13">
        <v>100</v>
      </c>
      <c r="O1144" s="14">
        <f t="shared" si="206"/>
        <v>27500</v>
      </c>
      <c r="P1144" s="13">
        <v>0</v>
      </c>
      <c r="Q1144" s="14">
        <f t="shared" si="207"/>
        <v>0</v>
      </c>
      <c r="R1144" s="13">
        <f t="shared" si="208"/>
        <v>100</v>
      </c>
      <c r="S1144" s="14">
        <f t="shared" si="208"/>
        <v>27500</v>
      </c>
      <c r="T1144" s="15">
        <v>0</v>
      </c>
      <c r="U1144" s="9">
        <f t="shared" si="209"/>
        <v>0</v>
      </c>
      <c r="V1144" s="15">
        <f t="shared" si="210"/>
        <v>0</v>
      </c>
      <c r="W1144" s="16">
        <f t="shared" si="211"/>
        <v>0</v>
      </c>
      <c r="X1144" s="15">
        <f t="shared" si="212"/>
        <v>0</v>
      </c>
      <c r="Y1144" s="9">
        <f t="shared" si="212"/>
        <v>0</v>
      </c>
    </row>
    <row r="1145" spans="2:25" ht="46.8" x14ac:dyDescent="0.3">
      <c r="B1145" s="5">
        <v>44886</v>
      </c>
      <c r="C1145" s="5">
        <v>45070</v>
      </c>
      <c r="D1145" s="5" t="s">
        <v>1230</v>
      </c>
      <c r="E1145" s="6" t="s">
        <v>1231</v>
      </c>
      <c r="F1145" s="10">
        <v>1008.04</v>
      </c>
      <c r="G1145" s="8">
        <v>1</v>
      </c>
      <c r="H1145" s="9">
        <f t="shared" si="203"/>
        <v>1008.04</v>
      </c>
      <c r="I1145" s="10">
        <v>1008.04</v>
      </c>
      <c r="J1145" s="11">
        <v>1</v>
      </c>
      <c r="K1145" s="12">
        <f t="shared" si="204"/>
        <v>1008.04</v>
      </c>
      <c r="L1145" s="8">
        <f t="shared" si="205"/>
        <v>2</v>
      </c>
      <c r="M1145" s="9">
        <f t="shared" si="205"/>
        <v>2016.08</v>
      </c>
      <c r="N1145" s="13">
        <v>1</v>
      </c>
      <c r="O1145" s="14">
        <f t="shared" si="206"/>
        <v>1008.04</v>
      </c>
      <c r="P1145" s="13">
        <v>1</v>
      </c>
      <c r="Q1145" s="14">
        <f t="shared" si="207"/>
        <v>1008.04</v>
      </c>
      <c r="R1145" s="13">
        <f t="shared" si="208"/>
        <v>2</v>
      </c>
      <c r="S1145" s="14">
        <f t="shared" si="208"/>
        <v>2016.08</v>
      </c>
      <c r="T1145" s="15">
        <f t="shared" ref="T1145:T1151" si="215">G1145-N1145</f>
        <v>0</v>
      </c>
      <c r="U1145" s="9">
        <f t="shared" si="209"/>
        <v>0</v>
      </c>
      <c r="V1145" s="15">
        <f t="shared" si="210"/>
        <v>0</v>
      </c>
      <c r="W1145" s="16">
        <f t="shared" si="211"/>
        <v>0</v>
      </c>
      <c r="X1145" s="15">
        <f t="shared" si="212"/>
        <v>0</v>
      </c>
      <c r="Y1145" s="9">
        <f t="shared" si="212"/>
        <v>0</v>
      </c>
    </row>
    <row r="1146" spans="2:25" ht="78" x14ac:dyDescent="0.3">
      <c r="B1146" s="17">
        <v>45070</v>
      </c>
      <c r="C1146" s="17">
        <v>45070</v>
      </c>
      <c r="D1146" s="5" t="s">
        <v>2688</v>
      </c>
      <c r="E1146" s="27" t="s">
        <v>2689</v>
      </c>
      <c r="F1146" s="19">
        <v>1350</v>
      </c>
      <c r="G1146" s="8">
        <v>1</v>
      </c>
      <c r="H1146" s="9">
        <f t="shared" si="203"/>
        <v>1350</v>
      </c>
      <c r="I1146" s="10">
        <v>0</v>
      </c>
      <c r="J1146" s="11">
        <v>0</v>
      </c>
      <c r="K1146" s="12">
        <f t="shared" si="204"/>
        <v>0</v>
      </c>
      <c r="L1146" s="8">
        <f t="shared" si="205"/>
        <v>1</v>
      </c>
      <c r="M1146" s="9">
        <f t="shared" si="205"/>
        <v>1350</v>
      </c>
      <c r="N1146" s="13">
        <v>1</v>
      </c>
      <c r="O1146" s="14">
        <f t="shared" si="206"/>
        <v>1350</v>
      </c>
      <c r="P1146" s="13"/>
      <c r="Q1146" s="14">
        <f t="shared" si="207"/>
        <v>0</v>
      </c>
      <c r="R1146" s="13">
        <f t="shared" si="208"/>
        <v>1</v>
      </c>
      <c r="S1146" s="14">
        <f t="shared" si="208"/>
        <v>1350</v>
      </c>
      <c r="T1146" s="15">
        <f t="shared" si="215"/>
        <v>0</v>
      </c>
      <c r="U1146" s="9">
        <f t="shared" si="209"/>
        <v>0</v>
      </c>
      <c r="V1146" s="15">
        <f t="shared" si="210"/>
        <v>0</v>
      </c>
      <c r="W1146" s="16">
        <f t="shared" si="211"/>
        <v>0</v>
      </c>
      <c r="X1146" s="15">
        <f t="shared" si="212"/>
        <v>0</v>
      </c>
      <c r="Y1146" s="9">
        <f t="shared" si="212"/>
        <v>0</v>
      </c>
    </row>
    <row r="1147" spans="2:25" ht="93.6" x14ac:dyDescent="0.3">
      <c r="B1147" s="17">
        <v>45070</v>
      </c>
      <c r="C1147" s="17">
        <v>45070</v>
      </c>
      <c r="D1147" s="5" t="s">
        <v>2690</v>
      </c>
      <c r="E1147" s="27" t="s">
        <v>2691</v>
      </c>
      <c r="F1147" s="19">
        <v>1355.92</v>
      </c>
      <c r="G1147" s="8">
        <v>4</v>
      </c>
      <c r="H1147" s="9">
        <f t="shared" si="203"/>
        <v>5423.68</v>
      </c>
      <c r="I1147" s="10">
        <v>0</v>
      </c>
      <c r="J1147" s="11">
        <v>0</v>
      </c>
      <c r="K1147" s="12">
        <f t="shared" si="204"/>
        <v>0</v>
      </c>
      <c r="L1147" s="8">
        <f t="shared" si="205"/>
        <v>4</v>
      </c>
      <c r="M1147" s="9">
        <f t="shared" si="205"/>
        <v>5423.68</v>
      </c>
      <c r="N1147" s="13">
        <v>4</v>
      </c>
      <c r="O1147" s="14">
        <f t="shared" si="206"/>
        <v>5423.68</v>
      </c>
      <c r="P1147" s="13"/>
      <c r="Q1147" s="14">
        <f t="shared" si="207"/>
        <v>0</v>
      </c>
      <c r="R1147" s="13">
        <f t="shared" si="208"/>
        <v>4</v>
      </c>
      <c r="S1147" s="14">
        <f t="shared" si="208"/>
        <v>5423.68</v>
      </c>
      <c r="T1147" s="15">
        <f t="shared" si="215"/>
        <v>0</v>
      </c>
      <c r="U1147" s="9">
        <f t="shared" si="209"/>
        <v>0</v>
      </c>
      <c r="V1147" s="15">
        <f t="shared" si="210"/>
        <v>0</v>
      </c>
      <c r="W1147" s="16">
        <f t="shared" si="211"/>
        <v>0</v>
      </c>
      <c r="X1147" s="15">
        <f t="shared" si="212"/>
        <v>0</v>
      </c>
      <c r="Y1147" s="9">
        <f t="shared" si="212"/>
        <v>0</v>
      </c>
    </row>
    <row r="1148" spans="2:25" ht="46.8" x14ac:dyDescent="0.3">
      <c r="B1148" s="5">
        <v>44602</v>
      </c>
      <c r="C1148" s="5">
        <v>45071</v>
      </c>
      <c r="D1148" s="5" t="s">
        <v>1297</v>
      </c>
      <c r="E1148" s="6" t="s">
        <v>1298</v>
      </c>
      <c r="F1148" s="10">
        <v>170</v>
      </c>
      <c r="G1148" s="8">
        <v>32</v>
      </c>
      <c r="H1148" s="9">
        <f t="shared" si="203"/>
        <v>5440</v>
      </c>
      <c r="I1148" s="10">
        <v>101.49</v>
      </c>
      <c r="J1148" s="11">
        <v>5</v>
      </c>
      <c r="K1148" s="12">
        <f t="shared" si="204"/>
        <v>507.45</v>
      </c>
      <c r="L1148" s="8">
        <f t="shared" si="205"/>
        <v>37</v>
      </c>
      <c r="M1148" s="9">
        <f t="shared" si="205"/>
        <v>5947.45</v>
      </c>
      <c r="N1148" s="13">
        <v>32</v>
      </c>
      <c r="O1148" s="14">
        <f t="shared" si="206"/>
        <v>5440</v>
      </c>
      <c r="P1148" s="13">
        <v>5</v>
      </c>
      <c r="Q1148" s="14">
        <f t="shared" si="207"/>
        <v>507.45</v>
      </c>
      <c r="R1148" s="13">
        <f t="shared" si="208"/>
        <v>37</v>
      </c>
      <c r="S1148" s="14">
        <f t="shared" si="208"/>
        <v>5947.45</v>
      </c>
      <c r="T1148" s="15">
        <f t="shared" si="215"/>
        <v>0</v>
      </c>
      <c r="U1148" s="9">
        <f t="shared" si="209"/>
        <v>0</v>
      </c>
      <c r="V1148" s="15">
        <f t="shared" si="210"/>
        <v>0</v>
      </c>
      <c r="W1148" s="16">
        <f t="shared" si="211"/>
        <v>0</v>
      </c>
      <c r="X1148" s="15">
        <f t="shared" si="212"/>
        <v>0</v>
      </c>
      <c r="Y1148" s="9">
        <f t="shared" si="212"/>
        <v>0</v>
      </c>
    </row>
    <row r="1149" spans="2:25" ht="78" x14ac:dyDescent="0.3">
      <c r="B1149" s="17">
        <v>45064</v>
      </c>
      <c r="C1149" s="17">
        <v>45071</v>
      </c>
      <c r="D1149" s="5" t="s">
        <v>2692</v>
      </c>
      <c r="E1149" s="27" t="s">
        <v>2693</v>
      </c>
      <c r="F1149" s="19">
        <v>117</v>
      </c>
      <c r="G1149" s="8">
        <v>1</v>
      </c>
      <c r="H1149" s="9">
        <f t="shared" si="203"/>
        <v>117</v>
      </c>
      <c r="I1149" s="10">
        <v>120</v>
      </c>
      <c r="J1149" s="11">
        <v>1</v>
      </c>
      <c r="K1149" s="12">
        <f t="shared" si="204"/>
        <v>120</v>
      </c>
      <c r="L1149" s="8">
        <f t="shared" si="205"/>
        <v>2</v>
      </c>
      <c r="M1149" s="9">
        <f t="shared" si="205"/>
        <v>237</v>
      </c>
      <c r="N1149" s="13">
        <v>1</v>
      </c>
      <c r="O1149" s="14">
        <f t="shared" si="206"/>
        <v>117</v>
      </c>
      <c r="P1149" s="13">
        <v>1</v>
      </c>
      <c r="Q1149" s="14">
        <f t="shared" si="207"/>
        <v>120</v>
      </c>
      <c r="R1149" s="13">
        <f t="shared" si="208"/>
        <v>2</v>
      </c>
      <c r="S1149" s="14">
        <f t="shared" si="208"/>
        <v>237</v>
      </c>
      <c r="T1149" s="15">
        <f t="shared" si="215"/>
        <v>0</v>
      </c>
      <c r="U1149" s="9">
        <f t="shared" si="209"/>
        <v>0</v>
      </c>
      <c r="V1149" s="15">
        <f t="shared" si="210"/>
        <v>0</v>
      </c>
      <c r="W1149" s="16">
        <f t="shared" si="211"/>
        <v>0</v>
      </c>
      <c r="X1149" s="15">
        <f t="shared" si="212"/>
        <v>0</v>
      </c>
      <c r="Y1149" s="9">
        <f t="shared" si="212"/>
        <v>0</v>
      </c>
    </row>
    <row r="1150" spans="2:25" ht="78" x14ac:dyDescent="0.3">
      <c r="B1150" s="17">
        <v>45071</v>
      </c>
      <c r="C1150" s="17">
        <v>45071</v>
      </c>
      <c r="D1150" s="5" t="s">
        <v>2694</v>
      </c>
      <c r="E1150" s="27" t="s">
        <v>2695</v>
      </c>
      <c r="F1150" s="19">
        <v>55</v>
      </c>
      <c r="G1150" s="8">
        <v>4</v>
      </c>
      <c r="H1150" s="9">
        <f t="shared" si="203"/>
        <v>220</v>
      </c>
      <c r="I1150" s="10">
        <v>0</v>
      </c>
      <c r="J1150" s="11">
        <v>0</v>
      </c>
      <c r="K1150" s="12">
        <f t="shared" si="204"/>
        <v>0</v>
      </c>
      <c r="L1150" s="8">
        <f t="shared" si="205"/>
        <v>4</v>
      </c>
      <c r="M1150" s="9">
        <f t="shared" si="205"/>
        <v>220</v>
      </c>
      <c r="N1150" s="13">
        <v>4</v>
      </c>
      <c r="O1150" s="14">
        <f t="shared" si="206"/>
        <v>220</v>
      </c>
      <c r="P1150" s="13"/>
      <c r="Q1150" s="14">
        <f t="shared" si="207"/>
        <v>0</v>
      </c>
      <c r="R1150" s="13">
        <f t="shared" si="208"/>
        <v>4</v>
      </c>
      <c r="S1150" s="14">
        <f t="shared" si="208"/>
        <v>220</v>
      </c>
      <c r="T1150" s="15">
        <f t="shared" si="215"/>
        <v>0</v>
      </c>
      <c r="U1150" s="9">
        <f t="shared" si="209"/>
        <v>0</v>
      </c>
      <c r="V1150" s="15">
        <f t="shared" si="210"/>
        <v>0</v>
      </c>
      <c r="W1150" s="16">
        <f t="shared" si="211"/>
        <v>0</v>
      </c>
      <c r="X1150" s="15">
        <f t="shared" si="212"/>
        <v>0</v>
      </c>
      <c r="Y1150" s="9">
        <f t="shared" si="212"/>
        <v>0</v>
      </c>
    </row>
    <row r="1151" spans="2:25" ht="31.2" x14ac:dyDescent="0.3">
      <c r="B1151" s="4">
        <v>44890</v>
      </c>
      <c r="C1151" s="5">
        <v>45072</v>
      </c>
      <c r="D1151" s="5" t="s">
        <v>1729</v>
      </c>
      <c r="E1151" s="6" t="s">
        <v>1730</v>
      </c>
      <c r="F1151" s="7">
        <v>1000</v>
      </c>
      <c r="G1151" s="15">
        <v>4</v>
      </c>
      <c r="H1151" s="9">
        <f t="shared" si="203"/>
        <v>4000</v>
      </c>
      <c r="I1151" s="46">
        <v>3571.2</v>
      </c>
      <c r="J1151" s="28">
        <v>6</v>
      </c>
      <c r="K1151" s="12">
        <f t="shared" si="204"/>
        <v>21427.199999999997</v>
      </c>
      <c r="L1151" s="8">
        <f t="shared" si="205"/>
        <v>10</v>
      </c>
      <c r="M1151" s="9">
        <f t="shared" si="205"/>
        <v>25427.199999999997</v>
      </c>
      <c r="N1151" s="15">
        <v>4</v>
      </c>
      <c r="O1151" s="14">
        <f t="shared" si="206"/>
        <v>4000</v>
      </c>
      <c r="P1151" s="28">
        <v>6</v>
      </c>
      <c r="Q1151" s="14">
        <f t="shared" si="207"/>
        <v>21427.199999999997</v>
      </c>
      <c r="R1151" s="13">
        <f t="shared" si="208"/>
        <v>10</v>
      </c>
      <c r="S1151" s="14">
        <f t="shared" si="208"/>
        <v>25427.199999999997</v>
      </c>
      <c r="T1151" s="15">
        <f t="shared" si="215"/>
        <v>0</v>
      </c>
      <c r="U1151" s="9">
        <f t="shared" si="209"/>
        <v>0</v>
      </c>
      <c r="V1151" s="15">
        <f t="shared" si="210"/>
        <v>0</v>
      </c>
      <c r="W1151" s="16">
        <f t="shared" si="211"/>
        <v>0</v>
      </c>
      <c r="X1151" s="15">
        <f t="shared" si="212"/>
        <v>0</v>
      </c>
      <c r="Y1151" s="9">
        <f t="shared" si="212"/>
        <v>0</v>
      </c>
    </row>
    <row r="1152" spans="2:25" ht="46.8" x14ac:dyDescent="0.3">
      <c r="B1152" s="72">
        <v>45075</v>
      </c>
      <c r="C1152" s="72">
        <v>45075</v>
      </c>
      <c r="D1152" s="5" t="s">
        <v>2697</v>
      </c>
      <c r="E1152" s="6" t="s">
        <v>2698</v>
      </c>
      <c r="F1152" s="10">
        <v>110.59</v>
      </c>
      <c r="G1152" s="8">
        <v>1</v>
      </c>
      <c r="H1152" s="9">
        <f t="shared" si="203"/>
        <v>110.59</v>
      </c>
      <c r="I1152" s="10">
        <v>0</v>
      </c>
      <c r="J1152" s="11">
        <v>0</v>
      </c>
      <c r="K1152" s="12">
        <f t="shared" si="204"/>
        <v>0</v>
      </c>
      <c r="L1152" s="8">
        <f t="shared" si="205"/>
        <v>1</v>
      </c>
      <c r="M1152" s="9">
        <f t="shared" si="205"/>
        <v>110.59</v>
      </c>
      <c r="N1152" s="13">
        <v>1</v>
      </c>
      <c r="O1152" s="14">
        <f t="shared" si="206"/>
        <v>110.59</v>
      </c>
      <c r="P1152" s="13">
        <v>0</v>
      </c>
      <c r="Q1152" s="14">
        <f t="shared" si="207"/>
        <v>0</v>
      </c>
      <c r="R1152" s="13">
        <f t="shared" si="208"/>
        <v>1</v>
      </c>
      <c r="S1152" s="14">
        <f t="shared" si="208"/>
        <v>110.59</v>
      </c>
      <c r="T1152" s="15">
        <v>0</v>
      </c>
      <c r="U1152" s="9">
        <f t="shared" si="209"/>
        <v>0</v>
      </c>
      <c r="V1152" s="15">
        <f t="shared" si="210"/>
        <v>0</v>
      </c>
      <c r="W1152" s="16">
        <f t="shared" si="211"/>
        <v>0</v>
      </c>
      <c r="X1152" s="15">
        <f t="shared" si="212"/>
        <v>0</v>
      </c>
      <c r="Y1152" s="9">
        <f t="shared" si="212"/>
        <v>0</v>
      </c>
    </row>
    <row r="1153" spans="2:25" ht="31.2" x14ac:dyDescent="0.3">
      <c r="B1153" s="72">
        <v>45075</v>
      </c>
      <c r="C1153" s="72">
        <v>45075</v>
      </c>
      <c r="D1153" s="5" t="s">
        <v>2699</v>
      </c>
      <c r="E1153" s="6" t="s">
        <v>2700</v>
      </c>
      <c r="F1153" s="10">
        <v>75</v>
      </c>
      <c r="G1153" s="8">
        <v>1</v>
      </c>
      <c r="H1153" s="9">
        <f t="shared" si="203"/>
        <v>75</v>
      </c>
      <c r="I1153" s="10">
        <v>0</v>
      </c>
      <c r="J1153" s="11">
        <v>0</v>
      </c>
      <c r="K1153" s="12">
        <f t="shared" si="204"/>
        <v>0</v>
      </c>
      <c r="L1153" s="8">
        <f t="shared" si="205"/>
        <v>1</v>
      </c>
      <c r="M1153" s="9">
        <f t="shared" si="205"/>
        <v>75</v>
      </c>
      <c r="N1153" s="13">
        <v>1</v>
      </c>
      <c r="O1153" s="14">
        <f t="shared" si="206"/>
        <v>75</v>
      </c>
      <c r="P1153" s="13">
        <v>0</v>
      </c>
      <c r="Q1153" s="14">
        <f t="shared" si="207"/>
        <v>0</v>
      </c>
      <c r="R1153" s="13">
        <f t="shared" si="208"/>
        <v>1</v>
      </c>
      <c r="S1153" s="14">
        <f t="shared" si="208"/>
        <v>75</v>
      </c>
      <c r="T1153" s="15">
        <v>0</v>
      </c>
      <c r="U1153" s="9">
        <f t="shared" si="209"/>
        <v>0</v>
      </c>
      <c r="V1153" s="15">
        <f t="shared" si="210"/>
        <v>0</v>
      </c>
      <c r="W1153" s="16">
        <f t="shared" si="211"/>
        <v>0</v>
      </c>
      <c r="X1153" s="15">
        <f t="shared" si="212"/>
        <v>0</v>
      </c>
      <c r="Y1153" s="9">
        <f t="shared" si="212"/>
        <v>0</v>
      </c>
    </row>
    <row r="1154" spans="2:25" ht="31.2" x14ac:dyDescent="0.3">
      <c r="B1154" s="72">
        <v>45075</v>
      </c>
      <c r="C1154" s="72">
        <v>45075</v>
      </c>
      <c r="D1154" s="5" t="s">
        <v>2701</v>
      </c>
      <c r="E1154" s="6" t="s">
        <v>2702</v>
      </c>
      <c r="F1154" s="10">
        <v>95</v>
      </c>
      <c r="G1154" s="8">
        <v>1</v>
      </c>
      <c r="H1154" s="9">
        <f t="shared" si="203"/>
        <v>95</v>
      </c>
      <c r="I1154" s="10">
        <v>0</v>
      </c>
      <c r="J1154" s="11">
        <v>0</v>
      </c>
      <c r="K1154" s="12">
        <f t="shared" si="204"/>
        <v>0</v>
      </c>
      <c r="L1154" s="8">
        <f t="shared" si="205"/>
        <v>1</v>
      </c>
      <c r="M1154" s="9">
        <f t="shared" si="205"/>
        <v>95</v>
      </c>
      <c r="N1154" s="13">
        <v>1</v>
      </c>
      <c r="O1154" s="14">
        <f t="shared" si="206"/>
        <v>95</v>
      </c>
      <c r="P1154" s="13">
        <v>0</v>
      </c>
      <c r="Q1154" s="14">
        <f t="shared" si="207"/>
        <v>0</v>
      </c>
      <c r="R1154" s="13">
        <f t="shared" si="208"/>
        <v>1</v>
      </c>
      <c r="S1154" s="14">
        <f t="shared" si="208"/>
        <v>95</v>
      </c>
      <c r="T1154" s="15">
        <v>0</v>
      </c>
      <c r="U1154" s="9">
        <f t="shared" si="209"/>
        <v>0</v>
      </c>
      <c r="V1154" s="15">
        <f t="shared" si="210"/>
        <v>0</v>
      </c>
      <c r="W1154" s="16">
        <f t="shared" si="211"/>
        <v>0</v>
      </c>
      <c r="X1154" s="15">
        <f t="shared" si="212"/>
        <v>0</v>
      </c>
      <c r="Y1154" s="9">
        <f t="shared" si="212"/>
        <v>0</v>
      </c>
    </row>
    <row r="1155" spans="2:25" ht="31.2" x14ac:dyDescent="0.3">
      <c r="B1155" s="72">
        <v>45075</v>
      </c>
      <c r="C1155" s="72">
        <v>45075</v>
      </c>
      <c r="D1155" s="5" t="s">
        <v>2703</v>
      </c>
      <c r="E1155" s="6" t="s">
        <v>2704</v>
      </c>
      <c r="F1155" s="10">
        <v>48</v>
      </c>
      <c r="G1155" s="8">
        <v>2</v>
      </c>
      <c r="H1155" s="9">
        <f t="shared" si="203"/>
        <v>96</v>
      </c>
      <c r="I1155" s="10">
        <v>0</v>
      </c>
      <c r="J1155" s="11">
        <v>0</v>
      </c>
      <c r="K1155" s="12">
        <f t="shared" si="204"/>
        <v>0</v>
      </c>
      <c r="L1155" s="8">
        <f t="shared" si="205"/>
        <v>2</v>
      </c>
      <c r="M1155" s="9">
        <f t="shared" si="205"/>
        <v>96</v>
      </c>
      <c r="N1155" s="13">
        <v>2</v>
      </c>
      <c r="O1155" s="14">
        <f t="shared" si="206"/>
        <v>96</v>
      </c>
      <c r="P1155" s="13">
        <v>0</v>
      </c>
      <c r="Q1155" s="14">
        <f t="shared" si="207"/>
        <v>0</v>
      </c>
      <c r="R1155" s="13">
        <f t="shared" si="208"/>
        <v>2</v>
      </c>
      <c r="S1155" s="14">
        <f t="shared" si="208"/>
        <v>96</v>
      </c>
      <c r="T1155" s="15">
        <v>0</v>
      </c>
      <c r="U1155" s="9">
        <f t="shared" si="209"/>
        <v>0</v>
      </c>
      <c r="V1155" s="15">
        <f t="shared" si="210"/>
        <v>0</v>
      </c>
      <c r="W1155" s="16">
        <f t="shared" si="211"/>
        <v>0</v>
      </c>
      <c r="X1155" s="15">
        <f t="shared" si="212"/>
        <v>0</v>
      </c>
      <c r="Y1155" s="9">
        <f t="shared" si="212"/>
        <v>0</v>
      </c>
    </row>
    <row r="1156" spans="2:25" ht="46.8" x14ac:dyDescent="0.3">
      <c r="B1156" s="72">
        <v>45075</v>
      </c>
      <c r="C1156" s="72">
        <v>45075</v>
      </c>
      <c r="D1156" s="5" t="s">
        <v>2705</v>
      </c>
      <c r="E1156" s="6" t="s">
        <v>2706</v>
      </c>
      <c r="F1156" s="10">
        <v>870</v>
      </c>
      <c r="G1156" s="8">
        <v>1</v>
      </c>
      <c r="H1156" s="9">
        <f t="shared" si="203"/>
        <v>870</v>
      </c>
      <c r="I1156" s="10">
        <v>0</v>
      </c>
      <c r="J1156" s="11">
        <v>0</v>
      </c>
      <c r="K1156" s="12">
        <f t="shared" si="204"/>
        <v>0</v>
      </c>
      <c r="L1156" s="8">
        <f t="shared" si="205"/>
        <v>1</v>
      </c>
      <c r="M1156" s="9">
        <f t="shared" si="205"/>
        <v>870</v>
      </c>
      <c r="N1156" s="13">
        <v>1</v>
      </c>
      <c r="O1156" s="14">
        <f t="shared" si="206"/>
        <v>870</v>
      </c>
      <c r="P1156" s="13">
        <v>0</v>
      </c>
      <c r="Q1156" s="14">
        <f t="shared" si="207"/>
        <v>0</v>
      </c>
      <c r="R1156" s="13">
        <f t="shared" si="208"/>
        <v>1</v>
      </c>
      <c r="S1156" s="14">
        <f t="shared" si="208"/>
        <v>870</v>
      </c>
      <c r="T1156" s="15">
        <v>0</v>
      </c>
      <c r="U1156" s="9">
        <f t="shared" si="209"/>
        <v>0</v>
      </c>
      <c r="V1156" s="15">
        <f t="shared" si="210"/>
        <v>0</v>
      </c>
      <c r="W1156" s="16">
        <f t="shared" si="211"/>
        <v>0</v>
      </c>
      <c r="X1156" s="15">
        <f t="shared" si="212"/>
        <v>0</v>
      </c>
      <c r="Y1156" s="9">
        <f t="shared" si="212"/>
        <v>0</v>
      </c>
    </row>
    <row r="1157" spans="2:25" ht="46.8" x14ac:dyDescent="0.3">
      <c r="B1157" s="72">
        <v>45075</v>
      </c>
      <c r="C1157" s="72">
        <v>45075</v>
      </c>
      <c r="D1157" s="5" t="s">
        <v>2707</v>
      </c>
      <c r="E1157" s="6" t="s">
        <v>2708</v>
      </c>
      <c r="F1157" s="10">
        <v>37.369999999999997</v>
      </c>
      <c r="G1157" s="8">
        <v>1</v>
      </c>
      <c r="H1157" s="9">
        <f t="shared" si="203"/>
        <v>37.369999999999997</v>
      </c>
      <c r="I1157" s="10">
        <v>0</v>
      </c>
      <c r="J1157" s="11">
        <v>0</v>
      </c>
      <c r="K1157" s="12">
        <f t="shared" si="204"/>
        <v>0</v>
      </c>
      <c r="L1157" s="8">
        <f t="shared" si="205"/>
        <v>1</v>
      </c>
      <c r="M1157" s="9">
        <f t="shared" si="205"/>
        <v>37.369999999999997</v>
      </c>
      <c r="N1157" s="13">
        <v>1</v>
      </c>
      <c r="O1157" s="14">
        <f t="shared" si="206"/>
        <v>37.369999999999997</v>
      </c>
      <c r="P1157" s="13">
        <v>0</v>
      </c>
      <c r="Q1157" s="14">
        <f t="shared" si="207"/>
        <v>0</v>
      </c>
      <c r="R1157" s="13">
        <f t="shared" si="208"/>
        <v>1</v>
      </c>
      <c r="S1157" s="14">
        <f t="shared" si="208"/>
        <v>37.369999999999997</v>
      </c>
      <c r="T1157" s="15">
        <v>0</v>
      </c>
      <c r="U1157" s="9">
        <f t="shared" si="209"/>
        <v>0</v>
      </c>
      <c r="V1157" s="15">
        <f t="shared" si="210"/>
        <v>0</v>
      </c>
      <c r="W1157" s="16">
        <f t="shared" si="211"/>
        <v>0</v>
      </c>
      <c r="X1157" s="15">
        <f t="shared" si="212"/>
        <v>0</v>
      </c>
      <c r="Y1157" s="9">
        <f t="shared" si="212"/>
        <v>0</v>
      </c>
    </row>
    <row r="1158" spans="2:25" ht="78" x14ac:dyDescent="0.3">
      <c r="B1158" s="72">
        <v>45075</v>
      </c>
      <c r="C1158" s="72">
        <v>45075</v>
      </c>
      <c r="D1158" s="5" t="s">
        <v>2709</v>
      </c>
      <c r="E1158" s="6" t="s">
        <v>2710</v>
      </c>
      <c r="F1158" s="10">
        <v>475</v>
      </c>
      <c r="G1158" s="8">
        <v>1</v>
      </c>
      <c r="H1158" s="9">
        <f t="shared" si="203"/>
        <v>475</v>
      </c>
      <c r="I1158" s="10">
        <v>0</v>
      </c>
      <c r="J1158" s="11">
        <v>0</v>
      </c>
      <c r="K1158" s="12">
        <f t="shared" si="204"/>
        <v>0</v>
      </c>
      <c r="L1158" s="8">
        <f t="shared" si="205"/>
        <v>1</v>
      </c>
      <c r="M1158" s="9">
        <f t="shared" si="205"/>
        <v>475</v>
      </c>
      <c r="N1158" s="13">
        <v>1</v>
      </c>
      <c r="O1158" s="14">
        <f t="shared" si="206"/>
        <v>475</v>
      </c>
      <c r="P1158" s="13">
        <v>0</v>
      </c>
      <c r="Q1158" s="14">
        <f t="shared" si="207"/>
        <v>0</v>
      </c>
      <c r="R1158" s="13">
        <f t="shared" si="208"/>
        <v>1</v>
      </c>
      <c r="S1158" s="14">
        <f t="shared" si="208"/>
        <v>475</v>
      </c>
      <c r="T1158" s="15">
        <v>0</v>
      </c>
      <c r="U1158" s="9">
        <f t="shared" si="209"/>
        <v>0</v>
      </c>
      <c r="V1158" s="15">
        <f t="shared" si="210"/>
        <v>0</v>
      </c>
      <c r="W1158" s="16">
        <f t="shared" si="211"/>
        <v>0</v>
      </c>
      <c r="X1158" s="15">
        <f t="shared" si="212"/>
        <v>0</v>
      </c>
      <c r="Y1158" s="9">
        <f t="shared" si="212"/>
        <v>0</v>
      </c>
    </row>
    <row r="1159" spans="2:25" ht="62.4" x14ac:dyDescent="0.3">
      <c r="B1159" s="72">
        <v>45075</v>
      </c>
      <c r="C1159" s="72">
        <v>45075</v>
      </c>
      <c r="D1159" s="5" t="s">
        <v>2711</v>
      </c>
      <c r="E1159" s="6" t="s">
        <v>2712</v>
      </c>
      <c r="F1159" s="10">
        <v>210</v>
      </c>
      <c r="G1159" s="8">
        <v>2</v>
      </c>
      <c r="H1159" s="9">
        <f t="shared" si="203"/>
        <v>420</v>
      </c>
      <c r="I1159" s="10">
        <v>0</v>
      </c>
      <c r="J1159" s="11">
        <v>0</v>
      </c>
      <c r="K1159" s="12">
        <f t="shared" si="204"/>
        <v>0</v>
      </c>
      <c r="L1159" s="8">
        <f t="shared" si="205"/>
        <v>2</v>
      </c>
      <c r="M1159" s="9">
        <f t="shared" si="205"/>
        <v>420</v>
      </c>
      <c r="N1159" s="13">
        <v>2</v>
      </c>
      <c r="O1159" s="14">
        <f t="shared" si="206"/>
        <v>420</v>
      </c>
      <c r="P1159" s="13">
        <v>0</v>
      </c>
      <c r="Q1159" s="14">
        <f t="shared" si="207"/>
        <v>0</v>
      </c>
      <c r="R1159" s="13">
        <f t="shared" si="208"/>
        <v>2</v>
      </c>
      <c r="S1159" s="14">
        <f t="shared" si="208"/>
        <v>420</v>
      </c>
      <c r="T1159" s="15">
        <v>0</v>
      </c>
      <c r="U1159" s="9">
        <f t="shared" si="209"/>
        <v>0</v>
      </c>
      <c r="V1159" s="15">
        <f t="shared" si="210"/>
        <v>0</v>
      </c>
      <c r="W1159" s="16">
        <f t="shared" si="211"/>
        <v>0</v>
      </c>
      <c r="X1159" s="15">
        <f t="shared" si="212"/>
        <v>0</v>
      </c>
      <c r="Y1159" s="9">
        <f t="shared" si="212"/>
        <v>0</v>
      </c>
    </row>
    <row r="1160" spans="2:25" ht="62.4" x14ac:dyDescent="0.3">
      <c r="B1160" s="72">
        <v>45075</v>
      </c>
      <c r="C1160" s="72">
        <v>45075</v>
      </c>
      <c r="D1160" s="5" t="s">
        <v>2713</v>
      </c>
      <c r="E1160" s="6" t="s">
        <v>2714</v>
      </c>
      <c r="F1160" s="10">
        <v>300</v>
      </c>
      <c r="G1160" s="8">
        <v>2</v>
      </c>
      <c r="H1160" s="9">
        <f t="shared" si="203"/>
        <v>600</v>
      </c>
      <c r="I1160" s="10">
        <v>0</v>
      </c>
      <c r="J1160" s="11">
        <v>0</v>
      </c>
      <c r="K1160" s="12">
        <f t="shared" si="204"/>
        <v>0</v>
      </c>
      <c r="L1160" s="8">
        <f t="shared" si="205"/>
        <v>2</v>
      </c>
      <c r="M1160" s="9">
        <f t="shared" si="205"/>
        <v>600</v>
      </c>
      <c r="N1160" s="13">
        <v>2</v>
      </c>
      <c r="O1160" s="14">
        <f t="shared" si="206"/>
        <v>600</v>
      </c>
      <c r="P1160" s="13">
        <v>0</v>
      </c>
      <c r="Q1160" s="14">
        <f t="shared" si="207"/>
        <v>0</v>
      </c>
      <c r="R1160" s="13">
        <f t="shared" si="208"/>
        <v>2</v>
      </c>
      <c r="S1160" s="14">
        <f t="shared" si="208"/>
        <v>600</v>
      </c>
      <c r="T1160" s="15">
        <v>0</v>
      </c>
      <c r="U1160" s="9">
        <f t="shared" si="209"/>
        <v>0</v>
      </c>
      <c r="V1160" s="15">
        <f t="shared" si="210"/>
        <v>0</v>
      </c>
      <c r="W1160" s="16">
        <f t="shared" si="211"/>
        <v>0</v>
      </c>
      <c r="X1160" s="15">
        <f t="shared" si="212"/>
        <v>0</v>
      </c>
      <c r="Y1160" s="9">
        <f t="shared" si="212"/>
        <v>0</v>
      </c>
    </row>
    <row r="1161" spans="2:25" ht="62.4" x14ac:dyDescent="0.3">
      <c r="B1161" s="72">
        <v>45075</v>
      </c>
      <c r="C1161" s="72">
        <v>45075</v>
      </c>
      <c r="D1161" s="5" t="s">
        <v>2715</v>
      </c>
      <c r="E1161" s="6" t="s">
        <v>2716</v>
      </c>
      <c r="F1161" s="10">
        <v>210</v>
      </c>
      <c r="G1161" s="8">
        <v>2</v>
      </c>
      <c r="H1161" s="9">
        <f t="shared" si="203"/>
        <v>420</v>
      </c>
      <c r="I1161" s="10">
        <v>0</v>
      </c>
      <c r="J1161" s="11">
        <v>0</v>
      </c>
      <c r="K1161" s="12">
        <f t="shared" si="204"/>
        <v>0</v>
      </c>
      <c r="L1161" s="8">
        <f t="shared" si="205"/>
        <v>2</v>
      </c>
      <c r="M1161" s="9">
        <f t="shared" si="205"/>
        <v>420</v>
      </c>
      <c r="N1161" s="13">
        <v>2</v>
      </c>
      <c r="O1161" s="14">
        <f t="shared" si="206"/>
        <v>420</v>
      </c>
      <c r="P1161" s="13">
        <v>0</v>
      </c>
      <c r="Q1161" s="14">
        <f t="shared" si="207"/>
        <v>0</v>
      </c>
      <c r="R1161" s="13">
        <f t="shared" si="208"/>
        <v>2</v>
      </c>
      <c r="S1161" s="14">
        <f t="shared" si="208"/>
        <v>420</v>
      </c>
      <c r="T1161" s="15">
        <v>0</v>
      </c>
      <c r="U1161" s="9">
        <f t="shared" si="209"/>
        <v>0</v>
      </c>
      <c r="V1161" s="15">
        <f t="shared" si="210"/>
        <v>0</v>
      </c>
      <c r="W1161" s="16">
        <f t="shared" si="211"/>
        <v>0</v>
      </c>
      <c r="X1161" s="15">
        <f t="shared" si="212"/>
        <v>0</v>
      </c>
      <c r="Y1161" s="9">
        <f t="shared" si="212"/>
        <v>0</v>
      </c>
    </row>
    <row r="1162" spans="2:25" ht="62.4" x14ac:dyDescent="0.3">
      <c r="B1162" s="72">
        <v>45075</v>
      </c>
      <c r="C1162" s="72">
        <v>45075</v>
      </c>
      <c r="D1162" s="5" t="s">
        <v>2717</v>
      </c>
      <c r="E1162" s="6" t="s">
        <v>2718</v>
      </c>
      <c r="F1162" s="10">
        <v>150</v>
      </c>
      <c r="G1162" s="8">
        <v>1</v>
      </c>
      <c r="H1162" s="9">
        <f t="shared" si="203"/>
        <v>150</v>
      </c>
      <c r="I1162" s="10">
        <v>0</v>
      </c>
      <c r="J1162" s="11">
        <v>0</v>
      </c>
      <c r="K1162" s="12">
        <f t="shared" si="204"/>
        <v>0</v>
      </c>
      <c r="L1162" s="8">
        <f t="shared" si="205"/>
        <v>1</v>
      </c>
      <c r="M1162" s="9">
        <f t="shared" si="205"/>
        <v>150</v>
      </c>
      <c r="N1162" s="13">
        <v>1</v>
      </c>
      <c r="O1162" s="14">
        <f t="shared" si="206"/>
        <v>150</v>
      </c>
      <c r="P1162" s="13">
        <v>0</v>
      </c>
      <c r="Q1162" s="14">
        <f t="shared" si="207"/>
        <v>0</v>
      </c>
      <c r="R1162" s="13">
        <f t="shared" si="208"/>
        <v>1</v>
      </c>
      <c r="S1162" s="14">
        <f t="shared" si="208"/>
        <v>150</v>
      </c>
      <c r="T1162" s="15">
        <v>0</v>
      </c>
      <c r="U1162" s="9">
        <f t="shared" si="209"/>
        <v>0</v>
      </c>
      <c r="V1162" s="15">
        <f t="shared" si="210"/>
        <v>0</v>
      </c>
      <c r="W1162" s="16">
        <f t="shared" si="211"/>
        <v>0</v>
      </c>
      <c r="X1162" s="15">
        <f t="shared" si="212"/>
        <v>0</v>
      </c>
      <c r="Y1162" s="9">
        <f t="shared" si="212"/>
        <v>0</v>
      </c>
    </row>
    <row r="1163" spans="2:25" ht="78" x14ac:dyDescent="0.3">
      <c r="B1163" s="72">
        <v>45075</v>
      </c>
      <c r="C1163" s="72">
        <v>45075</v>
      </c>
      <c r="D1163" s="5" t="s">
        <v>2719</v>
      </c>
      <c r="E1163" s="6" t="s">
        <v>2720</v>
      </c>
      <c r="F1163" s="10">
        <v>175</v>
      </c>
      <c r="G1163" s="8">
        <v>1</v>
      </c>
      <c r="H1163" s="9">
        <f t="shared" si="203"/>
        <v>175</v>
      </c>
      <c r="I1163" s="10">
        <v>0</v>
      </c>
      <c r="J1163" s="11">
        <v>0</v>
      </c>
      <c r="K1163" s="12">
        <f t="shared" si="204"/>
        <v>0</v>
      </c>
      <c r="L1163" s="8">
        <f t="shared" si="205"/>
        <v>1</v>
      </c>
      <c r="M1163" s="9">
        <f t="shared" si="205"/>
        <v>175</v>
      </c>
      <c r="N1163" s="13">
        <v>1</v>
      </c>
      <c r="O1163" s="14">
        <f t="shared" si="206"/>
        <v>175</v>
      </c>
      <c r="P1163" s="13">
        <v>0</v>
      </c>
      <c r="Q1163" s="14">
        <f t="shared" si="207"/>
        <v>0</v>
      </c>
      <c r="R1163" s="13">
        <f t="shared" si="208"/>
        <v>1</v>
      </c>
      <c r="S1163" s="14">
        <f t="shared" si="208"/>
        <v>175</v>
      </c>
      <c r="T1163" s="15">
        <v>0</v>
      </c>
      <c r="U1163" s="9">
        <f t="shared" si="209"/>
        <v>0</v>
      </c>
      <c r="V1163" s="15">
        <f t="shared" si="210"/>
        <v>0</v>
      </c>
      <c r="W1163" s="16">
        <f t="shared" si="211"/>
        <v>0</v>
      </c>
      <c r="X1163" s="15">
        <f t="shared" si="212"/>
        <v>0</v>
      </c>
      <c r="Y1163" s="9">
        <f t="shared" si="212"/>
        <v>0</v>
      </c>
    </row>
    <row r="1164" spans="2:25" ht="62.4" x14ac:dyDescent="0.3">
      <c r="B1164" s="72">
        <v>45075</v>
      </c>
      <c r="C1164" s="72">
        <v>45075</v>
      </c>
      <c r="D1164" s="5" t="s">
        <v>2721</v>
      </c>
      <c r="E1164" s="6" t="s">
        <v>2722</v>
      </c>
      <c r="F1164" s="10">
        <v>150</v>
      </c>
      <c r="G1164" s="8">
        <v>2</v>
      </c>
      <c r="H1164" s="9">
        <f t="shared" ref="H1164:H1227" si="216">F1164*G1164</f>
        <v>300</v>
      </c>
      <c r="I1164" s="10">
        <v>0</v>
      </c>
      <c r="J1164" s="11">
        <v>0</v>
      </c>
      <c r="K1164" s="12">
        <f t="shared" ref="K1164:K1227" si="217">I1164*J1164</f>
        <v>0</v>
      </c>
      <c r="L1164" s="8">
        <f t="shared" ref="L1164:M1227" si="218">G1164+J1164</f>
        <v>2</v>
      </c>
      <c r="M1164" s="9">
        <f t="shared" si="218"/>
        <v>300</v>
      </c>
      <c r="N1164" s="13">
        <v>2</v>
      </c>
      <c r="O1164" s="14">
        <f t="shared" ref="O1164:O1227" si="219">F1164*N1164</f>
        <v>300</v>
      </c>
      <c r="P1164" s="13">
        <v>0</v>
      </c>
      <c r="Q1164" s="14">
        <f t="shared" ref="Q1164:Q1227" si="220">I1164*P1164</f>
        <v>0</v>
      </c>
      <c r="R1164" s="13">
        <f t="shared" ref="R1164:S1227" si="221">N1164+P1164</f>
        <v>2</v>
      </c>
      <c r="S1164" s="14">
        <f t="shared" si="221"/>
        <v>300</v>
      </c>
      <c r="T1164" s="15">
        <v>0</v>
      </c>
      <c r="U1164" s="9">
        <f t="shared" ref="U1164:U1227" si="222">T1164*F1164</f>
        <v>0</v>
      </c>
      <c r="V1164" s="15">
        <f t="shared" ref="V1164:V1227" si="223">J1164-P1164</f>
        <v>0</v>
      </c>
      <c r="W1164" s="16">
        <f t="shared" ref="W1164:W1227" si="224">V1164*I1164</f>
        <v>0</v>
      </c>
      <c r="X1164" s="15">
        <f t="shared" ref="X1164:Y1227" si="225">T1164+V1164</f>
        <v>0</v>
      </c>
      <c r="Y1164" s="9">
        <f t="shared" si="225"/>
        <v>0</v>
      </c>
    </row>
    <row r="1165" spans="2:25" ht="62.4" x14ac:dyDescent="0.3">
      <c r="B1165" s="72">
        <v>45075</v>
      </c>
      <c r="C1165" s="72">
        <v>45075</v>
      </c>
      <c r="D1165" s="5" t="s">
        <v>2723</v>
      </c>
      <c r="E1165" s="6" t="s">
        <v>2724</v>
      </c>
      <c r="F1165" s="10">
        <v>38</v>
      </c>
      <c r="G1165" s="8">
        <v>3</v>
      </c>
      <c r="H1165" s="9">
        <f t="shared" si="216"/>
        <v>114</v>
      </c>
      <c r="I1165" s="10">
        <v>0</v>
      </c>
      <c r="J1165" s="11">
        <v>0</v>
      </c>
      <c r="K1165" s="12">
        <f t="shared" si="217"/>
        <v>0</v>
      </c>
      <c r="L1165" s="8">
        <f t="shared" si="218"/>
        <v>3</v>
      </c>
      <c r="M1165" s="9">
        <f t="shared" si="218"/>
        <v>114</v>
      </c>
      <c r="N1165" s="13">
        <v>3</v>
      </c>
      <c r="O1165" s="14">
        <f t="shared" si="219"/>
        <v>114</v>
      </c>
      <c r="P1165" s="13">
        <v>0</v>
      </c>
      <c r="Q1165" s="14">
        <f t="shared" si="220"/>
        <v>0</v>
      </c>
      <c r="R1165" s="13">
        <f t="shared" si="221"/>
        <v>3</v>
      </c>
      <c r="S1165" s="14">
        <f t="shared" si="221"/>
        <v>114</v>
      </c>
      <c r="T1165" s="15">
        <v>0</v>
      </c>
      <c r="U1165" s="9">
        <f t="shared" si="222"/>
        <v>0</v>
      </c>
      <c r="V1165" s="15">
        <f t="shared" si="223"/>
        <v>0</v>
      </c>
      <c r="W1165" s="16">
        <f t="shared" si="224"/>
        <v>0</v>
      </c>
      <c r="X1165" s="15">
        <f t="shared" si="225"/>
        <v>0</v>
      </c>
      <c r="Y1165" s="9">
        <f t="shared" si="225"/>
        <v>0</v>
      </c>
    </row>
    <row r="1166" spans="2:25" ht="78" x14ac:dyDescent="0.3">
      <c r="B1166" s="72">
        <v>45075</v>
      </c>
      <c r="C1166" s="72">
        <v>45075</v>
      </c>
      <c r="D1166" s="5" t="s">
        <v>2725</v>
      </c>
      <c r="E1166" s="6" t="s">
        <v>2726</v>
      </c>
      <c r="F1166" s="10">
        <v>325</v>
      </c>
      <c r="G1166" s="8">
        <v>3</v>
      </c>
      <c r="H1166" s="9">
        <f t="shared" si="216"/>
        <v>975</v>
      </c>
      <c r="I1166" s="10">
        <v>0</v>
      </c>
      <c r="J1166" s="11">
        <v>0</v>
      </c>
      <c r="K1166" s="12">
        <f t="shared" si="217"/>
        <v>0</v>
      </c>
      <c r="L1166" s="8">
        <f t="shared" si="218"/>
        <v>3</v>
      </c>
      <c r="M1166" s="9">
        <f t="shared" si="218"/>
        <v>975</v>
      </c>
      <c r="N1166" s="13">
        <v>3</v>
      </c>
      <c r="O1166" s="14">
        <f t="shared" si="219"/>
        <v>975</v>
      </c>
      <c r="P1166" s="13">
        <v>0</v>
      </c>
      <c r="Q1166" s="14">
        <f t="shared" si="220"/>
        <v>0</v>
      </c>
      <c r="R1166" s="13">
        <f t="shared" si="221"/>
        <v>3</v>
      </c>
      <c r="S1166" s="14">
        <f t="shared" si="221"/>
        <v>975</v>
      </c>
      <c r="T1166" s="15">
        <v>0</v>
      </c>
      <c r="U1166" s="9">
        <f t="shared" si="222"/>
        <v>0</v>
      </c>
      <c r="V1166" s="15">
        <f t="shared" si="223"/>
        <v>0</v>
      </c>
      <c r="W1166" s="16">
        <f t="shared" si="224"/>
        <v>0</v>
      </c>
      <c r="X1166" s="15">
        <f t="shared" si="225"/>
        <v>0</v>
      </c>
      <c r="Y1166" s="9">
        <f t="shared" si="225"/>
        <v>0</v>
      </c>
    </row>
    <row r="1167" spans="2:25" ht="78" x14ac:dyDescent="0.3">
      <c r="B1167" s="72">
        <v>45075</v>
      </c>
      <c r="C1167" s="72">
        <v>45075</v>
      </c>
      <c r="D1167" s="5" t="s">
        <v>2727</v>
      </c>
      <c r="E1167" s="6" t="s">
        <v>2728</v>
      </c>
      <c r="F1167" s="10">
        <v>140</v>
      </c>
      <c r="G1167" s="8">
        <v>3</v>
      </c>
      <c r="H1167" s="9">
        <f t="shared" si="216"/>
        <v>420</v>
      </c>
      <c r="I1167" s="10">
        <v>0</v>
      </c>
      <c r="J1167" s="11">
        <v>0</v>
      </c>
      <c r="K1167" s="12">
        <f t="shared" si="217"/>
        <v>0</v>
      </c>
      <c r="L1167" s="8">
        <f t="shared" si="218"/>
        <v>3</v>
      </c>
      <c r="M1167" s="9">
        <f t="shared" si="218"/>
        <v>420</v>
      </c>
      <c r="N1167" s="13">
        <v>3</v>
      </c>
      <c r="O1167" s="14">
        <f t="shared" si="219"/>
        <v>420</v>
      </c>
      <c r="P1167" s="13">
        <v>0</v>
      </c>
      <c r="Q1167" s="14">
        <f t="shared" si="220"/>
        <v>0</v>
      </c>
      <c r="R1167" s="13">
        <f t="shared" si="221"/>
        <v>3</v>
      </c>
      <c r="S1167" s="14">
        <f t="shared" si="221"/>
        <v>420</v>
      </c>
      <c r="T1167" s="15">
        <v>0</v>
      </c>
      <c r="U1167" s="9">
        <f t="shared" si="222"/>
        <v>0</v>
      </c>
      <c r="V1167" s="15">
        <f t="shared" si="223"/>
        <v>0</v>
      </c>
      <c r="W1167" s="16">
        <f t="shared" si="224"/>
        <v>0</v>
      </c>
      <c r="X1167" s="15">
        <f t="shared" si="225"/>
        <v>0</v>
      </c>
      <c r="Y1167" s="9">
        <f t="shared" si="225"/>
        <v>0</v>
      </c>
    </row>
    <row r="1168" spans="2:25" ht="46.8" x14ac:dyDescent="0.3">
      <c r="B1168" s="72">
        <v>45075</v>
      </c>
      <c r="C1168" s="72">
        <v>45075</v>
      </c>
      <c r="D1168" s="5" t="s">
        <v>2731</v>
      </c>
      <c r="E1168" s="6" t="s">
        <v>2732</v>
      </c>
      <c r="F1168" s="10">
        <v>25</v>
      </c>
      <c r="G1168" s="8">
        <v>12</v>
      </c>
      <c r="H1168" s="9">
        <f t="shared" si="216"/>
        <v>300</v>
      </c>
      <c r="I1168" s="10">
        <v>0</v>
      </c>
      <c r="J1168" s="11">
        <v>0</v>
      </c>
      <c r="K1168" s="12">
        <f t="shared" si="217"/>
        <v>0</v>
      </c>
      <c r="L1168" s="8">
        <f t="shared" si="218"/>
        <v>12</v>
      </c>
      <c r="M1168" s="9">
        <f t="shared" si="218"/>
        <v>300</v>
      </c>
      <c r="N1168" s="13">
        <v>12</v>
      </c>
      <c r="O1168" s="14">
        <f t="shared" si="219"/>
        <v>300</v>
      </c>
      <c r="P1168" s="13">
        <v>0</v>
      </c>
      <c r="Q1168" s="14">
        <f t="shared" si="220"/>
        <v>0</v>
      </c>
      <c r="R1168" s="13">
        <f t="shared" si="221"/>
        <v>12</v>
      </c>
      <c r="S1168" s="14">
        <f t="shared" si="221"/>
        <v>300</v>
      </c>
      <c r="T1168" s="15">
        <v>0</v>
      </c>
      <c r="U1168" s="9">
        <f t="shared" si="222"/>
        <v>0</v>
      </c>
      <c r="V1168" s="15">
        <f t="shared" si="223"/>
        <v>0</v>
      </c>
      <c r="W1168" s="16">
        <f t="shared" si="224"/>
        <v>0</v>
      </c>
      <c r="X1168" s="15">
        <f t="shared" si="225"/>
        <v>0</v>
      </c>
      <c r="Y1168" s="9">
        <f t="shared" si="225"/>
        <v>0</v>
      </c>
    </row>
    <row r="1169" spans="2:25" ht="78" x14ac:dyDescent="0.3">
      <c r="B1169" s="72">
        <v>45075</v>
      </c>
      <c r="C1169" s="72">
        <v>45075</v>
      </c>
      <c r="D1169" s="5" t="s">
        <v>2733</v>
      </c>
      <c r="E1169" s="6" t="s">
        <v>2734</v>
      </c>
      <c r="F1169" s="10">
        <v>85</v>
      </c>
      <c r="G1169" s="8">
        <v>5</v>
      </c>
      <c r="H1169" s="9">
        <f t="shared" si="216"/>
        <v>425</v>
      </c>
      <c r="I1169" s="10">
        <v>0</v>
      </c>
      <c r="J1169" s="11">
        <v>0</v>
      </c>
      <c r="K1169" s="12">
        <f t="shared" si="217"/>
        <v>0</v>
      </c>
      <c r="L1169" s="8">
        <f t="shared" si="218"/>
        <v>5</v>
      </c>
      <c r="M1169" s="9">
        <f t="shared" si="218"/>
        <v>425</v>
      </c>
      <c r="N1169" s="13">
        <v>5</v>
      </c>
      <c r="O1169" s="14">
        <f t="shared" si="219"/>
        <v>425</v>
      </c>
      <c r="P1169" s="13">
        <v>0</v>
      </c>
      <c r="Q1169" s="14">
        <f t="shared" si="220"/>
        <v>0</v>
      </c>
      <c r="R1169" s="13">
        <f t="shared" si="221"/>
        <v>5</v>
      </c>
      <c r="S1169" s="14">
        <f t="shared" si="221"/>
        <v>425</v>
      </c>
      <c r="T1169" s="15">
        <v>0</v>
      </c>
      <c r="U1169" s="9">
        <f t="shared" si="222"/>
        <v>0</v>
      </c>
      <c r="V1169" s="15">
        <f t="shared" si="223"/>
        <v>0</v>
      </c>
      <c r="W1169" s="16">
        <f t="shared" si="224"/>
        <v>0</v>
      </c>
      <c r="X1169" s="15">
        <f t="shared" si="225"/>
        <v>0</v>
      </c>
      <c r="Y1169" s="9">
        <f t="shared" si="225"/>
        <v>0</v>
      </c>
    </row>
    <row r="1170" spans="2:25" ht="78" x14ac:dyDescent="0.3">
      <c r="B1170" s="17">
        <v>45076</v>
      </c>
      <c r="C1170" s="17">
        <v>45076</v>
      </c>
      <c r="D1170" s="5" t="s">
        <v>2735</v>
      </c>
      <c r="E1170" s="27" t="s">
        <v>2736</v>
      </c>
      <c r="F1170" s="19">
        <v>36408.400000000001</v>
      </c>
      <c r="G1170" s="8">
        <v>1</v>
      </c>
      <c r="H1170" s="9">
        <f t="shared" si="216"/>
        <v>36408.400000000001</v>
      </c>
      <c r="I1170" s="10">
        <v>0</v>
      </c>
      <c r="J1170" s="11">
        <v>0</v>
      </c>
      <c r="K1170" s="12">
        <f t="shared" si="217"/>
        <v>0</v>
      </c>
      <c r="L1170" s="8">
        <f t="shared" si="218"/>
        <v>1</v>
      </c>
      <c r="M1170" s="9">
        <f t="shared" si="218"/>
        <v>36408.400000000001</v>
      </c>
      <c r="N1170" s="13">
        <v>1</v>
      </c>
      <c r="O1170" s="14">
        <f t="shared" si="219"/>
        <v>36408.400000000001</v>
      </c>
      <c r="P1170" s="13"/>
      <c r="Q1170" s="14">
        <f t="shared" si="220"/>
        <v>0</v>
      </c>
      <c r="R1170" s="13">
        <f t="shared" si="221"/>
        <v>1</v>
      </c>
      <c r="S1170" s="14">
        <f t="shared" si="221"/>
        <v>36408.400000000001</v>
      </c>
      <c r="T1170" s="15">
        <f t="shared" ref="T1170:T1175" si="226">G1170-N1170</f>
        <v>0</v>
      </c>
      <c r="U1170" s="9">
        <f t="shared" si="222"/>
        <v>0</v>
      </c>
      <c r="V1170" s="15">
        <f t="shared" si="223"/>
        <v>0</v>
      </c>
      <c r="W1170" s="16">
        <f t="shared" si="224"/>
        <v>0</v>
      </c>
      <c r="X1170" s="15">
        <f t="shared" si="225"/>
        <v>0</v>
      </c>
      <c r="Y1170" s="9">
        <f t="shared" si="225"/>
        <v>0</v>
      </c>
    </row>
    <row r="1171" spans="2:25" ht="93.6" x14ac:dyDescent="0.3">
      <c r="B1171" s="17">
        <v>45076</v>
      </c>
      <c r="C1171" s="17">
        <v>45076</v>
      </c>
      <c r="D1171" s="5" t="s">
        <v>2737</v>
      </c>
      <c r="E1171" s="27" t="s">
        <v>2738</v>
      </c>
      <c r="F1171" s="10">
        <v>19166.669999999998</v>
      </c>
      <c r="G1171" s="8">
        <v>1</v>
      </c>
      <c r="H1171" s="9">
        <f t="shared" si="216"/>
        <v>19166.669999999998</v>
      </c>
      <c r="I1171" s="10">
        <v>0</v>
      </c>
      <c r="J1171" s="11">
        <v>0</v>
      </c>
      <c r="K1171" s="12">
        <f t="shared" si="217"/>
        <v>0</v>
      </c>
      <c r="L1171" s="8">
        <f t="shared" si="218"/>
        <v>1</v>
      </c>
      <c r="M1171" s="9">
        <f t="shared" si="218"/>
        <v>19166.669999999998</v>
      </c>
      <c r="N1171" s="13">
        <v>1</v>
      </c>
      <c r="O1171" s="14">
        <f t="shared" si="219"/>
        <v>19166.669999999998</v>
      </c>
      <c r="P1171" s="13">
        <v>0</v>
      </c>
      <c r="Q1171" s="14">
        <f t="shared" si="220"/>
        <v>0</v>
      </c>
      <c r="R1171" s="13">
        <f t="shared" si="221"/>
        <v>1</v>
      </c>
      <c r="S1171" s="14">
        <f t="shared" si="221"/>
        <v>19166.669999999998</v>
      </c>
      <c r="T1171" s="15">
        <f t="shared" si="226"/>
        <v>0</v>
      </c>
      <c r="U1171" s="9">
        <f t="shared" si="222"/>
        <v>0</v>
      </c>
      <c r="V1171" s="15">
        <f t="shared" si="223"/>
        <v>0</v>
      </c>
      <c r="W1171" s="16">
        <f t="shared" si="224"/>
        <v>0</v>
      </c>
      <c r="X1171" s="15">
        <f t="shared" si="225"/>
        <v>0</v>
      </c>
      <c r="Y1171" s="9">
        <f t="shared" si="225"/>
        <v>0</v>
      </c>
    </row>
    <row r="1172" spans="2:25" ht="93.6" x14ac:dyDescent="0.3">
      <c r="B1172" s="17">
        <v>45076</v>
      </c>
      <c r="C1172" s="17">
        <v>45076</v>
      </c>
      <c r="D1172" s="5" t="s">
        <v>2739</v>
      </c>
      <c r="E1172" s="27" t="s">
        <v>2740</v>
      </c>
      <c r="F1172" s="10">
        <v>32333.33</v>
      </c>
      <c r="G1172" s="8">
        <v>1</v>
      </c>
      <c r="H1172" s="9">
        <f t="shared" si="216"/>
        <v>32333.33</v>
      </c>
      <c r="I1172" s="10">
        <v>0</v>
      </c>
      <c r="J1172" s="11">
        <v>0</v>
      </c>
      <c r="K1172" s="12">
        <f t="shared" si="217"/>
        <v>0</v>
      </c>
      <c r="L1172" s="8">
        <f t="shared" si="218"/>
        <v>1</v>
      </c>
      <c r="M1172" s="9">
        <f t="shared" si="218"/>
        <v>32333.33</v>
      </c>
      <c r="N1172" s="13">
        <v>1</v>
      </c>
      <c r="O1172" s="14">
        <f t="shared" si="219"/>
        <v>32333.33</v>
      </c>
      <c r="P1172" s="13">
        <v>0</v>
      </c>
      <c r="Q1172" s="14">
        <f t="shared" si="220"/>
        <v>0</v>
      </c>
      <c r="R1172" s="13">
        <f t="shared" si="221"/>
        <v>1</v>
      </c>
      <c r="S1172" s="14">
        <f t="shared" si="221"/>
        <v>32333.33</v>
      </c>
      <c r="T1172" s="15">
        <f t="shared" si="226"/>
        <v>0</v>
      </c>
      <c r="U1172" s="9">
        <f t="shared" si="222"/>
        <v>0</v>
      </c>
      <c r="V1172" s="15">
        <f t="shared" si="223"/>
        <v>0</v>
      </c>
      <c r="W1172" s="16">
        <f t="shared" si="224"/>
        <v>0</v>
      </c>
      <c r="X1172" s="15">
        <f t="shared" si="225"/>
        <v>0</v>
      </c>
      <c r="Y1172" s="9">
        <f t="shared" si="225"/>
        <v>0</v>
      </c>
    </row>
    <row r="1173" spans="2:25" ht="62.4" x14ac:dyDescent="0.3">
      <c r="B1173" s="17">
        <v>45076</v>
      </c>
      <c r="C1173" s="17">
        <v>45076</v>
      </c>
      <c r="D1173" s="5" t="s">
        <v>2741</v>
      </c>
      <c r="E1173" s="27" t="s">
        <v>2742</v>
      </c>
      <c r="F1173" s="10">
        <v>15363</v>
      </c>
      <c r="G1173" s="8">
        <v>1</v>
      </c>
      <c r="H1173" s="9">
        <f t="shared" si="216"/>
        <v>15363</v>
      </c>
      <c r="I1173" s="10">
        <v>0</v>
      </c>
      <c r="J1173" s="11">
        <v>0</v>
      </c>
      <c r="K1173" s="12">
        <f t="shared" si="217"/>
        <v>0</v>
      </c>
      <c r="L1173" s="8">
        <f t="shared" si="218"/>
        <v>1</v>
      </c>
      <c r="M1173" s="9">
        <f t="shared" si="218"/>
        <v>15363</v>
      </c>
      <c r="N1173" s="13">
        <v>1</v>
      </c>
      <c r="O1173" s="14">
        <f t="shared" si="219"/>
        <v>15363</v>
      </c>
      <c r="P1173" s="13">
        <v>0</v>
      </c>
      <c r="Q1173" s="14">
        <f t="shared" si="220"/>
        <v>0</v>
      </c>
      <c r="R1173" s="13">
        <f t="shared" si="221"/>
        <v>1</v>
      </c>
      <c r="S1173" s="14">
        <f t="shared" si="221"/>
        <v>15363</v>
      </c>
      <c r="T1173" s="15">
        <f t="shared" si="226"/>
        <v>0</v>
      </c>
      <c r="U1173" s="9">
        <f t="shared" si="222"/>
        <v>0</v>
      </c>
      <c r="V1173" s="15">
        <f t="shared" si="223"/>
        <v>0</v>
      </c>
      <c r="W1173" s="16">
        <f t="shared" si="224"/>
        <v>0</v>
      </c>
      <c r="X1173" s="15">
        <f t="shared" si="225"/>
        <v>0</v>
      </c>
      <c r="Y1173" s="9">
        <f t="shared" si="225"/>
        <v>0</v>
      </c>
    </row>
    <row r="1174" spans="2:25" ht="31.2" x14ac:dyDescent="0.3">
      <c r="B1174" s="17">
        <v>45076</v>
      </c>
      <c r="C1174" s="17">
        <v>45076</v>
      </c>
      <c r="D1174" s="5" t="s">
        <v>2743</v>
      </c>
      <c r="E1174" s="27" t="s">
        <v>2744</v>
      </c>
      <c r="F1174" s="10">
        <v>5400</v>
      </c>
      <c r="G1174" s="8">
        <v>1</v>
      </c>
      <c r="H1174" s="9">
        <f t="shared" si="216"/>
        <v>5400</v>
      </c>
      <c r="I1174" s="10">
        <v>0</v>
      </c>
      <c r="J1174" s="11">
        <v>0</v>
      </c>
      <c r="K1174" s="12">
        <f t="shared" si="217"/>
        <v>0</v>
      </c>
      <c r="L1174" s="8">
        <f t="shared" si="218"/>
        <v>1</v>
      </c>
      <c r="M1174" s="9">
        <f t="shared" si="218"/>
        <v>5400</v>
      </c>
      <c r="N1174" s="13">
        <v>1</v>
      </c>
      <c r="O1174" s="14">
        <f t="shared" si="219"/>
        <v>5400</v>
      </c>
      <c r="P1174" s="13">
        <v>0</v>
      </c>
      <c r="Q1174" s="14">
        <f t="shared" si="220"/>
        <v>0</v>
      </c>
      <c r="R1174" s="13">
        <f t="shared" si="221"/>
        <v>1</v>
      </c>
      <c r="S1174" s="14">
        <f t="shared" si="221"/>
        <v>5400</v>
      </c>
      <c r="T1174" s="15">
        <f t="shared" si="226"/>
        <v>0</v>
      </c>
      <c r="U1174" s="9">
        <f t="shared" si="222"/>
        <v>0</v>
      </c>
      <c r="V1174" s="15">
        <f t="shared" si="223"/>
        <v>0</v>
      </c>
      <c r="W1174" s="16">
        <f t="shared" si="224"/>
        <v>0</v>
      </c>
      <c r="X1174" s="15">
        <f t="shared" si="225"/>
        <v>0</v>
      </c>
      <c r="Y1174" s="9">
        <f t="shared" si="225"/>
        <v>0</v>
      </c>
    </row>
    <row r="1175" spans="2:25" ht="109.2" x14ac:dyDescent="0.3">
      <c r="B1175" s="17">
        <v>45076</v>
      </c>
      <c r="C1175" s="17">
        <v>45076</v>
      </c>
      <c r="D1175" s="5" t="s">
        <v>2745</v>
      </c>
      <c r="E1175" s="27" t="s">
        <v>2746</v>
      </c>
      <c r="F1175" s="10">
        <v>19500</v>
      </c>
      <c r="G1175" s="8">
        <v>4</v>
      </c>
      <c r="H1175" s="9">
        <f t="shared" si="216"/>
        <v>78000</v>
      </c>
      <c r="I1175" s="10">
        <v>0</v>
      </c>
      <c r="J1175" s="11">
        <v>0</v>
      </c>
      <c r="K1175" s="12">
        <f t="shared" si="217"/>
        <v>0</v>
      </c>
      <c r="L1175" s="8">
        <f t="shared" si="218"/>
        <v>4</v>
      </c>
      <c r="M1175" s="9">
        <f t="shared" si="218"/>
        <v>78000</v>
      </c>
      <c r="N1175" s="13">
        <v>4</v>
      </c>
      <c r="O1175" s="14">
        <f t="shared" si="219"/>
        <v>78000</v>
      </c>
      <c r="P1175" s="13">
        <v>0</v>
      </c>
      <c r="Q1175" s="14">
        <f t="shared" si="220"/>
        <v>0</v>
      </c>
      <c r="R1175" s="13">
        <f t="shared" si="221"/>
        <v>4</v>
      </c>
      <c r="S1175" s="14">
        <f t="shared" si="221"/>
        <v>78000</v>
      </c>
      <c r="T1175" s="15">
        <f t="shared" si="226"/>
        <v>0</v>
      </c>
      <c r="U1175" s="9">
        <f t="shared" si="222"/>
        <v>0</v>
      </c>
      <c r="V1175" s="15">
        <f t="shared" si="223"/>
        <v>0</v>
      </c>
      <c r="W1175" s="16">
        <f t="shared" si="224"/>
        <v>0</v>
      </c>
      <c r="X1175" s="15">
        <f t="shared" si="225"/>
        <v>0</v>
      </c>
      <c r="Y1175" s="9">
        <f t="shared" si="225"/>
        <v>0</v>
      </c>
    </row>
    <row r="1176" spans="2:25" ht="31.2" x14ac:dyDescent="0.3">
      <c r="B1176" s="73">
        <v>45076</v>
      </c>
      <c r="C1176" s="73">
        <v>45076</v>
      </c>
      <c r="D1176" s="5" t="s">
        <v>2747</v>
      </c>
      <c r="E1176" s="27" t="s">
        <v>2748</v>
      </c>
      <c r="F1176" s="10">
        <v>6450</v>
      </c>
      <c r="G1176" s="8">
        <v>1</v>
      </c>
      <c r="H1176" s="9">
        <f t="shared" si="216"/>
        <v>6450</v>
      </c>
      <c r="I1176" s="10">
        <v>0</v>
      </c>
      <c r="J1176" s="11">
        <v>0</v>
      </c>
      <c r="K1176" s="12">
        <f t="shared" si="217"/>
        <v>0</v>
      </c>
      <c r="L1176" s="8">
        <f t="shared" si="218"/>
        <v>1</v>
      </c>
      <c r="M1176" s="9">
        <f t="shared" si="218"/>
        <v>6450</v>
      </c>
      <c r="N1176" s="13">
        <v>1</v>
      </c>
      <c r="O1176" s="14">
        <f t="shared" si="219"/>
        <v>6450</v>
      </c>
      <c r="P1176" s="13">
        <v>0</v>
      </c>
      <c r="Q1176" s="14">
        <f t="shared" si="220"/>
        <v>0</v>
      </c>
      <c r="R1176" s="13">
        <f t="shared" si="221"/>
        <v>1</v>
      </c>
      <c r="S1176" s="14">
        <f t="shared" si="221"/>
        <v>6450</v>
      </c>
      <c r="T1176" s="15">
        <v>0</v>
      </c>
      <c r="U1176" s="9">
        <f t="shared" si="222"/>
        <v>0</v>
      </c>
      <c r="V1176" s="15">
        <f t="shared" si="223"/>
        <v>0</v>
      </c>
      <c r="W1176" s="16">
        <f t="shared" si="224"/>
        <v>0</v>
      </c>
      <c r="X1176" s="15">
        <f t="shared" si="225"/>
        <v>0</v>
      </c>
      <c r="Y1176" s="9">
        <f t="shared" si="225"/>
        <v>0</v>
      </c>
    </row>
    <row r="1177" spans="2:25" ht="31.2" x14ac:dyDescent="0.3">
      <c r="B1177" s="73">
        <v>45076</v>
      </c>
      <c r="C1177" s="73">
        <v>45076</v>
      </c>
      <c r="D1177" s="5" t="s">
        <v>2749</v>
      </c>
      <c r="E1177" s="27" t="s">
        <v>2750</v>
      </c>
      <c r="F1177" s="10">
        <v>9300</v>
      </c>
      <c r="G1177" s="8">
        <v>1</v>
      </c>
      <c r="H1177" s="9">
        <f t="shared" si="216"/>
        <v>9300</v>
      </c>
      <c r="I1177" s="10">
        <v>0</v>
      </c>
      <c r="J1177" s="11">
        <v>0</v>
      </c>
      <c r="K1177" s="12">
        <f t="shared" si="217"/>
        <v>0</v>
      </c>
      <c r="L1177" s="8">
        <f t="shared" si="218"/>
        <v>1</v>
      </c>
      <c r="M1177" s="9">
        <f t="shared" si="218"/>
        <v>9300</v>
      </c>
      <c r="N1177" s="13">
        <v>1</v>
      </c>
      <c r="O1177" s="14">
        <f t="shared" si="219"/>
        <v>9300</v>
      </c>
      <c r="P1177" s="13">
        <v>0</v>
      </c>
      <c r="Q1177" s="14">
        <f t="shared" si="220"/>
        <v>0</v>
      </c>
      <c r="R1177" s="13">
        <f t="shared" si="221"/>
        <v>1</v>
      </c>
      <c r="S1177" s="14">
        <f t="shared" si="221"/>
        <v>9300</v>
      </c>
      <c r="T1177" s="15">
        <v>0</v>
      </c>
      <c r="U1177" s="9">
        <f t="shared" si="222"/>
        <v>0</v>
      </c>
      <c r="V1177" s="15">
        <f t="shared" si="223"/>
        <v>0</v>
      </c>
      <c r="W1177" s="16">
        <f t="shared" si="224"/>
        <v>0</v>
      </c>
      <c r="X1177" s="15">
        <f t="shared" si="225"/>
        <v>0</v>
      </c>
      <c r="Y1177" s="9">
        <f t="shared" si="225"/>
        <v>0</v>
      </c>
    </row>
    <row r="1178" spans="2:25" ht="62.4" x14ac:dyDescent="0.3">
      <c r="B1178" s="17">
        <v>45063</v>
      </c>
      <c r="C1178" s="17">
        <v>45077</v>
      </c>
      <c r="D1178" s="5" t="s">
        <v>2751</v>
      </c>
      <c r="E1178" s="27" t="s">
        <v>2752</v>
      </c>
      <c r="F1178" s="19">
        <v>450</v>
      </c>
      <c r="G1178" s="8">
        <v>8</v>
      </c>
      <c r="H1178" s="9">
        <f t="shared" si="216"/>
        <v>3600</v>
      </c>
      <c r="I1178" s="10">
        <v>345</v>
      </c>
      <c r="J1178" s="11">
        <v>6</v>
      </c>
      <c r="K1178" s="12">
        <f t="shared" si="217"/>
        <v>2070</v>
      </c>
      <c r="L1178" s="8">
        <f t="shared" si="218"/>
        <v>14</v>
      </c>
      <c r="M1178" s="9">
        <f t="shared" si="218"/>
        <v>5670</v>
      </c>
      <c r="N1178" s="13">
        <v>8</v>
      </c>
      <c r="O1178" s="14">
        <f t="shared" si="219"/>
        <v>3600</v>
      </c>
      <c r="P1178" s="13">
        <v>6</v>
      </c>
      <c r="Q1178" s="14">
        <f t="shared" si="220"/>
        <v>2070</v>
      </c>
      <c r="R1178" s="13">
        <f t="shared" si="221"/>
        <v>14</v>
      </c>
      <c r="S1178" s="14">
        <f t="shared" si="221"/>
        <v>5670</v>
      </c>
      <c r="T1178" s="15">
        <f t="shared" ref="T1178:T1197" si="227">G1178-N1178</f>
        <v>0</v>
      </c>
      <c r="U1178" s="9">
        <f t="shared" si="222"/>
        <v>0</v>
      </c>
      <c r="V1178" s="15">
        <f t="shared" si="223"/>
        <v>0</v>
      </c>
      <c r="W1178" s="16">
        <f t="shared" si="224"/>
        <v>0</v>
      </c>
      <c r="X1178" s="15">
        <f t="shared" si="225"/>
        <v>0</v>
      </c>
      <c r="Y1178" s="9">
        <f t="shared" si="225"/>
        <v>0</v>
      </c>
    </row>
    <row r="1179" spans="2:25" ht="124.8" x14ac:dyDescent="0.3">
      <c r="B1179" s="73">
        <v>45078</v>
      </c>
      <c r="C1179" s="73">
        <v>45078</v>
      </c>
      <c r="D1179" s="5" t="s">
        <v>2753</v>
      </c>
      <c r="E1179" s="27" t="s">
        <v>2754</v>
      </c>
      <c r="F1179" s="10">
        <v>677.98</v>
      </c>
      <c r="G1179" s="8">
        <v>800</v>
      </c>
      <c r="H1179" s="9">
        <f t="shared" si="216"/>
        <v>542384</v>
      </c>
      <c r="I1179" s="10">
        <v>0</v>
      </c>
      <c r="J1179" s="11">
        <v>0</v>
      </c>
      <c r="K1179" s="12">
        <f t="shared" si="217"/>
        <v>0</v>
      </c>
      <c r="L1179" s="8">
        <f t="shared" si="218"/>
        <v>800</v>
      </c>
      <c r="M1179" s="9">
        <f t="shared" si="218"/>
        <v>542384</v>
      </c>
      <c r="N1179" s="13">
        <v>800</v>
      </c>
      <c r="O1179" s="14">
        <f t="shared" si="219"/>
        <v>542384</v>
      </c>
      <c r="P1179" s="13">
        <v>0</v>
      </c>
      <c r="Q1179" s="14">
        <f t="shared" si="220"/>
        <v>0</v>
      </c>
      <c r="R1179" s="13">
        <f t="shared" si="221"/>
        <v>800</v>
      </c>
      <c r="S1179" s="14">
        <f t="shared" si="221"/>
        <v>542384</v>
      </c>
      <c r="T1179" s="15">
        <f t="shared" si="227"/>
        <v>0</v>
      </c>
      <c r="U1179" s="9">
        <f t="shared" si="222"/>
        <v>0</v>
      </c>
      <c r="V1179" s="15">
        <f t="shared" si="223"/>
        <v>0</v>
      </c>
      <c r="W1179" s="16">
        <f t="shared" si="224"/>
        <v>0</v>
      </c>
      <c r="X1179" s="15">
        <f t="shared" si="225"/>
        <v>0</v>
      </c>
      <c r="Y1179" s="9">
        <f t="shared" si="225"/>
        <v>0</v>
      </c>
    </row>
    <row r="1180" spans="2:25" ht="46.8" x14ac:dyDescent="0.3">
      <c r="B1180" s="5">
        <v>43780</v>
      </c>
      <c r="C1180" s="5">
        <v>45083</v>
      </c>
      <c r="D1180" s="5" t="s">
        <v>156</v>
      </c>
      <c r="E1180" s="6" t="s">
        <v>157</v>
      </c>
      <c r="F1180" s="10">
        <v>60</v>
      </c>
      <c r="G1180" s="8">
        <v>1</v>
      </c>
      <c r="H1180" s="9">
        <f t="shared" si="216"/>
        <v>60</v>
      </c>
      <c r="I1180" s="10">
        <v>215</v>
      </c>
      <c r="J1180" s="11">
        <v>25</v>
      </c>
      <c r="K1180" s="12">
        <f t="shared" si="217"/>
        <v>5375</v>
      </c>
      <c r="L1180" s="8">
        <f t="shared" si="218"/>
        <v>26</v>
      </c>
      <c r="M1180" s="9">
        <f t="shared" si="218"/>
        <v>5435</v>
      </c>
      <c r="N1180" s="13">
        <v>0</v>
      </c>
      <c r="O1180" s="14">
        <f t="shared" si="219"/>
        <v>0</v>
      </c>
      <c r="P1180" s="13">
        <v>25</v>
      </c>
      <c r="Q1180" s="14">
        <f t="shared" si="220"/>
        <v>5375</v>
      </c>
      <c r="R1180" s="13">
        <f t="shared" si="221"/>
        <v>25</v>
      </c>
      <c r="S1180" s="14">
        <f t="shared" si="221"/>
        <v>5375</v>
      </c>
      <c r="T1180" s="15">
        <f t="shared" si="227"/>
        <v>1</v>
      </c>
      <c r="U1180" s="9">
        <f t="shared" si="222"/>
        <v>60</v>
      </c>
      <c r="V1180" s="15">
        <f t="shared" si="223"/>
        <v>0</v>
      </c>
      <c r="W1180" s="16">
        <f t="shared" si="224"/>
        <v>0</v>
      </c>
      <c r="X1180" s="15">
        <f t="shared" si="225"/>
        <v>1</v>
      </c>
      <c r="Y1180" s="9">
        <f t="shared" si="225"/>
        <v>60</v>
      </c>
    </row>
    <row r="1181" spans="2:25" ht="46.8" x14ac:dyDescent="0.3">
      <c r="B1181" s="17">
        <v>44337</v>
      </c>
      <c r="C1181" s="17">
        <v>45083</v>
      </c>
      <c r="D1181" s="5" t="s">
        <v>495</v>
      </c>
      <c r="E1181" s="18" t="s">
        <v>496</v>
      </c>
      <c r="F1181" s="19">
        <v>150</v>
      </c>
      <c r="G1181" s="8">
        <v>150</v>
      </c>
      <c r="H1181" s="9">
        <f t="shared" si="216"/>
        <v>22500</v>
      </c>
      <c r="I1181" s="10">
        <v>130</v>
      </c>
      <c r="J1181" s="11">
        <v>10</v>
      </c>
      <c r="K1181" s="12">
        <f t="shared" si="217"/>
        <v>1300</v>
      </c>
      <c r="L1181" s="8">
        <f t="shared" si="218"/>
        <v>160</v>
      </c>
      <c r="M1181" s="9">
        <f t="shared" si="218"/>
        <v>23800</v>
      </c>
      <c r="N1181" s="13">
        <v>150</v>
      </c>
      <c r="O1181" s="14">
        <f t="shared" si="219"/>
        <v>22500</v>
      </c>
      <c r="P1181" s="13">
        <v>0</v>
      </c>
      <c r="Q1181" s="14">
        <f t="shared" si="220"/>
        <v>0</v>
      </c>
      <c r="R1181" s="13">
        <f t="shared" si="221"/>
        <v>150</v>
      </c>
      <c r="S1181" s="14">
        <f t="shared" si="221"/>
        <v>22500</v>
      </c>
      <c r="T1181" s="15">
        <f t="shared" si="227"/>
        <v>0</v>
      </c>
      <c r="U1181" s="9">
        <f t="shared" si="222"/>
        <v>0</v>
      </c>
      <c r="V1181" s="15">
        <f t="shared" si="223"/>
        <v>10</v>
      </c>
      <c r="W1181" s="16">
        <f t="shared" si="224"/>
        <v>1300</v>
      </c>
      <c r="X1181" s="15">
        <f t="shared" si="225"/>
        <v>10</v>
      </c>
      <c r="Y1181" s="9">
        <f t="shared" si="225"/>
        <v>1300</v>
      </c>
    </row>
    <row r="1182" spans="2:25" ht="140.4" x14ac:dyDescent="0.3">
      <c r="B1182" s="17">
        <v>45083</v>
      </c>
      <c r="C1182" s="17">
        <v>45083</v>
      </c>
      <c r="D1182" s="5" t="s">
        <v>2757</v>
      </c>
      <c r="E1182" s="27" t="s">
        <v>2758</v>
      </c>
      <c r="F1182" s="10">
        <v>30</v>
      </c>
      <c r="G1182" s="8">
        <v>1000</v>
      </c>
      <c r="H1182" s="9">
        <f t="shared" si="216"/>
        <v>30000</v>
      </c>
      <c r="I1182" s="10">
        <v>0</v>
      </c>
      <c r="J1182" s="11">
        <v>0</v>
      </c>
      <c r="K1182" s="12">
        <f t="shared" si="217"/>
        <v>0</v>
      </c>
      <c r="L1182" s="8">
        <f t="shared" si="218"/>
        <v>1000</v>
      </c>
      <c r="M1182" s="9">
        <f t="shared" si="218"/>
        <v>30000</v>
      </c>
      <c r="N1182" s="13">
        <v>1000</v>
      </c>
      <c r="O1182" s="14">
        <f t="shared" si="219"/>
        <v>30000</v>
      </c>
      <c r="P1182" s="13">
        <v>0</v>
      </c>
      <c r="Q1182" s="14">
        <f t="shared" si="220"/>
        <v>0</v>
      </c>
      <c r="R1182" s="13">
        <f t="shared" si="221"/>
        <v>1000</v>
      </c>
      <c r="S1182" s="14">
        <f t="shared" si="221"/>
        <v>30000</v>
      </c>
      <c r="T1182" s="15">
        <f t="shared" si="227"/>
        <v>0</v>
      </c>
      <c r="U1182" s="9">
        <f t="shared" si="222"/>
        <v>0</v>
      </c>
      <c r="V1182" s="15">
        <f t="shared" si="223"/>
        <v>0</v>
      </c>
      <c r="W1182" s="16">
        <f t="shared" si="224"/>
        <v>0</v>
      </c>
      <c r="X1182" s="15">
        <f t="shared" si="225"/>
        <v>0</v>
      </c>
      <c r="Y1182" s="9">
        <f t="shared" si="225"/>
        <v>0</v>
      </c>
    </row>
    <row r="1183" spans="2:25" ht="93.6" x14ac:dyDescent="0.3">
      <c r="B1183" s="17">
        <v>45083</v>
      </c>
      <c r="C1183" s="17">
        <v>45083</v>
      </c>
      <c r="D1183" s="5" t="s">
        <v>2759</v>
      </c>
      <c r="E1183" s="27" t="s">
        <v>2760</v>
      </c>
      <c r="F1183" s="10">
        <v>65</v>
      </c>
      <c r="G1183" s="8">
        <v>200</v>
      </c>
      <c r="H1183" s="9">
        <f t="shared" si="216"/>
        <v>13000</v>
      </c>
      <c r="I1183" s="10">
        <v>0</v>
      </c>
      <c r="J1183" s="11">
        <v>0</v>
      </c>
      <c r="K1183" s="12">
        <f t="shared" si="217"/>
        <v>0</v>
      </c>
      <c r="L1183" s="8">
        <f t="shared" si="218"/>
        <v>200</v>
      </c>
      <c r="M1183" s="9">
        <f t="shared" si="218"/>
        <v>13000</v>
      </c>
      <c r="N1183" s="13">
        <v>200</v>
      </c>
      <c r="O1183" s="14">
        <f t="shared" si="219"/>
        <v>13000</v>
      </c>
      <c r="P1183" s="13">
        <v>0</v>
      </c>
      <c r="Q1183" s="14">
        <f t="shared" si="220"/>
        <v>0</v>
      </c>
      <c r="R1183" s="13">
        <f t="shared" si="221"/>
        <v>200</v>
      </c>
      <c r="S1183" s="14">
        <f t="shared" si="221"/>
        <v>13000</v>
      </c>
      <c r="T1183" s="15">
        <f t="shared" si="227"/>
        <v>0</v>
      </c>
      <c r="U1183" s="9">
        <f t="shared" si="222"/>
        <v>0</v>
      </c>
      <c r="V1183" s="15">
        <f t="shared" si="223"/>
        <v>0</v>
      </c>
      <c r="W1183" s="16">
        <f t="shared" si="224"/>
        <v>0</v>
      </c>
      <c r="X1183" s="15">
        <f t="shared" si="225"/>
        <v>0</v>
      </c>
      <c r="Y1183" s="9">
        <f t="shared" si="225"/>
        <v>0</v>
      </c>
    </row>
    <row r="1184" spans="2:25" ht="93.6" x14ac:dyDescent="0.3">
      <c r="B1184" s="17">
        <v>45083</v>
      </c>
      <c r="C1184" s="17">
        <v>45083</v>
      </c>
      <c r="D1184" s="5" t="s">
        <v>2761</v>
      </c>
      <c r="E1184" s="27" t="s">
        <v>2762</v>
      </c>
      <c r="F1184" s="10">
        <v>5290</v>
      </c>
      <c r="G1184" s="8">
        <v>8</v>
      </c>
      <c r="H1184" s="9">
        <f t="shared" si="216"/>
        <v>42320</v>
      </c>
      <c r="I1184" s="10">
        <v>0</v>
      </c>
      <c r="J1184" s="11">
        <v>0</v>
      </c>
      <c r="K1184" s="12">
        <f t="shared" si="217"/>
        <v>0</v>
      </c>
      <c r="L1184" s="8">
        <f t="shared" si="218"/>
        <v>8</v>
      </c>
      <c r="M1184" s="9">
        <f t="shared" si="218"/>
        <v>42320</v>
      </c>
      <c r="N1184" s="13">
        <v>8</v>
      </c>
      <c r="O1184" s="14">
        <f t="shared" si="219"/>
        <v>42320</v>
      </c>
      <c r="P1184" s="13">
        <v>0</v>
      </c>
      <c r="Q1184" s="14">
        <f t="shared" si="220"/>
        <v>0</v>
      </c>
      <c r="R1184" s="13">
        <f t="shared" si="221"/>
        <v>8</v>
      </c>
      <c r="S1184" s="14">
        <f t="shared" si="221"/>
        <v>42320</v>
      </c>
      <c r="T1184" s="15">
        <f t="shared" si="227"/>
        <v>0</v>
      </c>
      <c r="U1184" s="9">
        <f t="shared" si="222"/>
        <v>0</v>
      </c>
      <c r="V1184" s="15">
        <f t="shared" si="223"/>
        <v>0</v>
      </c>
      <c r="W1184" s="16">
        <f t="shared" si="224"/>
        <v>0</v>
      </c>
      <c r="X1184" s="15">
        <f t="shared" si="225"/>
        <v>0</v>
      </c>
      <c r="Y1184" s="9">
        <f t="shared" si="225"/>
        <v>0</v>
      </c>
    </row>
    <row r="1185" spans="2:25" ht="78" x14ac:dyDescent="0.3">
      <c r="B1185" s="17">
        <v>45083</v>
      </c>
      <c r="C1185" s="17">
        <v>45083</v>
      </c>
      <c r="D1185" s="5" t="s">
        <v>2763</v>
      </c>
      <c r="E1185" s="27" t="s">
        <v>2764</v>
      </c>
      <c r="F1185" s="10">
        <v>360</v>
      </c>
      <c r="G1185" s="8">
        <v>10</v>
      </c>
      <c r="H1185" s="9">
        <f t="shared" si="216"/>
        <v>3600</v>
      </c>
      <c r="I1185" s="10">
        <v>0</v>
      </c>
      <c r="J1185" s="11">
        <v>0</v>
      </c>
      <c r="K1185" s="12">
        <f t="shared" si="217"/>
        <v>0</v>
      </c>
      <c r="L1185" s="8">
        <f t="shared" si="218"/>
        <v>10</v>
      </c>
      <c r="M1185" s="9">
        <f t="shared" si="218"/>
        <v>3600</v>
      </c>
      <c r="N1185" s="13">
        <v>10</v>
      </c>
      <c r="O1185" s="14">
        <f t="shared" si="219"/>
        <v>3600</v>
      </c>
      <c r="P1185" s="13">
        <v>0</v>
      </c>
      <c r="Q1185" s="14">
        <f t="shared" si="220"/>
        <v>0</v>
      </c>
      <c r="R1185" s="13">
        <f t="shared" si="221"/>
        <v>10</v>
      </c>
      <c r="S1185" s="14">
        <f t="shared" si="221"/>
        <v>3600</v>
      </c>
      <c r="T1185" s="15">
        <f t="shared" si="227"/>
        <v>0</v>
      </c>
      <c r="U1185" s="9">
        <f t="shared" si="222"/>
        <v>0</v>
      </c>
      <c r="V1185" s="15">
        <f t="shared" si="223"/>
        <v>0</v>
      </c>
      <c r="W1185" s="16">
        <f t="shared" si="224"/>
        <v>0</v>
      </c>
      <c r="X1185" s="15">
        <f t="shared" si="225"/>
        <v>0</v>
      </c>
      <c r="Y1185" s="9">
        <f t="shared" si="225"/>
        <v>0</v>
      </c>
    </row>
    <row r="1186" spans="2:25" ht="31.2" x14ac:dyDescent="0.3">
      <c r="B1186" s="5">
        <v>44477</v>
      </c>
      <c r="C1186" s="5">
        <v>45089</v>
      </c>
      <c r="D1186" s="5" t="s">
        <v>1261</v>
      </c>
      <c r="E1186" s="6" t="s">
        <v>1262</v>
      </c>
      <c r="F1186" s="10">
        <v>91.94</v>
      </c>
      <c r="G1186" s="8">
        <v>27</v>
      </c>
      <c r="H1186" s="9">
        <f t="shared" si="216"/>
        <v>2482.38</v>
      </c>
      <c r="I1186" s="10">
        <v>92.13</v>
      </c>
      <c r="J1186" s="11">
        <v>15</v>
      </c>
      <c r="K1186" s="12">
        <f t="shared" si="217"/>
        <v>1381.9499999999998</v>
      </c>
      <c r="L1186" s="8">
        <f t="shared" si="218"/>
        <v>42</v>
      </c>
      <c r="M1186" s="9">
        <f t="shared" si="218"/>
        <v>3864.33</v>
      </c>
      <c r="N1186" s="13">
        <v>27</v>
      </c>
      <c r="O1186" s="14">
        <f t="shared" si="219"/>
        <v>2482.38</v>
      </c>
      <c r="P1186" s="13">
        <v>15</v>
      </c>
      <c r="Q1186" s="14">
        <f t="shared" si="220"/>
        <v>1381.9499999999998</v>
      </c>
      <c r="R1186" s="13">
        <f t="shared" si="221"/>
        <v>42</v>
      </c>
      <c r="S1186" s="14">
        <f t="shared" si="221"/>
        <v>3864.33</v>
      </c>
      <c r="T1186" s="15">
        <f t="shared" si="227"/>
        <v>0</v>
      </c>
      <c r="U1186" s="9">
        <f t="shared" si="222"/>
        <v>0</v>
      </c>
      <c r="V1186" s="15">
        <f t="shared" si="223"/>
        <v>0</v>
      </c>
      <c r="W1186" s="16">
        <f t="shared" si="224"/>
        <v>0</v>
      </c>
      <c r="X1186" s="15">
        <f t="shared" si="225"/>
        <v>0</v>
      </c>
      <c r="Y1186" s="9">
        <f t="shared" si="225"/>
        <v>0</v>
      </c>
    </row>
    <row r="1187" spans="2:25" ht="109.2" x14ac:dyDescent="0.3">
      <c r="B1187" s="17">
        <v>45089</v>
      </c>
      <c r="C1187" s="17">
        <v>45089</v>
      </c>
      <c r="D1187" s="5" t="s">
        <v>2767</v>
      </c>
      <c r="E1187" s="27" t="s">
        <v>2768</v>
      </c>
      <c r="F1187" s="19">
        <v>1934.81</v>
      </c>
      <c r="G1187" s="8">
        <v>8</v>
      </c>
      <c r="H1187" s="9">
        <f t="shared" si="216"/>
        <v>15478.48</v>
      </c>
      <c r="I1187" s="10">
        <v>0</v>
      </c>
      <c r="J1187" s="11">
        <v>0</v>
      </c>
      <c r="K1187" s="12">
        <f t="shared" si="217"/>
        <v>0</v>
      </c>
      <c r="L1187" s="8">
        <f t="shared" si="218"/>
        <v>8</v>
      </c>
      <c r="M1187" s="9">
        <f t="shared" si="218"/>
        <v>15478.48</v>
      </c>
      <c r="N1187" s="13">
        <v>8</v>
      </c>
      <c r="O1187" s="14">
        <f t="shared" si="219"/>
        <v>15478.48</v>
      </c>
      <c r="P1187" s="13">
        <v>0</v>
      </c>
      <c r="Q1187" s="14">
        <f t="shared" si="220"/>
        <v>0</v>
      </c>
      <c r="R1187" s="13">
        <f t="shared" si="221"/>
        <v>8</v>
      </c>
      <c r="S1187" s="14">
        <f t="shared" si="221"/>
        <v>15478.48</v>
      </c>
      <c r="T1187" s="15">
        <f t="shared" si="227"/>
        <v>0</v>
      </c>
      <c r="U1187" s="9">
        <f t="shared" si="222"/>
        <v>0</v>
      </c>
      <c r="V1187" s="15">
        <f t="shared" si="223"/>
        <v>0</v>
      </c>
      <c r="W1187" s="16">
        <f t="shared" si="224"/>
        <v>0</v>
      </c>
      <c r="X1187" s="15">
        <f t="shared" si="225"/>
        <v>0</v>
      </c>
      <c r="Y1187" s="9">
        <f t="shared" si="225"/>
        <v>0</v>
      </c>
    </row>
    <row r="1188" spans="2:25" ht="62.4" x14ac:dyDescent="0.3">
      <c r="B1188" s="5">
        <v>44732</v>
      </c>
      <c r="C1188" s="5">
        <v>45092</v>
      </c>
      <c r="D1188" s="5" t="s">
        <v>814</v>
      </c>
      <c r="E1188" s="6" t="s">
        <v>815</v>
      </c>
      <c r="F1188" s="10">
        <v>0.54</v>
      </c>
      <c r="G1188" s="8">
        <v>10</v>
      </c>
      <c r="H1188" s="9">
        <f t="shared" si="216"/>
        <v>5.4</v>
      </c>
      <c r="I1188" s="10">
        <v>5</v>
      </c>
      <c r="J1188" s="11">
        <v>100</v>
      </c>
      <c r="K1188" s="12">
        <f t="shared" si="217"/>
        <v>500</v>
      </c>
      <c r="L1188" s="8">
        <f t="shared" si="218"/>
        <v>110</v>
      </c>
      <c r="M1188" s="9">
        <f t="shared" si="218"/>
        <v>505.4</v>
      </c>
      <c r="N1188" s="13">
        <v>10</v>
      </c>
      <c r="O1188" s="14">
        <f t="shared" si="219"/>
        <v>5.4</v>
      </c>
      <c r="P1188" s="13">
        <v>100</v>
      </c>
      <c r="Q1188" s="14">
        <f t="shared" si="220"/>
        <v>500</v>
      </c>
      <c r="R1188" s="13">
        <f t="shared" si="221"/>
        <v>110</v>
      </c>
      <c r="S1188" s="14">
        <f t="shared" si="221"/>
        <v>505.4</v>
      </c>
      <c r="T1188" s="15">
        <f t="shared" si="227"/>
        <v>0</v>
      </c>
      <c r="U1188" s="9">
        <f t="shared" si="222"/>
        <v>0</v>
      </c>
      <c r="V1188" s="15">
        <f t="shared" si="223"/>
        <v>0</v>
      </c>
      <c r="W1188" s="16">
        <f t="shared" si="224"/>
        <v>0</v>
      </c>
      <c r="X1188" s="15">
        <f t="shared" si="225"/>
        <v>0</v>
      </c>
      <c r="Y1188" s="9">
        <f t="shared" si="225"/>
        <v>0</v>
      </c>
    </row>
    <row r="1189" spans="2:25" ht="46.8" x14ac:dyDescent="0.3">
      <c r="B1189" s="17">
        <v>45092</v>
      </c>
      <c r="C1189" s="17">
        <v>45092</v>
      </c>
      <c r="D1189" s="5" t="s">
        <v>2771</v>
      </c>
      <c r="E1189" s="27" t="s">
        <v>2772</v>
      </c>
      <c r="F1189" s="10">
        <v>214</v>
      </c>
      <c r="G1189" s="8">
        <v>4</v>
      </c>
      <c r="H1189" s="9">
        <f t="shared" si="216"/>
        <v>856</v>
      </c>
      <c r="I1189" s="10">
        <v>0</v>
      </c>
      <c r="J1189" s="11">
        <v>0</v>
      </c>
      <c r="K1189" s="12">
        <f t="shared" si="217"/>
        <v>0</v>
      </c>
      <c r="L1189" s="8">
        <f t="shared" si="218"/>
        <v>4</v>
      </c>
      <c r="M1189" s="9">
        <f t="shared" si="218"/>
        <v>856</v>
      </c>
      <c r="N1189" s="13">
        <v>4</v>
      </c>
      <c r="O1189" s="14">
        <f t="shared" si="219"/>
        <v>856</v>
      </c>
      <c r="P1189" s="13">
        <v>0</v>
      </c>
      <c r="Q1189" s="14">
        <f t="shared" si="220"/>
        <v>0</v>
      </c>
      <c r="R1189" s="13">
        <f t="shared" si="221"/>
        <v>4</v>
      </c>
      <c r="S1189" s="14">
        <f t="shared" si="221"/>
        <v>856</v>
      </c>
      <c r="T1189" s="15">
        <f t="shared" si="227"/>
        <v>0</v>
      </c>
      <c r="U1189" s="9">
        <f t="shared" si="222"/>
        <v>0</v>
      </c>
      <c r="V1189" s="15">
        <f t="shared" si="223"/>
        <v>0</v>
      </c>
      <c r="W1189" s="16">
        <f t="shared" si="224"/>
        <v>0</v>
      </c>
      <c r="X1189" s="15">
        <f t="shared" si="225"/>
        <v>0</v>
      </c>
      <c r="Y1189" s="9">
        <f t="shared" si="225"/>
        <v>0</v>
      </c>
    </row>
    <row r="1190" spans="2:25" ht="55.8" x14ac:dyDescent="0.3">
      <c r="B1190" s="63">
        <v>45092</v>
      </c>
      <c r="C1190" s="63">
        <v>45092</v>
      </c>
      <c r="D1190" s="5" t="s">
        <v>2773</v>
      </c>
      <c r="E1190" s="44" t="s">
        <v>2774</v>
      </c>
      <c r="F1190" s="10">
        <v>11</v>
      </c>
      <c r="G1190" s="8">
        <v>10</v>
      </c>
      <c r="H1190" s="9">
        <f t="shared" si="216"/>
        <v>110</v>
      </c>
      <c r="I1190" s="10">
        <v>0</v>
      </c>
      <c r="J1190" s="11">
        <v>0</v>
      </c>
      <c r="K1190" s="12">
        <f t="shared" si="217"/>
        <v>0</v>
      </c>
      <c r="L1190" s="8">
        <f t="shared" si="218"/>
        <v>10</v>
      </c>
      <c r="M1190" s="9">
        <f t="shared" si="218"/>
        <v>110</v>
      </c>
      <c r="N1190" s="13">
        <v>10</v>
      </c>
      <c r="O1190" s="14">
        <f t="shared" si="219"/>
        <v>110</v>
      </c>
      <c r="P1190" s="13">
        <v>0</v>
      </c>
      <c r="Q1190" s="14">
        <f t="shared" si="220"/>
        <v>0</v>
      </c>
      <c r="R1190" s="13">
        <f t="shared" si="221"/>
        <v>10</v>
      </c>
      <c r="S1190" s="14">
        <f t="shared" si="221"/>
        <v>110</v>
      </c>
      <c r="T1190" s="15">
        <f t="shared" si="227"/>
        <v>0</v>
      </c>
      <c r="U1190" s="9">
        <f t="shared" si="222"/>
        <v>0</v>
      </c>
      <c r="V1190" s="15">
        <f t="shared" si="223"/>
        <v>0</v>
      </c>
      <c r="W1190" s="16">
        <f t="shared" si="224"/>
        <v>0</v>
      </c>
      <c r="X1190" s="15">
        <f t="shared" si="225"/>
        <v>0</v>
      </c>
      <c r="Y1190" s="9">
        <f t="shared" si="225"/>
        <v>0</v>
      </c>
    </row>
    <row r="1191" spans="2:25" ht="15.6" x14ac:dyDescent="0.3">
      <c r="B1191" s="5">
        <v>44844</v>
      </c>
      <c r="C1191" s="5">
        <v>45092</v>
      </c>
      <c r="D1191" s="5" t="s">
        <v>2067</v>
      </c>
      <c r="E1191" s="6" t="s">
        <v>2068</v>
      </c>
      <c r="F1191" s="10">
        <v>165</v>
      </c>
      <c r="G1191" s="15">
        <v>5</v>
      </c>
      <c r="H1191" s="9">
        <f t="shared" si="216"/>
        <v>825</v>
      </c>
      <c r="I1191" s="10">
        <v>175</v>
      </c>
      <c r="J1191" s="11">
        <v>1</v>
      </c>
      <c r="K1191" s="12">
        <f t="shared" si="217"/>
        <v>175</v>
      </c>
      <c r="L1191" s="8">
        <f t="shared" si="218"/>
        <v>6</v>
      </c>
      <c r="M1191" s="9">
        <f t="shared" si="218"/>
        <v>1000</v>
      </c>
      <c r="N1191" s="13">
        <v>4</v>
      </c>
      <c r="O1191" s="14">
        <f t="shared" si="219"/>
        <v>660</v>
      </c>
      <c r="P1191" s="13">
        <v>0</v>
      </c>
      <c r="Q1191" s="14">
        <f t="shared" si="220"/>
        <v>0</v>
      </c>
      <c r="R1191" s="13">
        <f t="shared" si="221"/>
        <v>4</v>
      </c>
      <c r="S1191" s="14">
        <f t="shared" si="221"/>
        <v>660</v>
      </c>
      <c r="T1191" s="15">
        <f t="shared" si="227"/>
        <v>1</v>
      </c>
      <c r="U1191" s="9">
        <f t="shared" si="222"/>
        <v>165</v>
      </c>
      <c r="V1191" s="15">
        <f t="shared" si="223"/>
        <v>1</v>
      </c>
      <c r="W1191" s="16">
        <f t="shared" si="224"/>
        <v>175</v>
      </c>
      <c r="X1191" s="15">
        <f t="shared" si="225"/>
        <v>2</v>
      </c>
      <c r="Y1191" s="9">
        <f t="shared" si="225"/>
        <v>340</v>
      </c>
    </row>
    <row r="1192" spans="2:25" ht="46.8" x14ac:dyDescent="0.3">
      <c r="B1192" s="72">
        <v>45092</v>
      </c>
      <c r="C1192" s="72">
        <v>45092</v>
      </c>
      <c r="D1192" s="5" t="s">
        <v>2775</v>
      </c>
      <c r="E1192" s="6" t="s">
        <v>2776</v>
      </c>
      <c r="F1192" s="10">
        <v>400</v>
      </c>
      <c r="G1192" s="8">
        <v>1</v>
      </c>
      <c r="H1192" s="9">
        <f t="shared" si="216"/>
        <v>400</v>
      </c>
      <c r="I1192" s="10">
        <v>0</v>
      </c>
      <c r="J1192" s="11">
        <v>0</v>
      </c>
      <c r="K1192" s="12">
        <f t="shared" si="217"/>
        <v>0</v>
      </c>
      <c r="L1192" s="8">
        <f t="shared" si="218"/>
        <v>1</v>
      </c>
      <c r="M1192" s="9">
        <f t="shared" si="218"/>
        <v>400</v>
      </c>
      <c r="N1192" s="13">
        <v>1</v>
      </c>
      <c r="O1192" s="14">
        <f t="shared" si="219"/>
        <v>400</v>
      </c>
      <c r="P1192" s="13">
        <v>0</v>
      </c>
      <c r="Q1192" s="14">
        <f t="shared" si="220"/>
        <v>0</v>
      </c>
      <c r="R1192" s="13">
        <f t="shared" si="221"/>
        <v>1</v>
      </c>
      <c r="S1192" s="14">
        <f t="shared" si="221"/>
        <v>400</v>
      </c>
      <c r="T1192" s="15">
        <f t="shared" si="227"/>
        <v>0</v>
      </c>
      <c r="U1192" s="9">
        <f t="shared" si="222"/>
        <v>0</v>
      </c>
      <c r="V1192" s="15">
        <f t="shared" si="223"/>
        <v>0</v>
      </c>
      <c r="W1192" s="16">
        <f t="shared" si="224"/>
        <v>0</v>
      </c>
      <c r="X1192" s="15">
        <f t="shared" si="225"/>
        <v>0</v>
      </c>
      <c r="Y1192" s="9">
        <f t="shared" si="225"/>
        <v>0</v>
      </c>
    </row>
    <row r="1193" spans="2:25" ht="15.6" x14ac:dyDescent="0.3">
      <c r="B1193" s="73">
        <v>45093</v>
      </c>
      <c r="C1193" s="73">
        <v>45093</v>
      </c>
      <c r="D1193" s="5" t="s">
        <v>2779</v>
      </c>
      <c r="E1193" s="74" t="s">
        <v>2780</v>
      </c>
      <c r="F1193" s="10">
        <v>400</v>
      </c>
      <c r="G1193" s="8">
        <v>4</v>
      </c>
      <c r="H1193" s="9">
        <f t="shared" si="216"/>
        <v>1600</v>
      </c>
      <c r="I1193" s="10">
        <v>0</v>
      </c>
      <c r="J1193" s="11">
        <v>0</v>
      </c>
      <c r="K1193" s="12">
        <f t="shared" si="217"/>
        <v>0</v>
      </c>
      <c r="L1193" s="8">
        <f t="shared" si="218"/>
        <v>4</v>
      </c>
      <c r="M1193" s="9">
        <f t="shared" si="218"/>
        <v>1600</v>
      </c>
      <c r="N1193" s="13">
        <v>4</v>
      </c>
      <c r="O1193" s="14">
        <f t="shared" si="219"/>
        <v>1600</v>
      </c>
      <c r="P1193" s="13">
        <v>0</v>
      </c>
      <c r="Q1193" s="14">
        <f t="shared" si="220"/>
        <v>0</v>
      </c>
      <c r="R1193" s="13">
        <f t="shared" si="221"/>
        <v>4</v>
      </c>
      <c r="S1193" s="14">
        <f t="shared" si="221"/>
        <v>1600</v>
      </c>
      <c r="T1193" s="15">
        <f t="shared" si="227"/>
        <v>0</v>
      </c>
      <c r="U1193" s="9">
        <f t="shared" si="222"/>
        <v>0</v>
      </c>
      <c r="V1193" s="15">
        <f t="shared" si="223"/>
        <v>0</v>
      </c>
      <c r="W1193" s="16">
        <f t="shared" si="224"/>
        <v>0</v>
      </c>
      <c r="X1193" s="15">
        <f t="shared" si="225"/>
        <v>0</v>
      </c>
      <c r="Y1193" s="9">
        <f t="shared" si="225"/>
        <v>0</v>
      </c>
    </row>
    <row r="1194" spans="2:25" ht="46.8" x14ac:dyDescent="0.3">
      <c r="B1194" s="72">
        <v>45093</v>
      </c>
      <c r="C1194" s="72">
        <v>45093</v>
      </c>
      <c r="D1194" s="5" t="s">
        <v>2781</v>
      </c>
      <c r="E1194" s="6" t="s">
        <v>2782</v>
      </c>
      <c r="F1194" s="10">
        <v>1400</v>
      </c>
      <c r="G1194" s="8">
        <v>1</v>
      </c>
      <c r="H1194" s="9">
        <f t="shared" si="216"/>
        <v>1400</v>
      </c>
      <c r="I1194" s="10">
        <v>0</v>
      </c>
      <c r="J1194" s="11">
        <v>0</v>
      </c>
      <c r="K1194" s="12">
        <f t="shared" si="217"/>
        <v>0</v>
      </c>
      <c r="L1194" s="8">
        <f t="shared" si="218"/>
        <v>1</v>
      </c>
      <c r="M1194" s="9">
        <f t="shared" si="218"/>
        <v>1400</v>
      </c>
      <c r="N1194" s="13">
        <v>1</v>
      </c>
      <c r="O1194" s="14">
        <f t="shared" si="219"/>
        <v>1400</v>
      </c>
      <c r="P1194" s="13">
        <v>0</v>
      </c>
      <c r="Q1194" s="14">
        <f t="shared" si="220"/>
        <v>0</v>
      </c>
      <c r="R1194" s="13">
        <f t="shared" si="221"/>
        <v>1</v>
      </c>
      <c r="S1194" s="14">
        <f t="shared" si="221"/>
        <v>1400</v>
      </c>
      <c r="T1194" s="15">
        <f t="shared" si="227"/>
        <v>0</v>
      </c>
      <c r="U1194" s="9">
        <f t="shared" si="222"/>
        <v>0</v>
      </c>
      <c r="V1194" s="15">
        <f t="shared" si="223"/>
        <v>0</v>
      </c>
      <c r="W1194" s="16">
        <f t="shared" si="224"/>
        <v>0</v>
      </c>
      <c r="X1194" s="15">
        <f t="shared" si="225"/>
        <v>0</v>
      </c>
      <c r="Y1194" s="9">
        <f t="shared" si="225"/>
        <v>0</v>
      </c>
    </row>
    <row r="1195" spans="2:25" ht="46.8" x14ac:dyDescent="0.3">
      <c r="B1195" s="5">
        <v>44741</v>
      </c>
      <c r="C1195" s="5">
        <v>45098</v>
      </c>
      <c r="D1195" s="5" t="s">
        <v>830</v>
      </c>
      <c r="E1195" s="6" t="s">
        <v>831</v>
      </c>
      <c r="F1195" s="10">
        <v>631.83000000000004</v>
      </c>
      <c r="G1195" s="8">
        <v>4</v>
      </c>
      <c r="H1195" s="9">
        <f t="shared" si="216"/>
        <v>2527.3200000000002</v>
      </c>
      <c r="I1195" s="10">
        <v>310</v>
      </c>
      <c r="J1195" s="11">
        <v>1</v>
      </c>
      <c r="K1195" s="12">
        <f t="shared" si="217"/>
        <v>310</v>
      </c>
      <c r="L1195" s="8">
        <f t="shared" si="218"/>
        <v>5</v>
      </c>
      <c r="M1195" s="9">
        <f t="shared" si="218"/>
        <v>2837.32</v>
      </c>
      <c r="N1195" s="13">
        <v>4</v>
      </c>
      <c r="O1195" s="14">
        <f t="shared" si="219"/>
        <v>2527.3200000000002</v>
      </c>
      <c r="P1195" s="13">
        <v>1</v>
      </c>
      <c r="Q1195" s="14">
        <f t="shared" si="220"/>
        <v>310</v>
      </c>
      <c r="R1195" s="13">
        <f t="shared" si="221"/>
        <v>5</v>
      </c>
      <c r="S1195" s="14">
        <f t="shared" si="221"/>
        <v>2837.32</v>
      </c>
      <c r="T1195" s="15">
        <f t="shared" si="227"/>
        <v>0</v>
      </c>
      <c r="U1195" s="9">
        <f t="shared" si="222"/>
        <v>0</v>
      </c>
      <c r="V1195" s="15">
        <f t="shared" si="223"/>
        <v>0</v>
      </c>
      <c r="W1195" s="16">
        <f t="shared" si="224"/>
        <v>0</v>
      </c>
      <c r="X1195" s="15">
        <f t="shared" si="225"/>
        <v>0</v>
      </c>
      <c r="Y1195" s="9">
        <f t="shared" si="225"/>
        <v>0</v>
      </c>
    </row>
    <row r="1196" spans="2:25" ht="93.6" x14ac:dyDescent="0.3">
      <c r="B1196" s="17">
        <v>45064</v>
      </c>
      <c r="C1196" s="17">
        <v>45099</v>
      </c>
      <c r="D1196" s="5" t="s">
        <v>2783</v>
      </c>
      <c r="E1196" s="27" t="s">
        <v>2784</v>
      </c>
      <c r="F1196" s="19">
        <v>550</v>
      </c>
      <c r="G1196" s="8">
        <v>1</v>
      </c>
      <c r="H1196" s="9">
        <f t="shared" si="216"/>
        <v>550</v>
      </c>
      <c r="I1196" s="10">
        <v>550</v>
      </c>
      <c r="J1196" s="11">
        <v>2</v>
      </c>
      <c r="K1196" s="12">
        <f t="shared" si="217"/>
        <v>1100</v>
      </c>
      <c r="L1196" s="8">
        <f t="shared" si="218"/>
        <v>3</v>
      </c>
      <c r="M1196" s="9">
        <f t="shared" si="218"/>
        <v>1650</v>
      </c>
      <c r="N1196" s="13">
        <v>1</v>
      </c>
      <c r="O1196" s="14">
        <f t="shared" si="219"/>
        <v>550</v>
      </c>
      <c r="P1196" s="13">
        <v>2</v>
      </c>
      <c r="Q1196" s="14">
        <f t="shared" si="220"/>
        <v>1100</v>
      </c>
      <c r="R1196" s="13">
        <f t="shared" si="221"/>
        <v>3</v>
      </c>
      <c r="S1196" s="14">
        <f t="shared" si="221"/>
        <v>1650</v>
      </c>
      <c r="T1196" s="15">
        <f t="shared" si="227"/>
        <v>0</v>
      </c>
      <c r="U1196" s="9">
        <f t="shared" si="222"/>
        <v>0</v>
      </c>
      <c r="V1196" s="15">
        <f t="shared" si="223"/>
        <v>0</v>
      </c>
      <c r="W1196" s="16">
        <f t="shared" si="224"/>
        <v>0</v>
      </c>
      <c r="X1196" s="15">
        <f t="shared" si="225"/>
        <v>0</v>
      </c>
      <c r="Y1196" s="9">
        <f t="shared" si="225"/>
        <v>0</v>
      </c>
    </row>
    <row r="1197" spans="2:25" ht="109.2" x14ac:dyDescent="0.3">
      <c r="B1197" s="17">
        <v>45064</v>
      </c>
      <c r="C1197" s="17">
        <v>45099</v>
      </c>
      <c r="D1197" s="5" t="s">
        <v>2785</v>
      </c>
      <c r="E1197" s="27" t="s">
        <v>2786</v>
      </c>
      <c r="F1197" s="19">
        <v>255</v>
      </c>
      <c r="G1197" s="8">
        <v>1</v>
      </c>
      <c r="H1197" s="9">
        <f t="shared" si="216"/>
        <v>255</v>
      </c>
      <c r="I1197" s="10">
        <v>255</v>
      </c>
      <c r="J1197" s="11">
        <v>2</v>
      </c>
      <c r="K1197" s="12">
        <f t="shared" si="217"/>
        <v>510</v>
      </c>
      <c r="L1197" s="8">
        <f t="shared" si="218"/>
        <v>3</v>
      </c>
      <c r="M1197" s="9">
        <f t="shared" si="218"/>
        <v>765</v>
      </c>
      <c r="N1197" s="13">
        <v>1</v>
      </c>
      <c r="O1197" s="14">
        <f t="shared" si="219"/>
        <v>255</v>
      </c>
      <c r="P1197" s="13">
        <v>2</v>
      </c>
      <c r="Q1197" s="14">
        <f t="shared" si="220"/>
        <v>510</v>
      </c>
      <c r="R1197" s="13">
        <f t="shared" si="221"/>
        <v>3</v>
      </c>
      <c r="S1197" s="14">
        <f t="shared" si="221"/>
        <v>765</v>
      </c>
      <c r="T1197" s="15">
        <f t="shared" si="227"/>
        <v>0</v>
      </c>
      <c r="U1197" s="9">
        <f t="shared" si="222"/>
        <v>0</v>
      </c>
      <c r="V1197" s="15">
        <f t="shared" si="223"/>
        <v>0</v>
      </c>
      <c r="W1197" s="16">
        <f t="shared" si="224"/>
        <v>0</v>
      </c>
      <c r="X1197" s="15">
        <f t="shared" si="225"/>
        <v>0</v>
      </c>
      <c r="Y1197" s="9">
        <f t="shared" si="225"/>
        <v>0</v>
      </c>
    </row>
    <row r="1198" spans="2:25" ht="46.8" x14ac:dyDescent="0.3">
      <c r="B1198" s="72">
        <v>45099</v>
      </c>
      <c r="C1198" s="72">
        <v>45099</v>
      </c>
      <c r="D1198" s="5" t="s">
        <v>2787</v>
      </c>
      <c r="E1198" s="6" t="s">
        <v>2788</v>
      </c>
      <c r="F1198" s="10">
        <v>3668.44</v>
      </c>
      <c r="G1198" s="8">
        <v>2</v>
      </c>
      <c r="H1198" s="9">
        <f t="shared" si="216"/>
        <v>7336.88</v>
      </c>
      <c r="I1198" s="10">
        <v>0</v>
      </c>
      <c r="J1198" s="11">
        <v>0</v>
      </c>
      <c r="K1198" s="12">
        <f t="shared" si="217"/>
        <v>0</v>
      </c>
      <c r="L1198" s="8">
        <f t="shared" si="218"/>
        <v>2</v>
      </c>
      <c r="M1198" s="9">
        <f t="shared" si="218"/>
        <v>7336.88</v>
      </c>
      <c r="N1198" s="13">
        <v>2</v>
      </c>
      <c r="O1198" s="14">
        <f t="shared" si="219"/>
        <v>7336.88</v>
      </c>
      <c r="P1198" s="13">
        <v>0</v>
      </c>
      <c r="Q1198" s="14">
        <f t="shared" si="220"/>
        <v>0</v>
      </c>
      <c r="R1198" s="13">
        <f t="shared" si="221"/>
        <v>2</v>
      </c>
      <c r="S1198" s="14">
        <f t="shared" si="221"/>
        <v>7336.88</v>
      </c>
      <c r="T1198" s="15">
        <v>0</v>
      </c>
      <c r="U1198" s="9">
        <f t="shared" si="222"/>
        <v>0</v>
      </c>
      <c r="V1198" s="15">
        <f t="shared" si="223"/>
        <v>0</v>
      </c>
      <c r="W1198" s="16">
        <f t="shared" si="224"/>
        <v>0</v>
      </c>
      <c r="X1198" s="15">
        <f t="shared" si="225"/>
        <v>0</v>
      </c>
      <c r="Y1198" s="9">
        <f t="shared" si="225"/>
        <v>0</v>
      </c>
    </row>
    <row r="1199" spans="2:25" ht="111" x14ac:dyDescent="0.3">
      <c r="B1199" s="62">
        <v>45100</v>
      </c>
      <c r="C1199" s="62">
        <v>45100</v>
      </c>
      <c r="D1199" s="5" t="s">
        <v>2789</v>
      </c>
      <c r="E1199" s="44" t="s">
        <v>2790</v>
      </c>
      <c r="F1199" s="42">
        <v>50340.49</v>
      </c>
      <c r="G1199" s="42">
        <v>42</v>
      </c>
      <c r="H1199" s="9">
        <f t="shared" si="216"/>
        <v>2114300.58</v>
      </c>
      <c r="I1199" s="28"/>
      <c r="J1199" s="28"/>
      <c r="K1199" s="12">
        <f t="shared" si="217"/>
        <v>0</v>
      </c>
      <c r="L1199" s="8">
        <f t="shared" si="218"/>
        <v>42</v>
      </c>
      <c r="M1199" s="9">
        <f t="shared" si="218"/>
        <v>2114300.58</v>
      </c>
      <c r="N1199" s="7">
        <v>42</v>
      </c>
      <c r="O1199" s="14">
        <f t="shared" si="219"/>
        <v>2114300.58</v>
      </c>
      <c r="P1199" s="28"/>
      <c r="Q1199" s="14">
        <f t="shared" si="220"/>
        <v>0</v>
      </c>
      <c r="R1199" s="13">
        <f t="shared" si="221"/>
        <v>42</v>
      </c>
      <c r="S1199" s="14">
        <f t="shared" si="221"/>
        <v>2114300.58</v>
      </c>
      <c r="T1199" s="15">
        <f>G1199-N1199</f>
        <v>0</v>
      </c>
      <c r="U1199" s="9">
        <f t="shared" si="222"/>
        <v>0</v>
      </c>
      <c r="V1199" s="15">
        <f t="shared" si="223"/>
        <v>0</v>
      </c>
      <c r="W1199" s="16">
        <f t="shared" si="224"/>
        <v>0</v>
      </c>
      <c r="X1199" s="15">
        <f t="shared" si="225"/>
        <v>0</v>
      </c>
      <c r="Y1199" s="9">
        <f t="shared" si="225"/>
        <v>0</v>
      </c>
    </row>
    <row r="1200" spans="2:25" ht="69.599999999999994" x14ac:dyDescent="0.3">
      <c r="B1200" s="62">
        <v>45100</v>
      </c>
      <c r="C1200" s="62">
        <v>45100</v>
      </c>
      <c r="D1200" s="5" t="s">
        <v>2791</v>
      </c>
      <c r="E1200" s="44" t="s">
        <v>2792</v>
      </c>
      <c r="F1200" s="42">
        <v>123792.16</v>
      </c>
      <c r="G1200" s="42">
        <v>1</v>
      </c>
      <c r="H1200" s="9">
        <f t="shared" si="216"/>
        <v>123792.16</v>
      </c>
      <c r="I1200" s="28"/>
      <c r="J1200" s="28"/>
      <c r="K1200" s="12">
        <f t="shared" si="217"/>
        <v>0</v>
      </c>
      <c r="L1200" s="8">
        <f t="shared" si="218"/>
        <v>1</v>
      </c>
      <c r="M1200" s="9">
        <f t="shared" si="218"/>
        <v>123792.16</v>
      </c>
      <c r="N1200" s="7">
        <v>1</v>
      </c>
      <c r="O1200" s="14">
        <f t="shared" si="219"/>
        <v>123792.16</v>
      </c>
      <c r="P1200" s="28"/>
      <c r="Q1200" s="14">
        <f t="shared" si="220"/>
        <v>0</v>
      </c>
      <c r="R1200" s="13">
        <f t="shared" si="221"/>
        <v>1</v>
      </c>
      <c r="S1200" s="14">
        <f t="shared" si="221"/>
        <v>123792.16</v>
      </c>
      <c r="T1200" s="15">
        <f>G1200-N1200</f>
        <v>0</v>
      </c>
      <c r="U1200" s="9">
        <f t="shared" si="222"/>
        <v>0</v>
      </c>
      <c r="V1200" s="15">
        <f t="shared" si="223"/>
        <v>0</v>
      </c>
      <c r="W1200" s="16">
        <f t="shared" si="224"/>
        <v>0</v>
      </c>
      <c r="X1200" s="15">
        <f t="shared" si="225"/>
        <v>0</v>
      </c>
      <c r="Y1200" s="9">
        <f t="shared" si="225"/>
        <v>0</v>
      </c>
    </row>
    <row r="1201" spans="2:25" ht="83.4" x14ac:dyDescent="0.3">
      <c r="B1201" s="62">
        <v>45100</v>
      </c>
      <c r="C1201" s="62">
        <v>45100</v>
      </c>
      <c r="D1201" s="5" t="s">
        <v>2793</v>
      </c>
      <c r="E1201" s="44" t="s">
        <v>2794</v>
      </c>
      <c r="F1201" s="42">
        <v>10450.57</v>
      </c>
      <c r="G1201" s="42">
        <v>28</v>
      </c>
      <c r="H1201" s="9">
        <f t="shared" si="216"/>
        <v>292615.95999999996</v>
      </c>
      <c r="I1201" s="28"/>
      <c r="J1201" s="28"/>
      <c r="K1201" s="12">
        <f t="shared" si="217"/>
        <v>0</v>
      </c>
      <c r="L1201" s="8">
        <f t="shared" si="218"/>
        <v>28</v>
      </c>
      <c r="M1201" s="9">
        <f t="shared" si="218"/>
        <v>292615.95999999996</v>
      </c>
      <c r="N1201" s="7">
        <v>28</v>
      </c>
      <c r="O1201" s="14">
        <f t="shared" si="219"/>
        <v>292615.95999999996</v>
      </c>
      <c r="P1201" s="28"/>
      <c r="Q1201" s="14">
        <f t="shared" si="220"/>
        <v>0</v>
      </c>
      <c r="R1201" s="13">
        <f t="shared" si="221"/>
        <v>28</v>
      </c>
      <c r="S1201" s="14">
        <f t="shared" si="221"/>
        <v>292615.95999999996</v>
      </c>
      <c r="T1201" s="15">
        <f>G1201-N1201</f>
        <v>0</v>
      </c>
      <c r="U1201" s="9">
        <f t="shared" si="222"/>
        <v>0</v>
      </c>
      <c r="V1201" s="15">
        <f t="shared" si="223"/>
        <v>0</v>
      </c>
      <c r="W1201" s="16">
        <f t="shared" si="224"/>
        <v>0</v>
      </c>
      <c r="X1201" s="15">
        <f t="shared" si="225"/>
        <v>0</v>
      </c>
      <c r="Y1201" s="9">
        <f t="shared" si="225"/>
        <v>0</v>
      </c>
    </row>
    <row r="1202" spans="2:25" ht="69.599999999999994" x14ac:dyDescent="0.3">
      <c r="B1202" s="62">
        <v>45100</v>
      </c>
      <c r="C1202" s="62">
        <v>45100</v>
      </c>
      <c r="D1202" s="5" t="s">
        <v>2795</v>
      </c>
      <c r="E1202" s="44" t="s">
        <v>2796</v>
      </c>
      <c r="F1202" s="42">
        <v>10450.57</v>
      </c>
      <c r="G1202" s="42">
        <v>28</v>
      </c>
      <c r="H1202" s="9">
        <f t="shared" si="216"/>
        <v>292615.95999999996</v>
      </c>
      <c r="I1202" s="28"/>
      <c r="J1202" s="28"/>
      <c r="K1202" s="12">
        <f t="shared" si="217"/>
        <v>0</v>
      </c>
      <c r="L1202" s="8">
        <f t="shared" si="218"/>
        <v>28</v>
      </c>
      <c r="M1202" s="9">
        <f t="shared" si="218"/>
        <v>292615.95999999996</v>
      </c>
      <c r="N1202" s="7">
        <v>29</v>
      </c>
      <c r="O1202" s="14">
        <f t="shared" si="219"/>
        <v>303066.52999999997</v>
      </c>
      <c r="P1202" s="28"/>
      <c r="Q1202" s="14">
        <f t="shared" si="220"/>
        <v>0</v>
      </c>
      <c r="R1202" s="13">
        <f t="shared" si="221"/>
        <v>29</v>
      </c>
      <c r="S1202" s="14">
        <f t="shared" si="221"/>
        <v>303066.52999999997</v>
      </c>
      <c r="T1202" s="15">
        <v>0</v>
      </c>
      <c r="U1202" s="9">
        <f t="shared" si="222"/>
        <v>0</v>
      </c>
      <c r="V1202" s="15">
        <f t="shared" si="223"/>
        <v>0</v>
      </c>
      <c r="W1202" s="16">
        <f t="shared" si="224"/>
        <v>0</v>
      </c>
      <c r="X1202" s="15">
        <f t="shared" si="225"/>
        <v>0</v>
      </c>
      <c r="Y1202" s="9">
        <f t="shared" si="225"/>
        <v>0</v>
      </c>
    </row>
    <row r="1203" spans="2:25" ht="42" x14ac:dyDescent="0.3">
      <c r="B1203" s="62">
        <v>45100</v>
      </c>
      <c r="C1203" s="62">
        <v>45100</v>
      </c>
      <c r="D1203" s="5" t="s">
        <v>2797</v>
      </c>
      <c r="E1203" s="44" t="s">
        <v>2798</v>
      </c>
      <c r="F1203" s="42">
        <v>2412.9</v>
      </c>
      <c r="G1203" s="42">
        <v>42</v>
      </c>
      <c r="H1203" s="9">
        <f t="shared" si="216"/>
        <v>101341.8</v>
      </c>
      <c r="I1203" s="28"/>
      <c r="J1203" s="28"/>
      <c r="K1203" s="12">
        <f t="shared" si="217"/>
        <v>0</v>
      </c>
      <c r="L1203" s="8">
        <f t="shared" si="218"/>
        <v>42</v>
      </c>
      <c r="M1203" s="9">
        <f t="shared" si="218"/>
        <v>101341.8</v>
      </c>
      <c r="N1203" s="7">
        <v>42</v>
      </c>
      <c r="O1203" s="14">
        <f t="shared" si="219"/>
        <v>101341.8</v>
      </c>
      <c r="P1203" s="28"/>
      <c r="Q1203" s="14">
        <f t="shared" si="220"/>
        <v>0</v>
      </c>
      <c r="R1203" s="13">
        <f t="shared" si="221"/>
        <v>42</v>
      </c>
      <c r="S1203" s="14">
        <f t="shared" si="221"/>
        <v>101341.8</v>
      </c>
      <c r="T1203" s="15">
        <v>0</v>
      </c>
      <c r="U1203" s="9">
        <f t="shared" si="222"/>
        <v>0</v>
      </c>
      <c r="V1203" s="15">
        <f t="shared" si="223"/>
        <v>0</v>
      </c>
      <c r="W1203" s="16">
        <f t="shared" si="224"/>
        <v>0</v>
      </c>
      <c r="X1203" s="15">
        <f t="shared" si="225"/>
        <v>0</v>
      </c>
      <c r="Y1203" s="9">
        <f t="shared" si="225"/>
        <v>0</v>
      </c>
    </row>
    <row r="1204" spans="2:25" ht="46.8" x14ac:dyDescent="0.3">
      <c r="B1204" s="17">
        <v>43207</v>
      </c>
      <c r="C1204" s="17">
        <v>45107</v>
      </c>
      <c r="D1204" s="5" t="s">
        <v>58</v>
      </c>
      <c r="E1204" s="18" t="s">
        <v>2799</v>
      </c>
      <c r="F1204" s="19">
        <v>50</v>
      </c>
      <c r="G1204" s="8">
        <v>100</v>
      </c>
      <c r="H1204" s="9">
        <f t="shared" si="216"/>
        <v>5000</v>
      </c>
      <c r="I1204" s="10">
        <v>41.23</v>
      </c>
      <c r="J1204" s="11">
        <v>50</v>
      </c>
      <c r="K1204" s="12">
        <f t="shared" si="217"/>
        <v>2061.5</v>
      </c>
      <c r="L1204" s="8">
        <f t="shared" si="218"/>
        <v>150</v>
      </c>
      <c r="M1204" s="9">
        <f t="shared" si="218"/>
        <v>7061.5</v>
      </c>
      <c r="N1204" s="13">
        <v>100</v>
      </c>
      <c r="O1204" s="14">
        <f t="shared" si="219"/>
        <v>5000</v>
      </c>
      <c r="P1204" s="13">
        <v>0</v>
      </c>
      <c r="Q1204" s="14">
        <f t="shared" si="220"/>
        <v>0</v>
      </c>
      <c r="R1204" s="13">
        <f t="shared" si="221"/>
        <v>100</v>
      </c>
      <c r="S1204" s="14">
        <f t="shared" si="221"/>
        <v>5000</v>
      </c>
      <c r="T1204" s="15">
        <f t="shared" ref="T1204:T1267" si="228">G1204-N1204</f>
        <v>0</v>
      </c>
      <c r="U1204" s="9">
        <f t="shared" si="222"/>
        <v>0</v>
      </c>
      <c r="V1204" s="15">
        <f t="shared" si="223"/>
        <v>50</v>
      </c>
      <c r="W1204" s="16">
        <f t="shared" si="224"/>
        <v>2061.5</v>
      </c>
      <c r="X1204" s="15">
        <f t="shared" si="225"/>
        <v>50</v>
      </c>
      <c r="Y1204" s="9">
        <f t="shared" si="225"/>
        <v>2061.5</v>
      </c>
    </row>
    <row r="1205" spans="2:25" ht="31.2" x14ac:dyDescent="0.3">
      <c r="B1205" s="4">
        <v>44558</v>
      </c>
      <c r="C1205" s="4">
        <v>45107</v>
      </c>
      <c r="D1205" s="5" t="s">
        <v>1421</v>
      </c>
      <c r="E1205" s="6" t="s">
        <v>1422</v>
      </c>
      <c r="F1205" s="7">
        <v>500</v>
      </c>
      <c r="G1205" s="8">
        <v>280</v>
      </c>
      <c r="H1205" s="9">
        <f t="shared" si="216"/>
        <v>140000</v>
      </c>
      <c r="I1205" s="10">
        <v>555.65</v>
      </c>
      <c r="J1205" s="11">
        <v>201</v>
      </c>
      <c r="K1205" s="12">
        <f t="shared" si="217"/>
        <v>111685.65</v>
      </c>
      <c r="L1205" s="8">
        <f t="shared" si="218"/>
        <v>481</v>
      </c>
      <c r="M1205" s="9">
        <f t="shared" si="218"/>
        <v>251685.65</v>
      </c>
      <c r="N1205" s="13">
        <v>280</v>
      </c>
      <c r="O1205" s="14">
        <f t="shared" si="219"/>
        <v>140000</v>
      </c>
      <c r="P1205" s="13">
        <v>201</v>
      </c>
      <c r="Q1205" s="14">
        <f t="shared" si="220"/>
        <v>111685.65</v>
      </c>
      <c r="R1205" s="13">
        <f t="shared" si="221"/>
        <v>481</v>
      </c>
      <c r="S1205" s="14">
        <f t="shared" si="221"/>
        <v>251685.65</v>
      </c>
      <c r="T1205" s="15">
        <f t="shared" si="228"/>
        <v>0</v>
      </c>
      <c r="U1205" s="9">
        <f t="shared" si="222"/>
        <v>0</v>
      </c>
      <c r="V1205" s="15">
        <f t="shared" si="223"/>
        <v>0</v>
      </c>
      <c r="W1205" s="16">
        <f t="shared" si="224"/>
        <v>0</v>
      </c>
      <c r="X1205" s="15">
        <f t="shared" si="225"/>
        <v>0</v>
      </c>
      <c r="Y1205" s="9">
        <f t="shared" si="225"/>
        <v>0</v>
      </c>
    </row>
    <row r="1206" spans="2:25" ht="46.8" x14ac:dyDescent="0.3">
      <c r="B1206" s="17">
        <v>45107</v>
      </c>
      <c r="C1206" s="17">
        <v>45107</v>
      </c>
      <c r="D1206" s="5" t="s">
        <v>2800</v>
      </c>
      <c r="E1206" s="27" t="s">
        <v>2801</v>
      </c>
      <c r="F1206" s="10">
        <v>120.5</v>
      </c>
      <c r="G1206" s="8">
        <v>25</v>
      </c>
      <c r="H1206" s="9">
        <f t="shared" si="216"/>
        <v>3012.5</v>
      </c>
      <c r="I1206" s="10">
        <v>0</v>
      </c>
      <c r="J1206" s="11">
        <v>0</v>
      </c>
      <c r="K1206" s="12">
        <f t="shared" si="217"/>
        <v>0</v>
      </c>
      <c r="L1206" s="8">
        <f t="shared" si="218"/>
        <v>25</v>
      </c>
      <c r="M1206" s="9">
        <f t="shared" si="218"/>
        <v>3012.5</v>
      </c>
      <c r="N1206" s="13">
        <v>24</v>
      </c>
      <c r="O1206" s="14">
        <f t="shared" si="219"/>
        <v>2892</v>
      </c>
      <c r="P1206" s="13">
        <v>0</v>
      </c>
      <c r="Q1206" s="14">
        <f t="shared" si="220"/>
        <v>0</v>
      </c>
      <c r="R1206" s="13">
        <f t="shared" si="221"/>
        <v>24</v>
      </c>
      <c r="S1206" s="14">
        <f t="shared" si="221"/>
        <v>2892</v>
      </c>
      <c r="T1206" s="15">
        <f t="shared" si="228"/>
        <v>1</v>
      </c>
      <c r="U1206" s="9">
        <f t="shared" si="222"/>
        <v>120.5</v>
      </c>
      <c r="V1206" s="15">
        <f t="shared" si="223"/>
        <v>0</v>
      </c>
      <c r="W1206" s="16">
        <f t="shared" si="224"/>
        <v>0</v>
      </c>
      <c r="X1206" s="15">
        <f t="shared" si="225"/>
        <v>1</v>
      </c>
      <c r="Y1206" s="9">
        <f t="shared" si="225"/>
        <v>120.5</v>
      </c>
    </row>
    <row r="1207" spans="2:25" ht="46.8" x14ac:dyDescent="0.3">
      <c r="B1207" s="17">
        <v>45107</v>
      </c>
      <c r="C1207" s="17">
        <v>45107</v>
      </c>
      <c r="D1207" s="5" t="s">
        <v>2802</v>
      </c>
      <c r="E1207" s="27" t="s">
        <v>2803</v>
      </c>
      <c r="F1207" s="10">
        <v>130.4</v>
      </c>
      <c r="G1207" s="8">
        <v>25</v>
      </c>
      <c r="H1207" s="9">
        <f t="shared" si="216"/>
        <v>3260</v>
      </c>
      <c r="I1207" s="10">
        <v>0</v>
      </c>
      <c r="J1207" s="11">
        <v>0</v>
      </c>
      <c r="K1207" s="12">
        <f t="shared" si="217"/>
        <v>0</v>
      </c>
      <c r="L1207" s="8">
        <f t="shared" si="218"/>
        <v>25</v>
      </c>
      <c r="M1207" s="9">
        <f t="shared" si="218"/>
        <v>3260</v>
      </c>
      <c r="N1207" s="13">
        <v>24</v>
      </c>
      <c r="O1207" s="14">
        <f t="shared" si="219"/>
        <v>3129.6000000000004</v>
      </c>
      <c r="P1207" s="13">
        <v>0</v>
      </c>
      <c r="Q1207" s="14">
        <f t="shared" si="220"/>
        <v>0</v>
      </c>
      <c r="R1207" s="13">
        <f t="shared" si="221"/>
        <v>24</v>
      </c>
      <c r="S1207" s="14">
        <f t="shared" si="221"/>
        <v>3129.6000000000004</v>
      </c>
      <c r="T1207" s="15">
        <f t="shared" si="228"/>
        <v>1</v>
      </c>
      <c r="U1207" s="9">
        <f t="shared" si="222"/>
        <v>130.4</v>
      </c>
      <c r="V1207" s="15">
        <f t="shared" si="223"/>
        <v>0</v>
      </c>
      <c r="W1207" s="16">
        <f t="shared" si="224"/>
        <v>0</v>
      </c>
      <c r="X1207" s="15">
        <f t="shared" si="225"/>
        <v>1</v>
      </c>
      <c r="Y1207" s="9">
        <f t="shared" si="225"/>
        <v>130.4</v>
      </c>
    </row>
    <row r="1208" spans="2:25" ht="31.2" x14ac:dyDescent="0.3">
      <c r="B1208" s="17">
        <v>45107</v>
      </c>
      <c r="C1208" s="17">
        <v>45107</v>
      </c>
      <c r="D1208" s="5" t="s">
        <v>2804</v>
      </c>
      <c r="E1208" s="27" t="s">
        <v>2805</v>
      </c>
      <c r="F1208" s="10">
        <v>226.28</v>
      </c>
      <c r="G1208" s="8">
        <v>25</v>
      </c>
      <c r="H1208" s="9">
        <f t="shared" si="216"/>
        <v>5657</v>
      </c>
      <c r="I1208" s="10">
        <v>0</v>
      </c>
      <c r="J1208" s="11">
        <v>0</v>
      </c>
      <c r="K1208" s="12">
        <f t="shared" si="217"/>
        <v>0</v>
      </c>
      <c r="L1208" s="8">
        <f t="shared" si="218"/>
        <v>25</v>
      </c>
      <c r="M1208" s="9">
        <f t="shared" si="218"/>
        <v>5657</v>
      </c>
      <c r="N1208" s="13">
        <v>0</v>
      </c>
      <c r="O1208" s="14">
        <f t="shared" si="219"/>
        <v>0</v>
      </c>
      <c r="P1208" s="13">
        <v>0</v>
      </c>
      <c r="Q1208" s="14">
        <f t="shared" si="220"/>
        <v>0</v>
      </c>
      <c r="R1208" s="13">
        <f t="shared" si="221"/>
        <v>0</v>
      </c>
      <c r="S1208" s="14">
        <f t="shared" si="221"/>
        <v>0</v>
      </c>
      <c r="T1208" s="15">
        <f t="shared" si="228"/>
        <v>25</v>
      </c>
      <c r="U1208" s="9">
        <f t="shared" si="222"/>
        <v>5657</v>
      </c>
      <c r="V1208" s="15">
        <f t="shared" si="223"/>
        <v>0</v>
      </c>
      <c r="W1208" s="16">
        <f t="shared" si="224"/>
        <v>0</v>
      </c>
      <c r="X1208" s="15">
        <f t="shared" si="225"/>
        <v>25</v>
      </c>
      <c r="Y1208" s="9">
        <f t="shared" si="225"/>
        <v>5657</v>
      </c>
    </row>
    <row r="1209" spans="2:25" ht="31.2" x14ac:dyDescent="0.3">
      <c r="B1209" s="17">
        <v>45107</v>
      </c>
      <c r="C1209" s="17">
        <v>45107</v>
      </c>
      <c r="D1209" s="5" t="s">
        <v>2806</v>
      </c>
      <c r="E1209" s="27" t="s">
        <v>2807</v>
      </c>
      <c r="F1209" s="10">
        <v>233.84</v>
      </c>
      <c r="G1209" s="8">
        <v>25</v>
      </c>
      <c r="H1209" s="9">
        <f t="shared" si="216"/>
        <v>5846</v>
      </c>
      <c r="I1209" s="10">
        <v>0</v>
      </c>
      <c r="J1209" s="11">
        <v>0</v>
      </c>
      <c r="K1209" s="12">
        <f t="shared" si="217"/>
        <v>0</v>
      </c>
      <c r="L1209" s="8">
        <f t="shared" si="218"/>
        <v>25</v>
      </c>
      <c r="M1209" s="9">
        <f t="shared" si="218"/>
        <v>5846</v>
      </c>
      <c r="N1209" s="13">
        <v>0</v>
      </c>
      <c r="O1209" s="14">
        <f t="shared" si="219"/>
        <v>0</v>
      </c>
      <c r="P1209" s="13">
        <v>0</v>
      </c>
      <c r="Q1209" s="14">
        <f t="shared" si="220"/>
        <v>0</v>
      </c>
      <c r="R1209" s="13">
        <f t="shared" si="221"/>
        <v>0</v>
      </c>
      <c r="S1209" s="14">
        <f t="shared" si="221"/>
        <v>0</v>
      </c>
      <c r="T1209" s="15">
        <f t="shared" si="228"/>
        <v>25</v>
      </c>
      <c r="U1209" s="9">
        <f t="shared" si="222"/>
        <v>5846</v>
      </c>
      <c r="V1209" s="15">
        <f t="shared" si="223"/>
        <v>0</v>
      </c>
      <c r="W1209" s="16">
        <f t="shared" si="224"/>
        <v>0</v>
      </c>
      <c r="X1209" s="15">
        <f t="shared" si="225"/>
        <v>25</v>
      </c>
      <c r="Y1209" s="9">
        <f t="shared" si="225"/>
        <v>5846</v>
      </c>
    </row>
    <row r="1210" spans="2:25" ht="31.2" x14ac:dyDescent="0.3">
      <c r="B1210" s="17">
        <v>45107</v>
      </c>
      <c r="C1210" s="17">
        <v>45107</v>
      </c>
      <c r="D1210" s="5" t="s">
        <v>2808</v>
      </c>
      <c r="E1210" s="27" t="s">
        <v>2809</v>
      </c>
      <c r="F1210" s="10">
        <v>70.930000000000007</v>
      </c>
      <c r="G1210" s="8">
        <v>50</v>
      </c>
      <c r="H1210" s="9">
        <f t="shared" si="216"/>
        <v>3546.5000000000005</v>
      </c>
      <c r="I1210" s="10">
        <v>0</v>
      </c>
      <c r="J1210" s="11">
        <v>0</v>
      </c>
      <c r="K1210" s="12">
        <f t="shared" si="217"/>
        <v>0</v>
      </c>
      <c r="L1210" s="8">
        <f t="shared" si="218"/>
        <v>50</v>
      </c>
      <c r="M1210" s="9">
        <f t="shared" si="218"/>
        <v>3546.5000000000005</v>
      </c>
      <c r="N1210" s="13">
        <v>0</v>
      </c>
      <c r="O1210" s="14">
        <f t="shared" si="219"/>
        <v>0</v>
      </c>
      <c r="P1210" s="13">
        <v>0</v>
      </c>
      <c r="Q1210" s="14">
        <f t="shared" si="220"/>
        <v>0</v>
      </c>
      <c r="R1210" s="13">
        <f t="shared" si="221"/>
        <v>0</v>
      </c>
      <c r="S1210" s="14">
        <f t="shared" si="221"/>
        <v>0</v>
      </c>
      <c r="T1210" s="15">
        <f t="shared" si="228"/>
        <v>50</v>
      </c>
      <c r="U1210" s="9">
        <f t="shared" si="222"/>
        <v>3546.5000000000005</v>
      </c>
      <c r="V1210" s="15">
        <f t="shared" si="223"/>
        <v>0</v>
      </c>
      <c r="W1210" s="16">
        <f t="shared" si="224"/>
        <v>0</v>
      </c>
      <c r="X1210" s="15">
        <f t="shared" si="225"/>
        <v>50</v>
      </c>
      <c r="Y1210" s="9">
        <f t="shared" si="225"/>
        <v>3546.5000000000005</v>
      </c>
    </row>
    <row r="1211" spans="2:25" ht="31.2" x14ac:dyDescent="0.3">
      <c r="B1211" s="17">
        <v>45107</v>
      </c>
      <c r="C1211" s="17">
        <v>45107</v>
      </c>
      <c r="D1211" s="5" t="s">
        <v>2810</v>
      </c>
      <c r="E1211" s="27" t="s">
        <v>2811</v>
      </c>
      <c r="F1211" s="10">
        <v>100.42</v>
      </c>
      <c r="G1211" s="8">
        <v>50</v>
      </c>
      <c r="H1211" s="9">
        <f t="shared" si="216"/>
        <v>5021</v>
      </c>
      <c r="I1211" s="10">
        <v>0</v>
      </c>
      <c r="J1211" s="11">
        <v>0</v>
      </c>
      <c r="K1211" s="12">
        <f t="shared" si="217"/>
        <v>0</v>
      </c>
      <c r="L1211" s="8">
        <f t="shared" si="218"/>
        <v>50</v>
      </c>
      <c r="M1211" s="9">
        <f t="shared" si="218"/>
        <v>5021</v>
      </c>
      <c r="N1211" s="13">
        <v>0</v>
      </c>
      <c r="O1211" s="14">
        <f t="shared" si="219"/>
        <v>0</v>
      </c>
      <c r="P1211" s="13">
        <v>0</v>
      </c>
      <c r="Q1211" s="14">
        <f t="shared" si="220"/>
        <v>0</v>
      </c>
      <c r="R1211" s="13">
        <f t="shared" si="221"/>
        <v>0</v>
      </c>
      <c r="S1211" s="14">
        <f t="shared" si="221"/>
        <v>0</v>
      </c>
      <c r="T1211" s="15">
        <f t="shared" si="228"/>
        <v>50</v>
      </c>
      <c r="U1211" s="9">
        <f t="shared" si="222"/>
        <v>5021</v>
      </c>
      <c r="V1211" s="15">
        <f t="shared" si="223"/>
        <v>0</v>
      </c>
      <c r="W1211" s="16">
        <f t="shared" si="224"/>
        <v>0</v>
      </c>
      <c r="X1211" s="15">
        <f t="shared" si="225"/>
        <v>50</v>
      </c>
      <c r="Y1211" s="9">
        <f t="shared" si="225"/>
        <v>5021</v>
      </c>
    </row>
    <row r="1212" spans="2:25" ht="46.8" x14ac:dyDescent="0.3">
      <c r="B1212" s="17">
        <v>45107</v>
      </c>
      <c r="C1212" s="17">
        <v>45107</v>
      </c>
      <c r="D1212" s="5" t="s">
        <v>2812</v>
      </c>
      <c r="E1212" s="27" t="s">
        <v>2813</v>
      </c>
      <c r="F1212" s="10">
        <v>630</v>
      </c>
      <c r="G1212" s="8">
        <v>35</v>
      </c>
      <c r="H1212" s="9">
        <f t="shared" si="216"/>
        <v>22050</v>
      </c>
      <c r="I1212" s="10">
        <v>0</v>
      </c>
      <c r="J1212" s="11">
        <v>0</v>
      </c>
      <c r="K1212" s="12">
        <f t="shared" si="217"/>
        <v>0</v>
      </c>
      <c r="L1212" s="8">
        <f t="shared" si="218"/>
        <v>35</v>
      </c>
      <c r="M1212" s="9">
        <f t="shared" si="218"/>
        <v>22050</v>
      </c>
      <c r="N1212" s="13">
        <v>0</v>
      </c>
      <c r="O1212" s="14">
        <f t="shared" si="219"/>
        <v>0</v>
      </c>
      <c r="P1212" s="13">
        <v>0</v>
      </c>
      <c r="Q1212" s="14">
        <f t="shared" si="220"/>
        <v>0</v>
      </c>
      <c r="R1212" s="13">
        <f t="shared" si="221"/>
        <v>0</v>
      </c>
      <c r="S1212" s="14">
        <f t="shared" si="221"/>
        <v>0</v>
      </c>
      <c r="T1212" s="15">
        <f t="shared" si="228"/>
        <v>35</v>
      </c>
      <c r="U1212" s="9">
        <f t="shared" si="222"/>
        <v>22050</v>
      </c>
      <c r="V1212" s="15">
        <f t="shared" si="223"/>
        <v>0</v>
      </c>
      <c r="W1212" s="16">
        <f t="shared" si="224"/>
        <v>0</v>
      </c>
      <c r="X1212" s="15">
        <f t="shared" si="225"/>
        <v>35</v>
      </c>
      <c r="Y1212" s="9">
        <f t="shared" si="225"/>
        <v>22050</v>
      </c>
    </row>
    <row r="1213" spans="2:25" ht="46.8" x14ac:dyDescent="0.3">
      <c r="B1213" s="17">
        <v>45107</v>
      </c>
      <c r="C1213" s="17">
        <v>45107</v>
      </c>
      <c r="D1213" s="5" t="s">
        <v>2814</v>
      </c>
      <c r="E1213" s="27" t="s">
        <v>2815</v>
      </c>
      <c r="F1213" s="10">
        <v>520.29999999999995</v>
      </c>
      <c r="G1213" s="8">
        <v>35</v>
      </c>
      <c r="H1213" s="9">
        <f t="shared" si="216"/>
        <v>18210.5</v>
      </c>
      <c r="I1213" s="10">
        <v>0</v>
      </c>
      <c r="J1213" s="11">
        <v>0</v>
      </c>
      <c r="K1213" s="12">
        <f t="shared" si="217"/>
        <v>0</v>
      </c>
      <c r="L1213" s="8">
        <f t="shared" si="218"/>
        <v>35</v>
      </c>
      <c r="M1213" s="9">
        <f t="shared" si="218"/>
        <v>18210.5</v>
      </c>
      <c r="N1213" s="13">
        <v>0</v>
      </c>
      <c r="O1213" s="14">
        <f t="shared" si="219"/>
        <v>0</v>
      </c>
      <c r="P1213" s="13">
        <v>0</v>
      </c>
      <c r="Q1213" s="14">
        <f t="shared" si="220"/>
        <v>0</v>
      </c>
      <c r="R1213" s="13">
        <f t="shared" si="221"/>
        <v>0</v>
      </c>
      <c r="S1213" s="14">
        <f t="shared" si="221"/>
        <v>0</v>
      </c>
      <c r="T1213" s="15">
        <f t="shared" si="228"/>
        <v>35</v>
      </c>
      <c r="U1213" s="9">
        <f t="shared" si="222"/>
        <v>18210.5</v>
      </c>
      <c r="V1213" s="15">
        <f t="shared" si="223"/>
        <v>0</v>
      </c>
      <c r="W1213" s="16">
        <f t="shared" si="224"/>
        <v>0</v>
      </c>
      <c r="X1213" s="15">
        <f t="shared" si="225"/>
        <v>35</v>
      </c>
      <c r="Y1213" s="9">
        <f t="shared" si="225"/>
        <v>18210.5</v>
      </c>
    </row>
    <row r="1214" spans="2:25" ht="31.2" x14ac:dyDescent="0.3">
      <c r="B1214" s="17">
        <v>45107</v>
      </c>
      <c r="C1214" s="17">
        <v>45107</v>
      </c>
      <c r="D1214" s="5" t="s">
        <v>2816</v>
      </c>
      <c r="E1214" s="27" t="s">
        <v>2817</v>
      </c>
      <c r="F1214" s="10">
        <v>527.5</v>
      </c>
      <c r="G1214" s="8">
        <v>15</v>
      </c>
      <c r="H1214" s="9">
        <f t="shared" si="216"/>
        <v>7912.5</v>
      </c>
      <c r="I1214" s="10">
        <v>0</v>
      </c>
      <c r="J1214" s="11">
        <v>0</v>
      </c>
      <c r="K1214" s="12">
        <f t="shared" si="217"/>
        <v>0</v>
      </c>
      <c r="L1214" s="8">
        <f t="shared" si="218"/>
        <v>15</v>
      </c>
      <c r="M1214" s="9">
        <f t="shared" si="218"/>
        <v>7912.5</v>
      </c>
      <c r="N1214" s="13">
        <v>0</v>
      </c>
      <c r="O1214" s="14">
        <f t="shared" si="219"/>
        <v>0</v>
      </c>
      <c r="P1214" s="13">
        <v>0</v>
      </c>
      <c r="Q1214" s="14">
        <f t="shared" si="220"/>
        <v>0</v>
      </c>
      <c r="R1214" s="13">
        <f t="shared" si="221"/>
        <v>0</v>
      </c>
      <c r="S1214" s="14">
        <f t="shared" si="221"/>
        <v>0</v>
      </c>
      <c r="T1214" s="15">
        <f t="shared" si="228"/>
        <v>15</v>
      </c>
      <c r="U1214" s="9">
        <f t="shared" si="222"/>
        <v>7912.5</v>
      </c>
      <c r="V1214" s="15">
        <f t="shared" si="223"/>
        <v>0</v>
      </c>
      <c r="W1214" s="16">
        <f t="shared" si="224"/>
        <v>0</v>
      </c>
      <c r="X1214" s="15">
        <f t="shared" si="225"/>
        <v>15</v>
      </c>
      <c r="Y1214" s="9">
        <f t="shared" si="225"/>
        <v>7912.5</v>
      </c>
    </row>
    <row r="1215" spans="2:25" ht="78" x14ac:dyDescent="0.3">
      <c r="B1215" s="17">
        <v>45107</v>
      </c>
      <c r="C1215" s="17">
        <v>45107</v>
      </c>
      <c r="D1215" s="5" t="s">
        <v>2818</v>
      </c>
      <c r="E1215" s="27" t="s">
        <v>2819</v>
      </c>
      <c r="F1215" s="10">
        <v>70.5</v>
      </c>
      <c r="G1215" s="8">
        <v>20</v>
      </c>
      <c r="H1215" s="9">
        <f t="shared" si="216"/>
        <v>1410</v>
      </c>
      <c r="I1215" s="10">
        <v>0</v>
      </c>
      <c r="J1215" s="11">
        <v>0</v>
      </c>
      <c r="K1215" s="12">
        <f t="shared" si="217"/>
        <v>0</v>
      </c>
      <c r="L1215" s="8">
        <f t="shared" si="218"/>
        <v>20</v>
      </c>
      <c r="M1215" s="9">
        <f t="shared" si="218"/>
        <v>1410</v>
      </c>
      <c r="N1215" s="13">
        <v>0</v>
      </c>
      <c r="O1215" s="14">
        <f t="shared" si="219"/>
        <v>0</v>
      </c>
      <c r="P1215" s="13">
        <v>0</v>
      </c>
      <c r="Q1215" s="14">
        <f t="shared" si="220"/>
        <v>0</v>
      </c>
      <c r="R1215" s="13">
        <f t="shared" si="221"/>
        <v>0</v>
      </c>
      <c r="S1215" s="14">
        <f t="shared" si="221"/>
        <v>0</v>
      </c>
      <c r="T1215" s="15">
        <f t="shared" si="228"/>
        <v>20</v>
      </c>
      <c r="U1215" s="9">
        <f t="shared" si="222"/>
        <v>1410</v>
      </c>
      <c r="V1215" s="15">
        <f t="shared" si="223"/>
        <v>0</v>
      </c>
      <c r="W1215" s="16">
        <f t="shared" si="224"/>
        <v>0</v>
      </c>
      <c r="X1215" s="15">
        <f t="shared" si="225"/>
        <v>20</v>
      </c>
      <c r="Y1215" s="9">
        <f t="shared" si="225"/>
        <v>1410</v>
      </c>
    </row>
    <row r="1216" spans="2:25" ht="46.8" x14ac:dyDescent="0.3">
      <c r="B1216" s="17">
        <v>45107</v>
      </c>
      <c r="C1216" s="17">
        <v>45107</v>
      </c>
      <c r="D1216" s="5" t="s">
        <v>2820</v>
      </c>
      <c r="E1216" s="27" t="s">
        <v>2821</v>
      </c>
      <c r="F1216" s="10">
        <v>60.35</v>
      </c>
      <c r="G1216" s="8">
        <v>50</v>
      </c>
      <c r="H1216" s="9">
        <f t="shared" si="216"/>
        <v>3017.5</v>
      </c>
      <c r="I1216" s="10">
        <v>0</v>
      </c>
      <c r="J1216" s="11">
        <v>0</v>
      </c>
      <c r="K1216" s="12">
        <f t="shared" si="217"/>
        <v>0</v>
      </c>
      <c r="L1216" s="8">
        <f t="shared" si="218"/>
        <v>50</v>
      </c>
      <c r="M1216" s="9">
        <f t="shared" si="218"/>
        <v>3017.5</v>
      </c>
      <c r="N1216" s="13">
        <v>0</v>
      </c>
      <c r="O1216" s="14">
        <f t="shared" si="219"/>
        <v>0</v>
      </c>
      <c r="P1216" s="13">
        <v>0</v>
      </c>
      <c r="Q1216" s="14">
        <f t="shared" si="220"/>
        <v>0</v>
      </c>
      <c r="R1216" s="13">
        <f t="shared" si="221"/>
        <v>0</v>
      </c>
      <c r="S1216" s="14">
        <f t="shared" si="221"/>
        <v>0</v>
      </c>
      <c r="T1216" s="15">
        <f t="shared" si="228"/>
        <v>50</v>
      </c>
      <c r="U1216" s="9">
        <f t="shared" si="222"/>
        <v>3017.5</v>
      </c>
      <c r="V1216" s="15">
        <f t="shared" si="223"/>
        <v>0</v>
      </c>
      <c r="W1216" s="16">
        <f t="shared" si="224"/>
        <v>0</v>
      </c>
      <c r="X1216" s="15">
        <f t="shared" si="225"/>
        <v>50</v>
      </c>
      <c r="Y1216" s="9">
        <f t="shared" si="225"/>
        <v>3017.5</v>
      </c>
    </row>
    <row r="1217" spans="2:25" ht="31.2" x14ac:dyDescent="0.3">
      <c r="B1217" s="17">
        <v>45107</v>
      </c>
      <c r="C1217" s="17">
        <v>45107</v>
      </c>
      <c r="D1217" s="5" t="s">
        <v>2822</v>
      </c>
      <c r="E1217" s="27" t="s">
        <v>2823</v>
      </c>
      <c r="F1217" s="10">
        <v>881.64</v>
      </c>
      <c r="G1217" s="8">
        <v>20</v>
      </c>
      <c r="H1217" s="9">
        <f t="shared" si="216"/>
        <v>17632.8</v>
      </c>
      <c r="I1217" s="10">
        <v>0</v>
      </c>
      <c r="J1217" s="11">
        <v>0</v>
      </c>
      <c r="K1217" s="12">
        <f t="shared" si="217"/>
        <v>0</v>
      </c>
      <c r="L1217" s="8">
        <f t="shared" si="218"/>
        <v>20</v>
      </c>
      <c r="M1217" s="9">
        <f t="shared" si="218"/>
        <v>17632.8</v>
      </c>
      <c r="N1217" s="13">
        <v>0</v>
      </c>
      <c r="O1217" s="14">
        <f t="shared" si="219"/>
        <v>0</v>
      </c>
      <c r="P1217" s="13">
        <v>0</v>
      </c>
      <c r="Q1217" s="14">
        <f t="shared" si="220"/>
        <v>0</v>
      </c>
      <c r="R1217" s="13">
        <f t="shared" si="221"/>
        <v>0</v>
      </c>
      <c r="S1217" s="14">
        <f t="shared" si="221"/>
        <v>0</v>
      </c>
      <c r="T1217" s="15">
        <f t="shared" si="228"/>
        <v>20</v>
      </c>
      <c r="U1217" s="9">
        <f t="shared" si="222"/>
        <v>17632.8</v>
      </c>
      <c r="V1217" s="15">
        <f t="shared" si="223"/>
        <v>0</v>
      </c>
      <c r="W1217" s="16">
        <f t="shared" si="224"/>
        <v>0</v>
      </c>
      <c r="X1217" s="15">
        <f t="shared" si="225"/>
        <v>20</v>
      </c>
      <c r="Y1217" s="9">
        <f t="shared" si="225"/>
        <v>17632.8</v>
      </c>
    </row>
    <row r="1218" spans="2:25" ht="46.8" x14ac:dyDescent="0.3">
      <c r="B1218" s="17">
        <v>45107</v>
      </c>
      <c r="C1218" s="17">
        <v>45107</v>
      </c>
      <c r="D1218" s="5" t="s">
        <v>2824</v>
      </c>
      <c r="E1218" s="27" t="s">
        <v>2825</v>
      </c>
      <c r="F1218" s="10">
        <v>425</v>
      </c>
      <c r="G1218" s="8">
        <v>20</v>
      </c>
      <c r="H1218" s="9">
        <f t="shared" si="216"/>
        <v>8500</v>
      </c>
      <c r="I1218" s="10">
        <v>0</v>
      </c>
      <c r="J1218" s="11">
        <v>0</v>
      </c>
      <c r="K1218" s="12">
        <f t="shared" si="217"/>
        <v>0</v>
      </c>
      <c r="L1218" s="8">
        <f t="shared" si="218"/>
        <v>20</v>
      </c>
      <c r="M1218" s="9">
        <f t="shared" si="218"/>
        <v>8500</v>
      </c>
      <c r="N1218" s="13">
        <v>0</v>
      </c>
      <c r="O1218" s="14">
        <f t="shared" si="219"/>
        <v>0</v>
      </c>
      <c r="P1218" s="13">
        <v>0</v>
      </c>
      <c r="Q1218" s="14">
        <f t="shared" si="220"/>
        <v>0</v>
      </c>
      <c r="R1218" s="13">
        <f t="shared" si="221"/>
        <v>0</v>
      </c>
      <c r="S1218" s="14">
        <f t="shared" si="221"/>
        <v>0</v>
      </c>
      <c r="T1218" s="15">
        <f t="shared" si="228"/>
        <v>20</v>
      </c>
      <c r="U1218" s="9">
        <f t="shared" si="222"/>
        <v>8500</v>
      </c>
      <c r="V1218" s="15">
        <f t="shared" si="223"/>
        <v>0</v>
      </c>
      <c r="W1218" s="16">
        <f t="shared" si="224"/>
        <v>0</v>
      </c>
      <c r="X1218" s="15">
        <f t="shared" si="225"/>
        <v>20</v>
      </c>
      <c r="Y1218" s="9">
        <f t="shared" si="225"/>
        <v>8500</v>
      </c>
    </row>
    <row r="1219" spans="2:25" ht="31.2" x14ac:dyDescent="0.3">
      <c r="B1219" s="17">
        <v>45107</v>
      </c>
      <c r="C1219" s="17">
        <v>45107</v>
      </c>
      <c r="D1219" s="5" t="s">
        <v>2826</v>
      </c>
      <c r="E1219" s="27" t="s">
        <v>2827</v>
      </c>
      <c r="F1219" s="10">
        <v>830.2</v>
      </c>
      <c r="G1219" s="8">
        <v>10</v>
      </c>
      <c r="H1219" s="9">
        <f t="shared" si="216"/>
        <v>8302</v>
      </c>
      <c r="I1219" s="10">
        <v>0</v>
      </c>
      <c r="J1219" s="11">
        <v>0</v>
      </c>
      <c r="K1219" s="12">
        <f t="shared" si="217"/>
        <v>0</v>
      </c>
      <c r="L1219" s="8">
        <f t="shared" si="218"/>
        <v>10</v>
      </c>
      <c r="M1219" s="9">
        <f t="shared" si="218"/>
        <v>8302</v>
      </c>
      <c r="N1219" s="13">
        <v>0</v>
      </c>
      <c r="O1219" s="14">
        <f t="shared" si="219"/>
        <v>0</v>
      </c>
      <c r="P1219" s="13">
        <v>0</v>
      </c>
      <c r="Q1219" s="14">
        <f t="shared" si="220"/>
        <v>0</v>
      </c>
      <c r="R1219" s="13">
        <f t="shared" si="221"/>
        <v>0</v>
      </c>
      <c r="S1219" s="14">
        <f t="shared" si="221"/>
        <v>0</v>
      </c>
      <c r="T1219" s="15">
        <f t="shared" si="228"/>
        <v>10</v>
      </c>
      <c r="U1219" s="9">
        <f t="shared" si="222"/>
        <v>8302</v>
      </c>
      <c r="V1219" s="15">
        <f t="shared" si="223"/>
        <v>0</v>
      </c>
      <c r="W1219" s="16">
        <f t="shared" si="224"/>
        <v>0</v>
      </c>
      <c r="X1219" s="15">
        <f t="shared" si="225"/>
        <v>10</v>
      </c>
      <c r="Y1219" s="9">
        <f t="shared" si="225"/>
        <v>8302</v>
      </c>
    </row>
    <row r="1220" spans="2:25" ht="46.8" x14ac:dyDescent="0.3">
      <c r="B1220" s="17">
        <v>45107</v>
      </c>
      <c r="C1220" s="17">
        <v>45107</v>
      </c>
      <c r="D1220" s="5" t="s">
        <v>2828</v>
      </c>
      <c r="E1220" s="27" t="s">
        <v>2829</v>
      </c>
      <c r="F1220" s="10">
        <v>25</v>
      </c>
      <c r="G1220" s="8">
        <v>30</v>
      </c>
      <c r="H1220" s="9">
        <f t="shared" si="216"/>
        <v>750</v>
      </c>
      <c r="I1220" s="10">
        <v>0</v>
      </c>
      <c r="J1220" s="11">
        <v>0</v>
      </c>
      <c r="K1220" s="12">
        <f t="shared" si="217"/>
        <v>0</v>
      </c>
      <c r="L1220" s="8">
        <f t="shared" si="218"/>
        <v>30</v>
      </c>
      <c r="M1220" s="9">
        <f t="shared" si="218"/>
        <v>750</v>
      </c>
      <c r="N1220" s="13">
        <v>0</v>
      </c>
      <c r="O1220" s="14">
        <f t="shared" si="219"/>
        <v>0</v>
      </c>
      <c r="P1220" s="13">
        <v>0</v>
      </c>
      <c r="Q1220" s="14">
        <f t="shared" si="220"/>
        <v>0</v>
      </c>
      <c r="R1220" s="13">
        <f t="shared" si="221"/>
        <v>0</v>
      </c>
      <c r="S1220" s="14">
        <f t="shared" si="221"/>
        <v>0</v>
      </c>
      <c r="T1220" s="15">
        <f t="shared" si="228"/>
        <v>30</v>
      </c>
      <c r="U1220" s="9">
        <f t="shared" si="222"/>
        <v>750</v>
      </c>
      <c r="V1220" s="15">
        <f t="shared" si="223"/>
        <v>0</v>
      </c>
      <c r="W1220" s="16">
        <f t="shared" si="224"/>
        <v>0</v>
      </c>
      <c r="X1220" s="15">
        <f t="shared" si="225"/>
        <v>30</v>
      </c>
      <c r="Y1220" s="9">
        <f t="shared" si="225"/>
        <v>750</v>
      </c>
    </row>
    <row r="1221" spans="2:25" ht="46.8" x14ac:dyDescent="0.3">
      <c r="B1221" s="17">
        <v>45107</v>
      </c>
      <c r="C1221" s="17">
        <v>45107</v>
      </c>
      <c r="D1221" s="5" t="s">
        <v>2830</v>
      </c>
      <c r="E1221" s="27" t="s">
        <v>2831</v>
      </c>
      <c r="F1221" s="10">
        <v>15.4</v>
      </c>
      <c r="G1221" s="8">
        <v>30</v>
      </c>
      <c r="H1221" s="9">
        <f t="shared" si="216"/>
        <v>462</v>
      </c>
      <c r="I1221" s="10">
        <v>0</v>
      </c>
      <c r="J1221" s="11">
        <v>0</v>
      </c>
      <c r="K1221" s="12">
        <f t="shared" si="217"/>
        <v>0</v>
      </c>
      <c r="L1221" s="8">
        <f t="shared" si="218"/>
        <v>30</v>
      </c>
      <c r="M1221" s="9">
        <f t="shared" si="218"/>
        <v>462</v>
      </c>
      <c r="N1221" s="13">
        <v>12</v>
      </c>
      <c r="O1221" s="14">
        <f t="shared" si="219"/>
        <v>184.8</v>
      </c>
      <c r="P1221" s="13">
        <v>0</v>
      </c>
      <c r="Q1221" s="14">
        <f t="shared" si="220"/>
        <v>0</v>
      </c>
      <c r="R1221" s="13">
        <f t="shared" si="221"/>
        <v>12</v>
      </c>
      <c r="S1221" s="14">
        <f t="shared" si="221"/>
        <v>184.8</v>
      </c>
      <c r="T1221" s="15">
        <f t="shared" si="228"/>
        <v>18</v>
      </c>
      <c r="U1221" s="9">
        <f t="shared" si="222"/>
        <v>277.2</v>
      </c>
      <c r="V1221" s="15">
        <f t="shared" si="223"/>
        <v>0</v>
      </c>
      <c r="W1221" s="16">
        <f t="shared" si="224"/>
        <v>0</v>
      </c>
      <c r="X1221" s="15">
        <f t="shared" si="225"/>
        <v>18</v>
      </c>
      <c r="Y1221" s="9">
        <f t="shared" si="225"/>
        <v>277.2</v>
      </c>
    </row>
    <row r="1222" spans="2:25" ht="46.8" x14ac:dyDescent="0.3">
      <c r="B1222" s="17">
        <v>45107</v>
      </c>
      <c r="C1222" s="17">
        <v>45107</v>
      </c>
      <c r="D1222" s="5" t="s">
        <v>2832</v>
      </c>
      <c r="E1222" s="27" t="s">
        <v>2833</v>
      </c>
      <c r="F1222" s="10">
        <v>18</v>
      </c>
      <c r="G1222" s="8">
        <v>25</v>
      </c>
      <c r="H1222" s="9">
        <f t="shared" si="216"/>
        <v>450</v>
      </c>
      <c r="I1222" s="10">
        <v>0</v>
      </c>
      <c r="J1222" s="11">
        <v>0</v>
      </c>
      <c r="K1222" s="12">
        <f t="shared" si="217"/>
        <v>0</v>
      </c>
      <c r="L1222" s="8">
        <f t="shared" si="218"/>
        <v>25</v>
      </c>
      <c r="M1222" s="9">
        <f t="shared" si="218"/>
        <v>450</v>
      </c>
      <c r="N1222" s="13">
        <v>0</v>
      </c>
      <c r="O1222" s="14">
        <f t="shared" si="219"/>
        <v>0</v>
      </c>
      <c r="P1222" s="13">
        <v>0</v>
      </c>
      <c r="Q1222" s="14">
        <f t="shared" si="220"/>
        <v>0</v>
      </c>
      <c r="R1222" s="13">
        <f t="shared" si="221"/>
        <v>0</v>
      </c>
      <c r="S1222" s="14">
        <f t="shared" si="221"/>
        <v>0</v>
      </c>
      <c r="T1222" s="15">
        <f t="shared" si="228"/>
        <v>25</v>
      </c>
      <c r="U1222" s="9">
        <f t="shared" si="222"/>
        <v>450</v>
      </c>
      <c r="V1222" s="15">
        <f t="shared" si="223"/>
        <v>0</v>
      </c>
      <c r="W1222" s="16">
        <f t="shared" si="224"/>
        <v>0</v>
      </c>
      <c r="X1222" s="15">
        <f t="shared" si="225"/>
        <v>25</v>
      </c>
      <c r="Y1222" s="9">
        <f t="shared" si="225"/>
        <v>450</v>
      </c>
    </row>
    <row r="1223" spans="2:25" ht="62.4" x14ac:dyDescent="0.3">
      <c r="B1223" s="17">
        <v>45107</v>
      </c>
      <c r="C1223" s="17">
        <v>45107</v>
      </c>
      <c r="D1223" s="5" t="s">
        <v>2834</v>
      </c>
      <c r="E1223" s="27" t="s">
        <v>2835</v>
      </c>
      <c r="F1223" s="10">
        <v>58.5</v>
      </c>
      <c r="G1223" s="8">
        <v>25</v>
      </c>
      <c r="H1223" s="9">
        <f t="shared" si="216"/>
        <v>1462.5</v>
      </c>
      <c r="I1223" s="10">
        <v>0</v>
      </c>
      <c r="J1223" s="11">
        <v>0</v>
      </c>
      <c r="K1223" s="12">
        <f t="shared" si="217"/>
        <v>0</v>
      </c>
      <c r="L1223" s="8">
        <f t="shared" si="218"/>
        <v>25</v>
      </c>
      <c r="M1223" s="9">
        <f t="shared" si="218"/>
        <v>1462.5</v>
      </c>
      <c r="N1223" s="13">
        <v>0</v>
      </c>
      <c r="O1223" s="14">
        <f t="shared" si="219"/>
        <v>0</v>
      </c>
      <c r="P1223" s="13">
        <v>0</v>
      </c>
      <c r="Q1223" s="14">
        <f t="shared" si="220"/>
        <v>0</v>
      </c>
      <c r="R1223" s="13">
        <f t="shared" si="221"/>
        <v>0</v>
      </c>
      <c r="S1223" s="14">
        <f t="shared" si="221"/>
        <v>0</v>
      </c>
      <c r="T1223" s="15">
        <f t="shared" si="228"/>
        <v>25</v>
      </c>
      <c r="U1223" s="9">
        <f t="shared" si="222"/>
        <v>1462.5</v>
      </c>
      <c r="V1223" s="15">
        <f t="shared" si="223"/>
        <v>0</v>
      </c>
      <c r="W1223" s="16">
        <f t="shared" si="224"/>
        <v>0</v>
      </c>
      <c r="X1223" s="15">
        <f t="shared" si="225"/>
        <v>25</v>
      </c>
      <c r="Y1223" s="9">
        <f t="shared" si="225"/>
        <v>1462.5</v>
      </c>
    </row>
    <row r="1224" spans="2:25" ht="46.8" x14ac:dyDescent="0.3">
      <c r="B1224" s="17">
        <v>45107</v>
      </c>
      <c r="C1224" s="17">
        <v>45107</v>
      </c>
      <c r="D1224" s="5" t="s">
        <v>2836</v>
      </c>
      <c r="E1224" s="27" t="s">
        <v>2837</v>
      </c>
      <c r="F1224" s="10">
        <v>15.5</v>
      </c>
      <c r="G1224" s="8">
        <v>15</v>
      </c>
      <c r="H1224" s="9">
        <f t="shared" si="216"/>
        <v>232.5</v>
      </c>
      <c r="I1224" s="10">
        <v>0</v>
      </c>
      <c r="J1224" s="11">
        <v>0</v>
      </c>
      <c r="K1224" s="12">
        <f t="shared" si="217"/>
        <v>0</v>
      </c>
      <c r="L1224" s="8">
        <f t="shared" si="218"/>
        <v>15</v>
      </c>
      <c r="M1224" s="9">
        <f t="shared" si="218"/>
        <v>232.5</v>
      </c>
      <c r="N1224" s="13">
        <v>0</v>
      </c>
      <c r="O1224" s="14">
        <f t="shared" si="219"/>
        <v>0</v>
      </c>
      <c r="P1224" s="13">
        <v>0</v>
      </c>
      <c r="Q1224" s="14">
        <f t="shared" si="220"/>
        <v>0</v>
      </c>
      <c r="R1224" s="13">
        <f t="shared" si="221"/>
        <v>0</v>
      </c>
      <c r="S1224" s="14">
        <f t="shared" si="221"/>
        <v>0</v>
      </c>
      <c r="T1224" s="15">
        <f t="shared" si="228"/>
        <v>15</v>
      </c>
      <c r="U1224" s="9">
        <f t="shared" si="222"/>
        <v>232.5</v>
      </c>
      <c r="V1224" s="15">
        <f t="shared" si="223"/>
        <v>0</v>
      </c>
      <c r="W1224" s="16">
        <f t="shared" si="224"/>
        <v>0</v>
      </c>
      <c r="X1224" s="15">
        <f t="shared" si="225"/>
        <v>15</v>
      </c>
      <c r="Y1224" s="9">
        <f t="shared" si="225"/>
        <v>232.5</v>
      </c>
    </row>
    <row r="1225" spans="2:25" ht="46.8" x14ac:dyDescent="0.3">
      <c r="B1225" s="17">
        <v>45107</v>
      </c>
      <c r="C1225" s="17">
        <v>45107</v>
      </c>
      <c r="D1225" s="5" t="s">
        <v>2838</v>
      </c>
      <c r="E1225" s="27" t="s">
        <v>2839</v>
      </c>
      <c r="F1225" s="10">
        <v>18.73</v>
      </c>
      <c r="G1225" s="8">
        <v>15</v>
      </c>
      <c r="H1225" s="9">
        <f t="shared" si="216"/>
        <v>280.95</v>
      </c>
      <c r="I1225" s="10">
        <v>0</v>
      </c>
      <c r="J1225" s="11">
        <v>0</v>
      </c>
      <c r="K1225" s="12">
        <f t="shared" si="217"/>
        <v>0</v>
      </c>
      <c r="L1225" s="8">
        <f t="shared" si="218"/>
        <v>15</v>
      </c>
      <c r="M1225" s="9">
        <f t="shared" si="218"/>
        <v>280.95</v>
      </c>
      <c r="N1225" s="13">
        <v>3</v>
      </c>
      <c r="O1225" s="14">
        <f t="shared" si="219"/>
        <v>56.19</v>
      </c>
      <c r="P1225" s="13">
        <v>0</v>
      </c>
      <c r="Q1225" s="14">
        <f t="shared" si="220"/>
        <v>0</v>
      </c>
      <c r="R1225" s="13">
        <f t="shared" si="221"/>
        <v>3</v>
      </c>
      <c r="S1225" s="14">
        <f t="shared" si="221"/>
        <v>56.19</v>
      </c>
      <c r="T1225" s="15">
        <f t="shared" si="228"/>
        <v>12</v>
      </c>
      <c r="U1225" s="9">
        <f t="shared" si="222"/>
        <v>224.76</v>
      </c>
      <c r="V1225" s="15">
        <f t="shared" si="223"/>
        <v>0</v>
      </c>
      <c r="W1225" s="16">
        <f t="shared" si="224"/>
        <v>0</v>
      </c>
      <c r="X1225" s="15">
        <f t="shared" si="225"/>
        <v>12</v>
      </c>
      <c r="Y1225" s="9">
        <f t="shared" si="225"/>
        <v>224.76</v>
      </c>
    </row>
    <row r="1226" spans="2:25" ht="31.2" x14ac:dyDescent="0.3">
      <c r="B1226" s="17">
        <v>45107</v>
      </c>
      <c r="C1226" s="17">
        <v>45107</v>
      </c>
      <c r="D1226" s="5" t="s">
        <v>2840</v>
      </c>
      <c r="E1226" s="27" t="s">
        <v>2841</v>
      </c>
      <c r="F1226" s="10">
        <v>30</v>
      </c>
      <c r="G1226" s="8">
        <v>20</v>
      </c>
      <c r="H1226" s="9">
        <f t="shared" si="216"/>
        <v>600</v>
      </c>
      <c r="I1226" s="10">
        <v>0</v>
      </c>
      <c r="J1226" s="11">
        <v>0</v>
      </c>
      <c r="K1226" s="12">
        <f t="shared" si="217"/>
        <v>0</v>
      </c>
      <c r="L1226" s="8">
        <f t="shared" si="218"/>
        <v>20</v>
      </c>
      <c r="M1226" s="9">
        <f t="shared" si="218"/>
        <v>600</v>
      </c>
      <c r="N1226" s="13">
        <v>12</v>
      </c>
      <c r="O1226" s="14">
        <f t="shared" si="219"/>
        <v>360</v>
      </c>
      <c r="P1226" s="13">
        <v>0</v>
      </c>
      <c r="Q1226" s="14">
        <f t="shared" si="220"/>
        <v>0</v>
      </c>
      <c r="R1226" s="13">
        <f t="shared" si="221"/>
        <v>12</v>
      </c>
      <c r="S1226" s="14">
        <f t="shared" si="221"/>
        <v>360</v>
      </c>
      <c r="T1226" s="15">
        <f t="shared" si="228"/>
        <v>8</v>
      </c>
      <c r="U1226" s="9">
        <f t="shared" si="222"/>
        <v>240</v>
      </c>
      <c r="V1226" s="15">
        <f t="shared" si="223"/>
        <v>0</v>
      </c>
      <c r="W1226" s="16">
        <f t="shared" si="224"/>
        <v>0</v>
      </c>
      <c r="X1226" s="15">
        <f t="shared" si="225"/>
        <v>8</v>
      </c>
      <c r="Y1226" s="9">
        <f t="shared" si="225"/>
        <v>240</v>
      </c>
    </row>
    <row r="1227" spans="2:25" ht="31.2" x14ac:dyDescent="0.3">
      <c r="B1227" s="17">
        <v>45107</v>
      </c>
      <c r="C1227" s="17">
        <v>45107</v>
      </c>
      <c r="D1227" s="5" t="s">
        <v>2842</v>
      </c>
      <c r="E1227" s="27" t="s">
        <v>2843</v>
      </c>
      <c r="F1227" s="10">
        <v>150</v>
      </c>
      <c r="G1227" s="8">
        <v>20</v>
      </c>
      <c r="H1227" s="9">
        <f t="shared" si="216"/>
        <v>3000</v>
      </c>
      <c r="I1227" s="10">
        <v>0</v>
      </c>
      <c r="J1227" s="11">
        <v>0</v>
      </c>
      <c r="K1227" s="12">
        <f t="shared" si="217"/>
        <v>0</v>
      </c>
      <c r="L1227" s="8">
        <f t="shared" si="218"/>
        <v>20</v>
      </c>
      <c r="M1227" s="9">
        <f t="shared" si="218"/>
        <v>3000</v>
      </c>
      <c r="N1227" s="13">
        <v>0</v>
      </c>
      <c r="O1227" s="14">
        <f t="shared" si="219"/>
        <v>0</v>
      </c>
      <c r="P1227" s="13">
        <v>0</v>
      </c>
      <c r="Q1227" s="14">
        <f t="shared" si="220"/>
        <v>0</v>
      </c>
      <c r="R1227" s="13">
        <f t="shared" si="221"/>
        <v>0</v>
      </c>
      <c r="S1227" s="14">
        <f t="shared" si="221"/>
        <v>0</v>
      </c>
      <c r="T1227" s="15">
        <f t="shared" si="228"/>
        <v>20</v>
      </c>
      <c r="U1227" s="9">
        <f t="shared" si="222"/>
        <v>3000</v>
      </c>
      <c r="V1227" s="15">
        <f t="shared" si="223"/>
        <v>0</v>
      </c>
      <c r="W1227" s="16">
        <f t="shared" si="224"/>
        <v>0</v>
      </c>
      <c r="X1227" s="15">
        <f t="shared" si="225"/>
        <v>20</v>
      </c>
      <c r="Y1227" s="9">
        <f t="shared" si="225"/>
        <v>3000</v>
      </c>
    </row>
    <row r="1228" spans="2:25" ht="62.4" x14ac:dyDescent="0.3">
      <c r="B1228" s="17">
        <v>45107</v>
      </c>
      <c r="C1228" s="17">
        <v>45107</v>
      </c>
      <c r="D1228" s="5" t="s">
        <v>2844</v>
      </c>
      <c r="E1228" s="27" t="s">
        <v>2845</v>
      </c>
      <c r="F1228" s="10">
        <v>175</v>
      </c>
      <c r="G1228" s="8">
        <v>50</v>
      </c>
      <c r="H1228" s="9">
        <f t="shared" ref="H1228:H1291" si="229">F1228*G1228</f>
        <v>8750</v>
      </c>
      <c r="I1228" s="10">
        <v>0</v>
      </c>
      <c r="J1228" s="11">
        <v>0</v>
      </c>
      <c r="K1228" s="12">
        <f t="shared" ref="K1228:K1291" si="230">I1228*J1228</f>
        <v>0</v>
      </c>
      <c r="L1228" s="8">
        <f t="shared" ref="L1228:M1291" si="231">G1228+J1228</f>
        <v>50</v>
      </c>
      <c r="M1228" s="9">
        <f t="shared" si="231"/>
        <v>8750</v>
      </c>
      <c r="N1228" s="13">
        <v>0</v>
      </c>
      <c r="O1228" s="14">
        <f t="shared" ref="O1228:O1291" si="232">F1228*N1228</f>
        <v>0</v>
      </c>
      <c r="P1228" s="13">
        <v>0</v>
      </c>
      <c r="Q1228" s="14">
        <f t="shared" ref="Q1228:Q1291" si="233">I1228*P1228</f>
        <v>0</v>
      </c>
      <c r="R1228" s="13">
        <f t="shared" ref="R1228:S1291" si="234">N1228+P1228</f>
        <v>0</v>
      </c>
      <c r="S1228" s="14">
        <f t="shared" si="234"/>
        <v>0</v>
      </c>
      <c r="T1228" s="15">
        <f t="shared" si="228"/>
        <v>50</v>
      </c>
      <c r="U1228" s="9">
        <f t="shared" ref="U1228:U1291" si="235">T1228*F1228</f>
        <v>8750</v>
      </c>
      <c r="V1228" s="15">
        <f t="shared" ref="V1228:V1291" si="236">J1228-P1228</f>
        <v>0</v>
      </c>
      <c r="W1228" s="16">
        <f t="shared" ref="W1228:W1291" si="237">V1228*I1228</f>
        <v>0</v>
      </c>
      <c r="X1228" s="15">
        <f t="shared" ref="X1228:Y1291" si="238">T1228+V1228</f>
        <v>50</v>
      </c>
      <c r="Y1228" s="9">
        <f t="shared" si="238"/>
        <v>8750</v>
      </c>
    </row>
    <row r="1229" spans="2:25" ht="62.4" x14ac:dyDescent="0.3">
      <c r="B1229" s="17">
        <v>45107</v>
      </c>
      <c r="C1229" s="17">
        <v>45107</v>
      </c>
      <c r="D1229" s="5" t="s">
        <v>2846</v>
      </c>
      <c r="E1229" s="27" t="s">
        <v>2847</v>
      </c>
      <c r="F1229" s="10">
        <v>175</v>
      </c>
      <c r="G1229" s="8">
        <v>50</v>
      </c>
      <c r="H1229" s="9">
        <f t="shared" si="229"/>
        <v>8750</v>
      </c>
      <c r="I1229" s="10">
        <v>0</v>
      </c>
      <c r="J1229" s="11">
        <v>0</v>
      </c>
      <c r="K1229" s="12">
        <f t="shared" si="230"/>
        <v>0</v>
      </c>
      <c r="L1229" s="8">
        <f t="shared" si="231"/>
        <v>50</v>
      </c>
      <c r="M1229" s="9">
        <f t="shared" si="231"/>
        <v>8750</v>
      </c>
      <c r="N1229" s="13">
        <v>1</v>
      </c>
      <c r="O1229" s="14">
        <f t="shared" si="232"/>
        <v>175</v>
      </c>
      <c r="P1229" s="13">
        <v>0</v>
      </c>
      <c r="Q1229" s="14">
        <f t="shared" si="233"/>
        <v>0</v>
      </c>
      <c r="R1229" s="13">
        <f t="shared" si="234"/>
        <v>1</v>
      </c>
      <c r="S1229" s="14">
        <f t="shared" si="234"/>
        <v>175</v>
      </c>
      <c r="T1229" s="15">
        <f t="shared" si="228"/>
        <v>49</v>
      </c>
      <c r="U1229" s="9">
        <f t="shared" si="235"/>
        <v>8575</v>
      </c>
      <c r="V1229" s="15">
        <f t="shared" si="236"/>
        <v>0</v>
      </c>
      <c r="W1229" s="16">
        <f t="shared" si="237"/>
        <v>0</v>
      </c>
      <c r="X1229" s="15">
        <f t="shared" si="238"/>
        <v>49</v>
      </c>
      <c r="Y1229" s="9">
        <f t="shared" si="238"/>
        <v>8575</v>
      </c>
    </row>
    <row r="1230" spans="2:25" ht="28.2" x14ac:dyDescent="0.3">
      <c r="B1230" s="62">
        <v>45107</v>
      </c>
      <c r="C1230" s="62">
        <v>45107</v>
      </c>
      <c r="D1230" s="5" t="s">
        <v>2848</v>
      </c>
      <c r="E1230" s="44" t="s">
        <v>2849</v>
      </c>
      <c r="F1230" s="10">
        <v>3863.7</v>
      </c>
      <c r="G1230" s="8">
        <v>5</v>
      </c>
      <c r="H1230" s="9">
        <f t="shared" si="229"/>
        <v>19318.5</v>
      </c>
      <c r="I1230" s="10">
        <v>0</v>
      </c>
      <c r="J1230" s="11">
        <v>0</v>
      </c>
      <c r="K1230" s="12">
        <f t="shared" si="230"/>
        <v>0</v>
      </c>
      <c r="L1230" s="8">
        <f t="shared" si="231"/>
        <v>5</v>
      </c>
      <c r="M1230" s="9">
        <f t="shared" si="231"/>
        <v>19318.5</v>
      </c>
      <c r="N1230" s="13">
        <v>5</v>
      </c>
      <c r="O1230" s="14">
        <f t="shared" si="232"/>
        <v>19318.5</v>
      </c>
      <c r="P1230" s="13">
        <v>0</v>
      </c>
      <c r="Q1230" s="14">
        <f t="shared" si="233"/>
        <v>0</v>
      </c>
      <c r="R1230" s="13">
        <f t="shared" si="234"/>
        <v>5</v>
      </c>
      <c r="S1230" s="14">
        <f t="shared" si="234"/>
        <v>19318.5</v>
      </c>
      <c r="T1230" s="15">
        <f t="shared" si="228"/>
        <v>0</v>
      </c>
      <c r="U1230" s="9">
        <f t="shared" si="235"/>
        <v>0</v>
      </c>
      <c r="V1230" s="15">
        <f t="shared" si="236"/>
        <v>0</v>
      </c>
      <c r="W1230" s="16">
        <f t="shared" si="237"/>
        <v>0</v>
      </c>
      <c r="X1230" s="15">
        <f t="shared" si="238"/>
        <v>0</v>
      </c>
      <c r="Y1230" s="9">
        <f t="shared" si="238"/>
        <v>0</v>
      </c>
    </row>
    <row r="1231" spans="2:25" ht="28.2" x14ac:dyDescent="0.3">
      <c r="B1231" s="62">
        <v>45107</v>
      </c>
      <c r="C1231" s="62">
        <v>45107</v>
      </c>
      <c r="D1231" s="5" t="s">
        <v>2850</v>
      </c>
      <c r="E1231" s="44" t="s">
        <v>2851</v>
      </c>
      <c r="F1231" s="10">
        <v>3863.7</v>
      </c>
      <c r="G1231" s="8">
        <v>10</v>
      </c>
      <c r="H1231" s="9">
        <f t="shared" si="229"/>
        <v>38637</v>
      </c>
      <c r="I1231" s="10">
        <v>0</v>
      </c>
      <c r="J1231" s="11">
        <v>0</v>
      </c>
      <c r="K1231" s="12">
        <f t="shared" si="230"/>
        <v>0</v>
      </c>
      <c r="L1231" s="8">
        <f t="shared" si="231"/>
        <v>10</v>
      </c>
      <c r="M1231" s="9">
        <f t="shared" si="231"/>
        <v>38637</v>
      </c>
      <c r="N1231" s="13">
        <v>10</v>
      </c>
      <c r="O1231" s="14">
        <f t="shared" si="232"/>
        <v>38637</v>
      </c>
      <c r="P1231" s="13">
        <v>0</v>
      </c>
      <c r="Q1231" s="14">
        <f t="shared" si="233"/>
        <v>0</v>
      </c>
      <c r="R1231" s="13">
        <f t="shared" si="234"/>
        <v>10</v>
      </c>
      <c r="S1231" s="14">
        <f t="shared" si="234"/>
        <v>38637</v>
      </c>
      <c r="T1231" s="15">
        <f t="shared" si="228"/>
        <v>0</v>
      </c>
      <c r="U1231" s="9">
        <f t="shared" si="235"/>
        <v>0</v>
      </c>
      <c r="V1231" s="15">
        <f t="shared" si="236"/>
        <v>0</v>
      </c>
      <c r="W1231" s="16">
        <f t="shared" si="237"/>
        <v>0</v>
      </c>
      <c r="X1231" s="15">
        <f t="shared" si="238"/>
        <v>0</v>
      </c>
      <c r="Y1231" s="9">
        <f t="shared" si="238"/>
        <v>0</v>
      </c>
    </row>
    <row r="1232" spans="2:25" ht="31.2" x14ac:dyDescent="0.3">
      <c r="B1232" s="5">
        <v>44883</v>
      </c>
      <c r="C1232" s="5">
        <v>45108</v>
      </c>
      <c r="D1232" s="5" t="s">
        <v>1397</v>
      </c>
      <c r="E1232" s="6" t="s">
        <v>1398</v>
      </c>
      <c r="F1232" s="10">
        <v>1633.14</v>
      </c>
      <c r="G1232" s="8">
        <v>1</v>
      </c>
      <c r="H1232" s="9">
        <f t="shared" si="229"/>
        <v>1633.14</v>
      </c>
      <c r="I1232" s="10">
        <v>878</v>
      </c>
      <c r="J1232" s="11">
        <v>15</v>
      </c>
      <c r="K1232" s="12">
        <f t="shared" si="230"/>
        <v>13170</v>
      </c>
      <c r="L1232" s="8">
        <f t="shared" si="231"/>
        <v>16</v>
      </c>
      <c r="M1232" s="9">
        <f t="shared" si="231"/>
        <v>14803.14</v>
      </c>
      <c r="N1232" s="13">
        <v>1</v>
      </c>
      <c r="O1232" s="14">
        <f t="shared" si="232"/>
        <v>1633.14</v>
      </c>
      <c r="P1232" s="13">
        <v>5</v>
      </c>
      <c r="Q1232" s="14">
        <f t="shared" si="233"/>
        <v>4390</v>
      </c>
      <c r="R1232" s="13">
        <f t="shared" si="234"/>
        <v>6</v>
      </c>
      <c r="S1232" s="14">
        <f t="shared" si="234"/>
        <v>6023.14</v>
      </c>
      <c r="T1232" s="15">
        <f t="shared" si="228"/>
        <v>0</v>
      </c>
      <c r="U1232" s="9">
        <f t="shared" si="235"/>
        <v>0</v>
      </c>
      <c r="V1232" s="15">
        <f t="shared" si="236"/>
        <v>10</v>
      </c>
      <c r="W1232" s="16">
        <f t="shared" si="237"/>
        <v>8780</v>
      </c>
      <c r="X1232" s="15">
        <f t="shared" si="238"/>
        <v>10</v>
      </c>
      <c r="Y1232" s="9">
        <f t="shared" si="238"/>
        <v>8780</v>
      </c>
    </row>
    <row r="1233" spans="2:25" ht="46.8" x14ac:dyDescent="0.3">
      <c r="B1233" s="17">
        <v>44033</v>
      </c>
      <c r="C1233" s="17">
        <v>45114</v>
      </c>
      <c r="D1233" s="5" t="s">
        <v>1401</v>
      </c>
      <c r="E1233" s="18" t="s">
        <v>1402</v>
      </c>
      <c r="F1233" s="19">
        <v>36</v>
      </c>
      <c r="G1233" s="8">
        <v>32</v>
      </c>
      <c r="H1233" s="9">
        <f t="shared" si="229"/>
        <v>1152</v>
      </c>
      <c r="I1233" s="10">
        <v>10</v>
      </c>
      <c r="J1233" s="11">
        <v>164</v>
      </c>
      <c r="K1233" s="12">
        <f t="shared" si="230"/>
        <v>1640</v>
      </c>
      <c r="L1233" s="8">
        <f t="shared" si="231"/>
        <v>196</v>
      </c>
      <c r="M1233" s="9">
        <f t="shared" si="231"/>
        <v>2792</v>
      </c>
      <c r="N1233" s="13">
        <v>32</v>
      </c>
      <c r="O1233" s="14">
        <f t="shared" si="232"/>
        <v>1152</v>
      </c>
      <c r="P1233" s="13">
        <v>18</v>
      </c>
      <c r="Q1233" s="14">
        <f t="shared" si="233"/>
        <v>180</v>
      </c>
      <c r="R1233" s="13">
        <f t="shared" si="234"/>
        <v>50</v>
      </c>
      <c r="S1233" s="14">
        <f t="shared" si="234"/>
        <v>1332</v>
      </c>
      <c r="T1233" s="15">
        <f t="shared" si="228"/>
        <v>0</v>
      </c>
      <c r="U1233" s="9">
        <f t="shared" si="235"/>
        <v>0</v>
      </c>
      <c r="V1233" s="15">
        <f t="shared" si="236"/>
        <v>146</v>
      </c>
      <c r="W1233" s="16">
        <f t="shared" si="237"/>
        <v>1460</v>
      </c>
      <c r="X1233" s="15">
        <f t="shared" si="238"/>
        <v>146</v>
      </c>
      <c r="Y1233" s="9">
        <f t="shared" si="238"/>
        <v>1460</v>
      </c>
    </row>
    <row r="1234" spans="2:25" ht="62.4" x14ac:dyDescent="0.3">
      <c r="B1234" s="17">
        <v>42867</v>
      </c>
      <c r="C1234" s="17">
        <v>45114</v>
      </c>
      <c r="D1234" s="5" t="s">
        <v>40</v>
      </c>
      <c r="E1234" s="18" t="s">
        <v>41</v>
      </c>
      <c r="F1234" s="19">
        <v>38</v>
      </c>
      <c r="G1234" s="8">
        <v>89</v>
      </c>
      <c r="H1234" s="9">
        <f t="shared" si="229"/>
        <v>3382</v>
      </c>
      <c r="I1234" s="10">
        <v>8</v>
      </c>
      <c r="J1234" s="11">
        <v>50</v>
      </c>
      <c r="K1234" s="12">
        <f t="shared" si="230"/>
        <v>400</v>
      </c>
      <c r="L1234" s="8">
        <f t="shared" si="231"/>
        <v>139</v>
      </c>
      <c r="M1234" s="9">
        <f t="shared" si="231"/>
        <v>3782</v>
      </c>
      <c r="N1234" s="13">
        <v>5</v>
      </c>
      <c r="O1234" s="14">
        <f t="shared" si="232"/>
        <v>190</v>
      </c>
      <c r="P1234" s="13"/>
      <c r="Q1234" s="14">
        <f t="shared" si="233"/>
        <v>0</v>
      </c>
      <c r="R1234" s="13">
        <f t="shared" si="234"/>
        <v>5</v>
      </c>
      <c r="S1234" s="14">
        <f t="shared" si="234"/>
        <v>190</v>
      </c>
      <c r="T1234" s="15">
        <f t="shared" si="228"/>
        <v>84</v>
      </c>
      <c r="U1234" s="9">
        <f t="shared" si="235"/>
        <v>3192</v>
      </c>
      <c r="V1234" s="15">
        <f t="shared" si="236"/>
        <v>50</v>
      </c>
      <c r="W1234" s="16">
        <f t="shared" si="237"/>
        <v>400</v>
      </c>
      <c r="X1234" s="15">
        <f t="shared" si="238"/>
        <v>134</v>
      </c>
      <c r="Y1234" s="9">
        <f t="shared" si="238"/>
        <v>3592</v>
      </c>
    </row>
    <row r="1235" spans="2:25" ht="46.8" x14ac:dyDescent="0.3">
      <c r="B1235" s="17">
        <v>43600</v>
      </c>
      <c r="C1235" s="17">
        <v>45114</v>
      </c>
      <c r="D1235" s="5" t="s">
        <v>134</v>
      </c>
      <c r="E1235" s="18" t="s">
        <v>135</v>
      </c>
      <c r="F1235" s="19">
        <v>45</v>
      </c>
      <c r="G1235" s="8">
        <v>1</v>
      </c>
      <c r="H1235" s="9">
        <f t="shared" si="229"/>
        <v>45</v>
      </c>
      <c r="I1235" s="10">
        <v>145</v>
      </c>
      <c r="J1235" s="11">
        <v>20</v>
      </c>
      <c r="K1235" s="12">
        <f t="shared" si="230"/>
        <v>2900</v>
      </c>
      <c r="L1235" s="8">
        <f t="shared" si="231"/>
        <v>21</v>
      </c>
      <c r="M1235" s="9">
        <f t="shared" si="231"/>
        <v>2945</v>
      </c>
      <c r="N1235" s="13">
        <v>1</v>
      </c>
      <c r="O1235" s="14">
        <f t="shared" si="232"/>
        <v>45</v>
      </c>
      <c r="P1235" s="13">
        <v>0</v>
      </c>
      <c r="Q1235" s="14">
        <f t="shared" si="233"/>
        <v>0</v>
      </c>
      <c r="R1235" s="13">
        <f t="shared" si="234"/>
        <v>1</v>
      </c>
      <c r="S1235" s="14">
        <f t="shared" si="234"/>
        <v>45</v>
      </c>
      <c r="T1235" s="15">
        <f t="shared" si="228"/>
        <v>0</v>
      </c>
      <c r="U1235" s="9">
        <f t="shared" si="235"/>
        <v>0</v>
      </c>
      <c r="V1235" s="15">
        <f t="shared" si="236"/>
        <v>20</v>
      </c>
      <c r="W1235" s="16">
        <f t="shared" si="237"/>
        <v>2900</v>
      </c>
      <c r="X1235" s="15">
        <f t="shared" si="238"/>
        <v>20</v>
      </c>
      <c r="Y1235" s="9">
        <f t="shared" si="238"/>
        <v>2900</v>
      </c>
    </row>
    <row r="1236" spans="2:25" ht="46.8" x14ac:dyDescent="0.3">
      <c r="B1236" s="17">
        <v>44115</v>
      </c>
      <c r="C1236" s="17">
        <v>45114</v>
      </c>
      <c r="D1236" s="5" t="s">
        <v>206</v>
      </c>
      <c r="E1236" s="18" t="s">
        <v>207</v>
      </c>
      <c r="F1236" s="19">
        <v>10</v>
      </c>
      <c r="G1236" s="8">
        <v>20</v>
      </c>
      <c r="H1236" s="9">
        <f t="shared" si="229"/>
        <v>200</v>
      </c>
      <c r="I1236" s="10">
        <v>250</v>
      </c>
      <c r="J1236" s="11">
        <v>30</v>
      </c>
      <c r="K1236" s="12">
        <f t="shared" si="230"/>
        <v>7500</v>
      </c>
      <c r="L1236" s="8">
        <f t="shared" si="231"/>
        <v>50</v>
      </c>
      <c r="M1236" s="9">
        <f t="shared" si="231"/>
        <v>7700</v>
      </c>
      <c r="N1236" s="13">
        <v>14</v>
      </c>
      <c r="O1236" s="14">
        <f t="shared" si="232"/>
        <v>140</v>
      </c>
      <c r="P1236" s="13">
        <v>0</v>
      </c>
      <c r="Q1236" s="14">
        <f t="shared" si="233"/>
        <v>0</v>
      </c>
      <c r="R1236" s="13">
        <f t="shared" si="234"/>
        <v>14</v>
      </c>
      <c r="S1236" s="14">
        <f t="shared" si="234"/>
        <v>140</v>
      </c>
      <c r="T1236" s="15">
        <f t="shared" si="228"/>
        <v>6</v>
      </c>
      <c r="U1236" s="9">
        <f t="shared" si="235"/>
        <v>60</v>
      </c>
      <c r="V1236" s="15">
        <f t="shared" si="236"/>
        <v>30</v>
      </c>
      <c r="W1236" s="16">
        <f t="shared" si="237"/>
        <v>7500</v>
      </c>
      <c r="X1236" s="15">
        <f t="shared" si="238"/>
        <v>36</v>
      </c>
      <c r="Y1236" s="9">
        <f t="shared" si="238"/>
        <v>7560</v>
      </c>
    </row>
    <row r="1237" spans="2:25" ht="46.8" x14ac:dyDescent="0.3">
      <c r="B1237" s="5">
        <v>44477</v>
      </c>
      <c r="C1237" s="5">
        <v>45114</v>
      </c>
      <c r="D1237" s="5" t="s">
        <v>379</v>
      </c>
      <c r="E1237" s="6" t="s">
        <v>380</v>
      </c>
      <c r="F1237" s="10">
        <v>15</v>
      </c>
      <c r="G1237" s="8">
        <v>50</v>
      </c>
      <c r="H1237" s="9">
        <f t="shared" si="229"/>
        <v>750</v>
      </c>
      <c r="I1237" s="10">
        <v>7</v>
      </c>
      <c r="J1237" s="11">
        <v>50</v>
      </c>
      <c r="K1237" s="12">
        <f t="shared" si="230"/>
        <v>350</v>
      </c>
      <c r="L1237" s="8">
        <f t="shared" si="231"/>
        <v>100</v>
      </c>
      <c r="M1237" s="9">
        <f t="shared" si="231"/>
        <v>1100</v>
      </c>
      <c r="N1237" s="13">
        <v>50</v>
      </c>
      <c r="O1237" s="14">
        <f t="shared" si="232"/>
        <v>750</v>
      </c>
      <c r="P1237" s="13">
        <v>0</v>
      </c>
      <c r="Q1237" s="14">
        <f t="shared" si="233"/>
        <v>0</v>
      </c>
      <c r="R1237" s="13">
        <f t="shared" si="234"/>
        <v>50</v>
      </c>
      <c r="S1237" s="14">
        <f t="shared" si="234"/>
        <v>750</v>
      </c>
      <c r="T1237" s="15">
        <f t="shared" si="228"/>
        <v>0</v>
      </c>
      <c r="U1237" s="9">
        <f t="shared" si="235"/>
        <v>0</v>
      </c>
      <c r="V1237" s="15">
        <f t="shared" si="236"/>
        <v>50</v>
      </c>
      <c r="W1237" s="16">
        <f t="shared" si="237"/>
        <v>350</v>
      </c>
      <c r="X1237" s="15">
        <f t="shared" si="238"/>
        <v>50</v>
      </c>
      <c r="Y1237" s="9">
        <f t="shared" si="238"/>
        <v>350</v>
      </c>
    </row>
    <row r="1238" spans="2:25" ht="15.6" x14ac:dyDescent="0.3">
      <c r="B1238" s="17">
        <v>44477</v>
      </c>
      <c r="C1238" s="17">
        <v>45114</v>
      </c>
      <c r="D1238" s="5" t="s">
        <v>395</v>
      </c>
      <c r="E1238" s="27" t="s">
        <v>396</v>
      </c>
      <c r="F1238" s="19">
        <v>16</v>
      </c>
      <c r="G1238" s="8">
        <v>20</v>
      </c>
      <c r="H1238" s="9">
        <f t="shared" si="229"/>
        <v>320</v>
      </c>
      <c r="I1238" s="10">
        <v>75</v>
      </c>
      <c r="J1238" s="11">
        <v>30</v>
      </c>
      <c r="K1238" s="12">
        <f t="shared" si="230"/>
        <v>2250</v>
      </c>
      <c r="L1238" s="8">
        <f t="shared" si="231"/>
        <v>50</v>
      </c>
      <c r="M1238" s="9">
        <f t="shared" si="231"/>
        <v>2570</v>
      </c>
      <c r="N1238" s="13">
        <v>20</v>
      </c>
      <c r="O1238" s="14">
        <f t="shared" si="232"/>
        <v>320</v>
      </c>
      <c r="P1238" s="13">
        <v>12</v>
      </c>
      <c r="Q1238" s="14">
        <f t="shared" si="233"/>
        <v>900</v>
      </c>
      <c r="R1238" s="13">
        <f t="shared" si="234"/>
        <v>32</v>
      </c>
      <c r="S1238" s="14">
        <f t="shared" si="234"/>
        <v>1220</v>
      </c>
      <c r="T1238" s="15">
        <f t="shared" si="228"/>
        <v>0</v>
      </c>
      <c r="U1238" s="9">
        <f t="shared" si="235"/>
        <v>0</v>
      </c>
      <c r="V1238" s="15">
        <f t="shared" si="236"/>
        <v>18</v>
      </c>
      <c r="W1238" s="16">
        <f t="shared" si="237"/>
        <v>1350</v>
      </c>
      <c r="X1238" s="15">
        <f t="shared" si="238"/>
        <v>18</v>
      </c>
      <c r="Y1238" s="9">
        <f t="shared" si="238"/>
        <v>1350</v>
      </c>
    </row>
    <row r="1239" spans="2:25" ht="46.8" x14ac:dyDescent="0.3">
      <c r="B1239" s="5">
        <v>44546</v>
      </c>
      <c r="C1239" s="5">
        <v>45114</v>
      </c>
      <c r="D1239" s="5" t="s">
        <v>527</v>
      </c>
      <c r="E1239" s="6" t="s">
        <v>528</v>
      </c>
      <c r="F1239" s="10">
        <v>76</v>
      </c>
      <c r="G1239" s="8">
        <v>50</v>
      </c>
      <c r="H1239" s="9">
        <f t="shared" si="229"/>
        <v>3800</v>
      </c>
      <c r="I1239" s="10">
        <v>32</v>
      </c>
      <c r="J1239" s="11">
        <v>50</v>
      </c>
      <c r="K1239" s="12">
        <f t="shared" si="230"/>
        <v>1600</v>
      </c>
      <c r="L1239" s="8">
        <f t="shared" si="231"/>
        <v>100</v>
      </c>
      <c r="M1239" s="9">
        <f t="shared" si="231"/>
        <v>5400</v>
      </c>
      <c r="N1239" s="13">
        <v>41</v>
      </c>
      <c r="O1239" s="14">
        <f t="shared" si="232"/>
        <v>3116</v>
      </c>
      <c r="P1239" s="13">
        <v>0</v>
      </c>
      <c r="Q1239" s="14">
        <f t="shared" si="233"/>
        <v>0</v>
      </c>
      <c r="R1239" s="13">
        <f t="shared" si="234"/>
        <v>41</v>
      </c>
      <c r="S1239" s="14">
        <f t="shared" si="234"/>
        <v>3116</v>
      </c>
      <c r="T1239" s="15">
        <f t="shared" si="228"/>
        <v>9</v>
      </c>
      <c r="U1239" s="9">
        <f t="shared" si="235"/>
        <v>684</v>
      </c>
      <c r="V1239" s="15">
        <f t="shared" si="236"/>
        <v>50</v>
      </c>
      <c r="W1239" s="16">
        <f t="shared" si="237"/>
        <v>1600</v>
      </c>
      <c r="X1239" s="15">
        <f t="shared" si="238"/>
        <v>59</v>
      </c>
      <c r="Y1239" s="9">
        <f t="shared" si="238"/>
        <v>2284</v>
      </c>
    </row>
    <row r="1240" spans="2:25" ht="46.8" x14ac:dyDescent="0.3">
      <c r="B1240" s="5">
        <v>44546</v>
      </c>
      <c r="C1240" s="5">
        <v>45114</v>
      </c>
      <c r="D1240" s="5" t="s">
        <v>529</v>
      </c>
      <c r="E1240" s="6" t="s">
        <v>530</v>
      </c>
      <c r="F1240" s="10">
        <v>78</v>
      </c>
      <c r="G1240" s="8">
        <v>50</v>
      </c>
      <c r="H1240" s="9">
        <f t="shared" si="229"/>
        <v>3900</v>
      </c>
      <c r="I1240" s="10">
        <v>32</v>
      </c>
      <c r="J1240" s="11">
        <v>50</v>
      </c>
      <c r="K1240" s="12">
        <f t="shared" si="230"/>
        <v>1600</v>
      </c>
      <c r="L1240" s="8">
        <f t="shared" si="231"/>
        <v>100</v>
      </c>
      <c r="M1240" s="9">
        <f t="shared" si="231"/>
        <v>5500</v>
      </c>
      <c r="N1240" s="13">
        <v>28</v>
      </c>
      <c r="O1240" s="14">
        <f t="shared" si="232"/>
        <v>2184</v>
      </c>
      <c r="P1240" s="13">
        <v>0</v>
      </c>
      <c r="Q1240" s="14">
        <f t="shared" si="233"/>
        <v>0</v>
      </c>
      <c r="R1240" s="13">
        <f t="shared" si="234"/>
        <v>28</v>
      </c>
      <c r="S1240" s="14">
        <f t="shared" si="234"/>
        <v>2184</v>
      </c>
      <c r="T1240" s="15">
        <f t="shared" si="228"/>
        <v>22</v>
      </c>
      <c r="U1240" s="9">
        <f t="shared" si="235"/>
        <v>1716</v>
      </c>
      <c r="V1240" s="15">
        <f t="shared" si="236"/>
        <v>50</v>
      </c>
      <c r="W1240" s="16">
        <f t="shared" si="237"/>
        <v>1600</v>
      </c>
      <c r="X1240" s="15">
        <f t="shared" si="238"/>
        <v>72</v>
      </c>
      <c r="Y1240" s="9">
        <f t="shared" si="238"/>
        <v>3316</v>
      </c>
    </row>
    <row r="1241" spans="2:25" ht="31.2" x14ac:dyDescent="0.3">
      <c r="B1241" s="17">
        <v>42745</v>
      </c>
      <c r="C1241" s="17">
        <v>45114</v>
      </c>
      <c r="D1241" s="5" t="s">
        <v>537</v>
      </c>
      <c r="E1241" s="18" t="s">
        <v>2869</v>
      </c>
      <c r="F1241" s="19">
        <v>45</v>
      </c>
      <c r="G1241" s="8">
        <v>50</v>
      </c>
      <c r="H1241" s="9">
        <f t="shared" si="229"/>
        <v>2250</v>
      </c>
      <c r="I1241" s="10">
        <v>22</v>
      </c>
      <c r="J1241" s="11">
        <v>50</v>
      </c>
      <c r="K1241" s="12">
        <f t="shared" si="230"/>
        <v>1100</v>
      </c>
      <c r="L1241" s="8">
        <f t="shared" si="231"/>
        <v>100</v>
      </c>
      <c r="M1241" s="9">
        <f t="shared" si="231"/>
        <v>3350</v>
      </c>
      <c r="N1241" s="13">
        <v>50</v>
      </c>
      <c r="O1241" s="14">
        <f t="shared" si="232"/>
        <v>2250</v>
      </c>
      <c r="P1241" s="13">
        <v>8</v>
      </c>
      <c r="Q1241" s="14">
        <f t="shared" si="233"/>
        <v>176</v>
      </c>
      <c r="R1241" s="13">
        <f t="shared" si="234"/>
        <v>58</v>
      </c>
      <c r="S1241" s="14">
        <f t="shared" si="234"/>
        <v>2426</v>
      </c>
      <c r="T1241" s="15">
        <f t="shared" si="228"/>
        <v>0</v>
      </c>
      <c r="U1241" s="9">
        <f t="shared" si="235"/>
        <v>0</v>
      </c>
      <c r="V1241" s="15">
        <f t="shared" si="236"/>
        <v>42</v>
      </c>
      <c r="W1241" s="16">
        <f t="shared" si="237"/>
        <v>924</v>
      </c>
      <c r="X1241" s="15">
        <f t="shared" si="238"/>
        <v>42</v>
      </c>
      <c r="Y1241" s="9">
        <f t="shared" si="238"/>
        <v>924</v>
      </c>
    </row>
    <row r="1242" spans="2:25" ht="46.8" x14ac:dyDescent="0.3">
      <c r="B1242" s="17">
        <v>43277</v>
      </c>
      <c r="C1242" s="17">
        <v>45114</v>
      </c>
      <c r="D1242" s="5" t="s">
        <v>766</v>
      </c>
      <c r="E1242" s="18" t="s">
        <v>767</v>
      </c>
      <c r="F1242" s="19">
        <v>17.8</v>
      </c>
      <c r="G1242" s="8">
        <v>13</v>
      </c>
      <c r="H1242" s="9">
        <f t="shared" si="229"/>
        <v>231.4</v>
      </c>
      <c r="I1242" s="10">
        <v>33</v>
      </c>
      <c r="J1242" s="11">
        <v>30</v>
      </c>
      <c r="K1242" s="12">
        <f t="shared" si="230"/>
        <v>990</v>
      </c>
      <c r="L1242" s="8">
        <f t="shared" si="231"/>
        <v>43</v>
      </c>
      <c r="M1242" s="9">
        <f t="shared" si="231"/>
        <v>1221.4000000000001</v>
      </c>
      <c r="N1242" s="13">
        <v>13</v>
      </c>
      <c r="O1242" s="14">
        <f t="shared" si="232"/>
        <v>231.4</v>
      </c>
      <c r="P1242" s="13">
        <v>2</v>
      </c>
      <c r="Q1242" s="14">
        <f t="shared" si="233"/>
        <v>66</v>
      </c>
      <c r="R1242" s="13">
        <f t="shared" si="234"/>
        <v>15</v>
      </c>
      <c r="S1242" s="14">
        <f t="shared" si="234"/>
        <v>297.39999999999998</v>
      </c>
      <c r="T1242" s="15">
        <f t="shared" si="228"/>
        <v>0</v>
      </c>
      <c r="U1242" s="9">
        <f t="shared" si="235"/>
        <v>0</v>
      </c>
      <c r="V1242" s="15">
        <f t="shared" si="236"/>
        <v>28</v>
      </c>
      <c r="W1242" s="16">
        <f t="shared" si="237"/>
        <v>924</v>
      </c>
      <c r="X1242" s="15">
        <f t="shared" si="238"/>
        <v>28</v>
      </c>
      <c r="Y1242" s="9">
        <f t="shared" si="238"/>
        <v>924</v>
      </c>
    </row>
    <row r="1243" spans="2:25" ht="46.8" x14ac:dyDescent="0.3">
      <c r="B1243" s="5">
        <v>44764</v>
      </c>
      <c r="C1243" s="5">
        <v>45114</v>
      </c>
      <c r="D1243" s="5" t="s">
        <v>908</v>
      </c>
      <c r="E1243" s="6" t="s">
        <v>2870</v>
      </c>
      <c r="F1243" s="10">
        <v>15.81</v>
      </c>
      <c r="G1243" s="8">
        <v>10</v>
      </c>
      <c r="H1243" s="9">
        <f t="shared" si="229"/>
        <v>158.1</v>
      </c>
      <c r="I1243" s="10">
        <v>11</v>
      </c>
      <c r="J1243" s="11">
        <v>50</v>
      </c>
      <c r="K1243" s="12">
        <f t="shared" si="230"/>
        <v>550</v>
      </c>
      <c r="L1243" s="8">
        <f t="shared" si="231"/>
        <v>60</v>
      </c>
      <c r="M1243" s="9">
        <f t="shared" si="231"/>
        <v>708.1</v>
      </c>
      <c r="N1243" s="13">
        <v>10</v>
      </c>
      <c r="O1243" s="14">
        <f t="shared" si="232"/>
        <v>158.1</v>
      </c>
      <c r="P1243" s="13">
        <v>0</v>
      </c>
      <c r="Q1243" s="14">
        <f t="shared" si="233"/>
        <v>0</v>
      </c>
      <c r="R1243" s="13">
        <f t="shared" si="234"/>
        <v>10</v>
      </c>
      <c r="S1243" s="14">
        <f t="shared" si="234"/>
        <v>158.1</v>
      </c>
      <c r="T1243" s="15">
        <f t="shared" si="228"/>
        <v>0</v>
      </c>
      <c r="U1243" s="9">
        <f t="shared" si="235"/>
        <v>0</v>
      </c>
      <c r="V1243" s="15">
        <f t="shared" si="236"/>
        <v>50</v>
      </c>
      <c r="W1243" s="16">
        <f t="shared" si="237"/>
        <v>550</v>
      </c>
      <c r="X1243" s="15">
        <f t="shared" si="238"/>
        <v>50</v>
      </c>
      <c r="Y1243" s="9">
        <f t="shared" si="238"/>
        <v>550</v>
      </c>
    </row>
    <row r="1244" spans="2:25" ht="46.8" x14ac:dyDescent="0.3">
      <c r="B1244" s="17">
        <v>44033</v>
      </c>
      <c r="C1244" s="17">
        <v>45114</v>
      </c>
      <c r="D1244" s="5" t="s">
        <v>974</v>
      </c>
      <c r="E1244" s="18" t="s">
        <v>975</v>
      </c>
      <c r="F1244" s="19">
        <v>16</v>
      </c>
      <c r="G1244" s="8">
        <v>25</v>
      </c>
      <c r="H1244" s="9">
        <f t="shared" si="229"/>
        <v>400</v>
      </c>
      <c r="I1244" s="10">
        <v>6</v>
      </c>
      <c r="J1244" s="11">
        <v>50</v>
      </c>
      <c r="K1244" s="12">
        <f t="shared" si="230"/>
        <v>300</v>
      </c>
      <c r="L1244" s="8">
        <f t="shared" si="231"/>
        <v>75</v>
      </c>
      <c r="M1244" s="9">
        <f t="shared" si="231"/>
        <v>700</v>
      </c>
      <c r="N1244" s="13">
        <v>25</v>
      </c>
      <c r="O1244" s="14">
        <f t="shared" si="232"/>
        <v>400</v>
      </c>
      <c r="P1244" s="13">
        <v>6</v>
      </c>
      <c r="Q1244" s="14">
        <f t="shared" si="233"/>
        <v>36</v>
      </c>
      <c r="R1244" s="13">
        <f t="shared" si="234"/>
        <v>31</v>
      </c>
      <c r="S1244" s="14">
        <f t="shared" si="234"/>
        <v>436</v>
      </c>
      <c r="T1244" s="15">
        <f t="shared" si="228"/>
        <v>0</v>
      </c>
      <c r="U1244" s="9">
        <f t="shared" si="235"/>
        <v>0</v>
      </c>
      <c r="V1244" s="15">
        <f t="shared" si="236"/>
        <v>44</v>
      </c>
      <c r="W1244" s="16">
        <f t="shared" si="237"/>
        <v>264</v>
      </c>
      <c r="X1244" s="15">
        <f t="shared" si="238"/>
        <v>44</v>
      </c>
      <c r="Y1244" s="9">
        <f t="shared" si="238"/>
        <v>264</v>
      </c>
    </row>
    <row r="1245" spans="2:25" ht="62.4" x14ac:dyDescent="0.3">
      <c r="B1245" s="5">
        <v>44600</v>
      </c>
      <c r="C1245" s="5">
        <v>45114</v>
      </c>
      <c r="D1245" s="5" t="s">
        <v>982</v>
      </c>
      <c r="E1245" s="6" t="s">
        <v>983</v>
      </c>
      <c r="F1245" s="10">
        <v>680</v>
      </c>
      <c r="G1245" s="8">
        <v>69</v>
      </c>
      <c r="H1245" s="9">
        <f t="shared" si="229"/>
        <v>46920</v>
      </c>
      <c r="I1245" s="10">
        <v>400</v>
      </c>
      <c r="J1245" s="11">
        <v>40</v>
      </c>
      <c r="K1245" s="12">
        <f t="shared" si="230"/>
        <v>16000</v>
      </c>
      <c r="L1245" s="8">
        <f t="shared" si="231"/>
        <v>109</v>
      </c>
      <c r="M1245" s="9">
        <f t="shared" si="231"/>
        <v>62920</v>
      </c>
      <c r="N1245" s="13">
        <v>69</v>
      </c>
      <c r="O1245" s="14">
        <f t="shared" si="232"/>
        <v>46920</v>
      </c>
      <c r="P1245" s="13">
        <v>9</v>
      </c>
      <c r="Q1245" s="14">
        <f t="shared" si="233"/>
        <v>3600</v>
      </c>
      <c r="R1245" s="13">
        <f t="shared" si="234"/>
        <v>78</v>
      </c>
      <c r="S1245" s="14">
        <f t="shared" si="234"/>
        <v>50520</v>
      </c>
      <c r="T1245" s="15">
        <f t="shared" si="228"/>
        <v>0</v>
      </c>
      <c r="U1245" s="9">
        <f t="shared" si="235"/>
        <v>0</v>
      </c>
      <c r="V1245" s="15">
        <f t="shared" si="236"/>
        <v>31</v>
      </c>
      <c r="W1245" s="16">
        <f t="shared" si="237"/>
        <v>12400</v>
      </c>
      <c r="X1245" s="15">
        <f t="shared" si="238"/>
        <v>31</v>
      </c>
      <c r="Y1245" s="9">
        <f t="shared" si="238"/>
        <v>12400</v>
      </c>
    </row>
    <row r="1246" spans="2:25" ht="62.4" x14ac:dyDescent="0.3">
      <c r="B1246" s="5">
        <v>44782</v>
      </c>
      <c r="C1246" s="5">
        <v>45114</v>
      </c>
      <c r="D1246" s="5" t="s">
        <v>992</v>
      </c>
      <c r="E1246" s="6" t="s">
        <v>993</v>
      </c>
      <c r="F1246" s="10">
        <v>560</v>
      </c>
      <c r="G1246" s="8">
        <v>46</v>
      </c>
      <c r="H1246" s="9">
        <f t="shared" si="229"/>
        <v>25760</v>
      </c>
      <c r="I1246" s="10">
        <v>182</v>
      </c>
      <c r="J1246" s="11">
        <v>50</v>
      </c>
      <c r="K1246" s="12">
        <f t="shared" si="230"/>
        <v>9100</v>
      </c>
      <c r="L1246" s="8">
        <f t="shared" si="231"/>
        <v>96</v>
      </c>
      <c r="M1246" s="9">
        <f t="shared" si="231"/>
        <v>34860</v>
      </c>
      <c r="N1246" s="13">
        <v>46</v>
      </c>
      <c r="O1246" s="14">
        <f t="shared" si="232"/>
        <v>25760</v>
      </c>
      <c r="P1246" s="13">
        <v>31</v>
      </c>
      <c r="Q1246" s="14">
        <f t="shared" si="233"/>
        <v>5642</v>
      </c>
      <c r="R1246" s="13">
        <f t="shared" si="234"/>
        <v>77</v>
      </c>
      <c r="S1246" s="14">
        <f t="shared" si="234"/>
        <v>31402</v>
      </c>
      <c r="T1246" s="15">
        <f t="shared" si="228"/>
        <v>0</v>
      </c>
      <c r="U1246" s="9">
        <f t="shared" si="235"/>
        <v>0</v>
      </c>
      <c r="V1246" s="15">
        <f t="shared" si="236"/>
        <v>19</v>
      </c>
      <c r="W1246" s="16">
        <f t="shared" si="237"/>
        <v>3458</v>
      </c>
      <c r="X1246" s="15">
        <f t="shared" si="238"/>
        <v>19</v>
      </c>
      <c r="Y1246" s="9">
        <f t="shared" si="238"/>
        <v>3458</v>
      </c>
    </row>
    <row r="1247" spans="2:25" ht="93.6" x14ac:dyDescent="0.3">
      <c r="B1247" s="5">
        <v>44782</v>
      </c>
      <c r="C1247" s="5">
        <v>45114</v>
      </c>
      <c r="D1247" s="5" t="s">
        <v>1006</v>
      </c>
      <c r="E1247" s="6" t="s">
        <v>1007</v>
      </c>
      <c r="F1247" s="10">
        <v>290</v>
      </c>
      <c r="G1247" s="8">
        <v>20</v>
      </c>
      <c r="H1247" s="9">
        <f t="shared" si="229"/>
        <v>5800</v>
      </c>
      <c r="I1247" s="10">
        <v>140</v>
      </c>
      <c r="J1247" s="11">
        <v>100</v>
      </c>
      <c r="K1247" s="12">
        <f t="shared" si="230"/>
        <v>14000</v>
      </c>
      <c r="L1247" s="8">
        <f t="shared" si="231"/>
        <v>120</v>
      </c>
      <c r="M1247" s="9">
        <f t="shared" si="231"/>
        <v>19800</v>
      </c>
      <c r="N1247" s="13">
        <v>9</v>
      </c>
      <c r="O1247" s="14">
        <f t="shared" si="232"/>
        <v>2610</v>
      </c>
      <c r="P1247" s="13">
        <v>0</v>
      </c>
      <c r="Q1247" s="14">
        <f t="shared" si="233"/>
        <v>0</v>
      </c>
      <c r="R1247" s="13">
        <f t="shared" si="234"/>
        <v>9</v>
      </c>
      <c r="S1247" s="14">
        <f t="shared" si="234"/>
        <v>2610</v>
      </c>
      <c r="T1247" s="15">
        <f t="shared" si="228"/>
        <v>11</v>
      </c>
      <c r="U1247" s="9">
        <f t="shared" si="235"/>
        <v>3190</v>
      </c>
      <c r="V1247" s="15">
        <f t="shared" si="236"/>
        <v>100</v>
      </c>
      <c r="W1247" s="16">
        <f t="shared" si="237"/>
        <v>14000</v>
      </c>
      <c r="X1247" s="15">
        <f t="shared" si="238"/>
        <v>111</v>
      </c>
      <c r="Y1247" s="9">
        <f t="shared" si="238"/>
        <v>17190</v>
      </c>
    </row>
    <row r="1248" spans="2:25" ht="93.6" x14ac:dyDescent="0.3">
      <c r="B1248" s="5">
        <v>44782</v>
      </c>
      <c r="C1248" s="5">
        <v>45114</v>
      </c>
      <c r="D1248" s="5" t="s">
        <v>1012</v>
      </c>
      <c r="E1248" s="6" t="s">
        <v>1013</v>
      </c>
      <c r="F1248" s="10">
        <v>490</v>
      </c>
      <c r="G1248" s="8">
        <v>80</v>
      </c>
      <c r="H1248" s="9">
        <f t="shared" si="229"/>
        <v>39200</v>
      </c>
      <c r="I1248" s="10">
        <v>125</v>
      </c>
      <c r="J1248" s="11">
        <v>50</v>
      </c>
      <c r="K1248" s="12">
        <f t="shared" si="230"/>
        <v>6250</v>
      </c>
      <c r="L1248" s="8">
        <f t="shared" si="231"/>
        <v>130</v>
      </c>
      <c r="M1248" s="9">
        <f t="shared" si="231"/>
        <v>45450</v>
      </c>
      <c r="N1248" s="13">
        <v>80</v>
      </c>
      <c r="O1248" s="14">
        <f t="shared" si="232"/>
        <v>39200</v>
      </c>
      <c r="P1248" s="13">
        <v>4</v>
      </c>
      <c r="Q1248" s="14">
        <f t="shared" si="233"/>
        <v>500</v>
      </c>
      <c r="R1248" s="13">
        <f t="shared" si="234"/>
        <v>84</v>
      </c>
      <c r="S1248" s="14">
        <f t="shared" si="234"/>
        <v>39700</v>
      </c>
      <c r="T1248" s="15">
        <f t="shared" si="228"/>
        <v>0</v>
      </c>
      <c r="U1248" s="9">
        <f t="shared" si="235"/>
        <v>0</v>
      </c>
      <c r="V1248" s="15">
        <f t="shared" si="236"/>
        <v>46</v>
      </c>
      <c r="W1248" s="16">
        <f t="shared" si="237"/>
        <v>5750</v>
      </c>
      <c r="X1248" s="15">
        <f t="shared" si="238"/>
        <v>46</v>
      </c>
      <c r="Y1248" s="9">
        <f t="shared" si="238"/>
        <v>5750</v>
      </c>
    </row>
    <row r="1249" spans="2:25" ht="46.8" x14ac:dyDescent="0.3">
      <c r="B1249" s="5">
        <v>44659</v>
      </c>
      <c r="C1249" s="17">
        <v>45114</v>
      </c>
      <c r="D1249" s="5" t="s">
        <v>1050</v>
      </c>
      <c r="E1249" s="6" t="s">
        <v>1051</v>
      </c>
      <c r="F1249" s="10">
        <v>61.95</v>
      </c>
      <c r="G1249" s="8">
        <v>6</v>
      </c>
      <c r="H1249" s="9">
        <f t="shared" si="229"/>
        <v>371.70000000000005</v>
      </c>
      <c r="I1249" s="10">
        <v>58</v>
      </c>
      <c r="J1249" s="11">
        <v>50</v>
      </c>
      <c r="K1249" s="12">
        <f t="shared" si="230"/>
        <v>2900</v>
      </c>
      <c r="L1249" s="8">
        <f t="shared" si="231"/>
        <v>56</v>
      </c>
      <c r="M1249" s="9">
        <f t="shared" si="231"/>
        <v>3271.7</v>
      </c>
      <c r="N1249" s="13">
        <v>6</v>
      </c>
      <c r="O1249" s="14">
        <f t="shared" si="232"/>
        <v>371.70000000000005</v>
      </c>
      <c r="P1249" s="13">
        <v>6</v>
      </c>
      <c r="Q1249" s="14">
        <f t="shared" si="233"/>
        <v>348</v>
      </c>
      <c r="R1249" s="13">
        <f t="shared" si="234"/>
        <v>12</v>
      </c>
      <c r="S1249" s="14">
        <f t="shared" si="234"/>
        <v>719.7</v>
      </c>
      <c r="T1249" s="15">
        <f t="shared" si="228"/>
        <v>0</v>
      </c>
      <c r="U1249" s="9">
        <f t="shared" si="235"/>
        <v>0</v>
      </c>
      <c r="V1249" s="15">
        <f t="shared" si="236"/>
        <v>44</v>
      </c>
      <c r="W1249" s="16">
        <f t="shared" si="237"/>
        <v>2552</v>
      </c>
      <c r="X1249" s="15">
        <f t="shared" si="238"/>
        <v>44</v>
      </c>
      <c r="Y1249" s="9">
        <f t="shared" si="238"/>
        <v>2552</v>
      </c>
    </row>
    <row r="1250" spans="2:25" ht="62.4" x14ac:dyDescent="0.3">
      <c r="B1250" s="17">
        <v>43901</v>
      </c>
      <c r="C1250" s="17">
        <v>45114</v>
      </c>
      <c r="D1250" s="5" t="s">
        <v>1186</v>
      </c>
      <c r="E1250" s="18" t="s">
        <v>1187</v>
      </c>
      <c r="F1250" s="19">
        <v>35</v>
      </c>
      <c r="G1250" s="8">
        <v>7</v>
      </c>
      <c r="H1250" s="9">
        <f t="shared" si="229"/>
        <v>245</v>
      </c>
      <c r="I1250" s="10">
        <v>33</v>
      </c>
      <c r="J1250" s="11">
        <v>30</v>
      </c>
      <c r="K1250" s="12">
        <f t="shared" si="230"/>
        <v>990</v>
      </c>
      <c r="L1250" s="8">
        <f t="shared" si="231"/>
        <v>37</v>
      </c>
      <c r="M1250" s="9">
        <f t="shared" si="231"/>
        <v>1235</v>
      </c>
      <c r="N1250" s="13">
        <v>7</v>
      </c>
      <c r="O1250" s="14">
        <f t="shared" si="232"/>
        <v>245</v>
      </c>
      <c r="P1250" s="13">
        <v>1</v>
      </c>
      <c r="Q1250" s="14">
        <f t="shared" si="233"/>
        <v>33</v>
      </c>
      <c r="R1250" s="13">
        <f t="shared" si="234"/>
        <v>8</v>
      </c>
      <c r="S1250" s="14">
        <f t="shared" si="234"/>
        <v>278</v>
      </c>
      <c r="T1250" s="15">
        <f t="shared" si="228"/>
        <v>0</v>
      </c>
      <c r="U1250" s="9">
        <f t="shared" si="235"/>
        <v>0</v>
      </c>
      <c r="V1250" s="15">
        <f t="shared" si="236"/>
        <v>29</v>
      </c>
      <c r="W1250" s="16">
        <f t="shared" si="237"/>
        <v>957</v>
      </c>
      <c r="X1250" s="15">
        <f t="shared" si="238"/>
        <v>29</v>
      </c>
      <c r="Y1250" s="9">
        <f t="shared" si="238"/>
        <v>957</v>
      </c>
    </row>
    <row r="1251" spans="2:25" ht="62.4" x14ac:dyDescent="0.3">
      <c r="B1251" s="17">
        <v>44115</v>
      </c>
      <c r="C1251" s="17">
        <v>45114</v>
      </c>
      <c r="D1251" s="5" t="s">
        <v>1317</v>
      </c>
      <c r="E1251" s="18" t="s">
        <v>1318</v>
      </c>
      <c r="F1251" s="19">
        <v>10</v>
      </c>
      <c r="G1251" s="8">
        <v>30</v>
      </c>
      <c r="H1251" s="9">
        <f t="shared" si="229"/>
        <v>300</v>
      </c>
      <c r="I1251" s="10">
        <v>7</v>
      </c>
      <c r="J1251" s="11">
        <v>90</v>
      </c>
      <c r="K1251" s="12">
        <f t="shared" si="230"/>
        <v>630</v>
      </c>
      <c r="L1251" s="8">
        <f t="shared" si="231"/>
        <v>120</v>
      </c>
      <c r="M1251" s="9">
        <f t="shared" si="231"/>
        <v>930</v>
      </c>
      <c r="N1251" s="13">
        <v>30</v>
      </c>
      <c r="O1251" s="14">
        <f t="shared" si="232"/>
        <v>300</v>
      </c>
      <c r="P1251" s="13">
        <v>52</v>
      </c>
      <c r="Q1251" s="14">
        <f t="shared" si="233"/>
        <v>364</v>
      </c>
      <c r="R1251" s="13">
        <f t="shared" si="234"/>
        <v>82</v>
      </c>
      <c r="S1251" s="14">
        <f t="shared" si="234"/>
        <v>664</v>
      </c>
      <c r="T1251" s="15">
        <f t="shared" si="228"/>
        <v>0</v>
      </c>
      <c r="U1251" s="9">
        <f t="shared" si="235"/>
        <v>0</v>
      </c>
      <c r="V1251" s="15">
        <f t="shared" si="236"/>
        <v>38</v>
      </c>
      <c r="W1251" s="16">
        <f t="shared" si="237"/>
        <v>266</v>
      </c>
      <c r="X1251" s="15">
        <f t="shared" si="238"/>
        <v>38</v>
      </c>
      <c r="Y1251" s="9">
        <f t="shared" si="238"/>
        <v>266</v>
      </c>
    </row>
    <row r="1252" spans="2:25" ht="62.4" x14ac:dyDescent="0.3">
      <c r="B1252" s="5">
        <v>44943</v>
      </c>
      <c r="C1252" s="5">
        <v>45114</v>
      </c>
      <c r="D1252" s="5" t="s">
        <v>1319</v>
      </c>
      <c r="E1252" s="6" t="s">
        <v>2871</v>
      </c>
      <c r="F1252" s="10">
        <v>7.63</v>
      </c>
      <c r="G1252" s="8">
        <v>60</v>
      </c>
      <c r="H1252" s="9">
        <f t="shared" si="229"/>
        <v>457.8</v>
      </c>
      <c r="I1252" s="10">
        <v>7</v>
      </c>
      <c r="J1252" s="11">
        <v>50</v>
      </c>
      <c r="K1252" s="12">
        <f t="shared" si="230"/>
        <v>350</v>
      </c>
      <c r="L1252" s="8">
        <f t="shared" si="231"/>
        <v>110</v>
      </c>
      <c r="M1252" s="9">
        <f t="shared" si="231"/>
        <v>807.8</v>
      </c>
      <c r="N1252" s="13">
        <v>60</v>
      </c>
      <c r="O1252" s="14">
        <f t="shared" si="232"/>
        <v>457.8</v>
      </c>
      <c r="P1252" s="13">
        <v>3</v>
      </c>
      <c r="Q1252" s="14">
        <f t="shared" si="233"/>
        <v>21</v>
      </c>
      <c r="R1252" s="13">
        <f t="shared" si="234"/>
        <v>63</v>
      </c>
      <c r="S1252" s="14">
        <f t="shared" si="234"/>
        <v>478.8</v>
      </c>
      <c r="T1252" s="15">
        <f t="shared" si="228"/>
        <v>0</v>
      </c>
      <c r="U1252" s="9">
        <f t="shared" si="235"/>
        <v>0</v>
      </c>
      <c r="V1252" s="15">
        <f t="shared" si="236"/>
        <v>47</v>
      </c>
      <c r="W1252" s="16">
        <f t="shared" si="237"/>
        <v>329</v>
      </c>
      <c r="X1252" s="15">
        <f t="shared" si="238"/>
        <v>47</v>
      </c>
      <c r="Y1252" s="9">
        <f t="shared" si="238"/>
        <v>329</v>
      </c>
    </row>
    <row r="1253" spans="2:25" ht="46.8" x14ac:dyDescent="0.3">
      <c r="B1253" s="17">
        <v>43901</v>
      </c>
      <c r="C1253" s="17">
        <v>45114</v>
      </c>
      <c r="D1253" s="5" t="s">
        <v>1321</v>
      </c>
      <c r="E1253" s="18" t="s">
        <v>1322</v>
      </c>
      <c r="F1253" s="19">
        <v>16.5</v>
      </c>
      <c r="G1253" s="8">
        <v>90</v>
      </c>
      <c r="H1253" s="9">
        <f t="shared" si="229"/>
        <v>1485</v>
      </c>
      <c r="I1253" s="10">
        <v>40</v>
      </c>
      <c r="J1253" s="11">
        <v>25</v>
      </c>
      <c r="K1253" s="12">
        <f t="shared" si="230"/>
        <v>1000</v>
      </c>
      <c r="L1253" s="8">
        <f t="shared" si="231"/>
        <v>115</v>
      </c>
      <c r="M1253" s="9">
        <f t="shared" si="231"/>
        <v>2485</v>
      </c>
      <c r="N1253" s="13">
        <v>90</v>
      </c>
      <c r="O1253" s="14">
        <f t="shared" si="232"/>
        <v>1485</v>
      </c>
      <c r="P1253" s="13">
        <v>0</v>
      </c>
      <c r="Q1253" s="14">
        <f t="shared" si="233"/>
        <v>0</v>
      </c>
      <c r="R1253" s="13">
        <f t="shared" si="234"/>
        <v>90</v>
      </c>
      <c r="S1253" s="14">
        <f t="shared" si="234"/>
        <v>1485</v>
      </c>
      <c r="T1253" s="15">
        <f t="shared" si="228"/>
        <v>0</v>
      </c>
      <c r="U1253" s="9">
        <f t="shared" si="235"/>
        <v>0</v>
      </c>
      <c r="V1253" s="15">
        <f t="shared" si="236"/>
        <v>25</v>
      </c>
      <c r="W1253" s="16">
        <f t="shared" si="237"/>
        <v>1000</v>
      </c>
      <c r="X1253" s="15">
        <f t="shared" si="238"/>
        <v>25</v>
      </c>
      <c r="Y1253" s="9">
        <f t="shared" si="238"/>
        <v>1000</v>
      </c>
    </row>
    <row r="1254" spans="2:25" ht="46.8" x14ac:dyDescent="0.3">
      <c r="B1254" s="5">
        <v>44764</v>
      </c>
      <c r="C1254" s="17">
        <v>45114</v>
      </c>
      <c r="D1254" s="5" t="s">
        <v>1325</v>
      </c>
      <c r="E1254" s="6" t="s">
        <v>1326</v>
      </c>
      <c r="F1254" s="10">
        <v>11.05</v>
      </c>
      <c r="G1254" s="8">
        <v>40</v>
      </c>
      <c r="H1254" s="9">
        <f t="shared" si="229"/>
        <v>442</v>
      </c>
      <c r="I1254" s="10">
        <v>8</v>
      </c>
      <c r="J1254" s="11">
        <v>50</v>
      </c>
      <c r="K1254" s="12">
        <f t="shared" si="230"/>
        <v>400</v>
      </c>
      <c r="L1254" s="8">
        <f t="shared" si="231"/>
        <v>90</v>
      </c>
      <c r="M1254" s="9">
        <f t="shared" si="231"/>
        <v>842</v>
      </c>
      <c r="N1254" s="13">
        <v>14</v>
      </c>
      <c r="O1254" s="14">
        <f t="shared" si="232"/>
        <v>154.70000000000002</v>
      </c>
      <c r="P1254" s="13">
        <v>0</v>
      </c>
      <c r="Q1254" s="14">
        <f t="shared" si="233"/>
        <v>0</v>
      </c>
      <c r="R1254" s="13">
        <f t="shared" si="234"/>
        <v>14</v>
      </c>
      <c r="S1254" s="14">
        <f t="shared" si="234"/>
        <v>154.70000000000002</v>
      </c>
      <c r="T1254" s="15">
        <f t="shared" si="228"/>
        <v>26</v>
      </c>
      <c r="U1254" s="9">
        <f t="shared" si="235"/>
        <v>287.3</v>
      </c>
      <c r="V1254" s="15">
        <f t="shared" si="236"/>
        <v>50</v>
      </c>
      <c r="W1254" s="16">
        <f t="shared" si="237"/>
        <v>400</v>
      </c>
      <c r="X1254" s="15">
        <f t="shared" si="238"/>
        <v>76</v>
      </c>
      <c r="Y1254" s="9">
        <f t="shared" si="238"/>
        <v>687.3</v>
      </c>
    </row>
    <row r="1255" spans="2:25" ht="62.4" x14ac:dyDescent="0.3">
      <c r="B1255" s="17">
        <v>42745</v>
      </c>
      <c r="C1255" s="17">
        <v>45114</v>
      </c>
      <c r="D1255" s="5" t="s">
        <v>1327</v>
      </c>
      <c r="E1255" s="18" t="s">
        <v>2872</v>
      </c>
      <c r="F1255" s="19">
        <v>32.65</v>
      </c>
      <c r="G1255" s="8">
        <v>120</v>
      </c>
      <c r="H1255" s="9">
        <f t="shared" si="229"/>
        <v>3918</v>
      </c>
      <c r="I1255" s="10">
        <v>19</v>
      </c>
      <c r="J1255" s="11">
        <v>50</v>
      </c>
      <c r="K1255" s="12">
        <f t="shared" si="230"/>
        <v>950</v>
      </c>
      <c r="L1255" s="8">
        <f t="shared" si="231"/>
        <v>170</v>
      </c>
      <c r="M1255" s="9">
        <f t="shared" si="231"/>
        <v>4868</v>
      </c>
      <c r="N1255" s="13">
        <v>112</v>
      </c>
      <c r="O1255" s="14">
        <f t="shared" si="232"/>
        <v>3656.7999999999997</v>
      </c>
      <c r="P1255" s="13">
        <v>0</v>
      </c>
      <c r="Q1255" s="14">
        <f t="shared" si="233"/>
        <v>0</v>
      </c>
      <c r="R1255" s="13">
        <f t="shared" si="234"/>
        <v>112</v>
      </c>
      <c r="S1255" s="14">
        <f t="shared" si="234"/>
        <v>3656.7999999999997</v>
      </c>
      <c r="T1255" s="15">
        <f t="shared" si="228"/>
        <v>8</v>
      </c>
      <c r="U1255" s="9">
        <f t="shared" si="235"/>
        <v>261.2</v>
      </c>
      <c r="V1255" s="15">
        <f t="shared" si="236"/>
        <v>50</v>
      </c>
      <c r="W1255" s="16">
        <f t="shared" si="237"/>
        <v>950</v>
      </c>
      <c r="X1255" s="15">
        <f t="shared" si="238"/>
        <v>58</v>
      </c>
      <c r="Y1255" s="9">
        <f t="shared" si="238"/>
        <v>1211.2</v>
      </c>
    </row>
    <row r="1256" spans="2:25" ht="46.8" x14ac:dyDescent="0.3">
      <c r="B1256" s="5">
        <v>44782</v>
      </c>
      <c r="C1256" s="5">
        <v>45114</v>
      </c>
      <c r="D1256" s="5" t="s">
        <v>1329</v>
      </c>
      <c r="E1256" s="6" t="s">
        <v>1330</v>
      </c>
      <c r="F1256" s="10">
        <v>18</v>
      </c>
      <c r="G1256" s="8">
        <v>40</v>
      </c>
      <c r="H1256" s="9">
        <f t="shared" si="229"/>
        <v>720</v>
      </c>
      <c r="I1256" s="10">
        <v>13</v>
      </c>
      <c r="J1256" s="11">
        <v>100</v>
      </c>
      <c r="K1256" s="12">
        <f t="shared" si="230"/>
        <v>1300</v>
      </c>
      <c r="L1256" s="8">
        <f t="shared" si="231"/>
        <v>140</v>
      </c>
      <c r="M1256" s="9">
        <f t="shared" si="231"/>
        <v>2020</v>
      </c>
      <c r="N1256" s="13">
        <v>40</v>
      </c>
      <c r="O1256" s="14">
        <f t="shared" si="232"/>
        <v>720</v>
      </c>
      <c r="P1256" s="13">
        <v>63</v>
      </c>
      <c r="Q1256" s="14">
        <f t="shared" si="233"/>
        <v>819</v>
      </c>
      <c r="R1256" s="13">
        <f t="shared" si="234"/>
        <v>103</v>
      </c>
      <c r="S1256" s="14">
        <f t="shared" si="234"/>
        <v>1539</v>
      </c>
      <c r="T1256" s="15">
        <f t="shared" si="228"/>
        <v>0</v>
      </c>
      <c r="U1256" s="9">
        <f t="shared" si="235"/>
        <v>0</v>
      </c>
      <c r="V1256" s="15">
        <f t="shared" si="236"/>
        <v>37</v>
      </c>
      <c r="W1256" s="16">
        <f t="shared" si="237"/>
        <v>481</v>
      </c>
      <c r="X1256" s="15">
        <f t="shared" si="238"/>
        <v>37</v>
      </c>
      <c r="Y1256" s="9">
        <f t="shared" si="238"/>
        <v>481</v>
      </c>
    </row>
    <row r="1257" spans="2:25" ht="46.8" x14ac:dyDescent="0.3">
      <c r="B1257" s="5">
        <v>44943</v>
      </c>
      <c r="C1257" s="5">
        <v>45114</v>
      </c>
      <c r="D1257" s="5" t="s">
        <v>1335</v>
      </c>
      <c r="E1257" s="6" t="s">
        <v>1336</v>
      </c>
      <c r="F1257" s="10">
        <v>14.69</v>
      </c>
      <c r="G1257" s="8">
        <v>50</v>
      </c>
      <c r="H1257" s="9">
        <f t="shared" si="229"/>
        <v>734.5</v>
      </c>
      <c r="I1257" s="10">
        <v>7</v>
      </c>
      <c r="J1257" s="11">
        <v>50</v>
      </c>
      <c r="K1257" s="12">
        <f t="shared" si="230"/>
        <v>350</v>
      </c>
      <c r="L1257" s="8">
        <f t="shared" si="231"/>
        <v>100</v>
      </c>
      <c r="M1257" s="9">
        <f t="shared" si="231"/>
        <v>1084.5</v>
      </c>
      <c r="N1257" s="13">
        <v>50</v>
      </c>
      <c r="O1257" s="14">
        <f t="shared" si="232"/>
        <v>734.5</v>
      </c>
      <c r="P1257" s="13">
        <v>12</v>
      </c>
      <c r="Q1257" s="14">
        <f t="shared" si="233"/>
        <v>84</v>
      </c>
      <c r="R1257" s="13">
        <f t="shared" si="234"/>
        <v>62</v>
      </c>
      <c r="S1257" s="14">
        <f t="shared" si="234"/>
        <v>818.5</v>
      </c>
      <c r="T1257" s="15">
        <f t="shared" si="228"/>
        <v>0</v>
      </c>
      <c r="U1257" s="9">
        <f t="shared" si="235"/>
        <v>0</v>
      </c>
      <c r="V1257" s="15">
        <f t="shared" si="236"/>
        <v>38</v>
      </c>
      <c r="W1257" s="16">
        <f t="shared" si="237"/>
        <v>266</v>
      </c>
      <c r="X1257" s="15">
        <f t="shared" si="238"/>
        <v>38</v>
      </c>
      <c r="Y1257" s="9">
        <f t="shared" si="238"/>
        <v>266</v>
      </c>
    </row>
    <row r="1258" spans="2:25" ht="46.8" x14ac:dyDescent="0.3">
      <c r="B1258" s="17">
        <v>42975</v>
      </c>
      <c r="C1258" s="17">
        <v>45114</v>
      </c>
      <c r="D1258" s="5" t="s">
        <v>1349</v>
      </c>
      <c r="E1258" s="18" t="s">
        <v>1350</v>
      </c>
      <c r="F1258" s="19">
        <v>11.25</v>
      </c>
      <c r="G1258" s="8">
        <v>70</v>
      </c>
      <c r="H1258" s="9">
        <f t="shared" si="229"/>
        <v>787.5</v>
      </c>
      <c r="I1258" s="10">
        <v>10</v>
      </c>
      <c r="J1258" s="11">
        <v>100</v>
      </c>
      <c r="K1258" s="12">
        <f t="shared" si="230"/>
        <v>1000</v>
      </c>
      <c r="L1258" s="8">
        <f t="shared" si="231"/>
        <v>170</v>
      </c>
      <c r="M1258" s="9">
        <f t="shared" si="231"/>
        <v>1787.5</v>
      </c>
      <c r="N1258" s="13">
        <v>31</v>
      </c>
      <c r="O1258" s="14">
        <f t="shared" si="232"/>
        <v>348.75</v>
      </c>
      <c r="P1258" s="13">
        <v>0</v>
      </c>
      <c r="Q1258" s="14">
        <f t="shared" si="233"/>
        <v>0</v>
      </c>
      <c r="R1258" s="13">
        <f t="shared" si="234"/>
        <v>31</v>
      </c>
      <c r="S1258" s="14">
        <f t="shared" si="234"/>
        <v>348.75</v>
      </c>
      <c r="T1258" s="15">
        <f t="shared" si="228"/>
        <v>39</v>
      </c>
      <c r="U1258" s="9">
        <f t="shared" si="235"/>
        <v>438.75</v>
      </c>
      <c r="V1258" s="15">
        <f t="shared" si="236"/>
        <v>100</v>
      </c>
      <c r="W1258" s="16">
        <f t="shared" si="237"/>
        <v>1000</v>
      </c>
      <c r="X1258" s="15">
        <f t="shared" si="238"/>
        <v>139</v>
      </c>
      <c r="Y1258" s="9">
        <f t="shared" si="238"/>
        <v>1438.75</v>
      </c>
    </row>
    <row r="1259" spans="2:25" ht="31.2" x14ac:dyDescent="0.3">
      <c r="B1259" s="5">
        <v>44979</v>
      </c>
      <c r="C1259" s="17">
        <v>45114</v>
      </c>
      <c r="D1259" s="5" t="s">
        <v>1383</v>
      </c>
      <c r="E1259" s="6" t="s">
        <v>1384</v>
      </c>
      <c r="F1259" s="10">
        <v>47.44</v>
      </c>
      <c r="G1259" s="8">
        <v>8</v>
      </c>
      <c r="H1259" s="9">
        <f t="shared" si="229"/>
        <v>379.52</v>
      </c>
      <c r="I1259" s="10">
        <v>55</v>
      </c>
      <c r="J1259" s="11">
        <v>25</v>
      </c>
      <c r="K1259" s="12">
        <f t="shared" si="230"/>
        <v>1375</v>
      </c>
      <c r="L1259" s="8">
        <f t="shared" si="231"/>
        <v>33</v>
      </c>
      <c r="M1259" s="9">
        <f t="shared" si="231"/>
        <v>1754.52</v>
      </c>
      <c r="N1259" s="13">
        <v>8</v>
      </c>
      <c r="O1259" s="14">
        <f t="shared" si="232"/>
        <v>379.52</v>
      </c>
      <c r="P1259" s="13">
        <v>0</v>
      </c>
      <c r="Q1259" s="14">
        <f t="shared" si="233"/>
        <v>0</v>
      </c>
      <c r="R1259" s="13">
        <f t="shared" si="234"/>
        <v>8</v>
      </c>
      <c r="S1259" s="14">
        <f t="shared" si="234"/>
        <v>379.52</v>
      </c>
      <c r="T1259" s="15">
        <f t="shared" si="228"/>
        <v>0</v>
      </c>
      <c r="U1259" s="9">
        <f t="shared" si="235"/>
        <v>0</v>
      </c>
      <c r="V1259" s="15">
        <f t="shared" si="236"/>
        <v>25</v>
      </c>
      <c r="W1259" s="16">
        <f t="shared" si="237"/>
        <v>1375</v>
      </c>
      <c r="X1259" s="15">
        <f t="shared" si="238"/>
        <v>25</v>
      </c>
      <c r="Y1259" s="9">
        <f t="shared" si="238"/>
        <v>1375</v>
      </c>
    </row>
    <row r="1260" spans="2:25" ht="62.4" x14ac:dyDescent="0.3">
      <c r="B1260" s="17">
        <v>43281</v>
      </c>
      <c r="C1260" s="17">
        <v>45114</v>
      </c>
      <c r="D1260" s="5" t="s">
        <v>1447</v>
      </c>
      <c r="E1260" s="18" t="s">
        <v>1448</v>
      </c>
      <c r="F1260" s="19">
        <v>60</v>
      </c>
      <c r="G1260" s="8">
        <v>20</v>
      </c>
      <c r="H1260" s="9">
        <f t="shared" si="229"/>
        <v>1200</v>
      </c>
      <c r="I1260" s="10">
        <v>36</v>
      </c>
      <c r="J1260" s="11">
        <v>20</v>
      </c>
      <c r="K1260" s="12">
        <f t="shared" si="230"/>
        <v>720</v>
      </c>
      <c r="L1260" s="8">
        <f t="shared" si="231"/>
        <v>40</v>
      </c>
      <c r="M1260" s="9">
        <f t="shared" si="231"/>
        <v>1920</v>
      </c>
      <c r="N1260" s="13">
        <v>0</v>
      </c>
      <c r="O1260" s="14">
        <f t="shared" si="232"/>
        <v>0</v>
      </c>
      <c r="P1260" s="13">
        <v>0</v>
      </c>
      <c r="Q1260" s="14">
        <f t="shared" si="233"/>
        <v>0</v>
      </c>
      <c r="R1260" s="13">
        <f t="shared" si="234"/>
        <v>0</v>
      </c>
      <c r="S1260" s="14">
        <f t="shared" si="234"/>
        <v>0</v>
      </c>
      <c r="T1260" s="15">
        <f t="shared" si="228"/>
        <v>20</v>
      </c>
      <c r="U1260" s="9">
        <f t="shared" si="235"/>
        <v>1200</v>
      </c>
      <c r="V1260" s="15">
        <f t="shared" si="236"/>
        <v>20</v>
      </c>
      <c r="W1260" s="16">
        <f t="shared" si="237"/>
        <v>720</v>
      </c>
      <c r="X1260" s="15">
        <f t="shared" si="238"/>
        <v>40</v>
      </c>
      <c r="Y1260" s="9">
        <f t="shared" si="238"/>
        <v>1920</v>
      </c>
    </row>
    <row r="1261" spans="2:25" ht="62.4" x14ac:dyDescent="0.3">
      <c r="B1261" s="17">
        <v>43995</v>
      </c>
      <c r="C1261" s="17">
        <v>45114</v>
      </c>
      <c r="D1261" s="5" t="s">
        <v>513</v>
      </c>
      <c r="E1261" s="18" t="s">
        <v>514</v>
      </c>
      <c r="F1261" s="19">
        <v>44</v>
      </c>
      <c r="G1261" s="8">
        <v>20</v>
      </c>
      <c r="H1261" s="9">
        <f t="shared" si="229"/>
        <v>880</v>
      </c>
      <c r="I1261" s="10">
        <v>15</v>
      </c>
      <c r="J1261" s="11">
        <v>54</v>
      </c>
      <c r="K1261" s="12">
        <f t="shared" si="230"/>
        <v>810</v>
      </c>
      <c r="L1261" s="8">
        <f t="shared" si="231"/>
        <v>74</v>
      </c>
      <c r="M1261" s="9">
        <f t="shared" si="231"/>
        <v>1690</v>
      </c>
      <c r="N1261" s="13">
        <v>20</v>
      </c>
      <c r="O1261" s="14">
        <f t="shared" si="232"/>
        <v>880</v>
      </c>
      <c r="P1261" s="13">
        <v>10</v>
      </c>
      <c r="Q1261" s="14">
        <f t="shared" si="233"/>
        <v>150</v>
      </c>
      <c r="R1261" s="13">
        <f t="shared" si="234"/>
        <v>30</v>
      </c>
      <c r="S1261" s="14">
        <f t="shared" si="234"/>
        <v>1030</v>
      </c>
      <c r="T1261" s="15">
        <f t="shared" si="228"/>
        <v>0</v>
      </c>
      <c r="U1261" s="9">
        <f t="shared" si="235"/>
        <v>0</v>
      </c>
      <c r="V1261" s="15">
        <f t="shared" si="236"/>
        <v>44</v>
      </c>
      <c r="W1261" s="16">
        <f t="shared" si="237"/>
        <v>660</v>
      </c>
      <c r="X1261" s="15">
        <f t="shared" si="238"/>
        <v>44</v>
      </c>
      <c r="Y1261" s="9">
        <f t="shared" si="238"/>
        <v>660</v>
      </c>
    </row>
    <row r="1262" spans="2:25" ht="46.8" x14ac:dyDescent="0.3">
      <c r="B1262" s="17">
        <v>45114</v>
      </c>
      <c r="C1262" s="17">
        <v>45114</v>
      </c>
      <c r="D1262" s="5" t="s">
        <v>2873</v>
      </c>
      <c r="E1262" s="27" t="s">
        <v>2874</v>
      </c>
      <c r="F1262" s="10">
        <v>15</v>
      </c>
      <c r="G1262" s="8">
        <v>50</v>
      </c>
      <c r="H1262" s="9">
        <f t="shared" si="229"/>
        <v>750</v>
      </c>
      <c r="I1262" s="10">
        <v>0</v>
      </c>
      <c r="J1262" s="11">
        <v>0</v>
      </c>
      <c r="K1262" s="12">
        <f t="shared" si="230"/>
        <v>0</v>
      </c>
      <c r="L1262" s="8">
        <f t="shared" si="231"/>
        <v>50</v>
      </c>
      <c r="M1262" s="9">
        <f t="shared" si="231"/>
        <v>750</v>
      </c>
      <c r="N1262" s="13">
        <v>0</v>
      </c>
      <c r="O1262" s="14">
        <f t="shared" si="232"/>
        <v>0</v>
      </c>
      <c r="P1262" s="13">
        <v>0</v>
      </c>
      <c r="Q1262" s="14">
        <f t="shared" si="233"/>
        <v>0</v>
      </c>
      <c r="R1262" s="13">
        <f t="shared" si="234"/>
        <v>0</v>
      </c>
      <c r="S1262" s="14">
        <f t="shared" si="234"/>
        <v>0</v>
      </c>
      <c r="T1262" s="15">
        <f t="shared" si="228"/>
        <v>50</v>
      </c>
      <c r="U1262" s="9">
        <f t="shared" si="235"/>
        <v>750</v>
      </c>
      <c r="V1262" s="15">
        <f t="shared" si="236"/>
        <v>0</v>
      </c>
      <c r="W1262" s="16">
        <f t="shared" si="237"/>
        <v>0</v>
      </c>
      <c r="X1262" s="15">
        <f t="shared" si="238"/>
        <v>50</v>
      </c>
      <c r="Y1262" s="9">
        <f t="shared" si="238"/>
        <v>750</v>
      </c>
    </row>
    <row r="1263" spans="2:25" ht="62.4" x14ac:dyDescent="0.3">
      <c r="B1263" s="17">
        <v>45114</v>
      </c>
      <c r="C1263" s="17">
        <v>45114</v>
      </c>
      <c r="D1263" s="5" t="s">
        <v>2875</v>
      </c>
      <c r="E1263" s="27" t="s">
        <v>2876</v>
      </c>
      <c r="F1263" s="10">
        <v>100</v>
      </c>
      <c r="G1263" s="8">
        <v>20</v>
      </c>
      <c r="H1263" s="9">
        <f t="shared" si="229"/>
        <v>2000</v>
      </c>
      <c r="I1263" s="10">
        <v>0</v>
      </c>
      <c r="J1263" s="11">
        <v>0</v>
      </c>
      <c r="K1263" s="12">
        <f t="shared" si="230"/>
        <v>0</v>
      </c>
      <c r="L1263" s="8">
        <f t="shared" si="231"/>
        <v>20</v>
      </c>
      <c r="M1263" s="9">
        <f t="shared" si="231"/>
        <v>2000</v>
      </c>
      <c r="N1263" s="13">
        <v>0</v>
      </c>
      <c r="O1263" s="14">
        <f t="shared" si="232"/>
        <v>0</v>
      </c>
      <c r="P1263" s="13">
        <v>0</v>
      </c>
      <c r="Q1263" s="14">
        <f t="shared" si="233"/>
        <v>0</v>
      </c>
      <c r="R1263" s="13">
        <f t="shared" si="234"/>
        <v>0</v>
      </c>
      <c r="S1263" s="14">
        <f t="shared" si="234"/>
        <v>0</v>
      </c>
      <c r="T1263" s="15">
        <f t="shared" si="228"/>
        <v>20</v>
      </c>
      <c r="U1263" s="9">
        <f t="shared" si="235"/>
        <v>2000</v>
      </c>
      <c r="V1263" s="15">
        <f t="shared" si="236"/>
        <v>0</v>
      </c>
      <c r="W1263" s="16">
        <f t="shared" si="237"/>
        <v>0</v>
      </c>
      <c r="X1263" s="15">
        <f t="shared" si="238"/>
        <v>20</v>
      </c>
      <c r="Y1263" s="9">
        <f t="shared" si="238"/>
        <v>2000</v>
      </c>
    </row>
    <row r="1264" spans="2:25" ht="62.4" x14ac:dyDescent="0.3">
      <c r="B1264" s="17">
        <v>45114</v>
      </c>
      <c r="C1264" s="17">
        <v>45114</v>
      </c>
      <c r="D1264" s="5" t="s">
        <v>2877</v>
      </c>
      <c r="E1264" s="27" t="s">
        <v>2878</v>
      </c>
      <c r="F1264" s="10">
        <v>9</v>
      </c>
      <c r="G1264" s="8">
        <v>50</v>
      </c>
      <c r="H1264" s="9">
        <f t="shared" si="229"/>
        <v>450</v>
      </c>
      <c r="I1264" s="10">
        <v>0</v>
      </c>
      <c r="J1264" s="11">
        <v>0</v>
      </c>
      <c r="K1264" s="12">
        <f t="shared" si="230"/>
        <v>0</v>
      </c>
      <c r="L1264" s="8">
        <f t="shared" si="231"/>
        <v>50</v>
      </c>
      <c r="M1264" s="9">
        <f t="shared" si="231"/>
        <v>450</v>
      </c>
      <c r="N1264" s="13">
        <v>4</v>
      </c>
      <c r="O1264" s="14">
        <f t="shared" si="232"/>
        <v>36</v>
      </c>
      <c r="P1264" s="13">
        <v>0</v>
      </c>
      <c r="Q1264" s="14">
        <f t="shared" si="233"/>
        <v>0</v>
      </c>
      <c r="R1264" s="13">
        <f t="shared" si="234"/>
        <v>4</v>
      </c>
      <c r="S1264" s="14">
        <f t="shared" si="234"/>
        <v>36</v>
      </c>
      <c r="T1264" s="15">
        <f t="shared" si="228"/>
        <v>46</v>
      </c>
      <c r="U1264" s="9">
        <f t="shared" si="235"/>
        <v>414</v>
      </c>
      <c r="V1264" s="15">
        <f t="shared" si="236"/>
        <v>0</v>
      </c>
      <c r="W1264" s="16">
        <f t="shared" si="237"/>
        <v>0</v>
      </c>
      <c r="X1264" s="15">
        <f t="shared" si="238"/>
        <v>46</v>
      </c>
      <c r="Y1264" s="9">
        <f t="shared" si="238"/>
        <v>414</v>
      </c>
    </row>
    <row r="1265" spans="2:25" ht="78" x14ac:dyDescent="0.3">
      <c r="B1265" s="17">
        <v>45114</v>
      </c>
      <c r="C1265" s="17">
        <v>45114</v>
      </c>
      <c r="D1265" s="5" t="s">
        <v>2879</v>
      </c>
      <c r="E1265" s="27" t="s">
        <v>2880</v>
      </c>
      <c r="F1265" s="10">
        <v>31</v>
      </c>
      <c r="G1265" s="8">
        <v>50</v>
      </c>
      <c r="H1265" s="9">
        <f t="shared" si="229"/>
        <v>1550</v>
      </c>
      <c r="I1265" s="10">
        <v>0</v>
      </c>
      <c r="J1265" s="11">
        <v>0</v>
      </c>
      <c r="K1265" s="12">
        <f t="shared" si="230"/>
        <v>0</v>
      </c>
      <c r="L1265" s="8">
        <f t="shared" si="231"/>
        <v>50</v>
      </c>
      <c r="M1265" s="9">
        <f t="shared" si="231"/>
        <v>1550</v>
      </c>
      <c r="N1265" s="13">
        <v>2</v>
      </c>
      <c r="O1265" s="14">
        <f t="shared" si="232"/>
        <v>62</v>
      </c>
      <c r="P1265" s="13">
        <v>0</v>
      </c>
      <c r="Q1265" s="14">
        <f t="shared" si="233"/>
        <v>0</v>
      </c>
      <c r="R1265" s="13">
        <f t="shared" si="234"/>
        <v>2</v>
      </c>
      <c r="S1265" s="14">
        <f t="shared" si="234"/>
        <v>62</v>
      </c>
      <c r="T1265" s="15">
        <f t="shared" si="228"/>
        <v>48</v>
      </c>
      <c r="U1265" s="9">
        <f t="shared" si="235"/>
        <v>1488</v>
      </c>
      <c r="V1265" s="15">
        <f t="shared" si="236"/>
        <v>0</v>
      </c>
      <c r="W1265" s="16">
        <f t="shared" si="237"/>
        <v>0</v>
      </c>
      <c r="X1265" s="15">
        <f t="shared" si="238"/>
        <v>48</v>
      </c>
      <c r="Y1265" s="9">
        <f t="shared" si="238"/>
        <v>1488</v>
      </c>
    </row>
    <row r="1266" spans="2:25" ht="62.4" x14ac:dyDescent="0.3">
      <c r="B1266" s="17">
        <v>45114</v>
      </c>
      <c r="C1266" s="17">
        <v>45114</v>
      </c>
      <c r="D1266" s="5" t="s">
        <v>2881</v>
      </c>
      <c r="E1266" s="27" t="s">
        <v>2882</v>
      </c>
      <c r="F1266" s="10">
        <v>30</v>
      </c>
      <c r="G1266" s="8">
        <v>50</v>
      </c>
      <c r="H1266" s="9">
        <f t="shared" si="229"/>
        <v>1500</v>
      </c>
      <c r="I1266" s="10">
        <v>0</v>
      </c>
      <c r="J1266" s="11">
        <v>0</v>
      </c>
      <c r="K1266" s="12">
        <f t="shared" si="230"/>
        <v>0</v>
      </c>
      <c r="L1266" s="8">
        <f t="shared" si="231"/>
        <v>50</v>
      </c>
      <c r="M1266" s="9">
        <f t="shared" si="231"/>
        <v>1500</v>
      </c>
      <c r="N1266" s="13">
        <v>0</v>
      </c>
      <c r="O1266" s="14">
        <f t="shared" si="232"/>
        <v>0</v>
      </c>
      <c r="P1266" s="13">
        <v>0</v>
      </c>
      <c r="Q1266" s="14">
        <f t="shared" si="233"/>
        <v>0</v>
      </c>
      <c r="R1266" s="13">
        <f t="shared" si="234"/>
        <v>0</v>
      </c>
      <c r="S1266" s="14">
        <f t="shared" si="234"/>
        <v>0</v>
      </c>
      <c r="T1266" s="15">
        <f t="shared" si="228"/>
        <v>50</v>
      </c>
      <c r="U1266" s="9">
        <f t="shared" si="235"/>
        <v>1500</v>
      </c>
      <c r="V1266" s="15">
        <f t="shared" si="236"/>
        <v>0</v>
      </c>
      <c r="W1266" s="16">
        <f t="shared" si="237"/>
        <v>0</v>
      </c>
      <c r="X1266" s="15">
        <f t="shared" si="238"/>
        <v>50</v>
      </c>
      <c r="Y1266" s="9">
        <f t="shared" si="238"/>
        <v>1500</v>
      </c>
    </row>
    <row r="1267" spans="2:25" ht="62.4" x14ac:dyDescent="0.3">
      <c r="B1267" s="17">
        <v>45114</v>
      </c>
      <c r="C1267" s="17">
        <v>45114</v>
      </c>
      <c r="D1267" s="5" t="s">
        <v>2883</v>
      </c>
      <c r="E1267" s="27" t="s">
        <v>2884</v>
      </c>
      <c r="F1267" s="10">
        <v>20</v>
      </c>
      <c r="G1267" s="8">
        <v>15</v>
      </c>
      <c r="H1267" s="9">
        <f t="shared" si="229"/>
        <v>300</v>
      </c>
      <c r="I1267" s="10">
        <v>0</v>
      </c>
      <c r="J1267" s="11">
        <v>0</v>
      </c>
      <c r="K1267" s="12">
        <f t="shared" si="230"/>
        <v>0</v>
      </c>
      <c r="L1267" s="8">
        <f t="shared" si="231"/>
        <v>15</v>
      </c>
      <c r="M1267" s="9">
        <f t="shared" si="231"/>
        <v>300</v>
      </c>
      <c r="N1267" s="13">
        <v>0</v>
      </c>
      <c r="O1267" s="14">
        <f t="shared" si="232"/>
        <v>0</v>
      </c>
      <c r="P1267" s="13">
        <v>0</v>
      </c>
      <c r="Q1267" s="14">
        <f t="shared" si="233"/>
        <v>0</v>
      </c>
      <c r="R1267" s="13">
        <f t="shared" si="234"/>
        <v>0</v>
      </c>
      <c r="S1267" s="14">
        <f t="shared" si="234"/>
        <v>0</v>
      </c>
      <c r="T1267" s="15">
        <f t="shared" si="228"/>
        <v>15</v>
      </c>
      <c r="U1267" s="9">
        <f t="shared" si="235"/>
        <v>300</v>
      </c>
      <c r="V1267" s="15">
        <f t="shared" si="236"/>
        <v>0</v>
      </c>
      <c r="W1267" s="16">
        <f t="shared" si="237"/>
        <v>0</v>
      </c>
      <c r="X1267" s="15">
        <f t="shared" si="238"/>
        <v>15</v>
      </c>
      <c r="Y1267" s="9">
        <f t="shared" si="238"/>
        <v>300</v>
      </c>
    </row>
    <row r="1268" spans="2:25" ht="46.8" x14ac:dyDescent="0.3">
      <c r="B1268" s="17">
        <v>45114</v>
      </c>
      <c r="C1268" s="17">
        <v>45114</v>
      </c>
      <c r="D1268" s="5" t="s">
        <v>2885</v>
      </c>
      <c r="E1268" s="27" t="s">
        <v>2886</v>
      </c>
      <c r="F1268" s="10">
        <v>35</v>
      </c>
      <c r="G1268" s="8">
        <v>45</v>
      </c>
      <c r="H1268" s="9">
        <f t="shared" si="229"/>
        <v>1575</v>
      </c>
      <c r="I1268" s="10">
        <v>0</v>
      </c>
      <c r="J1268" s="11">
        <v>0</v>
      </c>
      <c r="K1268" s="12">
        <f t="shared" si="230"/>
        <v>0</v>
      </c>
      <c r="L1268" s="8">
        <f t="shared" si="231"/>
        <v>45</v>
      </c>
      <c r="M1268" s="9">
        <f t="shared" si="231"/>
        <v>1575</v>
      </c>
      <c r="N1268" s="13">
        <v>0</v>
      </c>
      <c r="O1268" s="14">
        <f t="shared" si="232"/>
        <v>0</v>
      </c>
      <c r="P1268" s="13">
        <v>0</v>
      </c>
      <c r="Q1268" s="14">
        <f t="shared" si="233"/>
        <v>0</v>
      </c>
      <c r="R1268" s="13">
        <f t="shared" si="234"/>
        <v>0</v>
      </c>
      <c r="S1268" s="14">
        <f t="shared" si="234"/>
        <v>0</v>
      </c>
      <c r="T1268" s="15">
        <f t="shared" ref="T1268:T1331" si="239">G1268-N1268</f>
        <v>45</v>
      </c>
      <c r="U1268" s="9">
        <f t="shared" si="235"/>
        <v>1575</v>
      </c>
      <c r="V1268" s="15">
        <f t="shared" si="236"/>
        <v>0</v>
      </c>
      <c r="W1268" s="16">
        <f t="shared" si="237"/>
        <v>0</v>
      </c>
      <c r="X1268" s="15">
        <f t="shared" si="238"/>
        <v>45</v>
      </c>
      <c r="Y1268" s="9">
        <f t="shared" si="238"/>
        <v>1575</v>
      </c>
    </row>
    <row r="1269" spans="2:25" ht="46.8" x14ac:dyDescent="0.3">
      <c r="B1269" s="17">
        <v>45114</v>
      </c>
      <c r="C1269" s="17">
        <v>45114</v>
      </c>
      <c r="D1269" s="5" t="s">
        <v>2887</v>
      </c>
      <c r="E1269" s="27" t="s">
        <v>2888</v>
      </c>
      <c r="F1269" s="10">
        <v>20</v>
      </c>
      <c r="G1269" s="8">
        <v>15</v>
      </c>
      <c r="H1269" s="9">
        <f t="shared" si="229"/>
        <v>300</v>
      </c>
      <c r="I1269" s="10">
        <v>0</v>
      </c>
      <c r="J1269" s="11">
        <v>0</v>
      </c>
      <c r="K1269" s="12">
        <f t="shared" si="230"/>
        <v>0</v>
      </c>
      <c r="L1269" s="8">
        <f t="shared" si="231"/>
        <v>15</v>
      </c>
      <c r="M1269" s="9">
        <f t="shared" si="231"/>
        <v>300</v>
      </c>
      <c r="N1269" s="13">
        <v>0</v>
      </c>
      <c r="O1269" s="14">
        <f t="shared" si="232"/>
        <v>0</v>
      </c>
      <c r="P1269" s="13">
        <v>0</v>
      </c>
      <c r="Q1269" s="14">
        <f t="shared" si="233"/>
        <v>0</v>
      </c>
      <c r="R1269" s="13">
        <f t="shared" si="234"/>
        <v>0</v>
      </c>
      <c r="S1269" s="14">
        <f t="shared" si="234"/>
        <v>0</v>
      </c>
      <c r="T1269" s="15">
        <f t="shared" si="239"/>
        <v>15</v>
      </c>
      <c r="U1269" s="9">
        <f t="shared" si="235"/>
        <v>300</v>
      </c>
      <c r="V1269" s="15">
        <f t="shared" si="236"/>
        <v>0</v>
      </c>
      <c r="W1269" s="16">
        <f t="shared" si="237"/>
        <v>0</v>
      </c>
      <c r="X1269" s="15">
        <f t="shared" si="238"/>
        <v>15</v>
      </c>
      <c r="Y1269" s="9">
        <f t="shared" si="238"/>
        <v>300</v>
      </c>
    </row>
    <row r="1270" spans="2:25" ht="31.2" x14ac:dyDescent="0.3">
      <c r="B1270" s="17">
        <v>45114</v>
      </c>
      <c r="C1270" s="17">
        <v>45114</v>
      </c>
      <c r="D1270" s="5" t="s">
        <v>2889</v>
      </c>
      <c r="E1270" s="27" t="s">
        <v>2890</v>
      </c>
      <c r="F1270" s="10">
        <v>22</v>
      </c>
      <c r="G1270" s="8">
        <v>20</v>
      </c>
      <c r="H1270" s="9">
        <f t="shared" si="229"/>
        <v>440</v>
      </c>
      <c r="I1270" s="10">
        <v>0</v>
      </c>
      <c r="J1270" s="11">
        <v>0</v>
      </c>
      <c r="K1270" s="12">
        <f t="shared" si="230"/>
        <v>0</v>
      </c>
      <c r="L1270" s="8">
        <f t="shared" si="231"/>
        <v>20</v>
      </c>
      <c r="M1270" s="9">
        <f t="shared" si="231"/>
        <v>440</v>
      </c>
      <c r="N1270" s="13">
        <v>0</v>
      </c>
      <c r="O1270" s="14">
        <f t="shared" si="232"/>
        <v>0</v>
      </c>
      <c r="P1270" s="13">
        <v>0</v>
      </c>
      <c r="Q1270" s="14">
        <f t="shared" si="233"/>
        <v>0</v>
      </c>
      <c r="R1270" s="13">
        <f t="shared" si="234"/>
        <v>0</v>
      </c>
      <c r="S1270" s="14">
        <f t="shared" si="234"/>
        <v>0</v>
      </c>
      <c r="T1270" s="15">
        <f t="shared" si="239"/>
        <v>20</v>
      </c>
      <c r="U1270" s="9">
        <f t="shared" si="235"/>
        <v>440</v>
      </c>
      <c r="V1270" s="15">
        <f t="shared" si="236"/>
        <v>0</v>
      </c>
      <c r="W1270" s="16">
        <f t="shared" si="237"/>
        <v>0</v>
      </c>
      <c r="X1270" s="15">
        <f t="shared" si="238"/>
        <v>20</v>
      </c>
      <c r="Y1270" s="9">
        <f t="shared" si="238"/>
        <v>440</v>
      </c>
    </row>
    <row r="1271" spans="2:25" ht="31.2" x14ac:dyDescent="0.3">
      <c r="B1271" s="17">
        <v>45114</v>
      </c>
      <c r="C1271" s="17">
        <v>45114</v>
      </c>
      <c r="D1271" s="5" t="s">
        <v>2891</v>
      </c>
      <c r="E1271" s="27" t="s">
        <v>2892</v>
      </c>
      <c r="F1271" s="10">
        <v>60</v>
      </c>
      <c r="G1271" s="8">
        <v>20</v>
      </c>
      <c r="H1271" s="9">
        <f t="shared" si="229"/>
        <v>1200</v>
      </c>
      <c r="I1271" s="10">
        <v>0</v>
      </c>
      <c r="J1271" s="11">
        <v>0</v>
      </c>
      <c r="K1271" s="12">
        <f t="shared" si="230"/>
        <v>0</v>
      </c>
      <c r="L1271" s="8">
        <f t="shared" si="231"/>
        <v>20</v>
      </c>
      <c r="M1271" s="9">
        <f t="shared" si="231"/>
        <v>1200</v>
      </c>
      <c r="N1271" s="13">
        <v>0</v>
      </c>
      <c r="O1271" s="14">
        <f t="shared" si="232"/>
        <v>0</v>
      </c>
      <c r="P1271" s="13">
        <v>0</v>
      </c>
      <c r="Q1271" s="14">
        <f t="shared" si="233"/>
        <v>0</v>
      </c>
      <c r="R1271" s="13">
        <f t="shared" si="234"/>
        <v>0</v>
      </c>
      <c r="S1271" s="14">
        <f t="shared" si="234"/>
        <v>0</v>
      </c>
      <c r="T1271" s="15">
        <f t="shared" si="239"/>
        <v>20</v>
      </c>
      <c r="U1271" s="9">
        <f t="shared" si="235"/>
        <v>1200</v>
      </c>
      <c r="V1271" s="15">
        <f t="shared" si="236"/>
        <v>0</v>
      </c>
      <c r="W1271" s="16">
        <f t="shared" si="237"/>
        <v>0</v>
      </c>
      <c r="X1271" s="15">
        <f t="shared" si="238"/>
        <v>20</v>
      </c>
      <c r="Y1271" s="9">
        <f t="shared" si="238"/>
        <v>1200</v>
      </c>
    </row>
    <row r="1272" spans="2:25" ht="31.2" x14ac:dyDescent="0.3">
      <c r="B1272" s="17">
        <v>45114</v>
      </c>
      <c r="C1272" s="17">
        <v>45114</v>
      </c>
      <c r="D1272" s="5" t="s">
        <v>2893</v>
      </c>
      <c r="E1272" s="27" t="s">
        <v>2894</v>
      </c>
      <c r="F1272" s="10">
        <v>247</v>
      </c>
      <c r="G1272" s="8">
        <v>20</v>
      </c>
      <c r="H1272" s="9">
        <f t="shared" si="229"/>
        <v>4940</v>
      </c>
      <c r="I1272" s="10">
        <v>0</v>
      </c>
      <c r="J1272" s="11">
        <v>0</v>
      </c>
      <c r="K1272" s="12">
        <f t="shared" si="230"/>
        <v>0</v>
      </c>
      <c r="L1272" s="8">
        <f t="shared" si="231"/>
        <v>20</v>
      </c>
      <c r="M1272" s="9">
        <f t="shared" si="231"/>
        <v>4940</v>
      </c>
      <c r="N1272" s="13">
        <v>0</v>
      </c>
      <c r="O1272" s="14">
        <f t="shared" si="232"/>
        <v>0</v>
      </c>
      <c r="P1272" s="13">
        <v>0</v>
      </c>
      <c r="Q1272" s="14">
        <f t="shared" si="233"/>
        <v>0</v>
      </c>
      <c r="R1272" s="13">
        <f t="shared" si="234"/>
        <v>0</v>
      </c>
      <c r="S1272" s="14">
        <f t="shared" si="234"/>
        <v>0</v>
      </c>
      <c r="T1272" s="15">
        <f t="shared" si="239"/>
        <v>20</v>
      </c>
      <c r="U1272" s="9">
        <f t="shared" si="235"/>
        <v>4940</v>
      </c>
      <c r="V1272" s="15">
        <f t="shared" si="236"/>
        <v>0</v>
      </c>
      <c r="W1272" s="16">
        <f t="shared" si="237"/>
        <v>0</v>
      </c>
      <c r="X1272" s="15">
        <f t="shared" si="238"/>
        <v>20</v>
      </c>
      <c r="Y1272" s="9">
        <f t="shared" si="238"/>
        <v>4940</v>
      </c>
    </row>
    <row r="1273" spans="2:25" ht="62.4" x14ac:dyDescent="0.3">
      <c r="B1273" s="17">
        <v>45114</v>
      </c>
      <c r="C1273" s="17">
        <v>45114</v>
      </c>
      <c r="D1273" s="5" t="s">
        <v>2895</v>
      </c>
      <c r="E1273" s="27" t="s">
        <v>2896</v>
      </c>
      <c r="F1273" s="10">
        <v>374</v>
      </c>
      <c r="G1273" s="8">
        <v>15</v>
      </c>
      <c r="H1273" s="9">
        <f t="shared" si="229"/>
        <v>5610</v>
      </c>
      <c r="I1273" s="10">
        <v>0</v>
      </c>
      <c r="J1273" s="11">
        <v>0</v>
      </c>
      <c r="K1273" s="12">
        <f t="shared" si="230"/>
        <v>0</v>
      </c>
      <c r="L1273" s="8">
        <f t="shared" si="231"/>
        <v>15</v>
      </c>
      <c r="M1273" s="9">
        <f t="shared" si="231"/>
        <v>5610</v>
      </c>
      <c r="N1273" s="13">
        <v>15</v>
      </c>
      <c r="O1273" s="14">
        <f t="shared" si="232"/>
        <v>5610</v>
      </c>
      <c r="P1273" s="13">
        <v>0</v>
      </c>
      <c r="Q1273" s="14">
        <f t="shared" si="233"/>
        <v>0</v>
      </c>
      <c r="R1273" s="13">
        <f t="shared" si="234"/>
        <v>15</v>
      </c>
      <c r="S1273" s="14">
        <f t="shared" si="234"/>
        <v>5610</v>
      </c>
      <c r="T1273" s="15">
        <f t="shared" si="239"/>
        <v>0</v>
      </c>
      <c r="U1273" s="9">
        <f t="shared" si="235"/>
        <v>0</v>
      </c>
      <c r="V1273" s="15">
        <f t="shared" si="236"/>
        <v>0</v>
      </c>
      <c r="W1273" s="16">
        <f t="shared" si="237"/>
        <v>0</v>
      </c>
      <c r="X1273" s="15">
        <f t="shared" si="238"/>
        <v>0</v>
      </c>
      <c r="Y1273" s="9">
        <f t="shared" si="238"/>
        <v>0</v>
      </c>
    </row>
    <row r="1274" spans="2:25" ht="62.4" x14ac:dyDescent="0.3">
      <c r="B1274" s="17">
        <v>45114</v>
      </c>
      <c r="C1274" s="17">
        <v>45114</v>
      </c>
      <c r="D1274" s="5" t="s">
        <v>2897</v>
      </c>
      <c r="E1274" s="27" t="s">
        <v>2898</v>
      </c>
      <c r="F1274" s="10">
        <v>2750</v>
      </c>
      <c r="G1274" s="8">
        <v>20</v>
      </c>
      <c r="H1274" s="9">
        <f t="shared" si="229"/>
        <v>55000</v>
      </c>
      <c r="I1274" s="10">
        <v>0</v>
      </c>
      <c r="J1274" s="11">
        <v>0</v>
      </c>
      <c r="K1274" s="12">
        <f t="shared" si="230"/>
        <v>0</v>
      </c>
      <c r="L1274" s="8">
        <f t="shared" si="231"/>
        <v>20</v>
      </c>
      <c r="M1274" s="9">
        <f t="shared" si="231"/>
        <v>55000</v>
      </c>
      <c r="N1274" s="13">
        <v>20</v>
      </c>
      <c r="O1274" s="14">
        <f t="shared" si="232"/>
        <v>55000</v>
      </c>
      <c r="P1274" s="13">
        <v>0</v>
      </c>
      <c r="Q1274" s="14">
        <f t="shared" si="233"/>
        <v>0</v>
      </c>
      <c r="R1274" s="13">
        <f t="shared" si="234"/>
        <v>20</v>
      </c>
      <c r="S1274" s="14">
        <f t="shared" si="234"/>
        <v>55000</v>
      </c>
      <c r="T1274" s="15">
        <f t="shared" si="239"/>
        <v>0</v>
      </c>
      <c r="U1274" s="9">
        <f t="shared" si="235"/>
        <v>0</v>
      </c>
      <c r="V1274" s="15">
        <f t="shared" si="236"/>
        <v>0</v>
      </c>
      <c r="W1274" s="16">
        <f t="shared" si="237"/>
        <v>0</v>
      </c>
      <c r="X1274" s="15">
        <f t="shared" si="238"/>
        <v>0</v>
      </c>
      <c r="Y1274" s="9">
        <f t="shared" si="238"/>
        <v>0</v>
      </c>
    </row>
    <row r="1275" spans="2:25" ht="15.6" x14ac:dyDescent="0.3">
      <c r="B1275" s="62">
        <v>45114</v>
      </c>
      <c r="C1275" s="62">
        <v>45114</v>
      </c>
      <c r="D1275" s="5" t="s">
        <v>2899</v>
      </c>
      <c r="E1275" s="44" t="s">
        <v>2900</v>
      </c>
      <c r="F1275" s="10">
        <v>4800</v>
      </c>
      <c r="G1275" s="8">
        <v>4</v>
      </c>
      <c r="H1275" s="9">
        <f t="shared" si="229"/>
        <v>19200</v>
      </c>
      <c r="I1275" s="10">
        <v>0</v>
      </c>
      <c r="J1275" s="11">
        <v>0</v>
      </c>
      <c r="K1275" s="12">
        <f t="shared" si="230"/>
        <v>0</v>
      </c>
      <c r="L1275" s="8">
        <f t="shared" si="231"/>
        <v>4</v>
      </c>
      <c r="M1275" s="9">
        <f t="shared" si="231"/>
        <v>19200</v>
      </c>
      <c r="N1275" s="13">
        <v>4</v>
      </c>
      <c r="O1275" s="14">
        <f t="shared" si="232"/>
        <v>19200</v>
      </c>
      <c r="P1275" s="13">
        <v>0</v>
      </c>
      <c r="Q1275" s="14">
        <f t="shared" si="233"/>
        <v>0</v>
      </c>
      <c r="R1275" s="13">
        <f t="shared" si="234"/>
        <v>4</v>
      </c>
      <c r="S1275" s="14">
        <f t="shared" si="234"/>
        <v>19200</v>
      </c>
      <c r="T1275" s="15">
        <f t="shared" si="239"/>
        <v>0</v>
      </c>
      <c r="U1275" s="9">
        <f t="shared" si="235"/>
        <v>0</v>
      </c>
      <c r="V1275" s="15">
        <f t="shared" si="236"/>
        <v>0</v>
      </c>
      <c r="W1275" s="16">
        <f t="shared" si="237"/>
        <v>0</v>
      </c>
      <c r="X1275" s="15">
        <f t="shared" si="238"/>
        <v>0</v>
      </c>
      <c r="Y1275" s="9">
        <f t="shared" si="238"/>
        <v>0</v>
      </c>
    </row>
    <row r="1276" spans="2:25" ht="42" x14ac:dyDescent="0.3">
      <c r="B1276" s="62">
        <v>45114</v>
      </c>
      <c r="C1276" s="62">
        <v>45114</v>
      </c>
      <c r="D1276" s="5" t="s">
        <v>2901</v>
      </c>
      <c r="E1276" s="44" t="s">
        <v>2902</v>
      </c>
      <c r="F1276" s="10">
        <v>2500</v>
      </c>
      <c r="G1276" s="8">
        <v>2</v>
      </c>
      <c r="H1276" s="9">
        <f t="shared" si="229"/>
        <v>5000</v>
      </c>
      <c r="I1276" s="10">
        <v>0</v>
      </c>
      <c r="J1276" s="11">
        <v>0</v>
      </c>
      <c r="K1276" s="12">
        <f t="shared" si="230"/>
        <v>0</v>
      </c>
      <c r="L1276" s="8">
        <f t="shared" si="231"/>
        <v>2</v>
      </c>
      <c r="M1276" s="9">
        <f t="shared" si="231"/>
        <v>5000</v>
      </c>
      <c r="N1276" s="13">
        <v>2</v>
      </c>
      <c r="O1276" s="14">
        <f t="shared" si="232"/>
        <v>5000</v>
      </c>
      <c r="P1276" s="13">
        <v>0</v>
      </c>
      <c r="Q1276" s="14">
        <f t="shared" si="233"/>
        <v>0</v>
      </c>
      <c r="R1276" s="13">
        <f t="shared" si="234"/>
        <v>2</v>
      </c>
      <c r="S1276" s="14">
        <f t="shared" si="234"/>
        <v>5000</v>
      </c>
      <c r="T1276" s="15">
        <f t="shared" si="239"/>
        <v>0</v>
      </c>
      <c r="U1276" s="9">
        <f t="shared" si="235"/>
        <v>0</v>
      </c>
      <c r="V1276" s="15">
        <f t="shared" si="236"/>
        <v>0</v>
      </c>
      <c r="W1276" s="16">
        <f t="shared" si="237"/>
        <v>0</v>
      </c>
      <c r="X1276" s="15">
        <f t="shared" si="238"/>
        <v>0</v>
      </c>
      <c r="Y1276" s="9">
        <f t="shared" si="238"/>
        <v>0</v>
      </c>
    </row>
    <row r="1277" spans="2:25" ht="42" x14ac:dyDescent="0.3">
      <c r="B1277" s="62">
        <v>45120</v>
      </c>
      <c r="C1277" s="62">
        <v>45120</v>
      </c>
      <c r="D1277" s="5" t="s">
        <v>2903</v>
      </c>
      <c r="E1277" s="44" t="s">
        <v>2904</v>
      </c>
      <c r="F1277" s="10">
        <v>118.3</v>
      </c>
      <c r="G1277" s="8">
        <v>1</v>
      </c>
      <c r="H1277" s="9">
        <f t="shared" si="229"/>
        <v>118.3</v>
      </c>
      <c r="I1277" s="10">
        <v>0</v>
      </c>
      <c r="J1277" s="11">
        <v>0</v>
      </c>
      <c r="K1277" s="12">
        <f t="shared" si="230"/>
        <v>0</v>
      </c>
      <c r="L1277" s="8">
        <f t="shared" si="231"/>
        <v>1</v>
      </c>
      <c r="M1277" s="9">
        <f t="shared" si="231"/>
        <v>118.3</v>
      </c>
      <c r="N1277" s="13">
        <v>1</v>
      </c>
      <c r="O1277" s="14">
        <f t="shared" si="232"/>
        <v>118.3</v>
      </c>
      <c r="P1277" s="13">
        <v>0</v>
      </c>
      <c r="Q1277" s="14">
        <f t="shared" si="233"/>
        <v>0</v>
      </c>
      <c r="R1277" s="13">
        <f t="shared" si="234"/>
        <v>1</v>
      </c>
      <c r="S1277" s="14">
        <f t="shared" si="234"/>
        <v>118.3</v>
      </c>
      <c r="T1277" s="15">
        <f t="shared" si="239"/>
        <v>0</v>
      </c>
      <c r="U1277" s="9">
        <f t="shared" si="235"/>
        <v>0</v>
      </c>
      <c r="V1277" s="15">
        <f t="shared" si="236"/>
        <v>0</v>
      </c>
      <c r="W1277" s="16">
        <f t="shared" si="237"/>
        <v>0</v>
      </c>
      <c r="X1277" s="15">
        <f t="shared" si="238"/>
        <v>0</v>
      </c>
      <c r="Y1277" s="9">
        <f t="shared" si="238"/>
        <v>0</v>
      </c>
    </row>
    <row r="1278" spans="2:25" ht="42" x14ac:dyDescent="0.3">
      <c r="B1278" s="62">
        <v>45120</v>
      </c>
      <c r="C1278" s="62">
        <v>45120</v>
      </c>
      <c r="D1278" s="5" t="s">
        <v>2905</v>
      </c>
      <c r="E1278" s="44" t="s">
        <v>2906</v>
      </c>
      <c r="F1278" s="10">
        <v>2004.82</v>
      </c>
      <c r="G1278" s="8">
        <v>1</v>
      </c>
      <c r="H1278" s="9">
        <f t="shared" si="229"/>
        <v>2004.82</v>
      </c>
      <c r="I1278" s="10">
        <v>0</v>
      </c>
      <c r="J1278" s="11">
        <v>0</v>
      </c>
      <c r="K1278" s="12">
        <f t="shared" si="230"/>
        <v>0</v>
      </c>
      <c r="L1278" s="8">
        <f t="shared" si="231"/>
        <v>1</v>
      </c>
      <c r="M1278" s="9">
        <f t="shared" si="231"/>
        <v>2004.82</v>
      </c>
      <c r="N1278" s="13">
        <v>1</v>
      </c>
      <c r="O1278" s="14">
        <f t="shared" si="232"/>
        <v>2004.82</v>
      </c>
      <c r="P1278" s="13">
        <v>0</v>
      </c>
      <c r="Q1278" s="14">
        <f t="shared" si="233"/>
        <v>0</v>
      </c>
      <c r="R1278" s="13">
        <f t="shared" si="234"/>
        <v>1</v>
      </c>
      <c r="S1278" s="14">
        <f t="shared" si="234"/>
        <v>2004.82</v>
      </c>
      <c r="T1278" s="15">
        <f t="shared" si="239"/>
        <v>0</v>
      </c>
      <c r="U1278" s="9">
        <f t="shared" si="235"/>
        <v>0</v>
      </c>
      <c r="V1278" s="15">
        <f t="shared" si="236"/>
        <v>0</v>
      </c>
      <c r="W1278" s="16">
        <f t="shared" si="237"/>
        <v>0</v>
      </c>
      <c r="X1278" s="15">
        <f t="shared" si="238"/>
        <v>0</v>
      </c>
      <c r="Y1278" s="9">
        <f t="shared" si="238"/>
        <v>0</v>
      </c>
    </row>
    <row r="1279" spans="2:25" ht="15.6" x14ac:dyDescent="0.3">
      <c r="B1279" s="17">
        <v>43302</v>
      </c>
      <c r="C1279" s="17">
        <v>45121</v>
      </c>
      <c r="D1279" s="5" t="s">
        <v>42</v>
      </c>
      <c r="E1279" s="18" t="s">
        <v>43</v>
      </c>
      <c r="F1279" s="19">
        <v>35</v>
      </c>
      <c r="G1279" s="8">
        <v>10</v>
      </c>
      <c r="H1279" s="9">
        <f t="shared" si="229"/>
        <v>350</v>
      </c>
      <c r="I1279" s="10">
        <v>12.79</v>
      </c>
      <c r="J1279" s="11">
        <v>120</v>
      </c>
      <c r="K1279" s="12">
        <f t="shared" si="230"/>
        <v>1534.8</v>
      </c>
      <c r="L1279" s="8">
        <f t="shared" si="231"/>
        <v>130</v>
      </c>
      <c r="M1279" s="9">
        <f t="shared" si="231"/>
        <v>1884.8</v>
      </c>
      <c r="N1279" s="13">
        <v>10</v>
      </c>
      <c r="O1279" s="14">
        <f t="shared" si="232"/>
        <v>350</v>
      </c>
      <c r="P1279" s="13">
        <v>6</v>
      </c>
      <c r="Q1279" s="14">
        <f t="shared" si="233"/>
        <v>76.739999999999995</v>
      </c>
      <c r="R1279" s="13">
        <f t="shared" si="234"/>
        <v>16</v>
      </c>
      <c r="S1279" s="14">
        <f t="shared" si="234"/>
        <v>426.74</v>
      </c>
      <c r="T1279" s="15">
        <f t="shared" si="239"/>
        <v>0</v>
      </c>
      <c r="U1279" s="9">
        <f t="shared" si="235"/>
        <v>0</v>
      </c>
      <c r="V1279" s="15">
        <f t="shared" si="236"/>
        <v>114</v>
      </c>
      <c r="W1279" s="16">
        <f t="shared" si="237"/>
        <v>1458.06</v>
      </c>
      <c r="X1279" s="15">
        <f t="shared" si="238"/>
        <v>114</v>
      </c>
      <c r="Y1279" s="9">
        <f t="shared" si="238"/>
        <v>1458.06</v>
      </c>
    </row>
    <row r="1280" spans="2:25" ht="62.4" x14ac:dyDescent="0.3">
      <c r="B1280" s="17">
        <v>43059</v>
      </c>
      <c r="C1280" s="17">
        <v>45121</v>
      </c>
      <c r="D1280" s="5" t="s">
        <v>50</v>
      </c>
      <c r="E1280" s="18" t="s">
        <v>51</v>
      </c>
      <c r="F1280" s="19">
        <v>5</v>
      </c>
      <c r="G1280" s="8">
        <v>8</v>
      </c>
      <c r="H1280" s="9">
        <f t="shared" si="229"/>
        <v>40</v>
      </c>
      <c r="I1280" s="10">
        <v>47.5</v>
      </c>
      <c r="J1280" s="11">
        <v>50</v>
      </c>
      <c r="K1280" s="12">
        <f t="shared" si="230"/>
        <v>2375</v>
      </c>
      <c r="L1280" s="8">
        <f t="shared" si="231"/>
        <v>58</v>
      </c>
      <c r="M1280" s="9">
        <f t="shared" si="231"/>
        <v>2415</v>
      </c>
      <c r="N1280" s="13">
        <v>7</v>
      </c>
      <c r="O1280" s="14">
        <f t="shared" si="232"/>
        <v>35</v>
      </c>
      <c r="P1280" s="13"/>
      <c r="Q1280" s="14">
        <f t="shared" si="233"/>
        <v>0</v>
      </c>
      <c r="R1280" s="13">
        <f t="shared" si="234"/>
        <v>7</v>
      </c>
      <c r="S1280" s="14">
        <f t="shared" si="234"/>
        <v>35</v>
      </c>
      <c r="T1280" s="15">
        <f t="shared" si="239"/>
        <v>1</v>
      </c>
      <c r="U1280" s="9">
        <f t="shared" si="235"/>
        <v>5</v>
      </c>
      <c r="V1280" s="15">
        <f t="shared" si="236"/>
        <v>50</v>
      </c>
      <c r="W1280" s="16">
        <f t="shared" si="237"/>
        <v>2375</v>
      </c>
      <c r="X1280" s="15">
        <f t="shared" si="238"/>
        <v>51</v>
      </c>
      <c r="Y1280" s="9">
        <f t="shared" si="238"/>
        <v>2380</v>
      </c>
    </row>
    <row r="1281" spans="2:25" ht="62.4" x14ac:dyDescent="0.3">
      <c r="B1281" s="17">
        <v>43600</v>
      </c>
      <c r="C1281" s="17">
        <v>45121</v>
      </c>
      <c r="D1281" s="5" t="s">
        <v>110</v>
      </c>
      <c r="E1281" s="18" t="s">
        <v>111</v>
      </c>
      <c r="F1281" s="19">
        <v>14</v>
      </c>
      <c r="G1281" s="8">
        <v>50</v>
      </c>
      <c r="H1281" s="9">
        <f t="shared" si="229"/>
        <v>700</v>
      </c>
      <c r="I1281" s="10">
        <v>6.98</v>
      </c>
      <c r="J1281" s="11">
        <v>70</v>
      </c>
      <c r="K1281" s="12">
        <f t="shared" si="230"/>
        <v>488.6</v>
      </c>
      <c r="L1281" s="8">
        <f t="shared" si="231"/>
        <v>120</v>
      </c>
      <c r="M1281" s="9">
        <f t="shared" si="231"/>
        <v>1188.5999999999999</v>
      </c>
      <c r="N1281" s="13">
        <v>50</v>
      </c>
      <c r="O1281" s="14">
        <f t="shared" si="232"/>
        <v>700</v>
      </c>
      <c r="P1281" s="13">
        <v>9</v>
      </c>
      <c r="Q1281" s="14">
        <f t="shared" si="233"/>
        <v>62.820000000000007</v>
      </c>
      <c r="R1281" s="13">
        <f t="shared" si="234"/>
        <v>59</v>
      </c>
      <c r="S1281" s="14">
        <f t="shared" si="234"/>
        <v>762.82</v>
      </c>
      <c r="T1281" s="15">
        <f t="shared" si="239"/>
        <v>0</v>
      </c>
      <c r="U1281" s="9">
        <f t="shared" si="235"/>
        <v>0</v>
      </c>
      <c r="V1281" s="15">
        <f t="shared" si="236"/>
        <v>61</v>
      </c>
      <c r="W1281" s="16">
        <f t="shared" si="237"/>
        <v>425.78000000000003</v>
      </c>
      <c r="X1281" s="15">
        <f t="shared" si="238"/>
        <v>61</v>
      </c>
      <c r="Y1281" s="9">
        <f t="shared" si="238"/>
        <v>425.78000000000003</v>
      </c>
    </row>
    <row r="1282" spans="2:25" ht="62.4" x14ac:dyDescent="0.3">
      <c r="B1282" s="17">
        <v>44176</v>
      </c>
      <c r="C1282" s="17">
        <v>45121</v>
      </c>
      <c r="D1282" s="5" t="s">
        <v>219</v>
      </c>
      <c r="E1282" s="18" t="s">
        <v>2907</v>
      </c>
      <c r="F1282" s="19">
        <v>10</v>
      </c>
      <c r="G1282" s="8">
        <v>50</v>
      </c>
      <c r="H1282" s="9">
        <f t="shared" si="229"/>
        <v>500</v>
      </c>
      <c r="I1282" s="10">
        <v>17.59</v>
      </c>
      <c r="J1282" s="11">
        <v>50</v>
      </c>
      <c r="K1282" s="12">
        <f t="shared" si="230"/>
        <v>879.5</v>
      </c>
      <c r="L1282" s="8">
        <f t="shared" si="231"/>
        <v>100</v>
      </c>
      <c r="M1282" s="9">
        <f t="shared" si="231"/>
        <v>1379.5</v>
      </c>
      <c r="N1282" s="13">
        <v>50</v>
      </c>
      <c r="O1282" s="14">
        <f t="shared" si="232"/>
        <v>500</v>
      </c>
      <c r="P1282" s="13">
        <v>0</v>
      </c>
      <c r="Q1282" s="14">
        <f t="shared" si="233"/>
        <v>0</v>
      </c>
      <c r="R1282" s="13">
        <f t="shared" si="234"/>
        <v>50</v>
      </c>
      <c r="S1282" s="14">
        <f t="shared" si="234"/>
        <v>500</v>
      </c>
      <c r="T1282" s="15">
        <f t="shared" si="239"/>
        <v>0</v>
      </c>
      <c r="U1282" s="9">
        <f t="shared" si="235"/>
        <v>0</v>
      </c>
      <c r="V1282" s="15">
        <f t="shared" si="236"/>
        <v>50</v>
      </c>
      <c r="W1282" s="16">
        <f t="shared" si="237"/>
        <v>879.5</v>
      </c>
      <c r="X1282" s="15">
        <f t="shared" si="238"/>
        <v>50</v>
      </c>
      <c r="Y1282" s="9">
        <f t="shared" si="238"/>
        <v>879.5</v>
      </c>
    </row>
    <row r="1283" spans="2:25" ht="62.4" x14ac:dyDescent="0.3">
      <c r="B1283" s="5">
        <v>44476</v>
      </c>
      <c r="C1283" s="17">
        <v>45121</v>
      </c>
      <c r="D1283" s="5" t="s">
        <v>319</v>
      </c>
      <c r="E1283" s="6" t="s">
        <v>320</v>
      </c>
      <c r="F1283" s="10">
        <v>225</v>
      </c>
      <c r="G1283" s="15">
        <v>3</v>
      </c>
      <c r="H1283" s="9">
        <f t="shared" si="229"/>
        <v>675</v>
      </c>
      <c r="I1283" s="10">
        <v>125.96</v>
      </c>
      <c r="J1283" s="11">
        <v>20</v>
      </c>
      <c r="K1283" s="12">
        <f t="shared" si="230"/>
        <v>2519.1999999999998</v>
      </c>
      <c r="L1283" s="8">
        <f t="shared" si="231"/>
        <v>23</v>
      </c>
      <c r="M1283" s="9">
        <f t="shared" si="231"/>
        <v>3194.2</v>
      </c>
      <c r="N1283" s="13">
        <v>3</v>
      </c>
      <c r="O1283" s="14">
        <f t="shared" si="232"/>
        <v>675</v>
      </c>
      <c r="P1283" s="13">
        <v>0</v>
      </c>
      <c r="Q1283" s="14">
        <f t="shared" si="233"/>
        <v>0</v>
      </c>
      <c r="R1283" s="13">
        <f t="shared" si="234"/>
        <v>3</v>
      </c>
      <c r="S1283" s="14">
        <f t="shared" si="234"/>
        <v>675</v>
      </c>
      <c r="T1283" s="15">
        <f t="shared" si="239"/>
        <v>0</v>
      </c>
      <c r="U1283" s="9">
        <f t="shared" si="235"/>
        <v>0</v>
      </c>
      <c r="V1283" s="15">
        <f t="shared" si="236"/>
        <v>20</v>
      </c>
      <c r="W1283" s="16">
        <f t="shared" si="237"/>
        <v>2519.1999999999998</v>
      </c>
      <c r="X1283" s="15">
        <f t="shared" si="238"/>
        <v>20</v>
      </c>
      <c r="Y1283" s="9">
        <f t="shared" si="238"/>
        <v>2519.1999999999998</v>
      </c>
    </row>
    <row r="1284" spans="2:25" ht="46.8" x14ac:dyDescent="0.3">
      <c r="B1284" s="5">
        <v>44476</v>
      </c>
      <c r="C1284" s="5">
        <v>45121</v>
      </c>
      <c r="D1284" s="5" t="s">
        <v>343</v>
      </c>
      <c r="E1284" s="6" t="s">
        <v>344</v>
      </c>
      <c r="F1284" s="10">
        <v>2440</v>
      </c>
      <c r="G1284" s="8">
        <v>13</v>
      </c>
      <c r="H1284" s="9">
        <f t="shared" si="229"/>
        <v>31720</v>
      </c>
      <c r="I1284" s="10">
        <v>781.78</v>
      </c>
      <c r="J1284" s="11">
        <v>10</v>
      </c>
      <c r="K1284" s="12">
        <f t="shared" si="230"/>
        <v>7817.7999999999993</v>
      </c>
      <c r="L1284" s="8">
        <f t="shared" si="231"/>
        <v>23</v>
      </c>
      <c r="M1284" s="9">
        <f t="shared" si="231"/>
        <v>39537.800000000003</v>
      </c>
      <c r="N1284" s="13">
        <v>13</v>
      </c>
      <c r="O1284" s="14">
        <f t="shared" si="232"/>
        <v>31720</v>
      </c>
      <c r="P1284" s="13">
        <v>10</v>
      </c>
      <c r="Q1284" s="14">
        <f t="shared" si="233"/>
        <v>7817.7999999999993</v>
      </c>
      <c r="R1284" s="13">
        <f t="shared" si="234"/>
        <v>23</v>
      </c>
      <c r="S1284" s="14">
        <f t="shared" si="234"/>
        <v>39537.800000000003</v>
      </c>
      <c r="T1284" s="15">
        <f t="shared" si="239"/>
        <v>0</v>
      </c>
      <c r="U1284" s="9">
        <f t="shared" si="235"/>
        <v>0</v>
      </c>
      <c r="V1284" s="15">
        <f t="shared" si="236"/>
        <v>0</v>
      </c>
      <c r="W1284" s="16">
        <f t="shared" si="237"/>
        <v>0</v>
      </c>
      <c r="X1284" s="15">
        <f t="shared" si="238"/>
        <v>0</v>
      </c>
      <c r="Y1284" s="9">
        <f t="shared" si="238"/>
        <v>0</v>
      </c>
    </row>
    <row r="1285" spans="2:25" ht="46.8" x14ac:dyDescent="0.3">
      <c r="B1285" s="5">
        <v>44711</v>
      </c>
      <c r="C1285" s="5">
        <v>45121</v>
      </c>
      <c r="D1285" s="5" t="s">
        <v>906</v>
      </c>
      <c r="E1285" s="6" t="s">
        <v>907</v>
      </c>
      <c r="F1285" s="10">
        <v>464.92</v>
      </c>
      <c r="G1285" s="8">
        <v>4</v>
      </c>
      <c r="H1285" s="9">
        <f t="shared" si="229"/>
        <v>1859.68</v>
      </c>
      <c r="I1285" s="10">
        <v>431.55</v>
      </c>
      <c r="J1285" s="11">
        <v>20</v>
      </c>
      <c r="K1285" s="12">
        <f t="shared" si="230"/>
        <v>8631</v>
      </c>
      <c r="L1285" s="8">
        <f t="shared" si="231"/>
        <v>24</v>
      </c>
      <c r="M1285" s="9">
        <f t="shared" si="231"/>
        <v>10490.68</v>
      </c>
      <c r="N1285" s="13">
        <v>4</v>
      </c>
      <c r="O1285" s="14">
        <f t="shared" si="232"/>
        <v>1859.68</v>
      </c>
      <c r="P1285" s="13">
        <v>4</v>
      </c>
      <c r="Q1285" s="14">
        <f t="shared" si="233"/>
        <v>1726.2</v>
      </c>
      <c r="R1285" s="13">
        <f t="shared" si="234"/>
        <v>8</v>
      </c>
      <c r="S1285" s="14">
        <f t="shared" si="234"/>
        <v>3585.88</v>
      </c>
      <c r="T1285" s="15">
        <f t="shared" si="239"/>
        <v>0</v>
      </c>
      <c r="U1285" s="9">
        <f t="shared" si="235"/>
        <v>0</v>
      </c>
      <c r="V1285" s="15">
        <f t="shared" si="236"/>
        <v>16</v>
      </c>
      <c r="W1285" s="16">
        <f t="shared" si="237"/>
        <v>6904.8</v>
      </c>
      <c r="X1285" s="15">
        <f t="shared" si="238"/>
        <v>16</v>
      </c>
      <c r="Y1285" s="9">
        <f t="shared" si="238"/>
        <v>6904.8</v>
      </c>
    </row>
    <row r="1286" spans="2:25" ht="62.4" x14ac:dyDescent="0.3">
      <c r="B1286" s="5">
        <v>44782</v>
      </c>
      <c r="C1286" s="5">
        <v>45121</v>
      </c>
      <c r="D1286" s="5" t="s">
        <v>994</v>
      </c>
      <c r="E1286" s="6" t="s">
        <v>995</v>
      </c>
      <c r="F1286" s="10">
        <v>560</v>
      </c>
      <c r="G1286" s="8">
        <v>46</v>
      </c>
      <c r="H1286" s="9">
        <f t="shared" si="229"/>
        <v>25760</v>
      </c>
      <c r="I1286" s="10">
        <v>425.69</v>
      </c>
      <c r="J1286" s="11">
        <v>50</v>
      </c>
      <c r="K1286" s="12">
        <f t="shared" si="230"/>
        <v>21284.5</v>
      </c>
      <c r="L1286" s="8">
        <f t="shared" si="231"/>
        <v>96</v>
      </c>
      <c r="M1286" s="9">
        <f t="shared" si="231"/>
        <v>47044.5</v>
      </c>
      <c r="N1286" s="13">
        <v>46</v>
      </c>
      <c r="O1286" s="14">
        <f t="shared" si="232"/>
        <v>25760</v>
      </c>
      <c r="P1286" s="13">
        <v>10</v>
      </c>
      <c r="Q1286" s="14">
        <f t="shared" si="233"/>
        <v>4256.8999999999996</v>
      </c>
      <c r="R1286" s="13">
        <f t="shared" si="234"/>
        <v>56</v>
      </c>
      <c r="S1286" s="14">
        <f t="shared" si="234"/>
        <v>30016.9</v>
      </c>
      <c r="T1286" s="15">
        <f t="shared" si="239"/>
        <v>0</v>
      </c>
      <c r="U1286" s="9">
        <f t="shared" si="235"/>
        <v>0</v>
      </c>
      <c r="V1286" s="15">
        <f t="shared" si="236"/>
        <v>40</v>
      </c>
      <c r="W1286" s="16">
        <f t="shared" si="237"/>
        <v>17027.599999999999</v>
      </c>
      <c r="X1286" s="15">
        <f t="shared" si="238"/>
        <v>40</v>
      </c>
      <c r="Y1286" s="9">
        <f t="shared" si="238"/>
        <v>17027.599999999999</v>
      </c>
    </row>
    <row r="1287" spans="2:25" ht="78" x14ac:dyDescent="0.3">
      <c r="B1287" s="5">
        <v>44782</v>
      </c>
      <c r="C1287" s="5">
        <v>45121</v>
      </c>
      <c r="D1287" s="5" t="s">
        <v>998</v>
      </c>
      <c r="E1287" s="6" t="s">
        <v>999</v>
      </c>
      <c r="F1287" s="10">
        <v>980</v>
      </c>
      <c r="G1287" s="8">
        <v>3</v>
      </c>
      <c r="H1287" s="9">
        <f t="shared" si="229"/>
        <v>2940</v>
      </c>
      <c r="I1287" s="10">
        <v>419.49</v>
      </c>
      <c r="J1287" s="11">
        <v>50</v>
      </c>
      <c r="K1287" s="12">
        <f t="shared" si="230"/>
        <v>20974.5</v>
      </c>
      <c r="L1287" s="8">
        <f t="shared" si="231"/>
        <v>53</v>
      </c>
      <c r="M1287" s="9">
        <f t="shared" si="231"/>
        <v>23914.5</v>
      </c>
      <c r="N1287" s="13">
        <v>3</v>
      </c>
      <c r="O1287" s="14">
        <f t="shared" si="232"/>
        <v>2940</v>
      </c>
      <c r="P1287" s="13">
        <v>50</v>
      </c>
      <c r="Q1287" s="14">
        <f t="shared" si="233"/>
        <v>20974.5</v>
      </c>
      <c r="R1287" s="13">
        <f t="shared" si="234"/>
        <v>53</v>
      </c>
      <c r="S1287" s="14">
        <f t="shared" si="234"/>
        <v>23914.5</v>
      </c>
      <c r="T1287" s="15">
        <f t="shared" si="239"/>
        <v>0</v>
      </c>
      <c r="U1287" s="9">
        <f t="shared" si="235"/>
        <v>0</v>
      </c>
      <c r="V1287" s="15">
        <f t="shared" si="236"/>
        <v>0</v>
      </c>
      <c r="W1287" s="16">
        <f t="shared" si="237"/>
        <v>0</v>
      </c>
      <c r="X1287" s="15">
        <f t="shared" si="238"/>
        <v>0</v>
      </c>
      <c r="Y1287" s="9">
        <f t="shared" si="238"/>
        <v>0</v>
      </c>
    </row>
    <row r="1288" spans="2:25" ht="62.4" x14ac:dyDescent="0.3">
      <c r="B1288" s="5">
        <v>44855</v>
      </c>
      <c r="C1288" s="5">
        <v>45121</v>
      </c>
      <c r="D1288" s="5" t="s">
        <v>1136</v>
      </c>
      <c r="E1288" s="6" t="s">
        <v>1137</v>
      </c>
      <c r="F1288" s="10">
        <v>6800</v>
      </c>
      <c r="G1288" s="8">
        <v>12</v>
      </c>
      <c r="H1288" s="9">
        <f t="shared" si="229"/>
        <v>81600</v>
      </c>
      <c r="I1288" s="10">
        <v>8467.69</v>
      </c>
      <c r="J1288" s="11">
        <v>5</v>
      </c>
      <c r="K1288" s="12">
        <f t="shared" si="230"/>
        <v>42338.450000000004</v>
      </c>
      <c r="L1288" s="8">
        <f t="shared" si="231"/>
        <v>17</v>
      </c>
      <c r="M1288" s="9">
        <f t="shared" si="231"/>
        <v>123938.45000000001</v>
      </c>
      <c r="N1288" s="13">
        <v>8</v>
      </c>
      <c r="O1288" s="14">
        <f t="shared" si="232"/>
        <v>54400</v>
      </c>
      <c r="P1288" s="13">
        <v>0</v>
      </c>
      <c r="Q1288" s="14">
        <f t="shared" si="233"/>
        <v>0</v>
      </c>
      <c r="R1288" s="13">
        <f t="shared" si="234"/>
        <v>8</v>
      </c>
      <c r="S1288" s="14">
        <f t="shared" si="234"/>
        <v>54400</v>
      </c>
      <c r="T1288" s="15">
        <f t="shared" si="239"/>
        <v>4</v>
      </c>
      <c r="U1288" s="9">
        <f t="shared" si="235"/>
        <v>27200</v>
      </c>
      <c r="V1288" s="15">
        <f t="shared" si="236"/>
        <v>5</v>
      </c>
      <c r="W1288" s="16">
        <f t="shared" si="237"/>
        <v>42338.450000000004</v>
      </c>
      <c r="X1288" s="15">
        <f t="shared" si="238"/>
        <v>9</v>
      </c>
      <c r="Y1288" s="9">
        <f t="shared" si="238"/>
        <v>69538.450000000012</v>
      </c>
    </row>
    <row r="1289" spans="2:25" ht="31.2" x14ac:dyDescent="0.3">
      <c r="B1289" s="5">
        <v>44659</v>
      </c>
      <c r="C1289" s="5">
        <v>45121</v>
      </c>
      <c r="D1289" s="5" t="s">
        <v>1184</v>
      </c>
      <c r="E1289" s="6" t="s">
        <v>1185</v>
      </c>
      <c r="F1289" s="10">
        <v>22</v>
      </c>
      <c r="G1289" s="8">
        <v>12</v>
      </c>
      <c r="H1289" s="9">
        <f t="shared" si="229"/>
        <v>264</v>
      </c>
      <c r="I1289" s="10">
        <v>20.74</v>
      </c>
      <c r="J1289" s="11">
        <v>50</v>
      </c>
      <c r="K1289" s="12">
        <f t="shared" si="230"/>
        <v>1037</v>
      </c>
      <c r="L1289" s="8">
        <f t="shared" si="231"/>
        <v>62</v>
      </c>
      <c r="M1289" s="9">
        <f t="shared" si="231"/>
        <v>1301</v>
      </c>
      <c r="N1289" s="13">
        <v>12</v>
      </c>
      <c r="O1289" s="14">
        <f t="shared" si="232"/>
        <v>264</v>
      </c>
      <c r="P1289" s="13">
        <v>4</v>
      </c>
      <c r="Q1289" s="14">
        <f t="shared" si="233"/>
        <v>82.96</v>
      </c>
      <c r="R1289" s="13">
        <f t="shared" si="234"/>
        <v>16</v>
      </c>
      <c r="S1289" s="14">
        <f t="shared" si="234"/>
        <v>346.96</v>
      </c>
      <c r="T1289" s="15">
        <f t="shared" si="239"/>
        <v>0</v>
      </c>
      <c r="U1289" s="9">
        <f t="shared" si="235"/>
        <v>0</v>
      </c>
      <c r="V1289" s="15">
        <f t="shared" si="236"/>
        <v>46</v>
      </c>
      <c r="W1289" s="16">
        <f t="shared" si="237"/>
        <v>954.04</v>
      </c>
      <c r="X1289" s="15">
        <f t="shared" si="238"/>
        <v>46</v>
      </c>
      <c r="Y1289" s="9">
        <f t="shared" si="238"/>
        <v>954.04</v>
      </c>
    </row>
    <row r="1290" spans="2:25" ht="31.2" x14ac:dyDescent="0.3">
      <c r="B1290" s="5">
        <v>44671</v>
      </c>
      <c r="C1290" s="5">
        <v>45121</v>
      </c>
      <c r="D1290" s="5" t="s">
        <v>1307</v>
      </c>
      <c r="E1290" s="6" t="s">
        <v>1308</v>
      </c>
      <c r="F1290" s="10">
        <v>45</v>
      </c>
      <c r="G1290" s="8">
        <v>21</v>
      </c>
      <c r="H1290" s="9">
        <f t="shared" si="229"/>
        <v>945</v>
      </c>
      <c r="I1290" s="10">
        <v>31.97</v>
      </c>
      <c r="J1290" s="11">
        <v>50</v>
      </c>
      <c r="K1290" s="12">
        <f t="shared" si="230"/>
        <v>1598.5</v>
      </c>
      <c r="L1290" s="8">
        <f t="shared" si="231"/>
        <v>71</v>
      </c>
      <c r="M1290" s="9">
        <f t="shared" si="231"/>
        <v>2543.5</v>
      </c>
      <c r="N1290" s="13">
        <v>17</v>
      </c>
      <c r="O1290" s="14">
        <f t="shared" si="232"/>
        <v>765</v>
      </c>
      <c r="P1290" s="13">
        <v>0</v>
      </c>
      <c r="Q1290" s="14">
        <f t="shared" si="233"/>
        <v>0</v>
      </c>
      <c r="R1290" s="13">
        <f t="shared" si="234"/>
        <v>17</v>
      </c>
      <c r="S1290" s="14">
        <f t="shared" si="234"/>
        <v>765</v>
      </c>
      <c r="T1290" s="15">
        <f t="shared" si="239"/>
        <v>4</v>
      </c>
      <c r="U1290" s="9">
        <f t="shared" si="235"/>
        <v>180</v>
      </c>
      <c r="V1290" s="15">
        <f t="shared" si="236"/>
        <v>50</v>
      </c>
      <c r="W1290" s="16">
        <f t="shared" si="237"/>
        <v>1598.5</v>
      </c>
      <c r="X1290" s="15">
        <f t="shared" si="238"/>
        <v>54</v>
      </c>
      <c r="Y1290" s="9">
        <f t="shared" si="238"/>
        <v>1778.5</v>
      </c>
    </row>
    <row r="1291" spans="2:25" ht="46.8" x14ac:dyDescent="0.3">
      <c r="B1291" s="17">
        <v>44546</v>
      </c>
      <c r="C1291" s="17">
        <v>45121</v>
      </c>
      <c r="D1291" s="5" t="s">
        <v>1323</v>
      </c>
      <c r="E1291" s="18" t="s">
        <v>2908</v>
      </c>
      <c r="F1291" s="19">
        <v>36</v>
      </c>
      <c r="G1291" s="8">
        <v>150</v>
      </c>
      <c r="H1291" s="9">
        <f t="shared" si="229"/>
        <v>5400</v>
      </c>
      <c r="I1291" s="10">
        <v>55.69</v>
      </c>
      <c r="J1291" s="11">
        <v>15</v>
      </c>
      <c r="K1291" s="12">
        <f t="shared" si="230"/>
        <v>835.34999999999991</v>
      </c>
      <c r="L1291" s="8">
        <f t="shared" si="231"/>
        <v>165</v>
      </c>
      <c r="M1291" s="9">
        <f t="shared" si="231"/>
        <v>6235.35</v>
      </c>
      <c r="N1291" s="13">
        <v>0</v>
      </c>
      <c r="O1291" s="14">
        <f t="shared" si="232"/>
        <v>0</v>
      </c>
      <c r="P1291" s="13">
        <v>0</v>
      </c>
      <c r="Q1291" s="14">
        <f t="shared" si="233"/>
        <v>0</v>
      </c>
      <c r="R1291" s="13">
        <f t="shared" si="234"/>
        <v>0</v>
      </c>
      <c r="S1291" s="14">
        <f t="shared" si="234"/>
        <v>0</v>
      </c>
      <c r="T1291" s="15">
        <f t="shared" si="239"/>
        <v>150</v>
      </c>
      <c r="U1291" s="9">
        <f t="shared" si="235"/>
        <v>5400</v>
      </c>
      <c r="V1291" s="15">
        <f t="shared" si="236"/>
        <v>15</v>
      </c>
      <c r="W1291" s="16">
        <f t="shared" si="237"/>
        <v>835.34999999999991</v>
      </c>
      <c r="X1291" s="15">
        <f t="shared" si="238"/>
        <v>165</v>
      </c>
      <c r="Y1291" s="9">
        <f t="shared" si="238"/>
        <v>6235.35</v>
      </c>
    </row>
    <row r="1292" spans="2:25" ht="46.8" x14ac:dyDescent="0.3">
      <c r="B1292" s="5">
        <v>44943</v>
      </c>
      <c r="C1292" s="5">
        <v>45121</v>
      </c>
      <c r="D1292" s="5" t="s">
        <v>1333</v>
      </c>
      <c r="E1292" s="6" t="s">
        <v>1334</v>
      </c>
      <c r="F1292" s="10">
        <v>58.77</v>
      </c>
      <c r="G1292" s="8">
        <v>20</v>
      </c>
      <c r="H1292" s="9">
        <f t="shared" ref="H1292:H1355" si="240">F1292*G1292</f>
        <v>1175.4000000000001</v>
      </c>
      <c r="I1292" s="10">
        <v>29.65</v>
      </c>
      <c r="J1292" s="11">
        <v>50</v>
      </c>
      <c r="K1292" s="12">
        <f t="shared" ref="K1292:K1355" si="241">I1292*J1292</f>
        <v>1482.5</v>
      </c>
      <c r="L1292" s="8">
        <f t="shared" ref="L1292:M1355" si="242">G1292+J1292</f>
        <v>70</v>
      </c>
      <c r="M1292" s="9">
        <f t="shared" si="242"/>
        <v>2657.9</v>
      </c>
      <c r="N1292" s="13">
        <v>0</v>
      </c>
      <c r="O1292" s="14">
        <f t="shared" ref="O1292:O1355" si="243">F1292*N1292</f>
        <v>0</v>
      </c>
      <c r="P1292" s="13">
        <v>0</v>
      </c>
      <c r="Q1292" s="14">
        <f t="shared" ref="Q1292:Q1355" si="244">I1292*P1292</f>
        <v>0</v>
      </c>
      <c r="R1292" s="13">
        <f t="shared" ref="R1292:S1355" si="245">N1292+P1292</f>
        <v>0</v>
      </c>
      <c r="S1292" s="14">
        <f t="shared" si="245"/>
        <v>0</v>
      </c>
      <c r="T1292" s="15">
        <f t="shared" si="239"/>
        <v>20</v>
      </c>
      <c r="U1292" s="9">
        <f t="shared" ref="U1292:U1355" si="246">T1292*F1292</f>
        <v>1175.4000000000001</v>
      </c>
      <c r="V1292" s="15">
        <f t="shared" ref="V1292:V1355" si="247">J1292-P1292</f>
        <v>50</v>
      </c>
      <c r="W1292" s="16">
        <f t="shared" ref="W1292:W1355" si="248">V1292*I1292</f>
        <v>1482.5</v>
      </c>
      <c r="X1292" s="15">
        <f t="shared" ref="X1292:Y1355" si="249">T1292+V1292</f>
        <v>70</v>
      </c>
      <c r="Y1292" s="9">
        <f t="shared" si="249"/>
        <v>2657.9</v>
      </c>
    </row>
    <row r="1293" spans="2:25" ht="46.8" x14ac:dyDescent="0.3">
      <c r="B1293" s="5">
        <v>44943</v>
      </c>
      <c r="C1293" s="5">
        <v>45121</v>
      </c>
      <c r="D1293" s="5" t="s">
        <v>1337</v>
      </c>
      <c r="E1293" s="6" t="s">
        <v>1338</v>
      </c>
      <c r="F1293" s="10">
        <v>29.65</v>
      </c>
      <c r="G1293" s="8">
        <v>20</v>
      </c>
      <c r="H1293" s="9">
        <f t="shared" si="240"/>
        <v>593</v>
      </c>
      <c r="I1293" s="10">
        <v>27.69</v>
      </c>
      <c r="J1293" s="11">
        <v>50</v>
      </c>
      <c r="K1293" s="12">
        <f t="shared" si="241"/>
        <v>1384.5</v>
      </c>
      <c r="L1293" s="8">
        <f t="shared" si="242"/>
        <v>70</v>
      </c>
      <c r="M1293" s="9">
        <f t="shared" si="242"/>
        <v>1977.5</v>
      </c>
      <c r="N1293" s="13">
        <v>11</v>
      </c>
      <c r="O1293" s="14">
        <f t="shared" si="243"/>
        <v>326.14999999999998</v>
      </c>
      <c r="P1293" s="13">
        <v>0</v>
      </c>
      <c r="Q1293" s="14">
        <f t="shared" si="244"/>
        <v>0</v>
      </c>
      <c r="R1293" s="13">
        <f t="shared" si="245"/>
        <v>11</v>
      </c>
      <c r="S1293" s="14">
        <f t="shared" si="245"/>
        <v>326.14999999999998</v>
      </c>
      <c r="T1293" s="15">
        <f t="shared" si="239"/>
        <v>9</v>
      </c>
      <c r="U1293" s="9">
        <f t="shared" si="246"/>
        <v>266.84999999999997</v>
      </c>
      <c r="V1293" s="15">
        <f t="shared" si="247"/>
        <v>50</v>
      </c>
      <c r="W1293" s="16">
        <f t="shared" si="248"/>
        <v>1384.5</v>
      </c>
      <c r="X1293" s="15">
        <f t="shared" si="249"/>
        <v>59</v>
      </c>
      <c r="Y1293" s="9">
        <f t="shared" si="249"/>
        <v>1651.35</v>
      </c>
    </row>
    <row r="1294" spans="2:25" ht="46.8" x14ac:dyDescent="0.3">
      <c r="B1294" s="5">
        <v>44943</v>
      </c>
      <c r="C1294" s="5">
        <v>45121</v>
      </c>
      <c r="D1294" s="5" t="s">
        <v>1339</v>
      </c>
      <c r="E1294" s="6" t="s">
        <v>1340</v>
      </c>
      <c r="F1294" s="10">
        <v>65.97</v>
      </c>
      <c r="G1294" s="8">
        <v>20</v>
      </c>
      <c r="H1294" s="9">
        <f t="shared" si="240"/>
        <v>1319.4</v>
      </c>
      <c r="I1294" s="10">
        <v>44.56</v>
      </c>
      <c r="J1294" s="11">
        <v>20</v>
      </c>
      <c r="K1294" s="12">
        <f t="shared" si="241"/>
        <v>891.2</v>
      </c>
      <c r="L1294" s="8">
        <f t="shared" si="242"/>
        <v>40</v>
      </c>
      <c r="M1294" s="9">
        <f t="shared" si="242"/>
        <v>2210.6000000000004</v>
      </c>
      <c r="N1294" s="13">
        <v>2</v>
      </c>
      <c r="O1294" s="14">
        <f t="shared" si="243"/>
        <v>131.94</v>
      </c>
      <c r="P1294" s="13">
        <v>0</v>
      </c>
      <c r="Q1294" s="14">
        <f t="shared" si="244"/>
        <v>0</v>
      </c>
      <c r="R1294" s="13">
        <f t="shared" si="245"/>
        <v>2</v>
      </c>
      <c r="S1294" s="14">
        <f t="shared" si="245"/>
        <v>131.94</v>
      </c>
      <c r="T1294" s="15">
        <f t="shared" si="239"/>
        <v>18</v>
      </c>
      <c r="U1294" s="9">
        <f t="shared" si="246"/>
        <v>1187.46</v>
      </c>
      <c r="V1294" s="15">
        <f t="shared" si="247"/>
        <v>20</v>
      </c>
      <c r="W1294" s="16">
        <f t="shared" si="248"/>
        <v>891.2</v>
      </c>
      <c r="X1294" s="15">
        <f t="shared" si="249"/>
        <v>38</v>
      </c>
      <c r="Y1294" s="9">
        <f t="shared" si="249"/>
        <v>2078.66</v>
      </c>
    </row>
    <row r="1295" spans="2:25" ht="46.8" x14ac:dyDescent="0.3">
      <c r="B1295" s="5">
        <v>44546</v>
      </c>
      <c r="C1295" s="5">
        <v>45121</v>
      </c>
      <c r="D1295" s="5" t="s">
        <v>1359</v>
      </c>
      <c r="E1295" s="6" t="s">
        <v>1360</v>
      </c>
      <c r="F1295" s="10">
        <v>398.54</v>
      </c>
      <c r="G1295" s="8">
        <v>50</v>
      </c>
      <c r="H1295" s="9">
        <f t="shared" si="240"/>
        <v>19927</v>
      </c>
      <c r="I1295" s="10">
        <v>279.66000000000003</v>
      </c>
      <c r="J1295" s="11">
        <v>50</v>
      </c>
      <c r="K1295" s="12">
        <f t="shared" si="241"/>
        <v>13983.000000000002</v>
      </c>
      <c r="L1295" s="8">
        <f t="shared" si="242"/>
        <v>100</v>
      </c>
      <c r="M1295" s="9">
        <f t="shared" si="242"/>
        <v>33910</v>
      </c>
      <c r="N1295" s="13">
        <v>50</v>
      </c>
      <c r="O1295" s="14">
        <f t="shared" si="243"/>
        <v>19927</v>
      </c>
      <c r="P1295" s="13">
        <v>50</v>
      </c>
      <c r="Q1295" s="14">
        <f t="shared" si="244"/>
        <v>13983.000000000002</v>
      </c>
      <c r="R1295" s="13">
        <f t="shared" si="245"/>
        <v>100</v>
      </c>
      <c r="S1295" s="14">
        <f t="shared" si="245"/>
        <v>33910</v>
      </c>
      <c r="T1295" s="15">
        <f t="shared" si="239"/>
        <v>0</v>
      </c>
      <c r="U1295" s="9">
        <f t="shared" si="246"/>
        <v>0</v>
      </c>
      <c r="V1295" s="15">
        <f t="shared" si="247"/>
        <v>0</v>
      </c>
      <c r="W1295" s="16">
        <f t="shared" si="248"/>
        <v>0</v>
      </c>
      <c r="X1295" s="15">
        <f t="shared" si="249"/>
        <v>0</v>
      </c>
      <c r="Y1295" s="9">
        <f t="shared" si="249"/>
        <v>0</v>
      </c>
    </row>
    <row r="1296" spans="2:25" ht="46.8" x14ac:dyDescent="0.3">
      <c r="B1296" s="5">
        <v>44764</v>
      </c>
      <c r="C1296" s="5">
        <v>45121</v>
      </c>
      <c r="D1296" s="5" t="s">
        <v>1309</v>
      </c>
      <c r="E1296" s="6" t="s">
        <v>1310</v>
      </c>
      <c r="F1296" s="10">
        <v>13</v>
      </c>
      <c r="G1296" s="8">
        <v>14</v>
      </c>
      <c r="H1296" s="9">
        <f t="shared" si="240"/>
        <v>182</v>
      </c>
      <c r="I1296" s="10">
        <v>12.46</v>
      </c>
      <c r="J1296" s="11">
        <v>54</v>
      </c>
      <c r="K1296" s="12">
        <f t="shared" si="241"/>
        <v>672.84</v>
      </c>
      <c r="L1296" s="8">
        <f t="shared" si="242"/>
        <v>68</v>
      </c>
      <c r="M1296" s="9">
        <f t="shared" si="242"/>
        <v>854.84</v>
      </c>
      <c r="N1296" s="13">
        <v>14</v>
      </c>
      <c r="O1296" s="14">
        <f t="shared" si="243"/>
        <v>182</v>
      </c>
      <c r="P1296" s="13">
        <v>7</v>
      </c>
      <c r="Q1296" s="14">
        <f t="shared" si="244"/>
        <v>87.22</v>
      </c>
      <c r="R1296" s="13">
        <f t="shared" si="245"/>
        <v>21</v>
      </c>
      <c r="S1296" s="14">
        <f t="shared" si="245"/>
        <v>269.22000000000003</v>
      </c>
      <c r="T1296" s="15">
        <f t="shared" si="239"/>
        <v>0</v>
      </c>
      <c r="U1296" s="9">
        <f t="shared" si="246"/>
        <v>0</v>
      </c>
      <c r="V1296" s="15">
        <f t="shared" si="247"/>
        <v>47</v>
      </c>
      <c r="W1296" s="16">
        <f t="shared" si="248"/>
        <v>585.62</v>
      </c>
      <c r="X1296" s="15">
        <f t="shared" si="249"/>
        <v>47</v>
      </c>
      <c r="Y1296" s="9">
        <f t="shared" si="249"/>
        <v>585.62</v>
      </c>
    </row>
    <row r="1297" spans="2:25" ht="46.8" x14ac:dyDescent="0.3">
      <c r="B1297" s="5">
        <v>44943</v>
      </c>
      <c r="C1297" s="5">
        <v>45121</v>
      </c>
      <c r="D1297" s="5" t="s">
        <v>1347</v>
      </c>
      <c r="E1297" s="6" t="s">
        <v>1348</v>
      </c>
      <c r="F1297" s="10">
        <v>29.64</v>
      </c>
      <c r="G1297" s="8">
        <v>20</v>
      </c>
      <c r="H1297" s="9">
        <f t="shared" si="240"/>
        <v>592.79999999999995</v>
      </c>
      <c r="I1297" s="10">
        <v>67.98</v>
      </c>
      <c r="J1297" s="11">
        <v>75</v>
      </c>
      <c r="K1297" s="12">
        <f t="shared" si="241"/>
        <v>5098.5</v>
      </c>
      <c r="L1297" s="8">
        <f t="shared" si="242"/>
        <v>95</v>
      </c>
      <c r="M1297" s="9">
        <f t="shared" si="242"/>
        <v>5691.3</v>
      </c>
      <c r="N1297" s="13">
        <v>20</v>
      </c>
      <c r="O1297" s="14">
        <f t="shared" si="243"/>
        <v>592.79999999999995</v>
      </c>
      <c r="P1297" s="13">
        <v>20</v>
      </c>
      <c r="Q1297" s="14">
        <f t="shared" si="244"/>
        <v>1359.6000000000001</v>
      </c>
      <c r="R1297" s="13">
        <f t="shared" si="245"/>
        <v>40</v>
      </c>
      <c r="S1297" s="14">
        <f t="shared" si="245"/>
        <v>1952.4</v>
      </c>
      <c r="T1297" s="15">
        <f t="shared" si="239"/>
        <v>0</v>
      </c>
      <c r="U1297" s="9">
        <f t="shared" si="246"/>
        <v>0</v>
      </c>
      <c r="V1297" s="15">
        <f t="shared" si="247"/>
        <v>55</v>
      </c>
      <c r="W1297" s="16">
        <f t="shared" si="248"/>
        <v>3738.9</v>
      </c>
      <c r="X1297" s="15">
        <f t="shared" si="249"/>
        <v>55</v>
      </c>
      <c r="Y1297" s="9">
        <f t="shared" si="249"/>
        <v>3738.9</v>
      </c>
    </row>
    <row r="1298" spans="2:25" ht="62.4" x14ac:dyDescent="0.3">
      <c r="B1298" s="17">
        <v>45121</v>
      </c>
      <c r="C1298" s="17">
        <v>45121</v>
      </c>
      <c r="D1298" s="5" t="s">
        <v>2909</v>
      </c>
      <c r="E1298" s="27" t="s">
        <v>2910</v>
      </c>
      <c r="F1298" s="10">
        <v>29.65</v>
      </c>
      <c r="G1298" s="8">
        <v>25</v>
      </c>
      <c r="H1298" s="9">
        <f t="shared" si="240"/>
        <v>741.25</v>
      </c>
      <c r="I1298" s="10">
        <v>0</v>
      </c>
      <c r="J1298" s="11">
        <v>0</v>
      </c>
      <c r="K1298" s="12">
        <f t="shared" si="241"/>
        <v>0</v>
      </c>
      <c r="L1298" s="8">
        <f t="shared" si="242"/>
        <v>25</v>
      </c>
      <c r="M1298" s="9">
        <f t="shared" si="242"/>
        <v>741.25</v>
      </c>
      <c r="N1298" s="13">
        <v>0</v>
      </c>
      <c r="O1298" s="14">
        <f t="shared" si="243"/>
        <v>0</v>
      </c>
      <c r="P1298" s="13">
        <v>0</v>
      </c>
      <c r="Q1298" s="14">
        <f t="shared" si="244"/>
        <v>0</v>
      </c>
      <c r="R1298" s="13">
        <f t="shared" si="245"/>
        <v>0</v>
      </c>
      <c r="S1298" s="14">
        <f t="shared" si="245"/>
        <v>0</v>
      </c>
      <c r="T1298" s="15">
        <f t="shared" si="239"/>
        <v>25</v>
      </c>
      <c r="U1298" s="9">
        <f t="shared" si="246"/>
        <v>741.25</v>
      </c>
      <c r="V1298" s="15">
        <f t="shared" si="247"/>
        <v>0</v>
      </c>
      <c r="W1298" s="16">
        <f t="shared" si="248"/>
        <v>0</v>
      </c>
      <c r="X1298" s="15">
        <f t="shared" si="249"/>
        <v>25</v>
      </c>
      <c r="Y1298" s="9">
        <f t="shared" si="249"/>
        <v>741.25</v>
      </c>
    </row>
    <row r="1299" spans="2:25" ht="46.8" x14ac:dyDescent="0.3">
      <c r="B1299" s="17">
        <v>45121</v>
      </c>
      <c r="C1299" s="17">
        <v>45121</v>
      </c>
      <c r="D1299" s="5" t="s">
        <v>2911</v>
      </c>
      <c r="E1299" s="27" t="s">
        <v>2912</v>
      </c>
      <c r="F1299" s="10">
        <v>139.56</v>
      </c>
      <c r="G1299" s="8">
        <v>50</v>
      </c>
      <c r="H1299" s="9">
        <f t="shared" si="240"/>
        <v>6978</v>
      </c>
      <c r="I1299" s="10">
        <v>0</v>
      </c>
      <c r="J1299" s="11">
        <v>0</v>
      </c>
      <c r="K1299" s="12">
        <f t="shared" si="241"/>
        <v>0</v>
      </c>
      <c r="L1299" s="8">
        <f t="shared" si="242"/>
        <v>50</v>
      </c>
      <c r="M1299" s="9">
        <f t="shared" si="242"/>
        <v>6978</v>
      </c>
      <c r="N1299" s="13">
        <v>0</v>
      </c>
      <c r="O1299" s="14">
        <f t="shared" si="243"/>
        <v>0</v>
      </c>
      <c r="P1299" s="13">
        <v>0</v>
      </c>
      <c r="Q1299" s="14">
        <f t="shared" si="244"/>
        <v>0</v>
      </c>
      <c r="R1299" s="13">
        <f t="shared" si="245"/>
        <v>0</v>
      </c>
      <c r="S1299" s="14">
        <f t="shared" si="245"/>
        <v>0</v>
      </c>
      <c r="T1299" s="15">
        <f t="shared" si="239"/>
        <v>50</v>
      </c>
      <c r="U1299" s="9">
        <f t="shared" si="246"/>
        <v>6978</v>
      </c>
      <c r="V1299" s="15">
        <f t="shared" si="247"/>
        <v>0</v>
      </c>
      <c r="W1299" s="16">
        <f t="shared" si="248"/>
        <v>0</v>
      </c>
      <c r="X1299" s="15">
        <f t="shared" si="249"/>
        <v>50</v>
      </c>
      <c r="Y1299" s="9">
        <f t="shared" si="249"/>
        <v>6978</v>
      </c>
    </row>
    <row r="1300" spans="2:25" ht="46.8" x14ac:dyDescent="0.3">
      <c r="B1300" s="17">
        <v>45121</v>
      </c>
      <c r="C1300" s="17">
        <v>45121</v>
      </c>
      <c r="D1300" s="5" t="s">
        <v>2913</v>
      </c>
      <c r="E1300" s="27" t="s">
        <v>2914</v>
      </c>
      <c r="F1300" s="10">
        <v>164</v>
      </c>
      <c r="G1300" s="8">
        <v>35</v>
      </c>
      <c r="H1300" s="9">
        <f t="shared" si="240"/>
        <v>5740</v>
      </c>
      <c r="I1300" s="10">
        <v>0</v>
      </c>
      <c r="J1300" s="11">
        <v>0</v>
      </c>
      <c r="K1300" s="12">
        <f t="shared" si="241"/>
        <v>0</v>
      </c>
      <c r="L1300" s="8">
        <f t="shared" si="242"/>
        <v>35</v>
      </c>
      <c r="M1300" s="9">
        <f t="shared" si="242"/>
        <v>5740</v>
      </c>
      <c r="N1300" s="13">
        <v>0</v>
      </c>
      <c r="O1300" s="14">
        <f t="shared" si="243"/>
        <v>0</v>
      </c>
      <c r="P1300" s="13">
        <v>0</v>
      </c>
      <c r="Q1300" s="14">
        <f t="shared" si="244"/>
        <v>0</v>
      </c>
      <c r="R1300" s="13">
        <f t="shared" si="245"/>
        <v>0</v>
      </c>
      <c r="S1300" s="14">
        <f t="shared" si="245"/>
        <v>0</v>
      </c>
      <c r="T1300" s="15">
        <f t="shared" si="239"/>
        <v>35</v>
      </c>
      <c r="U1300" s="9">
        <f t="shared" si="246"/>
        <v>5740</v>
      </c>
      <c r="V1300" s="15">
        <f t="shared" si="247"/>
        <v>0</v>
      </c>
      <c r="W1300" s="16">
        <f t="shared" si="248"/>
        <v>0</v>
      </c>
      <c r="X1300" s="15">
        <f t="shared" si="249"/>
        <v>35</v>
      </c>
      <c r="Y1300" s="9">
        <f t="shared" si="249"/>
        <v>5740</v>
      </c>
    </row>
    <row r="1301" spans="2:25" ht="46.8" x14ac:dyDescent="0.3">
      <c r="B1301" s="17">
        <v>45121</v>
      </c>
      <c r="C1301" s="17">
        <v>45121</v>
      </c>
      <c r="D1301" s="5" t="s">
        <v>2915</v>
      </c>
      <c r="E1301" s="27" t="s">
        <v>2916</v>
      </c>
      <c r="F1301" s="10">
        <v>445.63</v>
      </c>
      <c r="G1301" s="8">
        <v>15</v>
      </c>
      <c r="H1301" s="9">
        <f t="shared" si="240"/>
        <v>6684.45</v>
      </c>
      <c r="I1301" s="10">
        <v>0</v>
      </c>
      <c r="J1301" s="11">
        <v>0</v>
      </c>
      <c r="K1301" s="12">
        <f t="shared" si="241"/>
        <v>0</v>
      </c>
      <c r="L1301" s="8">
        <f t="shared" si="242"/>
        <v>15</v>
      </c>
      <c r="M1301" s="9">
        <f t="shared" si="242"/>
        <v>6684.45</v>
      </c>
      <c r="N1301" s="13">
        <v>0</v>
      </c>
      <c r="O1301" s="14">
        <f t="shared" si="243"/>
        <v>0</v>
      </c>
      <c r="P1301" s="13">
        <v>0</v>
      </c>
      <c r="Q1301" s="14">
        <f t="shared" si="244"/>
        <v>0</v>
      </c>
      <c r="R1301" s="13">
        <f t="shared" si="245"/>
        <v>0</v>
      </c>
      <c r="S1301" s="14">
        <f t="shared" si="245"/>
        <v>0</v>
      </c>
      <c r="T1301" s="15">
        <f t="shared" si="239"/>
        <v>15</v>
      </c>
      <c r="U1301" s="9">
        <f t="shared" si="246"/>
        <v>6684.45</v>
      </c>
      <c r="V1301" s="15">
        <f t="shared" si="247"/>
        <v>0</v>
      </c>
      <c r="W1301" s="16">
        <f t="shared" si="248"/>
        <v>0</v>
      </c>
      <c r="X1301" s="15">
        <f t="shared" si="249"/>
        <v>15</v>
      </c>
      <c r="Y1301" s="9">
        <f t="shared" si="249"/>
        <v>6684.45</v>
      </c>
    </row>
    <row r="1302" spans="2:25" ht="46.8" x14ac:dyDescent="0.3">
      <c r="B1302" s="17">
        <v>45121</v>
      </c>
      <c r="C1302" s="17">
        <v>45121</v>
      </c>
      <c r="D1302" s="5" t="s">
        <v>2917</v>
      </c>
      <c r="E1302" s="27" t="s">
        <v>2918</v>
      </c>
      <c r="F1302" s="10">
        <v>51.63</v>
      </c>
      <c r="G1302" s="8">
        <v>15</v>
      </c>
      <c r="H1302" s="9">
        <f t="shared" si="240"/>
        <v>774.45</v>
      </c>
      <c r="I1302" s="10">
        <v>0</v>
      </c>
      <c r="J1302" s="11">
        <v>0</v>
      </c>
      <c r="K1302" s="12">
        <f t="shared" si="241"/>
        <v>0</v>
      </c>
      <c r="L1302" s="8">
        <f t="shared" si="242"/>
        <v>15</v>
      </c>
      <c r="M1302" s="9">
        <f t="shared" si="242"/>
        <v>774.45</v>
      </c>
      <c r="N1302" s="13">
        <v>0</v>
      </c>
      <c r="O1302" s="14">
        <f t="shared" si="243"/>
        <v>0</v>
      </c>
      <c r="P1302" s="13">
        <v>0</v>
      </c>
      <c r="Q1302" s="14">
        <f t="shared" si="244"/>
        <v>0</v>
      </c>
      <c r="R1302" s="13">
        <f t="shared" si="245"/>
        <v>0</v>
      </c>
      <c r="S1302" s="14">
        <f t="shared" si="245"/>
        <v>0</v>
      </c>
      <c r="T1302" s="15">
        <f t="shared" si="239"/>
        <v>15</v>
      </c>
      <c r="U1302" s="9">
        <f t="shared" si="246"/>
        <v>774.45</v>
      </c>
      <c r="V1302" s="15">
        <f t="shared" si="247"/>
        <v>0</v>
      </c>
      <c r="W1302" s="16">
        <f t="shared" si="248"/>
        <v>0</v>
      </c>
      <c r="X1302" s="15">
        <f t="shared" si="249"/>
        <v>15</v>
      </c>
      <c r="Y1302" s="9">
        <f t="shared" si="249"/>
        <v>774.45</v>
      </c>
    </row>
    <row r="1303" spans="2:25" ht="78" x14ac:dyDescent="0.3">
      <c r="B1303" s="17">
        <v>45121</v>
      </c>
      <c r="C1303" s="17">
        <v>45121</v>
      </c>
      <c r="D1303" s="5" t="s">
        <v>2919</v>
      </c>
      <c r="E1303" s="27" t="s">
        <v>2920</v>
      </c>
      <c r="F1303" s="10">
        <v>26.44</v>
      </c>
      <c r="G1303" s="8">
        <v>50</v>
      </c>
      <c r="H1303" s="9">
        <f t="shared" si="240"/>
        <v>1322</v>
      </c>
      <c r="I1303" s="10">
        <v>0</v>
      </c>
      <c r="J1303" s="11">
        <v>0</v>
      </c>
      <c r="K1303" s="12">
        <f t="shared" si="241"/>
        <v>0</v>
      </c>
      <c r="L1303" s="8">
        <f t="shared" si="242"/>
        <v>50</v>
      </c>
      <c r="M1303" s="9">
        <f t="shared" si="242"/>
        <v>1322</v>
      </c>
      <c r="N1303" s="13">
        <v>0</v>
      </c>
      <c r="O1303" s="14">
        <f t="shared" si="243"/>
        <v>0</v>
      </c>
      <c r="P1303" s="13">
        <v>0</v>
      </c>
      <c r="Q1303" s="14">
        <f t="shared" si="244"/>
        <v>0</v>
      </c>
      <c r="R1303" s="13">
        <f t="shared" si="245"/>
        <v>0</v>
      </c>
      <c r="S1303" s="14">
        <f t="shared" si="245"/>
        <v>0</v>
      </c>
      <c r="T1303" s="15">
        <f t="shared" si="239"/>
        <v>50</v>
      </c>
      <c r="U1303" s="9">
        <f t="shared" si="246"/>
        <v>1322</v>
      </c>
      <c r="V1303" s="15">
        <f t="shared" si="247"/>
        <v>0</v>
      </c>
      <c r="W1303" s="16">
        <f t="shared" si="248"/>
        <v>0</v>
      </c>
      <c r="X1303" s="15">
        <f t="shared" si="249"/>
        <v>50</v>
      </c>
      <c r="Y1303" s="9">
        <f t="shared" si="249"/>
        <v>1322</v>
      </c>
    </row>
    <row r="1304" spans="2:25" ht="31.2" x14ac:dyDescent="0.3">
      <c r="B1304" s="17">
        <v>45121</v>
      </c>
      <c r="C1304" s="17">
        <v>45121</v>
      </c>
      <c r="D1304" s="5" t="s">
        <v>2921</v>
      </c>
      <c r="E1304" s="27" t="s">
        <v>2922</v>
      </c>
      <c r="F1304" s="10">
        <v>325.57</v>
      </c>
      <c r="G1304" s="8">
        <v>20</v>
      </c>
      <c r="H1304" s="9">
        <f t="shared" si="240"/>
        <v>6511.4</v>
      </c>
      <c r="I1304" s="10">
        <v>0</v>
      </c>
      <c r="J1304" s="11">
        <v>0</v>
      </c>
      <c r="K1304" s="12">
        <f t="shared" si="241"/>
        <v>0</v>
      </c>
      <c r="L1304" s="8">
        <f t="shared" si="242"/>
        <v>20</v>
      </c>
      <c r="M1304" s="9">
        <f t="shared" si="242"/>
        <v>6511.4</v>
      </c>
      <c r="N1304" s="13">
        <v>0</v>
      </c>
      <c r="O1304" s="14">
        <f t="shared" si="243"/>
        <v>0</v>
      </c>
      <c r="P1304" s="13">
        <v>0</v>
      </c>
      <c r="Q1304" s="14">
        <f t="shared" si="244"/>
        <v>0</v>
      </c>
      <c r="R1304" s="13">
        <f t="shared" si="245"/>
        <v>0</v>
      </c>
      <c r="S1304" s="14">
        <f t="shared" si="245"/>
        <v>0</v>
      </c>
      <c r="T1304" s="15">
        <f t="shared" si="239"/>
        <v>20</v>
      </c>
      <c r="U1304" s="9">
        <f t="shared" si="246"/>
        <v>6511.4</v>
      </c>
      <c r="V1304" s="15">
        <f t="shared" si="247"/>
        <v>0</v>
      </c>
      <c r="W1304" s="16">
        <f t="shared" si="248"/>
        <v>0</v>
      </c>
      <c r="X1304" s="15">
        <f t="shared" si="249"/>
        <v>20</v>
      </c>
      <c r="Y1304" s="9">
        <f t="shared" si="249"/>
        <v>6511.4</v>
      </c>
    </row>
    <row r="1305" spans="2:25" ht="31.2" x14ac:dyDescent="0.3">
      <c r="B1305" s="17">
        <v>45121</v>
      </c>
      <c r="C1305" s="17">
        <v>45121</v>
      </c>
      <c r="D1305" s="5" t="s">
        <v>2923</v>
      </c>
      <c r="E1305" s="27" t="s">
        <v>2924</v>
      </c>
      <c r="F1305" s="10">
        <v>37.79</v>
      </c>
      <c r="G1305" s="8">
        <v>20</v>
      </c>
      <c r="H1305" s="9">
        <f t="shared" si="240"/>
        <v>755.8</v>
      </c>
      <c r="I1305" s="10">
        <v>0</v>
      </c>
      <c r="J1305" s="11">
        <v>0</v>
      </c>
      <c r="K1305" s="12">
        <f t="shared" si="241"/>
        <v>0</v>
      </c>
      <c r="L1305" s="8">
        <f t="shared" si="242"/>
        <v>20</v>
      </c>
      <c r="M1305" s="9">
        <f t="shared" si="242"/>
        <v>755.8</v>
      </c>
      <c r="N1305" s="13">
        <v>0</v>
      </c>
      <c r="O1305" s="14">
        <f t="shared" si="243"/>
        <v>0</v>
      </c>
      <c r="P1305" s="13">
        <v>0</v>
      </c>
      <c r="Q1305" s="14">
        <f t="shared" si="244"/>
        <v>0</v>
      </c>
      <c r="R1305" s="13">
        <f t="shared" si="245"/>
        <v>0</v>
      </c>
      <c r="S1305" s="14">
        <f t="shared" si="245"/>
        <v>0</v>
      </c>
      <c r="T1305" s="15">
        <f t="shared" si="239"/>
        <v>20</v>
      </c>
      <c r="U1305" s="9">
        <f t="shared" si="246"/>
        <v>755.8</v>
      </c>
      <c r="V1305" s="15">
        <f t="shared" si="247"/>
        <v>0</v>
      </c>
      <c r="W1305" s="16">
        <f t="shared" si="248"/>
        <v>0</v>
      </c>
      <c r="X1305" s="15">
        <f t="shared" si="249"/>
        <v>20</v>
      </c>
      <c r="Y1305" s="9">
        <f t="shared" si="249"/>
        <v>755.8</v>
      </c>
    </row>
    <row r="1306" spans="2:25" ht="31.2" x14ac:dyDescent="0.3">
      <c r="B1306" s="17">
        <v>45121</v>
      </c>
      <c r="C1306" s="17">
        <v>45121</v>
      </c>
      <c r="D1306" s="5" t="s">
        <v>2925</v>
      </c>
      <c r="E1306" s="27" t="s">
        <v>2926</v>
      </c>
      <c r="F1306" s="10">
        <v>31.25</v>
      </c>
      <c r="G1306" s="8">
        <v>30</v>
      </c>
      <c r="H1306" s="9">
        <f t="shared" si="240"/>
        <v>937.5</v>
      </c>
      <c r="I1306" s="10">
        <v>0</v>
      </c>
      <c r="J1306" s="11">
        <v>0</v>
      </c>
      <c r="K1306" s="12">
        <f t="shared" si="241"/>
        <v>0</v>
      </c>
      <c r="L1306" s="8">
        <f t="shared" si="242"/>
        <v>30</v>
      </c>
      <c r="M1306" s="9">
        <f t="shared" si="242"/>
        <v>937.5</v>
      </c>
      <c r="N1306" s="13">
        <v>0</v>
      </c>
      <c r="O1306" s="14">
        <f t="shared" si="243"/>
        <v>0</v>
      </c>
      <c r="P1306" s="13">
        <v>0</v>
      </c>
      <c r="Q1306" s="14">
        <f t="shared" si="244"/>
        <v>0</v>
      </c>
      <c r="R1306" s="13">
        <f t="shared" si="245"/>
        <v>0</v>
      </c>
      <c r="S1306" s="14">
        <f t="shared" si="245"/>
        <v>0</v>
      </c>
      <c r="T1306" s="15">
        <f t="shared" si="239"/>
        <v>30</v>
      </c>
      <c r="U1306" s="9">
        <f t="shared" si="246"/>
        <v>937.5</v>
      </c>
      <c r="V1306" s="15">
        <f t="shared" si="247"/>
        <v>0</v>
      </c>
      <c r="W1306" s="16">
        <f t="shared" si="248"/>
        <v>0</v>
      </c>
      <c r="X1306" s="15">
        <f t="shared" si="249"/>
        <v>30</v>
      </c>
      <c r="Y1306" s="9">
        <f t="shared" si="249"/>
        <v>937.5</v>
      </c>
    </row>
    <row r="1307" spans="2:25" ht="31.2" x14ac:dyDescent="0.3">
      <c r="B1307" s="17">
        <v>45121</v>
      </c>
      <c r="C1307" s="17">
        <v>45121</v>
      </c>
      <c r="D1307" s="5" t="s">
        <v>2927</v>
      </c>
      <c r="E1307" s="27" t="s">
        <v>2928</v>
      </c>
      <c r="F1307" s="10">
        <v>94.96</v>
      </c>
      <c r="G1307" s="8">
        <v>30</v>
      </c>
      <c r="H1307" s="9">
        <f t="shared" si="240"/>
        <v>2848.7999999999997</v>
      </c>
      <c r="I1307" s="10">
        <v>0</v>
      </c>
      <c r="J1307" s="11">
        <v>0</v>
      </c>
      <c r="K1307" s="12">
        <f t="shared" si="241"/>
        <v>0</v>
      </c>
      <c r="L1307" s="8">
        <f t="shared" si="242"/>
        <v>30</v>
      </c>
      <c r="M1307" s="9">
        <f t="shared" si="242"/>
        <v>2848.7999999999997</v>
      </c>
      <c r="N1307" s="13">
        <v>0</v>
      </c>
      <c r="O1307" s="14">
        <f t="shared" si="243"/>
        <v>0</v>
      </c>
      <c r="P1307" s="13">
        <v>0</v>
      </c>
      <c r="Q1307" s="14">
        <f t="shared" si="244"/>
        <v>0</v>
      </c>
      <c r="R1307" s="13">
        <f t="shared" si="245"/>
        <v>0</v>
      </c>
      <c r="S1307" s="14">
        <f t="shared" si="245"/>
        <v>0</v>
      </c>
      <c r="T1307" s="15">
        <f t="shared" si="239"/>
        <v>30</v>
      </c>
      <c r="U1307" s="9">
        <f t="shared" si="246"/>
        <v>2848.7999999999997</v>
      </c>
      <c r="V1307" s="15">
        <f t="shared" si="247"/>
        <v>0</v>
      </c>
      <c r="W1307" s="16">
        <f t="shared" si="248"/>
        <v>0</v>
      </c>
      <c r="X1307" s="15">
        <f t="shared" si="249"/>
        <v>30</v>
      </c>
      <c r="Y1307" s="9">
        <f t="shared" si="249"/>
        <v>2848.7999999999997</v>
      </c>
    </row>
    <row r="1308" spans="2:25" ht="31.2" x14ac:dyDescent="0.3">
      <c r="B1308" s="17">
        <v>45121</v>
      </c>
      <c r="C1308" s="17">
        <v>45121</v>
      </c>
      <c r="D1308" s="5" t="s">
        <v>2929</v>
      </c>
      <c r="E1308" s="27" t="s">
        <v>2930</v>
      </c>
      <c r="F1308" s="10">
        <v>57.96</v>
      </c>
      <c r="G1308" s="8">
        <v>10</v>
      </c>
      <c r="H1308" s="9">
        <f t="shared" si="240"/>
        <v>579.6</v>
      </c>
      <c r="I1308" s="10">
        <v>0</v>
      </c>
      <c r="J1308" s="11">
        <v>0</v>
      </c>
      <c r="K1308" s="12">
        <f t="shared" si="241"/>
        <v>0</v>
      </c>
      <c r="L1308" s="8">
        <f t="shared" si="242"/>
        <v>10</v>
      </c>
      <c r="M1308" s="9">
        <f t="shared" si="242"/>
        <v>579.6</v>
      </c>
      <c r="N1308" s="13">
        <v>0</v>
      </c>
      <c r="O1308" s="14">
        <f t="shared" si="243"/>
        <v>0</v>
      </c>
      <c r="P1308" s="13">
        <v>0</v>
      </c>
      <c r="Q1308" s="14">
        <f t="shared" si="244"/>
        <v>0</v>
      </c>
      <c r="R1308" s="13">
        <f t="shared" si="245"/>
        <v>0</v>
      </c>
      <c r="S1308" s="14">
        <f t="shared" si="245"/>
        <v>0</v>
      </c>
      <c r="T1308" s="15">
        <f t="shared" si="239"/>
        <v>10</v>
      </c>
      <c r="U1308" s="9">
        <f t="shared" si="246"/>
        <v>579.6</v>
      </c>
      <c r="V1308" s="15">
        <f t="shared" si="247"/>
        <v>0</v>
      </c>
      <c r="W1308" s="16">
        <f t="shared" si="248"/>
        <v>0</v>
      </c>
      <c r="X1308" s="15">
        <f t="shared" si="249"/>
        <v>10</v>
      </c>
      <c r="Y1308" s="9">
        <f t="shared" si="249"/>
        <v>579.6</v>
      </c>
    </row>
    <row r="1309" spans="2:25" ht="31.2" x14ac:dyDescent="0.3">
      <c r="B1309" s="17">
        <v>45121</v>
      </c>
      <c r="C1309" s="17">
        <v>45121</v>
      </c>
      <c r="D1309" s="5" t="s">
        <v>2931</v>
      </c>
      <c r="E1309" s="27" t="s">
        <v>2932</v>
      </c>
      <c r="F1309" s="10">
        <v>868.69</v>
      </c>
      <c r="G1309" s="8">
        <v>10</v>
      </c>
      <c r="H1309" s="9">
        <f t="shared" si="240"/>
        <v>8686.9000000000015</v>
      </c>
      <c r="I1309" s="10">
        <v>0</v>
      </c>
      <c r="J1309" s="11">
        <v>0</v>
      </c>
      <c r="K1309" s="12">
        <f t="shared" si="241"/>
        <v>0</v>
      </c>
      <c r="L1309" s="8">
        <f t="shared" si="242"/>
        <v>10</v>
      </c>
      <c r="M1309" s="9">
        <f t="shared" si="242"/>
        <v>8686.9000000000015</v>
      </c>
      <c r="N1309" s="13">
        <v>0</v>
      </c>
      <c r="O1309" s="14">
        <f t="shared" si="243"/>
        <v>0</v>
      </c>
      <c r="P1309" s="13">
        <v>0</v>
      </c>
      <c r="Q1309" s="14">
        <f t="shared" si="244"/>
        <v>0</v>
      </c>
      <c r="R1309" s="13">
        <f t="shared" si="245"/>
        <v>0</v>
      </c>
      <c r="S1309" s="14">
        <f t="shared" si="245"/>
        <v>0</v>
      </c>
      <c r="T1309" s="15">
        <f t="shared" si="239"/>
        <v>10</v>
      </c>
      <c r="U1309" s="9">
        <f t="shared" si="246"/>
        <v>8686.9000000000015</v>
      </c>
      <c r="V1309" s="15">
        <f t="shared" si="247"/>
        <v>0</v>
      </c>
      <c r="W1309" s="16">
        <f t="shared" si="248"/>
        <v>0</v>
      </c>
      <c r="X1309" s="15">
        <f t="shared" si="249"/>
        <v>10</v>
      </c>
      <c r="Y1309" s="9">
        <f t="shared" si="249"/>
        <v>8686.9000000000015</v>
      </c>
    </row>
    <row r="1310" spans="2:25" ht="46.8" x14ac:dyDescent="0.3">
      <c r="B1310" s="17">
        <v>45121</v>
      </c>
      <c r="C1310" s="17">
        <v>45121</v>
      </c>
      <c r="D1310" s="5" t="s">
        <v>2933</v>
      </c>
      <c r="E1310" s="27" t="s">
        <v>2934</v>
      </c>
      <c r="F1310" s="10">
        <v>28.97</v>
      </c>
      <c r="G1310" s="8">
        <v>15</v>
      </c>
      <c r="H1310" s="9">
        <f t="shared" si="240"/>
        <v>434.54999999999995</v>
      </c>
      <c r="I1310" s="10">
        <v>0</v>
      </c>
      <c r="J1310" s="11">
        <v>0</v>
      </c>
      <c r="K1310" s="12">
        <f t="shared" si="241"/>
        <v>0</v>
      </c>
      <c r="L1310" s="8">
        <f t="shared" si="242"/>
        <v>15</v>
      </c>
      <c r="M1310" s="9">
        <f t="shared" si="242"/>
        <v>434.54999999999995</v>
      </c>
      <c r="N1310" s="13">
        <v>0</v>
      </c>
      <c r="O1310" s="14">
        <f t="shared" si="243"/>
        <v>0</v>
      </c>
      <c r="P1310" s="13">
        <v>0</v>
      </c>
      <c r="Q1310" s="14">
        <f t="shared" si="244"/>
        <v>0</v>
      </c>
      <c r="R1310" s="13">
        <f t="shared" si="245"/>
        <v>0</v>
      </c>
      <c r="S1310" s="14">
        <f t="shared" si="245"/>
        <v>0</v>
      </c>
      <c r="T1310" s="15">
        <f t="shared" si="239"/>
        <v>15</v>
      </c>
      <c r="U1310" s="9">
        <f t="shared" si="246"/>
        <v>434.54999999999995</v>
      </c>
      <c r="V1310" s="15">
        <f t="shared" si="247"/>
        <v>0</v>
      </c>
      <c r="W1310" s="16">
        <f t="shared" si="248"/>
        <v>0</v>
      </c>
      <c r="X1310" s="15">
        <f t="shared" si="249"/>
        <v>15</v>
      </c>
      <c r="Y1310" s="9">
        <f t="shared" si="249"/>
        <v>434.54999999999995</v>
      </c>
    </row>
    <row r="1311" spans="2:25" ht="46.8" x14ac:dyDescent="0.3">
      <c r="B1311" s="17">
        <v>45121</v>
      </c>
      <c r="C1311" s="17">
        <v>45121</v>
      </c>
      <c r="D1311" s="5" t="s">
        <v>2935</v>
      </c>
      <c r="E1311" s="27" t="s">
        <v>2936</v>
      </c>
      <c r="F1311" s="10">
        <v>26.78</v>
      </c>
      <c r="G1311" s="8">
        <v>15</v>
      </c>
      <c r="H1311" s="9">
        <f t="shared" si="240"/>
        <v>401.70000000000005</v>
      </c>
      <c r="I1311" s="10">
        <v>0</v>
      </c>
      <c r="J1311" s="11">
        <v>0</v>
      </c>
      <c r="K1311" s="12">
        <f t="shared" si="241"/>
        <v>0</v>
      </c>
      <c r="L1311" s="8">
        <f t="shared" si="242"/>
        <v>15</v>
      </c>
      <c r="M1311" s="9">
        <f t="shared" si="242"/>
        <v>401.70000000000005</v>
      </c>
      <c r="N1311" s="13">
        <v>0</v>
      </c>
      <c r="O1311" s="14">
        <f t="shared" si="243"/>
        <v>0</v>
      </c>
      <c r="P1311" s="13">
        <v>0</v>
      </c>
      <c r="Q1311" s="14">
        <f t="shared" si="244"/>
        <v>0</v>
      </c>
      <c r="R1311" s="13">
        <f t="shared" si="245"/>
        <v>0</v>
      </c>
      <c r="S1311" s="14">
        <f t="shared" si="245"/>
        <v>0</v>
      </c>
      <c r="T1311" s="15">
        <f t="shared" si="239"/>
        <v>15</v>
      </c>
      <c r="U1311" s="9">
        <f t="shared" si="246"/>
        <v>401.70000000000005</v>
      </c>
      <c r="V1311" s="15">
        <f t="shared" si="247"/>
        <v>0</v>
      </c>
      <c r="W1311" s="16">
        <f t="shared" si="248"/>
        <v>0</v>
      </c>
      <c r="X1311" s="15">
        <f t="shared" si="249"/>
        <v>15</v>
      </c>
      <c r="Y1311" s="9">
        <f t="shared" si="249"/>
        <v>401.70000000000005</v>
      </c>
    </row>
    <row r="1312" spans="2:25" ht="46.8" x14ac:dyDescent="0.3">
      <c r="B1312" s="17">
        <v>45121</v>
      </c>
      <c r="C1312" s="17">
        <v>45121</v>
      </c>
      <c r="D1312" s="5" t="s">
        <v>2937</v>
      </c>
      <c r="E1312" s="27" t="s">
        <v>2938</v>
      </c>
      <c r="F1312" s="10">
        <v>47.98</v>
      </c>
      <c r="G1312" s="8">
        <v>15</v>
      </c>
      <c r="H1312" s="9">
        <f t="shared" si="240"/>
        <v>719.69999999999993</v>
      </c>
      <c r="I1312" s="10">
        <v>0</v>
      </c>
      <c r="J1312" s="11">
        <v>0</v>
      </c>
      <c r="K1312" s="12">
        <f t="shared" si="241"/>
        <v>0</v>
      </c>
      <c r="L1312" s="8">
        <f t="shared" si="242"/>
        <v>15</v>
      </c>
      <c r="M1312" s="9">
        <f t="shared" si="242"/>
        <v>719.69999999999993</v>
      </c>
      <c r="N1312" s="13">
        <v>0</v>
      </c>
      <c r="O1312" s="14">
        <f t="shared" si="243"/>
        <v>0</v>
      </c>
      <c r="P1312" s="13">
        <v>0</v>
      </c>
      <c r="Q1312" s="14">
        <f t="shared" si="244"/>
        <v>0</v>
      </c>
      <c r="R1312" s="13">
        <f t="shared" si="245"/>
        <v>0</v>
      </c>
      <c r="S1312" s="14">
        <f t="shared" si="245"/>
        <v>0</v>
      </c>
      <c r="T1312" s="15">
        <f t="shared" si="239"/>
        <v>15</v>
      </c>
      <c r="U1312" s="9">
        <f t="shared" si="246"/>
        <v>719.69999999999993</v>
      </c>
      <c r="V1312" s="15">
        <f t="shared" si="247"/>
        <v>0</v>
      </c>
      <c r="W1312" s="16">
        <f t="shared" si="248"/>
        <v>0</v>
      </c>
      <c r="X1312" s="15">
        <f t="shared" si="249"/>
        <v>15</v>
      </c>
      <c r="Y1312" s="9">
        <f t="shared" si="249"/>
        <v>719.69999999999993</v>
      </c>
    </row>
    <row r="1313" spans="2:25" ht="46.8" x14ac:dyDescent="0.3">
      <c r="B1313" s="17">
        <v>45121</v>
      </c>
      <c r="C1313" s="17">
        <v>45121</v>
      </c>
      <c r="D1313" s="5" t="s">
        <v>2939</v>
      </c>
      <c r="E1313" s="27" t="s">
        <v>2940</v>
      </c>
      <c r="F1313" s="10">
        <v>170.56</v>
      </c>
      <c r="G1313" s="8">
        <v>15</v>
      </c>
      <c r="H1313" s="9">
        <f t="shared" si="240"/>
        <v>2558.4</v>
      </c>
      <c r="I1313" s="10">
        <v>0</v>
      </c>
      <c r="J1313" s="11">
        <v>0</v>
      </c>
      <c r="K1313" s="12">
        <f t="shared" si="241"/>
        <v>0</v>
      </c>
      <c r="L1313" s="8">
        <f t="shared" si="242"/>
        <v>15</v>
      </c>
      <c r="M1313" s="9">
        <f t="shared" si="242"/>
        <v>2558.4</v>
      </c>
      <c r="N1313" s="13">
        <v>0</v>
      </c>
      <c r="O1313" s="14">
        <f t="shared" si="243"/>
        <v>0</v>
      </c>
      <c r="P1313" s="13">
        <v>0</v>
      </c>
      <c r="Q1313" s="14">
        <f t="shared" si="244"/>
        <v>0</v>
      </c>
      <c r="R1313" s="13">
        <f t="shared" si="245"/>
        <v>0</v>
      </c>
      <c r="S1313" s="14">
        <f t="shared" si="245"/>
        <v>0</v>
      </c>
      <c r="T1313" s="15">
        <f t="shared" si="239"/>
        <v>15</v>
      </c>
      <c r="U1313" s="9">
        <f t="shared" si="246"/>
        <v>2558.4</v>
      </c>
      <c r="V1313" s="15">
        <f t="shared" si="247"/>
        <v>0</v>
      </c>
      <c r="W1313" s="16">
        <f t="shared" si="248"/>
        <v>0</v>
      </c>
      <c r="X1313" s="15">
        <f t="shared" si="249"/>
        <v>15</v>
      </c>
      <c r="Y1313" s="9">
        <f t="shared" si="249"/>
        <v>2558.4</v>
      </c>
    </row>
    <row r="1314" spans="2:25" ht="31.2" x14ac:dyDescent="0.3">
      <c r="B1314" s="17">
        <v>45121</v>
      </c>
      <c r="C1314" s="17">
        <v>45121</v>
      </c>
      <c r="D1314" s="5" t="s">
        <v>2941</v>
      </c>
      <c r="E1314" s="27" t="s">
        <v>2942</v>
      </c>
      <c r="F1314" s="10">
        <v>24.65</v>
      </c>
      <c r="G1314" s="8">
        <v>30</v>
      </c>
      <c r="H1314" s="9">
        <f t="shared" si="240"/>
        <v>739.5</v>
      </c>
      <c r="I1314" s="10">
        <v>0</v>
      </c>
      <c r="J1314" s="11">
        <v>0</v>
      </c>
      <c r="K1314" s="12">
        <f t="shared" si="241"/>
        <v>0</v>
      </c>
      <c r="L1314" s="8">
        <f t="shared" si="242"/>
        <v>30</v>
      </c>
      <c r="M1314" s="9">
        <f t="shared" si="242"/>
        <v>739.5</v>
      </c>
      <c r="N1314" s="13">
        <v>0</v>
      </c>
      <c r="O1314" s="14">
        <f t="shared" si="243"/>
        <v>0</v>
      </c>
      <c r="P1314" s="13">
        <v>0</v>
      </c>
      <c r="Q1314" s="14">
        <f t="shared" si="244"/>
        <v>0</v>
      </c>
      <c r="R1314" s="13">
        <f t="shared" si="245"/>
        <v>0</v>
      </c>
      <c r="S1314" s="14">
        <f t="shared" si="245"/>
        <v>0</v>
      </c>
      <c r="T1314" s="15">
        <f t="shared" si="239"/>
        <v>30</v>
      </c>
      <c r="U1314" s="9">
        <f t="shared" si="246"/>
        <v>739.5</v>
      </c>
      <c r="V1314" s="15">
        <f t="shared" si="247"/>
        <v>0</v>
      </c>
      <c r="W1314" s="16">
        <f t="shared" si="248"/>
        <v>0</v>
      </c>
      <c r="X1314" s="15">
        <f t="shared" si="249"/>
        <v>30</v>
      </c>
      <c r="Y1314" s="9">
        <f t="shared" si="249"/>
        <v>739.5</v>
      </c>
    </row>
    <row r="1315" spans="2:25" ht="46.8" x14ac:dyDescent="0.3">
      <c r="B1315" s="17">
        <v>45121</v>
      </c>
      <c r="C1315" s="17">
        <v>45121</v>
      </c>
      <c r="D1315" s="5" t="s">
        <v>2943</v>
      </c>
      <c r="E1315" s="27" t="s">
        <v>2944</v>
      </c>
      <c r="F1315" s="10">
        <v>27.99</v>
      </c>
      <c r="G1315" s="8">
        <v>25</v>
      </c>
      <c r="H1315" s="9">
        <f t="shared" si="240"/>
        <v>699.75</v>
      </c>
      <c r="I1315" s="10">
        <v>0</v>
      </c>
      <c r="J1315" s="11">
        <v>0</v>
      </c>
      <c r="K1315" s="12">
        <f t="shared" si="241"/>
        <v>0</v>
      </c>
      <c r="L1315" s="8">
        <f t="shared" si="242"/>
        <v>25</v>
      </c>
      <c r="M1315" s="9">
        <f t="shared" si="242"/>
        <v>699.75</v>
      </c>
      <c r="N1315" s="13">
        <v>0</v>
      </c>
      <c r="O1315" s="14">
        <f t="shared" si="243"/>
        <v>0</v>
      </c>
      <c r="P1315" s="13">
        <v>0</v>
      </c>
      <c r="Q1315" s="14">
        <f t="shared" si="244"/>
        <v>0</v>
      </c>
      <c r="R1315" s="13">
        <f t="shared" si="245"/>
        <v>0</v>
      </c>
      <c r="S1315" s="14">
        <f t="shared" si="245"/>
        <v>0</v>
      </c>
      <c r="T1315" s="15">
        <f t="shared" si="239"/>
        <v>25</v>
      </c>
      <c r="U1315" s="9">
        <f t="shared" si="246"/>
        <v>699.75</v>
      </c>
      <c r="V1315" s="15">
        <f t="shared" si="247"/>
        <v>0</v>
      </c>
      <c r="W1315" s="16">
        <f t="shared" si="248"/>
        <v>0</v>
      </c>
      <c r="X1315" s="15">
        <f t="shared" si="249"/>
        <v>25</v>
      </c>
      <c r="Y1315" s="9">
        <f t="shared" si="249"/>
        <v>699.75</v>
      </c>
    </row>
    <row r="1316" spans="2:25" ht="46.8" x14ac:dyDescent="0.3">
      <c r="B1316" s="17">
        <v>45121</v>
      </c>
      <c r="C1316" s="17">
        <v>45121</v>
      </c>
      <c r="D1316" s="5" t="s">
        <v>2945</v>
      </c>
      <c r="E1316" s="27" t="s">
        <v>2946</v>
      </c>
      <c r="F1316" s="10">
        <v>28.96</v>
      </c>
      <c r="G1316" s="8">
        <v>15</v>
      </c>
      <c r="H1316" s="9">
        <f t="shared" si="240"/>
        <v>434.40000000000003</v>
      </c>
      <c r="I1316" s="10">
        <v>0</v>
      </c>
      <c r="J1316" s="11">
        <v>0</v>
      </c>
      <c r="K1316" s="12">
        <f t="shared" si="241"/>
        <v>0</v>
      </c>
      <c r="L1316" s="8">
        <f t="shared" si="242"/>
        <v>15</v>
      </c>
      <c r="M1316" s="9">
        <f t="shared" si="242"/>
        <v>434.40000000000003</v>
      </c>
      <c r="N1316" s="13">
        <v>0</v>
      </c>
      <c r="O1316" s="14">
        <f t="shared" si="243"/>
        <v>0</v>
      </c>
      <c r="P1316" s="13">
        <v>0</v>
      </c>
      <c r="Q1316" s="14">
        <f t="shared" si="244"/>
        <v>0</v>
      </c>
      <c r="R1316" s="13">
        <f t="shared" si="245"/>
        <v>0</v>
      </c>
      <c r="S1316" s="14">
        <f t="shared" si="245"/>
        <v>0</v>
      </c>
      <c r="T1316" s="15">
        <f t="shared" si="239"/>
        <v>15</v>
      </c>
      <c r="U1316" s="9">
        <f t="shared" si="246"/>
        <v>434.40000000000003</v>
      </c>
      <c r="V1316" s="15">
        <f t="shared" si="247"/>
        <v>0</v>
      </c>
      <c r="W1316" s="16">
        <f t="shared" si="248"/>
        <v>0</v>
      </c>
      <c r="X1316" s="15">
        <f t="shared" si="249"/>
        <v>15</v>
      </c>
      <c r="Y1316" s="9">
        <f t="shared" si="249"/>
        <v>434.40000000000003</v>
      </c>
    </row>
    <row r="1317" spans="2:25" ht="62.4" x14ac:dyDescent="0.3">
      <c r="B1317" s="17">
        <v>45121</v>
      </c>
      <c r="C1317" s="17">
        <v>45121</v>
      </c>
      <c r="D1317" s="5" t="s">
        <v>2947</v>
      </c>
      <c r="E1317" s="27" t="s">
        <v>2948</v>
      </c>
      <c r="F1317" s="10">
        <v>667.38</v>
      </c>
      <c r="G1317" s="8">
        <v>50</v>
      </c>
      <c r="H1317" s="9">
        <f t="shared" si="240"/>
        <v>33369</v>
      </c>
      <c r="I1317" s="10">
        <v>0</v>
      </c>
      <c r="J1317" s="11">
        <v>0</v>
      </c>
      <c r="K1317" s="12">
        <f t="shared" si="241"/>
        <v>0</v>
      </c>
      <c r="L1317" s="8">
        <f t="shared" si="242"/>
        <v>50</v>
      </c>
      <c r="M1317" s="9">
        <f t="shared" si="242"/>
        <v>33369</v>
      </c>
      <c r="N1317" s="13">
        <v>50</v>
      </c>
      <c r="O1317" s="14">
        <f t="shared" si="243"/>
        <v>33369</v>
      </c>
      <c r="P1317" s="13">
        <v>0</v>
      </c>
      <c r="Q1317" s="14">
        <f t="shared" si="244"/>
        <v>0</v>
      </c>
      <c r="R1317" s="13">
        <f t="shared" si="245"/>
        <v>50</v>
      </c>
      <c r="S1317" s="14">
        <f t="shared" si="245"/>
        <v>33369</v>
      </c>
      <c r="T1317" s="15">
        <f t="shared" si="239"/>
        <v>0</v>
      </c>
      <c r="U1317" s="9">
        <f t="shared" si="246"/>
        <v>0</v>
      </c>
      <c r="V1317" s="15">
        <f t="shared" si="247"/>
        <v>0</v>
      </c>
      <c r="W1317" s="16">
        <f t="shared" si="248"/>
        <v>0</v>
      </c>
      <c r="X1317" s="15">
        <f t="shared" si="249"/>
        <v>0</v>
      </c>
      <c r="Y1317" s="9">
        <f t="shared" si="249"/>
        <v>0</v>
      </c>
    </row>
    <row r="1318" spans="2:25" ht="62.4" x14ac:dyDescent="0.3">
      <c r="B1318" s="17">
        <v>45121</v>
      </c>
      <c r="C1318" s="17">
        <v>45121</v>
      </c>
      <c r="D1318" s="5" t="s">
        <v>2949</v>
      </c>
      <c r="E1318" s="27" t="s">
        <v>2950</v>
      </c>
      <c r="F1318" s="10">
        <v>1256.98</v>
      </c>
      <c r="G1318" s="8">
        <v>10</v>
      </c>
      <c r="H1318" s="9">
        <f t="shared" si="240"/>
        <v>12569.8</v>
      </c>
      <c r="I1318" s="10">
        <v>0</v>
      </c>
      <c r="J1318" s="11">
        <v>0</v>
      </c>
      <c r="K1318" s="12">
        <f t="shared" si="241"/>
        <v>0</v>
      </c>
      <c r="L1318" s="8">
        <f t="shared" si="242"/>
        <v>10</v>
      </c>
      <c r="M1318" s="9">
        <f t="shared" si="242"/>
        <v>12569.8</v>
      </c>
      <c r="N1318" s="13">
        <v>10</v>
      </c>
      <c r="O1318" s="14">
        <f t="shared" si="243"/>
        <v>12569.8</v>
      </c>
      <c r="P1318" s="13">
        <v>0</v>
      </c>
      <c r="Q1318" s="14">
        <f t="shared" si="244"/>
        <v>0</v>
      </c>
      <c r="R1318" s="13">
        <f t="shared" si="245"/>
        <v>10</v>
      </c>
      <c r="S1318" s="14">
        <f t="shared" si="245"/>
        <v>12569.8</v>
      </c>
      <c r="T1318" s="15">
        <f t="shared" si="239"/>
        <v>0</v>
      </c>
      <c r="U1318" s="9">
        <f t="shared" si="246"/>
        <v>0</v>
      </c>
      <c r="V1318" s="15">
        <f t="shared" si="247"/>
        <v>0</v>
      </c>
      <c r="W1318" s="16">
        <f t="shared" si="248"/>
        <v>0</v>
      </c>
      <c r="X1318" s="15">
        <f t="shared" si="249"/>
        <v>0</v>
      </c>
      <c r="Y1318" s="9">
        <f t="shared" si="249"/>
        <v>0</v>
      </c>
    </row>
    <row r="1319" spans="2:25" ht="46.8" x14ac:dyDescent="0.3">
      <c r="B1319" s="17">
        <v>45121</v>
      </c>
      <c r="C1319" s="17">
        <v>45121</v>
      </c>
      <c r="D1319" s="5" t="s">
        <v>2951</v>
      </c>
      <c r="E1319" s="27" t="s">
        <v>2952</v>
      </c>
      <c r="F1319" s="10">
        <v>8467.69</v>
      </c>
      <c r="G1319" s="8">
        <v>15</v>
      </c>
      <c r="H1319" s="9">
        <f t="shared" si="240"/>
        <v>127015.35</v>
      </c>
      <c r="I1319" s="10">
        <v>0</v>
      </c>
      <c r="J1319" s="11">
        <v>0</v>
      </c>
      <c r="K1319" s="12">
        <f t="shared" si="241"/>
        <v>0</v>
      </c>
      <c r="L1319" s="8">
        <f t="shared" si="242"/>
        <v>15</v>
      </c>
      <c r="M1319" s="9">
        <f t="shared" si="242"/>
        <v>127015.35</v>
      </c>
      <c r="N1319" s="13">
        <v>0</v>
      </c>
      <c r="O1319" s="14">
        <f t="shared" si="243"/>
        <v>0</v>
      </c>
      <c r="P1319" s="13">
        <v>0</v>
      </c>
      <c r="Q1319" s="14">
        <f t="shared" si="244"/>
        <v>0</v>
      </c>
      <c r="R1319" s="13">
        <f t="shared" si="245"/>
        <v>0</v>
      </c>
      <c r="S1319" s="14">
        <f t="shared" si="245"/>
        <v>0</v>
      </c>
      <c r="T1319" s="15">
        <f t="shared" si="239"/>
        <v>15</v>
      </c>
      <c r="U1319" s="9">
        <f t="shared" si="246"/>
        <v>127015.35</v>
      </c>
      <c r="V1319" s="15">
        <f t="shared" si="247"/>
        <v>0</v>
      </c>
      <c r="W1319" s="16">
        <f t="shared" si="248"/>
        <v>0</v>
      </c>
      <c r="X1319" s="15">
        <f t="shared" si="249"/>
        <v>15</v>
      </c>
      <c r="Y1319" s="9">
        <f t="shared" si="249"/>
        <v>127015.35</v>
      </c>
    </row>
    <row r="1320" spans="2:25" ht="62.4" x14ac:dyDescent="0.3">
      <c r="B1320" s="17">
        <v>45121</v>
      </c>
      <c r="C1320" s="17">
        <v>45121</v>
      </c>
      <c r="D1320" s="5" t="s">
        <v>2953</v>
      </c>
      <c r="E1320" s="27" t="s">
        <v>2954</v>
      </c>
      <c r="F1320" s="10">
        <v>1379</v>
      </c>
      <c r="G1320" s="8">
        <v>70</v>
      </c>
      <c r="H1320" s="9">
        <f t="shared" si="240"/>
        <v>96530</v>
      </c>
      <c r="I1320" s="10">
        <v>0</v>
      </c>
      <c r="J1320" s="11">
        <v>0</v>
      </c>
      <c r="K1320" s="12">
        <f t="shared" si="241"/>
        <v>0</v>
      </c>
      <c r="L1320" s="8">
        <f t="shared" si="242"/>
        <v>70</v>
      </c>
      <c r="M1320" s="9">
        <f t="shared" si="242"/>
        <v>96530</v>
      </c>
      <c r="N1320" s="13">
        <v>5</v>
      </c>
      <c r="O1320" s="14">
        <f t="shared" si="243"/>
        <v>6895</v>
      </c>
      <c r="P1320" s="13">
        <v>0</v>
      </c>
      <c r="Q1320" s="14">
        <f t="shared" si="244"/>
        <v>0</v>
      </c>
      <c r="R1320" s="13">
        <f t="shared" si="245"/>
        <v>5</v>
      </c>
      <c r="S1320" s="14">
        <f t="shared" si="245"/>
        <v>6895</v>
      </c>
      <c r="T1320" s="15">
        <f t="shared" si="239"/>
        <v>65</v>
      </c>
      <c r="U1320" s="9">
        <f t="shared" si="246"/>
        <v>89635</v>
      </c>
      <c r="V1320" s="15">
        <f t="shared" si="247"/>
        <v>0</v>
      </c>
      <c r="W1320" s="16">
        <f t="shared" si="248"/>
        <v>0</v>
      </c>
      <c r="X1320" s="15">
        <f t="shared" si="249"/>
        <v>65</v>
      </c>
      <c r="Y1320" s="9">
        <f t="shared" si="249"/>
        <v>89635</v>
      </c>
    </row>
    <row r="1321" spans="2:25" ht="31.2" x14ac:dyDescent="0.3">
      <c r="B1321" s="17">
        <v>45121</v>
      </c>
      <c r="C1321" s="17">
        <v>45121</v>
      </c>
      <c r="D1321" s="5" t="s">
        <v>2955</v>
      </c>
      <c r="E1321" s="27" t="s">
        <v>2956</v>
      </c>
      <c r="F1321" s="10">
        <v>296.77999999999997</v>
      </c>
      <c r="G1321" s="8">
        <v>50</v>
      </c>
      <c r="H1321" s="9">
        <f t="shared" si="240"/>
        <v>14838.999999999998</v>
      </c>
      <c r="I1321" s="10">
        <v>0</v>
      </c>
      <c r="J1321" s="11">
        <v>0</v>
      </c>
      <c r="K1321" s="12">
        <f t="shared" si="241"/>
        <v>0</v>
      </c>
      <c r="L1321" s="8">
        <f t="shared" si="242"/>
        <v>50</v>
      </c>
      <c r="M1321" s="9">
        <f t="shared" si="242"/>
        <v>14838.999999999998</v>
      </c>
      <c r="N1321" s="13">
        <v>7</v>
      </c>
      <c r="O1321" s="14">
        <f t="shared" si="243"/>
        <v>2077.46</v>
      </c>
      <c r="P1321" s="13">
        <v>0</v>
      </c>
      <c r="Q1321" s="14">
        <f t="shared" si="244"/>
        <v>0</v>
      </c>
      <c r="R1321" s="13">
        <f t="shared" si="245"/>
        <v>7</v>
      </c>
      <c r="S1321" s="14">
        <f t="shared" si="245"/>
        <v>2077.46</v>
      </c>
      <c r="T1321" s="15">
        <f t="shared" si="239"/>
        <v>43</v>
      </c>
      <c r="U1321" s="9">
        <f t="shared" si="246"/>
        <v>12761.539999999999</v>
      </c>
      <c r="V1321" s="15">
        <f t="shared" si="247"/>
        <v>0</v>
      </c>
      <c r="W1321" s="16">
        <f t="shared" si="248"/>
        <v>0</v>
      </c>
      <c r="X1321" s="15">
        <f t="shared" si="249"/>
        <v>43</v>
      </c>
      <c r="Y1321" s="9">
        <f t="shared" si="249"/>
        <v>12761.539999999999</v>
      </c>
    </row>
    <row r="1322" spans="2:25" ht="78" x14ac:dyDescent="0.3">
      <c r="B1322" s="17">
        <v>45121</v>
      </c>
      <c r="C1322" s="17">
        <v>45121</v>
      </c>
      <c r="D1322" s="5" t="s">
        <v>2957</v>
      </c>
      <c r="E1322" s="27" t="s">
        <v>2958</v>
      </c>
      <c r="F1322" s="10">
        <v>1978.69</v>
      </c>
      <c r="G1322" s="8">
        <v>20</v>
      </c>
      <c r="H1322" s="9">
        <f t="shared" si="240"/>
        <v>39573.800000000003</v>
      </c>
      <c r="I1322" s="10">
        <v>0</v>
      </c>
      <c r="J1322" s="11">
        <v>0</v>
      </c>
      <c r="K1322" s="12">
        <f t="shared" si="241"/>
        <v>0</v>
      </c>
      <c r="L1322" s="8">
        <f t="shared" si="242"/>
        <v>20</v>
      </c>
      <c r="M1322" s="9">
        <f t="shared" si="242"/>
        <v>39573.800000000003</v>
      </c>
      <c r="N1322" s="13">
        <v>4</v>
      </c>
      <c r="O1322" s="14">
        <f t="shared" si="243"/>
        <v>7914.76</v>
      </c>
      <c r="P1322" s="13">
        <v>0</v>
      </c>
      <c r="Q1322" s="14">
        <f t="shared" si="244"/>
        <v>0</v>
      </c>
      <c r="R1322" s="13">
        <f t="shared" si="245"/>
        <v>4</v>
      </c>
      <c r="S1322" s="14">
        <f t="shared" si="245"/>
        <v>7914.76</v>
      </c>
      <c r="T1322" s="15">
        <f t="shared" si="239"/>
        <v>16</v>
      </c>
      <c r="U1322" s="9">
        <f t="shared" si="246"/>
        <v>31659.040000000001</v>
      </c>
      <c r="V1322" s="15">
        <f t="shared" si="247"/>
        <v>0</v>
      </c>
      <c r="W1322" s="16">
        <f t="shared" si="248"/>
        <v>0</v>
      </c>
      <c r="X1322" s="15">
        <f t="shared" si="249"/>
        <v>16</v>
      </c>
      <c r="Y1322" s="9">
        <f t="shared" si="249"/>
        <v>31659.040000000001</v>
      </c>
    </row>
    <row r="1323" spans="2:25" ht="62.4" x14ac:dyDescent="0.3">
      <c r="B1323" s="17">
        <v>45121</v>
      </c>
      <c r="C1323" s="17">
        <v>45121</v>
      </c>
      <c r="D1323" s="5" t="s">
        <v>2959</v>
      </c>
      <c r="E1323" s="27" t="s">
        <v>2960</v>
      </c>
      <c r="F1323" s="10">
        <v>94.65</v>
      </c>
      <c r="G1323" s="8">
        <v>80</v>
      </c>
      <c r="H1323" s="9">
        <f t="shared" si="240"/>
        <v>7572</v>
      </c>
      <c r="I1323" s="10">
        <v>0</v>
      </c>
      <c r="J1323" s="11">
        <v>0</v>
      </c>
      <c r="K1323" s="12">
        <f t="shared" si="241"/>
        <v>0</v>
      </c>
      <c r="L1323" s="8">
        <f t="shared" si="242"/>
        <v>80</v>
      </c>
      <c r="M1323" s="9">
        <f t="shared" si="242"/>
        <v>7572</v>
      </c>
      <c r="N1323" s="13">
        <v>0</v>
      </c>
      <c r="O1323" s="14">
        <f t="shared" si="243"/>
        <v>0</v>
      </c>
      <c r="P1323" s="13">
        <v>0</v>
      </c>
      <c r="Q1323" s="14">
        <f t="shared" si="244"/>
        <v>0</v>
      </c>
      <c r="R1323" s="13">
        <f t="shared" si="245"/>
        <v>0</v>
      </c>
      <c r="S1323" s="14">
        <f t="shared" si="245"/>
        <v>0</v>
      </c>
      <c r="T1323" s="15">
        <f t="shared" si="239"/>
        <v>80</v>
      </c>
      <c r="U1323" s="9">
        <f t="shared" si="246"/>
        <v>7572</v>
      </c>
      <c r="V1323" s="15">
        <f t="shared" si="247"/>
        <v>0</v>
      </c>
      <c r="W1323" s="16">
        <f t="shared" si="248"/>
        <v>0</v>
      </c>
      <c r="X1323" s="15">
        <f t="shared" si="249"/>
        <v>80</v>
      </c>
      <c r="Y1323" s="9">
        <f t="shared" si="249"/>
        <v>7572</v>
      </c>
    </row>
    <row r="1324" spans="2:25" ht="78" x14ac:dyDescent="0.3">
      <c r="B1324" s="73">
        <v>45078</v>
      </c>
      <c r="C1324" s="73">
        <v>45126</v>
      </c>
      <c r="D1324" s="5" t="s">
        <v>2755</v>
      </c>
      <c r="E1324" s="27" t="s">
        <v>2756</v>
      </c>
      <c r="F1324" s="10">
        <v>1779.66</v>
      </c>
      <c r="G1324" s="8">
        <v>20</v>
      </c>
      <c r="H1324" s="9">
        <f t="shared" si="240"/>
        <v>35593.200000000004</v>
      </c>
      <c r="I1324" s="10">
        <v>1907</v>
      </c>
      <c r="J1324" s="11">
        <v>20</v>
      </c>
      <c r="K1324" s="12">
        <f t="shared" si="241"/>
        <v>38140</v>
      </c>
      <c r="L1324" s="8">
        <f t="shared" si="242"/>
        <v>40</v>
      </c>
      <c r="M1324" s="9">
        <f t="shared" si="242"/>
        <v>73733.200000000012</v>
      </c>
      <c r="N1324" s="13">
        <v>20</v>
      </c>
      <c r="O1324" s="14">
        <f t="shared" si="243"/>
        <v>35593.200000000004</v>
      </c>
      <c r="P1324" s="13">
        <v>20</v>
      </c>
      <c r="Q1324" s="14">
        <f t="shared" si="244"/>
        <v>38140</v>
      </c>
      <c r="R1324" s="13">
        <f t="shared" si="245"/>
        <v>40</v>
      </c>
      <c r="S1324" s="14">
        <f t="shared" si="245"/>
        <v>73733.200000000012</v>
      </c>
      <c r="T1324" s="15">
        <f t="shared" si="239"/>
        <v>0</v>
      </c>
      <c r="U1324" s="9">
        <f t="shared" si="246"/>
        <v>0</v>
      </c>
      <c r="V1324" s="15">
        <f t="shared" si="247"/>
        <v>0</v>
      </c>
      <c r="W1324" s="16">
        <f t="shared" si="248"/>
        <v>0</v>
      </c>
      <c r="X1324" s="15">
        <f t="shared" si="249"/>
        <v>0</v>
      </c>
      <c r="Y1324" s="9">
        <f t="shared" si="249"/>
        <v>0</v>
      </c>
    </row>
    <row r="1325" spans="2:25" ht="83.4" x14ac:dyDescent="0.3">
      <c r="B1325" s="62">
        <v>45126</v>
      </c>
      <c r="C1325" s="62">
        <v>45126</v>
      </c>
      <c r="D1325" s="5" t="s">
        <v>2961</v>
      </c>
      <c r="E1325" s="44" t="s">
        <v>2962</v>
      </c>
      <c r="F1325" s="10">
        <v>831</v>
      </c>
      <c r="G1325" s="15">
        <v>760</v>
      </c>
      <c r="H1325" s="9">
        <f t="shared" si="240"/>
        <v>631560</v>
      </c>
      <c r="I1325" s="10">
        <v>0</v>
      </c>
      <c r="J1325" s="11">
        <v>0</v>
      </c>
      <c r="K1325" s="12">
        <f t="shared" si="241"/>
        <v>0</v>
      </c>
      <c r="L1325" s="8">
        <f t="shared" si="242"/>
        <v>760</v>
      </c>
      <c r="M1325" s="9">
        <f t="shared" si="242"/>
        <v>631560</v>
      </c>
      <c r="N1325" s="13">
        <v>760</v>
      </c>
      <c r="O1325" s="14">
        <f t="shared" si="243"/>
        <v>631560</v>
      </c>
      <c r="P1325" s="13">
        <v>0</v>
      </c>
      <c r="Q1325" s="14">
        <f t="shared" si="244"/>
        <v>0</v>
      </c>
      <c r="R1325" s="13">
        <f t="shared" si="245"/>
        <v>760</v>
      </c>
      <c r="S1325" s="14">
        <f t="shared" si="245"/>
        <v>631560</v>
      </c>
      <c r="T1325" s="15">
        <f t="shared" si="239"/>
        <v>0</v>
      </c>
      <c r="U1325" s="9">
        <f t="shared" si="246"/>
        <v>0</v>
      </c>
      <c r="V1325" s="15">
        <f t="shared" si="247"/>
        <v>0</v>
      </c>
      <c r="W1325" s="16">
        <f t="shared" si="248"/>
        <v>0</v>
      </c>
      <c r="X1325" s="15">
        <f t="shared" si="249"/>
        <v>0</v>
      </c>
      <c r="Y1325" s="9">
        <f t="shared" si="249"/>
        <v>0</v>
      </c>
    </row>
    <row r="1326" spans="2:25" ht="83.4" x14ac:dyDescent="0.3">
      <c r="B1326" s="62">
        <v>45126</v>
      </c>
      <c r="C1326" s="62">
        <v>45126</v>
      </c>
      <c r="D1326" s="5" t="s">
        <v>2963</v>
      </c>
      <c r="E1326" s="44" t="s">
        <v>2964</v>
      </c>
      <c r="F1326" s="10">
        <v>1038</v>
      </c>
      <c r="G1326" s="15">
        <v>240</v>
      </c>
      <c r="H1326" s="9">
        <f t="shared" si="240"/>
        <v>249120</v>
      </c>
      <c r="I1326" s="10">
        <v>0</v>
      </c>
      <c r="J1326" s="11">
        <v>0</v>
      </c>
      <c r="K1326" s="12">
        <f t="shared" si="241"/>
        <v>0</v>
      </c>
      <c r="L1326" s="8">
        <f t="shared" si="242"/>
        <v>240</v>
      </c>
      <c r="M1326" s="9">
        <f t="shared" si="242"/>
        <v>249120</v>
      </c>
      <c r="N1326" s="13">
        <v>240</v>
      </c>
      <c r="O1326" s="14">
        <f t="shared" si="243"/>
        <v>249120</v>
      </c>
      <c r="P1326" s="13">
        <v>0</v>
      </c>
      <c r="Q1326" s="14">
        <f t="shared" si="244"/>
        <v>0</v>
      </c>
      <c r="R1326" s="13">
        <f t="shared" si="245"/>
        <v>240</v>
      </c>
      <c r="S1326" s="14">
        <f t="shared" si="245"/>
        <v>249120</v>
      </c>
      <c r="T1326" s="15">
        <f t="shared" si="239"/>
        <v>0</v>
      </c>
      <c r="U1326" s="9">
        <f t="shared" si="246"/>
        <v>0</v>
      </c>
      <c r="V1326" s="15">
        <f t="shared" si="247"/>
        <v>0</v>
      </c>
      <c r="W1326" s="16">
        <f t="shared" si="248"/>
        <v>0</v>
      </c>
      <c r="X1326" s="15">
        <f t="shared" si="249"/>
        <v>0</v>
      </c>
      <c r="Y1326" s="9">
        <f t="shared" si="249"/>
        <v>0</v>
      </c>
    </row>
    <row r="1327" spans="2:25" ht="42" x14ac:dyDescent="0.3">
      <c r="B1327" s="62">
        <v>45126</v>
      </c>
      <c r="C1327" s="62">
        <v>45126</v>
      </c>
      <c r="D1327" s="5" t="s">
        <v>2965</v>
      </c>
      <c r="E1327" s="44" t="s">
        <v>2966</v>
      </c>
      <c r="F1327" s="10">
        <v>3941</v>
      </c>
      <c r="G1327" s="15">
        <v>40</v>
      </c>
      <c r="H1327" s="9">
        <f t="shared" si="240"/>
        <v>157640</v>
      </c>
      <c r="I1327" s="10">
        <v>0</v>
      </c>
      <c r="J1327" s="11">
        <v>0</v>
      </c>
      <c r="K1327" s="12">
        <f t="shared" si="241"/>
        <v>0</v>
      </c>
      <c r="L1327" s="8">
        <f t="shared" si="242"/>
        <v>40</v>
      </c>
      <c r="M1327" s="9">
        <f t="shared" si="242"/>
        <v>157640</v>
      </c>
      <c r="N1327" s="13">
        <v>40</v>
      </c>
      <c r="O1327" s="14">
        <f t="shared" si="243"/>
        <v>157640</v>
      </c>
      <c r="P1327" s="13">
        <v>0</v>
      </c>
      <c r="Q1327" s="14">
        <f t="shared" si="244"/>
        <v>0</v>
      </c>
      <c r="R1327" s="13">
        <f t="shared" si="245"/>
        <v>40</v>
      </c>
      <c r="S1327" s="14">
        <f t="shared" si="245"/>
        <v>157640</v>
      </c>
      <c r="T1327" s="15">
        <f t="shared" si="239"/>
        <v>0</v>
      </c>
      <c r="U1327" s="9">
        <f t="shared" si="246"/>
        <v>0</v>
      </c>
      <c r="V1327" s="15">
        <f t="shared" si="247"/>
        <v>0</v>
      </c>
      <c r="W1327" s="16">
        <f t="shared" si="248"/>
        <v>0</v>
      </c>
      <c r="X1327" s="15">
        <f t="shared" si="249"/>
        <v>0</v>
      </c>
      <c r="Y1327" s="9">
        <f t="shared" si="249"/>
        <v>0</v>
      </c>
    </row>
    <row r="1328" spans="2:25" ht="69.599999999999994" x14ac:dyDescent="0.3">
      <c r="B1328" s="62">
        <v>45126</v>
      </c>
      <c r="C1328" s="62">
        <v>45126</v>
      </c>
      <c r="D1328" s="5" t="s">
        <v>2967</v>
      </c>
      <c r="E1328" s="44" t="s">
        <v>2968</v>
      </c>
      <c r="F1328" s="10">
        <v>36</v>
      </c>
      <c r="G1328" s="15">
        <v>800</v>
      </c>
      <c r="H1328" s="9">
        <f t="shared" si="240"/>
        <v>28800</v>
      </c>
      <c r="I1328" s="10">
        <v>0</v>
      </c>
      <c r="J1328" s="11">
        <v>0</v>
      </c>
      <c r="K1328" s="12">
        <f t="shared" si="241"/>
        <v>0</v>
      </c>
      <c r="L1328" s="8">
        <f t="shared" si="242"/>
        <v>800</v>
      </c>
      <c r="M1328" s="9">
        <f t="shared" si="242"/>
        <v>28800</v>
      </c>
      <c r="N1328" s="13">
        <v>800</v>
      </c>
      <c r="O1328" s="14">
        <f t="shared" si="243"/>
        <v>28800</v>
      </c>
      <c r="P1328" s="13">
        <v>0</v>
      </c>
      <c r="Q1328" s="14">
        <f t="shared" si="244"/>
        <v>0</v>
      </c>
      <c r="R1328" s="13">
        <f t="shared" si="245"/>
        <v>800</v>
      </c>
      <c r="S1328" s="14">
        <f t="shared" si="245"/>
        <v>28800</v>
      </c>
      <c r="T1328" s="15">
        <f t="shared" si="239"/>
        <v>0</v>
      </c>
      <c r="U1328" s="9">
        <f t="shared" si="246"/>
        <v>0</v>
      </c>
      <c r="V1328" s="15">
        <f t="shared" si="247"/>
        <v>0</v>
      </c>
      <c r="W1328" s="16">
        <f t="shared" si="248"/>
        <v>0</v>
      </c>
      <c r="X1328" s="15">
        <f t="shared" si="249"/>
        <v>0</v>
      </c>
      <c r="Y1328" s="9">
        <f t="shared" si="249"/>
        <v>0</v>
      </c>
    </row>
    <row r="1329" spans="2:25" ht="69.599999999999994" x14ac:dyDescent="0.3">
      <c r="B1329" s="62">
        <v>45126</v>
      </c>
      <c r="C1329" s="62">
        <v>45126</v>
      </c>
      <c r="D1329" s="5" t="s">
        <v>2969</v>
      </c>
      <c r="E1329" s="44" t="s">
        <v>2970</v>
      </c>
      <c r="F1329" s="10">
        <v>30</v>
      </c>
      <c r="G1329" s="15">
        <v>2000</v>
      </c>
      <c r="H1329" s="9">
        <f t="shared" si="240"/>
        <v>60000</v>
      </c>
      <c r="I1329" s="10">
        <v>0</v>
      </c>
      <c r="J1329" s="11">
        <v>0</v>
      </c>
      <c r="K1329" s="12">
        <f t="shared" si="241"/>
        <v>0</v>
      </c>
      <c r="L1329" s="8">
        <f t="shared" si="242"/>
        <v>2000</v>
      </c>
      <c r="M1329" s="9">
        <f t="shared" si="242"/>
        <v>60000</v>
      </c>
      <c r="N1329" s="13">
        <v>2000</v>
      </c>
      <c r="O1329" s="14">
        <f t="shared" si="243"/>
        <v>60000</v>
      </c>
      <c r="P1329" s="13">
        <v>0</v>
      </c>
      <c r="Q1329" s="14">
        <f t="shared" si="244"/>
        <v>0</v>
      </c>
      <c r="R1329" s="13">
        <f t="shared" si="245"/>
        <v>2000</v>
      </c>
      <c r="S1329" s="14">
        <f t="shared" si="245"/>
        <v>60000</v>
      </c>
      <c r="T1329" s="15">
        <f t="shared" si="239"/>
        <v>0</v>
      </c>
      <c r="U1329" s="9">
        <f t="shared" si="246"/>
        <v>0</v>
      </c>
      <c r="V1329" s="15">
        <f t="shared" si="247"/>
        <v>0</v>
      </c>
      <c r="W1329" s="16">
        <f t="shared" si="248"/>
        <v>0</v>
      </c>
      <c r="X1329" s="15">
        <f t="shared" si="249"/>
        <v>0</v>
      </c>
      <c r="Y1329" s="9">
        <f t="shared" si="249"/>
        <v>0</v>
      </c>
    </row>
    <row r="1330" spans="2:25" ht="62.4" x14ac:dyDescent="0.3">
      <c r="B1330" s="4">
        <v>42754</v>
      </c>
      <c r="C1330" s="5">
        <v>45131</v>
      </c>
      <c r="D1330" s="5" t="s">
        <v>1520</v>
      </c>
      <c r="E1330" s="6" t="s">
        <v>1521</v>
      </c>
      <c r="F1330" s="7">
        <v>60</v>
      </c>
      <c r="G1330" s="15">
        <v>10</v>
      </c>
      <c r="H1330" s="9">
        <f t="shared" si="240"/>
        <v>600</v>
      </c>
      <c r="I1330" s="28">
        <v>16</v>
      </c>
      <c r="J1330" s="28">
        <v>6</v>
      </c>
      <c r="K1330" s="12">
        <f t="shared" si="241"/>
        <v>96</v>
      </c>
      <c r="L1330" s="8">
        <f t="shared" si="242"/>
        <v>16</v>
      </c>
      <c r="M1330" s="9">
        <f t="shared" si="242"/>
        <v>696</v>
      </c>
      <c r="N1330" s="15">
        <v>10</v>
      </c>
      <c r="O1330" s="14">
        <f t="shared" si="243"/>
        <v>600</v>
      </c>
      <c r="P1330" s="28">
        <v>6</v>
      </c>
      <c r="Q1330" s="14">
        <f t="shared" si="244"/>
        <v>96</v>
      </c>
      <c r="R1330" s="13">
        <f t="shared" si="245"/>
        <v>16</v>
      </c>
      <c r="S1330" s="14">
        <f t="shared" si="245"/>
        <v>696</v>
      </c>
      <c r="T1330" s="15">
        <f t="shared" si="239"/>
        <v>0</v>
      </c>
      <c r="U1330" s="9">
        <f t="shared" si="246"/>
        <v>0</v>
      </c>
      <c r="V1330" s="15">
        <f t="shared" si="247"/>
        <v>0</v>
      </c>
      <c r="W1330" s="16">
        <f t="shared" si="248"/>
        <v>0</v>
      </c>
      <c r="X1330" s="15">
        <f t="shared" si="249"/>
        <v>0</v>
      </c>
      <c r="Y1330" s="9">
        <f t="shared" si="249"/>
        <v>0</v>
      </c>
    </row>
    <row r="1331" spans="2:25" ht="31.2" x14ac:dyDescent="0.3">
      <c r="B1331" s="5">
        <v>44727</v>
      </c>
      <c r="C1331" s="5">
        <v>45131</v>
      </c>
      <c r="D1331" s="5" t="s">
        <v>1975</v>
      </c>
      <c r="E1331" s="6" t="s">
        <v>1976</v>
      </c>
      <c r="F1331" s="10">
        <v>2450</v>
      </c>
      <c r="G1331" s="15">
        <v>1</v>
      </c>
      <c r="H1331" s="9">
        <f t="shared" si="240"/>
        <v>2450</v>
      </c>
      <c r="I1331" s="10">
        <v>1186.44</v>
      </c>
      <c r="J1331" s="11">
        <v>1</v>
      </c>
      <c r="K1331" s="12">
        <f t="shared" si="241"/>
        <v>1186.44</v>
      </c>
      <c r="L1331" s="8">
        <f t="shared" si="242"/>
        <v>2</v>
      </c>
      <c r="M1331" s="9">
        <f t="shared" si="242"/>
        <v>3636.44</v>
      </c>
      <c r="N1331" s="13">
        <v>1</v>
      </c>
      <c r="O1331" s="14">
        <f t="shared" si="243"/>
        <v>2450</v>
      </c>
      <c r="P1331" s="13">
        <v>1</v>
      </c>
      <c r="Q1331" s="14">
        <f t="shared" si="244"/>
        <v>1186.44</v>
      </c>
      <c r="R1331" s="13">
        <f t="shared" si="245"/>
        <v>2</v>
      </c>
      <c r="S1331" s="14">
        <f t="shared" si="245"/>
        <v>3636.44</v>
      </c>
      <c r="T1331" s="15">
        <f t="shared" si="239"/>
        <v>0</v>
      </c>
      <c r="U1331" s="9">
        <f t="shared" si="246"/>
        <v>0</v>
      </c>
      <c r="V1331" s="15">
        <f t="shared" si="247"/>
        <v>0</v>
      </c>
      <c r="W1331" s="16">
        <f t="shared" si="248"/>
        <v>0</v>
      </c>
      <c r="X1331" s="15">
        <f t="shared" si="249"/>
        <v>0</v>
      </c>
      <c r="Y1331" s="9">
        <f t="shared" si="249"/>
        <v>0</v>
      </c>
    </row>
    <row r="1332" spans="2:25" ht="62.4" x14ac:dyDescent="0.3">
      <c r="B1332" s="72">
        <v>45075</v>
      </c>
      <c r="C1332" s="72">
        <v>45131</v>
      </c>
      <c r="D1332" s="5" t="s">
        <v>2729</v>
      </c>
      <c r="E1332" s="6" t="s">
        <v>2730</v>
      </c>
      <c r="F1332" s="10">
        <v>55</v>
      </c>
      <c r="G1332" s="8">
        <v>2</v>
      </c>
      <c r="H1332" s="9">
        <f t="shared" si="240"/>
        <v>110</v>
      </c>
      <c r="I1332" s="10">
        <v>55</v>
      </c>
      <c r="J1332" s="11">
        <v>2</v>
      </c>
      <c r="K1332" s="12">
        <f t="shared" si="241"/>
        <v>110</v>
      </c>
      <c r="L1332" s="8">
        <f t="shared" si="242"/>
        <v>4</v>
      </c>
      <c r="M1332" s="9">
        <f t="shared" si="242"/>
        <v>220</v>
      </c>
      <c r="N1332" s="13">
        <v>2</v>
      </c>
      <c r="O1332" s="14">
        <f t="shared" si="243"/>
        <v>110</v>
      </c>
      <c r="P1332" s="13">
        <v>2</v>
      </c>
      <c r="Q1332" s="14">
        <f t="shared" si="244"/>
        <v>110</v>
      </c>
      <c r="R1332" s="13">
        <f t="shared" si="245"/>
        <v>4</v>
      </c>
      <c r="S1332" s="14">
        <f t="shared" si="245"/>
        <v>220</v>
      </c>
      <c r="T1332" s="15">
        <v>0</v>
      </c>
      <c r="U1332" s="9">
        <f t="shared" si="246"/>
        <v>0</v>
      </c>
      <c r="V1332" s="15">
        <f t="shared" si="247"/>
        <v>0</v>
      </c>
      <c r="W1332" s="16">
        <f t="shared" si="248"/>
        <v>0</v>
      </c>
      <c r="X1332" s="15">
        <f t="shared" si="249"/>
        <v>0</v>
      </c>
      <c r="Y1332" s="9">
        <f t="shared" si="249"/>
        <v>0</v>
      </c>
    </row>
    <row r="1333" spans="2:25" ht="15.6" x14ac:dyDescent="0.3">
      <c r="B1333" s="72">
        <v>45131</v>
      </c>
      <c r="C1333" s="72">
        <v>45131</v>
      </c>
      <c r="D1333" s="5" t="s">
        <v>2971</v>
      </c>
      <c r="E1333" s="6" t="s">
        <v>2972</v>
      </c>
      <c r="F1333" s="10">
        <v>100</v>
      </c>
      <c r="G1333" s="8">
        <v>4</v>
      </c>
      <c r="H1333" s="9">
        <f t="shared" si="240"/>
        <v>400</v>
      </c>
      <c r="I1333" s="10">
        <v>0</v>
      </c>
      <c r="J1333" s="11">
        <v>0</v>
      </c>
      <c r="K1333" s="12">
        <f t="shared" si="241"/>
        <v>0</v>
      </c>
      <c r="L1333" s="8">
        <f t="shared" si="242"/>
        <v>4</v>
      </c>
      <c r="M1333" s="9">
        <f t="shared" si="242"/>
        <v>400</v>
      </c>
      <c r="N1333" s="13">
        <v>4</v>
      </c>
      <c r="O1333" s="14">
        <f t="shared" si="243"/>
        <v>400</v>
      </c>
      <c r="P1333" s="13">
        <v>0</v>
      </c>
      <c r="Q1333" s="14">
        <f t="shared" si="244"/>
        <v>0</v>
      </c>
      <c r="R1333" s="13">
        <f t="shared" si="245"/>
        <v>4</v>
      </c>
      <c r="S1333" s="14">
        <f t="shared" si="245"/>
        <v>400</v>
      </c>
      <c r="T1333" s="15">
        <v>0</v>
      </c>
      <c r="U1333" s="9">
        <f t="shared" si="246"/>
        <v>0</v>
      </c>
      <c r="V1333" s="15">
        <f t="shared" si="247"/>
        <v>0</v>
      </c>
      <c r="W1333" s="16">
        <f t="shared" si="248"/>
        <v>0</v>
      </c>
      <c r="X1333" s="15">
        <f t="shared" si="249"/>
        <v>0</v>
      </c>
      <c r="Y1333" s="9">
        <f t="shared" si="249"/>
        <v>0</v>
      </c>
    </row>
    <row r="1334" spans="2:25" ht="46.8" x14ac:dyDescent="0.3">
      <c r="B1334" s="72">
        <v>45131</v>
      </c>
      <c r="C1334" s="72">
        <v>45131</v>
      </c>
      <c r="D1334" s="5" t="s">
        <v>2973</v>
      </c>
      <c r="E1334" s="6" t="s">
        <v>2974</v>
      </c>
      <c r="F1334" s="10">
        <v>100</v>
      </c>
      <c r="G1334" s="8">
        <v>2</v>
      </c>
      <c r="H1334" s="9">
        <f t="shared" si="240"/>
        <v>200</v>
      </c>
      <c r="I1334" s="10">
        <v>0</v>
      </c>
      <c r="J1334" s="11">
        <v>0</v>
      </c>
      <c r="K1334" s="12">
        <f t="shared" si="241"/>
        <v>0</v>
      </c>
      <c r="L1334" s="8">
        <f t="shared" si="242"/>
        <v>2</v>
      </c>
      <c r="M1334" s="9">
        <f t="shared" si="242"/>
        <v>200</v>
      </c>
      <c r="N1334" s="13">
        <v>2</v>
      </c>
      <c r="O1334" s="14">
        <f t="shared" si="243"/>
        <v>200</v>
      </c>
      <c r="P1334" s="13">
        <v>0</v>
      </c>
      <c r="Q1334" s="14">
        <f t="shared" si="244"/>
        <v>0</v>
      </c>
      <c r="R1334" s="13">
        <f t="shared" si="245"/>
        <v>2</v>
      </c>
      <c r="S1334" s="14">
        <f t="shared" si="245"/>
        <v>200</v>
      </c>
      <c r="T1334" s="15">
        <v>0</v>
      </c>
      <c r="U1334" s="9">
        <f t="shared" si="246"/>
        <v>0</v>
      </c>
      <c r="V1334" s="15">
        <f t="shared" si="247"/>
        <v>0</v>
      </c>
      <c r="W1334" s="16">
        <f t="shared" si="248"/>
        <v>0</v>
      </c>
      <c r="X1334" s="15">
        <f t="shared" si="249"/>
        <v>0</v>
      </c>
      <c r="Y1334" s="9">
        <f t="shared" si="249"/>
        <v>0</v>
      </c>
    </row>
    <row r="1335" spans="2:25" ht="62.4" x14ac:dyDescent="0.3">
      <c r="B1335" s="72">
        <v>45131</v>
      </c>
      <c r="C1335" s="72">
        <v>45131</v>
      </c>
      <c r="D1335" s="5" t="s">
        <v>2975</v>
      </c>
      <c r="E1335" s="6" t="s">
        <v>2976</v>
      </c>
      <c r="F1335" s="10">
        <v>20</v>
      </c>
      <c r="G1335" s="8">
        <v>8</v>
      </c>
      <c r="H1335" s="9">
        <f t="shared" si="240"/>
        <v>160</v>
      </c>
      <c r="I1335" s="10">
        <v>0</v>
      </c>
      <c r="J1335" s="11">
        <v>0</v>
      </c>
      <c r="K1335" s="12">
        <f t="shared" si="241"/>
        <v>0</v>
      </c>
      <c r="L1335" s="8">
        <f t="shared" si="242"/>
        <v>8</v>
      </c>
      <c r="M1335" s="9">
        <f t="shared" si="242"/>
        <v>160</v>
      </c>
      <c r="N1335" s="13">
        <v>8</v>
      </c>
      <c r="O1335" s="14">
        <f t="shared" si="243"/>
        <v>160</v>
      </c>
      <c r="P1335" s="13">
        <v>0</v>
      </c>
      <c r="Q1335" s="14">
        <f t="shared" si="244"/>
        <v>0</v>
      </c>
      <c r="R1335" s="13">
        <f t="shared" si="245"/>
        <v>8</v>
      </c>
      <c r="S1335" s="14">
        <f t="shared" si="245"/>
        <v>160</v>
      </c>
      <c r="T1335" s="15">
        <v>0</v>
      </c>
      <c r="U1335" s="9">
        <f t="shared" si="246"/>
        <v>0</v>
      </c>
      <c r="V1335" s="15">
        <f t="shared" si="247"/>
        <v>0</v>
      </c>
      <c r="W1335" s="16">
        <f t="shared" si="248"/>
        <v>0</v>
      </c>
      <c r="X1335" s="15">
        <f t="shared" si="249"/>
        <v>0</v>
      </c>
      <c r="Y1335" s="9">
        <f t="shared" si="249"/>
        <v>0</v>
      </c>
    </row>
    <row r="1336" spans="2:25" ht="62.4" x14ac:dyDescent="0.3">
      <c r="B1336" s="72">
        <v>45131</v>
      </c>
      <c r="C1336" s="72">
        <v>45131</v>
      </c>
      <c r="D1336" s="5" t="s">
        <v>2977</v>
      </c>
      <c r="E1336" s="6" t="s">
        <v>2978</v>
      </c>
      <c r="F1336" s="10">
        <v>15</v>
      </c>
      <c r="G1336" s="8">
        <v>12</v>
      </c>
      <c r="H1336" s="9">
        <f t="shared" si="240"/>
        <v>180</v>
      </c>
      <c r="I1336" s="10">
        <v>0</v>
      </c>
      <c r="J1336" s="11">
        <v>0</v>
      </c>
      <c r="K1336" s="12">
        <f t="shared" si="241"/>
        <v>0</v>
      </c>
      <c r="L1336" s="8">
        <f t="shared" si="242"/>
        <v>12</v>
      </c>
      <c r="M1336" s="9">
        <f t="shared" si="242"/>
        <v>180</v>
      </c>
      <c r="N1336" s="13">
        <v>12</v>
      </c>
      <c r="O1336" s="14">
        <f t="shared" si="243"/>
        <v>180</v>
      </c>
      <c r="P1336" s="13">
        <v>0</v>
      </c>
      <c r="Q1336" s="14">
        <f t="shared" si="244"/>
        <v>0</v>
      </c>
      <c r="R1336" s="13">
        <f t="shared" si="245"/>
        <v>12</v>
      </c>
      <c r="S1336" s="14">
        <f t="shared" si="245"/>
        <v>180</v>
      </c>
      <c r="T1336" s="15">
        <v>0</v>
      </c>
      <c r="U1336" s="9">
        <f t="shared" si="246"/>
        <v>0</v>
      </c>
      <c r="V1336" s="15">
        <f t="shared" si="247"/>
        <v>0</v>
      </c>
      <c r="W1336" s="16">
        <f t="shared" si="248"/>
        <v>0</v>
      </c>
      <c r="X1336" s="15">
        <f t="shared" si="249"/>
        <v>0</v>
      </c>
      <c r="Y1336" s="9">
        <f t="shared" si="249"/>
        <v>0</v>
      </c>
    </row>
    <row r="1337" spans="2:25" ht="31.2" x14ac:dyDescent="0.3">
      <c r="B1337" s="72">
        <v>45131</v>
      </c>
      <c r="C1337" s="72">
        <v>45131</v>
      </c>
      <c r="D1337" s="5" t="s">
        <v>2979</v>
      </c>
      <c r="E1337" s="6" t="s">
        <v>2980</v>
      </c>
      <c r="F1337" s="10">
        <v>700</v>
      </c>
      <c r="G1337" s="8">
        <v>1</v>
      </c>
      <c r="H1337" s="9">
        <f t="shared" si="240"/>
        <v>700</v>
      </c>
      <c r="I1337" s="10">
        <v>0</v>
      </c>
      <c r="J1337" s="11">
        <v>0</v>
      </c>
      <c r="K1337" s="12">
        <f t="shared" si="241"/>
        <v>0</v>
      </c>
      <c r="L1337" s="8">
        <f t="shared" si="242"/>
        <v>1</v>
      </c>
      <c r="M1337" s="9">
        <f t="shared" si="242"/>
        <v>700</v>
      </c>
      <c r="N1337" s="13">
        <v>1</v>
      </c>
      <c r="O1337" s="14">
        <f t="shared" si="243"/>
        <v>700</v>
      </c>
      <c r="P1337" s="13">
        <v>0</v>
      </c>
      <c r="Q1337" s="14">
        <f t="shared" si="244"/>
        <v>0</v>
      </c>
      <c r="R1337" s="13">
        <f t="shared" si="245"/>
        <v>1</v>
      </c>
      <c r="S1337" s="14">
        <f t="shared" si="245"/>
        <v>700</v>
      </c>
      <c r="T1337" s="15">
        <v>0</v>
      </c>
      <c r="U1337" s="9">
        <f t="shared" si="246"/>
        <v>0</v>
      </c>
      <c r="V1337" s="15">
        <f t="shared" si="247"/>
        <v>0</v>
      </c>
      <c r="W1337" s="16">
        <f t="shared" si="248"/>
        <v>0</v>
      </c>
      <c r="X1337" s="15">
        <f t="shared" si="249"/>
        <v>0</v>
      </c>
      <c r="Y1337" s="9">
        <f t="shared" si="249"/>
        <v>0</v>
      </c>
    </row>
    <row r="1338" spans="2:25" ht="46.8" x14ac:dyDescent="0.3">
      <c r="B1338" s="72">
        <v>45131</v>
      </c>
      <c r="C1338" s="72">
        <v>45131</v>
      </c>
      <c r="D1338" s="5" t="s">
        <v>2981</v>
      </c>
      <c r="E1338" s="6" t="s">
        <v>2982</v>
      </c>
      <c r="F1338" s="10">
        <v>12</v>
      </c>
      <c r="G1338" s="8">
        <v>6</v>
      </c>
      <c r="H1338" s="9">
        <f t="shared" si="240"/>
        <v>72</v>
      </c>
      <c r="I1338" s="10">
        <v>0</v>
      </c>
      <c r="J1338" s="11">
        <v>0</v>
      </c>
      <c r="K1338" s="12">
        <f t="shared" si="241"/>
        <v>0</v>
      </c>
      <c r="L1338" s="8">
        <f t="shared" si="242"/>
        <v>6</v>
      </c>
      <c r="M1338" s="9">
        <f t="shared" si="242"/>
        <v>72</v>
      </c>
      <c r="N1338" s="13">
        <v>6</v>
      </c>
      <c r="O1338" s="14">
        <f t="shared" si="243"/>
        <v>72</v>
      </c>
      <c r="P1338" s="13">
        <v>0</v>
      </c>
      <c r="Q1338" s="14">
        <f t="shared" si="244"/>
        <v>0</v>
      </c>
      <c r="R1338" s="13">
        <f t="shared" si="245"/>
        <v>6</v>
      </c>
      <c r="S1338" s="14">
        <f t="shared" si="245"/>
        <v>72</v>
      </c>
      <c r="T1338" s="15">
        <v>0</v>
      </c>
      <c r="U1338" s="9">
        <f t="shared" si="246"/>
        <v>0</v>
      </c>
      <c r="V1338" s="15">
        <f t="shared" si="247"/>
        <v>0</v>
      </c>
      <c r="W1338" s="16">
        <f t="shared" si="248"/>
        <v>0</v>
      </c>
      <c r="X1338" s="15">
        <f t="shared" si="249"/>
        <v>0</v>
      </c>
      <c r="Y1338" s="9">
        <f t="shared" si="249"/>
        <v>0</v>
      </c>
    </row>
    <row r="1339" spans="2:25" ht="46.8" x14ac:dyDescent="0.3">
      <c r="B1339" s="72">
        <v>45131</v>
      </c>
      <c r="C1339" s="72">
        <v>45131</v>
      </c>
      <c r="D1339" s="5" t="s">
        <v>2983</v>
      </c>
      <c r="E1339" s="6" t="s">
        <v>2984</v>
      </c>
      <c r="F1339" s="10">
        <v>375</v>
      </c>
      <c r="G1339" s="8">
        <v>1</v>
      </c>
      <c r="H1339" s="9">
        <f t="shared" si="240"/>
        <v>375</v>
      </c>
      <c r="I1339" s="10">
        <v>0</v>
      </c>
      <c r="J1339" s="11">
        <v>0</v>
      </c>
      <c r="K1339" s="12">
        <f t="shared" si="241"/>
        <v>0</v>
      </c>
      <c r="L1339" s="8">
        <f t="shared" si="242"/>
        <v>1</v>
      </c>
      <c r="M1339" s="9">
        <f t="shared" si="242"/>
        <v>375</v>
      </c>
      <c r="N1339" s="13">
        <v>1</v>
      </c>
      <c r="O1339" s="14">
        <f t="shared" si="243"/>
        <v>375</v>
      </c>
      <c r="P1339" s="13">
        <v>0</v>
      </c>
      <c r="Q1339" s="14">
        <f t="shared" si="244"/>
        <v>0</v>
      </c>
      <c r="R1339" s="13">
        <f t="shared" si="245"/>
        <v>1</v>
      </c>
      <c r="S1339" s="14">
        <f t="shared" si="245"/>
        <v>375</v>
      </c>
      <c r="T1339" s="15">
        <v>0</v>
      </c>
      <c r="U1339" s="9">
        <f t="shared" si="246"/>
        <v>0</v>
      </c>
      <c r="V1339" s="15">
        <f t="shared" si="247"/>
        <v>0</v>
      </c>
      <c r="W1339" s="16">
        <f t="shared" si="248"/>
        <v>0</v>
      </c>
      <c r="X1339" s="15">
        <f t="shared" si="249"/>
        <v>0</v>
      </c>
      <c r="Y1339" s="9">
        <f t="shared" si="249"/>
        <v>0</v>
      </c>
    </row>
    <row r="1340" spans="2:25" ht="46.8" x14ac:dyDescent="0.3">
      <c r="B1340" s="72">
        <v>45131</v>
      </c>
      <c r="C1340" s="72">
        <v>45131</v>
      </c>
      <c r="D1340" s="5" t="s">
        <v>2985</v>
      </c>
      <c r="E1340" s="6" t="s">
        <v>2986</v>
      </c>
      <c r="F1340" s="10">
        <v>140</v>
      </c>
      <c r="G1340" s="8">
        <v>2</v>
      </c>
      <c r="H1340" s="9">
        <f t="shared" si="240"/>
        <v>280</v>
      </c>
      <c r="I1340" s="10">
        <v>0</v>
      </c>
      <c r="J1340" s="11">
        <v>0</v>
      </c>
      <c r="K1340" s="12">
        <f t="shared" si="241"/>
        <v>0</v>
      </c>
      <c r="L1340" s="8">
        <f t="shared" si="242"/>
        <v>2</v>
      </c>
      <c r="M1340" s="9">
        <f t="shared" si="242"/>
        <v>280</v>
      </c>
      <c r="N1340" s="13">
        <v>2</v>
      </c>
      <c r="O1340" s="14">
        <f t="shared" si="243"/>
        <v>280</v>
      </c>
      <c r="P1340" s="13">
        <v>0</v>
      </c>
      <c r="Q1340" s="14">
        <f t="shared" si="244"/>
        <v>0</v>
      </c>
      <c r="R1340" s="13">
        <f t="shared" si="245"/>
        <v>2</v>
      </c>
      <c r="S1340" s="14">
        <f t="shared" si="245"/>
        <v>280</v>
      </c>
      <c r="T1340" s="15">
        <v>0</v>
      </c>
      <c r="U1340" s="9">
        <f t="shared" si="246"/>
        <v>0</v>
      </c>
      <c r="V1340" s="15">
        <f t="shared" si="247"/>
        <v>0</v>
      </c>
      <c r="W1340" s="16">
        <f t="shared" si="248"/>
        <v>0</v>
      </c>
      <c r="X1340" s="15">
        <f t="shared" si="249"/>
        <v>0</v>
      </c>
      <c r="Y1340" s="9">
        <f t="shared" si="249"/>
        <v>0</v>
      </c>
    </row>
    <row r="1341" spans="2:25" ht="62.4" x14ac:dyDescent="0.3">
      <c r="B1341" s="72">
        <v>45131</v>
      </c>
      <c r="C1341" s="72">
        <v>45131</v>
      </c>
      <c r="D1341" s="5" t="s">
        <v>2987</v>
      </c>
      <c r="E1341" s="6" t="s">
        <v>2988</v>
      </c>
      <c r="F1341" s="10">
        <v>300</v>
      </c>
      <c r="G1341" s="8">
        <v>1</v>
      </c>
      <c r="H1341" s="9">
        <f t="shared" si="240"/>
        <v>300</v>
      </c>
      <c r="I1341" s="10">
        <v>0</v>
      </c>
      <c r="J1341" s="11">
        <v>0</v>
      </c>
      <c r="K1341" s="12">
        <f t="shared" si="241"/>
        <v>0</v>
      </c>
      <c r="L1341" s="8">
        <f t="shared" si="242"/>
        <v>1</v>
      </c>
      <c r="M1341" s="9">
        <f t="shared" si="242"/>
        <v>300</v>
      </c>
      <c r="N1341" s="13">
        <v>1</v>
      </c>
      <c r="O1341" s="14">
        <f t="shared" si="243"/>
        <v>300</v>
      </c>
      <c r="P1341" s="13">
        <v>0</v>
      </c>
      <c r="Q1341" s="14">
        <f t="shared" si="244"/>
        <v>0</v>
      </c>
      <c r="R1341" s="13">
        <f t="shared" si="245"/>
        <v>1</v>
      </c>
      <c r="S1341" s="14">
        <f t="shared" si="245"/>
        <v>300</v>
      </c>
      <c r="T1341" s="15">
        <v>0</v>
      </c>
      <c r="U1341" s="9">
        <f t="shared" si="246"/>
        <v>0</v>
      </c>
      <c r="V1341" s="15">
        <f t="shared" si="247"/>
        <v>0</v>
      </c>
      <c r="W1341" s="16">
        <f t="shared" si="248"/>
        <v>0</v>
      </c>
      <c r="X1341" s="15">
        <f t="shared" si="249"/>
        <v>0</v>
      </c>
      <c r="Y1341" s="9">
        <f t="shared" si="249"/>
        <v>0</v>
      </c>
    </row>
    <row r="1342" spans="2:25" ht="46.8" x14ac:dyDescent="0.3">
      <c r="B1342" s="72">
        <v>45131</v>
      </c>
      <c r="C1342" s="72">
        <v>45131</v>
      </c>
      <c r="D1342" s="5" t="s">
        <v>2989</v>
      </c>
      <c r="E1342" s="6" t="s">
        <v>2990</v>
      </c>
      <c r="F1342" s="10">
        <v>300</v>
      </c>
      <c r="G1342" s="8">
        <v>1</v>
      </c>
      <c r="H1342" s="9">
        <f t="shared" si="240"/>
        <v>300</v>
      </c>
      <c r="I1342" s="10">
        <v>0</v>
      </c>
      <c r="J1342" s="11">
        <v>0</v>
      </c>
      <c r="K1342" s="12">
        <f t="shared" si="241"/>
        <v>0</v>
      </c>
      <c r="L1342" s="8">
        <f t="shared" si="242"/>
        <v>1</v>
      </c>
      <c r="M1342" s="9">
        <f t="shared" si="242"/>
        <v>300</v>
      </c>
      <c r="N1342" s="13">
        <v>1</v>
      </c>
      <c r="O1342" s="14">
        <f t="shared" si="243"/>
        <v>300</v>
      </c>
      <c r="P1342" s="13">
        <v>0</v>
      </c>
      <c r="Q1342" s="14">
        <f t="shared" si="244"/>
        <v>0</v>
      </c>
      <c r="R1342" s="13">
        <f t="shared" si="245"/>
        <v>1</v>
      </c>
      <c r="S1342" s="14">
        <f t="shared" si="245"/>
        <v>300</v>
      </c>
      <c r="T1342" s="15">
        <v>0</v>
      </c>
      <c r="U1342" s="9">
        <f t="shared" si="246"/>
        <v>0</v>
      </c>
      <c r="V1342" s="15">
        <f t="shared" si="247"/>
        <v>0</v>
      </c>
      <c r="W1342" s="16">
        <f t="shared" si="248"/>
        <v>0</v>
      </c>
      <c r="X1342" s="15">
        <f t="shared" si="249"/>
        <v>0</v>
      </c>
      <c r="Y1342" s="9">
        <f t="shared" si="249"/>
        <v>0</v>
      </c>
    </row>
    <row r="1343" spans="2:25" ht="62.4" x14ac:dyDescent="0.3">
      <c r="B1343" s="72">
        <v>45131</v>
      </c>
      <c r="C1343" s="72">
        <v>45131</v>
      </c>
      <c r="D1343" s="5" t="s">
        <v>2991</v>
      </c>
      <c r="E1343" s="6" t="s">
        <v>2992</v>
      </c>
      <c r="F1343" s="10">
        <v>15</v>
      </c>
      <c r="G1343" s="8">
        <v>12</v>
      </c>
      <c r="H1343" s="9">
        <f t="shared" si="240"/>
        <v>180</v>
      </c>
      <c r="I1343" s="10">
        <v>0</v>
      </c>
      <c r="J1343" s="11">
        <v>0</v>
      </c>
      <c r="K1343" s="12">
        <f t="shared" si="241"/>
        <v>0</v>
      </c>
      <c r="L1343" s="8">
        <f t="shared" si="242"/>
        <v>12</v>
      </c>
      <c r="M1343" s="9">
        <f t="shared" si="242"/>
        <v>180</v>
      </c>
      <c r="N1343" s="13">
        <v>12</v>
      </c>
      <c r="O1343" s="14">
        <f t="shared" si="243"/>
        <v>180</v>
      </c>
      <c r="P1343" s="13">
        <v>0</v>
      </c>
      <c r="Q1343" s="14">
        <f t="shared" si="244"/>
        <v>0</v>
      </c>
      <c r="R1343" s="13">
        <f t="shared" si="245"/>
        <v>12</v>
      </c>
      <c r="S1343" s="14">
        <f t="shared" si="245"/>
        <v>180</v>
      </c>
      <c r="T1343" s="15">
        <v>0</v>
      </c>
      <c r="U1343" s="9">
        <f t="shared" si="246"/>
        <v>0</v>
      </c>
      <c r="V1343" s="15">
        <f t="shared" si="247"/>
        <v>0</v>
      </c>
      <c r="W1343" s="16">
        <f t="shared" si="248"/>
        <v>0</v>
      </c>
      <c r="X1343" s="15">
        <f t="shared" si="249"/>
        <v>0</v>
      </c>
      <c r="Y1343" s="9">
        <f t="shared" si="249"/>
        <v>0</v>
      </c>
    </row>
    <row r="1344" spans="2:25" ht="31.2" x14ac:dyDescent="0.3">
      <c r="B1344" s="72">
        <v>45131</v>
      </c>
      <c r="C1344" s="72">
        <v>45131</v>
      </c>
      <c r="D1344" s="5" t="s">
        <v>2993</v>
      </c>
      <c r="E1344" s="6" t="s">
        <v>2994</v>
      </c>
      <c r="F1344" s="10">
        <v>75</v>
      </c>
      <c r="G1344" s="8">
        <v>2</v>
      </c>
      <c r="H1344" s="9">
        <f t="shared" si="240"/>
        <v>150</v>
      </c>
      <c r="I1344" s="10">
        <v>0</v>
      </c>
      <c r="J1344" s="11">
        <v>0</v>
      </c>
      <c r="K1344" s="12">
        <f t="shared" si="241"/>
        <v>0</v>
      </c>
      <c r="L1344" s="8">
        <f t="shared" si="242"/>
        <v>2</v>
      </c>
      <c r="M1344" s="9">
        <f t="shared" si="242"/>
        <v>150</v>
      </c>
      <c r="N1344" s="13">
        <v>2</v>
      </c>
      <c r="O1344" s="14">
        <f t="shared" si="243"/>
        <v>150</v>
      </c>
      <c r="P1344" s="13">
        <v>0</v>
      </c>
      <c r="Q1344" s="14">
        <f t="shared" si="244"/>
        <v>0</v>
      </c>
      <c r="R1344" s="13">
        <f t="shared" si="245"/>
        <v>2</v>
      </c>
      <c r="S1344" s="14">
        <f t="shared" si="245"/>
        <v>150</v>
      </c>
      <c r="T1344" s="15">
        <v>0</v>
      </c>
      <c r="U1344" s="9">
        <f t="shared" si="246"/>
        <v>0</v>
      </c>
      <c r="V1344" s="15">
        <f t="shared" si="247"/>
        <v>0</v>
      </c>
      <c r="W1344" s="16">
        <f t="shared" si="248"/>
        <v>0</v>
      </c>
      <c r="X1344" s="15">
        <f t="shared" si="249"/>
        <v>0</v>
      </c>
      <c r="Y1344" s="9">
        <f t="shared" si="249"/>
        <v>0</v>
      </c>
    </row>
    <row r="1345" spans="2:25" ht="78" x14ac:dyDescent="0.3">
      <c r="B1345" s="17">
        <v>45064</v>
      </c>
      <c r="C1345" s="17">
        <v>45133</v>
      </c>
      <c r="D1345" s="5" t="s">
        <v>2769</v>
      </c>
      <c r="E1345" s="27" t="s">
        <v>2770</v>
      </c>
      <c r="F1345" s="19">
        <v>95</v>
      </c>
      <c r="G1345" s="8">
        <v>1</v>
      </c>
      <c r="H1345" s="9">
        <f t="shared" si="240"/>
        <v>95</v>
      </c>
      <c r="I1345" s="10">
        <v>265</v>
      </c>
      <c r="J1345" s="11">
        <v>6</v>
      </c>
      <c r="K1345" s="12">
        <f t="shared" si="241"/>
        <v>1590</v>
      </c>
      <c r="L1345" s="8">
        <f t="shared" si="242"/>
        <v>7</v>
      </c>
      <c r="M1345" s="9">
        <f t="shared" si="242"/>
        <v>1685</v>
      </c>
      <c r="N1345" s="13">
        <v>1</v>
      </c>
      <c r="O1345" s="14">
        <f t="shared" si="243"/>
        <v>95</v>
      </c>
      <c r="P1345" s="13">
        <v>6</v>
      </c>
      <c r="Q1345" s="14">
        <f t="shared" si="244"/>
        <v>1590</v>
      </c>
      <c r="R1345" s="13">
        <f t="shared" si="245"/>
        <v>7</v>
      </c>
      <c r="S1345" s="14">
        <f t="shared" si="245"/>
        <v>1685</v>
      </c>
      <c r="T1345" s="15">
        <f>G1345-N1345</f>
        <v>0</v>
      </c>
      <c r="U1345" s="9">
        <f t="shared" si="246"/>
        <v>0</v>
      </c>
      <c r="V1345" s="15">
        <f t="shared" si="247"/>
        <v>0</v>
      </c>
      <c r="W1345" s="16">
        <f t="shared" si="248"/>
        <v>0</v>
      </c>
      <c r="X1345" s="15">
        <f t="shared" si="249"/>
        <v>0</v>
      </c>
      <c r="Y1345" s="9">
        <f t="shared" si="249"/>
        <v>0</v>
      </c>
    </row>
    <row r="1346" spans="2:25" ht="55.8" x14ac:dyDescent="0.3">
      <c r="B1346" s="62">
        <v>45133</v>
      </c>
      <c r="C1346" s="62">
        <v>45133</v>
      </c>
      <c r="D1346" s="5" t="s">
        <v>2995</v>
      </c>
      <c r="E1346" s="44" t="s">
        <v>2996</v>
      </c>
      <c r="F1346" s="10">
        <v>315</v>
      </c>
      <c r="G1346" s="8">
        <v>2</v>
      </c>
      <c r="H1346" s="9">
        <f t="shared" si="240"/>
        <v>630</v>
      </c>
      <c r="I1346" s="10">
        <v>0</v>
      </c>
      <c r="J1346" s="11">
        <v>0</v>
      </c>
      <c r="K1346" s="12">
        <f t="shared" si="241"/>
        <v>0</v>
      </c>
      <c r="L1346" s="8">
        <f t="shared" si="242"/>
        <v>2</v>
      </c>
      <c r="M1346" s="9">
        <f t="shared" si="242"/>
        <v>630</v>
      </c>
      <c r="N1346" s="13">
        <v>2</v>
      </c>
      <c r="O1346" s="14">
        <f t="shared" si="243"/>
        <v>630</v>
      </c>
      <c r="P1346" s="13">
        <v>0</v>
      </c>
      <c r="Q1346" s="14">
        <f t="shared" si="244"/>
        <v>0</v>
      </c>
      <c r="R1346" s="13">
        <f t="shared" si="245"/>
        <v>2</v>
      </c>
      <c r="S1346" s="14">
        <f t="shared" si="245"/>
        <v>630</v>
      </c>
      <c r="T1346" s="15">
        <f>G1346-N1346</f>
        <v>0</v>
      </c>
      <c r="U1346" s="9">
        <f t="shared" si="246"/>
        <v>0</v>
      </c>
      <c r="V1346" s="15">
        <f t="shared" si="247"/>
        <v>0</v>
      </c>
      <c r="W1346" s="16">
        <f t="shared" si="248"/>
        <v>0</v>
      </c>
      <c r="X1346" s="15">
        <f t="shared" si="249"/>
        <v>0</v>
      </c>
      <c r="Y1346" s="9">
        <f t="shared" si="249"/>
        <v>0</v>
      </c>
    </row>
    <row r="1347" spans="2:25" ht="78" x14ac:dyDescent="0.3">
      <c r="B1347" s="17">
        <v>45134</v>
      </c>
      <c r="C1347" s="17">
        <v>45134</v>
      </c>
      <c r="D1347" s="5" t="s">
        <v>2997</v>
      </c>
      <c r="E1347" s="27" t="s">
        <v>2998</v>
      </c>
      <c r="F1347" s="10">
        <v>114.46</v>
      </c>
      <c r="G1347" s="8">
        <v>2</v>
      </c>
      <c r="H1347" s="9">
        <f t="shared" si="240"/>
        <v>228.92</v>
      </c>
      <c r="I1347" s="10">
        <v>0</v>
      </c>
      <c r="J1347" s="11">
        <v>0</v>
      </c>
      <c r="K1347" s="12">
        <f t="shared" si="241"/>
        <v>0</v>
      </c>
      <c r="L1347" s="8">
        <f t="shared" si="242"/>
        <v>2</v>
      </c>
      <c r="M1347" s="9">
        <f t="shared" si="242"/>
        <v>228.92</v>
      </c>
      <c r="N1347" s="13">
        <v>2</v>
      </c>
      <c r="O1347" s="14">
        <f t="shared" si="243"/>
        <v>228.92</v>
      </c>
      <c r="P1347" s="13">
        <v>0</v>
      </c>
      <c r="Q1347" s="14">
        <f t="shared" si="244"/>
        <v>0</v>
      </c>
      <c r="R1347" s="13">
        <f t="shared" si="245"/>
        <v>2</v>
      </c>
      <c r="S1347" s="14">
        <f t="shared" si="245"/>
        <v>228.92</v>
      </c>
      <c r="T1347" s="15">
        <f>G1347-N1347</f>
        <v>0</v>
      </c>
      <c r="U1347" s="9">
        <f t="shared" si="246"/>
        <v>0</v>
      </c>
      <c r="V1347" s="15">
        <f t="shared" si="247"/>
        <v>0</v>
      </c>
      <c r="W1347" s="16">
        <f t="shared" si="248"/>
        <v>0</v>
      </c>
      <c r="X1347" s="15">
        <f t="shared" si="249"/>
        <v>0</v>
      </c>
      <c r="Y1347" s="9">
        <f t="shared" si="249"/>
        <v>0</v>
      </c>
    </row>
    <row r="1348" spans="2:25" ht="78" x14ac:dyDescent="0.3">
      <c r="B1348" s="72">
        <v>45134</v>
      </c>
      <c r="C1348" s="72">
        <v>45134</v>
      </c>
      <c r="D1348" s="5" t="s">
        <v>2999</v>
      </c>
      <c r="E1348" s="6" t="s">
        <v>3000</v>
      </c>
      <c r="F1348" s="10">
        <v>390</v>
      </c>
      <c r="G1348" s="8">
        <v>1</v>
      </c>
      <c r="H1348" s="9">
        <f t="shared" si="240"/>
        <v>390</v>
      </c>
      <c r="I1348" s="10">
        <v>0</v>
      </c>
      <c r="J1348" s="11">
        <v>0</v>
      </c>
      <c r="K1348" s="12">
        <f t="shared" si="241"/>
        <v>0</v>
      </c>
      <c r="L1348" s="8">
        <f t="shared" si="242"/>
        <v>1</v>
      </c>
      <c r="M1348" s="9">
        <f t="shared" si="242"/>
        <v>390</v>
      </c>
      <c r="N1348" s="13">
        <v>1</v>
      </c>
      <c r="O1348" s="14">
        <f t="shared" si="243"/>
        <v>390</v>
      </c>
      <c r="P1348" s="13">
        <v>0</v>
      </c>
      <c r="Q1348" s="14">
        <f t="shared" si="244"/>
        <v>0</v>
      </c>
      <c r="R1348" s="13">
        <f t="shared" si="245"/>
        <v>1</v>
      </c>
      <c r="S1348" s="14">
        <f t="shared" si="245"/>
        <v>390</v>
      </c>
      <c r="T1348" s="15">
        <v>0</v>
      </c>
      <c r="U1348" s="9">
        <f t="shared" si="246"/>
        <v>0</v>
      </c>
      <c r="V1348" s="15">
        <f t="shared" si="247"/>
        <v>0</v>
      </c>
      <c r="W1348" s="16">
        <f t="shared" si="248"/>
        <v>0</v>
      </c>
      <c r="X1348" s="15">
        <f t="shared" si="249"/>
        <v>0</v>
      </c>
      <c r="Y1348" s="9">
        <f t="shared" si="249"/>
        <v>0</v>
      </c>
    </row>
    <row r="1349" spans="2:25" ht="31.2" x14ac:dyDescent="0.3">
      <c r="B1349" s="72">
        <v>45134</v>
      </c>
      <c r="C1349" s="72">
        <v>45134</v>
      </c>
      <c r="D1349" s="5" t="s">
        <v>3001</v>
      </c>
      <c r="E1349" s="6" t="s">
        <v>3002</v>
      </c>
      <c r="F1349" s="10">
        <v>185</v>
      </c>
      <c r="G1349" s="8">
        <v>1</v>
      </c>
      <c r="H1349" s="9">
        <f t="shared" si="240"/>
        <v>185</v>
      </c>
      <c r="I1349" s="10">
        <v>0</v>
      </c>
      <c r="J1349" s="11">
        <v>0</v>
      </c>
      <c r="K1349" s="12">
        <f t="shared" si="241"/>
        <v>0</v>
      </c>
      <c r="L1349" s="8">
        <f t="shared" si="242"/>
        <v>1</v>
      </c>
      <c r="M1349" s="9">
        <f t="shared" si="242"/>
        <v>185</v>
      </c>
      <c r="N1349" s="13">
        <v>1</v>
      </c>
      <c r="O1349" s="14">
        <f t="shared" si="243"/>
        <v>185</v>
      </c>
      <c r="P1349" s="13">
        <v>0</v>
      </c>
      <c r="Q1349" s="14">
        <f t="shared" si="244"/>
        <v>0</v>
      </c>
      <c r="R1349" s="13">
        <f t="shared" si="245"/>
        <v>1</v>
      </c>
      <c r="S1349" s="14">
        <f t="shared" si="245"/>
        <v>185</v>
      </c>
      <c r="T1349" s="15">
        <v>0</v>
      </c>
      <c r="U1349" s="9">
        <f t="shared" si="246"/>
        <v>0</v>
      </c>
      <c r="V1349" s="15">
        <f t="shared" si="247"/>
        <v>0</v>
      </c>
      <c r="W1349" s="16">
        <f t="shared" si="248"/>
        <v>0</v>
      </c>
      <c r="X1349" s="15">
        <f t="shared" si="249"/>
        <v>0</v>
      </c>
      <c r="Y1349" s="9">
        <f t="shared" si="249"/>
        <v>0</v>
      </c>
    </row>
    <row r="1350" spans="2:25" ht="46.8" x14ac:dyDescent="0.3">
      <c r="B1350" s="5">
        <v>44487</v>
      </c>
      <c r="C1350" s="5">
        <v>45138</v>
      </c>
      <c r="D1350" s="5" t="s">
        <v>409</v>
      </c>
      <c r="E1350" s="6" t="s">
        <v>410</v>
      </c>
      <c r="F1350" s="10">
        <v>2600</v>
      </c>
      <c r="G1350" s="15">
        <v>5</v>
      </c>
      <c r="H1350" s="9">
        <f t="shared" si="240"/>
        <v>13000</v>
      </c>
      <c r="I1350" s="10">
        <v>1570</v>
      </c>
      <c r="J1350" s="11">
        <v>2</v>
      </c>
      <c r="K1350" s="12">
        <f t="shared" si="241"/>
        <v>3140</v>
      </c>
      <c r="L1350" s="8">
        <f t="shared" si="242"/>
        <v>7</v>
      </c>
      <c r="M1350" s="9">
        <f t="shared" si="242"/>
        <v>16140</v>
      </c>
      <c r="N1350" s="13">
        <v>5</v>
      </c>
      <c r="O1350" s="14">
        <f t="shared" si="243"/>
        <v>13000</v>
      </c>
      <c r="P1350" s="13">
        <v>2</v>
      </c>
      <c r="Q1350" s="14">
        <f t="shared" si="244"/>
        <v>3140</v>
      </c>
      <c r="R1350" s="13">
        <f t="shared" si="245"/>
        <v>7</v>
      </c>
      <c r="S1350" s="14">
        <f t="shared" si="245"/>
        <v>16140</v>
      </c>
      <c r="T1350" s="15">
        <f t="shared" ref="T1350:T1356" si="250">G1350-N1350</f>
        <v>0</v>
      </c>
      <c r="U1350" s="9">
        <f t="shared" si="246"/>
        <v>0</v>
      </c>
      <c r="V1350" s="15">
        <f t="shared" si="247"/>
        <v>0</v>
      </c>
      <c r="W1350" s="16">
        <f t="shared" si="248"/>
        <v>0</v>
      </c>
      <c r="X1350" s="15">
        <f t="shared" si="249"/>
        <v>0</v>
      </c>
      <c r="Y1350" s="9">
        <f t="shared" si="249"/>
        <v>0</v>
      </c>
    </row>
    <row r="1351" spans="2:25" ht="46.8" x14ac:dyDescent="0.3">
      <c r="B1351" s="5">
        <v>43265</v>
      </c>
      <c r="C1351" s="5">
        <v>45138</v>
      </c>
      <c r="D1351" s="5" t="s">
        <v>1405</v>
      </c>
      <c r="E1351" s="6" t="s">
        <v>1406</v>
      </c>
      <c r="F1351" s="10">
        <v>486.75</v>
      </c>
      <c r="G1351" s="8">
        <v>3</v>
      </c>
      <c r="H1351" s="9">
        <f t="shared" si="240"/>
        <v>1460.25</v>
      </c>
      <c r="I1351" s="10">
        <v>423.73</v>
      </c>
      <c r="J1351" s="11">
        <v>4</v>
      </c>
      <c r="K1351" s="12">
        <f t="shared" si="241"/>
        <v>1694.92</v>
      </c>
      <c r="L1351" s="8">
        <f t="shared" si="242"/>
        <v>7</v>
      </c>
      <c r="M1351" s="9">
        <f t="shared" si="242"/>
        <v>3155.17</v>
      </c>
      <c r="N1351" s="13">
        <v>3</v>
      </c>
      <c r="O1351" s="14">
        <f t="shared" si="243"/>
        <v>1460.25</v>
      </c>
      <c r="P1351" s="13">
        <v>4</v>
      </c>
      <c r="Q1351" s="14">
        <f t="shared" si="244"/>
        <v>1694.92</v>
      </c>
      <c r="R1351" s="13">
        <f t="shared" si="245"/>
        <v>7</v>
      </c>
      <c r="S1351" s="14">
        <f t="shared" si="245"/>
        <v>3155.17</v>
      </c>
      <c r="T1351" s="15">
        <f t="shared" si="250"/>
        <v>0</v>
      </c>
      <c r="U1351" s="9">
        <f t="shared" si="246"/>
        <v>0</v>
      </c>
      <c r="V1351" s="15">
        <f t="shared" si="247"/>
        <v>0</v>
      </c>
      <c r="W1351" s="16">
        <f t="shared" si="248"/>
        <v>0</v>
      </c>
      <c r="X1351" s="15">
        <f t="shared" si="249"/>
        <v>0</v>
      </c>
      <c r="Y1351" s="9">
        <f t="shared" si="249"/>
        <v>0</v>
      </c>
    </row>
    <row r="1352" spans="2:25" ht="46.8" x14ac:dyDescent="0.3">
      <c r="B1352" s="17">
        <v>45138</v>
      </c>
      <c r="C1352" s="17">
        <v>45138</v>
      </c>
      <c r="D1352" s="5" t="s">
        <v>3003</v>
      </c>
      <c r="E1352" s="27" t="s">
        <v>3004</v>
      </c>
      <c r="F1352" s="10">
        <v>335.59</v>
      </c>
      <c r="G1352" s="8">
        <v>1</v>
      </c>
      <c r="H1352" s="9">
        <f t="shared" si="240"/>
        <v>335.59</v>
      </c>
      <c r="I1352" s="10">
        <v>0</v>
      </c>
      <c r="J1352" s="11">
        <v>0</v>
      </c>
      <c r="K1352" s="12">
        <f t="shared" si="241"/>
        <v>0</v>
      </c>
      <c r="L1352" s="8">
        <f t="shared" si="242"/>
        <v>1</v>
      </c>
      <c r="M1352" s="9">
        <f t="shared" si="242"/>
        <v>335.59</v>
      </c>
      <c r="N1352" s="13">
        <v>1</v>
      </c>
      <c r="O1352" s="14">
        <f t="shared" si="243"/>
        <v>335.59</v>
      </c>
      <c r="P1352" s="13">
        <v>0</v>
      </c>
      <c r="Q1352" s="14">
        <f t="shared" si="244"/>
        <v>0</v>
      </c>
      <c r="R1352" s="13">
        <f t="shared" si="245"/>
        <v>1</v>
      </c>
      <c r="S1352" s="14">
        <f t="shared" si="245"/>
        <v>335.59</v>
      </c>
      <c r="T1352" s="15">
        <f t="shared" si="250"/>
        <v>0</v>
      </c>
      <c r="U1352" s="9">
        <f t="shared" si="246"/>
        <v>0</v>
      </c>
      <c r="V1352" s="15">
        <f t="shared" si="247"/>
        <v>0</v>
      </c>
      <c r="W1352" s="16">
        <f t="shared" si="248"/>
        <v>0</v>
      </c>
      <c r="X1352" s="15">
        <f t="shared" si="249"/>
        <v>0</v>
      </c>
      <c r="Y1352" s="9">
        <f t="shared" si="249"/>
        <v>0</v>
      </c>
    </row>
    <row r="1353" spans="2:25" ht="93.6" x14ac:dyDescent="0.3">
      <c r="B1353" s="17">
        <v>45138</v>
      </c>
      <c r="C1353" s="17">
        <v>45138</v>
      </c>
      <c r="D1353" s="5" t="s">
        <v>3005</v>
      </c>
      <c r="E1353" s="27" t="s">
        <v>3006</v>
      </c>
      <c r="F1353" s="10">
        <v>145.08000000000001</v>
      </c>
      <c r="G1353" s="8">
        <v>2</v>
      </c>
      <c r="H1353" s="9">
        <f t="shared" si="240"/>
        <v>290.16000000000003</v>
      </c>
      <c r="I1353" s="10">
        <v>0</v>
      </c>
      <c r="J1353" s="11">
        <v>0</v>
      </c>
      <c r="K1353" s="12">
        <f t="shared" si="241"/>
        <v>0</v>
      </c>
      <c r="L1353" s="8">
        <f t="shared" si="242"/>
        <v>2</v>
      </c>
      <c r="M1353" s="9">
        <f t="shared" si="242"/>
        <v>290.16000000000003</v>
      </c>
      <c r="N1353" s="13">
        <v>2</v>
      </c>
      <c r="O1353" s="14">
        <f t="shared" si="243"/>
        <v>290.16000000000003</v>
      </c>
      <c r="P1353" s="13">
        <v>0</v>
      </c>
      <c r="Q1353" s="14">
        <f t="shared" si="244"/>
        <v>0</v>
      </c>
      <c r="R1353" s="13">
        <f t="shared" si="245"/>
        <v>2</v>
      </c>
      <c r="S1353" s="14">
        <f t="shared" si="245"/>
        <v>290.16000000000003</v>
      </c>
      <c r="T1353" s="15">
        <f t="shared" si="250"/>
        <v>0</v>
      </c>
      <c r="U1353" s="9">
        <f t="shared" si="246"/>
        <v>0</v>
      </c>
      <c r="V1353" s="15">
        <f t="shared" si="247"/>
        <v>0</v>
      </c>
      <c r="W1353" s="16">
        <f t="shared" si="248"/>
        <v>0</v>
      </c>
      <c r="X1353" s="15">
        <f t="shared" si="249"/>
        <v>0</v>
      </c>
      <c r="Y1353" s="9">
        <f t="shared" si="249"/>
        <v>0</v>
      </c>
    </row>
    <row r="1354" spans="2:25" ht="46.8" x14ac:dyDescent="0.3">
      <c r="B1354" s="17">
        <v>45138</v>
      </c>
      <c r="C1354" s="17">
        <v>45138</v>
      </c>
      <c r="D1354" s="5" t="s">
        <v>3007</v>
      </c>
      <c r="E1354" s="27" t="s">
        <v>3008</v>
      </c>
      <c r="F1354" s="10">
        <v>12.98</v>
      </c>
      <c r="G1354" s="8">
        <v>2</v>
      </c>
      <c r="H1354" s="9">
        <f t="shared" si="240"/>
        <v>25.96</v>
      </c>
      <c r="I1354" s="10">
        <v>0</v>
      </c>
      <c r="J1354" s="11">
        <v>0</v>
      </c>
      <c r="K1354" s="12">
        <f t="shared" si="241"/>
        <v>0</v>
      </c>
      <c r="L1354" s="8">
        <f t="shared" si="242"/>
        <v>2</v>
      </c>
      <c r="M1354" s="9">
        <f t="shared" si="242"/>
        <v>25.96</v>
      </c>
      <c r="N1354" s="13">
        <v>2</v>
      </c>
      <c r="O1354" s="14">
        <f t="shared" si="243"/>
        <v>25.96</v>
      </c>
      <c r="P1354" s="13">
        <v>0</v>
      </c>
      <c r="Q1354" s="14">
        <f t="shared" si="244"/>
        <v>0</v>
      </c>
      <c r="R1354" s="13">
        <f t="shared" si="245"/>
        <v>2</v>
      </c>
      <c r="S1354" s="14">
        <f t="shared" si="245"/>
        <v>25.96</v>
      </c>
      <c r="T1354" s="15">
        <f t="shared" si="250"/>
        <v>0</v>
      </c>
      <c r="U1354" s="9">
        <f t="shared" si="246"/>
        <v>0</v>
      </c>
      <c r="V1354" s="15">
        <f t="shared" si="247"/>
        <v>0</v>
      </c>
      <c r="W1354" s="16">
        <f t="shared" si="248"/>
        <v>0</v>
      </c>
      <c r="X1354" s="15">
        <f t="shared" si="249"/>
        <v>0</v>
      </c>
      <c r="Y1354" s="9">
        <f t="shared" si="249"/>
        <v>0</v>
      </c>
    </row>
    <row r="1355" spans="2:25" ht="62.4" x14ac:dyDescent="0.3">
      <c r="B1355" s="17">
        <v>45138</v>
      </c>
      <c r="C1355" s="17">
        <v>45138</v>
      </c>
      <c r="D1355" s="5" t="s">
        <v>3009</v>
      </c>
      <c r="E1355" s="27" t="s">
        <v>3010</v>
      </c>
      <c r="F1355" s="10">
        <v>80.83</v>
      </c>
      <c r="G1355" s="8">
        <v>2</v>
      </c>
      <c r="H1355" s="9">
        <f t="shared" si="240"/>
        <v>161.66</v>
      </c>
      <c r="I1355" s="10">
        <v>0</v>
      </c>
      <c r="J1355" s="11">
        <v>0</v>
      </c>
      <c r="K1355" s="12">
        <f t="shared" si="241"/>
        <v>0</v>
      </c>
      <c r="L1355" s="8">
        <f t="shared" si="242"/>
        <v>2</v>
      </c>
      <c r="M1355" s="9">
        <f t="shared" si="242"/>
        <v>161.66</v>
      </c>
      <c r="N1355" s="13">
        <v>2</v>
      </c>
      <c r="O1355" s="14">
        <f t="shared" si="243"/>
        <v>161.66</v>
      </c>
      <c r="P1355" s="13">
        <v>0</v>
      </c>
      <c r="Q1355" s="14">
        <f t="shared" si="244"/>
        <v>0</v>
      </c>
      <c r="R1355" s="13">
        <f t="shared" si="245"/>
        <v>2</v>
      </c>
      <c r="S1355" s="14">
        <f t="shared" si="245"/>
        <v>161.66</v>
      </c>
      <c r="T1355" s="15">
        <f t="shared" si="250"/>
        <v>0</v>
      </c>
      <c r="U1355" s="9">
        <f t="shared" si="246"/>
        <v>0</v>
      </c>
      <c r="V1355" s="15">
        <f t="shared" si="247"/>
        <v>0</v>
      </c>
      <c r="W1355" s="16">
        <f t="shared" si="248"/>
        <v>0</v>
      </c>
      <c r="X1355" s="15">
        <f t="shared" si="249"/>
        <v>0</v>
      </c>
      <c r="Y1355" s="9">
        <f t="shared" si="249"/>
        <v>0</v>
      </c>
    </row>
    <row r="1356" spans="2:25" ht="46.8" x14ac:dyDescent="0.3">
      <c r="B1356" s="17">
        <v>45138</v>
      </c>
      <c r="C1356" s="17">
        <v>45138</v>
      </c>
      <c r="D1356" s="5" t="s">
        <v>3011</v>
      </c>
      <c r="E1356" s="27" t="s">
        <v>3012</v>
      </c>
      <c r="F1356" s="10">
        <v>19.739999999999998</v>
      </c>
      <c r="G1356" s="8">
        <v>10</v>
      </c>
      <c r="H1356" s="9">
        <f t="shared" ref="H1356:H1419" si="251">F1356*G1356</f>
        <v>197.39999999999998</v>
      </c>
      <c r="I1356" s="10">
        <v>0</v>
      </c>
      <c r="J1356" s="11">
        <v>0</v>
      </c>
      <c r="K1356" s="12">
        <f t="shared" ref="K1356:K1419" si="252">I1356*J1356</f>
        <v>0</v>
      </c>
      <c r="L1356" s="8">
        <f t="shared" ref="L1356:M1419" si="253">G1356+J1356</f>
        <v>10</v>
      </c>
      <c r="M1356" s="9">
        <f t="shared" si="253"/>
        <v>197.39999999999998</v>
      </c>
      <c r="N1356" s="13">
        <v>10</v>
      </c>
      <c r="O1356" s="14">
        <f t="shared" ref="O1356:O1419" si="254">F1356*N1356</f>
        <v>197.39999999999998</v>
      </c>
      <c r="P1356" s="13">
        <v>0</v>
      </c>
      <c r="Q1356" s="14">
        <f t="shared" ref="Q1356:Q1419" si="255">I1356*P1356</f>
        <v>0</v>
      </c>
      <c r="R1356" s="13">
        <f t="shared" ref="R1356:S1419" si="256">N1356+P1356</f>
        <v>10</v>
      </c>
      <c r="S1356" s="14">
        <f t="shared" si="256"/>
        <v>197.39999999999998</v>
      </c>
      <c r="T1356" s="15">
        <f t="shared" si="250"/>
        <v>0</v>
      </c>
      <c r="U1356" s="9">
        <f t="shared" ref="U1356:U1419" si="257">T1356*F1356</f>
        <v>0</v>
      </c>
      <c r="V1356" s="15">
        <f t="shared" ref="V1356:V1419" si="258">J1356-P1356</f>
        <v>0</v>
      </c>
      <c r="W1356" s="16">
        <f t="shared" ref="W1356:W1419" si="259">V1356*I1356</f>
        <v>0</v>
      </c>
      <c r="X1356" s="15">
        <f t="shared" ref="X1356:Y1419" si="260">T1356+V1356</f>
        <v>0</v>
      </c>
      <c r="Y1356" s="9">
        <f t="shared" si="260"/>
        <v>0</v>
      </c>
    </row>
    <row r="1357" spans="2:25" ht="46.8" x14ac:dyDescent="0.3">
      <c r="B1357" s="72">
        <v>45138</v>
      </c>
      <c r="C1357" s="72">
        <v>45138</v>
      </c>
      <c r="D1357" s="5" t="s">
        <v>3015</v>
      </c>
      <c r="E1357" s="6" t="s">
        <v>3016</v>
      </c>
      <c r="F1357" s="10">
        <v>650</v>
      </c>
      <c r="G1357" s="8">
        <v>6</v>
      </c>
      <c r="H1357" s="9">
        <f t="shared" si="251"/>
        <v>3900</v>
      </c>
      <c r="I1357" s="10">
        <v>0</v>
      </c>
      <c r="J1357" s="11">
        <v>0</v>
      </c>
      <c r="K1357" s="12">
        <f t="shared" si="252"/>
        <v>0</v>
      </c>
      <c r="L1357" s="8">
        <f t="shared" si="253"/>
        <v>6</v>
      </c>
      <c r="M1357" s="9">
        <f t="shared" si="253"/>
        <v>3900</v>
      </c>
      <c r="N1357" s="13">
        <v>6</v>
      </c>
      <c r="O1357" s="14">
        <f t="shared" si="254"/>
        <v>3900</v>
      </c>
      <c r="P1357" s="13">
        <v>0</v>
      </c>
      <c r="Q1357" s="14">
        <f t="shared" si="255"/>
        <v>0</v>
      </c>
      <c r="R1357" s="13">
        <f t="shared" si="256"/>
        <v>6</v>
      </c>
      <c r="S1357" s="14">
        <f t="shared" si="256"/>
        <v>3900</v>
      </c>
      <c r="T1357" s="15">
        <v>0</v>
      </c>
      <c r="U1357" s="9">
        <f t="shared" si="257"/>
        <v>0</v>
      </c>
      <c r="V1357" s="15">
        <f t="shared" si="258"/>
        <v>0</v>
      </c>
      <c r="W1357" s="16">
        <f t="shared" si="259"/>
        <v>0</v>
      </c>
      <c r="X1357" s="15">
        <f t="shared" si="260"/>
        <v>0</v>
      </c>
      <c r="Y1357" s="9">
        <f t="shared" si="260"/>
        <v>0</v>
      </c>
    </row>
    <row r="1358" spans="2:25" ht="31.2" x14ac:dyDescent="0.3">
      <c r="B1358" s="17">
        <v>44531</v>
      </c>
      <c r="C1358" s="17">
        <v>45140</v>
      </c>
      <c r="D1358" s="5" t="s">
        <v>1461</v>
      </c>
      <c r="E1358" s="18" t="s">
        <v>1462</v>
      </c>
      <c r="F1358" s="19">
        <v>5000</v>
      </c>
      <c r="G1358" s="8">
        <v>2</v>
      </c>
      <c r="H1358" s="9">
        <f t="shared" si="251"/>
        <v>10000</v>
      </c>
      <c r="I1358" s="10">
        <v>9010</v>
      </c>
      <c r="J1358" s="11">
        <v>1</v>
      </c>
      <c r="K1358" s="12">
        <f t="shared" si="252"/>
        <v>9010</v>
      </c>
      <c r="L1358" s="8">
        <f t="shared" si="253"/>
        <v>3</v>
      </c>
      <c r="M1358" s="9">
        <f t="shared" si="253"/>
        <v>19010</v>
      </c>
      <c r="N1358" s="13">
        <v>2</v>
      </c>
      <c r="O1358" s="14">
        <f t="shared" si="254"/>
        <v>10000</v>
      </c>
      <c r="P1358" s="13">
        <v>1</v>
      </c>
      <c r="Q1358" s="14">
        <f t="shared" si="255"/>
        <v>9010</v>
      </c>
      <c r="R1358" s="13">
        <f t="shared" si="256"/>
        <v>3</v>
      </c>
      <c r="S1358" s="14">
        <f t="shared" si="256"/>
        <v>19010</v>
      </c>
      <c r="T1358" s="15">
        <f>G1358-N1358</f>
        <v>0</v>
      </c>
      <c r="U1358" s="9">
        <f t="shared" si="257"/>
        <v>0</v>
      </c>
      <c r="V1358" s="15">
        <f t="shared" si="258"/>
        <v>0</v>
      </c>
      <c r="W1358" s="16">
        <f t="shared" si="259"/>
        <v>0</v>
      </c>
      <c r="X1358" s="15">
        <f t="shared" si="260"/>
        <v>0</v>
      </c>
      <c r="Y1358" s="9">
        <f t="shared" si="260"/>
        <v>0</v>
      </c>
    </row>
    <row r="1359" spans="2:25" ht="62.4" x14ac:dyDescent="0.3">
      <c r="B1359" s="17">
        <v>45140</v>
      </c>
      <c r="C1359" s="17">
        <v>45140</v>
      </c>
      <c r="D1359" s="5" t="s">
        <v>3017</v>
      </c>
      <c r="E1359" s="27" t="s">
        <v>3018</v>
      </c>
      <c r="F1359" s="10">
        <v>52274</v>
      </c>
      <c r="G1359" s="8">
        <v>1</v>
      </c>
      <c r="H1359" s="9">
        <f t="shared" si="251"/>
        <v>52274</v>
      </c>
      <c r="I1359" s="10">
        <v>0</v>
      </c>
      <c r="J1359" s="11">
        <v>0</v>
      </c>
      <c r="K1359" s="12">
        <f t="shared" si="252"/>
        <v>0</v>
      </c>
      <c r="L1359" s="8">
        <f t="shared" si="253"/>
        <v>1</v>
      </c>
      <c r="M1359" s="9">
        <f t="shared" si="253"/>
        <v>52274</v>
      </c>
      <c r="N1359" s="13">
        <v>1</v>
      </c>
      <c r="O1359" s="14">
        <f t="shared" si="254"/>
        <v>52274</v>
      </c>
      <c r="P1359" s="13">
        <v>0</v>
      </c>
      <c r="Q1359" s="14">
        <f t="shared" si="255"/>
        <v>0</v>
      </c>
      <c r="R1359" s="13">
        <f t="shared" si="256"/>
        <v>1</v>
      </c>
      <c r="S1359" s="14">
        <f t="shared" si="256"/>
        <v>52274</v>
      </c>
      <c r="T1359" s="15">
        <f>G1359-N1359</f>
        <v>0</v>
      </c>
      <c r="U1359" s="9">
        <f t="shared" si="257"/>
        <v>0</v>
      </c>
      <c r="V1359" s="15">
        <f t="shared" si="258"/>
        <v>0</v>
      </c>
      <c r="W1359" s="16">
        <f t="shared" si="259"/>
        <v>0</v>
      </c>
      <c r="X1359" s="15">
        <f t="shared" si="260"/>
        <v>0</v>
      </c>
      <c r="Y1359" s="9">
        <f t="shared" si="260"/>
        <v>0</v>
      </c>
    </row>
    <row r="1360" spans="2:25" ht="93.6" x14ac:dyDescent="0.3">
      <c r="B1360" s="72">
        <v>45141</v>
      </c>
      <c r="C1360" s="72">
        <v>45141</v>
      </c>
      <c r="D1360" s="5" t="s">
        <v>3019</v>
      </c>
      <c r="E1360" s="6" t="s">
        <v>3020</v>
      </c>
      <c r="F1360" s="10">
        <v>250</v>
      </c>
      <c r="G1360" s="8">
        <v>100</v>
      </c>
      <c r="H1360" s="9">
        <f t="shared" si="251"/>
        <v>25000</v>
      </c>
      <c r="I1360" s="10">
        <v>0</v>
      </c>
      <c r="J1360" s="11">
        <v>0</v>
      </c>
      <c r="K1360" s="12">
        <f t="shared" si="252"/>
        <v>0</v>
      </c>
      <c r="L1360" s="8">
        <f t="shared" si="253"/>
        <v>100</v>
      </c>
      <c r="M1360" s="9">
        <f t="shared" si="253"/>
        <v>25000</v>
      </c>
      <c r="N1360" s="13">
        <v>100</v>
      </c>
      <c r="O1360" s="14">
        <f t="shared" si="254"/>
        <v>25000</v>
      </c>
      <c r="P1360" s="13">
        <v>0</v>
      </c>
      <c r="Q1360" s="14">
        <f t="shared" si="255"/>
        <v>0</v>
      </c>
      <c r="R1360" s="13">
        <f t="shared" si="256"/>
        <v>100</v>
      </c>
      <c r="S1360" s="14">
        <f t="shared" si="256"/>
        <v>25000</v>
      </c>
      <c r="T1360" s="15">
        <v>0</v>
      </c>
      <c r="U1360" s="9">
        <f t="shared" si="257"/>
        <v>0</v>
      </c>
      <c r="V1360" s="15">
        <f t="shared" si="258"/>
        <v>0</v>
      </c>
      <c r="W1360" s="16">
        <f t="shared" si="259"/>
        <v>0</v>
      </c>
      <c r="X1360" s="15">
        <f t="shared" si="260"/>
        <v>0</v>
      </c>
      <c r="Y1360" s="9">
        <f t="shared" si="260"/>
        <v>0</v>
      </c>
    </row>
    <row r="1361" spans="2:25" ht="62.4" x14ac:dyDescent="0.3">
      <c r="B1361" s="5">
        <v>44725</v>
      </c>
      <c r="C1361" s="5">
        <v>45146</v>
      </c>
      <c r="D1361" s="5" t="s">
        <v>1375</v>
      </c>
      <c r="E1361" s="6" t="s">
        <v>1376</v>
      </c>
      <c r="F1361" s="10">
        <v>150.44999999999999</v>
      </c>
      <c r="G1361" s="8">
        <v>1</v>
      </c>
      <c r="H1361" s="9">
        <f t="shared" si="251"/>
        <v>150.44999999999999</v>
      </c>
      <c r="I1361" s="10">
        <v>102.07</v>
      </c>
      <c r="J1361" s="11">
        <v>8</v>
      </c>
      <c r="K1361" s="12">
        <f t="shared" si="252"/>
        <v>816.56</v>
      </c>
      <c r="L1361" s="8">
        <f t="shared" si="253"/>
        <v>9</v>
      </c>
      <c r="M1361" s="9">
        <f t="shared" si="253"/>
        <v>967.01</v>
      </c>
      <c r="N1361" s="13">
        <v>1</v>
      </c>
      <c r="O1361" s="14">
        <f t="shared" si="254"/>
        <v>150.44999999999999</v>
      </c>
      <c r="P1361" s="13">
        <v>8</v>
      </c>
      <c r="Q1361" s="14">
        <f t="shared" si="255"/>
        <v>816.56</v>
      </c>
      <c r="R1361" s="13">
        <f t="shared" si="256"/>
        <v>9</v>
      </c>
      <c r="S1361" s="14">
        <f t="shared" si="256"/>
        <v>967.01</v>
      </c>
      <c r="T1361" s="15">
        <f t="shared" ref="T1361:T1372" si="261">G1361-N1361</f>
        <v>0</v>
      </c>
      <c r="U1361" s="9">
        <f t="shared" si="257"/>
        <v>0</v>
      </c>
      <c r="V1361" s="15">
        <f t="shared" si="258"/>
        <v>0</v>
      </c>
      <c r="W1361" s="16">
        <f t="shared" si="259"/>
        <v>0</v>
      </c>
      <c r="X1361" s="15">
        <f t="shared" si="260"/>
        <v>0</v>
      </c>
      <c r="Y1361" s="9">
        <f t="shared" si="260"/>
        <v>0</v>
      </c>
    </row>
    <row r="1362" spans="2:25" ht="78" x14ac:dyDescent="0.3">
      <c r="B1362" s="17">
        <v>45146</v>
      </c>
      <c r="C1362" s="17">
        <v>45146</v>
      </c>
      <c r="D1362" s="5" t="s">
        <v>3021</v>
      </c>
      <c r="E1362" s="27" t="s">
        <v>3022</v>
      </c>
      <c r="F1362" s="10">
        <v>654.99</v>
      </c>
      <c r="G1362" s="8">
        <v>2</v>
      </c>
      <c r="H1362" s="9">
        <f t="shared" si="251"/>
        <v>1309.98</v>
      </c>
      <c r="I1362" s="10">
        <v>0</v>
      </c>
      <c r="J1362" s="11">
        <v>0</v>
      </c>
      <c r="K1362" s="12">
        <f t="shared" si="252"/>
        <v>0</v>
      </c>
      <c r="L1362" s="8">
        <f t="shared" si="253"/>
        <v>2</v>
      </c>
      <c r="M1362" s="9">
        <f t="shared" si="253"/>
        <v>1309.98</v>
      </c>
      <c r="N1362" s="13">
        <v>2</v>
      </c>
      <c r="O1362" s="14">
        <f t="shared" si="254"/>
        <v>1309.98</v>
      </c>
      <c r="P1362" s="13">
        <v>0</v>
      </c>
      <c r="Q1362" s="14">
        <f t="shared" si="255"/>
        <v>0</v>
      </c>
      <c r="R1362" s="13">
        <f t="shared" si="256"/>
        <v>2</v>
      </c>
      <c r="S1362" s="14">
        <f t="shared" si="256"/>
        <v>1309.98</v>
      </c>
      <c r="T1362" s="15">
        <f t="shared" si="261"/>
        <v>0</v>
      </c>
      <c r="U1362" s="9">
        <f t="shared" si="257"/>
        <v>0</v>
      </c>
      <c r="V1362" s="15">
        <f t="shared" si="258"/>
        <v>0</v>
      </c>
      <c r="W1362" s="16">
        <f t="shared" si="259"/>
        <v>0</v>
      </c>
      <c r="X1362" s="15">
        <f t="shared" si="260"/>
        <v>0</v>
      </c>
      <c r="Y1362" s="9">
        <f t="shared" si="260"/>
        <v>0</v>
      </c>
    </row>
    <row r="1363" spans="2:25" ht="78" x14ac:dyDescent="0.3">
      <c r="B1363" s="17">
        <v>45146</v>
      </c>
      <c r="C1363" s="17">
        <v>45146</v>
      </c>
      <c r="D1363" s="5" t="s">
        <v>3023</v>
      </c>
      <c r="E1363" s="27" t="s">
        <v>3024</v>
      </c>
      <c r="F1363" s="10">
        <v>66.55</v>
      </c>
      <c r="G1363" s="8">
        <v>9</v>
      </c>
      <c r="H1363" s="9">
        <f t="shared" si="251"/>
        <v>598.94999999999993</v>
      </c>
      <c r="I1363" s="10">
        <v>0</v>
      </c>
      <c r="J1363" s="11">
        <v>0</v>
      </c>
      <c r="K1363" s="12">
        <f t="shared" si="252"/>
        <v>0</v>
      </c>
      <c r="L1363" s="8">
        <f t="shared" si="253"/>
        <v>9</v>
      </c>
      <c r="M1363" s="9">
        <f t="shared" si="253"/>
        <v>598.94999999999993</v>
      </c>
      <c r="N1363" s="13">
        <v>9</v>
      </c>
      <c r="O1363" s="14">
        <f t="shared" si="254"/>
        <v>598.94999999999993</v>
      </c>
      <c r="P1363" s="13">
        <v>0</v>
      </c>
      <c r="Q1363" s="14">
        <f t="shared" si="255"/>
        <v>0</v>
      </c>
      <c r="R1363" s="13">
        <f t="shared" si="256"/>
        <v>9</v>
      </c>
      <c r="S1363" s="14">
        <f t="shared" si="256"/>
        <v>598.94999999999993</v>
      </c>
      <c r="T1363" s="15">
        <f t="shared" si="261"/>
        <v>0</v>
      </c>
      <c r="U1363" s="9">
        <f t="shared" si="257"/>
        <v>0</v>
      </c>
      <c r="V1363" s="15">
        <f t="shared" si="258"/>
        <v>0</v>
      </c>
      <c r="W1363" s="16">
        <f t="shared" si="259"/>
        <v>0</v>
      </c>
      <c r="X1363" s="15">
        <f t="shared" si="260"/>
        <v>0</v>
      </c>
      <c r="Y1363" s="9">
        <f t="shared" si="260"/>
        <v>0</v>
      </c>
    </row>
    <row r="1364" spans="2:25" ht="93.6" x14ac:dyDescent="0.3">
      <c r="B1364" s="5">
        <v>44505</v>
      </c>
      <c r="C1364" s="5">
        <v>45148</v>
      </c>
      <c r="D1364" s="5" t="s">
        <v>2488</v>
      </c>
      <c r="E1364" s="6" t="s">
        <v>2489</v>
      </c>
      <c r="F1364" s="42">
        <v>13200</v>
      </c>
      <c r="G1364" s="42">
        <v>2</v>
      </c>
      <c r="H1364" s="9">
        <f t="shared" si="251"/>
        <v>26400</v>
      </c>
      <c r="I1364" s="28">
        <v>7923.73</v>
      </c>
      <c r="J1364" s="28">
        <v>3</v>
      </c>
      <c r="K1364" s="12">
        <f t="shared" si="252"/>
        <v>23771.19</v>
      </c>
      <c r="L1364" s="8">
        <f t="shared" si="253"/>
        <v>5</v>
      </c>
      <c r="M1364" s="9">
        <f t="shared" si="253"/>
        <v>50171.19</v>
      </c>
      <c r="N1364" s="7">
        <v>2</v>
      </c>
      <c r="O1364" s="14">
        <f t="shared" si="254"/>
        <v>26400</v>
      </c>
      <c r="P1364" s="28">
        <v>3</v>
      </c>
      <c r="Q1364" s="14">
        <f t="shared" si="255"/>
        <v>23771.19</v>
      </c>
      <c r="R1364" s="13">
        <f t="shared" si="256"/>
        <v>5</v>
      </c>
      <c r="S1364" s="14">
        <f t="shared" si="256"/>
        <v>50171.19</v>
      </c>
      <c r="T1364" s="15">
        <f t="shared" si="261"/>
        <v>0</v>
      </c>
      <c r="U1364" s="9">
        <f t="shared" si="257"/>
        <v>0</v>
      </c>
      <c r="V1364" s="15">
        <f t="shared" si="258"/>
        <v>0</v>
      </c>
      <c r="W1364" s="16">
        <f t="shared" si="259"/>
        <v>0</v>
      </c>
      <c r="X1364" s="15">
        <f t="shared" si="260"/>
        <v>0</v>
      </c>
      <c r="Y1364" s="9">
        <f t="shared" si="260"/>
        <v>0</v>
      </c>
    </row>
    <row r="1365" spans="2:25" ht="46.8" x14ac:dyDescent="0.3">
      <c r="B1365" s="5">
        <v>44579</v>
      </c>
      <c r="C1365" s="5">
        <v>45148</v>
      </c>
      <c r="D1365" s="5" t="s">
        <v>2537</v>
      </c>
      <c r="E1365" s="6" t="s">
        <v>3025</v>
      </c>
      <c r="F1365" s="7">
        <v>12711.86</v>
      </c>
      <c r="G1365" s="7">
        <v>1</v>
      </c>
      <c r="H1365" s="9">
        <f t="shared" si="251"/>
        <v>12711.86</v>
      </c>
      <c r="I1365" s="46">
        <v>12700</v>
      </c>
      <c r="J1365" s="28">
        <v>3</v>
      </c>
      <c r="K1365" s="12">
        <f t="shared" si="252"/>
        <v>38100</v>
      </c>
      <c r="L1365" s="8">
        <f t="shared" si="253"/>
        <v>4</v>
      </c>
      <c r="M1365" s="9">
        <f t="shared" si="253"/>
        <v>50811.86</v>
      </c>
      <c r="N1365" s="7">
        <v>1</v>
      </c>
      <c r="O1365" s="14">
        <f t="shared" si="254"/>
        <v>12711.86</v>
      </c>
      <c r="P1365" s="28">
        <v>3</v>
      </c>
      <c r="Q1365" s="14">
        <f t="shared" si="255"/>
        <v>38100</v>
      </c>
      <c r="R1365" s="13">
        <f t="shared" si="256"/>
        <v>4</v>
      </c>
      <c r="S1365" s="14">
        <f t="shared" si="256"/>
        <v>50811.86</v>
      </c>
      <c r="T1365" s="15">
        <f t="shared" si="261"/>
        <v>0</v>
      </c>
      <c r="U1365" s="9">
        <f t="shared" si="257"/>
        <v>0</v>
      </c>
      <c r="V1365" s="15">
        <f t="shared" si="258"/>
        <v>0</v>
      </c>
      <c r="W1365" s="16">
        <f t="shared" si="259"/>
        <v>0</v>
      </c>
      <c r="X1365" s="15">
        <f t="shared" si="260"/>
        <v>0</v>
      </c>
      <c r="Y1365" s="9">
        <f t="shared" si="260"/>
        <v>0</v>
      </c>
    </row>
    <row r="1366" spans="2:25" ht="42" x14ac:dyDescent="0.3">
      <c r="B1366" s="62">
        <v>45148</v>
      </c>
      <c r="C1366" s="62">
        <v>45148</v>
      </c>
      <c r="D1366" s="5" t="s">
        <v>3026</v>
      </c>
      <c r="E1366" s="44" t="s">
        <v>3027</v>
      </c>
      <c r="F1366" s="42">
        <v>8140</v>
      </c>
      <c r="G1366" s="42">
        <v>6</v>
      </c>
      <c r="H1366" s="9">
        <f t="shared" si="251"/>
        <v>48840</v>
      </c>
      <c r="I1366" s="28"/>
      <c r="J1366" s="28"/>
      <c r="K1366" s="12">
        <f t="shared" si="252"/>
        <v>0</v>
      </c>
      <c r="L1366" s="8">
        <f t="shared" si="253"/>
        <v>6</v>
      </c>
      <c r="M1366" s="9">
        <f t="shared" si="253"/>
        <v>48840</v>
      </c>
      <c r="N1366" s="7">
        <v>6</v>
      </c>
      <c r="O1366" s="14">
        <f t="shared" si="254"/>
        <v>48840</v>
      </c>
      <c r="P1366" s="28"/>
      <c r="Q1366" s="14">
        <f t="shared" si="255"/>
        <v>0</v>
      </c>
      <c r="R1366" s="13">
        <f t="shared" si="256"/>
        <v>6</v>
      </c>
      <c r="S1366" s="14">
        <f t="shared" si="256"/>
        <v>48840</v>
      </c>
      <c r="T1366" s="15">
        <f t="shared" si="261"/>
        <v>0</v>
      </c>
      <c r="U1366" s="9">
        <f t="shared" si="257"/>
        <v>0</v>
      </c>
      <c r="V1366" s="15">
        <f t="shared" si="258"/>
        <v>0</v>
      </c>
      <c r="W1366" s="16">
        <f t="shared" si="259"/>
        <v>0</v>
      </c>
      <c r="X1366" s="15">
        <f t="shared" si="260"/>
        <v>0</v>
      </c>
      <c r="Y1366" s="9">
        <f t="shared" si="260"/>
        <v>0</v>
      </c>
    </row>
    <row r="1367" spans="2:25" ht="55.8" x14ac:dyDescent="0.3">
      <c r="B1367" s="62">
        <v>45148</v>
      </c>
      <c r="C1367" s="62">
        <v>45148</v>
      </c>
      <c r="D1367" s="5" t="s">
        <v>3028</v>
      </c>
      <c r="E1367" s="44" t="s">
        <v>3029</v>
      </c>
      <c r="F1367" s="42">
        <v>6769</v>
      </c>
      <c r="G1367" s="42">
        <v>15</v>
      </c>
      <c r="H1367" s="9">
        <f t="shared" si="251"/>
        <v>101535</v>
      </c>
      <c r="I1367" s="28"/>
      <c r="J1367" s="28"/>
      <c r="K1367" s="12">
        <f t="shared" si="252"/>
        <v>0</v>
      </c>
      <c r="L1367" s="8">
        <f t="shared" si="253"/>
        <v>15</v>
      </c>
      <c r="M1367" s="9">
        <f t="shared" si="253"/>
        <v>101535</v>
      </c>
      <c r="N1367" s="7">
        <v>15</v>
      </c>
      <c r="O1367" s="14">
        <f t="shared" si="254"/>
        <v>101535</v>
      </c>
      <c r="P1367" s="28"/>
      <c r="Q1367" s="14">
        <f t="shared" si="255"/>
        <v>0</v>
      </c>
      <c r="R1367" s="13">
        <f t="shared" si="256"/>
        <v>15</v>
      </c>
      <c r="S1367" s="14">
        <f t="shared" si="256"/>
        <v>101535</v>
      </c>
      <c r="T1367" s="15">
        <f t="shared" si="261"/>
        <v>0</v>
      </c>
      <c r="U1367" s="9">
        <f t="shared" si="257"/>
        <v>0</v>
      </c>
      <c r="V1367" s="15">
        <f t="shared" si="258"/>
        <v>0</v>
      </c>
      <c r="W1367" s="16">
        <f t="shared" si="259"/>
        <v>0</v>
      </c>
      <c r="X1367" s="15">
        <f t="shared" si="260"/>
        <v>0</v>
      </c>
      <c r="Y1367" s="9">
        <f t="shared" si="260"/>
        <v>0</v>
      </c>
    </row>
    <row r="1368" spans="2:25" ht="69.599999999999994" x14ac:dyDescent="0.3">
      <c r="B1368" s="62">
        <v>45148</v>
      </c>
      <c r="C1368" s="62">
        <v>45148</v>
      </c>
      <c r="D1368" s="5" t="s">
        <v>3030</v>
      </c>
      <c r="E1368" s="44" t="s">
        <v>3031</v>
      </c>
      <c r="F1368" s="42">
        <v>12800</v>
      </c>
      <c r="G1368" s="42">
        <v>2</v>
      </c>
      <c r="H1368" s="9">
        <f t="shared" si="251"/>
        <v>25600</v>
      </c>
      <c r="I1368" s="28"/>
      <c r="J1368" s="28"/>
      <c r="K1368" s="12">
        <f t="shared" si="252"/>
        <v>0</v>
      </c>
      <c r="L1368" s="8">
        <f t="shared" si="253"/>
        <v>2</v>
      </c>
      <c r="M1368" s="9">
        <f t="shared" si="253"/>
        <v>25600</v>
      </c>
      <c r="N1368" s="7">
        <v>2</v>
      </c>
      <c r="O1368" s="14">
        <f t="shared" si="254"/>
        <v>25600</v>
      </c>
      <c r="P1368" s="28"/>
      <c r="Q1368" s="14">
        <f t="shared" si="255"/>
        <v>0</v>
      </c>
      <c r="R1368" s="13">
        <f t="shared" si="256"/>
        <v>2</v>
      </c>
      <c r="S1368" s="14">
        <f t="shared" si="256"/>
        <v>25600</v>
      </c>
      <c r="T1368" s="15">
        <f t="shared" si="261"/>
        <v>0</v>
      </c>
      <c r="U1368" s="9">
        <f t="shared" si="257"/>
        <v>0</v>
      </c>
      <c r="V1368" s="15">
        <f t="shared" si="258"/>
        <v>0</v>
      </c>
      <c r="W1368" s="16">
        <f t="shared" si="259"/>
        <v>0</v>
      </c>
      <c r="X1368" s="15">
        <f t="shared" si="260"/>
        <v>0</v>
      </c>
      <c r="Y1368" s="9">
        <f t="shared" si="260"/>
        <v>0</v>
      </c>
    </row>
    <row r="1369" spans="2:25" ht="42" x14ac:dyDescent="0.3">
      <c r="B1369" s="62">
        <v>45148</v>
      </c>
      <c r="C1369" s="62">
        <v>45148</v>
      </c>
      <c r="D1369" s="5" t="s">
        <v>3032</v>
      </c>
      <c r="E1369" s="44" t="s">
        <v>3033</v>
      </c>
      <c r="F1369" s="42">
        <v>3900</v>
      </c>
      <c r="G1369" s="42">
        <v>4</v>
      </c>
      <c r="H1369" s="9">
        <f t="shared" si="251"/>
        <v>15600</v>
      </c>
      <c r="I1369" s="28"/>
      <c r="J1369" s="28"/>
      <c r="K1369" s="12">
        <f t="shared" si="252"/>
        <v>0</v>
      </c>
      <c r="L1369" s="8">
        <f t="shared" si="253"/>
        <v>4</v>
      </c>
      <c r="M1369" s="9">
        <f t="shared" si="253"/>
        <v>15600</v>
      </c>
      <c r="N1369" s="7">
        <v>4</v>
      </c>
      <c r="O1369" s="14">
        <f t="shared" si="254"/>
        <v>15600</v>
      </c>
      <c r="P1369" s="28"/>
      <c r="Q1369" s="14">
        <f t="shared" si="255"/>
        <v>0</v>
      </c>
      <c r="R1369" s="13">
        <f t="shared" si="256"/>
        <v>4</v>
      </c>
      <c r="S1369" s="14">
        <f t="shared" si="256"/>
        <v>15600</v>
      </c>
      <c r="T1369" s="15">
        <f t="shared" si="261"/>
        <v>0</v>
      </c>
      <c r="U1369" s="9">
        <f t="shared" si="257"/>
        <v>0</v>
      </c>
      <c r="V1369" s="15">
        <f t="shared" si="258"/>
        <v>0</v>
      </c>
      <c r="W1369" s="16">
        <f t="shared" si="259"/>
        <v>0</v>
      </c>
      <c r="X1369" s="15">
        <f t="shared" si="260"/>
        <v>0</v>
      </c>
      <c r="Y1369" s="9">
        <f t="shared" si="260"/>
        <v>0</v>
      </c>
    </row>
    <row r="1370" spans="2:25" ht="83.4" x14ac:dyDescent="0.3">
      <c r="B1370" s="62">
        <v>45148</v>
      </c>
      <c r="C1370" s="62">
        <v>45148</v>
      </c>
      <c r="D1370" s="5" t="s">
        <v>3034</v>
      </c>
      <c r="E1370" s="44" t="s">
        <v>3035</v>
      </c>
      <c r="F1370" s="42">
        <v>7923.73</v>
      </c>
      <c r="G1370" s="42">
        <v>3</v>
      </c>
      <c r="H1370" s="9">
        <f t="shared" si="251"/>
        <v>23771.19</v>
      </c>
      <c r="I1370" s="28"/>
      <c r="J1370" s="28"/>
      <c r="K1370" s="12">
        <f t="shared" si="252"/>
        <v>0</v>
      </c>
      <c r="L1370" s="8">
        <f t="shared" si="253"/>
        <v>3</v>
      </c>
      <c r="M1370" s="9">
        <f t="shared" si="253"/>
        <v>23771.19</v>
      </c>
      <c r="N1370" s="7">
        <v>3</v>
      </c>
      <c r="O1370" s="14">
        <f t="shared" si="254"/>
        <v>23771.19</v>
      </c>
      <c r="P1370" s="28"/>
      <c r="Q1370" s="14">
        <f t="shared" si="255"/>
        <v>0</v>
      </c>
      <c r="R1370" s="13">
        <f t="shared" si="256"/>
        <v>3</v>
      </c>
      <c r="S1370" s="14">
        <f t="shared" si="256"/>
        <v>23771.19</v>
      </c>
      <c r="T1370" s="15">
        <f t="shared" si="261"/>
        <v>0</v>
      </c>
      <c r="U1370" s="9">
        <f t="shared" si="257"/>
        <v>0</v>
      </c>
      <c r="V1370" s="15">
        <f t="shared" si="258"/>
        <v>0</v>
      </c>
      <c r="W1370" s="16">
        <f t="shared" si="259"/>
        <v>0</v>
      </c>
      <c r="X1370" s="15">
        <f t="shared" si="260"/>
        <v>0</v>
      </c>
      <c r="Y1370" s="9">
        <f t="shared" si="260"/>
        <v>0</v>
      </c>
    </row>
    <row r="1371" spans="2:25" ht="55.8" x14ac:dyDescent="0.3">
      <c r="B1371" s="62">
        <v>45148</v>
      </c>
      <c r="C1371" s="62">
        <v>45148</v>
      </c>
      <c r="D1371" s="5" t="s">
        <v>3036</v>
      </c>
      <c r="E1371" s="44" t="s">
        <v>3037</v>
      </c>
      <c r="F1371" s="42">
        <v>8483.0499999999993</v>
      </c>
      <c r="G1371" s="42">
        <v>1</v>
      </c>
      <c r="H1371" s="9">
        <f t="shared" si="251"/>
        <v>8483.0499999999993</v>
      </c>
      <c r="I1371" s="28"/>
      <c r="J1371" s="28"/>
      <c r="K1371" s="12">
        <f t="shared" si="252"/>
        <v>0</v>
      </c>
      <c r="L1371" s="8">
        <f t="shared" si="253"/>
        <v>1</v>
      </c>
      <c r="M1371" s="9">
        <f t="shared" si="253"/>
        <v>8483.0499999999993</v>
      </c>
      <c r="N1371" s="7">
        <v>1</v>
      </c>
      <c r="O1371" s="14">
        <f t="shared" si="254"/>
        <v>8483.0499999999993</v>
      </c>
      <c r="P1371" s="28"/>
      <c r="Q1371" s="14">
        <f t="shared" si="255"/>
        <v>0</v>
      </c>
      <c r="R1371" s="13">
        <f t="shared" si="256"/>
        <v>1</v>
      </c>
      <c r="S1371" s="14">
        <f t="shared" si="256"/>
        <v>8483.0499999999993</v>
      </c>
      <c r="T1371" s="15">
        <f t="shared" si="261"/>
        <v>0</v>
      </c>
      <c r="U1371" s="9">
        <f t="shared" si="257"/>
        <v>0</v>
      </c>
      <c r="V1371" s="15">
        <f t="shared" si="258"/>
        <v>0</v>
      </c>
      <c r="W1371" s="16">
        <f t="shared" si="259"/>
        <v>0</v>
      </c>
      <c r="X1371" s="15">
        <f t="shared" si="260"/>
        <v>0</v>
      </c>
      <c r="Y1371" s="9">
        <f t="shared" si="260"/>
        <v>0</v>
      </c>
    </row>
    <row r="1372" spans="2:25" ht="46.8" x14ac:dyDescent="0.3">
      <c r="B1372" s="5">
        <v>44726</v>
      </c>
      <c r="C1372" s="5">
        <v>45152</v>
      </c>
      <c r="D1372" s="5" t="s">
        <v>1273</v>
      </c>
      <c r="E1372" s="6" t="s">
        <v>1274</v>
      </c>
      <c r="F1372" s="10">
        <v>179.04</v>
      </c>
      <c r="G1372" s="8">
        <v>34</v>
      </c>
      <c r="H1372" s="9">
        <f t="shared" si="251"/>
        <v>6087.36</v>
      </c>
      <c r="I1372" s="10">
        <v>215</v>
      </c>
      <c r="J1372" s="11">
        <v>4</v>
      </c>
      <c r="K1372" s="12">
        <f t="shared" si="252"/>
        <v>860</v>
      </c>
      <c r="L1372" s="8">
        <f t="shared" si="253"/>
        <v>38</v>
      </c>
      <c r="M1372" s="9">
        <f t="shared" si="253"/>
        <v>6947.36</v>
      </c>
      <c r="N1372" s="13">
        <v>34</v>
      </c>
      <c r="O1372" s="14">
        <f t="shared" si="254"/>
        <v>6087.36</v>
      </c>
      <c r="P1372" s="13">
        <v>4</v>
      </c>
      <c r="Q1372" s="14">
        <f t="shared" si="255"/>
        <v>860</v>
      </c>
      <c r="R1372" s="13">
        <f t="shared" si="256"/>
        <v>38</v>
      </c>
      <c r="S1372" s="14">
        <f t="shared" si="256"/>
        <v>6947.36</v>
      </c>
      <c r="T1372" s="15">
        <f t="shared" si="261"/>
        <v>0</v>
      </c>
      <c r="U1372" s="9">
        <f t="shared" si="257"/>
        <v>0</v>
      </c>
      <c r="V1372" s="15">
        <f t="shared" si="258"/>
        <v>0</v>
      </c>
      <c r="W1372" s="16">
        <f t="shared" si="259"/>
        <v>0</v>
      </c>
      <c r="X1372" s="15">
        <f t="shared" si="260"/>
        <v>0</v>
      </c>
      <c r="Y1372" s="9">
        <f t="shared" si="260"/>
        <v>0</v>
      </c>
    </row>
    <row r="1373" spans="2:25" ht="31.2" x14ac:dyDescent="0.3">
      <c r="B1373" s="5">
        <v>43691</v>
      </c>
      <c r="C1373" s="5">
        <v>45152</v>
      </c>
      <c r="D1373" s="5" t="s">
        <v>2189</v>
      </c>
      <c r="E1373" s="6" t="s">
        <v>2190</v>
      </c>
      <c r="F1373" s="10">
        <v>120</v>
      </c>
      <c r="G1373" s="15">
        <v>3</v>
      </c>
      <c r="H1373" s="9">
        <f t="shared" si="251"/>
        <v>360</v>
      </c>
      <c r="I1373" s="10">
        <v>129</v>
      </c>
      <c r="J1373" s="11">
        <v>6</v>
      </c>
      <c r="K1373" s="12">
        <f t="shared" si="252"/>
        <v>774</v>
      </c>
      <c r="L1373" s="8">
        <f t="shared" si="253"/>
        <v>9</v>
      </c>
      <c r="M1373" s="9">
        <f t="shared" si="253"/>
        <v>1134</v>
      </c>
      <c r="N1373" s="13">
        <v>3</v>
      </c>
      <c r="O1373" s="14">
        <f t="shared" si="254"/>
        <v>360</v>
      </c>
      <c r="P1373" s="13">
        <v>6</v>
      </c>
      <c r="Q1373" s="14">
        <f t="shared" si="255"/>
        <v>774</v>
      </c>
      <c r="R1373" s="13">
        <f t="shared" si="256"/>
        <v>9</v>
      </c>
      <c r="S1373" s="14">
        <f t="shared" si="256"/>
        <v>1134</v>
      </c>
      <c r="T1373" s="15">
        <v>0</v>
      </c>
      <c r="U1373" s="9">
        <f t="shared" si="257"/>
        <v>0</v>
      </c>
      <c r="V1373" s="15">
        <f t="shared" si="258"/>
        <v>0</v>
      </c>
      <c r="W1373" s="16">
        <f t="shared" si="259"/>
        <v>0</v>
      </c>
      <c r="X1373" s="15">
        <f t="shared" si="260"/>
        <v>0</v>
      </c>
      <c r="Y1373" s="9">
        <f t="shared" si="260"/>
        <v>0</v>
      </c>
    </row>
    <row r="1374" spans="2:25" ht="62.4" x14ac:dyDescent="0.3">
      <c r="B1374" s="17">
        <v>45152</v>
      </c>
      <c r="C1374" s="17">
        <v>45152</v>
      </c>
      <c r="D1374" s="5" t="s">
        <v>3040</v>
      </c>
      <c r="E1374" s="27" t="s">
        <v>3041</v>
      </c>
      <c r="F1374" s="10">
        <v>1995</v>
      </c>
      <c r="G1374" s="8">
        <v>2</v>
      </c>
      <c r="H1374" s="9">
        <f t="shared" si="251"/>
        <v>3990</v>
      </c>
      <c r="I1374" s="10">
        <v>0</v>
      </c>
      <c r="J1374" s="11">
        <v>0</v>
      </c>
      <c r="K1374" s="12">
        <f t="shared" si="252"/>
        <v>0</v>
      </c>
      <c r="L1374" s="8">
        <f t="shared" si="253"/>
        <v>2</v>
      </c>
      <c r="M1374" s="9">
        <f t="shared" si="253"/>
        <v>3990</v>
      </c>
      <c r="N1374" s="13">
        <v>2</v>
      </c>
      <c r="O1374" s="14">
        <f t="shared" si="254"/>
        <v>3990</v>
      </c>
      <c r="P1374" s="13">
        <v>0</v>
      </c>
      <c r="Q1374" s="14">
        <f t="shared" si="255"/>
        <v>0</v>
      </c>
      <c r="R1374" s="13">
        <f t="shared" si="256"/>
        <v>2</v>
      </c>
      <c r="S1374" s="14">
        <f t="shared" si="256"/>
        <v>3990</v>
      </c>
      <c r="T1374" s="15">
        <v>0</v>
      </c>
      <c r="U1374" s="9">
        <f t="shared" si="257"/>
        <v>0</v>
      </c>
      <c r="V1374" s="15">
        <f t="shared" si="258"/>
        <v>0</v>
      </c>
      <c r="W1374" s="16">
        <f t="shared" si="259"/>
        <v>0</v>
      </c>
      <c r="X1374" s="15">
        <f t="shared" si="260"/>
        <v>0</v>
      </c>
      <c r="Y1374" s="9">
        <f t="shared" si="260"/>
        <v>0</v>
      </c>
    </row>
    <row r="1375" spans="2:25" ht="46.8" x14ac:dyDescent="0.3">
      <c r="B1375" s="17">
        <v>44348</v>
      </c>
      <c r="C1375" s="17">
        <v>45152</v>
      </c>
      <c r="D1375" s="5" t="s">
        <v>2592</v>
      </c>
      <c r="E1375" s="27" t="s">
        <v>2593</v>
      </c>
      <c r="F1375" s="42">
        <v>1250</v>
      </c>
      <c r="G1375" s="42">
        <v>8</v>
      </c>
      <c r="H1375" s="9">
        <f t="shared" si="251"/>
        <v>10000</v>
      </c>
      <c r="I1375" s="46">
        <v>1170</v>
      </c>
      <c r="J1375" s="28">
        <v>1</v>
      </c>
      <c r="K1375" s="12">
        <f t="shared" si="252"/>
        <v>1170</v>
      </c>
      <c r="L1375" s="8">
        <f t="shared" si="253"/>
        <v>9</v>
      </c>
      <c r="M1375" s="9">
        <f t="shared" si="253"/>
        <v>11170</v>
      </c>
      <c r="N1375" s="7">
        <v>8</v>
      </c>
      <c r="O1375" s="14">
        <f t="shared" si="254"/>
        <v>10000</v>
      </c>
      <c r="P1375" s="28">
        <v>1</v>
      </c>
      <c r="Q1375" s="14">
        <f t="shared" si="255"/>
        <v>1170</v>
      </c>
      <c r="R1375" s="13">
        <f t="shared" si="256"/>
        <v>9</v>
      </c>
      <c r="S1375" s="14">
        <f t="shared" si="256"/>
        <v>11170</v>
      </c>
      <c r="T1375" s="15">
        <f>G1375-N1375</f>
        <v>0</v>
      </c>
      <c r="U1375" s="9">
        <f t="shared" si="257"/>
        <v>0</v>
      </c>
      <c r="V1375" s="15">
        <f t="shared" si="258"/>
        <v>0</v>
      </c>
      <c r="W1375" s="16">
        <f t="shared" si="259"/>
        <v>0</v>
      </c>
      <c r="X1375" s="15">
        <f t="shared" si="260"/>
        <v>0</v>
      </c>
      <c r="Y1375" s="9">
        <f t="shared" si="260"/>
        <v>0</v>
      </c>
    </row>
    <row r="1376" spans="2:25" ht="42" x14ac:dyDescent="0.3">
      <c r="B1376" s="62">
        <v>45155</v>
      </c>
      <c r="C1376" s="62">
        <v>45152</v>
      </c>
      <c r="D1376" s="5" t="s">
        <v>3042</v>
      </c>
      <c r="E1376" s="44" t="s">
        <v>3043</v>
      </c>
      <c r="F1376" s="42">
        <v>1890</v>
      </c>
      <c r="G1376" s="42">
        <v>2</v>
      </c>
      <c r="H1376" s="9">
        <f t="shared" si="251"/>
        <v>3780</v>
      </c>
      <c r="I1376" s="28"/>
      <c r="J1376" s="28"/>
      <c r="K1376" s="12">
        <f t="shared" si="252"/>
        <v>0</v>
      </c>
      <c r="L1376" s="8">
        <f t="shared" si="253"/>
        <v>2</v>
      </c>
      <c r="M1376" s="9">
        <f t="shared" si="253"/>
        <v>3780</v>
      </c>
      <c r="N1376" s="7">
        <v>2</v>
      </c>
      <c r="O1376" s="14">
        <f t="shared" si="254"/>
        <v>3780</v>
      </c>
      <c r="P1376" s="28"/>
      <c r="Q1376" s="14">
        <f t="shared" si="255"/>
        <v>0</v>
      </c>
      <c r="R1376" s="13">
        <f t="shared" si="256"/>
        <v>2</v>
      </c>
      <c r="S1376" s="14">
        <f t="shared" si="256"/>
        <v>3780</v>
      </c>
      <c r="T1376" s="15">
        <v>0</v>
      </c>
      <c r="U1376" s="9">
        <f t="shared" si="257"/>
        <v>0</v>
      </c>
      <c r="V1376" s="15">
        <f t="shared" si="258"/>
        <v>0</v>
      </c>
      <c r="W1376" s="16">
        <f t="shared" si="259"/>
        <v>0</v>
      </c>
      <c r="X1376" s="15">
        <f t="shared" si="260"/>
        <v>0</v>
      </c>
      <c r="Y1376" s="9">
        <f t="shared" si="260"/>
        <v>0</v>
      </c>
    </row>
    <row r="1377" spans="2:25" ht="78" x14ac:dyDescent="0.3">
      <c r="B1377" s="5">
        <v>44580</v>
      </c>
      <c r="C1377" s="5">
        <v>45153</v>
      </c>
      <c r="D1377" s="5" t="s">
        <v>1042</v>
      </c>
      <c r="E1377" s="6" t="s">
        <v>1043</v>
      </c>
      <c r="F1377" s="10">
        <v>600</v>
      </c>
      <c r="G1377" s="8">
        <v>65</v>
      </c>
      <c r="H1377" s="9">
        <f t="shared" si="251"/>
        <v>39000</v>
      </c>
      <c r="I1377" s="10">
        <v>522</v>
      </c>
      <c r="J1377" s="11">
        <v>2</v>
      </c>
      <c r="K1377" s="12">
        <f t="shared" si="252"/>
        <v>1044</v>
      </c>
      <c r="L1377" s="8">
        <f t="shared" si="253"/>
        <v>67</v>
      </c>
      <c r="M1377" s="9">
        <f t="shared" si="253"/>
        <v>40044</v>
      </c>
      <c r="N1377" s="13">
        <v>65</v>
      </c>
      <c r="O1377" s="14">
        <f t="shared" si="254"/>
        <v>39000</v>
      </c>
      <c r="P1377" s="13">
        <v>2</v>
      </c>
      <c r="Q1377" s="14">
        <f t="shared" si="255"/>
        <v>1044</v>
      </c>
      <c r="R1377" s="13">
        <f t="shared" si="256"/>
        <v>67</v>
      </c>
      <c r="S1377" s="14">
        <f t="shared" si="256"/>
        <v>40044</v>
      </c>
      <c r="T1377" s="15">
        <f>G1377-N1377</f>
        <v>0</v>
      </c>
      <c r="U1377" s="9">
        <f t="shared" si="257"/>
        <v>0</v>
      </c>
      <c r="V1377" s="15">
        <f t="shared" si="258"/>
        <v>0</v>
      </c>
      <c r="W1377" s="16">
        <f t="shared" si="259"/>
        <v>0</v>
      </c>
      <c r="X1377" s="15">
        <f t="shared" si="260"/>
        <v>0</v>
      </c>
      <c r="Y1377" s="9">
        <f t="shared" si="260"/>
        <v>0</v>
      </c>
    </row>
    <row r="1378" spans="2:25" ht="46.8" x14ac:dyDescent="0.3">
      <c r="B1378" s="17">
        <v>45030</v>
      </c>
      <c r="C1378" s="17">
        <v>45153</v>
      </c>
      <c r="D1378" s="5" t="s">
        <v>2634</v>
      </c>
      <c r="E1378" s="18" t="s">
        <v>2635</v>
      </c>
      <c r="F1378" s="19">
        <v>1013.22</v>
      </c>
      <c r="G1378" s="8">
        <v>1</v>
      </c>
      <c r="H1378" s="9">
        <f t="shared" si="251"/>
        <v>1013.22</v>
      </c>
      <c r="I1378" s="10">
        <v>443.9</v>
      </c>
      <c r="J1378" s="11">
        <v>1</v>
      </c>
      <c r="K1378" s="12">
        <f t="shared" si="252"/>
        <v>443.9</v>
      </c>
      <c r="L1378" s="8">
        <f t="shared" si="253"/>
        <v>2</v>
      </c>
      <c r="M1378" s="9">
        <f t="shared" si="253"/>
        <v>1457.12</v>
      </c>
      <c r="N1378" s="13">
        <v>1</v>
      </c>
      <c r="O1378" s="14">
        <f t="shared" si="254"/>
        <v>1013.22</v>
      </c>
      <c r="P1378" s="13">
        <v>1</v>
      </c>
      <c r="Q1378" s="14">
        <f t="shared" si="255"/>
        <v>443.9</v>
      </c>
      <c r="R1378" s="13">
        <f t="shared" si="256"/>
        <v>2</v>
      </c>
      <c r="S1378" s="14">
        <f t="shared" si="256"/>
        <v>1457.12</v>
      </c>
      <c r="T1378" s="15">
        <f>G1378-N1378</f>
        <v>0</v>
      </c>
      <c r="U1378" s="9">
        <f t="shared" si="257"/>
        <v>0</v>
      </c>
      <c r="V1378" s="15">
        <f t="shared" si="258"/>
        <v>0</v>
      </c>
      <c r="W1378" s="16">
        <f t="shared" si="259"/>
        <v>0</v>
      </c>
      <c r="X1378" s="15">
        <f t="shared" si="260"/>
        <v>0</v>
      </c>
      <c r="Y1378" s="9">
        <f t="shared" si="260"/>
        <v>0</v>
      </c>
    </row>
    <row r="1379" spans="2:25" ht="46.8" x14ac:dyDescent="0.3">
      <c r="B1379" s="17">
        <v>45153</v>
      </c>
      <c r="C1379" s="17">
        <v>45153</v>
      </c>
      <c r="D1379" s="5" t="s">
        <v>3044</v>
      </c>
      <c r="E1379" s="27" t="s">
        <v>3045</v>
      </c>
      <c r="F1379" s="10">
        <v>442.5</v>
      </c>
      <c r="G1379" s="8">
        <v>1</v>
      </c>
      <c r="H1379" s="9">
        <f t="shared" si="251"/>
        <v>442.5</v>
      </c>
      <c r="I1379" s="10">
        <v>0</v>
      </c>
      <c r="J1379" s="11">
        <v>0</v>
      </c>
      <c r="K1379" s="12">
        <f t="shared" si="252"/>
        <v>0</v>
      </c>
      <c r="L1379" s="8">
        <f t="shared" si="253"/>
        <v>1</v>
      </c>
      <c r="M1379" s="9">
        <f t="shared" si="253"/>
        <v>442.5</v>
      </c>
      <c r="N1379" s="13">
        <v>1</v>
      </c>
      <c r="O1379" s="14">
        <f t="shared" si="254"/>
        <v>442.5</v>
      </c>
      <c r="P1379" s="13">
        <v>0</v>
      </c>
      <c r="Q1379" s="14">
        <f t="shared" si="255"/>
        <v>0</v>
      </c>
      <c r="R1379" s="13">
        <f t="shared" si="256"/>
        <v>1</v>
      </c>
      <c r="S1379" s="14">
        <f t="shared" si="256"/>
        <v>442.5</v>
      </c>
      <c r="T1379" s="15">
        <f>G1379-N1379</f>
        <v>0</v>
      </c>
      <c r="U1379" s="9">
        <f t="shared" si="257"/>
        <v>0</v>
      </c>
      <c r="V1379" s="15">
        <f t="shared" si="258"/>
        <v>0</v>
      </c>
      <c r="W1379" s="16">
        <f t="shared" si="259"/>
        <v>0</v>
      </c>
      <c r="X1379" s="15">
        <f t="shared" si="260"/>
        <v>0</v>
      </c>
      <c r="Y1379" s="9">
        <f t="shared" si="260"/>
        <v>0</v>
      </c>
    </row>
    <row r="1380" spans="2:25" ht="31.2" x14ac:dyDescent="0.3">
      <c r="B1380" s="17">
        <v>45153</v>
      </c>
      <c r="C1380" s="17">
        <v>45153</v>
      </c>
      <c r="D1380" s="5" t="s">
        <v>3046</v>
      </c>
      <c r="E1380" s="27" t="s">
        <v>3047</v>
      </c>
      <c r="F1380" s="10">
        <v>126.85</v>
      </c>
      <c r="G1380" s="8">
        <v>3</v>
      </c>
      <c r="H1380" s="9">
        <f t="shared" si="251"/>
        <v>380.54999999999995</v>
      </c>
      <c r="I1380" s="10">
        <v>0</v>
      </c>
      <c r="J1380" s="11">
        <v>0</v>
      </c>
      <c r="K1380" s="12">
        <f t="shared" si="252"/>
        <v>0</v>
      </c>
      <c r="L1380" s="8">
        <f t="shared" si="253"/>
        <v>3</v>
      </c>
      <c r="M1380" s="9">
        <f t="shared" si="253"/>
        <v>380.54999999999995</v>
      </c>
      <c r="N1380" s="13">
        <v>3</v>
      </c>
      <c r="O1380" s="14">
        <f t="shared" si="254"/>
        <v>380.54999999999995</v>
      </c>
      <c r="P1380" s="13">
        <v>0</v>
      </c>
      <c r="Q1380" s="14">
        <f t="shared" si="255"/>
        <v>0</v>
      </c>
      <c r="R1380" s="13">
        <f t="shared" si="256"/>
        <v>3</v>
      </c>
      <c r="S1380" s="14">
        <f t="shared" si="256"/>
        <v>380.54999999999995</v>
      </c>
      <c r="T1380" s="15">
        <f>G1380-N1380</f>
        <v>0</v>
      </c>
      <c r="U1380" s="9">
        <f t="shared" si="257"/>
        <v>0</v>
      </c>
      <c r="V1380" s="15">
        <f t="shared" si="258"/>
        <v>0</v>
      </c>
      <c r="W1380" s="16">
        <f t="shared" si="259"/>
        <v>0</v>
      </c>
      <c r="X1380" s="15">
        <f t="shared" si="260"/>
        <v>0</v>
      </c>
      <c r="Y1380" s="9">
        <f t="shared" si="260"/>
        <v>0</v>
      </c>
    </row>
    <row r="1381" spans="2:25" ht="55.8" x14ac:dyDescent="0.3">
      <c r="B1381" s="62">
        <v>45153</v>
      </c>
      <c r="C1381" s="62">
        <v>45153</v>
      </c>
      <c r="D1381" s="5" t="s">
        <v>3048</v>
      </c>
      <c r="E1381" s="44" t="s">
        <v>3049</v>
      </c>
      <c r="F1381" s="42">
        <v>4643.3</v>
      </c>
      <c r="G1381" s="42">
        <v>1</v>
      </c>
      <c r="H1381" s="9">
        <f t="shared" si="251"/>
        <v>4643.3</v>
      </c>
      <c r="I1381" s="28"/>
      <c r="J1381" s="28"/>
      <c r="K1381" s="12">
        <f t="shared" si="252"/>
        <v>0</v>
      </c>
      <c r="L1381" s="8">
        <f t="shared" si="253"/>
        <v>1</v>
      </c>
      <c r="M1381" s="9">
        <f t="shared" si="253"/>
        <v>4643.3</v>
      </c>
      <c r="N1381" s="7">
        <v>1</v>
      </c>
      <c r="O1381" s="14">
        <f t="shared" si="254"/>
        <v>4643.3</v>
      </c>
      <c r="P1381" s="28"/>
      <c r="Q1381" s="14">
        <f t="shared" si="255"/>
        <v>0</v>
      </c>
      <c r="R1381" s="13">
        <f t="shared" si="256"/>
        <v>1</v>
      </c>
      <c r="S1381" s="14">
        <f t="shared" si="256"/>
        <v>4643.3</v>
      </c>
      <c r="T1381" s="15">
        <v>0</v>
      </c>
      <c r="U1381" s="9">
        <f t="shared" si="257"/>
        <v>0</v>
      </c>
      <c r="V1381" s="15">
        <f t="shared" si="258"/>
        <v>0</v>
      </c>
      <c r="W1381" s="16">
        <f t="shared" si="259"/>
        <v>0</v>
      </c>
      <c r="X1381" s="15">
        <f t="shared" si="260"/>
        <v>0</v>
      </c>
      <c r="Y1381" s="9">
        <f t="shared" si="260"/>
        <v>0</v>
      </c>
    </row>
    <row r="1382" spans="2:25" ht="31.2" x14ac:dyDescent="0.3">
      <c r="B1382" s="5">
        <v>44908</v>
      </c>
      <c r="C1382" s="5">
        <v>45155</v>
      </c>
      <c r="D1382" s="5" t="s">
        <v>1761</v>
      </c>
      <c r="E1382" s="6" t="s">
        <v>1762</v>
      </c>
      <c r="F1382" s="10">
        <v>90</v>
      </c>
      <c r="G1382" s="15">
        <v>6</v>
      </c>
      <c r="H1382" s="9">
        <f t="shared" si="251"/>
        <v>540</v>
      </c>
      <c r="I1382" s="10">
        <v>28</v>
      </c>
      <c r="J1382" s="11">
        <v>39</v>
      </c>
      <c r="K1382" s="12">
        <f t="shared" si="252"/>
        <v>1092</v>
      </c>
      <c r="L1382" s="8">
        <f t="shared" si="253"/>
        <v>45</v>
      </c>
      <c r="M1382" s="9">
        <f t="shared" si="253"/>
        <v>1632</v>
      </c>
      <c r="N1382" s="13">
        <v>6</v>
      </c>
      <c r="O1382" s="14">
        <f t="shared" si="254"/>
        <v>540</v>
      </c>
      <c r="P1382" s="13">
        <v>39</v>
      </c>
      <c r="Q1382" s="14">
        <f t="shared" si="255"/>
        <v>1092</v>
      </c>
      <c r="R1382" s="13">
        <f t="shared" si="256"/>
        <v>45</v>
      </c>
      <c r="S1382" s="14">
        <f t="shared" si="256"/>
        <v>1632</v>
      </c>
      <c r="T1382" s="15">
        <f t="shared" ref="T1382:T1401" si="262">G1382-N1382</f>
        <v>0</v>
      </c>
      <c r="U1382" s="9">
        <f t="shared" si="257"/>
        <v>0</v>
      </c>
      <c r="V1382" s="15">
        <f t="shared" si="258"/>
        <v>0</v>
      </c>
      <c r="W1382" s="16">
        <f t="shared" si="259"/>
        <v>0</v>
      </c>
      <c r="X1382" s="15">
        <f t="shared" si="260"/>
        <v>0</v>
      </c>
      <c r="Y1382" s="9">
        <f t="shared" si="260"/>
        <v>0</v>
      </c>
    </row>
    <row r="1383" spans="2:25" ht="62.4" x14ac:dyDescent="0.3">
      <c r="B1383" s="5">
        <v>44770</v>
      </c>
      <c r="C1383" s="5">
        <v>45159</v>
      </c>
      <c r="D1383" s="5" t="s">
        <v>934</v>
      </c>
      <c r="E1383" s="6" t="s">
        <v>935</v>
      </c>
      <c r="F1383" s="10">
        <v>270.82</v>
      </c>
      <c r="G1383" s="15">
        <v>2</v>
      </c>
      <c r="H1383" s="9">
        <f t="shared" si="251"/>
        <v>541.64</v>
      </c>
      <c r="I1383" s="10">
        <v>675</v>
      </c>
      <c r="J1383" s="11">
        <v>6</v>
      </c>
      <c r="K1383" s="12">
        <f t="shared" si="252"/>
        <v>4050</v>
      </c>
      <c r="L1383" s="8">
        <f t="shared" si="253"/>
        <v>8</v>
      </c>
      <c r="M1383" s="9">
        <f t="shared" si="253"/>
        <v>4591.6400000000003</v>
      </c>
      <c r="N1383" s="13">
        <v>2</v>
      </c>
      <c r="O1383" s="14">
        <f t="shared" si="254"/>
        <v>541.64</v>
      </c>
      <c r="P1383" s="13">
        <v>6</v>
      </c>
      <c r="Q1383" s="14">
        <f t="shared" si="255"/>
        <v>4050</v>
      </c>
      <c r="R1383" s="13">
        <f t="shared" si="256"/>
        <v>8</v>
      </c>
      <c r="S1383" s="14">
        <f t="shared" si="256"/>
        <v>4591.6400000000003</v>
      </c>
      <c r="T1383" s="15">
        <f t="shared" si="262"/>
        <v>0</v>
      </c>
      <c r="U1383" s="9">
        <f t="shared" si="257"/>
        <v>0</v>
      </c>
      <c r="V1383" s="15">
        <f t="shared" si="258"/>
        <v>0</v>
      </c>
      <c r="W1383" s="16">
        <f t="shared" si="259"/>
        <v>0</v>
      </c>
      <c r="X1383" s="15">
        <f t="shared" si="260"/>
        <v>0</v>
      </c>
      <c r="Y1383" s="9">
        <f t="shared" si="260"/>
        <v>0</v>
      </c>
    </row>
    <row r="1384" spans="2:25" ht="93.6" x14ac:dyDescent="0.3">
      <c r="B1384" s="5">
        <v>44837</v>
      </c>
      <c r="C1384" s="5">
        <v>45160</v>
      </c>
      <c r="D1384" s="5" t="s">
        <v>1098</v>
      </c>
      <c r="E1384" s="6" t="s">
        <v>1099</v>
      </c>
      <c r="F1384" s="10">
        <v>565</v>
      </c>
      <c r="G1384" s="8">
        <v>1</v>
      </c>
      <c r="H1384" s="9">
        <f t="shared" si="251"/>
        <v>565</v>
      </c>
      <c r="I1384" s="10">
        <v>342.2</v>
      </c>
      <c r="J1384" s="11">
        <v>1</v>
      </c>
      <c r="K1384" s="12">
        <f t="shared" si="252"/>
        <v>342.2</v>
      </c>
      <c r="L1384" s="8">
        <f t="shared" si="253"/>
        <v>2</v>
      </c>
      <c r="M1384" s="9">
        <f t="shared" si="253"/>
        <v>907.2</v>
      </c>
      <c r="N1384" s="13">
        <v>1</v>
      </c>
      <c r="O1384" s="14">
        <f t="shared" si="254"/>
        <v>565</v>
      </c>
      <c r="P1384" s="13">
        <v>1</v>
      </c>
      <c r="Q1384" s="14">
        <f t="shared" si="255"/>
        <v>342.2</v>
      </c>
      <c r="R1384" s="13">
        <f t="shared" si="256"/>
        <v>2</v>
      </c>
      <c r="S1384" s="14">
        <f t="shared" si="256"/>
        <v>907.2</v>
      </c>
      <c r="T1384" s="15">
        <f t="shared" si="262"/>
        <v>0</v>
      </c>
      <c r="U1384" s="9">
        <f t="shared" si="257"/>
        <v>0</v>
      </c>
      <c r="V1384" s="15">
        <f t="shared" si="258"/>
        <v>0</v>
      </c>
      <c r="W1384" s="16">
        <f t="shared" si="259"/>
        <v>0</v>
      </c>
      <c r="X1384" s="15">
        <f t="shared" si="260"/>
        <v>0</v>
      </c>
      <c r="Y1384" s="9">
        <f t="shared" si="260"/>
        <v>0</v>
      </c>
    </row>
    <row r="1385" spans="2:25" ht="62.4" x14ac:dyDescent="0.3">
      <c r="B1385" s="17">
        <v>45160</v>
      </c>
      <c r="C1385" s="17">
        <v>45160</v>
      </c>
      <c r="D1385" s="5" t="s">
        <v>3052</v>
      </c>
      <c r="E1385" s="27" t="s">
        <v>3053</v>
      </c>
      <c r="F1385" s="10">
        <v>346.92</v>
      </c>
      <c r="G1385" s="8">
        <v>1</v>
      </c>
      <c r="H1385" s="9">
        <f t="shared" si="251"/>
        <v>346.92</v>
      </c>
      <c r="I1385" s="10">
        <v>0</v>
      </c>
      <c r="J1385" s="11">
        <v>0</v>
      </c>
      <c r="K1385" s="12">
        <f t="shared" si="252"/>
        <v>0</v>
      </c>
      <c r="L1385" s="8">
        <f t="shared" si="253"/>
        <v>1</v>
      </c>
      <c r="M1385" s="9">
        <f t="shared" si="253"/>
        <v>346.92</v>
      </c>
      <c r="N1385" s="13">
        <v>1</v>
      </c>
      <c r="O1385" s="14">
        <f t="shared" si="254"/>
        <v>346.92</v>
      </c>
      <c r="P1385" s="13">
        <v>0</v>
      </c>
      <c r="Q1385" s="14">
        <f t="shared" si="255"/>
        <v>0</v>
      </c>
      <c r="R1385" s="13">
        <f t="shared" si="256"/>
        <v>1</v>
      </c>
      <c r="S1385" s="14">
        <f t="shared" si="256"/>
        <v>346.92</v>
      </c>
      <c r="T1385" s="15">
        <f t="shared" si="262"/>
        <v>0</v>
      </c>
      <c r="U1385" s="9">
        <f t="shared" si="257"/>
        <v>0</v>
      </c>
      <c r="V1385" s="15">
        <f t="shared" si="258"/>
        <v>0</v>
      </c>
      <c r="W1385" s="16">
        <f t="shared" si="259"/>
        <v>0</v>
      </c>
      <c r="X1385" s="15">
        <f t="shared" si="260"/>
        <v>0</v>
      </c>
      <c r="Y1385" s="9">
        <f t="shared" si="260"/>
        <v>0</v>
      </c>
    </row>
    <row r="1386" spans="2:25" ht="46.8" x14ac:dyDescent="0.3">
      <c r="B1386" s="17">
        <v>45160</v>
      </c>
      <c r="C1386" s="17">
        <v>45160</v>
      </c>
      <c r="D1386" s="5" t="s">
        <v>3054</v>
      </c>
      <c r="E1386" s="27" t="s">
        <v>3055</v>
      </c>
      <c r="F1386" s="10">
        <v>21.12</v>
      </c>
      <c r="G1386" s="8">
        <v>1</v>
      </c>
      <c r="H1386" s="9">
        <f t="shared" si="251"/>
        <v>21.12</v>
      </c>
      <c r="I1386" s="10">
        <v>0</v>
      </c>
      <c r="J1386" s="11">
        <v>0</v>
      </c>
      <c r="K1386" s="12">
        <f t="shared" si="252"/>
        <v>0</v>
      </c>
      <c r="L1386" s="8">
        <f t="shared" si="253"/>
        <v>1</v>
      </c>
      <c r="M1386" s="9">
        <f t="shared" si="253"/>
        <v>21.12</v>
      </c>
      <c r="N1386" s="13">
        <v>1</v>
      </c>
      <c r="O1386" s="14">
        <f t="shared" si="254"/>
        <v>21.12</v>
      </c>
      <c r="P1386" s="13">
        <v>0</v>
      </c>
      <c r="Q1386" s="14">
        <f t="shared" si="255"/>
        <v>0</v>
      </c>
      <c r="R1386" s="13">
        <f t="shared" si="256"/>
        <v>1</v>
      </c>
      <c r="S1386" s="14">
        <f t="shared" si="256"/>
        <v>21.12</v>
      </c>
      <c r="T1386" s="15">
        <f t="shared" si="262"/>
        <v>0</v>
      </c>
      <c r="U1386" s="9">
        <f t="shared" si="257"/>
        <v>0</v>
      </c>
      <c r="V1386" s="15">
        <f t="shared" si="258"/>
        <v>0</v>
      </c>
      <c r="W1386" s="16">
        <f t="shared" si="259"/>
        <v>0</v>
      </c>
      <c r="X1386" s="15">
        <f t="shared" si="260"/>
        <v>0</v>
      </c>
      <c r="Y1386" s="9">
        <f t="shared" si="260"/>
        <v>0</v>
      </c>
    </row>
    <row r="1387" spans="2:25" ht="46.8" x14ac:dyDescent="0.3">
      <c r="B1387" s="17">
        <v>45160</v>
      </c>
      <c r="C1387" s="17">
        <v>45160</v>
      </c>
      <c r="D1387" s="5" t="s">
        <v>3056</v>
      </c>
      <c r="E1387" s="27" t="s">
        <v>3057</v>
      </c>
      <c r="F1387" s="10">
        <v>18.29</v>
      </c>
      <c r="G1387" s="8">
        <v>1</v>
      </c>
      <c r="H1387" s="9">
        <f t="shared" si="251"/>
        <v>18.29</v>
      </c>
      <c r="I1387" s="10">
        <v>0</v>
      </c>
      <c r="J1387" s="11">
        <v>0</v>
      </c>
      <c r="K1387" s="12">
        <f t="shared" si="252"/>
        <v>0</v>
      </c>
      <c r="L1387" s="8">
        <f t="shared" si="253"/>
        <v>1</v>
      </c>
      <c r="M1387" s="9">
        <f t="shared" si="253"/>
        <v>18.29</v>
      </c>
      <c r="N1387" s="13">
        <v>1</v>
      </c>
      <c r="O1387" s="14">
        <f t="shared" si="254"/>
        <v>18.29</v>
      </c>
      <c r="P1387" s="13">
        <v>0</v>
      </c>
      <c r="Q1387" s="14">
        <f t="shared" si="255"/>
        <v>0</v>
      </c>
      <c r="R1387" s="13">
        <f t="shared" si="256"/>
        <v>1</v>
      </c>
      <c r="S1387" s="14">
        <f t="shared" si="256"/>
        <v>18.29</v>
      </c>
      <c r="T1387" s="15">
        <f t="shared" si="262"/>
        <v>0</v>
      </c>
      <c r="U1387" s="9">
        <f t="shared" si="257"/>
        <v>0</v>
      </c>
      <c r="V1387" s="15">
        <f t="shared" si="258"/>
        <v>0</v>
      </c>
      <c r="W1387" s="16">
        <f t="shared" si="259"/>
        <v>0</v>
      </c>
      <c r="X1387" s="15">
        <f t="shared" si="260"/>
        <v>0</v>
      </c>
      <c r="Y1387" s="9">
        <f t="shared" si="260"/>
        <v>0</v>
      </c>
    </row>
    <row r="1388" spans="2:25" ht="31.2" x14ac:dyDescent="0.3">
      <c r="B1388" s="17">
        <v>45160</v>
      </c>
      <c r="C1388" s="17">
        <v>45160</v>
      </c>
      <c r="D1388" s="5" t="s">
        <v>3058</v>
      </c>
      <c r="E1388" s="27" t="s">
        <v>3059</v>
      </c>
      <c r="F1388" s="10">
        <v>46.55</v>
      </c>
      <c r="G1388" s="8">
        <v>2</v>
      </c>
      <c r="H1388" s="9">
        <f t="shared" si="251"/>
        <v>93.1</v>
      </c>
      <c r="I1388" s="10">
        <v>0</v>
      </c>
      <c r="J1388" s="11">
        <v>0</v>
      </c>
      <c r="K1388" s="12">
        <f t="shared" si="252"/>
        <v>0</v>
      </c>
      <c r="L1388" s="8">
        <f t="shared" si="253"/>
        <v>2</v>
      </c>
      <c r="M1388" s="9">
        <f t="shared" si="253"/>
        <v>93.1</v>
      </c>
      <c r="N1388" s="13">
        <v>2</v>
      </c>
      <c r="O1388" s="14">
        <f t="shared" si="254"/>
        <v>93.1</v>
      </c>
      <c r="P1388" s="13">
        <v>0</v>
      </c>
      <c r="Q1388" s="14">
        <f t="shared" si="255"/>
        <v>0</v>
      </c>
      <c r="R1388" s="13">
        <f t="shared" si="256"/>
        <v>2</v>
      </c>
      <c r="S1388" s="14">
        <f t="shared" si="256"/>
        <v>93.1</v>
      </c>
      <c r="T1388" s="15">
        <f t="shared" si="262"/>
        <v>0</v>
      </c>
      <c r="U1388" s="9">
        <f t="shared" si="257"/>
        <v>0</v>
      </c>
      <c r="V1388" s="15">
        <f t="shared" si="258"/>
        <v>0</v>
      </c>
      <c r="W1388" s="16">
        <f t="shared" si="259"/>
        <v>0</v>
      </c>
      <c r="X1388" s="15">
        <f t="shared" si="260"/>
        <v>0</v>
      </c>
      <c r="Y1388" s="9">
        <f t="shared" si="260"/>
        <v>0</v>
      </c>
    </row>
    <row r="1389" spans="2:25" ht="46.8" x14ac:dyDescent="0.3">
      <c r="B1389" s="17">
        <v>45160</v>
      </c>
      <c r="C1389" s="17">
        <v>45160</v>
      </c>
      <c r="D1389" s="5" t="s">
        <v>3060</v>
      </c>
      <c r="E1389" s="27" t="s">
        <v>3061</v>
      </c>
      <c r="F1389" s="10">
        <v>18.59</v>
      </c>
      <c r="G1389" s="8">
        <v>1</v>
      </c>
      <c r="H1389" s="9">
        <f t="shared" si="251"/>
        <v>18.59</v>
      </c>
      <c r="I1389" s="10">
        <v>0</v>
      </c>
      <c r="J1389" s="11">
        <v>0</v>
      </c>
      <c r="K1389" s="12">
        <f t="shared" si="252"/>
        <v>0</v>
      </c>
      <c r="L1389" s="8">
        <f t="shared" si="253"/>
        <v>1</v>
      </c>
      <c r="M1389" s="9">
        <f t="shared" si="253"/>
        <v>18.59</v>
      </c>
      <c r="N1389" s="13">
        <v>1</v>
      </c>
      <c r="O1389" s="14">
        <f t="shared" si="254"/>
        <v>18.59</v>
      </c>
      <c r="P1389" s="13">
        <v>0</v>
      </c>
      <c r="Q1389" s="14">
        <f t="shared" si="255"/>
        <v>0</v>
      </c>
      <c r="R1389" s="13">
        <f t="shared" si="256"/>
        <v>1</v>
      </c>
      <c r="S1389" s="14">
        <f t="shared" si="256"/>
        <v>18.59</v>
      </c>
      <c r="T1389" s="15">
        <f t="shared" si="262"/>
        <v>0</v>
      </c>
      <c r="U1389" s="9">
        <f t="shared" si="257"/>
        <v>0</v>
      </c>
      <c r="V1389" s="15">
        <f t="shared" si="258"/>
        <v>0</v>
      </c>
      <c r="W1389" s="16">
        <f t="shared" si="259"/>
        <v>0</v>
      </c>
      <c r="X1389" s="15">
        <f t="shared" si="260"/>
        <v>0</v>
      </c>
      <c r="Y1389" s="9">
        <f t="shared" si="260"/>
        <v>0</v>
      </c>
    </row>
    <row r="1390" spans="2:25" ht="62.4" x14ac:dyDescent="0.3">
      <c r="B1390" s="17">
        <v>45160</v>
      </c>
      <c r="C1390" s="17">
        <v>45160</v>
      </c>
      <c r="D1390" s="5" t="s">
        <v>3062</v>
      </c>
      <c r="E1390" s="27" t="s">
        <v>3063</v>
      </c>
      <c r="F1390" s="10">
        <v>23.94</v>
      </c>
      <c r="G1390" s="8">
        <v>2</v>
      </c>
      <c r="H1390" s="9">
        <f t="shared" si="251"/>
        <v>47.88</v>
      </c>
      <c r="I1390" s="10">
        <v>0</v>
      </c>
      <c r="J1390" s="11">
        <v>0</v>
      </c>
      <c r="K1390" s="12">
        <f t="shared" si="252"/>
        <v>0</v>
      </c>
      <c r="L1390" s="8">
        <f t="shared" si="253"/>
        <v>2</v>
      </c>
      <c r="M1390" s="9">
        <f t="shared" si="253"/>
        <v>47.88</v>
      </c>
      <c r="N1390" s="13">
        <v>2</v>
      </c>
      <c r="O1390" s="14">
        <f t="shared" si="254"/>
        <v>47.88</v>
      </c>
      <c r="P1390" s="13">
        <v>0</v>
      </c>
      <c r="Q1390" s="14">
        <f t="shared" si="255"/>
        <v>0</v>
      </c>
      <c r="R1390" s="13">
        <f t="shared" si="256"/>
        <v>2</v>
      </c>
      <c r="S1390" s="14">
        <f t="shared" si="256"/>
        <v>47.88</v>
      </c>
      <c r="T1390" s="15">
        <f t="shared" si="262"/>
        <v>0</v>
      </c>
      <c r="U1390" s="9">
        <f t="shared" si="257"/>
        <v>0</v>
      </c>
      <c r="V1390" s="15">
        <f t="shared" si="258"/>
        <v>0</v>
      </c>
      <c r="W1390" s="16">
        <f t="shared" si="259"/>
        <v>0</v>
      </c>
      <c r="X1390" s="15">
        <f t="shared" si="260"/>
        <v>0</v>
      </c>
      <c r="Y1390" s="9">
        <f t="shared" si="260"/>
        <v>0</v>
      </c>
    </row>
    <row r="1391" spans="2:25" ht="46.8" x14ac:dyDescent="0.3">
      <c r="B1391" s="17">
        <v>45160</v>
      </c>
      <c r="C1391" s="17">
        <v>45160</v>
      </c>
      <c r="D1391" s="5" t="s">
        <v>3064</v>
      </c>
      <c r="E1391" s="27" t="s">
        <v>3065</v>
      </c>
      <c r="F1391" s="10">
        <v>87.37</v>
      </c>
      <c r="G1391" s="8">
        <v>2</v>
      </c>
      <c r="H1391" s="9">
        <f t="shared" si="251"/>
        <v>174.74</v>
      </c>
      <c r="I1391" s="10">
        <v>0</v>
      </c>
      <c r="J1391" s="11">
        <v>0</v>
      </c>
      <c r="K1391" s="12">
        <f t="shared" si="252"/>
        <v>0</v>
      </c>
      <c r="L1391" s="8">
        <f t="shared" si="253"/>
        <v>2</v>
      </c>
      <c r="M1391" s="9">
        <f t="shared" si="253"/>
        <v>174.74</v>
      </c>
      <c r="N1391" s="13">
        <v>2</v>
      </c>
      <c r="O1391" s="14">
        <f t="shared" si="254"/>
        <v>174.74</v>
      </c>
      <c r="P1391" s="13">
        <v>0</v>
      </c>
      <c r="Q1391" s="14">
        <f t="shared" si="255"/>
        <v>0</v>
      </c>
      <c r="R1391" s="13">
        <f t="shared" si="256"/>
        <v>2</v>
      </c>
      <c r="S1391" s="14">
        <f t="shared" si="256"/>
        <v>174.74</v>
      </c>
      <c r="T1391" s="15">
        <f t="shared" si="262"/>
        <v>0</v>
      </c>
      <c r="U1391" s="9">
        <f t="shared" si="257"/>
        <v>0</v>
      </c>
      <c r="V1391" s="15">
        <f t="shared" si="258"/>
        <v>0</v>
      </c>
      <c r="W1391" s="16">
        <f t="shared" si="259"/>
        <v>0</v>
      </c>
      <c r="X1391" s="15">
        <f t="shared" si="260"/>
        <v>0</v>
      </c>
      <c r="Y1391" s="9">
        <f t="shared" si="260"/>
        <v>0</v>
      </c>
    </row>
    <row r="1392" spans="2:25" ht="42" x14ac:dyDescent="0.3">
      <c r="B1392" s="62">
        <v>45162</v>
      </c>
      <c r="C1392" s="62">
        <v>45162</v>
      </c>
      <c r="D1392" s="5" t="s">
        <v>3066</v>
      </c>
      <c r="E1392" s="44" t="s">
        <v>3067</v>
      </c>
      <c r="F1392" s="10">
        <v>349.58</v>
      </c>
      <c r="G1392" s="8">
        <v>1</v>
      </c>
      <c r="H1392" s="9">
        <f t="shared" si="251"/>
        <v>349.58</v>
      </c>
      <c r="I1392" s="10">
        <v>0</v>
      </c>
      <c r="J1392" s="11">
        <v>0</v>
      </c>
      <c r="K1392" s="12">
        <f t="shared" si="252"/>
        <v>0</v>
      </c>
      <c r="L1392" s="8">
        <f t="shared" si="253"/>
        <v>1</v>
      </c>
      <c r="M1392" s="9">
        <f t="shared" si="253"/>
        <v>349.58</v>
      </c>
      <c r="N1392" s="13">
        <v>1</v>
      </c>
      <c r="O1392" s="14">
        <f t="shared" si="254"/>
        <v>349.58</v>
      </c>
      <c r="P1392" s="13">
        <v>0</v>
      </c>
      <c r="Q1392" s="14">
        <f t="shared" si="255"/>
        <v>0</v>
      </c>
      <c r="R1392" s="13">
        <f t="shared" si="256"/>
        <v>1</v>
      </c>
      <c r="S1392" s="14">
        <f t="shared" si="256"/>
        <v>349.58</v>
      </c>
      <c r="T1392" s="15">
        <f t="shared" si="262"/>
        <v>0</v>
      </c>
      <c r="U1392" s="9">
        <f t="shared" si="257"/>
        <v>0</v>
      </c>
      <c r="V1392" s="15">
        <f t="shared" si="258"/>
        <v>0</v>
      </c>
      <c r="W1392" s="16">
        <f t="shared" si="259"/>
        <v>0</v>
      </c>
      <c r="X1392" s="15">
        <f t="shared" si="260"/>
        <v>0</v>
      </c>
      <c r="Y1392" s="9">
        <f t="shared" si="260"/>
        <v>0</v>
      </c>
    </row>
    <row r="1393" spans="2:25" ht="42" x14ac:dyDescent="0.3">
      <c r="B1393" s="62">
        <v>45162</v>
      </c>
      <c r="C1393" s="62">
        <v>45162</v>
      </c>
      <c r="D1393" s="5" t="s">
        <v>3068</v>
      </c>
      <c r="E1393" s="44" t="s">
        <v>3069</v>
      </c>
      <c r="F1393" s="10">
        <v>317.42</v>
      </c>
      <c r="G1393" s="8">
        <v>1</v>
      </c>
      <c r="H1393" s="9">
        <f t="shared" si="251"/>
        <v>317.42</v>
      </c>
      <c r="I1393" s="10">
        <v>0</v>
      </c>
      <c r="J1393" s="11">
        <v>0</v>
      </c>
      <c r="K1393" s="12">
        <f t="shared" si="252"/>
        <v>0</v>
      </c>
      <c r="L1393" s="8">
        <f t="shared" si="253"/>
        <v>1</v>
      </c>
      <c r="M1393" s="9">
        <f t="shared" si="253"/>
        <v>317.42</v>
      </c>
      <c r="N1393" s="13">
        <v>1</v>
      </c>
      <c r="O1393" s="14">
        <f t="shared" si="254"/>
        <v>317.42</v>
      </c>
      <c r="P1393" s="13">
        <v>0</v>
      </c>
      <c r="Q1393" s="14">
        <f t="shared" si="255"/>
        <v>0</v>
      </c>
      <c r="R1393" s="13">
        <f t="shared" si="256"/>
        <v>1</v>
      </c>
      <c r="S1393" s="14">
        <f t="shared" si="256"/>
        <v>317.42</v>
      </c>
      <c r="T1393" s="15">
        <f t="shared" si="262"/>
        <v>0</v>
      </c>
      <c r="U1393" s="9">
        <f t="shared" si="257"/>
        <v>0</v>
      </c>
      <c r="V1393" s="15">
        <f t="shared" si="258"/>
        <v>0</v>
      </c>
      <c r="W1393" s="16">
        <f t="shared" si="259"/>
        <v>0</v>
      </c>
      <c r="X1393" s="15">
        <f t="shared" si="260"/>
        <v>0</v>
      </c>
      <c r="Y1393" s="9">
        <f t="shared" si="260"/>
        <v>0</v>
      </c>
    </row>
    <row r="1394" spans="2:25" ht="55.8" x14ac:dyDescent="0.3">
      <c r="B1394" s="62">
        <v>45162</v>
      </c>
      <c r="C1394" s="62">
        <v>45162</v>
      </c>
      <c r="D1394" s="5" t="s">
        <v>3070</v>
      </c>
      <c r="E1394" s="44" t="s">
        <v>3071</v>
      </c>
      <c r="F1394" s="10">
        <v>99.83</v>
      </c>
      <c r="G1394" s="8">
        <v>1</v>
      </c>
      <c r="H1394" s="9">
        <f t="shared" si="251"/>
        <v>99.83</v>
      </c>
      <c r="I1394" s="10">
        <v>0</v>
      </c>
      <c r="J1394" s="11">
        <v>0</v>
      </c>
      <c r="K1394" s="12">
        <f t="shared" si="252"/>
        <v>0</v>
      </c>
      <c r="L1394" s="8">
        <f t="shared" si="253"/>
        <v>1</v>
      </c>
      <c r="M1394" s="9">
        <f t="shared" si="253"/>
        <v>99.83</v>
      </c>
      <c r="N1394" s="13">
        <v>1</v>
      </c>
      <c r="O1394" s="14">
        <f t="shared" si="254"/>
        <v>99.83</v>
      </c>
      <c r="P1394" s="13">
        <v>0</v>
      </c>
      <c r="Q1394" s="14">
        <f t="shared" si="255"/>
        <v>0</v>
      </c>
      <c r="R1394" s="13">
        <f t="shared" si="256"/>
        <v>1</v>
      </c>
      <c r="S1394" s="14">
        <f t="shared" si="256"/>
        <v>99.83</v>
      </c>
      <c r="T1394" s="15">
        <f t="shared" si="262"/>
        <v>0</v>
      </c>
      <c r="U1394" s="9">
        <f t="shared" si="257"/>
        <v>0</v>
      </c>
      <c r="V1394" s="15">
        <f t="shared" si="258"/>
        <v>0</v>
      </c>
      <c r="W1394" s="16">
        <f t="shared" si="259"/>
        <v>0</v>
      </c>
      <c r="X1394" s="15">
        <f t="shared" si="260"/>
        <v>0</v>
      </c>
      <c r="Y1394" s="9">
        <f t="shared" si="260"/>
        <v>0</v>
      </c>
    </row>
    <row r="1395" spans="2:25" ht="69.599999999999994" x14ac:dyDescent="0.3">
      <c r="B1395" s="62">
        <v>45162</v>
      </c>
      <c r="C1395" s="62">
        <v>45162</v>
      </c>
      <c r="D1395" s="5" t="s">
        <v>3072</v>
      </c>
      <c r="E1395" s="44" t="s">
        <v>3073</v>
      </c>
      <c r="F1395" s="10">
        <v>3.61</v>
      </c>
      <c r="G1395" s="8">
        <v>400</v>
      </c>
      <c r="H1395" s="9">
        <f t="shared" si="251"/>
        <v>1444</v>
      </c>
      <c r="I1395" s="10">
        <v>0</v>
      </c>
      <c r="J1395" s="11">
        <v>0</v>
      </c>
      <c r="K1395" s="12">
        <f t="shared" si="252"/>
        <v>0</v>
      </c>
      <c r="L1395" s="8">
        <f t="shared" si="253"/>
        <v>400</v>
      </c>
      <c r="M1395" s="9">
        <f t="shared" si="253"/>
        <v>1444</v>
      </c>
      <c r="N1395" s="13">
        <v>400</v>
      </c>
      <c r="O1395" s="14">
        <f t="shared" si="254"/>
        <v>1444</v>
      </c>
      <c r="P1395" s="13">
        <v>0</v>
      </c>
      <c r="Q1395" s="14">
        <f t="shared" si="255"/>
        <v>0</v>
      </c>
      <c r="R1395" s="13">
        <f t="shared" si="256"/>
        <v>400</v>
      </c>
      <c r="S1395" s="14">
        <f t="shared" si="256"/>
        <v>1444</v>
      </c>
      <c r="T1395" s="15">
        <f t="shared" si="262"/>
        <v>0</v>
      </c>
      <c r="U1395" s="9">
        <f t="shared" si="257"/>
        <v>0</v>
      </c>
      <c r="V1395" s="15">
        <f t="shared" si="258"/>
        <v>0</v>
      </c>
      <c r="W1395" s="16">
        <f t="shared" si="259"/>
        <v>0</v>
      </c>
      <c r="X1395" s="15">
        <f t="shared" si="260"/>
        <v>0</v>
      </c>
      <c r="Y1395" s="9">
        <f t="shared" si="260"/>
        <v>0</v>
      </c>
    </row>
    <row r="1396" spans="2:25" ht="31.2" x14ac:dyDescent="0.3">
      <c r="B1396" s="5">
        <v>44162</v>
      </c>
      <c r="C1396" s="5">
        <v>45171</v>
      </c>
      <c r="D1396" s="5" t="s">
        <v>1904</v>
      </c>
      <c r="E1396" s="6" t="s">
        <v>1905</v>
      </c>
      <c r="F1396" s="10">
        <v>108</v>
      </c>
      <c r="G1396" s="15">
        <v>850</v>
      </c>
      <c r="H1396" s="9">
        <f t="shared" si="251"/>
        <v>91800</v>
      </c>
      <c r="I1396" s="10">
        <v>110</v>
      </c>
      <c r="J1396" s="11">
        <v>1300</v>
      </c>
      <c r="K1396" s="12">
        <f t="shared" si="252"/>
        <v>143000</v>
      </c>
      <c r="L1396" s="8">
        <f t="shared" si="253"/>
        <v>2150</v>
      </c>
      <c r="M1396" s="9">
        <f t="shared" si="253"/>
        <v>234800</v>
      </c>
      <c r="N1396" s="13">
        <v>850</v>
      </c>
      <c r="O1396" s="14">
        <f t="shared" si="254"/>
        <v>91800</v>
      </c>
      <c r="P1396" s="13">
        <v>1200</v>
      </c>
      <c r="Q1396" s="14">
        <f t="shared" si="255"/>
        <v>132000</v>
      </c>
      <c r="R1396" s="13">
        <f t="shared" si="256"/>
        <v>2050</v>
      </c>
      <c r="S1396" s="14">
        <f t="shared" si="256"/>
        <v>223800</v>
      </c>
      <c r="T1396" s="15">
        <f t="shared" si="262"/>
        <v>0</v>
      </c>
      <c r="U1396" s="9">
        <f t="shared" si="257"/>
        <v>0</v>
      </c>
      <c r="V1396" s="15">
        <f t="shared" si="258"/>
        <v>100</v>
      </c>
      <c r="W1396" s="16">
        <f t="shared" si="259"/>
        <v>11000</v>
      </c>
      <c r="X1396" s="15">
        <f t="shared" si="260"/>
        <v>100</v>
      </c>
      <c r="Y1396" s="9">
        <f t="shared" si="260"/>
        <v>11000</v>
      </c>
    </row>
    <row r="1397" spans="2:25" ht="31.2" x14ac:dyDescent="0.3">
      <c r="B1397" s="17">
        <v>43600</v>
      </c>
      <c r="C1397" s="17">
        <v>45182</v>
      </c>
      <c r="D1397" s="5" t="s">
        <v>1311</v>
      </c>
      <c r="E1397" s="18" t="s">
        <v>1312</v>
      </c>
      <c r="F1397" s="19">
        <v>120</v>
      </c>
      <c r="G1397" s="8">
        <v>11</v>
      </c>
      <c r="H1397" s="9">
        <f t="shared" si="251"/>
        <v>1320</v>
      </c>
      <c r="I1397" s="10">
        <v>155</v>
      </c>
      <c r="J1397" s="11">
        <v>1</v>
      </c>
      <c r="K1397" s="12">
        <f t="shared" si="252"/>
        <v>155</v>
      </c>
      <c r="L1397" s="8">
        <f t="shared" si="253"/>
        <v>12</v>
      </c>
      <c r="M1397" s="9">
        <f t="shared" si="253"/>
        <v>1475</v>
      </c>
      <c r="N1397" s="13">
        <v>11</v>
      </c>
      <c r="O1397" s="14">
        <f t="shared" si="254"/>
        <v>1320</v>
      </c>
      <c r="P1397" s="13">
        <v>1</v>
      </c>
      <c r="Q1397" s="14">
        <f t="shared" si="255"/>
        <v>155</v>
      </c>
      <c r="R1397" s="13">
        <f t="shared" si="256"/>
        <v>12</v>
      </c>
      <c r="S1397" s="14">
        <f t="shared" si="256"/>
        <v>1475</v>
      </c>
      <c r="T1397" s="15">
        <f t="shared" si="262"/>
        <v>0</v>
      </c>
      <c r="U1397" s="9">
        <f t="shared" si="257"/>
        <v>0</v>
      </c>
      <c r="V1397" s="15">
        <f t="shared" si="258"/>
        <v>0</v>
      </c>
      <c r="W1397" s="16">
        <f t="shared" si="259"/>
        <v>0</v>
      </c>
      <c r="X1397" s="15">
        <f t="shared" si="260"/>
        <v>0</v>
      </c>
      <c r="Y1397" s="9">
        <f t="shared" si="260"/>
        <v>0</v>
      </c>
    </row>
    <row r="1398" spans="2:25" ht="31.2" x14ac:dyDescent="0.3">
      <c r="B1398" s="5">
        <v>44938</v>
      </c>
      <c r="C1398" s="5">
        <v>45182</v>
      </c>
      <c r="D1398" s="5" t="s">
        <v>1313</v>
      </c>
      <c r="E1398" s="6" t="s">
        <v>1314</v>
      </c>
      <c r="F1398" s="10">
        <v>90</v>
      </c>
      <c r="G1398" s="8">
        <v>2</v>
      </c>
      <c r="H1398" s="9">
        <f t="shared" si="251"/>
        <v>180</v>
      </c>
      <c r="I1398" s="10">
        <v>65</v>
      </c>
      <c r="J1398" s="11">
        <v>4</v>
      </c>
      <c r="K1398" s="12">
        <f t="shared" si="252"/>
        <v>260</v>
      </c>
      <c r="L1398" s="8">
        <f t="shared" si="253"/>
        <v>6</v>
      </c>
      <c r="M1398" s="9">
        <f t="shared" si="253"/>
        <v>440</v>
      </c>
      <c r="N1398" s="13">
        <v>2</v>
      </c>
      <c r="O1398" s="14">
        <f t="shared" si="254"/>
        <v>180</v>
      </c>
      <c r="P1398" s="13">
        <v>4</v>
      </c>
      <c r="Q1398" s="14">
        <f t="shared" si="255"/>
        <v>260</v>
      </c>
      <c r="R1398" s="13">
        <f t="shared" si="256"/>
        <v>6</v>
      </c>
      <c r="S1398" s="14">
        <f t="shared" si="256"/>
        <v>440</v>
      </c>
      <c r="T1398" s="15">
        <f t="shared" si="262"/>
        <v>0</v>
      </c>
      <c r="U1398" s="9">
        <f t="shared" si="257"/>
        <v>0</v>
      </c>
      <c r="V1398" s="15">
        <f t="shared" si="258"/>
        <v>0</v>
      </c>
      <c r="W1398" s="16">
        <f t="shared" si="259"/>
        <v>0</v>
      </c>
      <c r="X1398" s="15">
        <f t="shared" si="260"/>
        <v>0</v>
      </c>
      <c r="Y1398" s="9">
        <f t="shared" si="260"/>
        <v>0</v>
      </c>
    </row>
    <row r="1399" spans="2:25" ht="46.8" x14ac:dyDescent="0.3">
      <c r="B1399" s="5">
        <v>44162</v>
      </c>
      <c r="C1399" s="5">
        <v>45182</v>
      </c>
      <c r="D1399" s="5" t="s">
        <v>1874</v>
      </c>
      <c r="E1399" s="6" t="s">
        <v>1875</v>
      </c>
      <c r="F1399" s="10">
        <v>7.25</v>
      </c>
      <c r="G1399" s="15">
        <v>10000</v>
      </c>
      <c r="H1399" s="9">
        <f t="shared" si="251"/>
        <v>72500</v>
      </c>
      <c r="I1399" s="10">
        <v>5.5</v>
      </c>
      <c r="J1399" s="11">
        <v>10000</v>
      </c>
      <c r="K1399" s="12">
        <f t="shared" si="252"/>
        <v>55000</v>
      </c>
      <c r="L1399" s="8">
        <f t="shared" si="253"/>
        <v>20000</v>
      </c>
      <c r="M1399" s="9">
        <f t="shared" si="253"/>
        <v>127500</v>
      </c>
      <c r="N1399" s="13">
        <v>10000</v>
      </c>
      <c r="O1399" s="14">
        <f t="shared" si="254"/>
        <v>72500</v>
      </c>
      <c r="P1399" s="13">
        <v>8800</v>
      </c>
      <c r="Q1399" s="14">
        <f t="shared" si="255"/>
        <v>48400</v>
      </c>
      <c r="R1399" s="13">
        <f t="shared" si="256"/>
        <v>18800</v>
      </c>
      <c r="S1399" s="14">
        <f t="shared" si="256"/>
        <v>120900</v>
      </c>
      <c r="T1399" s="15">
        <f t="shared" si="262"/>
        <v>0</v>
      </c>
      <c r="U1399" s="9">
        <f t="shared" si="257"/>
        <v>0</v>
      </c>
      <c r="V1399" s="15">
        <f t="shared" si="258"/>
        <v>1200</v>
      </c>
      <c r="W1399" s="16">
        <f t="shared" si="259"/>
        <v>6600</v>
      </c>
      <c r="X1399" s="15">
        <f t="shared" si="260"/>
        <v>1200</v>
      </c>
      <c r="Y1399" s="9">
        <f t="shared" si="260"/>
        <v>6600</v>
      </c>
    </row>
    <row r="1400" spans="2:25" ht="62.4" x14ac:dyDescent="0.3">
      <c r="B1400" s="5">
        <v>44162</v>
      </c>
      <c r="C1400" s="5">
        <v>45182</v>
      </c>
      <c r="D1400" s="5" t="s">
        <v>1876</v>
      </c>
      <c r="E1400" s="6" t="s">
        <v>1877</v>
      </c>
      <c r="F1400" s="10">
        <v>10.27</v>
      </c>
      <c r="G1400" s="15">
        <v>23300</v>
      </c>
      <c r="H1400" s="9">
        <f t="shared" si="251"/>
        <v>239291</v>
      </c>
      <c r="I1400" s="10">
        <v>8</v>
      </c>
      <c r="J1400" s="11">
        <v>28000</v>
      </c>
      <c r="K1400" s="12">
        <f t="shared" si="252"/>
        <v>224000</v>
      </c>
      <c r="L1400" s="8">
        <f t="shared" si="253"/>
        <v>51300</v>
      </c>
      <c r="M1400" s="9">
        <f t="shared" si="253"/>
        <v>463291</v>
      </c>
      <c r="N1400" s="13">
        <v>23300</v>
      </c>
      <c r="O1400" s="14">
        <f t="shared" si="254"/>
        <v>239291</v>
      </c>
      <c r="P1400" s="13">
        <v>25100</v>
      </c>
      <c r="Q1400" s="14">
        <f t="shared" si="255"/>
        <v>200800</v>
      </c>
      <c r="R1400" s="13">
        <f t="shared" si="256"/>
        <v>48400</v>
      </c>
      <c r="S1400" s="14">
        <f t="shared" si="256"/>
        <v>440091</v>
      </c>
      <c r="T1400" s="15">
        <f t="shared" si="262"/>
        <v>0</v>
      </c>
      <c r="U1400" s="9">
        <f t="shared" si="257"/>
        <v>0</v>
      </c>
      <c r="V1400" s="15">
        <f t="shared" si="258"/>
        <v>2900</v>
      </c>
      <c r="W1400" s="16">
        <f t="shared" si="259"/>
        <v>23200</v>
      </c>
      <c r="X1400" s="15">
        <f t="shared" si="260"/>
        <v>2900</v>
      </c>
      <c r="Y1400" s="9">
        <f t="shared" si="260"/>
        <v>23200</v>
      </c>
    </row>
    <row r="1401" spans="2:25" ht="62.4" x14ac:dyDescent="0.3">
      <c r="B1401" s="5">
        <v>44245</v>
      </c>
      <c r="C1401" s="5">
        <v>45182</v>
      </c>
      <c r="D1401" s="5" t="s">
        <v>1878</v>
      </c>
      <c r="E1401" s="6" t="s">
        <v>1879</v>
      </c>
      <c r="F1401" s="10">
        <v>2.2400000000000002</v>
      </c>
      <c r="G1401" s="15">
        <v>11000</v>
      </c>
      <c r="H1401" s="9">
        <f t="shared" si="251"/>
        <v>24640.000000000004</v>
      </c>
      <c r="I1401" s="10">
        <v>1.25</v>
      </c>
      <c r="J1401" s="11">
        <v>10000</v>
      </c>
      <c r="K1401" s="12">
        <f t="shared" si="252"/>
        <v>12500</v>
      </c>
      <c r="L1401" s="8">
        <f t="shared" si="253"/>
        <v>21000</v>
      </c>
      <c r="M1401" s="9">
        <f t="shared" si="253"/>
        <v>37140</v>
      </c>
      <c r="N1401" s="13">
        <v>11000</v>
      </c>
      <c r="O1401" s="14">
        <f t="shared" si="254"/>
        <v>24640.000000000004</v>
      </c>
      <c r="P1401" s="13">
        <v>7300</v>
      </c>
      <c r="Q1401" s="14">
        <f t="shared" si="255"/>
        <v>9125</v>
      </c>
      <c r="R1401" s="13">
        <f t="shared" si="256"/>
        <v>18300</v>
      </c>
      <c r="S1401" s="14">
        <f t="shared" si="256"/>
        <v>33765</v>
      </c>
      <c r="T1401" s="15">
        <f t="shared" si="262"/>
        <v>0</v>
      </c>
      <c r="U1401" s="9">
        <f t="shared" si="257"/>
        <v>0</v>
      </c>
      <c r="V1401" s="15">
        <f t="shared" si="258"/>
        <v>2700</v>
      </c>
      <c r="W1401" s="16">
        <f t="shared" si="259"/>
        <v>3375</v>
      </c>
      <c r="X1401" s="15">
        <f t="shared" si="260"/>
        <v>2700</v>
      </c>
      <c r="Y1401" s="9">
        <f t="shared" si="260"/>
        <v>3375</v>
      </c>
    </row>
    <row r="1402" spans="2:25" ht="62.4" x14ac:dyDescent="0.3">
      <c r="B1402" s="5">
        <v>44131</v>
      </c>
      <c r="C1402" s="5">
        <v>45182</v>
      </c>
      <c r="D1402" s="5" t="s">
        <v>2416</v>
      </c>
      <c r="E1402" s="6" t="s">
        <v>2417</v>
      </c>
      <c r="F1402" s="10">
        <v>850</v>
      </c>
      <c r="G1402" s="15">
        <v>5</v>
      </c>
      <c r="H1402" s="9">
        <f t="shared" si="251"/>
        <v>4250</v>
      </c>
      <c r="I1402" s="10">
        <v>1288.77</v>
      </c>
      <c r="J1402" s="11">
        <v>7</v>
      </c>
      <c r="K1402" s="12">
        <f t="shared" si="252"/>
        <v>9021.39</v>
      </c>
      <c r="L1402" s="8">
        <f t="shared" si="253"/>
        <v>12</v>
      </c>
      <c r="M1402" s="9">
        <f t="shared" si="253"/>
        <v>13271.39</v>
      </c>
      <c r="N1402" s="13">
        <v>5</v>
      </c>
      <c r="O1402" s="14">
        <f t="shared" si="254"/>
        <v>4250</v>
      </c>
      <c r="P1402" s="13">
        <v>2</v>
      </c>
      <c r="Q1402" s="14">
        <f t="shared" si="255"/>
        <v>2577.54</v>
      </c>
      <c r="R1402" s="13">
        <f t="shared" si="256"/>
        <v>7</v>
      </c>
      <c r="S1402" s="14">
        <f t="shared" si="256"/>
        <v>6827.54</v>
      </c>
      <c r="T1402" s="15">
        <v>0</v>
      </c>
      <c r="U1402" s="9">
        <f t="shared" si="257"/>
        <v>0</v>
      </c>
      <c r="V1402" s="15">
        <f t="shared" si="258"/>
        <v>5</v>
      </c>
      <c r="W1402" s="16">
        <f t="shared" si="259"/>
        <v>6443.85</v>
      </c>
      <c r="X1402" s="15">
        <f t="shared" si="260"/>
        <v>5</v>
      </c>
      <c r="Y1402" s="9">
        <f t="shared" si="260"/>
        <v>6443.85</v>
      </c>
    </row>
    <row r="1403" spans="2:25" ht="62.4" x14ac:dyDescent="0.3">
      <c r="B1403" s="5">
        <v>44131</v>
      </c>
      <c r="C1403" s="5">
        <v>45182</v>
      </c>
      <c r="D1403" s="5" t="s">
        <v>2418</v>
      </c>
      <c r="E1403" s="6" t="s">
        <v>2419</v>
      </c>
      <c r="F1403" s="10">
        <v>1325</v>
      </c>
      <c r="G1403" s="15">
        <v>4</v>
      </c>
      <c r="H1403" s="9">
        <f t="shared" si="251"/>
        <v>5300</v>
      </c>
      <c r="I1403" s="10">
        <v>1288.77</v>
      </c>
      <c r="J1403" s="11">
        <v>10</v>
      </c>
      <c r="K1403" s="12">
        <f t="shared" si="252"/>
        <v>12887.7</v>
      </c>
      <c r="L1403" s="8">
        <f t="shared" si="253"/>
        <v>14</v>
      </c>
      <c r="M1403" s="9">
        <f t="shared" si="253"/>
        <v>18187.7</v>
      </c>
      <c r="N1403" s="13">
        <v>4</v>
      </c>
      <c r="O1403" s="14">
        <f t="shared" si="254"/>
        <v>5300</v>
      </c>
      <c r="P1403" s="13">
        <v>6</v>
      </c>
      <c r="Q1403" s="14">
        <f t="shared" si="255"/>
        <v>7732.62</v>
      </c>
      <c r="R1403" s="13">
        <f t="shared" si="256"/>
        <v>10</v>
      </c>
      <c r="S1403" s="14">
        <f t="shared" si="256"/>
        <v>13032.619999999999</v>
      </c>
      <c r="T1403" s="15">
        <v>0</v>
      </c>
      <c r="U1403" s="9">
        <f t="shared" si="257"/>
        <v>0</v>
      </c>
      <c r="V1403" s="15">
        <f t="shared" si="258"/>
        <v>4</v>
      </c>
      <c r="W1403" s="16">
        <f t="shared" si="259"/>
        <v>5155.08</v>
      </c>
      <c r="X1403" s="15">
        <f t="shared" si="260"/>
        <v>4</v>
      </c>
      <c r="Y1403" s="9">
        <f t="shared" si="260"/>
        <v>5155.08</v>
      </c>
    </row>
    <row r="1404" spans="2:25" ht="62.4" x14ac:dyDescent="0.3">
      <c r="B1404" s="5" t="s">
        <v>1858</v>
      </c>
      <c r="C1404" s="5">
        <v>45182</v>
      </c>
      <c r="D1404" s="5" t="s">
        <v>2420</v>
      </c>
      <c r="E1404" s="6" t="s">
        <v>2421</v>
      </c>
      <c r="F1404" s="10">
        <v>1150</v>
      </c>
      <c r="G1404" s="15">
        <v>28</v>
      </c>
      <c r="H1404" s="9">
        <f t="shared" si="251"/>
        <v>32200</v>
      </c>
      <c r="I1404" s="10">
        <v>1181.32</v>
      </c>
      <c r="J1404" s="11">
        <v>10</v>
      </c>
      <c r="K1404" s="12">
        <f t="shared" si="252"/>
        <v>11813.199999999999</v>
      </c>
      <c r="L1404" s="8">
        <f t="shared" si="253"/>
        <v>38</v>
      </c>
      <c r="M1404" s="9">
        <f t="shared" si="253"/>
        <v>44013.2</v>
      </c>
      <c r="N1404" s="13">
        <v>28</v>
      </c>
      <c r="O1404" s="14">
        <f t="shared" si="254"/>
        <v>32200</v>
      </c>
      <c r="P1404" s="13">
        <v>9</v>
      </c>
      <c r="Q1404" s="14">
        <f t="shared" si="255"/>
        <v>10631.88</v>
      </c>
      <c r="R1404" s="13">
        <f t="shared" si="256"/>
        <v>37</v>
      </c>
      <c r="S1404" s="14">
        <f t="shared" si="256"/>
        <v>42831.88</v>
      </c>
      <c r="T1404" s="15">
        <v>0</v>
      </c>
      <c r="U1404" s="9">
        <f t="shared" si="257"/>
        <v>0</v>
      </c>
      <c r="V1404" s="15">
        <f t="shared" si="258"/>
        <v>1</v>
      </c>
      <c r="W1404" s="16">
        <f t="shared" si="259"/>
        <v>1181.32</v>
      </c>
      <c r="X1404" s="15">
        <f t="shared" si="260"/>
        <v>1</v>
      </c>
      <c r="Y1404" s="9">
        <f t="shared" si="260"/>
        <v>1181.32</v>
      </c>
    </row>
    <row r="1405" spans="2:25" ht="62.4" x14ac:dyDescent="0.3">
      <c r="B1405" s="5">
        <v>44131</v>
      </c>
      <c r="C1405" s="5">
        <v>45182</v>
      </c>
      <c r="D1405" s="5" t="s">
        <v>2422</v>
      </c>
      <c r="E1405" s="6" t="s">
        <v>2423</v>
      </c>
      <c r="F1405" s="10">
        <v>1375</v>
      </c>
      <c r="G1405" s="15">
        <v>11</v>
      </c>
      <c r="H1405" s="9">
        <f t="shared" si="251"/>
        <v>15125</v>
      </c>
      <c r="I1405" s="10">
        <v>1749.62</v>
      </c>
      <c r="J1405" s="11">
        <v>18</v>
      </c>
      <c r="K1405" s="12">
        <f t="shared" si="252"/>
        <v>31493.159999999996</v>
      </c>
      <c r="L1405" s="8">
        <f t="shared" si="253"/>
        <v>29</v>
      </c>
      <c r="M1405" s="9">
        <f t="shared" si="253"/>
        <v>46618.159999999996</v>
      </c>
      <c r="N1405" s="13">
        <v>11</v>
      </c>
      <c r="O1405" s="14">
        <f t="shared" si="254"/>
        <v>15125</v>
      </c>
      <c r="P1405" s="13">
        <v>8</v>
      </c>
      <c r="Q1405" s="14">
        <f t="shared" si="255"/>
        <v>13996.96</v>
      </c>
      <c r="R1405" s="13">
        <f t="shared" si="256"/>
        <v>19</v>
      </c>
      <c r="S1405" s="14">
        <f t="shared" si="256"/>
        <v>29121.96</v>
      </c>
      <c r="T1405" s="15">
        <v>0</v>
      </c>
      <c r="U1405" s="9">
        <f t="shared" si="257"/>
        <v>0</v>
      </c>
      <c r="V1405" s="15">
        <f t="shared" si="258"/>
        <v>10</v>
      </c>
      <c r="W1405" s="16">
        <f t="shared" si="259"/>
        <v>17496.199999999997</v>
      </c>
      <c r="X1405" s="15">
        <f t="shared" si="260"/>
        <v>10</v>
      </c>
      <c r="Y1405" s="9">
        <f t="shared" si="260"/>
        <v>17496.199999999997</v>
      </c>
    </row>
    <row r="1406" spans="2:25" ht="46.8" x14ac:dyDescent="0.3">
      <c r="B1406" s="5">
        <v>44413</v>
      </c>
      <c r="C1406" s="5">
        <v>45182</v>
      </c>
      <c r="D1406" s="5" t="s">
        <v>2424</v>
      </c>
      <c r="E1406" s="6" t="s">
        <v>2425</v>
      </c>
      <c r="F1406" s="10">
        <v>3850</v>
      </c>
      <c r="G1406" s="15">
        <v>13</v>
      </c>
      <c r="H1406" s="9">
        <f t="shared" si="251"/>
        <v>50050</v>
      </c>
      <c r="I1406" s="10">
        <v>3494.4</v>
      </c>
      <c r="J1406" s="11">
        <v>11</v>
      </c>
      <c r="K1406" s="12">
        <f t="shared" si="252"/>
        <v>38438.400000000001</v>
      </c>
      <c r="L1406" s="8">
        <f t="shared" si="253"/>
        <v>24</v>
      </c>
      <c r="M1406" s="9">
        <f t="shared" si="253"/>
        <v>88488.4</v>
      </c>
      <c r="N1406" s="13">
        <v>13</v>
      </c>
      <c r="O1406" s="14">
        <f t="shared" si="254"/>
        <v>50050</v>
      </c>
      <c r="P1406" s="13">
        <v>8</v>
      </c>
      <c r="Q1406" s="14">
        <f t="shared" si="255"/>
        <v>27955.200000000001</v>
      </c>
      <c r="R1406" s="13">
        <f t="shared" si="256"/>
        <v>21</v>
      </c>
      <c r="S1406" s="14">
        <f t="shared" si="256"/>
        <v>78005.2</v>
      </c>
      <c r="T1406" s="15">
        <v>0</v>
      </c>
      <c r="U1406" s="9">
        <f t="shared" si="257"/>
        <v>0</v>
      </c>
      <c r="V1406" s="15">
        <f t="shared" si="258"/>
        <v>3</v>
      </c>
      <c r="W1406" s="16">
        <f t="shared" si="259"/>
        <v>10483.200000000001</v>
      </c>
      <c r="X1406" s="15">
        <f t="shared" si="260"/>
        <v>3</v>
      </c>
      <c r="Y1406" s="9">
        <f t="shared" si="260"/>
        <v>10483.200000000001</v>
      </c>
    </row>
    <row r="1407" spans="2:25" ht="46.8" x14ac:dyDescent="0.3">
      <c r="B1407" s="5">
        <v>44162</v>
      </c>
      <c r="C1407" s="5">
        <v>45182</v>
      </c>
      <c r="D1407" s="5" t="s">
        <v>2426</v>
      </c>
      <c r="E1407" s="6" t="s">
        <v>2427</v>
      </c>
      <c r="F1407" s="10">
        <v>3495</v>
      </c>
      <c r="G1407" s="15">
        <v>13</v>
      </c>
      <c r="H1407" s="9">
        <f t="shared" si="251"/>
        <v>45435</v>
      </c>
      <c r="I1407" s="10">
        <v>3144.95</v>
      </c>
      <c r="J1407" s="11">
        <v>11</v>
      </c>
      <c r="K1407" s="12">
        <f t="shared" si="252"/>
        <v>34594.449999999997</v>
      </c>
      <c r="L1407" s="8">
        <f t="shared" si="253"/>
        <v>24</v>
      </c>
      <c r="M1407" s="9">
        <f t="shared" si="253"/>
        <v>80029.45</v>
      </c>
      <c r="N1407" s="13">
        <v>13</v>
      </c>
      <c r="O1407" s="14">
        <f t="shared" si="254"/>
        <v>45435</v>
      </c>
      <c r="P1407" s="13">
        <v>9</v>
      </c>
      <c r="Q1407" s="14">
        <f t="shared" si="255"/>
        <v>28304.55</v>
      </c>
      <c r="R1407" s="13">
        <f t="shared" si="256"/>
        <v>22</v>
      </c>
      <c r="S1407" s="14">
        <f t="shared" si="256"/>
        <v>73739.55</v>
      </c>
      <c r="T1407" s="15">
        <v>0</v>
      </c>
      <c r="U1407" s="9">
        <f t="shared" si="257"/>
        <v>0</v>
      </c>
      <c r="V1407" s="15">
        <f t="shared" si="258"/>
        <v>2</v>
      </c>
      <c r="W1407" s="16">
        <f t="shared" si="259"/>
        <v>6289.9</v>
      </c>
      <c r="X1407" s="15">
        <f t="shared" si="260"/>
        <v>2</v>
      </c>
      <c r="Y1407" s="9">
        <f t="shared" si="260"/>
        <v>6289.9</v>
      </c>
    </row>
    <row r="1408" spans="2:25" ht="46.8" x14ac:dyDescent="0.3">
      <c r="B1408" s="72">
        <v>45092</v>
      </c>
      <c r="C1408" s="72">
        <v>45182</v>
      </c>
      <c r="D1408" s="5" t="s">
        <v>2777</v>
      </c>
      <c r="E1408" s="6" t="s">
        <v>2778</v>
      </c>
      <c r="F1408" s="10">
        <v>1182</v>
      </c>
      <c r="G1408" s="8">
        <v>4</v>
      </c>
      <c r="H1408" s="9">
        <f t="shared" si="251"/>
        <v>4728</v>
      </c>
      <c r="I1408" s="10">
        <v>1749.62</v>
      </c>
      <c r="J1408" s="11">
        <v>19</v>
      </c>
      <c r="K1408" s="12">
        <f t="shared" si="252"/>
        <v>33242.78</v>
      </c>
      <c r="L1408" s="8">
        <f t="shared" si="253"/>
        <v>23</v>
      </c>
      <c r="M1408" s="9">
        <f t="shared" si="253"/>
        <v>37970.78</v>
      </c>
      <c r="N1408" s="13">
        <v>4</v>
      </c>
      <c r="O1408" s="14">
        <f t="shared" si="254"/>
        <v>4728</v>
      </c>
      <c r="P1408" s="13">
        <v>16</v>
      </c>
      <c r="Q1408" s="14">
        <f t="shared" si="255"/>
        <v>27993.919999999998</v>
      </c>
      <c r="R1408" s="13">
        <f t="shared" si="256"/>
        <v>20</v>
      </c>
      <c r="S1408" s="14">
        <f t="shared" si="256"/>
        <v>32721.919999999998</v>
      </c>
      <c r="T1408" s="15">
        <v>0</v>
      </c>
      <c r="U1408" s="9">
        <f t="shared" si="257"/>
        <v>0</v>
      </c>
      <c r="V1408" s="15">
        <f t="shared" si="258"/>
        <v>3</v>
      </c>
      <c r="W1408" s="16">
        <f t="shared" si="259"/>
        <v>5248.86</v>
      </c>
      <c r="X1408" s="15">
        <f t="shared" si="260"/>
        <v>3</v>
      </c>
      <c r="Y1408" s="9">
        <f t="shared" si="260"/>
        <v>5248.86</v>
      </c>
    </row>
    <row r="1409" spans="2:25" ht="46.8" x14ac:dyDescent="0.3">
      <c r="B1409" s="17">
        <v>44995</v>
      </c>
      <c r="C1409" s="17">
        <v>45183</v>
      </c>
      <c r="D1409" s="5" t="s">
        <v>1417</v>
      </c>
      <c r="E1409" s="18" t="s">
        <v>3074</v>
      </c>
      <c r="F1409" s="19">
        <v>70</v>
      </c>
      <c r="G1409" s="8">
        <v>10</v>
      </c>
      <c r="H1409" s="9">
        <f t="shared" si="251"/>
        <v>700</v>
      </c>
      <c r="I1409" s="10">
        <v>30</v>
      </c>
      <c r="J1409" s="11">
        <v>15</v>
      </c>
      <c r="K1409" s="12">
        <f t="shared" si="252"/>
        <v>450</v>
      </c>
      <c r="L1409" s="8">
        <f t="shared" si="253"/>
        <v>25</v>
      </c>
      <c r="M1409" s="9">
        <f t="shared" si="253"/>
        <v>1150</v>
      </c>
      <c r="N1409" s="13">
        <v>10</v>
      </c>
      <c r="O1409" s="14">
        <f t="shared" si="254"/>
        <v>700</v>
      </c>
      <c r="P1409" s="13">
        <v>15</v>
      </c>
      <c r="Q1409" s="14">
        <f t="shared" si="255"/>
        <v>450</v>
      </c>
      <c r="R1409" s="13">
        <f t="shared" si="256"/>
        <v>25</v>
      </c>
      <c r="S1409" s="14">
        <f t="shared" si="256"/>
        <v>1150</v>
      </c>
      <c r="T1409" s="15">
        <f>G1409-N1409</f>
        <v>0</v>
      </c>
      <c r="U1409" s="9">
        <f t="shared" si="257"/>
        <v>0</v>
      </c>
      <c r="V1409" s="15">
        <f t="shared" si="258"/>
        <v>0</v>
      </c>
      <c r="W1409" s="16">
        <f t="shared" si="259"/>
        <v>0</v>
      </c>
      <c r="X1409" s="15">
        <f t="shared" si="260"/>
        <v>0</v>
      </c>
      <c r="Y1409" s="9">
        <f t="shared" si="260"/>
        <v>0</v>
      </c>
    </row>
    <row r="1410" spans="2:25" ht="31.2" x14ac:dyDescent="0.3">
      <c r="B1410" s="17">
        <v>45119</v>
      </c>
      <c r="C1410" s="17">
        <v>45183</v>
      </c>
      <c r="D1410" s="5" t="s">
        <v>3075</v>
      </c>
      <c r="E1410" s="27" t="s">
        <v>3076</v>
      </c>
      <c r="F1410" s="10">
        <v>885</v>
      </c>
      <c r="G1410" s="8">
        <v>1</v>
      </c>
      <c r="H1410" s="9">
        <f t="shared" si="251"/>
        <v>885</v>
      </c>
      <c r="I1410" s="10">
        <v>890</v>
      </c>
      <c r="J1410" s="11">
        <v>1</v>
      </c>
      <c r="K1410" s="12">
        <f t="shared" si="252"/>
        <v>890</v>
      </c>
      <c r="L1410" s="8">
        <f t="shared" si="253"/>
        <v>2</v>
      </c>
      <c r="M1410" s="9">
        <f t="shared" si="253"/>
        <v>1775</v>
      </c>
      <c r="N1410" s="13">
        <v>1</v>
      </c>
      <c r="O1410" s="14">
        <f t="shared" si="254"/>
        <v>885</v>
      </c>
      <c r="P1410" s="13">
        <v>1</v>
      </c>
      <c r="Q1410" s="14">
        <f t="shared" si="255"/>
        <v>890</v>
      </c>
      <c r="R1410" s="13">
        <f t="shared" si="256"/>
        <v>2</v>
      </c>
      <c r="S1410" s="14">
        <f t="shared" si="256"/>
        <v>1775</v>
      </c>
      <c r="T1410" s="15">
        <f>G1410-N1410</f>
        <v>0</v>
      </c>
      <c r="U1410" s="9">
        <f t="shared" si="257"/>
        <v>0</v>
      </c>
      <c r="V1410" s="15">
        <f t="shared" si="258"/>
        <v>0</v>
      </c>
      <c r="W1410" s="16">
        <f t="shared" si="259"/>
        <v>0</v>
      </c>
      <c r="X1410" s="15">
        <f t="shared" si="260"/>
        <v>0</v>
      </c>
      <c r="Y1410" s="9">
        <f t="shared" si="260"/>
        <v>0</v>
      </c>
    </row>
    <row r="1411" spans="2:25" ht="31.2" x14ac:dyDescent="0.3">
      <c r="B1411" s="5">
        <v>44127</v>
      </c>
      <c r="C1411" s="5">
        <v>45183</v>
      </c>
      <c r="D1411" s="5" t="s">
        <v>1805</v>
      </c>
      <c r="E1411" s="6" t="s">
        <v>1806</v>
      </c>
      <c r="F1411" s="7">
        <v>3608.76</v>
      </c>
      <c r="G1411" s="15">
        <v>25</v>
      </c>
      <c r="H1411" s="9">
        <f t="shared" si="251"/>
        <v>90219</v>
      </c>
      <c r="I1411" s="46">
        <v>805.08</v>
      </c>
      <c r="J1411" s="28">
        <v>9</v>
      </c>
      <c r="K1411" s="12">
        <f t="shared" si="252"/>
        <v>7245.72</v>
      </c>
      <c r="L1411" s="8">
        <f t="shared" si="253"/>
        <v>34</v>
      </c>
      <c r="M1411" s="9">
        <f t="shared" si="253"/>
        <v>97464.72</v>
      </c>
      <c r="N1411" s="15">
        <v>25</v>
      </c>
      <c r="O1411" s="14">
        <f t="shared" si="254"/>
        <v>90219</v>
      </c>
      <c r="P1411" s="28">
        <v>9</v>
      </c>
      <c r="Q1411" s="14">
        <f t="shared" si="255"/>
        <v>7245.72</v>
      </c>
      <c r="R1411" s="13">
        <f t="shared" si="256"/>
        <v>34</v>
      </c>
      <c r="S1411" s="14">
        <f t="shared" si="256"/>
        <v>97464.72</v>
      </c>
      <c r="T1411" s="15">
        <f>G1411-N1411</f>
        <v>0</v>
      </c>
      <c r="U1411" s="9">
        <f t="shared" si="257"/>
        <v>0</v>
      </c>
      <c r="V1411" s="15">
        <f t="shared" si="258"/>
        <v>0</v>
      </c>
      <c r="W1411" s="16">
        <f t="shared" si="259"/>
        <v>0</v>
      </c>
      <c r="X1411" s="15">
        <f t="shared" si="260"/>
        <v>0</v>
      </c>
      <c r="Y1411" s="9">
        <f t="shared" si="260"/>
        <v>0</v>
      </c>
    </row>
    <row r="1412" spans="2:25" ht="78" x14ac:dyDescent="0.3">
      <c r="B1412" s="4">
        <v>44966</v>
      </c>
      <c r="C1412" s="4">
        <v>45183</v>
      </c>
      <c r="D1412" s="5" t="s">
        <v>2175</v>
      </c>
      <c r="E1412" s="18" t="s">
        <v>2176</v>
      </c>
      <c r="F1412" s="10">
        <v>843.22</v>
      </c>
      <c r="G1412" s="8">
        <v>3</v>
      </c>
      <c r="H1412" s="9">
        <f t="shared" si="251"/>
        <v>2529.66</v>
      </c>
      <c r="I1412" s="10">
        <v>830</v>
      </c>
      <c r="J1412" s="11">
        <v>1</v>
      </c>
      <c r="K1412" s="12">
        <f t="shared" si="252"/>
        <v>830</v>
      </c>
      <c r="L1412" s="8">
        <f t="shared" si="253"/>
        <v>4</v>
      </c>
      <c r="M1412" s="9">
        <f t="shared" si="253"/>
        <v>3359.66</v>
      </c>
      <c r="N1412" s="13">
        <v>3</v>
      </c>
      <c r="O1412" s="14">
        <f t="shared" si="254"/>
        <v>2529.66</v>
      </c>
      <c r="P1412" s="13">
        <v>1</v>
      </c>
      <c r="Q1412" s="14">
        <f t="shared" si="255"/>
        <v>830</v>
      </c>
      <c r="R1412" s="13">
        <f t="shared" si="256"/>
        <v>4</v>
      </c>
      <c r="S1412" s="14">
        <f t="shared" si="256"/>
        <v>3359.66</v>
      </c>
      <c r="T1412" s="15">
        <f>G1412-N1412</f>
        <v>0</v>
      </c>
      <c r="U1412" s="9">
        <f t="shared" si="257"/>
        <v>0</v>
      </c>
      <c r="V1412" s="15">
        <f t="shared" si="258"/>
        <v>0</v>
      </c>
      <c r="W1412" s="16">
        <f t="shared" si="259"/>
        <v>0</v>
      </c>
      <c r="X1412" s="15">
        <f t="shared" si="260"/>
        <v>0</v>
      </c>
      <c r="Y1412" s="9">
        <f t="shared" si="260"/>
        <v>0</v>
      </c>
    </row>
    <row r="1413" spans="2:25" ht="46.8" x14ac:dyDescent="0.3">
      <c r="B1413" s="72">
        <v>45183</v>
      </c>
      <c r="C1413" s="72">
        <v>45183</v>
      </c>
      <c r="D1413" s="5" t="s">
        <v>3077</v>
      </c>
      <c r="E1413" s="6" t="s">
        <v>3078</v>
      </c>
      <c r="F1413" s="10">
        <v>4999.66</v>
      </c>
      <c r="G1413" s="15">
        <v>1</v>
      </c>
      <c r="H1413" s="9">
        <f t="shared" si="251"/>
        <v>4999.66</v>
      </c>
      <c r="I1413" s="10">
        <v>0</v>
      </c>
      <c r="J1413" s="11">
        <v>0</v>
      </c>
      <c r="K1413" s="12">
        <f t="shared" si="252"/>
        <v>0</v>
      </c>
      <c r="L1413" s="8">
        <f t="shared" si="253"/>
        <v>1</v>
      </c>
      <c r="M1413" s="9">
        <f t="shared" si="253"/>
        <v>4999.66</v>
      </c>
      <c r="N1413" s="13">
        <v>1</v>
      </c>
      <c r="O1413" s="14">
        <f t="shared" si="254"/>
        <v>4999.66</v>
      </c>
      <c r="P1413" s="13">
        <v>0</v>
      </c>
      <c r="Q1413" s="14">
        <f t="shared" si="255"/>
        <v>0</v>
      </c>
      <c r="R1413" s="13">
        <f t="shared" si="256"/>
        <v>1</v>
      </c>
      <c r="S1413" s="14">
        <f t="shared" si="256"/>
        <v>4999.66</v>
      </c>
      <c r="T1413" s="15">
        <v>0</v>
      </c>
      <c r="U1413" s="9">
        <f t="shared" si="257"/>
        <v>0</v>
      </c>
      <c r="V1413" s="15">
        <f t="shared" si="258"/>
        <v>0</v>
      </c>
      <c r="W1413" s="16">
        <f t="shared" si="259"/>
        <v>0</v>
      </c>
      <c r="X1413" s="15">
        <f t="shared" si="260"/>
        <v>0</v>
      </c>
      <c r="Y1413" s="9">
        <f t="shared" si="260"/>
        <v>0</v>
      </c>
    </row>
    <row r="1414" spans="2:25" ht="46.8" x14ac:dyDescent="0.3">
      <c r="B1414" s="17">
        <v>44263</v>
      </c>
      <c r="C1414" s="17">
        <v>45187</v>
      </c>
      <c r="D1414" s="5" t="s">
        <v>1485</v>
      </c>
      <c r="E1414" s="18" t="s">
        <v>1486</v>
      </c>
      <c r="F1414" s="19">
        <v>938</v>
      </c>
      <c r="G1414" s="22">
        <v>8</v>
      </c>
      <c r="H1414" s="9">
        <f t="shared" si="251"/>
        <v>7504</v>
      </c>
      <c r="I1414" s="10">
        <v>525</v>
      </c>
      <c r="J1414" s="11">
        <v>10</v>
      </c>
      <c r="K1414" s="12">
        <f t="shared" si="252"/>
        <v>5250</v>
      </c>
      <c r="L1414" s="8">
        <f t="shared" si="253"/>
        <v>18</v>
      </c>
      <c r="M1414" s="9">
        <f t="shared" si="253"/>
        <v>12754</v>
      </c>
      <c r="N1414" s="13">
        <v>8</v>
      </c>
      <c r="O1414" s="14">
        <f t="shared" si="254"/>
        <v>7504</v>
      </c>
      <c r="P1414" s="13">
        <v>5</v>
      </c>
      <c r="Q1414" s="14">
        <f t="shared" si="255"/>
        <v>2625</v>
      </c>
      <c r="R1414" s="13">
        <f t="shared" si="256"/>
        <v>13</v>
      </c>
      <c r="S1414" s="14">
        <f t="shared" si="256"/>
        <v>10129</v>
      </c>
      <c r="T1414" s="15">
        <f t="shared" ref="T1414:T1432" si="263">G1414-N1414</f>
        <v>0</v>
      </c>
      <c r="U1414" s="9">
        <f t="shared" si="257"/>
        <v>0</v>
      </c>
      <c r="V1414" s="15">
        <f t="shared" si="258"/>
        <v>5</v>
      </c>
      <c r="W1414" s="16">
        <f t="shared" si="259"/>
        <v>2625</v>
      </c>
      <c r="X1414" s="15">
        <f t="shared" si="260"/>
        <v>5</v>
      </c>
      <c r="Y1414" s="9">
        <f t="shared" si="260"/>
        <v>2625</v>
      </c>
    </row>
    <row r="1415" spans="2:25" ht="31.2" x14ac:dyDescent="0.3">
      <c r="B1415" s="17">
        <v>44509</v>
      </c>
      <c r="C1415" s="17">
        <v>45187</v>
      </c>
      <c r="D1415" s="5" t="s">
        <v>1489</v>
      </c>
      <c r="E1415" s="18" t="s">
        <v>2696</v>
      </c>
      <c r="F1415" s="19">
        <v>556</v>
      </c>
      <c r="G1415" s="22">
        <v>50</v>
      </c>
      <c r="H1415" s="9">
        <f t="shared" si="251"/>
        <v>27800</v>
      </c>
      <c r="I1415" s="10">
        <v>450</v>
      </c>
      <c r="J1415" s="11">
        <v>30</v>
      </c>
      <c r="K1415" s="12">
        <f t="shared" si="252"/>
        <v>13500</v>
      </c>
      <c r="L1415" s="8">
        <f t="shared" si="253"/>
        <v>80</v>
      </c>
      <c r="M1415" s="9">
        <f t="shared" si="253"/>
        <v>41300</v>
      </c>
      <c r="N1415" s="13">
        <v>50</v>
      </c>
      <c r="O1415" s="14">
        <f t="shared" si="254"/>
        <v>27800</v>
      </c>
      <c r="P1415" s="13">
        <v>25</v>
      </c>
      <c r="Q1415" s="14">
        <f t="shared" si="255"/>
        <v>11250</v>
      </c>
      <c r="R1415" s="13">
        <f t="shared" si="256"/>
        <v>75</v>
      </c>
      <c r="S1415" s="14">
        <f t="shared" si="256"/>
        <v>39050</v>
      </c>
      <c r="T1415" s="15">
        <f t="shared" si="263"/>
        <v>0</v>
      </c>
      <c r="U1415" s="9">
        <f t="shared" si="257"/>
        <v>0</v>
      </c>
      <c r="V1415" s="15">
        <f t="shared" si="258"/>
        <v>5</v>
      </c>
      <c r="W1415" s="16">
        <f t="shared" si="259"/>
        <v>2250</v>
      </c>
      <c r="X1415" s="15">
        <f t="shared" si="260"/>
        <v>5</v>
      </c>
      <c r="Y1415" s="9">
        <f t="shared" si="260"/>
        <v>2250</v>
      </c>
    </row>
    <row r="1416" spans="2:25" ht="46.8" x14ac:dyDescent="0.3">
      <c r="B1416" s="17">
        <v>44263</v>
      </c>
      <c r="C1416" s="17">
        <v>45187</v>
      </c>
      <c r="D1416" s="5" t="s">
        <v>1493</v>
      </c>
      <c r="E1416" s="18" t="s">
        <v>1494</v>
      </c>
      <c r="F1416" s="19">
        <v>250</v>
      </c>
      <c r="G1416" s="22">
        <v>1010</v>
      </c>
      <c r="H1416" s="9">
        <f t="shared" si="251"/>
        <v>252500</v>
      </c>
      <c r="I1416" s="10">
        <v>244</v>
      </c>
      <c r="J1416" s="11">
        <v>910</v>
      </c>
      <c r="K1416" s="12">
        <f t="shared" si="252"/>
        <v>222040</v>
      </c>
      <c r="L1416" s="8">
        <f t="shared" si="253"/>
        <v>1920</v>
      </c>
      <c r="M1416" s="9">
        <f t="shared" si="253"/>
        <v>474540</v>
      </c>
      <c r="N1416" s="13">
        <v>1010</v>
      </c>
      <c r="O1416" s="14">
        <f t="shared" si="254"/>
        <v>252500</v>
      </c>
      <c r="P1416" s="13">
        <v>870</v>
      </c>
      <c r="Q1416" s="14">
        <f t="shared" si="255"/>
        <v>212280</v>
      </c>
      <c r="R1416" s="13">
        <f t="shared" si="256"/>
        <v>1880</v>
      </c>
      <c r="S1416" s="14">
        <f t="shared" si="256"/>
        <v>464780</v>
      </c>
      <c r="T1416" s="15">
        <f t="shared" si="263"/>
        <v>0</v>
      </c>
      <c r="U1416" s="9">
        <f t="shared" si="257"/>
        <v>0</v>
      </c>
      <c r="V1416" s="15">
        <f t="shared" si="258"/>
        <v>40</v>
      </c>
      <c r="W1416" s="16">
        <f t="shared" si="259"/>
        <v>9760</v>
      </c>
      <c r="X1416" s="15">
        <f t="shared" si="260"/>
        <v>40</v>
      </c>
      <c r="Y1416" s="9">
        <f t="shared" si="260"/>
        <v>9760</v>
      </c>
    </row>
    <row r="1417" spans="2:25" ht="31.2" x14ac:dyDescent="0.3">
      <c r="B1417" s="17" t="s">
        <v>1497</v>
      </c>
      <c r="C1417" s="17">
        <v>45187</v>
      </c>
      <c r="D1417" s="5" t="s">
        <v>1498</v>
      </c>
      <c r="E1417" s="18" t="s">
        <v>1499</v>
      </c>
      <c r="F1417" s="19">
        <v>485</v>
      </c>
      <c r="G1417" s="22">
        <v>31</v>
      </c>
      <c r="H1417" s="9">
        <f t="shared" si="251"/>
        <v>15035</v>
      </c>
      <c r="I1417" s="10">
        <v>525</v>
      </c>
      <c r="J1417" s="11">
        <v>27</v>
      </c>
      <c r="K1417" s="12">
        <f t="shared" si="252"/>
        <v>14175</v>
      </c>
      <c r="L1417" s="8">
        <f t="shared" si="253"/>
        <v>58</v>
      </c>
      <c r="M1417" s="9">
        <f t="shared" si="253"/>
        <v>29210</v>
      </c>
      <c r="N1417" s="13">
        <v>31</v>
      </c>
      <c r="O1417" s="14">
        <f t="shared" si="254"/>
        <v>15035</v>
      </c>
      <c r="P1417" s="13">
        <v>26</v>
      </c>
      <c r="Q1417" s="14">
        <f t="shared" si="255"/>
        <v>13650</v>
      </c>
      <c r="R1417" s="13">
        <f t="shared" si="256"/>
        <v>57</v>
      </c>
      <c r="S1417" s="14">
        <f t="shared" si="256"/>
        <v>28685</v>
      </c>
      <c r="T1417" s="15">
        <f t="shared" si="263"/>
        <v>0</v>
      </c>
      <c r="U1417" s="9">
        <f t="shared" si="257"/>
        <v>0</v>
      </c>
      <c r="V1417" s="15">
        <f t="shared" si="258"/>
        <v>1</v>
      </c>
      <c r="W1417" s="16">
        <f t="shared" si="259"/>
        <v>525</v>
      </c>
      <c r="X1417" s="15">
        <f t="shared" si="260"/>
        <v>1</v>
      </c>
      <c r="Y1417" s="9">
        <f t="shared" si="260"/>
        <v>525</v>
      </c>
    </row>
    <row r="1418" spans="2:25" ht="78" x14ac:dyDescent="0.3">
      <c r="B1418" s="5">
        <v>44162</v>
      </c>
      <c r="C1418" s="5">
        <v>45187</v>
      </c>
      <c r="D1418" s="5" t="s">
        <v>1508</v>
      </c>
      <c r="E1418" s="6" t="s">
        <v>1509</v>
      </c>
      <c r="F1418" s="10">
        <v>175</v>
      </c>
      <c r="G1418" s="15">
        <v>210</v>
      </c>
      <c r="H1418" s="9">
        <f t="shared" si="251"/>
        <v>36750</v>
      </c>
      <c r="I1418" s="10">
        <v>165</v>
      </c>
      <c r="J1418" s="11">
        <v>450</v>
      </c>
      <c r="K1418" s="12">
        <f t="shared" si="252"/>
        <v>74250</v>
      </c>
      <c r="L1418" s="8">
        <f t="shared" si="253"/>
        <v>660</v>
      </c>
      <c r="M1418" s="9">
        <f t="shared" si="253"/>
        <v>111000</v>
      </c>
      <c r="N1418" s="13">
        <v>210</v>
      </c>
      <c r="O1418" s="14">
        <f t="shared" si="254"/>
        <v>36750</v>
      </c>
      <c r="P1418" s="13">
        <v>443</v>
      </c>
      <c r="Q1418" s="14">
        <f t="shared" si="255"/>
        <v>73095</v>
      </c>
      <c r="R1418" s="13">
        <f t="shared" si="256"/>
        <v>653</v>
      </c>
      <c r="S1418" s="14">
        <f t="shared" si="256"/>
        <v>109845</v>
      </c>
      <c r="T1418" s="15">
        <f t="shared" si="263"/>
        <v>0</v>
      </c>
      <c r="U1418" s="9">
        <f t="shared" si="257"/>
        <v>0</v>
      </c>
      <c r="V1418" s="15">
        <f t="shared" si="258"/>
        <v>7</v>
      </c>
      <c r="W1418" s="16">
        <f t="shared" si="259"/>
        <v>1155</v>
      </c>
      <c r="X1418" s="15">
        <f t="shared" si="260"/>
        <v>7</v>
      </c>
      <c r="Y1418" s="9">
        <f t="shared" si="260"/>
        <v>1155</v>
      </c>
    </row>
    <row r="1419" spans="2:25" ht="46.8" x14ac:dyDescent="0.3">
      <c r="B1419" s="17">
        <v>44601</v>
      </c>
      <c r="C1419" s="17">
        <v>45187</v>
      </c>
      <c r="D1419" s="5" t="s">
        <v>1510</v>
      </c>
      <c r="E1419" s="18" t="s">
        <v>1511</v>
      </c>
      <c r="F1419" s="19">
        <v>775</v>
      </c>
      <c r="G1419" s="22">
        <v>40</v>
      </c>
      <c r="H1419" s="9">
        <f t="shared" si="251"/>
        <v>31000</v>
      </c>
      <c r="I1419" s="10">
        <v>750</v>
      </c>
      <c r="J1419" s="11">
        <v>20</v>
      </c>
      <c r="K1419" s="12">
        <f t="shared" si="252"/>
        <v>15000</v>
      </c>
      <c r="L1419" s="8">
        <f t="shared" si="253"/>
        <v>60</v>
      </c>
      <c r="M1419" s="9">
        <f t="shared" si="253"/>
        <v>46000</v>
      </c>
      <c r="N1419" s="13">
        <v>40</v>
      </c>
      <c r="O1419" s="14">
        <f t="shared" si="254"/>
        <v>31000</v>
      </c>
      <c r="P1419" s="13">
        <v>19</v>
      </c>
      <c r="Q1419" s="14">
        <f t="shared" si="255"/>
        <v>14250</v>
      </c>
      <c r="R1419" s="13">
        <f t="shared" si="256"/>
        <v>59</v>
      </c>
      <c r="S1419" s="14">
        <f t="shared" si="256"/>
        <v>45250</v>
      </c>
      <c r="T1419" s="15">
        <f t="shared" si="263"/>
        <v>0</v>
      </c>
      <c r="U1419" s="9">
        <f t="shared" si="257"/>
        <v>0</v>
      </c>
      <c r="V1419" s="15">
        <f t="shared" si="258"/>
        <v>1</v>
      </c>
      <c r="W1419" s="16">
        <f t="shared" si="259"/>
        <v>750</v>
      </c>
      <c r="X1419" s="15">
        <f t="shared" si="260"/>
        <v>1</v>
      </c>
      <c r="Y1419" s="9">
        <f t="shared" si="260"/>
        <v>750</v>
      </c>
    </row>
    <row r="1420" spans="2:25" ht="62.4" x14ac:dyDescent="0.3">
      <c r="B1420" s="17">
        <v>44509</v>
      </c>
      <c r="C1420" s="17">
        <v>45187</v>
      </c>
      <c r="D1420" s="5" t="s">
        <v>1512</v>
      </c>
      <c r="E1420" s="18" t="s">
        <v>1513</v>
      </c>
      <c r="F1420" s="19">
        <v>67</v>
      </c>
      <c r="G1420" s="22">
        <v>1460</v>
      </c>
      <c r="H1420" s="9">
        <f t="shared" ref="H1420:H1483" si="264">F1420*G1420</f>
        <v>97820</v>
      </c>
      <c r="I1420" s="10">
        <v>89</v>
      </c>
      <c r="J1420" s="11">
        <v>1300</v>
      </c>
      <c r="K1420" s="12">
        <f t="shared" ref="K1420:K1483" si="265">I1420*J1420</f>
        <v>115700</v>
      </c>
      <c r="L1420" s="8">
        <f t="shared" ref="L1420:M1483" si="266">G1420+J1420</f>
        <v>2760</v>
      </c>
      <c r="M1420" s="9">
        <f t="shared" si="266"/>
        <v>213520</v>
      </c>
      <c r="N1420" s="13">
        <v>1460</v>
      </c>
      <c r="O1420" s="14">
        <f t="shared" ref="O1420:O1483" si="267">F1420*N1420</f>
        <v>97820</v>
      </c>
      <c r="P1420" s="13">
        <v>1250</v>
      </c>
      <c r="Q1420" s="14">
        <f t="shared" ref="Q1420:Q1464" si="268">I1420*P1420</f>
        <v>111250</v>
      </c>
      <c r="R1420" s="13">
        <f t="shared" ref="R1420:S1435" si="269">N1420+P1420</f>
        <v>2710</v>
      </c>
      <c r="S1420" s="14">
        <f t="shared" si="269"/>
        <v>209070</v>
      </c>
      <c r="T1420" s="15">
        <f t="shared" si="263"/>
        <v>0</v>
      </c>
      <c r="U1420" s="9">
        <f t="shared" ref="U1420:U1483" si="270">T1420*F1420</f>
        <v>0</v>
      </c>
      <c r="V1420" s="15">
        <f t="shared" ref="V1420:V1483" si="271">J1420-P1420</f>
        <v>50</v>
      </c>
      <c r="W1420" s="16">
        <f t="shared" ref="W1420:W1483" si="272">V1420*I1420</f>
        <v>4450</v>
      </c>
      <c r="X1420" s="15">
        <f t="shared" ref="X1420:Y1483" si="273">T1420+V1420</f>
        <v>50</v>
      </c>
      <c r="Y1420" s="9">
        <f t="shared" si="273"/>
        <v>4450</v>
      </c>
    </row>
    <row r="1421" spans="2:25" ht="31.2" x14ac:dyDescent="0.3">
      <c r="B1421" s="17">
        <v>44509</v>
      </c>
      <c r="C1421" s="17">
        <v>45187</v>
      </c>
      <c r="D1421" s="5" t="s">
        <v>1479</v>
      </c>
      <c r="E1421" s="18" t="s">
        <v>1480</v>
      </c>
      <c r="F1421" s="19">
        <v>107</v>
      </c>
      <c r="G1421" s="22">
        <v>5</v>
      </c>
      <c r="H1421" s="9">
        <f t="shared" si="264"/>
        <v>535</v>
      </c>
      <c r="I1421" s="10">
        <v>550</v>
      </c>
      <c r="J1421" s="11">
        <v>7</v>
      </c>
      <c r="K1421" s="12">
        <f t="shared" si="265"/>
        <v>3850</v>
      </c>
      <c r="L1421" s="8">
        <f t="shared" si="266"/>
        <v>12</v>
      </c>
      <c r="M1421" s="9">
        <f t="shared" si="266"/>
        <v>4385</v>
      </c>
      <c r="N1421" s="13">
        <v>5</v>
      </c>
      <c r="O1421" s="14">
        <f t="shared" si="267"/>
        <v>535</v>
      </c>
      <c r="P1421" s="13">
        <v>4</v>
      </c>
      <c r="Q1421" s="14">
        <f t="shared" si="268"/>
        <v>2200</v>
      </c>
      <c r="R1421" s="13">
        <f t="shared" si="269"/>
        <v>9</v>
      </c>
      <c r="S1421" s="14">
        <f t="shared" si="269"/>
        <v>2735</v>
      </c>
      <c r="T1421" s="15">
        <f t="shared" si="263"/>
        <v>0</v>
      </c>
      <c r="U1421" s="9">
        <f t="shared" si="270"/>
        <v>0</v>
      </c>
      <c r="V1421" s="15">
        <f t="shared" si="271"/>
        <v>3</v>
      </c>
      <c r="W1421" s="16">
        <f t="shared" si="272"/>
        <v>1650</v>
      </c>
      <c r="X1421" s="15">
        <f t="shared" si="273"/>
        <v>3</v>
      </c>
      <c r="Y1421" s="9">
        <f t="shared" si="273"/>
        <v>1650</v>
      </c>
    </row>
    <row r="1422" spans="2:25" ht="15.6" x14ac:dyDescent="0.3">
      <c r="B1422" s="17">
        <v>44509</v>
      </c>
      <c r="C1422" s="17">
        <v>45187</v>
      </c>
      <c r="D1422" s="5" t="s">
        <v>1500</v>
      </c>
      <c r="E1422" s="18" t="s">
        <v>1501</v>
      </c>
      <c r="F1422" s="19">
        <v>123</v>
      </c>
      <c r="G1422" s="22">
        <v>100</v>
      </c>
      <c r="H1422" s="9">
        <f t="shared" si="264"/>
        <v>12300</v>
      </c>
      <c r="I1422" s="10">
        <v>110</v>
      </c>
      <c r="J1422" s="11">
        <v>75</v>
      </c>
      <c r="K1422" s="12">
        <f t="shared" si="265"/>
        <v>8250</v>
      </c>
      <c r="L1422" s="8">
        <f t="shared" si="266"/>
        <v>175</v>
      </c>
      <c r="M1422" s="9">
        <f t="shared" si="266"/>
        <v>20550</v>
      </c>
      <c r="N1422" s="13">
        <v>100</v>
      </c>
      <c r="O1422" s="14">
        <f t="shared" si="267"/>
        <v>12300</v>
      </c>
      <c r="P1422" s="13">
        <v>60</v>
      </c>
      <c r="Q1422" s="14">
        <f t="shared" si="268"/>
        <v>6600</v>
      </c>
      <c r="R1422" s="13">
        <f t="shared" si="269"/>
        <v>160</v>
      </c>
      <c r="S1422" s="14">
        <f t="shared" si="269"/>
        <v>18900</v>
      </c>
      <c r="T1422" s="15">
        <f t="shared" si="263"/>
        <v>0</v>
      </c>
      <c r="U1422" s="9">
        <f t="shared" si="270"/>
        <v>0</v>
      </c>
      <c r="V1422" s="15">
        <f t="shared" si="271"/>
        <v>15</v>
      </c>
      <c r="W1422" s="16">
        <f t="shared" si="272"/>
        <v>1650</v>
      </c>
      <c r="X1422" s="15">
        <f t="shared" si="273"/>
        <v>15</v>
      </c>
      <c r="Y1422" s="9">
        <f t="shared" si="273"/>
        <v>1650</v>
      </c>
    </row>
    <row r="1423" spans="2:25" ht="31.2" x14ac:dyDescent="0.3">
      <c r="B1423" s="4">
        <v>44972</v>
      </c>
      <c r="C1423" s="4">
        <v>45187</v>
      </c>
      <c r="D1423" s="5" t="s">
        <v>1514</v>
      </c>
      <c r="E1423" s="18" t="s">
        <v>1515</v>
      </c>
      <c r="F1423" s="10">
        <v>480</v>
      </c>
      <c r="G1423" s="8">
        <v>5</v>
      </c>
      <c r="H1423" s="9">
        <f t="shared" si="264"/>
        <v>2400</v>
      </c>
      <c r="I1423" s="10">
        <v>495</v>
      </c>
      <c r="J1423" s="11">
        <v>22</v>
      </c>
      <c r="K1423" s="12">
        <f t="shared" si="265"/>
        <v>10890</v>
      </c>
      <c r="L1423" s="8">
        <f t="shared" si="266"/>
        <v>27</v>
      </c>
      <c r="M1423" s="9">
        <f t="shared" si="266"/>
        <v>13290</v>
      </c>
      <c r="N1423" s="13">
        <v>5</v>
      </c>
      <c r="O1423" s="14">
        <f t="shared" si="267"/>
        <v>2400</v>
      </c>
      <c r="P1423" s="13">
        <v>19</v>
      </c>
      <c r="Q1423" s="14">
        <f t="shared" si="268"/>
        <v>9405</v>
      </c>
      <c r="R1423" s="13">
        <f t="shared" si="269"/>
        <v>24</v>
      </c>
      <c r="S1423" s="14">
        <f t="shared" si="269"/>
        <v>11805</v>
      </c>
      <c r="T1423" s="15">
        <f t="shared" si="263"/>
        <v>0</v>
      </c>
      <c r="U1423" s="9">
        <f t="shared" si="270"/>
        <v>0</v>
      </c>
      <c r="V1423" s="15">
        <f t="shared" si="271"/>
        <v>3</v>
      </c>
      <c r="W1423" s="16">
        <f t="shared" si="272"/>
        <v>1485</v>
      </c>
      <c r="X1423" s="15">
        <f t="shared" si="273"/>
        <v>3</v>
      </c>
      <c r="Y1423" s="9">
        <f t="shared" si="273"/>
        <v>1485</v>
      </c>
    </row>
    <row r="1424" spans="2:25" ht="31.2" x14ac:dyDescent="0.3">
      <c r="B1424" s="4">
        <v>44972</v>
      </c>
      <c r="C1424" s="4">
        <v>45187</v>
      </c>
      <c r="D1424" s="5" t="s">
        <v>1516</v>
      </c>
      <c r="E1424" s="18" t="s">
        <v>1517</v>
      </c>
      <c r="F1424" s="10">
        <v>295</v>
      </c>
      <c r="G1424" s="8">
        <v>5</v>
      </c>
      <c r="H1424" s="9">
        <f t="shared" si="264"/>
        <v>1475</v>
      </c>
      <c r="I1424" s="10">
        <v>365</v>
      </c>
      <c r="J1424" s="11">
        <v>7</v>
      </c>
      <c r="K1424" s="12">
        <f t="shared" si="265"/>
        <v>2555</v>
      </c>
      <c r="L1424" s="8">
        <f t="shared" si="266"/>
        <v>12</v>
      </c>
      <c r="M1424" s="9">
        <f t="shared" si="266"/>
        <v>4030</v>
      </c>
      <c r="N1424" s="13">
        <v>5</v>
      </c>
      <c r="O1424" s="14">
        <f t="shared" si="267"/>
        <v>1475</v>
      </c>
      <c r="P1424" s="13">
        <v>3</v>
      </c>
      <c r="Q1424" s="14">
        <f t="shared" si="268"/>
        <v>1095</v>
      </c>
      <c r="R1424" s="13">
        <f t="shared" si="269"/>
        <v>8</v>
      </c>
      <c r="S1424" s="14">
        <f t="shared" si="269"/>
        <v>2570</v>
      </c>
      <c r="T1424" s="15">
        <f t="shared" si="263"/>
        <v>0</v>
      </c>
      <c r="U1424" s="9">
        <f t="shared" si="270"/>
        <v>0</v>
      </c>
      <c r="V1424" s="15">
        <f t="shared" si="271"/>
        <v>4</v>
      </c>
      <c r="W1424" s="16">
        <f t="shared" si="272"/>
        <v>1460</v>
      </c>
      <c r="X1424" s="15">
        <f t="shared" si="273"/>
        <v>4</v>
      </c>
      <c r="Y1424" s="9">
        <f t="shared" si="273"/>
        <v>1460</v>
      </c>
    </row>
    <row r="1425" spans="2:25" ht="15.6" x14ac:dyDescent="0.3">
      <c r="B1425" s="17">
        <v>44263</v>
      </c>
      <c r="C1425" s="17">
        <v>45187</v>
      </c>
      <c r="D1425" s="5" t="s">
        <v>1487</v>
      </c>
      <c r="E1425" s="18" t="s">
        <v>1488</v>
      </c>
      <c r="F1425" s="19">
        <v>180</v>
      </c>
      <c r="G1425" s="22">
        <v>8</v>
      </c>
      <c r="H1425" s="9">
        <f t="shared" si="264"/>
        <v>1440</v>
      </c>
      <c r="I1425" s="10">
        <v>350</v>
      </c>
      <c r="J1425" s="11">
        <v>10</v>
      </c>
      <c r="K1425" s="12">
        <f t="shared" si="265"/>
        <v>3500</v>
      </c>
      <c r="L1425" s="8">
        <f t="shared" si="266"/>
        <v>18</v>
      </c>
      <c r="M1425" s="9">
        <f t="shared" si="266"/>
        <v>4940</v>
      </c>
      <c r="N1425" s="13">
        <v>8</v>
      </c>
      <c r="O1425" s="14">
        <f t="shared" si="267"/>
        <v>1440</v>
      </c>
      <c r="P1425" s="13">
        <v>1</v>
      </c>
      <c r="Q1425" s="14">
        <f t="shared" si="268"/>
        <v>350</v>
      </c>
      <c r="R1425" s="13">
        <f t="shared" si="269"/>
        <v>9</v>
      </c>
      <c r="S1425" s="14">
        <f t="shared" si="269"/>
        <v>1790</v>
      </c>
      <c r="T1425" s="15">
        <f t="shared" si="263"/>
        <v>0</v>
      </c>
      <c r="U1425" s="9">
        <f t="shared" si="270"/>
        <v>0</v>
      </c>
      <c r="V1425" s="15">
        <f t="shared" si="271"/>
        <v>9</v>
      </c>
      <c r="W1425" s="16">
        <f t="shared" si="272"/>
        <v>3150</v>
      </c>
      <c r="X1425" s="15">
        <f t="shared" si="273"/>
        <v>9</v>
      </c>
      <c r="Y1425" s="9">
        <f t="shared" si="273"/>
        <v>3150</v>
      </c>
    </row>
    <row r="1426" spans="2:25" ht="62.4" x14ac:dyDescent="0.3">
      <c r="B1426" s="17">
        <v>45187</v>
      </c>
      <c r="C1426" s="17">
        <v>45187</v>
      </c>
      <c r="D1426" s="5" t="s">
        <v>3079</v>
      </c>
      <c r="E1426" s="27" t="s">
        <v>3080</v>
      </c>
      <c r="F1426" s="19">
        <v>75</v>
      </c>
      <c r="G1426" s="22">
        <v>150</v>
      </c>
      <c r="H1426" s="9">
        <f t="shared" si="264"/>
        <v>11250</v>
      </c>
      <c r="I1426" s="10">
        <v>0</v>
      </c>
      <c r="J1426" s="11">
        <v>0</v>
      </c>
      <c r="K1426" s="12">
        <f t="shared" si="265"/>
        <v>0</v>
      </c>
      <c r="L1426" s="8">
        <f t="shared" si="266"/>
        <v>150</v>
      </c>
      <c r="M1426" s="9">
        <f t="shared" si="266"/>
        <v>11250</v>
      </c>
      <c r="N1426" s="13">
        <v>48</v>
      </c>
      <c r="O1426" s="14">
        <f t="shared" si="267"/>
        <v>3600</v>
      </c>
      <c r="P1426" s="13">
        <v>0</v>
      </c>
      <c r="Q1426" s="14">
        <f t="shared" si="268"/>
        <v>0</v>
      </c>
      <c r="R1426" s="13">
        <f t="shared" si="269"/>
        <v>48</v>
      </c>
      <c r="S1426" s="14">
        <f t="shared" si="269"/>
        <v>3600</v>
      </c>
      <c r="T1426" s="15">
        <f t="shared" si="263"/>
        <v>102</v>
      </c>
      <c r="U1426" s="9">
        <f t="shared" si="270"/>
        <v>7650</v>
      </c>
      <c r="V1426" s="15">
        <f t="shared" si="271"/>
        <v>0</v>
      </c>
      <c r="W1426" s="16">
        <f t="shared" si="272"/>
        <v>0</v>
      </c>
      <c r="X1426" s="15">
        <f t="shared" si="273"/>
        <v>102</v>
      </c>
      <c r="Y1426" s="9">
        <f t="shared" si="273"/>
        <v>7650</v>
      </c>
    </row>
    <row r="1427" spans="2:25" ht="31.2" x14ac:dyDescent="0.3">
      <c r="B1427" s="17">
        <v>44509</v>
      </c>
      <c r="C1427" s="17">
        <v>45187</v>
      </c>
      <c r="D1427" s="5" t="s">
        <v>1495</v>
      </c>
      <c r="E1427" s="18" t="s">
        <v>1496</v>
      </c>
      <c r="F1427" s="19">
        <v>133</v>
      </c>
      <c r="G1427" s="22">
        <v>550</v>
      </c>
      <c r="H1427" s="9">
        <f t="shared" si="264"/>
        <v>73150</v>
      </c>
      <c r="I1427" s="10">
        <v>150</v>
      </c>
      <c r="J1427" s="11">
        <v>400</v>
      </c>
      <c r="K1427" s="12">
        <f t="shared" si="265"/>
        <v>60000</v>
      </c>
      <c r="L1427" s="8">
        <f t="shared" si="266"/>
        <v>950</v>
      </c>
      <c r="M1427" s="9">
        <f t="shared" si="266"/>
        <v>133150</v>
      </c>
      <c r="N1427" s="13">
        <v>550</v>
      </c>
      <c r="O1427" s="14">
        <f t="shared" si="267"/>
        <v>73150</v>
      </c>
      <c r="P1427" s="13">
        <v>350</v>
      </c>
      <c r="Q1427" s="14">
        <f t="shared" si="268"/>
        <v>52500</v>
      </c>
      <c r="R1427" s="13">
        <f t="shared" si="269"/>
        <v>900</v>
      </c>
      <c r="S1427" s="14">
        <f t="shared" si="269"/>
        <v>125650</v>
      </c>
      <c r="T1427" s="15">
        <f t="shared" si="263"/>
        <v>0</v>
      </c>
      <c r="U1427" s="9">
        <f t="shared" si="270"/>
        <v>0</v>
      </c>
      <c r="V1427" s="15">
        <f t="shared" si="271"/>
        <v>50</v>
      </c>
      <c r="W1427" s="16">
        <f t="shared" si="272"/>
        <v>7500</v>
      </c>
      <c r="X1427" s="15">
        <f t="shared" si="273"/>
        <v>50</v>
      </c>
      <c r="Y1427" s="9">
        <f t="shared" si="273"/>
        <v>7500</v>
      </c>
    </row>
    <row r="1428" spans="2:25" ht="93.6" x14ac:dyDescent="0.3">
      <c r="B1428" s="5">
        <v>44657</v>
      </c>
      <c r="C1428" s="5">
        <v>45188</v>
      </c>
      <c r="D1428" s="5" t="s">
        <v>1024</v>
      </c>
      <c r="E1428" s="6" t="s">
        <v>1025</v>
      </c>
      <c r="F1428" s="10">
        <v>367</v>
      </c>
      <c r="G1428" s="8">
        <v>210</v>
      </c>
      <c r="H1428" s="9">
        <f t="shared" si="264"/>
        <v>77070</v>
      </c>
      <c r="I1428" s="10">
        <v>322.7</v>
      </c>
      <c r="J1428" s="11">
        <v>5</v>
      </c>
      <c r="K1428" s="12">
        <f t="shared" si="265"/>
        <v>1613.5</v>
      </c>
      <c r="L1428" s="8">
        <f t="shared" si="266"/>
        <v>215</v>
      </c>
      <c r="M1428" s="9">
        <f t="shared" si="266"/>
        <v>78683.5</v>
      </c>
      <c r="N1428" s="13">
        <v>210</v>
      </c>
      <c r="O1428" s="14">
        <f t="shared" si="267"/>
        <v>77070</v>
      </c>
      <c r="P1428" s="13">
        <v>5</v>
      </c>
      <c r="Q1428" s="14">
        <f t="shared" si="268"/>
        <v>1613.5</v>
      </c>
      <c r="R1428" s="13">
        <f t="shared" si="269"/>
        <v>215</v>
      </c>
      <c r="S1428" s="14">
        <f t="shared" si="269"/>
        <v>78683.5</v>
      </c>
      <c r="T1428" s="15">
        <f t="shared" si="263"/>
        <v>0</v>
      </c>
      <c r="U1428" s="9">
        <f t="shared" si="270"/>
        <v>0</v>
      </c>
      <c r="V1428" s="15">
        <f t="shared" si="271"/>
        <v>0</v>
      </c>
      <c r="W1428" s="16">
        <f t="shared" si="272"/>
        <v>0</v>
      </c>
      <c r="X1428" s="15">
        <f t="shared" si="273"/>
        <v>0</v>
      </c>
      <c r="Y1428" s="9">
        <f t="shared" si="273"/>
        <v>0</v>
      </c>
    </row>
    <row r="1429" spans="2:25" ht="46.8" x14ac:dyDescent="0.3">
      <c r="B1429" s="5">
        <v>44838</v>
      </c>
      <c r="C1429" s="5">
        <v>45188</v>
      </c>
      <c r="D1429" s="5" t="s">
        <v>1104</v>
      </c>
      <c r="E1429" s="6" t="s">
        <v>1105</v>
      </c>
      <c r="F1429" s="10">
        <v>67.849999999999994</v>
      </c>
      <c r="G1429" s="8">
        <v>2</v>
      </c>
      <c r="H1429" s="9">
        <f t="shared" si="264"/>
        <v>135.69999999999999</v>
      </c>
      <c r="I1429" s="10">
        <v>67.849999999999994</v>
      </c>
      <c r="J1429" s="11">
        <v>3</v>
      </c>
      <c r="K1429" s="12">
        <f t="shared" si="265"/>
        <v>203.54999999999998</v>
      </c>
      <c r="L1429" s="8">
        <f t="shared" si="266"/>
        <v>5</v>
      </c>
      <c r="M1429" s="9">
        <f t="shared" si="266"/>
        <v>339.25</v>
      </c>
      <c r="N1429" s="13">
        <v>2</v>
      </c>
      <c r="O1429" s="14">
        <f t="shared" si="267"/>
        <v>135.69999999999999</v>
      </c>
      <c r="P1429" s="13">
        <v>3</v>
      </c>
      <c r="Q1429" s="14">
        <f t="shared" si="268"/>
        <v>203.54999999999998</v>
      </c>
      <c r="R1429" s="13">
        <f t="shared" si="269"/>
        <v>5</v>
      </c>
      <c r="S1429" s="14">
        <f t="shared" si="269"/>
        <v>339.25</v>
      </c>
      <c r="T1429" s="15">
        <f t="shared" si="263"/>
        <v>0</v>
      </c>
      <c r="U1429" s="9">
        <f t="shared" si="270"/>
        <v>0</v>
      </c>
      <c r="V1429" s="15">
        <f t="shared" si="271"/>
        <v>0</v>
      </c>
      <c r="W1429" s="16">
        <f t="shared" si="272"/>
        <v>0</v>
      </c>
      <c r="X1429" s="15">
        <f t="shared" si="273"/>
        <v>0</v>
      </c>
      <c r="Y1429" s="9">
        <f t="shared" si="273"/>
        <v>0</v>
      </c>
    </row>
    <row r="1430" spans="2:25" ht="46.8" x14ac:dyDescent="0.3">
      <c r="B1430" s="5">
        <v>44846</v>
      </c>
      <c r="C1430" s="5">
        <v>45188</v>
      </c>
      <c r="D1430" s="5" t="s">
        <v>1110</v>
      </c>
      <c r="E1430" s="6" t="s">
        <v>1111</v>
      </c>
      <c r="F1430" s="10">
        <v>25</v>
      </c>
      <c r="G1430" s="8">
        <v>5</v>
      </c>
      <c r="H1430" s="9">
        <f t="shared" si="264"/>
        <v>125</v>
      </c>
      <c r="I1430" s="10">
        <v>148.54</v>
      </c>
      <c r="J1430" s="11">
        <v>4</v>
      </c>
      <c r="K1430" s="12">
        <f t="shared" si="265"/>
        <v>594.16</v>
      </c>
      <c r="L1430" s="8">
        <f t="shared" si="266"/>
        <v>9</v>
      </c>
      <c r="M1430" s="9">
        <f t="shared" si="266"/>
        <v>719.16</v>
      </c>
      <c r="N1430" s="13">
        <v>5</v>
      </c>
      <c r="O1430" s="14">
        <f t="shared" si="267"/>
        <v>125</v>
      </c>
      <c r="P1430" s="13">
        <v>4</v>
      </c>
      <c r="Q1430" s="14">
        <f t="shared" si="268"/>
        <v>594.16</v>
      </c>
      <c r="R1430" s="13">
        <f t="shared" si="269"/>
        <v>9</v>
      </c>
      <c r="S1430" s="14">
        <f t="shared" si="269"/>
        <v>719.16</v>
      </c>
      <c r="T1430" s="15">
        <f t="shared" si="263"/>
        <v>0</v>
      </c>
      <c r="U1430" s="9">
        <f t="shared" si="270"/>
        <v>0</v>
      </c>
      <c r="V1430" s="15">
        <f t="shared" si="271"/>
        <v>0</v>
      </c>
      <c r="W1430" s="16">
        <f t="shared" si="272"/>
        <v>0</v>
      </c>
      <c r="X1430" s="15">
        <f t="shared" si="273"/>
        <v>0</v>
      </c>
      <c r="Y1430" s="9">
        <f t="shared" si="273"/>
        <v>0</v>
      </c>
    </row>
    <row r="1431" spans="2:25" ht="46.8" x14ac:dyDescent="0.3">
      <c r="B1431" s="17">
        <v>45188</v>
      </c>
      <c r="C1431" s="17">
        <v>45188</v>
      </c>
      <c r="D1431" s="5" t="s">
        <v>3081</v>
      </c>
      <c r="E1431" s="27" t="s">
        <v>3082</v>
      </c>
      <c r="F1431" s="10">
        <v>475</v>
      </c>
      <c r="G1431" s="8">
        <v>3</v>
      </c>
      <c r="H1431" s="9">
        <f t="shared" si="264"/>
        <v>1425</v>
      </c>
      <c r="I1431" s="10">
        <v>0</v>
      </c>
      <c r="J1431" s="11">
        <v>0</v>
      </c>
      <c r="K1431" s="12">
        <f t="shared" si="265"/>
        <v>0</v>
      </c>
      <c r="L1431" s="8">
        <f t="shared" si="266"/>
        <v>3</v>
      </c>
      <c r="M1431" s="9">
        <f t="shared" si="266"/>
        <v>1425</v>
      </c>
      <c r="N1431" s="13">
        <v>3</v>
      </c>
      <c r="O1431" s="14">
        <f t="shared" si="267"/>
        <v>1425</v>
      </c>
      <c r="P1431" s="13">
        <v>0</v>
      </c>
      <c r="Q1431" s="14">
        <f t="shared" si="268"/>
        <v>0</v>
      </c>
      <c r="R1431" s="13">
        <f t="shared" si="269"/>
        <v>3</v>
      </c>
      <c r="S1431" s="14">
        <f t="shared" si="269"/>
        <v>1425</v>
      </c>
      <c r="T1431" s="15">
        <f t="shared" si="263"/>
        <v>0</v>
      </c>
      <c r="U1431" s="9">
        <f t="shared" si="270"/>
        <v>0</v>
      </c>
      <c r="V1431" s="15">
        <f t="shared" si="271"/>
        <v>0</v>
      </c>
      <c r="W1431" s="16">
        <f t="shared" si="272"/>
        <v>0</v>
      </c>
      <c r="X1431" s="15">
        <f t="shared" si="273"/>
        <v>0</v>
      </c>
      <c r="Y1431" s="9">
        <f t="shared" si="273"/>
        <v>0</v>
      </c>
    </row>
    <row r="1432" spans="2:25" ht="78" x14ac:dyDescent="0.3">
      <c r="B1432" s="17">
        <v>45188</v>
      </c>
      <c r="C1432" s="17">
        <v>45188</v>
      </c>
      <c r="D1432" s="5" t="s">
        <v>3083</v>
      </c>
      <c r="E1432" s="27" t="s">
        <v>3084</v>
      </c>
      <c r="F1432" s="10">
        <v>42.83</v>
      </c>
      <c r="G1432" s="8">
        <v>3</v>
      </c>
      <c r="H1432" s="9">
        <f t="shared" si="264"/>
        <v>128.49</v>
      </c>
      <c r="I1432" s="10">
        <v>0</v>
      </c>
      <c r="J1432" s="11">
        <v>0</v>
      </c>
      <c r="K1432" s="12">
        <f t="shared" si="265"/>
        <v>0</v>
      </c>
      <c r="L1432" s="8">
        <f t="shared" si="266"/>
        <v>3</v>
      </c>
      <c r="M1432" s="9">
        <f t="shared" si="266"/>
        <v>128.49</v>
      </c>
      <c r="N1432" s="13">
        <v>3</v>
      </c>
      <c r="O1432" s="14">
        <f t="shared" si="267"/>
        <v>128.49</v>
      </c>
      <c r="P1432" s="13">
        <v>0</v>
      </c>
      <c r="Q1432" s="14">
        <f t="shared" si="268"/>
        <v>0</v>
      </c>
      <c r="R1432" s="13">
        <f t="shared" si="269"/>
        <v>3</v>
      </c>
      <c r="S1432" s="14">
        <f t="shared" si="269"/>
        <v>128.49</v>
      </c>
      <c r="T1432" s="15">
        <f t="shared" si="263"/>
        <v>0</v>
      </c>
      <c r="U1432" s="9">
        <f t="shared" si="270"/>
        <v>0</v>
      </c>
      <c r="V1432" s="15">
        <f t="shared" si="271"/>
        <v>0</v>
      </c>
      <c r="W1432" s="16">
        <f t="shared" si="272"/>
        <v>0</v>
      </c>
      <c r="X1432" s="15">
        <f t="shared" si="273"/>
        <v>0</v>
      </c>
      <c r="Y1432" s="9">
        <f t="shared" si="273"/>
        <v>0</v>
      </c>
    </row>
    <row r="1433" spans="2:25" ht="152.4" x14ac:dyDescent="0.3">
      <c r="B1433" s="62">
        <v>45189</v>
      </c>
      <c r="C1433" s="62">
        <v>45189</v>
      </c>
      <c r="D1433" s="5" t="s">
        <v>3085</v>
      </c>
      <c r="E1433" s="44" t="s">
        <v>3086</v>
      </c>
      <c r="F1433" s="42">
        <v>156822.29999999999</v>
      </c>
      <c r="G1433" s="42">
        <v>4</v>
      </c>
      <c r="H1433" s="9">
        <f t="shared" si="264"/>
        <v>627289.19999999995</v>
      </c>
      <c r="I1433" s="28"/>
      <c r="J1433" s="28"/>
      <c r="K1433" s="12">
        <f t="shared" si="265"/>
        <v>0</v>
      </c>
      <c r="L1433" s="8">
        <f t="shared" si="266"/>
        <v>4</v>
      </c>
      <c r="M1433" s="9">
        <f t="shared" si="266"/>
        <v>627289.19999999995</v>
      </c>
      <c r="N1433" s="7">
        <v>4</v>
      </c>
      <c r="O1433" s="14">
        <f t="shared" si="267"/>
        <v>627289.19999999995</v>
      </c>
      <c r="P1433" s="28"/>
      <c r="Q1433" s="14">
        <f t="shared" si="268"/>
        <v>0</v>
      </c>
      <c r="R1433" s="13">
        <f t="shared" si="269"/>
        <v>4</v>
      </c>
      <c r="S1433" s="14">
        <f t="shared" si="269"/>
        <v>627289.19999999995</v>
      </c>
      <c r="T1433" s="15">
        <v>0</v>
      </c>
      <c r="U1433" s="9">
        <f t="shared" si="270"/>
        <v>0</v>
      </c>
      <c r="V1433" s="15">
        <f t="shared" si="271"/>
        <v>0</v>
      </c>
      <c r="W1433" s="16">
        <f t="shared" si="272"/>
        <v>0</v>
      </c>
      <c r="X1433" s="15">
        <f t="shared" si="273"/>
        <v>0</v>
      </c>
      <c r="Y1433" s="9">
        <f t="shared" si="273"/>
        <v>0</v>
      </c>
    </row>
    <row r="1434" spans="2:25" ht="55.8" x14ac:dyDescent="0.3">
      <c r="B1434" s="62">
        <v>45189</v>
      </c>
      <c r="C1434" s="62">
        <v>45189</v>
      </c>
      <c r="D1434" s="5" t="s">
        <v>3087</v>
      </c>
      <c r="E1434" s="44" t="s">
        <v>3088</v>
      </c>
      <c r="F1434" s="42">
        <v>6237.25</v>
      </c>
      <c r="G1434" s="42">
        <v>9</v>
      </c>
      <c r="H1434" s="9">
        <f t="shared" si="264"/>
        <v>56135.25</v>
      </c>
      <c r="I1434" s="28"/>
      <c r="J1434" s="28"/>
      <c r="K1434" s="12">
        <f t="shared" si="265"/>
        <v>0</v>
      </c>
      <c r="L1434" s="8">
        <f t="shared" si="266"/>
        <v>9</v>
      </c>
      <c r="M1434" s="9">
        <f t="shared" si="266"/>
        <v>56135.25</v>
      </c>
      <c r="N1434" s="7">
        <v>5</v>
      </c>
      <c r="O1434" s="14">
        <f t="shared" si="267"/>
        <v>31186.25</v>
      </c>
      <c r="P1434" s="28"/>
      <c r="Q1434" s="14">
        <f t="shared" si="268"/>
        <v>0</v>
      </c>
      <c r="R1434" s="13">
        <v>9</v>
      </c>
      <c r="S1434" s="14">
        <f t="shared" si="269"/>
        <v>31186.25</v>
      </c>
      <c r="T1434" s="15">
        <v>0</v>
      </c>
      <c r="U1434" s="9">
        <f t="shared" si="270"/>
        <v>0</v>
      </c>
      <c r="V1434" s="15">
        <f t="shared" si="271"/>
        <v>0</v>
      </c>
      <c r="W1434" s="16">
        <f t="shared" si="272"/>
        <v>0</v>
      </c>
      <c r="X1434" s="15">
        <f t="shared" si="273"/>
        <v>0</v>
      </c>
      <c r="Y1434" s="9">
        <f t="shared" si="273"/>
        <v>0</v>
      </c>
    </row>
    <row r="1435" spans="2:25" ht="31.2" x14ac:dyDescent="0.3">
      <c r="B1435" s="5">
        <v>44477</v>
      </c>
      <c r="C1435" s="5">
        <v>45190</v>
      </c>
      <c r="D1435" s="5" t="s">
        <v>1263</v>
      </c>
      <c r="E1435" s="6" t="s">
        <v>1264</v>
      </c>
      <c r="F1435" s="10">
        <v>145.16999999999999</v>
      </c>
      <c r="G1435" s="8">
        <v>37</v>
      </c>
      <c r="H1435" s="9">
        <f t="shared" si="264"/>
        <v>5371.29</v>
      </c>
      <c r="I1435" s="10">
        <v>95</v>
      </c>
      <c r="J1435" s="11">
        <v>36</v>
      </c>
      <c r="K1435" s="12">
        <f t="shared" si="265"/>
        <v>3420</v>
      </c>
      <c r="L1435" s="8">
        <f t="shared" si="266"/>
        <v>73</v>
      </c>
      <c r="M1435" s="9">
        <f t="shared" si="266"/>
        <v>8791.2900000000009</v>
      </c>
      <c r="N1435" s="13">
        <v>37</v>
      </c>
      <c r="O1435" s="14">
        <f t="shared" si="267"/>
        <v>5371.29</v>
      </c>
      <c r="P1435" s="13">
        <v>36</v>
      </c>
      <c r="Q1435" s="14">
        <f t="shared" si="268"/>
        <v>3420</v>
      </c>
      <c r="R1435" s="13">
        <f t="shared" ref="R1435:S1458" si="274">N1435+P1435</f>
        <v>73</v>
      </c>
      <c r="S1435" s="14">
        <f t="shared" si="269"/>
        <v>8791.2900000000009</v>
      </c>
      <c r="T1435" s="15">
        <f t="shared" ref="T1435:T1467" si="275">G1435-N1435</f>
        <v>0</v>
      </c>
      <c r="U1435" s="9">
        <f t="shared" si="270"/>
        <v>0</v>
      </c>
      <c r="V1435" s="15">
        <f t="shared" si="271"/>
        <v>0</v>
      </c>
      <c r="W1435" s="16">
        <f t="shared" si="272"/>
        <v>0</v>
      </c>
      <c r="X1435" s="15">
        <f t="shared" si="273"/>
        <v>0</v>
      </c>
      <c r="Y1435" s="9">
        <f t="shared" si="273"/>
        <v>0</v>
      </c>
    </row>
    <row r="1436" spans="2:25" ht="31.2" x14ac:dyDescent="0.3">
      <c r="B1436" s="17">
        <v>45089</v>
      </c>
      <c r="C1436" s="17">
        <v>45190</v>
      </c>
      <c r="D1436" s="5" t="s">
        <v>2765</v>
      </c>
      <c r="E1436" s="27" t="s">
        <v>2766</v>
      </c>
      <c r="F1436" s="10">
        <v>659.48</v>
      </c>
      <c r="G1436" s="8">
        <v>1</v>
      </c>
      <c r="H1436" s="9">
        <f t="shared" si="264"/>
        <v>659.48</v>
      </c>
      <c r="I1436" s="10">
        <v>900</v>
      </c>
      <c r="J1436" s="11">
        <v>5</v>
      </c>
      <c r="K1436" s="12">
        <f t="shared" si="265"/>
        <v>4500</v>
      </c>
      <c r="L1436" s="8">
        <f t="shared" si="266"/>
        <v>6</v>
      </c>
      <c r="M1436" s="9">
        <f t="shared" si="266"/>
        <v>5159.4799999999996</v>
      </c>
      <c r="N1436" s="13">
        <v>1</v>
      </c>
      <c r="O1436" s="14">
        <f t="shared" si="267"/>
        <v>659.48</v>
      </c>
      <c r="P1436" s="13">
        <v>0</v>
      </c>
      <c r="Q1436" s="14">
        <f t="shared" si="268"/>
        <v>0</v>
      </c>
      <c r="R1436" s="13">
        <f t="shared" si="274"/>
        <v>1</v>
      </c>
      <c r="S1436" s="14">
        <f t="shared" si="274"/>
        <v>659.48</v>
      </c>
      <c r="T1436" s="15">
        <f t="shared" si="275"/>
        <v>0</v>
      </c>
      <c r="U1436" s="9">
        <f t="shared" si="270"/>
        <v>0</v>
      </c>
      <c r="V1436" s="15">
        <f t="shared" si="271"/>
        <v>5</v>
      </c>
      <c r="W1436" s="16">
        <f t="shared" si="272"/>
        <v>4500</v>
      </c>
      <c r="X1436" s="15">
        <f t="shared" si="273"/>
        <v>5</v>
      </c>
      <c r="Y1436" s="9">
        <f t="shared" si="273"/>
        <v>4500</v>
      </c>
    </row>
    <row r="1437" spans="2:25" ht="42" x14ac:dyDescent="0.3">
      <c r="B1437" s="62">
        <v>45120</v>
      </c>
      <c r="C1437" s="62">
        <v>45190</v>
      </c>
      <c r="D1437" s="5" t="s">
        <v>3089</v>
      </c>
      <c r="E1437" s="44" t="s">
        <v>3090</v>
      </c>
      <c r="F1437" s="10">
        <v>442.5</v>
      </c>
      <c r="G1437" s="8">
        <v>1</v>
      </c>
      <c r="H1437" s="9">
        <f t="shared" si="264"/>
        <v>442.5</v>
      </c>
      <c r="I1437" s="10">
        <v>82.6</v>
      </c>
      <c r="J1437" s="11">
        <v>1</v>
      </c>
      <c r="K1437" s="12">
        <f t="shared" si="265"/>
        <v>82.6</v>
      </c>
      <c r="L1437" s="8">
        <f t="shared" si="266"/>
        <v>2</v>
      </c>
      <c r="M1437" s="9">
        <f t="shared" si="266"/>
        <v>525.1</v>
      </c>
      <c r="N1437" s="13">
        <v>1</v>
      </c>
      <c r="O1437" s="14">
        <f t="shared" si="267"/>
        <v>442.5</v>
      </c>
      <c r="P1437" s="13">
        <v>1</v>
      </c>
      <c r="Q1437" s="14">
        <f t="shared" si="268"/>
        <v>82.6</v>
      </c>
      <c r="R1437" s="13">
        <f t="shared" si="274"/>
        <v>2</v>
      </c>
      <c r="S1437" s="14">
        <f t="shared" si="274"/>
        <v>525.1</v>
      </c>
      <c r="T1437" s="15">
        <f t="shared" si="275"/>
        <v>0</v>
      </c>
      <c r="U1437" s="9">
        <f t="shared" si="270"/>
        <v>0</v>
      </c>
      <c r="V1437" s="15">
        <f t="shared" si="271"/>
        <v>0</v>
      </c>
      <c r="W1437" s="16">
        <f t="shared" si="272"/>
        <v>0</v>
      </c>
      <c r="X1437" s="15">
        <f t="shared" si="273"/>
        <v>0</v>
      </c>
      <c r="Y1437" s="9">
        <f t="shared" si="273"/>
        <v>0</v>
      </c>
    </row>
    <row r="1438" spans="2:25" ht="62.4" x14ac:dyDescent="0.3">
      <c r="B1438" s="17">
        <v>45134</v>
      </c>
      <c r="C1438" s="17">
        <v>45190</v>
      </c>
      <c r="D1438" s="5" t="s">
        <v>3091</v>
      </c>
      <c r="E1438" s="27" t="s">
        <v>3092</v>
      </c>
      <c r="F1438" s="10">
        <v>59.47</v>
      </c>
      <c r="G1438" s="8">
        <v>4</v>
      </c>
      <c r="H1438" s="9">
        <f t="shared" si="264"/>
        <v>237.88</v>
      </c>
      <c r="I1438" s="10">
        <v>59.47</v>
      </c>
      <c r="J1438" s="11">
        <v>4</v>
      </c>
      <c r="K1438" s="12">
        <f t="shared" si="265"/>
        <v>237.88</v>
      </c>
      <c r="L1438" s="8">
        <f t="shared" si="266"/>
        <v>8</v>
      </c>
      <c r="M1438" s="9">
        <f t="shared" si="266"/>
        <v>475.76</v>
      </c>
      <c r="N1438" s="13">
        <v>4</v>
      </c>
      <c r="O1438" s="14">
        <f t="shared" si="267"/>
        <v>237.88</v>
      </c>
      <c r="P1438" s="13">
        <v>4</v>
      </c>
      <c r="Q1438" s="14">
        <f t="shared" si="268"/>
        <v>237.88</v>
      </c>
      <c r="R1438" s="13">
        <f t="shared" si="274"/>
        <v>8</v>
      </c>
      <c r="S1438" s="14">
        <f t="shared" si="274"/>
        <v>475.76</v>
      </c>
      <c r="T1438" s="15">
        <f t="shared" si="275"/>
        <v>0</v>
      </c>
      <c r="U1438" s="9">
        <f t="shared" si="270"/>
        <v>0</v>
      </c>
      <c r="V1438" s="15">
        <f t="shared" si="271"/>
        <v>0</v>
      </c>
      <c r="W1438" s="16">
        <f t="shared" si="272"/>
        <v>0</v>
      </c>
      <c r="X1438" s="15">
        <f t="shared" si="273"/>
        <v>0</v>
      </c>
      <c r="Y1438" s="9">
        <f t="shared" si="273"/>
        <v>0</v>
      </c>
    </row>
    <row r="1439" spans="2:25" ht="62.4" x14ac:dyDescent="0.3">
      <c r="B1439" s="17">
        <v>45134</v>
      </c>
      <c r="C1439" s="17">
        <v>45190</v>
      </c>
      <c r="D1439" s="5" t="s">
        <v>3093</v>
      </c>
      <c r="E1439" s="27" t="s">
        <v>3094</v>
      </c>
      <c r="F1439" s="10">
        <v>67.260000000000005</v>
      </c>
      <c r="G1439" s="8">
        <v>2</v>
      </c>
      <c r="H1439" s="9">
        <f t="shared" si="264"/>
        <v>134.52000000000001</v>
      </c>
      <c r="I1439" s="10">
        <v>67.260000000000005</v>
      </c>
      <c r="J1439" s="11">
        <v>4</v>
      </c>
      <c r="K1439" s="12">
        <f t="shared" si="265"/>
        <v>269.04000000000002</v>
      </c>
      <c r="L1439" s="8">
        <f t="shared" si="266"/>
        <v>6</v>
      </c>
      <c r="M1439" s="9">
        <f t="shared" si="266"/>
        <v>403.56000000000006</v>
      </c>
      <c r="N1439" s="13">
        <v>2</v>
      </c>
      <c r="O1439" s="14">
        <f t="shared" si="267"/>
        <v>134.52000000000001</v>
      </c>
      <c r="P1439" s="13">
        <v>4</v>
      </c>
      <c r="Q1439" s="14">
        <f t="shared" si="268"/>
        <v>269.04000000000002</v>
      </c>
      <c r="R1439" s="13">
        <f t="shared" si="274"/>
        <v>6</v>
      </c>
      <c r="S1439" s="14">
        <f t="shared" si="274"/>
        <v>403.56000000000006</v>
      </c>
      <c r="T1439" s="15">
        <f t="shared" si="275"/>
        <v>0</v>
      </c>
      <c r="U1439" s="9">
        <f t="shared" si="270"/>
        <v>0</v>
      </c>
      <c r="V1439" s="15">
        <f t="shared" si="271"/>
        <v>0</v>
      </c>
      <c r="W1439" s="16">
        <f t="shared" si="272"/>
        <v>0</v>
      </c>
      <c r="X1439" s="15">
        <f t="shared" si="273"/>
        <v>0</v>
      </c>
      <c r="Y1439" s="9">
        <f t="shared" si="273"/>
        <v>0</v>
      </c>
    </row>
    <row r="1440" spans="2:25" ht="31.2" x14ac:dyDescent="0.3">
      <c r="B1440" s="5">
        <v>44477</v>
      </c>
      <c r="C1440" s="5">
        <v>45190</v>
      </c>
      <c r="D1440" s="5" t="s">
        <v>1265</v>
      </c>
      <c r="E1440" s="6" t="s">
        <v>1266</v>
      </c>
      <c r="F1440" s="10">
        <v>208.07</v>
      </c>
      <c r="G1440" s="8">
        <v>42</v>
      </c>
      <c r="H1440" s="9">
        <f t="shared" si="264"/>
        <v>8738.94</v>
      </c>
      <c r="I1440" s="10">
        <v>125</v>
      </c>
      <c r="J1440" s="11">
        <v>14</v>
      </c>
      <c r="K1440" s="12">
        <f t="shared" si="265"/>
        <v>1750</v>
      </c>
      <c r="L1440" s="8">
        <f t="shared" si="266"/>
        <v>56</v>
      </c>
      <c r="M1440" s="9">
        <f t="shared" si="266"/>
        <v>10488.94</v>
      </c>
      <c r="N1440" s="13">
        <v>42</v>
      </c>
      <c r="O1440" s="14">
        <f t="shared" si="267"/>
        <v>8738.94</v>
      </c>
      <c r="P1440" s="13">
        <v>14</v>
      </c>
      <c r="Q1440" s="14">
        <f t="shared" si="268"/>
        <v>1750</v>
      </c>
      <c r="R1440" s="13">
        <f t="shared" si="274"/>
        <v>56</v>
      </c>
      <c r="S1440" s="14">
        <f t="shared" si="274"/>
        <v>10488.94</v>
      </c>
      <c r="T1440" s="15">
        <f t="shared" si="275"/>
        <v>0</v>
      </c>
      <c r="U1440" s="9">
        <f t="shared" si="270"/>
        <v>0</v>
      </c>
      <c r="V1440" s="15">
        <f t="shared" si="271"/>
        <v>0</v>
      </c>
      <c r="W1440" s="16">
        <f t="shared" si="272"/>
        <v>0</v>
      </c>
      <c r="X1440" s="15">
        <f t="shared" si="273"/>
        <v>0</v>
      </c>
      <c r="Y1440" s="9">
        <f t="shared" si="273"/>
        <v>0</v>
      </c>
    </row>
    <row r="1441" spans="2:25" ht="55.8" x14ac:dyDescent="0.3">
      <c r="B1441" s="62">
        <v>45190</v>
      </c>
      <c r="C1441" s="62">
        <v>45190</v>
      </c>
      <c r="D1441" s="5" t="s">
        <v>3095</v>
      </c>
      <c r="E1441" s="44" t="s">
        <v>3096</v>
      </c>
      <c r="F1441" s="10">
        <v>400</v>
      </c>
      <c r="G1441" s="8">
        <v>1</v>
      </c>
      <c r="H1441" s="9">
        <f t="shared" si="264"/>
        <v>400</v>
      </c>
      <c r="I1441" s="10">
        <v>0</v>
      </c>
      <c r="J1441" s="11">
        <v>0</v>
      </c>
      <c r="K1441" s="12">
        <f t="shared" si="265"/>
        <v>0</v>
      </c>
      <c r="L1441" s="8">
        <f t="shared" si="266"/>
        <v>1</v>
      </c>
      <c r="M1441" s="9">
        <f t="shared" si="266"/>
        <v>400</v>
      </c>
      <c r="N1441" s="13">
        <v>1</v>
      </c>
      <c r="O1441" s="14">
        <f t="shared" si="267"/>
        <v>400</v>
      </c>
      <c r="P1441" s="13">
        <v>0</v>
      </c>
      <c r="Q1441" s="14">
        <f t="shared" si="268"/>
        <v>0</v>
      </c>
      <c r="R1441" s="13">
        <f t="shared" si="274"/>
        <v>1</v>
      </c>
      <c r="S1441" s="14">
        <f t="shared" si="274"/>
        <v>400</v>
      </c>
      <c r="T1441" s="15">
        <f t="shared" si="275"/>
        <v>0</v>
      </c>
      <c r="U1441" s="9">
        <f t="shared" si="270"/>
        <v>0</v>
      </c>
      <c r="V1441" s="15">
        <f t="shared" si="271"/>
        <v>0</v>
      </c>
      <c r="W1441" s="16">
        <f t="shared" si="272"/>
        <v>0</v>
      </c>
      <c r="X1441" s="15">
        <f t="shared" si="273"/>
        <v>0</v>
      </c>
      <c r="Y1441" s="9">
        <f t="shared" si="273"/>
        <v>0</v>
      </c>
    </row>
    <row r="1442" spans="2:25" ht="62.4" x14ac:dyDescent="0.3">
      <c r="B1442" s="17">
        <v>45190</v>
      </c>
      <c r="C1442" s="17">
        <v>45190</v>
      </c>
      <c r="D1442" s="5" t="s">
        <v>3099</v>
      </c>
      <c r="E1442" s="27" t="s">
        <v>3100</v>
      </c>
      <c r="F1442" s="10">
        <v>53.1</v>
      </c>
      <c r="G1442" s="8">
        <v>4</v>
      </c>
      <c r="H1442" s="9">
        <f t="shared" si="264"/>
        <v>212.4</v>
      </c>
      <c r="I1442" s="10">
        <v>0</v>
      </c>
      <c r="J1442" s="11">
        <v>0</v>
      </c>
      <c r="K1442" s="12">
        <f t="shared" si="265"/>
        <v>0</v>
      </c>
      <c r="L1442" s="8">
        <f t="shared" si="266"/>
        <v>4</v>
      </c>
      <c r="M1442" s="9">
        <f t="shared" si="266"/>
        <v>212.4</v>
      </c>
      <c r="N1442" s="13">
        <v>4</v>
      </c>
      <c r="O1442" s="14">
        <f t="shared" si="267"/>
        <v>212.4</v>
      </c>
      <c r="P1442" s="13">
        <v>0</v>
      </c>
      <c r="Q1442" s="14">
        <f t="shared" si="268"/>
        <v>0</v>
      </c>
      <c r="R1442" s="13">
        <f t="shared" si="274"/>
        <v>4</v>
      </c>
      <c r="S1442" s="14">
        <f t="shared" si="274"/>
        <v>212.4</v>
      </c>
      <c r="T1442" s="15">
        <f t="shared" si="275"/>
        <v>0</v>
      </c>
      <c r="U1442" s="9">
        <f t="shared" si="270"/>
        <v>0</v>
      </c>
      <c r="V1442" s="15">
        <f t="shared" si="271"/>
        <v>0</v>
      </c>
      <c r="W1442" s="16">
        <f t="shared" si="272"/>
        <v>0</v>
      </c>
      <c r="X1442" s="15">
        <f t="shared" si="273"/>
        <v>0</v>
      </c>
      <c r="Y1442" s="9">
        <f t="shared" si="273"/>
        <v>0</v>
      </c>
    </row>
    <row r="1443" spans="2:25" ht="46.8" x14ac:dyDescent="0.3">
      <c r="B1443" s="17">
        <v>44172</v>
      </c>
      <c r="C1443" s="17">
        <v>45190</v>
      </c>
      <c r="D1443" s="5" t="s">
        <v>2161</v>
      </c>
      <c r="E1443" s="18" t="s">
        <v>2162</v>
      </c>
      <c r="F1443" s="19">
        <v>9194.07</v>
      </c>
      <c r="G1443" s="22">
        <v>60</v>
      </c>
      <c r="H1443" s="9">
        <f t="shared" si="264"/>
        <v>551644.19999999995</v>
      </c>
      <c r="I1443" s="10">
        <v>8950</v>
      </c>
      <c r="J1443" s="11">
        <v>10</v>
      </c>
      <c r="K1443" s="12">
        <f t="shared" si="265"/>
        <v>89500</v>
      </c>
      <c r="L1443" s="8">
        <f t="shared" si="266"/>
        <v>70</v>
      </c>
      <c r="M1443" s="9">
        <f t="shared" si="266"/>
        <v>641144.19999999995</v>
      </c>
      <c r="N1443" s="13">
        <v>60</v>
      </c>
      <c r="O1443" s="14">
        <f t="shared" si="267"/>
        <v>551644.19999999995</v>
      </c>
      <c r="P1443" s="13">
        <v>10</v>
      </c>
      <c r="Q1443" s="14">
        <f t="shared" si="268"/>
        <v>89500</v>
      </c>
      <c r="R1443" s="13">
        <f t="shared" si="274"/>
        <v>70</v>
      </c>
      <c r="S1443" s="14">
        <f t="shared" si="274"/>
        <v>641144.19999999995</v>
      </c>
      <c r="T1443" s="15">
        <f t="shared" si="275"/>
        <v>0</v>
      </c>
      <c r="U1443" s="9">
        <f t="shared" si="270"/>
        <v>0</v>
      </c>
      <c r="V1443" s="15">
        <f t="shared" si="271"/>
        <v>0</v>
      </c>
      <c r="W1443" s="16">
        <f t="shared" si="272"/>
        <v>0</v>
      </c>
      <c r="X1443" s="15">
        <f t="shared" si="273"/>
        <v>0</v>
      </c>
      <c r="Y1443" s="9">
        <f t="shared" si="273"/>
        <v>0</v>
      </c>
    </row>
    <row r="1444" spans="2:25" ht="62.4" x14ac:dyDescent="0.3">
      <c r="B1444" s="17">
        <v>43607</v>
      </c>
      <c r="C1444" s="17">
        <v>45190</v>
      </c>
      <c r="D1444" s="5" t="s">
        <v>2163</v>
      </c>
      <c r="E1444" s="27" t="s">
        <v>2164</v>
      </c>
      <c r="F1444" s="19">
        <v>1732.35</v>
      </c>
      <c r="G1444" s="8">
        <v>35</v>
      </c>
      <c r="H1444" s="9">
        <f t="shared" si="264"/>
        <v>60632.25</v>
      </c>
      <c r="I1444" s="10">
        <v>1970</v>
      </c>
      <c r="J1444" s="11">
        <v>34</v>
      </c>
      <c r="K1444" s="12">
        <f t="shared" si="265"/>
        <v>66980</v>
      </c>
      <c r="L1444" s="8">
        <f t="shared" si="266"/>
        <v>69</v>
      </c>
      <c r="M1444" s="9">
        <f t="shared" si="266"/>
        <v>127612.25</v>
      </c>
      <c r="N1444" s="13">
        <v>35</v>
      </c>
      <c r="O1444" s="14">
        <f t="shared" si="267"/>
        <v>60632.25</v>
      </c>
      <c r="P1444" s="13">
        <v>28</v>
      </c>
      <c r="Q1444" s="14">
        <f t="shared" si="268"/>
        <v>55160</v>
      </c>
      <c r="R1444" s="13">
        <f t="shared" si="274"/>
        <v>63</v>
      </c>
      <c r="S1444" s="14">
        <f t="shared" si="274"/>
        <v>115792.25</v>
      </c>
      <c r="T1444" s="15">
        <f t="shared" si="275"/>
        <v>0</v>
      </c>
      <c r="U1444" s="9">
        <f t="shared" si="270"/>
        <v>0</v>
      </c>
      <c r="V1444" s="15">
        <f t="shared" si="271"/>
        <v>6</v>
      </c>
      <c r="W1444" s="16">
        <f t="shared" si="272"/>
        <v>11820</v>
      </c>
      <c r="X1444" s="15">
        <f t="shared" si="273"/>
        <v>6</v>
      </c>
      <c r="Y1444" s="9">
        <f t="shared" si="273"/>
        <v>11820</v>
      </c>
    </row>
    <row r="1445" spans="2:25" ht="62.4" x14ac:dyDescent="0.3">
      <c r="B1445" s="5">
        <v>44911</v>
      </c>
      <c r="C1445" s="17">
        <v>45190</v>
      </c>
      <c r="D1445" s="5" t="s">
        <v>2165</v>
      </c>
      <c r="E1445" s="6" t="s">
        <v>2166</v>
      </c>
      <c r="F1445" s="10">
        <v>1930.75</v>
      </c>
      <c r="G1445" s="15">
        <v>8</v>
      </c>
      <c r="H1445" s="9">
        <f t="shared" si="264"/>
        <v>15446</v>
      </c>
      <c r="I1445" s="10">
        <v>1970</v>
      </c>
      <c r="J1445" s="11">
        <v>34</v>
      </c>
      <c r="K1445" s="12">
        <f t="shared" si="265"/>
        <v>66980</v>
      </c>
      <c r="L1445" s="8">
        <f t="shared" si="266"/>
        <v>42</v>
      </c>
      <c r="M1445" s="9">
        <f t="shared" si="266"/>
        <v>82426</v>
      </c>
      <c r="N1445" s="13">
        <v>8</v>
      </c>
      <c r="O1445" s="14">
        <f t="shared" si="267"/>
        <v>15446</v>
      </c>
      <c r="P1445" s="13">
        <v>34</v>
      </c>
      <c r="Q1445" s="14">
        <f t="shared" si="268"/>
        <v>66980</v>
      </c>
      <c r="R1445" s="13">
        <f t="shared" si="274"/>
        <v>42</v>
      </c>
      <c r="S1445" s="14">
        <f t="shared" si="274"/>
        <v>82426</v>
      </c>
      <c r="T1445" s="15">
        <f t="shared" si="275"/>
        <v>0</v>
      </c>
      <c r="U1445" s="9">
        <f t="shared" si="270"/>
        <v>0</v>
      </c>
      <c r="V1445" s="15">
        <f t="shared" si="271"/>
        <v>0</v>
      </c>
      <c r="W1445" s="16">
        <f t="shared" si="272"/>
        <v>0</v>
      </c>
      <c r="X1445" s="15">
        <f t="shared" si="273"/>
        <v>0</v>
      </c>
      <c r="Y1445" s="9">
        <f t="shared" si="273"/>
        <v>0</v>
      </c>
    </row>
    <row r="1446" spans="2:25" ht="78" x14ac:dyDescent="0.3">
      <c r="B1446" s="5">
        <v>44162</v>
      </c>
      <c r="C1446" s="5">
        <v>45191</v>
      </c>
      <c r="D1446" s="5" t="s">
        <v>1890</v>
      </c>
      <c r="E1446" s="6" t="s">
        <v>1891</v>
      </c>
      <c r="F1446" s="10">
        <v>1125</v>
      </c>
      <c r="G1446" s="15">
        <v>10</v>
      </c>
      <c r="H1446" s="9">
        <f t="shared" si="264"/>
        <v>11250</v>
      </c>
      <c r="I1446" s="10">
        <v>970</v>
      </c>
      <c r="J1446" s="11">
        <v>11</v>
      </c>
      <c r="K1446" s="12">
        <f t="shared" si="265"/>
        <v>10670</v>
      </c>
      <c r="L1446" s="8">
        <f t="shared" si="266"/>
        <v>21</v>
      </c>
      <c r="M1446" s="9">
        <f t="shared" si="266"/>
        <v>21920</v>
      </c>
      <c r="N1446" s="13">
        <v>10</v>
      </c>
      <c r="O1446" s="14">
        <f t="shared" si="267"/>
        <v>11250</v>
      </c>
      <c r="P1446" s="13">
        <v>7</v>
      </c>
      <c r="Q1446" s="14">
        <f t="shared" si="268"/>
        <v>6790</v>
      </c>
      <c r="R1446" s="13">
        <f t="shared" si="274"/>
        <v>17</v>
      </c>
      <c r="S1446" s="14">
        <f t="shared" si="274"/>
        <v>18040</v>
      </c>
      <c r="T1446" s="15">
        <f t="shared" si="275"/>
        <v>0</v>
      </c>
      <c r="U1446" s="9">
        <f t="shared" si="270"/>
        <v>0</v>
      </c>
      <c r="V1446" s="15">
        <f t="shared" si="271"/>
        <v>4</v>
      </c>
      <c r="W1446" s="16">
        <f t="shared" si="272"/>
        <v>3880</v>
      </c>
      <c r="X1446" s="15">
        <f t="shared" si="273"/>
        <v>4</v>
      </c>
      <c r="Y1446" s="9">
        <f t="shared" si="273"/>
        <v>3880</v>
      </c>
    </row>
    <row r="1447" spans="2:25" ht="31.2" x14ac:dyDescent="0.3">
      <c r="B1447" s="5">
        <v>44162</v>
      </c>
      <c r="C1447" s="5">
        <v>45191</v>
      </c>
      <c r="D1447" s="5" t="s">
        <v>1894</v>
      </c>
      <c r="E1447" s="6" t="s">
        <v>1895</v>
      </c>
      <c r="F1447" s="10">
        <v>110</v>
      </c>
      <c r="G1447" s="15">
        <v>1500</v>
      </c>
      <c r="H1447" s="9">
        <f t="shared" si="264"/>
        <v>165000</v>
      </c>
      <c r="I1447" s="10">
        <v>98</v>
      </c>
      <c r="J1447" s="11">
        <v>1500</v>
      </c>
      <c r="K1447" s="12">
        <f t="shared" si="265"/>
        <v>147000</v>
      </c>
      <c r="L1447" s="8">
        <f t="shared" si="266"/>
        <v>3000</v>
      </c>
      <c r="M1447" s="9">
        <f t="shared" si="266"/>
        <v>312000</v>
      </c>
      <c r="N1447" s="13">
        <v>1500</v>
      </c>
      <c r="O1447" s="14">
        <f t="shared" si="267"/>
        <v>165000</v>
      </c>
      <c r="P1447" s="13">
        <v>900</v>
      </c>
      <c r="Q1447" s="14">
        <f t="shared" si="268"/>
        <v>88200</v>
      </c>
      <c r="R1447" s="13">
        <f t="shared" si="274"/>
        <v>2400</v>
      </c>
      <c r="S1447" s="14">
        <f t="shared" si="274"/>
        <v>253200</v>
      </c>
      <c r="T1447" s="15">
        <f t="shared" si="275"/>
        <v>0</v>
      </c>
      <c r="U1447" s="9">
        <f t="shared" si="270"/>
        <v>0</v>
      </c>
      <c r="V1447" s="15">
        <f t="shared" si="271"/>
        <v>600</v>
      </c>
      <c r="W1447" s="16">
        <f t="shared" si="272"/>
        <v>58800</v>
      </c>
      <c r="X1447" s="15">
        <f t="shared" si="273"/>
        <v>600</v>
      </c>
      <c r="Y1447" s="9">
        <f t="shared" si="273"/>
        <v>58800</v>
      </c>
    </row>
    <row r="1448" spans="2:25" ht="46.8" x14ac:dyDescent="0.3">
      <c r="B1448" s="4">
        <v>44972</v>
      </c>
      <c r="C1448" s="4">
        <v>45191</v>
      </c>
      <c r="D1448" s="5" t="s">
        <v>1918</v>
      </c>
      <c r="E1448" s="18" t="s">
        <v>1919</v>
      </c>
      <c r="F1448" s="10">
        <v>20</v>
      </c>
      <c r="G1448" s="8">
        <v>100</v>
      </c>
      <c r="H1448" s="9">
        <f t="shared" si="264"/>
        <v>2000</v>
      </c>
      <c r="I1448" s="10">
        <v>25</v>
      </c>
      <c r="J1448" s="11">
        <v>200</v>
      </c>
      <c r="K1448" s="12">
        <f t="shared" si="265"/>
        <v>5000</v>
      </c>
      <c r="L1448" s="8">
        <f t="shared" si="266"/>
        <v>300</v>
      </c>
      <c r="M1448" s="9">
        <f t="shared" si="266"/>
        <v>7000</v>
      </c>
      <c r="N1448" s="13">
        <v>100</v>
      </c>
      <c r="O1448" s="14">
        <f t="shared" si="267"/>
        <v>2000</v>
      </c>
      <c r="P1448" s="13">
        <v>105</v>
      </c>
      <c r="Q1448" s="14">
        <f t="shared" si="268"/>
        <v>2625</v>
      </c>
      <c r="R1448" s="13">
        <f t="shared" si="274"/>
        <v>205</v>
      </c>
      <c r="S1448" s="14">
        <f t="shared" si="274"/>
        <v>4625</v>
      </c>
      <c r="T1448" s="15">
        <f t="shared" si="275"/>
        <v>0</v>
      </c>
      <c r="U1448" s="9">
        <f t="shared" si="270"/>
        <v>0</v>
      </c>
      <c r="V1448" s="15">
        <f t="shared" si="271"/>
        <v>95</v>
      </c>
      <c r="W1448" s="16">
        <f t="shared" si="272"/>
        <v>2375</v>
      </c>
      <c r="X1448" s="15">
        <f t="shared" si="273"/>
        <v>95</v>
      </c>
      <c r="Y1448" s="9">
        <f t="shared" si="273"/>
        <v>2375</v>
      </c>
    </row>
    <row r="1449" spans="2:25" ht="46.8" x14ac:dyDescent="0.3">
      <c r="B1449" s="5">
        <v>43755</v>
      </c>
      <c r="C1449" s="5">
        <v>45191</v>
      </c>
      <c r="D1449" s="5" t="s">
        <v>1936</v>
      </c>
      <c r="E1449" s="6" t="s">
        <v>1937</v>
      </c>
      <c r="F1449" s="10">
        <v>17</v>
      </c>
      <c r="G1449" s="15">
        <v>75</v>
      </c>
      <c r="H1449" s="9">
        <f t="shared" si="264"/>
        <v>1275</v>
      </c>
      <c r="I1449" s="10">
        <v>12</v>
      </c>
      <c r="J1449" s="11">
        <v>250</v>
      </c>
      <c r="K1449" s="12">
        <f t="shared" si="265"/>
        <v>3000</v>
      </c>
      <c r="L1449" s="8">
        <f t="shared" si="266"/>
        <v>325</v>
      </c>
      <c r="M1449" s="9">
        <f t="shared" si="266"/>
        <v>4275</v>
      </c>
      <c r="N1449" s="13">
        <v>75</v>
      </c>
      <c r="O1449" s="14">
        <f t="shared" si="267"/>
        <v>1275</v>
      </c>
      <c r="P1449" s="13">
        <v>240</v>
      </c>
      <c r="Q1449" s="14">
        <f t="shared" si="268"/>
        <v>2880</v>
      </c>
      <c r="R1449" s="13">
        <f t="shared" si="274"/>
        <v>315</v>
      </c>
      <c r="S1449" s="14">
        <f t="shared" si="274"/>
        <v>4155</v>
      </c>
      <c r="T1449" s="15">
        <f t="shared" si="275"/>
        <v>0</v>
      </c>
      <c r="U1449" s="9">
        <f t="shared" si="270"/>
        <v>0</v>
      </c>
      <c r="V1449" s="15">
        <f t="shared" si="271"/>
        <v>10</v>
      </c>
      <c r="W1449" s="16">
        <f t="shared" si="272"/>
        <v>120</v>
      </c>
      <c r="X1449" s="15">
        <f t="shared" si="273"/>
        <v>10</v>
      </c>
      <c r="Y1449" s="9">
        <f t="shared" si="273"/>
        <v>120</v>
      </c>
    </row>
    <row r="1450" spans="2:25" ht="46.8" x14ac:dyDescent="0.3">
      <c r="B1450" s="17">
        <v>44609</v>
      </c>
      <c r="C1450" s="17">
        <v>45191</v>
      </c>
      <c r="D1450" s="5" t="s">
        <v>1866</v>
      </c>
      <c r="E1450" s="18" t="s">
        <v>1867</v>
      </c>
      <c r="F1450" s="19">
        <v>84</v>
      </c>
      <c r="G1450" s="22">
        <v>50</v>
      </c>
      <c r="H1450" s="9">
        <f t="shared" si="264"/>
        <v>4200</v>
      </c>
      <c r="I1450" s="10">
        <v>90</v>
      </c>
      <c r="J1450" s="11">
        <v>150</v>
      </c>
      <c r="K1450" s="12">
        <f t="shared" si="265"/>
        <v>13500</v>
      </c>
      <c r="L1450" s="8">
        <f t="shared" si="266"/>
        <v>200</v>
      </c>
      <c r="M1450" s="9">
        <f t="shared" si="266"/>
        <v>17700</v>
      </c>
      <c r="N1450" s="13">
        <v>50</v>
      </c>
      <c r="O1450" s="14">
        <f t="shared" si="267"/>
        <v>4200</v>
      </c>
      <c r="P1450" s="13">
        <v>105</v>
      </c>
      <c r="Q1450" s="14">
        <f t="shared" si="268"/>
        <v>9450</v>
      </c>
      <c r="R1450" s="13">
        <f t="shared" si="274"/>
        <v>155</v>
      </c>
      <c r="S1450" s="14">
        <f t="shared" si="274"/>
        <v>13650</v>
      </c>
      <c r="T1450" s="15">
        <f t="shared" si="275"/>
        <v>0</v>
      </c>
      <c r="U1450" s="9">
        <f t="shared" si="270"/>
        <v>0</v>
      </c>
      <c r="V1450" s="15">
        <f t="shared" si="271"/>
        <v>45</v>
      </c>
      <c r="W1450" s="16">
        <f t="shared" si="272"/>
        <v>4050</v>
      </c>
      <c r="X1450" s="15">
        <f t="shared" si="273"/>
        <v>45</v>
      </c>
      <c r="Y1450" s="9">
        <f t="shared" si="273"/>
        <v>4050</v>
      </c>
    </row>
    <row r="1451" spans="2:25" ht="78" x14ac:dyDescent="0.3">
      <c r="B1451" s="5">
        <v>44735</v>
      </c>
      <c r="C1451" s="5">
        <v>45191</v>
      </c>
      <c r="D1451" s="5" t="s">
        <v>1892</v>
      </c>
      <c r="E1451" s="6" t="s">
        <v>1893</v>
      </c>
      <c r="F1451" s="10">
        <v>295</v>
      </c>
      <c r="G1451" s="15">
        <v>25</v>
      </c>
      <c r="H1451" s="9">
        <f t="shared" si="264"/>
        <v>7375</v>
      </c>
      <c r="I1451" s="10">
        <v>210</v>
      </c>
      <c r="J1451" s="11">
        <v>100</v>
      </c>
      <c r="K1451" s="12">
        <f t="shared" si="265"/>
        <v>21000</v>
      </c>
      <c r="L1451" s="8">
        <f t="shared" si="266"/>
        <v>125</v>
      </c>
      <c r="M1451" s="9">
        <f t="shared" si="266"/>
        <v>28375</v>
      </c>
      <c r="N1451" s="13">
        <v>25</v>
      </c>
      <c r="O1451" s="14">
        <f t="shared" si="267"/>
        <v>7375</v>
      </c>
      <c r="P1451" s="13">
        <v>100</v>
      </c>
      <c r="Q1451" s="14">
        <f t="shared" si="268"/>
        <v>21000</v>
      </c>
      <c r="R1451" s="13">
        <f t="shared" si="274"/>
        <v>125</v>
      </c>
      <c r="S1451" s="14">
        <f t="shared" si="274"/>
        <v>28375</v>
      </c>
      <c r="T1451" s="15">
        <f t="shared" si="275"/>
        <v>0</v>
      </c>
      <c r="U1451" s="9">
        <f t="shared" si="270"/>
        <v>0</v>
      </c>
      <c r="V1451" s="15">
        <f t="shared" si="271"/>
        <v>0</v>
      </c>
      <c r="W1451" s="16">
        <f t="shared" si="272"/>
        <v>0</v>
      </c>
      <c r="X1451" s="15">
        <f t="shared" si="273"/>
        <v>0</v>
      </c>
      <c r="Y1451" s="9">
        <f t="shared" si="273"/>
        <v>0</v>
      </c>
    </row>
    <row r="1452" spans="2:25" ht="62.4" x14ac:dyDescent="0.3">
      <c r="B1452" s="17">
        <v>44258</v>
      </c>
      <c r="C1452" s="17">
        <v>45191</v>
      </c>
      <c r="D1452" s="5" t="s">
        <v>1900</v>
      </c>
      <c r="E1452" s="18" t="s">
        <v>1901</v>
      </c>
      <c r="F1452" s="19">
        <v>895</v>
      </c>
      <c r="G1452" s="22">
        <v>800</v>
      </c>
      <c r="H1452" s="9">
        <f t="shared" si="264"/>
        <v>716000</v>
      </c>
      <c r="I1452" s="10">
        <v>1050</v>
      </c>
      <c r="J1452" s="11">
        <v>1000</v>
      </c>
      <c r="K1452" s="12">
        <f t="shared" si="265"/>
        <v>1050000</v>
      </c>
      <c r="L1452" s="8">
        <f t="shared" si="266"/>
        <v>1800</v>
      </c>
      <c r="M1452" s="9">
        <f t="shared" si="266"/>
        <v>1766000</v>
      </c>
      <c r="N1452" s="13">
        <v>800</v>
      </c>
      <c r="O1452" s="14">
        <f t="shared" si="267"/>
        <v>716000</v>
      </c>
      <c r="P1452" s="13">
        <v>960</v>
      </c>
      <c r="Q1452" s="14">
        <f t="shared" si="268"/>
        <v>1008000</v>
      </c>
      <c r="R1452" s="13">
        <f t="shared" si="274"/>
        <v>1760</v>
      </c>
      <c r="S1452" s="14">
        <f t="shared" si="274"/>
        <v>1724000</v>
      </c>
      <c r="T1452" s="15">
        <f t="shared" si="275"/>
        <v>0</v>
      </c>
      <c r="U1452" s="9">
        <f t="shared" si="270"/>
        <v>0</v>
      </c>
      <c r="V1452" s="15">
        <f t="shared" si="271"/>
        <v>40</v>
      </c>
      <c r="W1452" s="16">
        <f t="shared" si="272"/>
        <v>42000</v>
      </c>
      <c r="X1452" s="15">
        <f t="shared" si="273"/>
        <v>40</v>
      </c>
      <c r="Y1452" s="9">
        <f t="shared" si="273"/>
        <v>42000</v>
      </c>
    </row>
    <row r="1453" spans="2:25" ht="78" x14ac:dyDescent="0.3">
      <c r="B1453" s="5">
        <v>44245</v>
      </c>
      <c r="C1453" s="17">
        <v>45191</v>
      </c>
      <c r="D1453" s="5" t="s">
        <v>1908</v>
      </c>
      <c r="E1453" s="6" t="s">
        <v>1909</v>
      </c>
      <c r="F1453" s="10">
        <v>1095</v>
      </c>
      <c r="G1453" s="15">
        <v>700</v>
      </c>
      <c r="H1453" s="9">
        <f t="shared" si="264"/>
        <v>766500</v>
      </c>
      <c r="I1453" s="10">
        <v>615</v>
      </c>
      <c r="J1453" s="11">
        <v>900</v>
      </c>
      <c r="K1453" s="12">
        <f t="shared" si="265"/>
        <v>553500</v>
      </c>
      <c r="L1453" s="8">
        <f t="shared" si="266"/>
        <v>1600</v>
      </c>
      <c r="M1453" s="9">
        <f t="shared" si="266"/>
        <v>1320000</v>
      </c>
      <c r="N1453" s="13">
        <v>700</v>
      </c>
      <c r="O1453" s="14">
        <f t="shared" si="267"/>
        <v>766500</v>
      </c>
      <c r="P1453" s="13">
        <v>880</v>
      </c>
      <c r="Q1453" s="14">
        <f t="shared" si="268"/>
        <v>541200</v>
      </c>
      <c r="R1453" s="13">
        <f t="shared" si="274"/>
        <v>1580</v>
      </c>
      <c r="S1453" s="14">
        <f t="shared" si="274"/>
        <v>1307700</v>
      </c>
      <c r="T1453" s="15">
        <f t="shared" si="275"/>
        <v>0</v>
      </c>
      <c r="U1453" s="9">
        <f t="shared" si="270"/>
        <v>0</v>
      </c>
      <c r="V1453" s="15">
        <f t="shared" si="271"/>
        <v>20</v>
      </c>
      <c r="W1453" s="16">
        <f t="shared" si="272"/>
        <v>12300</v>
      </c>
      <c r="X1453" s="15">
        <f t="shared" si="273"/>
        <v>20</v>
      </c>
      <c r="Y1453" s="9">
        <f t="shared" si="273"/>
        <v>12300</v>
      </c>
    </row>
    <row r="1454" spans="2:25" ht="62.4" x14ac:dyDescent="0.3">
      <c r="B1454" s="17">
        <v>44609</v>
      </c>
      <c r="C1454" s="17">
        <v>45191</v>
      </c>
      <c r="D1454" s="5" t="s">
        <v>1910</v>
      </c>
      <c r="E1454" s="18" t="s">
        <v>1911</v>
      </c>
      <c r="F1454" s="19">
        <v>1295</v>
      </c>
      <c r="G1454" s="22">
        <v>13</v>
      </c>
      <c r="H1454" s="9">
        <f t="shared" si="264"/>
        <v>16835</v>
      </c>
      <c r="I1454" s="10">
        <v>900</v>
      </c>
      <c r="J1454" s="11">
        <v>35</v>
      </c>
      <c r="K1454" s="12">
        <f t="shared" si="265"/>
        <v>31500</v>
      </c>
      <c r="L1454" s="8">
        <f t="shared" si="266"/>
        <v>48</v>
      </c>
      <c r="M1454" s="9">
        <f t="shared" si="266"/>
        <v>48335</v>
      </c>
      <c r="N1454" s="13">
        <v>13</v>
      </c>
      <c r="O1454" s="14">
        <f t="shared" si="267"/>
        <v>16835</v>
      </c>
      <c r="P1454" s="13">
        <v>33</v>
      </c>
      <c r="Q1454" s="14">
        <f t="shared" si="268"/>
        <v>29700</v>
      </c>
      <c r="R1454" s="13">
        <f t="shared" si="274"/>
        <v>46</v>
      </c>
      <c r="S1454" s="14">
        <f t="shared" si="274"/>
        <v>46535</v>
      </c>
      <c r="T1454" s="15">
        <f t="shared" si="275"/>
        <v>0</v>
      </c>
      <c r="U1454" s="9">
        <f t="shared" si="270"/>
        <v>0</v>
      </c>
      <c r="V1454" s="15">
        <f t="shared" si="271"/>
        <v>2</v>
      </c>
      <c r="W1454" s="16">
        <f t="shared" si="272"/>
        <v>1800</v>
      </c>
      <c r="X1454" s="15">
        <f t="shared" si="273"/>
        <v>2</v>
      </c>
      <c r="Y1454" s="9">
        <f t="shared" si="273"/>
        <v>1800</v>
      </c>
    </row>
    <row r="1455" spans="2:25" ht="62.4" x14ac:dyDescent="0.3">
      <c r="B1455" s="5">
        <v>44543</v>
      </c>
      <c r="C1455" s="5">
        <v>45191</v>
      </c>
      <c r="D1455" s="5" t="s">
        <v>1912</v>
      </c>
      <c r="E1455" s="6" t="s">
        <v>1913</v>
      </c>
      <c r="F1455" s="10">
        <v>960</v>
      </c>
      <c r="G1455" s="15">
        <v>14</v>
      </c>
      <c r="H1455" s="9">
        <f t="shared" si="264"/>
        <v>13440</v>
      </c>
      <c r="I1455" s="10">
        <v>690</v>
      </c>
      <c r="J1455" s="11">
        <v>20</v>
      </c>
      <c r="K1455" s="12">
        <f t="shared" si="265"/>
        <v>13800</v>
      </c>
      <c r="L1455" s="8">
        <f t="shared" si="266"/>
        <v>34</v>
      </c>
      <c r="M1455" s="9">
        <f t="shared" si="266"/>
        <v>27240</v>
      </c>
      <c r="N1455" s="13">
        <v>14</v>
      </c>
      <c r="O1455" s="14">
        <f t="shared" si="267"/>
        <v>13440</v>
      </c>
      <c r="P1455" s="13">
        <v>20</v>
      </c>
      <c r="Q1455" s="14">
        <f t="shared" si="268"/>
        <v>13800</v>
      </c>
      <c r="R1455" s="13">
        <f t="shared" si="274"/>
        <v>34</v>
      </c>
      <c r="S1455" s="14">
        <f t="shared" si="274"/>
        <v>27240</v>
      </c>
      <c r="T1455" s="15">
        <f t="shared" si="275"/>
        <v>0</v>
      </c>
      <c r="U1455" s="9">
        <f t="shared" si="270"/>
        <v>0</v>
      </c>
      <c r="V1455" s="15">
        <f t="shared" si="271"/>
        <v>0</v>
      </c>
      <c r="W1455" s="16">
        <f t="shared" si="272"/>
        <v>0</v>
      </c>
      <c r="X1455" s="15">
        <f t="shared" si="273"/>
        <v>0</v>
      </c>
      <c r="Y1455" s="9">
        <f t="shared" si="273"/>
        <v>0</v>
      </c>
    </row>
    <row r="1456" spans="2:25" ht="15.6" x14ac:dyDescent="0.3">
      <c r="B1456" s="5">
        <v>44176</v>
      </c>
      <c r="C1456" s="5">
        <v>45191</v>
      </c>
      <c r="D1456" s="5" t="s">
        <v>1888</v>
      </c>
      <c r="E1456" s="6" t="s">
        <v>1889</v>
      </c>
      <c r="F1456" s="10">
        <v>110</v>
      </c>
      <c r="G1456" s="15">
        <v>15</v>
      </c>
      <c r="H1456" s="9">
        <f t="shared" si="264"/>
        <v>1650</v>
      </c>
      <c r="I1456" s="10">
        <v>200</v>
      </c>
      <c r="J1456" s="11">
        <v>100</v>
      </c>
      <c r="K1456" s="12">
        <f t="shared" si="265"/>
        <v>20000</v>
      </c>
      <c r="L1456" s="8">
        <f t="shared" si="266"/>
        <v>115</v>
      </c>
      <c r="M1456" s="9">
        <f t="shared" si="266"/>
        <v>21650</v>
      </c>
      <c r="N1456" s="13">
        <v>15</v>
      </c>
      <c r="O1456" s="14">
        <f t="shared" si="267"/>
        <v>1650</v>
      </c>
      <c r="P1456" s="13">
        <v>56</v>
      </c>
      <c r="Q1456" s="14">
        <f t="shared" si="268"/>
        <v>11200</v>
      </c>
      <c r="R1456" s="13">
        <f t="shared" si="274"/>
        <v>71</v>
      </c>
      <c r="S1456" s="14">
        <f t="shared" si="274"/>
        <v>12850</v>
      </c>
      <c r="T1456" s="15">
        <f t="shared" si="275"/>
        <v>0</v>
      </c>
      <c r="U1456" s="9">
        <f t="shared" si="270"/>
        <v>0</v>
      </c>
      <c r="V1456" s="15">
        <f t="shared" si="271"/>
        <v>44</v>
      </c>
      <c r="W1456" s="16">
        <f t="shared" si="272"/>
        <v>8800</v>
      </c>
      <c r="X1456" s="15">
        <f t="shared" si="273"/>
        <v>44</v>
      </c>
      <c r="Y1456" s="9">
        <f t="shared" si="273"/>
        <v>8800</v>
      </c>
    </row>
    <row r="1457" spans="2:25" ht="15.6" x14ac:dyDescent="0.3">
      <c r="B1457" s="5">
        <v>44162</v>
      </c>
      <c r="C1457" s="5">
        <v>45191</v>
      </c>
      <c r="D1457" s="5" t="s">
        <v>1902</v>
      </c>
      <c r="E1457" s="6" t="s">
        <v>1903</v>
      </c>
      <c r="F1457" s="10">
        <v>60</v>
      </c>
      <c r="G1457" s="15">
        <v>850</v>
      </c>
      <c r="H1457" s="9">
        <f t="shared" si="264"/>
        <v>51000</v>
      </c>
      <c r="I1457" s="10">
        <v>65</v>
      </c>
      <c r="J1457" s="11">
        <v>1200</v>
      </c>
      <c r="K1457" s="12">
        <f t="shared" si="265"/>
        <v>78000</v>
      </c>
      <c r="L1457" s="8">
        <f t="shared" si="266"/>
        <v>2050</v>
      </c>
      <c r="M1457" s="9">
        <f t="shared" si="266"/>
        <v>129000</v>
      </c>
      <c r="N1457" s="13">
        <v>850</v>
      </c>
      <c r="O1457" s="14">
        <f t="shared" si="267"/>
        <v>51000</v>
      </c>
      <c r="P1457" s="13">
        <v>1120</v>
      </c>
      <c r="Q1457" s="14">
        <f t="shared" si="268"/>
        <v>72800</v>
      </c>
      <c r="R1457" s="13">
        <f t="shared" si="274"/>
        <v>1970</v>
      </c>
      <c r="S1457" s="14">
        <f t="shared" si="274"/>
        <v>123800</v>
      </c>
      <c r="T1457" s="15">
        <f t="shared" si="275"/>
        <v>0</v>
      </c>
      <c r="U1457" s="9">
        <f t="shared" si="270"/>
        <v>0</v>
      </c>
      <c r="V1457" s="15">
        <f t="shared" si="271"/>
        <v>80</v>
      </c>
      <c r="W1457" s="16">
        <f t="shared" si="272"/>
        <v>5200</v>
      </c>
      <c r="X1457" s="15">
        <f t="shared" si="273"/>
        <v>80</v>
      </c>
      <c r="Y1457" s="9">
        <f t="shared" si="273"/>
        <v>5200</v>
      </c>
    </row>
    <row r="1458" spans="2:25" ht="62.4" x14ac:dyDescent="0.3">
      <c r="B1458" s="5">
        <v>44245</v>
      </c>
      <c r="C1458" s="5">
        <v>45191</v>
      </c>
      <c r="D1458" s="5" t="s">
        <v>1906</v>
      </c>
      <c r="E1458" s="6" t="s">
        <v>1907</v>
      </c>
      <c r="F1458" s="10">
        <v>135</v>
      </c>
      <c r="G1458" s="15">
        <v>850</v>
      </c>
      <c r="H1458" s="9">
        <f t="shared" si="264"/>
        <v>114750</v>
      </c>
      <c r="I1458" s="10">
        <v>150</v>
      </c>
      <c r="J1458" s="11">
        <v>1300</v>
      </c>
      <c r="K1458" s="12">
        <f t="shared" si="265"/>
        <v>195000</v>
      </c>
      <c r="L1458" s="8">
        <f t="shared" si="266"/>
        <v>2150</v>
      </c>
      <c r="M1458" s="9">
        <f t="shared" si="266"/>
        <v>309750</v>
      </c>
      <c r="N1458" s="13">
        <v>850</v>
      </c>
      <c r="O1458" s="14">
        <f t="shared" si="267"/>
        <v>114750</v>
      </c>
      <c r="P1458" s="13">
        <v>1220</v>
      </c>
      <c r="Q1458" s="14">
        <f t="shared" si="268"/>
        <v>183000</v>
      </c>
      <c r="R1458" s="13">
        <f t="shared" si="274"/>
        <v>2070</v>
      </c>
      <c r="S1458" s="14">
        <f t="shared" si="274"/>
        <v>297750</v>
      </c>
      <c r="T1458" s="15">
        <f t="shared" si="275"/>
        <v>0</v>
      </c>
      <c r="U1458" s="9">
        <f t="shared" si="270"/>
        <v>0</v>
      </c>
      <c r="V1458" s="15">
        <f t="shared" si="271"/>
        <v>80</v>
      </c>
      <c r="W1458" s="16">
        <f t="shared" si="272"/>
        <v>12000</v>
      </c>
      <c r="X1458" s="15">
        <f t="shared" si="273"/>
        <v>80</v>
      </c>
      <c r="Y1458" s="9">
        <f t="shared" si="273"/>
        <v>12000</v>
      </c>
    </row>
    <row r="1459" spans="2:25" ht="62.4" x14ac:dyDescent="0.3">
      <c r="B1459" s="5">
        <v>44735</v>
      </c>
      <c r="C1459" s="5">
        <v>45191</v>
      </c>
      <c r="D1459" s="5" t="s">
        <v>1914</v>
      </c>
      <c r="E1459" s="6" t="s">
        <v>1915</v>
      </c>
      <c r="F1459" s="10">
        <v>135</v>
      </c>
      <c r="G1459" s="15">
        <v>10</v>
      </c>
      <c r="H1459" s="9">
        <f t="shared" si="264"/>
        <v>1350</v>
      </c>
      <c r="I1459" s="10">
        <v>110</v>
      </c>
      <c r="J1459" s="11">
        <v>45</v>
      </c>
      <c r="K1459" s="12">
        <f t="shared" si="265"/>
        <v>4950</v>
      </c>
      <c r="L1459" s="8">
        <f t="shared" si="266"/>
        <v>55</v>
      </c>
      <c r="M1459" s="9">
        <f t="shared" si="266"/>
        <v>6300</v>
      </c>
      <c r="N1459" s="13">
        <v>10</v>
      </c>
      <c r="O1459" s="14">
        <f t="shared" si="267"/>
        <v>1350</v>
      </c>
      <c r="P1459" s="13">
        <v>39</v>
      </c>
      <c r="Q1459" s="14">
        <f t="shared" si="268"/>
        <v>4290</v>
      </c>
      <c r="R1459" s="13">
        <v>49</v>
      </c>
      <c r="S1459" s="14">
        <f t="shared" ref="S1459:S1522" si="276">O1459+Q1459</f>
        <v>5640</v>
      </c>
      <c r="T1459" s="15">
        <f t="shared" si="275"/>
        <v>0</v>
      </c>
      <c r="U1459" s="9">
        <f t="shared" si="270"/>
        <v>0</v>
      </c>
      <c r="V1459" s="15">
        <f t="shared" si="271"/>
        <v>6</v>
      </c>
      <c r="W1459" s="16">
        <f t="shared" si="272"/>
        <v>660</v>
      </c>
      <c r="X1459" s="15">
        <f t="shared" si="273"/>
        <v>6</v>
      </c>
      <c r="Y1459" s="9">
        <f t="shared" si="273"/>
        <v>660</v>
      </c>
    </row>
    <row r="1460" spans="2:25" ht="78" x14ac:dyDescent="0.3">
      <c r="B1460" s="5">
        <v>44543</v>
      </c>
      <c r="C1460" s="5">
        <v>45191</v>
      </c>
      <c r="D1460" s="5" t="s">
        <v>1922</v>
      </c>
      <c r="E1460" s="6" t="s">
        <v>1923</v>
      </c>
      <c r="F1460" s="10">
        <v>235</v>
      </c>
      <c r="G1460" s="15">
        <v>20</v>
      </c>
      <c r="H1460" s="9">
        <f t="shared" si="264"/>
        <v>4700</v>
      </c>
      <c r="I1460" s="10">
        <v>225</v>
      </c>
      <c r="J1460" s="11">
        <v>80</v>
      </c>
      <c r="K1460" s="12">
        <f t="shared" si="265"/>
        <v>18000</v>
      </c>
      <c r="L1460" s="8">
        <f t="shared" si="266"/>
        <v>100</v>
      </c>
      <c r="M1460" s="9">
        <f t="shared" si="266"/>
        <v>22700</v>
      </c>
      <c r="N1460" s="13">
        <v>20</v>
      </c>
      <c r="O1460" s="14">
        <f t="shared" si="267"/>
        <v>4700</v>
      </c>
      <c r="P1460" s="13">
        <v>36</v>
      </c>
      <c r="Q1460" s="14">
        <f t="shared" si="268"/>
        <v>8100</v>
      </c>
      <c r="R1460" s="13">
        <f t="shared" ref="R1460:R1481" si="277">N1460+P1460</f>
        <v>56</v>
      </c>
      <c r="S1460" s="14">
        <f t="shared" si="276"/>
        <v>12800</v>
      </c>
      <c r="T1460" s="15">
        <f t="shared" si="275"/>
        <v>0</v>
      </c>
      <c r="U1460" s="9">
        <f t="shared" si="270"/>
        <v>0</v>
      </c>
      <c r="V1460" s="15">
        <f t="shared" si="271"/>
        <v>44</v>
      </c>
      <c r="W1460" s="16">
        <f t="shared" si="272"/>
        <v>9900</v>
      </c>
      <c r="X1460" s="15">
        <f t="shared" si="273"/>
        <v>44</v>
      </c>
      <c r="Y1460" s="9">
        <f t="shared" si="273"/>
        <v>9900</v>
      </c>
    </row>
    <row r="1461" spans="2:25" ht="15.6" x14ac:dyDescent="0.3">
      <c r="B1461" s="5">
        <v>44162</v>
      </c>
      <c r="C1461" s="5">
        <v>45191</v>
      </c>
      <c r="D1461" s="5" t="s">
        <v>1896</v>
      </c>
      <c r="E1461" s="6" t="s">
        <v>1897</v>
      </c>
      <c r="F1461" s="10">
        <v>160</v>
      </c>
      <c r="G1461" s="15">
        <v>225</v>
      </c>
      <c r="H1461" s="9">
        <f t="shared" si="264"/>
        <v>36000</v>
      </c>
      <c r="I1461" s="10">
        <v>240</v>
      </c>
      <c r="J1461" s="11">
        <v>500</v>
      </c>
      <c r="K1461" s="12">
        <f t="shared" si="265"/>
        <v>120000</v>
      </c>
      <c r="L1461" s="8">
        <f t="shared" si="266"/>
        <v>725</v>
      </c>
      <c r="M1461" s="9">
        <f t="shared" si="266"/>
        <v>156000</v>
      </c>
      <c r="N1461" s="13">
        <v>225</v>
      </c>
      <c r="O1461" s="14">
        <f t="shared" si="267"/>
        <v>36000</v>
      </c>
      <c r="P1461" s="13">
        <v>400</v>
      </c>
      <c r="Q1461" s="14">
        <f t="shared" si="268"/>
        <v>96000</v>
      </c>
      <c r="R1461" s="13">
        <f t="shared" si="277"/>
        <v>625</v>
      </c>
      <c r="S1461" s="14">
        <f t="shared" si="276"/>
        <v>132000</v>
      </c>
      <c r="T1461" s="15">
        <f t="shared" si="275"/>
        <v>0</v>
      </c>
      <c r="U1461" s="9">
        <f t="shared" si="270"/>
        <v>0</v>
      </c>
      <c r="V1461" s="15">
        <f t="shared" si="271"/>
        <v>100</v>
      </c>
      <c r="W1461" s="16">
        <f t="shared" si="272"/>
        <v>24000</v>
      </c>
      <c r="X1461" s="15">
        <f t="shared" si="273"/>
        <v>100</v>
      </c>
      <c r="Y1461" s="9">
        <f t="shared" si="273"/>
        <v>24000</v>
      </c>
    </row>
    <row r="1462" spans="2:25" ht="46.8" x14ac:dyDescent="0.3">
      <c r="B1462" s="5" t="s">
        <v>1858</v>
      </c>
      <c r="C1462" s="5">
        <v>45191</v>
      </c>
      <c r="D1462" s="5" t="s">
        <v>1898</v>
      </c>
      <c r="E1462" s="6" t="s">
        <v>1899</v>
      </c>
      <c r="F1462" s="10">
        <v>135</v>
      </c>
      <c r="G1462" s="15">
        <v>150</v>
      </c>
      <c r="H1462" s="9">
        <f t="shared" si="264"/>
        <v>20250</v>
      </c>
      <c r="I1462" s="10">
        <v>135</v>
      </c>
      <c r="J1462" s="11">
        <v>400</v>
      </c>
      <c r="K1462" s="12">
        <f t="shared" si="265"/>
        <v>54000</v>
      </c>
      <c r="L1462" s="8">
        <f t="shared" si="266"/>
        <v>550</v>
      </c>
      <c r="M1462" s="9">
        <f t="shared" si="266"/>
        <v>74250</v>
      </c>
      <c r="N1462" s="13">
        <v>150</v>
      </c>
      <c r="O1462" s="14">
        <f t="shared" si="267"/>
        <v>20250</v>
      </c>
      <c r="P1462" s="13">
        <v>264</v>
      </c>
      <c r="Q1462" s="14">
        <f t="shared" si="268"/>
        <v>35640</v>
      </c>
      <c r="R1462" s="13">
        <f t="shared" si="277"/>
        <v>414</v>
      </c>
      <c r="S1462" s="14">
        <f t="shared" si="276"/>
        <v>55890</v>
      </c>
      <c r="T1462" s="15">
        <f t="shared" si="275"/>
        <v>0</v>
      </c>
      <c r="U1462" s="9">
        <f t="shared" si="270"/>
        <v>0</v>
      </c>
      <c r="V1462" s="15">
        <f t="shared" si="271"/>
        <v>136</v>
      </c>
      <c r="W1462" s="16">
        <f t="shared" si="272"/>
        <v>18360</v>
      </c>
      <c r="X1462" s="15">
        <f t="shared" si="273"/>
        <v>136</v>
      </c>
      <c r="Y1462" s="9">
        <f t="shared" si="273"/>
        <v>18360</v>
      </c>
    </row>
    <row r="1463" spans="2:25" ht="62.4" x14ac:dyDescent="0.3">
      <c r="B1463" s="4">
        <v>44972</v>
      </c>
      <c r="C1463" s="4">
        <v>45191</v>
      </c>
      <c r="D1463" s="5" t="s">
        <v>1916</v>
      </c>
      <c r="E1463" s="18" t="s">
        <v>1917</v>
      </c>
      <c r="F1463" s="10">
        <v>225</v>
      </c>
      <c r="G1463" s="8">
        <v>100</v>
      </c>
      <c r="H1463" s="9">
        <f t="shared" si="264"/>
        <v>22500</v>
      </c>
      <c r="I1463" s="10">
        <v>135</v>
      </c>
      <c r="J1463" s="11">
        <v>300</v>
      </c>
      <c r="K1463" s="12">
        <f t="shared" si="265"/>
        <v>40500</v>
      </c>
      <c r="L1463" s="8">
        <f t="shared" si="266"/>
        <v>400</v>
      </c>
      <c r="M1463" s="9">
        <f t="shared" si="266"/>
        <v>63000</v>
      </c>
      <c r="N1463" s="13">
        <v>100</v>
      </c>
      <c r="O1463" s="14">
        <f t="shared" si="267"/>
        <v>22500</v>
      </c>
      <c r="P1463" s="13">
        <v>227</v>
      </c>
      <c r="Q1463" s="14">
        <f t="shared" si="268"/>
        <v>30645</v>
      </c>
      <c r="R1463" s="13">
        <f t="shared" si="277"/>
        <v>327</v>
      </c>
      <c r="S1463" s="14">
        <f t="shared" si="276"/>
        <v>53145</v>
      </c>
      <c r="T1463" s="15">
        <f t="shared" si="275"/>
        <v>0</v>
      </c>
      <c r="U1463" s="9">
        <f t="shared" si="270"/>
        <v>0</v>
      </c>
      <c r="V1463" s="15">
        <f t="shared" si="271"/>
        <v>73</v>
      </c>
      <c r="W1463" s="16">
        <f t="shared" si="272"/>
        <v>9855</v>
      </c>
      <c r="X1463" s="15">
        <f t="shared" si="273"/>
        <v>73</v>
      </c>
      <c r="Y1463" s="9">
        <f t="shared" si="273"/>
        <v>9855</v>
      </c>
    </row>
    <row r="1464" spans="2:25" ht="46.8" x14ac:dyDescent="0.3">
      <c r="B1464" s="17">
        <v>43600</v>
      </c>
      <c r="C1464" s="17">
        <v>45191</v>
      </c>
      <c r="D1464" s="5" t="s">
        <v>1864</v>
      </c>
      <c r="E1464" s="18" t="s">
        <v>1865</v>
      </c>
      <c r="F1464" s="19">
        <v>650</v>
      </c>
      <c r="G1464" s="22">
        <v>10</v>
      </c>
      <c r="H1464" s="9">
        <f t="shared" si="264"/>
        <v>6500</v>
      </c>
      <c r="I1464" s="10">
        <v>550</v>
      </c>
      <c r="J1464" s="11">
        <v>32</v>
      </c>
      <c r="K1464" s="12">
        <f t="shared" si="265"/>
        <v>17600</v>
      </c>
      <c r="L1464" s="8">
        <f t="shared" si="266"/>
        <v>42</v>
      </c>
      <c r="M1464" s="9">
        <f t="shared" si="266"/>
        <v>24100</v>
      </c>
      <c r="N1464" s="13">
        <v>10</v>
      </c>
      <c r="O1464" s="14">
        <f t="shared" si="267"/>
        <v>6500</v>
      </c>
      <c r="P1464" s="13">
        <v>25</v>
      </c>
      <c r="Q1464" s="14">
        <f t="shared" si="268"/>
        <v>13750</v>
      </c>
      <c r="R1464" s="13">
        <f t="shared" si="277"/>
        <v>35</v>
      </c>
      <c r="S1464" s="14">
        <f t="shared" si="276"/>
        <v>20250</v>
      </c>
      <c r="T1464" s="15">
        <f t="shared" si="275"/>
        <v>0</v>
      </c>
      <c r="U1464" s="9">
        <f t="shared" si="270"/>
        <v>0</v>
      </c>
      <c r="V1464" s="15">
        <f t="shared" si="271"/>
        <v>7</v>
      </c>
      <c r="W1464" s="16">
        <f t="shared" si="272"/>
        <v>3850</v>
      </c>
      <c r="X1464" s="15">
        <f t="shared" si="273"/>
        <v>7</v>
      </c>
      <c r="Y1464" s="9">
        <f t="shared" si="273"/>
        <v>3850</v>
      </c>
    </row>
    <row r="1465" spans="2:25" ht="124.8" x14ac:dyDescent="0.3">
      <c r="B1465" s="17">
        <v>45194</v>
      </c>
      <c r="C1465" s="17">
        <v>45194</v>
      </c>
      <c r="D1465" s="5" t="s">
        <v>3101</v>
      </c>
      <c r="E1465" s="27" t="s">
        <v>3102</v>
      </c>
      <c r="F1465" s="7">
        <v>7118.65</v>
      </c>
      <c r="G1465" s="15">
        <v>2</v>
      </c>
      <c r="H1465" s="9">
        <f t="shared" si="264"/>
        <v>14237.3</v>
      </c>
      <c r="I1465" s="10">
        <v>0</v>
      </c>
      <c r="J1465" s="11">
        <v>0</v>
      </c>
      <c r="K1465" s="12">
        <f t="shared" si="265"/>
        <v>0</v>
      </c>
      <c r="L1465" s="8">
        <f t="shared" si="266"/>
        <v>2</v>
      </c>
      <c r="M1465" s="9">
        <f t="shared" si="266"/>
        <v>14237.3</v>
      </c>
      <c r="N1465" s="13">
        <v>2</v>
      </c>
      <c r="O1465" s="14">
        <f t="shared" si="267"/>
        <v>14237.3</v>
      </c>
      <c r="P1465" s="13">
        <v>0</v>
      </c>
      <c r="Q1465" s="14">
        <v>0</v>
      </c>
      <c r="R1465" s="13">
        <f t="shared" si="277"/>
        <v>2</v>
      </c>
      <c r="S1465" s="14">
        <f t="shared" si="276"/>
        <v>14237.3</v>
      </c>
      <c r="T1465" s="15">
        <f t="shared" si="275"/>
        <v>0</v>
      </c>
      <c r="U1465" s="9">
        <f t="shared" si="270"/>
        <v>0</v>
      </c>
      <c r="V1465" s="15">
        <f t="shared" si="271"/>
        <v>0</v>
      </c>
      <c r="W1465" s="16">
        <f t="shared" si="272"/>
        <v>0</v>
      </c>
      <c r="X1465" s="15">
        <f t="shared" si="273"/>
        <v>0</v>
      </c>
      <c r="Y1465" s="9">
        <f t="shared" si="273"/>
        <v>0</v>
      </c>
    </row>
    <row r="1466" spans="2:25" ht="46.8" x14ac:dyDescent="0.3">
      <c r="B1466" s="4">
        <v>45008</v>
      </c>
      <c r="C1466" s="4">
        <v>45195</v>
      </c>
      <c r="D1466" s="5" t="s">
        <v>2107</v>
      </c>
      <c r="E1466" s="18" t="s">
        <v>2108</v>
      </c>
      <c r="F1466" s="10">
        <v>1200</v>
      </c>
      <c r="G1466" s="8">
        <v>1</v>
      </c>
      <c r="H1466" s="9">
        <f t="shared" si="264"/>
        <v>1200</v>
      </c>
      <c r="I1466" s="10">
        <v>1271.19</v>
      </c>
      <c r="J1466" s="11">
        <v>1</v>
      </c>
      <c r="K1466" s="12">
        <f t="shared" si="265"/>
        <v>1271.19</v>
      </c>
      <c r="L1466" s="8">
        <f t="shared" si="266"/>
        <v>2</v>
      </c>
      <c r="M1466" s="9">
        <f t="shared" si="266"/>
        <v>2471.19</v>
      </c>
      <c r="N1466" s="13">
        <v>1</v>
      </c>
      <c r="O1466" s="14">
        <f t="shared" si="267"/>
        <v>1200</v>
      </c>
      <c r="P1466" s="13">
        <v>1</v>
      </c>
      <c r="Q1466" s="14">
        <f t="shared" ref="Q1466:Q1503" si="278">I1466*P1466</f>
        <v>1271.19</v>
      </c>
      <c r="R1466" s="13">
        <f t="shared" si="277"/>
        <v>2</v>
      </c>
      <c r="S1466" s="14">
        <f t="shared" si="276"/>
        <v>2471.19</v>
      </c>
      <c r="T1466" s="15">
        <f t="shared" si="275"/>
        <v>0</v>
      </c>
      <c r="U1466" s="9">
        <f t="shared" si="270"/>
        <v>0</v>
      </c>
      <c r="V1466" s="15">
        <f t="shared" si="271"/>
        <v>0</v>
      </c>
      <c r="W1466" s="16">
        <f t="shared" si="272"/>
        <v>0</v>
      </c>
      <c r="X1466" s="15">
        <f t="shared" si="273"/>
        <v>0</v>
      </c>
      <c r="Y1466" s="9">
        <f t="shared" si="273"/>
        <v>0</v>
      </c>
    </row>
    <row r="1467" spans="2:25" ht="46.8" x14ac:dyDescent="0.3">
      <c r="B1467" s="5">
        <v>44734</v>
      </c>
      <c r="C1467" s="5">
        <v>45195</v>
      </c>
      <c r="D1467" s="5" t="s">
        <v>2105</v>
      </c>
      <c r="E1467" s="6" t="s">
        <v>2106</v>
      </c>
      <c r="F1467" s="10">
        <v>150</v>
      </c>
      <c r="G1467" s="15">
        <v>10</v>
      </c>
      <c r="H1467" s="9">
        <f t="shared" si="264"/>
        <v>1500</v>
      </c>
      <c r="I1467" s="10">
        <v>211.86</v>
      </c>
      <c r="J1467" s="11">
        <v>13</v>
      </c>
      <c r="K1467" s="12">
        <f t="shared" si="265"/>
        <v>2754.1800000000003</v>
      </c>
      <c r="L1467" s="8">
        <f t="shared" si="266"/>
        <v>23</v>
      </c>
      <c r="M1467" s="9">
        <f t="shared" si="266"/>
        <v>4254.18</v>
      </c>
      <c r="N1467" s="13">
        <v>10</v>
      </c>
      <c r="O1467" s="14">
        <f t="shared" si="267"/>
        <v>1500</v>
      </c>
      <c r="P1467" s="13">
        <v>13</v>
      </c>
      <c r="Q1467" s="14">
        <f t="shared" si="278"/>
        <v>2754.1800000000003</v>
      </c>
      <c r="R1467" s="13">
        <f t="shared" si="277"/>
        <v>23</v>
      </c>
      <c r="S1467" s="14">
        <f t="shared" si="276"/>
        <v>4254.18</v>
      </c>
      <c r="T1467" s="15">
        <f t="shared" si="275"/>
        <v>0</v>
      </c>
      <c r="U1467" s="9">
        <f t="shared" si="270"/>
        <v>0</v>
      </c>
      <c r="V1467" s="15">
        <f t="shared" si="271"/>
        <v>0</v>
      </c>
      <c r="W1467" s="16">
        <f t="shared" si="272"/>
        <v>0</v>
      </c>
      <c r="X1467" s="15">
        <f t="shared" si="273"/>
        <v>0</v>
      </c>
      <c r="Y1467" s="9">
        <f t="shared" si="273"/>
        <v>0</v>
      </c>
    </row>
    <row r="1468" spans="2:25" ht="62.4" x14ac:dyDescent="0.3">
      <c r="B1468" s="5">
        <v>44764</v>
      </c>
      <c r="C1468" s="5">
        <v>45198</v>
      </c>
      <c r="D1468" s="5" t="s">
        <v>2332</v>
      </c>
      <c r="E1468" s="6" t="s">
        <v>3119</v>
      </c>
      <c r="F1468" s="10">
        <v>730</v>
      </c>
      <c r="G1468" s="15">
        <v>12</v>
      </c>
      <c r="H1468" s="9">
        <f t="shared" si="264"/>
        <v>8760</v>
      </c>
      <c r="I1468" s="10">
        <v>1050</v>
      </c>
      <c r="J1468" s="11">
        <v>7</v>
      </c>
      <c r="K1468" s="12">
        <f t="shared" si="265"/>
        <v>7350</v>
      </c>
      <c r="L1468" s="8">
        <f t="shared" si="266"/>
        <v>19</v>
      </c>
      <c r="M1468" s="9">
        <f t="shared" si="266"/>
        <v>16110</v>
      </c>
      <c r="N1468" s="13">
        <v>12</v>
      </c>
      <c r="O1468" s="14">
        <f t="shared" si="267"/>
        <v>8760</v>
      </c>
      <c r="P1468" s="13">
        <v>7</v>
      </c>
      <c r="Q1468" s="14">
        <f t="shared" si="278"/>
        <v>7350</v>
      </c>
      <c r="R1468" s="13">
        <f t="shared" si="277"/>
        <v>19</v>
      </c>
      <c r="S1468" s="14">
        <f t="shared" si="276"/>
        <v>16110</v>
      </c>
      <c r="T1468" s="15">
        <v>0</v>
      </c>
      <c r="U1468" s="9">
        <f t="shared" si="270"/>
        <v>0</v>
      </c>
      <c r="V1468" s="15">
        <f t="shared" si="271"/>
        <v>0</v>
      </c>
      <c r="W1468" s="16">
        <f t="shared" si="272"/>
        <v>0</v>
      </c>
      <c r="X1468" s="15">
        <f t="shared" si="273"/>
        <v>0</v>
      </c>
      <c r="Y1468" s="9">
        <f t="shared" si="273"/>
        <v>0</v>
      </c>
    </row>
    <row r="1469" spans="2:25" ht="28.2" x14ac:dyDescent="0.3">
      <c r="B1469" s="73">
        <v>45209</v>
      </c>
      <c r="C1469" s="73">
        <v>45209</v>
      </c>
      <c r="D1469" s="5" t="s">
        <v>3120</v>
      </c>
      <c r="E1469" s="44" t="s">
        <v>3121</v>
      </c>
      <c r="F1469" s="10">
        <v>699.96</v>
      </c>
      <c r="G1469" s="8">
        <v>3</v>
      </c>
      <c r="H1469" s="9">
        <f t="shared" si="264"/>
        <v>2099.88</v>
      </c>
      <c r="I1469" s="10">
        <v>0</v>
      </c>
      <c r="J1469" s="11">
        <v>0</v>
      </c>
      <c r="K1469" s="12">
        <f t="shared" si="265"/>
        <v>0</v>
      </c>
      <c r="L1469" s="8">
        <f t="shared" si="266"/>
        <v>3</v>
      </c>
      <c r="M1469" s="9">
        <f t="shared" si="266"/>
        <v>2099.88</v>
      </c>
      <c r="N1469" s="13">
        <v>3</v>
      </c>
      <c r="O1469" s="14">
        <f t="shared" si="267"/>
        <v>2099.88</v>
      </c>
      <c r="P1469" s="13">
        <v>0</v>
      </c>
      <c r="Q1469" s="14">
        <f t="shared" si="278"/>
        <v>0</v>
      </c>
      <c r="R1469" s="13">
        <f t="shared" si="277"/>
        <v>3</v>
      </c>
      <c r="S1469" s="14">
        <f t="shared" si="276"/>
        <v>2099.88</v>
      </c>
      <c r="T1469" s="15">
        <v>0</v>
      </c>
      <c r="U1469" s="9">
        <f t="shared" si="270"/>
        <v>0</v>
      </c>
      <c r="V1469" s="15">
        <f t="shared" si="271"/>
        <v>0</v>
      </c>
      <c r="W1469" s="16">
        <f t="shared" si="272"/>
        <v>0</v>
      </c>
      <c r="X1469" s="15">
        <f t="shared" si="273"/>
        <v>0</v>
      </c>
      <c r="Y1469" s="9">
        <f t="shared" si="273"/>
        <v>0</v>
      </c>
    </row>
    <row r="1470" spans="2:25" ht="28.2" x14ac:dyDescent="0.3">
      <c r="B1470" s="73">
        <v>45209</v>
      </c>
      <c r="C1470" s="73">
        <v>45209</v>
      </c>
      <c r="D1470" s="5" t="s">
        <v>3122</v>
      </c>
      <c r="E1470" s="44" t="s">
        <v>3123</v>
      </c>
      <c r="F1470" s="10">
        <v>448.01</v>
      </c>
      <c r="G1470" s="8">
        <v>2</v>
      </c>
      <c r="H1470" s="9">
        <f t="shared" si="264"/>
        <v>896.02</v>
      </c>
      <c r="I1470" s="10">
        <v>0</v>
      </c>
      <c r="J1470" s="11">
        <v>0</v>
      </c>
      <c r="K1470" s="12">
        <f t="shared" si="265"/>
        <v>0</v>
      </c>
      <c r="L1470" s="8">
        <f t="shared" si="266"/>
        <v>2</v>
      </c>
      <c r="M1470" s="9">
        <f t="shared" si="266"/>
        <v>896.02</v>
      </c>
      <c r="N1470" s="13">
        <v>2</v>
      </c>
      <c r="O1470" s="14">
        <f t="shared" si="267"/>
        <v>896.02</v>
      </c>
      <c r="P1470" s="13">
        <v>0</v>
      </c>
      <c r="Q1470" s="14">
        <f t="shared" si="278"/>
        <v>0</v>
      </c>
      <c r="R1470" s="13">
        <f t="shared" si="277"/>
        <v>2</v>
      </c>
      <c r="S1470" s="14">
        <f t="shared" si="276"/>
        <v>896.02</v>
      </c>
      <c r="T1470" s="15">
        <v>0</v>
      </c>
      <c r="U1470" s="9">
        <f t="shared" si="270"/>
        <v>0</v>
      </c>
      <c r="V1470" s="15">
        <f t="shared" si="271"/>
        <v>0</v>
      </c>
      <c r="W1470" s="16">
        <f t="shared" si="272"/>
        <v>0</v>
      </c>
      <c r="X1470" s="15">
        <f t="shared" si="273"/>
        <v>0</v>
      </c>
      <c r="Y1470" s="9">
        <f t="shared" si="273"/>
        <v>0</v>
      </c>
    </row>
    <row r="1471" spans="2:25" ht="28.2" x14ac:dyDescent="0.3">
      <c r="B1471" s="73">
        <v>45210</v>
      </c>
      <c r="C1471" s="73">
        <v>45210</v>
      </c>
      <c r="D1471" s="5" t="s">
        <v>3124</v>
      </c>
      <c r="E1471" s="44" t="s">
        <v>3125</v>
      </c>
      <c r="F1471" s="10">
        <v>23.19</v>
      </c>
      <c r="G1471" s="8">
        <v>200</v>
      </c>
      <c r="H1471" s="9">
        <f t="shared" si="264"/>
        <v>4638</v>
      </c>
      <c r="I1471" s="10">
        <v>0</v>
      </c>
      <c r="J1471" s="11">
        <v>0</v>
      </c>
      <c r="K1471" s="12">
        <f t="shared" si="265"/>
        <v>0</v>
      </c>
      <c r="L1471" s="8">
        <f t="shared" si="266"/>
        <v>200</v>
      </c>
      <c r="M1471" s="9">
        <f t="shared" si="266"/>
        <v>4638</v>
      </c>
      <c r="N1471" s="13">
        <v>200</v>
      </c>
      <c r="O1471" s="14">
        <f t="shared" si="267"/>
        <v>4638</v>
      </c>
      <c r="P1471" s="13">
        <v>0</v>
      </c>
      <c r="Q1471" s="14">
        <f t="shared" si="278"/>
        <v>0</v>
      </c>
      <c r="R1471" s="13">
        <f t="shared" si="277"/>
        <v>200</v>
      </c>
      <c r="S1471" s="14">
        <f t="shared" si="276"/>
        <v>4638</v>
      </c>
      <c r="T1471" s="15">
        <f t="shared" ref="T1471:T1478" si="279">G1471-N1471</f>
        <v>0</v>
      </c>
      <c r="U1471" s="9">
        <f t="shared" si="270"/>
        <v>0</v>
      </c>
      <c r="V1471" s="15">
        <f t="shared" si="271"/>
        <v>0</v>
      </c>
      <c r="W1471" s="16">
        <f t="shared" si="272"/>
        <v>0</v>
      </c>
      <c r="X1471" s="15">
        <f t="shared" si="273"/>
        <v>0</v>
      </c>
      <c r="Y1471" s="9">
        <f t="shared" si="273"/>
        <v>0</v>
      </c>
    </row>
    <row r="1472" spans="2:25" ht="42" x14ac:dyDescent="0.3">
      <c r="B1472" s="73">
        <v>45210</v>
      </c>
      <c r="C1472" s="73">
        <v>45210</v>
      </c>
      <c r="D1472" s="5" t="s">
        <v>3126</v>
      </c>
      <c r="E1472" s="44" t="s">
        <v>3127</v>
      </c>
      <c r="F1472" s="10">
        <v>16.989999999999998</v>
      </c>
      <c r="G1472" s="8">
        <v>2</v>
      </c>
      <c r="H1472" s="9">
        <f t="shared" si="264"/>
        <v>33.979999999999997</v>
      </c>
      <c r="I1472" s="10">
        <v>0</v>
      </c>
      <c r="J1472" s="11">
        <v>0</v>
      </c>
      <c r="K1472" s="12">
        <f t="shared" si="265"/>
        <v>0</v>
      </c>
      <c r="L1472" s="8">
        <f t="shared" si="266"/>
        <v>2</v>
      </c>
      <c r="M1472" s="9">
        <f t="shared" si="266"/>
        <v>33.979999999999997</v>
      </c>
      <c r="N1472" s="13">
        <v>2</v>
      </c>
      <c r="O1472" s="14">
        <f t="shared" si="267"/>
        <v>33.979999999999997</v>
      </c>
      <c r="P1472" s="13">
        <v>0</v>
      </c>
      <c r="Q1472" s="14">
        <f t="shared" si="278"/>
        <v>0</v>
      </c>
      <c r="R1472" s="13">
        <f t="shared" si="277"/>
        <v>2</v>
      </c>
      <c r="S1472" s="14">
        <f t="shared" si="276"/>
        <v>33.979999999999997</v>
      </c>
      <c r="T1472" s="15">
        <f t="shared" si="279"/>
        <v>0</v>
      </c>
      <c r="U1472" s="9">
        <f t="shared" si="270"/>
        <v>0</v>
      </c>
      <c r="V1472" s="15">
        <f t="shared" si="271"/>
        <v>0</v>
      </c>
      <c r="W1472" s="16">
        <f t="shared" si="272"/>
        <v>0</v>
      </c>
      <c r="X1472" s="15">
        <f t="shared" si="273"/>
        <v>0</v>
      </c>
      <c r="Y1472" s="9">
        <f t="shared" si="273"/>
        <v>0</v>
      </c>
    </row>
    <row r="1473" spans="2:25" ht="42" x14ac:dyDescent="0.3">
      <c r="B1473" s="73">
        <v>45210</v>
      </c>
      <c r="C1473" s="73">
        <v>45210</v>
      </c>
      <c r="D1473" s="5" t="s">
        <v>3128</v>
      </c>
      <c r="E1473" s="44" t="s">
        <v>3129</v>
      </c>
      <c r="F1473" s="10">
        <v>184.69</v>
      </c>
      <c r="G1473" s="8">
        <v>1</v>
      </c>
      <c r="H1473" s="9">
        <f t="shared" si="264"/>
        <v>184.69</v>
      </c>
      <c r="I1473" s="10">
        <v>0</v>
      </c>
      <c r="J1473" s="11">
        <v>0</v>
      </c>
      <c r="K1473" s="12">
        <f t="shared" si="265"/>
        <v>0</v>
      </c>
      <c r="L1473" s="8">
        <f t="shared" si="266"/>
        <v>1</v>
      </c>
      <c r="M1473" s="9">
        <f t="shared" si="266"/>
        <v>184.69</v>
      </c>
      <c r="N1473" s="13">
        <v>1</v>
      </c>
      <c r="O1473" s="14">
        <f t="shared" si="267"/>
        <v>184.69</v>
      </c>
      <c r="P1473" s="13">
        <v>0</v>
      </c>
      <c r="Q1473" s="14">
        <f t="shared" si="278"/>
        <v>0</v>
      </c>
      <c r="R1473" s="13">
        <f t="shared" si="277"/>
        <v>1</v>
      </c>
      <c r="S1473" s="14">
        <f t="shared" si="276"/>
        <v>184.69</v>
      </c>
      <c r="T1473" s="15">
        <f t="shared" si="279"/>
        <v>0</v>
      </c>
      <c r="U1473" s="9">
        <f t="shared" si="270"/>
        <v>0</v>
      </c>
      <c r="V1473" s="15">
        <f t="shared" si="271"/>
        <v>0</v>
      </c>
      <c r="W1473" s="16">
        <f t="shared" si="272"/>
        <v>0</v>
      </c>
      <c r="X1473" s="15">
        <f t="shared" si="273"/>
        <v>0</v>
      </c>
      <c r="Y1473" s="9">
        <f t="shared" si="273"/>
        <v>0</v>
      </c>
    </row>
    <row r="1474" spans="2:25" ht="28.2" x14ac:dyDescent="0.3">
      <c r="B1474" s="73">
        <v>45210</v>
      </c>
      <c r="C1474" s="73">
        <v>45210</v>
      </c>
      <c r="D1474" s="5" t="s">
        <v>3130</v>
      </c>
      <c r="E1474" s="44" t="s">
        <v>3131</v>
      </c>
      <c r="F1474" s="10">
        <v>48.4</v>
      </c>
      <c r="G1474" s="8">
        <v>1</v>
      </c>
      <c r="H1474" s="9">
        <f t="shared" si="264"/>
        <v>48.4</v>
      </c>
      <c r="I1474" s="10">
        <v>0</v>
      </c>
      <c r="J1474" s="11">
        <v>0</v>
      </c>
      <c r="K1474" s="12">
        <f t="shared" si="265"/>
        <v>0</v>
      </c>
      <c r="L1474" s="8">
        <f t="shared" si="266"/>
        <v>1</v>
      </c>
      <c r="M1474" s="9">
        <f t="shared" si="266"/>
        <v>48.4</v>
      </c>
      <c r="N1474" s="13">
        <v>1</v>
      </c>
      <c r="O1474" s="14">
        <f t="shared" si="267"/>
        <v>48.4</v>
      </c>
      <c r="P1474" s="13">
        <v>0</v>
      </c>
      <c r="Q1474" s="14">
        <f t="shared" si="278"/>
        <v>0</v>
      </c>
      <c r="R1474" s="13">
        <f t="shared" si="277"/>
        <v>1</v>
      </c>
      <c r="S1474" s="14">
        <f t="shared" si="276"/>
        <v>48.4</v>
      </c>
      <c r="T1474" s="15">
        <f t="shared" si="279"/>
        <v>0</v>
      </c>
      <c r="U1474" s="9">
        <f t="shared" si="270"/>
        <v>0</v>
      </c>
      <c r="V1474" s="15">
        <f t="shared" si="271"/>
        <v>0</v>
      </c>
      <c r="W1474" s="16">
        <f t="shared" si="272"/>
        <v>0</v>
      </c>
      <c r="X1474" s="15">
        <f t="shared" si="273"/>
        <v>0</v>
      </c>
      <c r="Y1474" s="9">
        <f t="shared" si="273"/>
        <v>0</v>
      </c>
    </row>
    <row r="1475" spans="2:25" ht="46.8" x14ac:dyDescent="0.3">
      <c r="B1475" s="17">
        <v>44348</v>
      </c>
      <c r="C1475" s="17">
        <v>45210</v>
      </c>
      <c r="D1475" s="5" t="s">
        <v>2476</v>
      </c>
      <c r="E1475" s="27" t="s">
        <v>2477</v>
      </c>
      <c r="F1475" s="42">
        <v>423.73</v>
      </c>
      <c r="G1475" s="42">
        <v>1</v>
      </c>
      <c r="H1475" s="9">
        <f t="shared" si="264"/>
        <v>423.73</v>
      </c>
      <c r="I1475" s="28">
        <v>254.24</v>
      </c>
      <c r="J1475" s="28">
        <v>1</v>
      </c>
      <c r="K1475" s="12">
        <f t="shared" si="265"/>
        <v>254.24</v>
      </c>
      <c r="L1475" s="8">
        <f t="shared" si="266"/>
        <v>2</v>
      </c>
      <c r="M1475" s="9">
        <f t="shared" si="266"/>
        <v>677.97</v>
      </c>
      <c r="N1475" s="7">
        <v>1</v>
      </c>
      <c r="O1475" s="14">
        <f t="shared" si="267"/>
        <v>423.73</v>
      </c>
      <c r="P1475" s="28">
        <v>1</v>
      </c>
      <c r="Q1475" s="14">
        <f t="shared" si="278"/>
        <v>254.24</v>
      </c>
      <c r="R1475" s="13">
        <f t="shared" si="277"/>
        <v>2</v>
      </c>
      <c r="S1475" s="14">
        <f t="shared" si="276"/>
        <v>677.97</v>
      </c>
      <c r="T1475" s="15">
        <f t="shared" si="279"/>
        <v>0</v>
      </c>
      <c r="U1475" s="9">
        <f t="shared" si="270"/>
        <v>0</v>
      </c>
      <c r="V1475" s="15">
        <f t="shared" si="271"/>
        <v>0</v>
      </c>
      <c r="W1475" s="16">
        <f t="shared" si="272"/>
        <v>0</v>
      </c>
      <c r="X1475" s="15">
        <f t="shared" si="273"/>
        <v>0</v>
      </c>
      <c r="Y1475" s="9">
        <f t="shared" si="273"/>
        <v>0</v>
      </c>
    </row>
    <row r="1476" spans="2:25" ht="62.4" x14ac:dyDescent="0.3">
      <c r="B1476" s="5">
        <v>44743</v>
      </c>
      <c r="C1476" s="5">
        <v>45211</v>
      </c>
      <c r="D1476" s="5" t="s">
        <v>836</v>
      </c>
      <c r="E1476" s="6" t="s">
        <v>837</v>
      </c>
      <c r="F1476" s="10">
        <v>92.04</v>
      </c>
      <c r="G1476" s="8">
        <v>6</v>
      </c>
      <c r="H1476" s="9">
        <f t="shared" si="264"/>
        <v>552.24</v>
      </c>
      <c r="I1476" s="10">
        <v>125</v>
      </c>
      <c r="J1476" s="11">
        <v>10</v>
      </c>
      <c r="K1476" s="12">
        <f t="shared" si="265"/>
        <v>1250</v>
      </c>
      <c r="L1476" s="8">
        <f t="shared" si="266"/>
        <v>16</v>
      </c>
      <c r="M1476" s="9">
        <f t="shared" si="266"/>
        <v>1802.24</v>
      </c>
      <c r="N1476" s="13">
        <v>6</v>
      </c>
      <c r="O1476" s="14">
        <f t="shared" si="267"/>
        <v>552.24</v>
      </c>
      <c r="P1476" s="13">
        <v>10</v>
      </c>
      <c r="Q1476" s="14">
        <f t="shared" si="278"/>
        <v>1250</v>
      </c>
      <c r="R1476" s="13">
        <f t="shared" si="277"/>
        <v>16</v>
      </c>
      <c r="S1476" s="14">
        <f t="shared" si="276"/>
        <v>1802.24</v>
      </c>
      <c r="T1476" s="15">
        <f t="shared" si="279"/>
        <v>0</v>
      </c>
      <c r="U1476" s="9">
        <f t="shared" si="270"/>
        <v>0</v>
      </c>
      <c r="V1476" s="15">
        <f t="shared" si="271"/>
        <v>0</v>
      </c>
      <c r="W1476" s="16">
        <f t="shared" si="272"/>
        <v>0</v>
      </c>
      <c r="X1476" s="15">
        <f t="shared" si="273"/>
        <v>0</v>
      </c>
      <c r="Y1476" s="9">
        <f t="shared" si="273"/>
        <v>0</v>
      </c>
    </row>
    <row r="1477" spans="2:25" ht="62.4" x14ac:dyDescent="0.3">
      <c r="B1477" s="5">
        <v>44764</v>
      </c>
      <c r="C1477" s="5">
        <v>45211</v>
      </c>
      <c r="D1477" s="5" t="s">
        <v>916</v>
      </c>
      <c r="E1477" s="6" t="s">
        <v>917</v>
      </c>
      <c r="F1477" s="10">
        <v>486.75</v>
      </c>
      <c r="G1477" s="8">
        <v>2</v>
      </c>
      <c r="H1477" s="9">
        <f t="shared" si="264"/>
        <v>973.5</v>
      </c>
      <c r="I1477" s="10">
        <v>513.29999999999995</v>
      </c>
      <c r="J1477" s="11">
        <v>3</v>
      </c>
      <c r="K1477" s="12">
        <f t="shared" si="265"/>
        <v>1539.8999999999999</v>
      </c>
      <c r="L1477" s="8">
        <f t="shared" si="266"/>
        <v>5</v>
      </c>
      <c r="M1477" s="9">
        <f t="shared" si="266"/>
        <v>2513.3999999999996</v>
      </c>
      <c r="N1477" s="13">
        <v>2</v>
      </c>
      <c r="O1477" s="14">
        <f t="shared" si="267"/>
        <v>973.5</v>
      </c>
      <c r="P1477" s="13">
        <v>3</v>
      </c>
      <c r="Q1477" s="14">
        <f t="shared" si="278"/>
        <v>1539.8999999999999</v>
      </c>
      <c r="R1477" s="13">
        <f t="shared" si="277"/>
        <v>5</v>
      </c>
      <c r="S1477" s="14">
        <f t="shared" si="276"/>
        <v>2513.3999999999996</v>
      </c>
      <c r="T1477" s="15">
        <f t="shared" si="279"/>
        <v>0</v>
      </c>
      <c r="U1477" s="9">
        <f t="shared" si="270"/>
        <v>0</v>
      </c>
      <c r="V1477" s="15">
        <f t="shared" si="271"/>
        <v>0</v>
      </c>
      <c r="W1477" s="16">
        <f t="shared" si="272"/>
        <v>0</v>
      </c>
      <c r="X1477" s="15">
        <f t="shared" si="273"/>
        <v>0</v>
      </c>
      <c r="Y1477" s="9">
        <f t="shared" si="273"/>
        <v>0</v>
      </c>
    </row>
    <row r="1478" spans="2:25" ht="46.8" x14ac:dyDescent="0.3">
      <c r="B1478" s="5">
        <v>44748</v>
      </c>
      <c r="C1478" s="5">
        <v>45211</v>
      </c>
      <c r="D1478" s="5" t="s">
        <v>862</v>
      </c>
      <c r="E1478" s="6" t="s">
        <v>863</v>
      </c>
      <c r="F1478" s="10">
        <v>375.01</v>
      </c>
      <c r="G1478" s="8">
        <v>2</v>
      </c>
      <c r="H1478" s="9">
        <f t="shared" si="264"/>
        <v>750.02</v>
      </c>
      <c r="I1478" s="10">
        <v>400</v>
      </c>
      <c r="J1478" s="11">
        <v>3</v>
      </c>
      <c r="K1478" s="12">
        <f t="shared" si="265"/>
        <v>1200</v>
      </c>
      <c r="L1478" s="8">
        <f t="shared" si="266"/>
        <v>5</v>
      </c>
      <c r="M1478" s="9">
        <f t="shared" si="266"/>
        <v>1950.02</v>
      </c>
      <c r="N1478" s="13">
        <v>2</v>
      </c>
      <c r="O1478" s="14">
        <f t="shared" si="267"/>
        <v>750.02</v>
      </c>
      <c r="P1478" s="13">
        <v>3</v>
      </c>
      <c r="Q1478" s="14">
        <f t="shared" si="278"/>
        <v>1200</v>
      </c>
      <c r="R1478" s="13">
        <f t="shared" si="277"/>
        <v>5</v>
      </c>
      <c r="S1478" s="14">
        <f t="shared" si="276"/>
        <v>1950.02</v>
      </c>
      <c r="T1478" s="15">
        <f t="shared" si="279"/>
        <v>0</v>
      </c>
      <c r="U1478" s="9">
        <f t="shared" si="270"/>
        <v>0</v>
      </c>
      <c r="V1478" s="15">
        <f t="shared" si="271"/>
        <v>0</v>
      </c>
      <c r="W1478" s="16">
        <f t="shared" si="272"/>
        <v>0</v>
      </c>
      <c r="X1478" s="15">
        <f t="shared" si="273"/>
        <v>0</v>
      </c>
      <c r="Y1478" s="9">
        <f t="shared" si="273"/>
        <v>0</v>
      </c>
    </row>
    <row r="1479" spans="2:25" ht="55.8" x14ac:dyDescent="0.3">
      <c r="B1479" s="73">
        <v>45211</v>
      </c>
      <c r="C1479" s="73">
        <v>45211</v>
      </c>
      <c r="D1479" s="5" t="s">
        <v>3130</v>
      </c>
      <c r="E1479" s="44" t="s">
        <v>3132</v>
      </c>
      <c r="F1479" s="10">
        <v>31</v>
      </c>
      <c r="G1479" s="8">
        <v>11</v>
      </c>
      <c r="H1479" s="9">
        <f t="shared" si="264"/>
        <v>341</v>
      </c>
      <c r="I1479" s="10">
        <v>0</v>
      </c>
      <c r="J1479" s="11">
        <v>0</v>
      </c>
      <c r="K1479" s="12">
        <f t="shared" si="265"/>
        <v>0</v>
      </c>
      <c r="L1479" s="8">
        <f t="shared" si="266"/>
        <v>11</v>
      </c>
      <c r="M1479" s="9">
        <f t="shared" si="266"/>
        <v>341</v>
      </c>
      <c r="N1479" s="13">
        <v>11</v>
      </c>
      <c r="O1479" s="14">
        <f t="shared" si="267"/>
        <v>341</v>
      </c>
      <c r="P1479" s="13">
        <v>0</v>
      </c>
      <c r="Q1479" s="14">
        <f t="shared" si="278"/>
        <v>0</v>
      </c>
      <c r="R1479" s="13">
        <f t="shared" si="277"/>
        <v>11</v>
      </c>
      <c r="S1479" s="14">
        <f t="shared" si="276"/>
        <v>341</v>
      </c>
      <c r="T1479" s="15">
        <v>0</v>
      </c>
      <c r="U1479" s="9">
        <f t="shared" si="270"/>
        <v>0</v>
      </c>
      <c r="V1479" s="15">
        <f t="shared" si="271"/>
        <v>0</v>
      </c>
      <c r="W1479" s="16">
        <f t="shared" si="272"/>
        <v>0</v>
      </c>
      <c r="X1479" s="15">
        <f t="shared" si="273"/>
        <v>0</v>
      </c>
      <c r="Y1479" s="9">
        <f t="shared" si="273"/>
        <v>0</v>
      </c>
    </row>
    <row r="1480" spans="2:25" ht="55.8" x14ac:dyDescent="0.3">
      <c r="B1480" s="73">
        <v>45211</v>
      </c>
      <c r="C1480" s="73">
        <v>45211</v>
      </c>
      <c r="D1480" s="5" t="s">
        <v>3133</v>
      </c>
      <c r="E1480" s="44" t="s">
        <v>3134</v>
      </c>
      <c r="F1480" s="10">
        <v>565</v>
      </c>
      <c r="G1480" s="8">
        <v>4</v>
      </c>
      <c r="H1480" s="9">
        <f t="shared" si="264"/>
        <v>2260</v>
      </c>
      <c r="I1480" s="10">
        <v>0</v>
      </c>
      <c r="J1480" s="11">
        <v>0</v>
      </c>
      <c r="K1480" s="12">
        <f t="shared" si="265"/>
        <v>0</v>
      </c>
      <c r="L1480" s="8">
        <f t="shared" si="266"/>
        <v>4</v>
      </c>
      <c r="M1480" s="9">
        <f t="shared" si="266"/>
        <v>2260</v>
      </c>
      <c r="N1480" s="13">
        <v>4</v>
      </c>
      <c r="O1480" s="14">
        <f t="shared" si="267"/>
        <v>2260</v>
      </c>
      <c r="P1480" s="13">
        <v>0</v>
      </c>
      <c r="Q1480" s="14">
        <f t="shared" si="278"/>
        <v>0</v>
      </c>
      <c r="R1480" s="13">
        <f t="shared" si="277"/>
        <v>4</v>
      </c>
      <c r="S1480" s="14">
        <f t="shared" si="276"/>
        <v>2260</v>
      </c>
      <c r="T1480" s="15">
        <v>0</v>
      </c>
      <c r="U1480" s="9">
        <f t="shared" si="270"/>
        <v>0</v>
      </c>
      <c r="V1480" s="15">
        <f t="shared" si="271"/>
        <v>0</v>
      </c>
      <c r="W1480" s="16">
        <f t="shared" si="272"/>
        <v>0</v>
      </c>
      <c r="X1480" s="15">
        <f t="shared" si="273"/>
        <v>0</v>
      </c>
      <c r="Y1480" s="9">
        <f t="shared" si="273"/>
        <v>0</v>
      </c>
    </row>
    <row r="1481" spans="2:25" ht="42" x14ac:dyDescent="0.3">
      <c r="B1481" s="73">
        <v>45211</v>
      </c>
      <c r="C1481" s="73">
        <v>45211</v>
      </c>
      <c r="D1481" s="5" t="s">
        <v>3135</v>
      </c>
      <c r="E1481" s="44" t="s">
        <v>3136</v>
      </c>
      <c r="F1481" s="10">
        <v>115</v>
      </c>
      <c r="G1481" s="8">
        <v>2</v>
      </c>
      <c r="H1481" s="9">
        <f t="shared" si="264"/>
        <v>230</v>
      </c>
      <c r="I1481" s="10">
        <v>0</v>
      </c>
      <c r="J1481" s="11">
        <v>0</v>
      </c>
      <c r="K1481" s="12">
        <f t="shared" si="265"/>
        <v>0</v>
      </c>
      <c r="L1481" s="8">
        <f t="shared" si="266"/>
        <v>2</v>
      </c>
      <c r="M1481" s="9">
        <f t="shared" si="266"/>
        <v>230</v>
      </c>
      <c r="N1481" s="13">
        <v>2</v>
      </c>
      <c r="O1481" s="14">
        <f t="shared" si="267"/>
        <v>230</v>
      </c>
      <c r="P1481" s="13">
        <v>0</v>
      </c>
      <c r="Q1481" s="14">
        <f t="shared" si="278"/>
        <v>0</v>
      </c>
      <c r="R1481" s="13">
        <f t="shared" si="277"/>
        <v>2</v>
      </c>
      <c r="S1481" s="14">
        <f t="shared" si="276"/>
        <v>230</v>
      </c>
      <c r="T1481" s="15">
        <v>0</v>
      </c>
      <c r="U1481" s="9">
        <f t="shared" si="270"/>
        <v>0</v>
      </c>
      <c r="V1481" s="15">
        <f t="shared" si="271"/>
        <v>0</v>
      </c>
      <c r="W1481" s="16">
        <f t="shared" si="272"/>
        <v>0</v>
      </c>
      <c r="X1481" s="15">
        <f t="shared" si="273"/>
        <v>0</v>
      </c>
      <c r="Y1481" s="9">
        <f t="shared" si="273"/>
        <v>0</v>
      </c>
    </row>
    <row r="1482" spans="2:25" ht="97.2" x14ac:dyDescent="0.3">
      <c r="B1482" s="73">
        <v>45211</v>
      </c>
      <c r="C1482" s="73">
        <v>45211</v>
      </c>
      <c r="D1482" s="5" t="s">
        <v>3137</v>
      </c>
      <c r="E1482" s="44" t="s">
        <v>3138</v>
      </c>
      <c r="F1482" s="42">
        <v>76855.98</v>
      </c>
      <c r="G1482" s="42">
        <v>1</v>
      </c>
      <c r="H1482" s="9">
        <f t="shared" si="264"/>
        <v>76855.98</v>
      </c>
      <c r="I1482" s="28"/>
      <c r="J1482" s="28"/>
      <c r="K1482" s="12">
        <f t="shared" si="265"/>
        <v>0</v>
      </c>
      <c r="L1482" s="8">
        <f t="shared" si="266"/>
        <v>1</v>
      </c>
      <c r="M1482" s="9">
        <f t="shared" si="266"/>
        <v>76855.98</v>
      </c>
      <c r="N1482" s="7">
        <v>1</v>
      </c>
      <c r="O1482" s="14">
        <f t="shared" si="267"/>
        <v>76855.98</v>
      </c>
      <c r="P1482" s="28"/>
      <c r="Q1482" s="14">
        <f t="shared" si="278"/>
        <v>0</v>
      </c>
      <c r="R1482" s="13">
        <v>1</v>
      </c>
      <c r="S1482" s="14">
        <f t="shared" si="276"/>
        <v>76855.98</v>
      </c>
      <c r="T1482" s="15">
        <v>0</v>
      </c>
      <c r="U1482" s="9">
        <f t="shared" si="270"/>
        <v>0</v>
      </c>
      <c r="V1482" s="15">
        <f t="shared" si="271"/>
        <v>0</v>
      </c>
      <c r="W1482" s="16">
        <f t="shared" si="272"/>
        <v>0</v>
      </c>
      <c r="X1482" s="15">
        <f t="shared" si="273"/>
        <v>0</v>
      </c>
      <c r="Y1482" s="9">
        <f t="shared" si="273"/>
        <v>0</v>
      </c>
    </row>
    <row r="1483" spans="2:25" ht="55.8" x14ac:dyDescent="0.3">
      <c r="B1483" s="73">
        <v>45211</v>
      </c>
      <c r="C1483" s="73">
        <v>45211</v>
      </c>
      <c r="D1483" s="5" t="s">
        <v>3139</v>
      </c>
      <c r="E1483" s="44" t="s">
        <v>3140</v>
      </c>
      <c r="F1483" s="42">
        <v>4600</v>
      </c>
      <c r="G1483" s="42">
        <v>1</v>
      </c>
      <c r="H1483" s="9">
        <f t="shared" si="264"/>
        <v>4600</v>
      </c>
      <c r="I1483" s="28"/>
      <c r="J1483" s="28"/>
      <c r="K1483" s="12">
        <f t="shared" si="265"/>
        <v>0</v>
      </c>
      <c r="L1483" s="8">
        <f t="shared" si="266"/>
        <v>1</v>
      </c>
      <c r="M1483" s="9">
        <f t="shared" si="266"/>
        <v>4600</v>
      </c>
      <c r="N1483" s="7">
        <v>2</v>
      </c>
      <c r="O1483" s="14">
        <f t="shared" si="267"/>
        <v>9200</v>
      </c>
      <c r="P1483" s="28"/>
      <c r="Q1483" s="14">
        <f t="shared" si="278"/>
        <v>0</v>
      </c>
      <c r="R1483" s="13">
        <v>1</v>
      </c>
      <c r="S1483" s="14">
        <f t="shared" si="276"/>
        <v>9200</v>
      </c>
      <c r="T1483" s="15">
        <v>0</v>
      </c>
      <c r="U1483" s="9">
        <f t="shared" si="270"/>
        <v>0</v>
      </c>
      <c r="V1483" s="15">
        <f t="shared" si="271"/>
        <v>0</v>
      </c>
      <c r="W1483" s="16">
        <f t="shared" si="272"/>
        <v>0</v>
      </c>
      <c r="X1483" s="15">
        <f t="shared" si="273"/>
        <v>0</v>
      </c>
      <c r="Y1483" s="9">
        <f t="shared" si="273"/>
        <v>0</v>
      </c>
    </row>
    <row r="1484" spans="2:25" ht="31.2" x14ac:dyDescent="0.3">
      <c r="B1484" s="5">
        <v>44127</v>
      </c>
      <c r="C1484" s="5">
        <v>45212</v>
      </c>
      <c r="D1484" s="5" t="s">
        <v>1727</v>
      </c>
      <c r="E1484" s="6" t="s">
        <v>1728</v>
      </c>
      <c r="F1484" s="7">
        <v>3459.74</v>
      </c>
      <c r="G1484" s="15">
        <v>42</v>
      </c>
      <c r="H1484" s="9">
        <f t="shared" ref="H1484:H1547" si="280">F1484*G1484</f>
        <v>145309.07999999999</v>
      </c>
      <c r="I1484" s="46">
        <v>3899.9</v>
      </c>
      <c r="J1484" s="28">
        <v>4</v>
      </c>
      <c r="K1484" s="12">
        <f t="shared" ref="K1484:K1547" si="281">I1484*J1484</f>
        <v>15599.6</v>
      </c>
      <c r="L1484" s="8">
        <f t="shared" ref="L1484:M1547" si="282">G1484+J1484</f>
        <v>46</v>
      </c>
      <c r="M1484" s="9">
        <f t="shared" si="282"/>
        <v>160908.68</v>
      </c>
      <c r="N1484" s="15">
        <v>42</v>
      </c>
      <c r="O1484" s="14">
        <f t="shared" ref="O1484:O1547" si="283">F1484*N1484</f>
        <v>145309.07999999999</v>
      </c>
      <c r="P1484" s="28">
        <v>4</v>
      </c>
      <c r="Q1484" s="14">
        <f t="shared" si="278"/>
        <v>15599.6</v>
      </c>
      <c r="R1484" s="13">
        <f t="shared" ref="R1484:R1503" si="284">N1484+P1484</f>
        <v>46</v>
      </c>
      <c r="S1484" s="14">
        <f t="shared" si="276"/>
        <v>160908.68</v>
      </c>
      <c r="T1484" s="15">
        <f>G1484-N1484</f>
        <v>0</v>
      </c>
      <c r="U1484" s="9">
        <f t="shared" ref="U1484:U1547" si="285">T1484*F1484</f>
        <v>0</v>
      </c>
      <c r="V1484" s="15">
        <f t="shared" ref="V1484:V1547" si="286">J1484-P1484</f>
        <v>0</v>
      </c>
      <c r="W1484" s="16">
        <f t="shared" ref="W1484:W1547" si="287">V1484*I1484</f>
        <v>0</v>
      </c>
      <c r="X1484" s="15">
        <f t="shared" ref="X1484:Y1547" si="288">T1484+V1484</f>
        <v>0</v>
      </c>
      <c r="Y1484" s="9">
        <f t="shared" si="288"/>
        <v>0</v>
      </c>
    </row>
    <row r="1485" spans="2:25" ht="62.4" x14ac:dyDescent="0.3">
      <c r="B1485" s="17">
        <v>45215</v>
      </c>
      <c r="C1485" s="17">
        <v>45215</v>
      </c>
      <c r="D1485" s="5" t="s">
        <v>3141</v>
      </c>
      <c r="E1485" s="27" t="s">
        <v>3142</v>
      </c>
      <c r="F1485" s="10">
        <v>447.66</v>
      </c>
      <c r="G1485" s="8">
        <v>3</v>
      </c>
      <c r="H1485" s="9">
        <f t="shared" si="280"/>
        <v>1342.98</v>
      </c>
      <c r="I1485" s="10">
        <v>0</v>
      </c>
      <c r="J1485" s="11">
        <v>0</v>
      </c>
      <c r="K1485" s="12">
        <f t="shared" si="281"/>
        <v>0</v>
      </c>
      <c r="L1485" s="8">
        <f t="shared" si="282"/>
        <v>3</v>
      </c>
      <c r="M1485" s="9">
        <f t="shared" si="282"/>
        <v>1342.98</v>
      </c>
      <c r="N1485" s="13">
        <v>3</v>
      </c>
      <c r="O1485" s="14">
        <f t="shared" si="283"/>
        <v>1342.98</v>
      </c>
      <c r="P1485" s="13">
        <v>0</v>
      </c>
      <c r="Q1485" s="14">
        <f t="shared" si="278"/>
        <v>0</v>
      </c>
      <c r="R1485" s="13">
        <f t="shared" si="284"/>
        <v>3</v>
      </c>
      <c r="S1485" s="14">
        <f t="shared" si="276"/>
        <v>1342.98</v>
      </c>
      <c r="T1485" s="15">
        <f>G1485-N1485</f>
        <v>0</v>
      </c>
      <c r="U1485" s="9">
        <f t="shared" si="285"/>
        <v>0</v>
      </c>
      <c r="V1485" s="15">
        <f t="shared" si="286"/>
        <v>0</v>
      </c>
      <c r="W1485" s="16">
        <f t="shared" si="287"/>
        <v>0</v>
      </c>
      <c r="X1485" s="15">
        <f t="shared" si="288"/>
        <v>0</v>
      </c>
      <c r="Y1485" s="9">
        <f t="shared" si="288"/>
        <v>0</v>
      </c>
    </row>
    <row r="1486" spans="2:25" ht="62.4" x14ac:dyDescent="0.3">
      <c r="B1486" s="72">
        <v>45215</v>
      </c>
      <c r="C1486" s="72">
        <v>45215</v>
      </c>
      <c r="D1486" s="5" t="s">
        <v>3143</v>
      </c>
      <c r="E1486" s="6" t="s">
        <v>3144</v>
      </c>
      <c r="F1486" s="10">
        <v>3815</v>
      </c>
      <c r="G1486" s="8">
        <v>1</v>
      </c>
      <c r="H1486" s="9">
        <f t="shared" si="280"/>
        <v>3815</v>
      </c>
      <c r="I1486" s="10">
        <v>0</v>
      </c>
      <c r="J1486" s="11">
        <v>0</v>
      </c>
      <c r="K1486" s="12">
        <f t="shared" si="281"/>
        <v>0</v>
      </c>
      <c r="L1486" s="8">
        <f t="shared" si="282"/>
        <v>1</v>
      </c>
      <c r="M1486" s="9">
        <f t="shared" si="282"/>
        <v>3815</v>
      </c>
      <c r="N1486" s="13">
        <v>1</v>
      </c>
      <c r="O1486" s="14">
        <f t="shared" si="283"/>
        <v>3815</v>
      </c>
      <c r="P1486" s="13">
        <v>0</v>
      </c>
      <c r="Q1486" s="14">
        <f t="shared" si="278"/>
        <v>0</v>
      </c>
      <c r="R1486" s="13">
        <f t="shared" si="284"/>
        <v>1</v>
      </c>
      <c r="S1486" s="14">
        <f t="shared" si="276"/>
        <v>3815</v>
      </c>
      <c r="T1486" s="15">
        <v>0</v>
      </c>
      <c r="U1486" s="9">
        <f t="shared" si="285"/>
        <v>0</v>
      </c>
      <c r="V1486" s="15">
        <f t="shared" si="286"/>
        <v>0</v>
      </c>
      <c r="W1486" s="16">
        <f t="shared" si="287"/>
        <v>0</v>
      </c>
      <c r="X1486" s="15">
        <f t="shared" si="288"/>
        <v>0</v>
      </c>
      <c r="Y1486" s="9">
        <f t="shared" si="288"/>
        <v>0</v>
      </c>
    </row>
    <row r="1487" spans="2:25" ht="69.599999999999994" x14ac:dyDescent="0.3">
      <c r="B1487" s="73">
        <v>45216</v>
      </c>
      <c r="C1487" s="73">
        <v>45216</v>
      </c>
      <c r="D1487" s="5" t="s">
        <v>3145</v>
      </c>
      <c r="E1487" s="44" t="s">
        <v>3146</v>
      </c>
      <c r="F1487" s="10">
        <v>11100</v>
      </c>
      <c r="G1487" s="8">
        <v>3</v>
      </c>
      <c r="H1487" s="9">
        <f t="shared" si="280"/>
        <v>33300</v>
      </c>
      <c r="I1487" s="10">
        <v>0</v>
      </c>
      <c r="J1487" s="11">
        <v>0</v>
      </c>
      <c r="K1487" s="12">
        <f t="shared" si="281"/>
        <v>0</v>
      </c>
      <c r="L1487" s="8">
        <f t="shared" si="282"/>
        <v>3</v>
      </c>
      <c r="M1487" s="9">
        <f t="shared" si="282"/>
        <v>33300</v>
      </c>
      <c r="N1487" s="13">
        <v>2</v>
      </c>
      <c r="O1487" s="14">
        <f t="shared" si="283"/>
        <v>22200</v>
      </c>
      <c r="P1487" s="13">
        <v>0</v>
      </c>
      <c r="Q1487" s="14">
        <f t="shared" si="278"/>
        <v>0</v>
      </c>
      <c r="R1487" s="13">
        <f t="shared" si="284"/>
        <v>2</v>
      </c>
      <c r="S1487" s="14">
        <f t="shared" si="276"/>
        <v>22200</v>
      </c>
      <c r="T1487" s="15">
        <v>1</v>
      </c>
      <c r="U1487" s="9">
        <f t="shared" si="285"/>
        <v>11100</v>
      </c>
      <c r="V1487" s="15">
        <f t="shared" si="286"/>
        <v>0</v>
      </c>
      <c r="W1487" s="16">
        <f t="shared" si="287"/>
        <v>0</v>
      </c>
      <c r="X1487" s="15">
        <f t="shared" si="288"/>
        <v>1</v>
      </c>
      <c r="Y1487" s="9">
        <f t="shared" si="288"/>
        <v>11100</v>
      </c>
    </row>
    <row r="1488" spans="2:25" ht="111" x14ac:dyDescent="0.3">
      <c r="B1488" s="73">
        <v>45216</v>
      </c>
      <c r="C1488" s="73">
        <v>45216</v>
      </c>
      <c r="D1488" s="5" t="s">
        <v>3147</v>
      </c>
      <c r="E1488" s="44" t="s">
        <v>3148</v>
      </c>
      <c r="F1488" s="10">
        <v>12700</v>
      </c>
      <c r="G1488" s="8">
        <v>1</v>
      </c>
      <c r="H1488" s="9">
        <f t="shared" si="280"/>
        <v>12700</v>
      </c>
      <c r="I1488" s="10">
        <v>0</v>
      </c>
      <c r="J1488" s="11">
        <v>0</v>
      </c>
      <c r="K1488" s="12">
        <f t="shared" si="281"/>
        <v>0</v>
      </c>
      <c r="L1488" s="8">
        <f t="shared" si="282"/>
        <v>1</v>
      </c>
      <c r="M1488" s="9">
        <f t="shared" si="282"/>
        <v>12700</v>
      </c>
      <c r="N1488" s="13">
        <v>1</v>
      </c>
      <c r="O1488" s="14">
        <f t="shared" si="283"/>
        <v>12700</v>
      </c>
      <c r="P1488" s="13">
        <v>0</v>
      </c>
      <c r="Q1488" s="14">
        <f t="shared" si="278"/>
        <v>0</v>
      </c>
      <c r="R1488" s="13">
        <f t="shared" si="284"/>
        <v>1</v>
      </c>
      <c r="S1488" s="14">
        <f t="shared" si="276"/>
        <v>12700</v>
      </c>
      <c r="T1488" s="15">
        <v>0</v>
      </c>
      <c r="U1488" s="9">
        <f t="shared" si="285"/>
        <v>0</v>
      </c>
      <c r="V1488" s="15">
        <f t="shared" si="286"/>
        <v>0</v>
      </c>
      <c r="W1488" s="16">
        <f t="shared" si="287"/>
        <v>0</v>
      </c>
      <c r="X1488" s="15">
        <f t="shared" si="288"/>
        <v>0</v>
      </c>
      <c r="Y1488" s="9">
        <f t="shared" si="288"/>
        <v>0</v>
      </c>
    </row>
    <row r="1489" spans="2:25" ht="111" x14ac:dyDescent="0.3">
      <c r="B1489" s="73">
        <v>45216</v>
      </c>
      <c r="C1489" s="73">
        <v>45216</v>
      </c>
      <c r="D1489" s="5" t="s">
        <v>3149</v>
      </c>
      <c r="E1489" s="44" t="s">
        <v>3150</v>
      </c>
      <c r="F1489" s="10">
        <v>11000</v>
      </c>
      <c r="G1489" s="8">
        <v>1</v>
      </c>
      <c r="H1489" s="9">
        <f t="shared" si="280"/>
        <v>11000</v>
      </c>
      <c r="I1489" s="10">
        <v>0</v>
      </c>
      <c r="J1489" s="11">
        <v>0</v>
      </c>
      <c r="K1489" s="12">
        <f t="shared" si="281"/>
        <v>0</v>
      </c>
      <c r="L1489" s="8">
        <f t="shared" si="282"/>
        <v>1</v>
      </c>
      <c r="M1489" s="9">
        <f t="shared" si="282"/>
        <v>11000</v>
      </c>
      <c r="N1489" s="13">
        <v>1</v>
      </c>
      <c r="O1489" s="14">
        <f t="shared" si="283"/>
        <v>11000</v>
      </c>
      <c r="P1489" s="13">
        <v>0</v>
      </c>
      <c r="Q1489" s="14">
        <f t="shared" si="278"/>
        <v>0</v>
      </c>
      <c r="R1489" s="13">
        <f t="shared" si="284"/>
        <v>1</v>
      </c>
      <c r="S1489" s="14">
        <f t="shared" si="276"/>
        <v>11000</v>
      </c>
      <c r="T1489" s="15">
        <v>0</v>
      </c>
      <c r="U1489" s="9">
        <f t="shared" si="285"/>
        <v>0</v>
      </c>
      <c r="V1489" s="15">
        <f t="shared" si="286"/>
        <v>0</v>
      </c>
      <c r="W1489" s="16">
        <f t="shared" si="287"/>
        <v>0</v>
      </c>
      <c r="X1489" s="15">
        <f t="shared" si="288"/>
        <v>0</v>
      </c>
      <c r="Y1489" s="9">
        <f t="shared" si="288"/>
        <v>0</v>
      </c>
    </row>
    <row r="1490" spans="2:25" ht="69.599999999999994" x14ac:dyDescent="0.3">
      <c r="B1490" s="73">
        <v>45216</v>
      </c>
      <c r="C1490" s="73">
        <v>45216</v>
      </c>
      <c r="D1490" s="5" t="s">
        <v>3151</v>
      </c>
      <c r="E1490" s="44" t="s">
        <v>3152</v>
      </c>
      <c r="F1490" s="10">
        <v>20600</v>
      </c>
      <c r="G1490" s="8">
        <v>2</v>
      </c>
      <c r="H1490" s="9">
        <f t="shared" si="280"/>
        <v>41200</v>
      </c>
      <c r="I1490" s="10">
        <v>0</v>
      </c>
      <c r="J1490" s="11">
        <v>0</v>
      </c>
      <c r="K1490" s="12">
        <f t="shared" si="281"/>
        <v>0</v>
      </c>
      <c r="L1490" s="8">
        <f t="shared" si="282"/>
        <v>2</v>
      </c>
      <c r="M1490" s="9">
        <f t="shared" si="282"/>
        <v>41200</v>
      </c>
      <c r="N1490" s="13">
        <v>2</v>
      </c>
      <c r="O1490" s="14">
        <f t="shared" si="283"/>
        <v>41200</v>
      </c>
      <c r="P1490" s="13">
        <v>0</v>
      </c>
      <c r="Q1490" s="14">
        <f t="shared" si="278"/>
        <v>0</v>
      </c>
      <c r="R1490" s="13">
        <f t="shared" si="284"/>
        <v>2</v>
      </c>
      <c r="S1490" s="14">
        <f t="shared" si="276"/>
        <v>41200</v>
      </c>
      <c r="T1490" s="15">
        <v>0</v>
      </c>
      <c r="U1490" s="9">
        <f t="shared" si="285"/>
        <v>0</v>
      </c>
      <c r="V1490" s="15">
        <f t="shared" si="286"/>
        <v>0</v>
      </c>
      <c r="W1490" s="16">
        <f t="shared" si="287"/>
        <v>0</v>
      </c>
      <c r="X1490" s="15">
        <f t="shared" si="288"/>
        <v>0</v>
      </c>
      <c r="Y1490" s="9">
        <f t="shared" si="288"/>
        <v>0</v>
      </c>
    </row>
    <row r="1491" spans="2:25" ht="83.4" x14ac:dyDescent="0.3">
      <c r="B1491" s="73">
        <v>45216</v>
      </c>
      <c r="C1491" s="73">
        <v>45216</v>
      </c>
      <c r="D1491" s="5" t="s">
        <v>3153</v>
      </c>
      <c r="E1491" s="44" t="s">
        <v>3154</v>
      </c>
      <c r="F1491" s="10">
        <v>9000</v>
      </c>
      <c r="G1491" s="8">
        <v>3</v>
      </c>
      <c r="H1491" s="9">
        <f t="shared" si="280"/>
        <v>27000</v>
      </c>
      <c r="I1491" s="10">
        <v>0</v>
      </c>
      <c r="J1491" s="11">
        <v>0</v>
      </c>
      <c r="K1491" s="12">
        <f t="shared" si="281"/>
        <v>0</v>
      </c>
      <c r="L1491" s="8">
        <f t="shared" si="282"/>
        <v>3</v>
      </c>
      <c r="M1491" s="9">
        <f t="shared" si="282"/>
        <v>27000</v>
      </c>
      <c r="N1491" s="13">
        <v>2</v>
      </c>
      <c r="O1491" s="14">
        <f t="shared" si="283"/>
        <v>18000</v>
      </c>
      <c r="P1491" s="13">
        <v>0</v>
      </c>
      <c r="Q1491" s="14">
        <f t="shared" si="278"/>
        <v>0</v>
      </c>
      <c r="R1491" s="13">
        <f t="shared" si="284"/>
        <v>2</v>
      </c>
      <c r="S1491" s="14">
        <f t="shared" si="276"/>
        <v>18000</v>
      </c>
      <c r="T1491" s="15">
        <v>1</v>
      </c>
      <c r="U1491" s="9">
        <f t="shared" si="285"/>
        <v>9000</v>
      </c>
      <c r="V1491" s="15">
        <f t="shared" si="286"/>
        <v>0</v>
      </c>
      <c r="W1491" s="16">
        <f t="shared" si="287"/>
        <v>0</v>
      </c>
      <c r="X1491" s="15">
        <f t="shared" si="288"/>
        <v>1</v>
      </c>
      <c r="Y1491" s="9">
        <f t="shared" si="288"/>
        <v>9000</v>
      </c>
    </row>
    <row r="1492" spans="2:25" ht="46.8" x14ac:dyDescent="0.3">
      <c r="B1492" s="17">
        <v>45055</v>
      </c>
      <c r="C1492" s="17">
        <v>45217</v>
      </c>
      <c r="D1492" s="5" t="s">
        <v>2672</v>
      </c>
      <c r="E1492" s="27" t="s">
        <v>2673</v>
      </c>
      <c r="F1492" s="19">
        <v>820</v>
      </c>
      <c r="G1492" s="8">
        <v>30</v>
      </c>
      <c r="H1492" s="9">
        <f t="shared" si="280"/>
        <v>24600</v>
      </c>
      <c r="I1492" s="10">
        <v>325</v>
      </c>
      <c r="J1492" s="11">
        <v>1</v>
      </c>
      <c r="K1492" s="12">
        <f t="shared" si="281"/>
        <v>325</v>
      </c>
      <c r="L1492" s="8">
        <f t="shared" si="282"/>
        <v>31</v>
      </c>
      <c r="M1492" s="9">
        <f t="shared" si="282"/>
        <v>24925</v>
      </c>
      <c r="N1492" s="13">
        <v>3</v>
      </c>
      <c r="O1492" s="14">
        <f t="shared" si="283"/>
        <v>2460</v>
      </c>
      <c r="P1492" s="13">
        <v>1</v>
      </c>
      <c r="Q1492" s="14">
        <f t="shared" si="278"/>
        <v>325</v>
      </c>
      <c r="R1492" s="13">
        <f t="shared" si="284"/>
        <v>4</v>
      </c>
      <c r="S1492" s="14">
        <f t="shared" si="276"/>
        <v>2785</v>
      </c>
      <c r="T1492" s="15">
        <f t="shared" ref="T1492:T1497" si="289">G1492-N1492</f>
        <v>27</v>
      </c>
      <c r="U1492" s="9">
        <f t="shared" si="285"/>
        <v>22140</v>
      </c>
      <c r="V1492" s="15">
        <f t="shared" si="286"/>
        <v>0</v>
      </c>
      <c r="W1492" s="16">
        <f t="shared" si="287"/>
        <v>0</v>
      </c>
      <c r="X1492" s="15">
        <f t="shared" si="288"/>
        <v>27</v>
      </c>
      <c r="Y1492" s="9">
        <f t="shared" si="288"/>
        <v>22140</v>
      </c>
    </row>
    <row r="1493" spans="2:25" ht="46.8" x14ac:dyDescent="0.3">
      <c r="B1493" s="5">
        <v>43900</v>
      </c>
      <c r="C1493" s="5">
        <v>45217</v>
      </c>
      <c r="D1493" s="5" t="s">
        <v>958</v>
      </c>
      <c r="E1493" s="6" t="s">
        <v>959</v>
      </c>
      <c r="F1493" s="10">
        <v>3.61</v>
      </c>
      <c r="G1493" s="10">
        <v>5</v>
      </c>
      <c r="H1493" s="9">
        <f t="shared" si="280"/>
        <v>18.05</v>
      </c>
      <c r="I1493" s="28">
        <v>2.95</v>
      </c>
      <c r="J1493" s="28">
        <v>100</v>
      </c>
      <c r="K1493" s="12">
        <f t="shared" si="281"/>
        <v>295</v>
      </c>
      <c r="L1493" s="8">
        <f t="shared" si="282"/>
        <v>105</v>
      </c>
      <c r="M1493" s="9">
        <f t="shared" si="282"/>
        <v>313.05</v>
      </c>
      <c r="N1493" s="7">
        <v>5</v>
      </c>
      <c r="O1493" s="14">
        <f t="shared" si="283"/>
        <v>18.05</v>
      </c>
      <c r="P1493" s="28">
        <v>100</v>
      </c>
      <c r="Q1493" s="14">
        <f t="shared" si="278"/>
        <v>295</v>
      </c>
      <c r="R1493" s="13">
        <f t="shared" si="284"/>
        <v>105</v>
      </c>
      <c r="S1493" s="14">
        <f t="shared" si="276"/>
        <v>313.05</v>
      </c>
      <c r="T1493" s="15">
        <f t="shared" si="289"/>
        <v>0</v>
      </c>
      <c r="U1493" s="9">
        <f t="shared" si="285"/>
        <v>0</v>
      </c>
      <c r="V1493" s="15">
        <f t="shared" si="286"/>
        <v>0</v>
      </c>
      <c r="W1493" s="16">
        <f t="shared" si="287"/>
        <v>0</v>
      </c>
      <c r="X1493" s="15">
        <f t="shared" si="288"/>
        <v>0</v>
      </c>
      <c r="Y1493" s="9">
        <f t="shared" si="288"/>
        <v>0</v>
      </c>
    </row>
    <row r="1494" spans="2:25" ht="93.6" x14ac:dyDescent="0.3">
      <c r="B1494" s="5">
        <v>44837</v>
      </c>
      <c r="C1494" s="5">
        <v>45217</v>
      </c>
      <c r="D1494" s="5" t="s">
        <v>1100</v>
      </c>
      <c r="E1494" s="6" t="s">
        <v>1101</v>
      </c>
      <c r="F1494" s="10">
        <v>342.2</v>
      </c>
      <c r="G1494" s="8">
        <v>2</v>
      </c>
      <c r="H1494" s="9">
        <f t="shared" si="280"/>
        <v>684.4</v>
      </c>
      <c r="I1494" s="10">
        <v>580</v>
      </c>
      <c r="J1494" s="11">
        <v>4</v>
      </c>
      <c r="K1494" s="12">
        <f t="shared" si="281"/>
        <v>2320</v>
      </c>
      <c r="L1494" s="8">
        <f t="shared" si="282"/>
        <v>6</v>
      </c>
      <c r="M1494" s="9">
        <f t="shared" si="282"/>
        <v>3004.4</v>
      </c>
      <c r="N1494" s="13">
        <v>2</v>
      </c>
      <c r="O1494" s="14">
        <f t="shared" si="283"/>
        <v>684.4</v>
      </c>
      <c r="P1494" s="13">
        <v>4</v>
      </c>
      <c r="Q1494" s="14">
        <f t="shared" si="278"/>
        <v>2320</v>
      </c>
      <c r="R1494" s="13">
        <f t="shared" si="284"/>
        <v>6</v>
      </c>
      <c r="S1494" s="14">
        <f t="shared" si="276"/>
        <v>3004.4</v>
      </c>
      <c r="T1494" s="15">
        <f t="shared" si="289"/>
        <v>0</v>
      </c>
      <c r="U1494" s="9">
        <f t="shared" si="285"/>
        <v>0</v>
      </c>
      <c r="V1494" s="15">
        <f t="shared" si="286"/>
        <v>0</v>
      </c>
      <c r="W1494" s="16">
        <f t="shared" si="287"/>
        <v>0</v>
      </c>
      <c r="X1494" s="15">
        <f t="shared" si="288"/>
        <v>0</v>
      </c>
      <c r="Y1494" s="9">
        <f t="shared" si="288"/>
        <v>0</v>
      </c>
    </row>
    <row r="1495" spans="2:25" ht="78" x14ac:dyDescent="0.3">
      <c r="B1495" s="17">
        <v>44354</v>
      </c>
      <c r="C1495" s="17">
        <v>45218</v>
      </c>
      <c r="D1495" s="5" t="s">
        <v>2147</v>
      </c>
      <c r="E1495" s="18" t="s">
        <v>2148</v>
      </c>
      <c r="F1495" s="7">
        <v>8002</v>
      </c>
      <c r="G1495" s="15">
        <v>5</v>
      </c>
      <c r="H1495" s="9">
        <f t="shared" si="280"/>
        <v>40010</v>
      </c>
      <c r="I1495" s="10">
        <v>4750</v>
      </c>
      <c r="J1495" s="11">
        <v>1</v>
      </c>
      <c r="K1495" s="12">
        <f t="shared" si="281"/>
        <v>4750</v>
      </c>
      <c r="L1495" s="8">
        <f t="shared" si="282"/>
        <v>6</v>
      </c>
      <c r="M1495" s="9">
        <f t="shared" si="282"/>
        <v>44760</v>
      </c>
      <c r="N1495" s="13">
        <v>5</v>
      </c>
      <c r="O1495" s="14">
        <f t="shared" si="283"/>
        <v>40010</v>
      </c>
      <c r="P1495" s="13">
        <v>1</v>
      </c>
      <c r="Q1495" s="14">
        <f t="shared" si="278"/>
        <v>4750</v>
      </c>
      <c r="R1495" s="13">
        <f t="shared" si="284"/>
        <v>6</v>
      </c>
      <c r="S1495" s="14">
        <f t="shared" si="276"/>
        <v>44760</v>
      </c>
      <c r="T1495" s="15">
        <f t="shared" si="289"/>
        <v>0</v>
      </c>
      <c r="U1495" s="9">
        <f t="shared" si="285"/>
        <v>0</v>
      </c>
      <c r="V1495" s="15">
        <f t="shared" si="286"/>
        <v>0</v>
      </c>
      <c r="W1495" s="16">
        <f t="shared" si="287"/>
        <v>0</v>
      </c>
      <c r="X1495" s="15">
        <f t="shared" si="288"/>
        <v>0</v>
      </c>
      <c r="Y1495" s="9">
        <f t="shared" si="288"/>
        <v>0</v>
      </c>
    </row>
    <row r="1496" spans="2:25" ht="46.8" x14ac:dyDescent="0.3">
      <c r="B1496" s="72">
        <v>45219</v>
      </c>
      <c r="C1496" s="72">
        <v>45219</v>
      </c>
      <c r="D1496" s="5" t="s">
        <v>3155</v>
      </c>
      <c r="E1496" s="6" t="s">
        <v>3156</v>
      </c>
      <c r="F1496" s="10">
        <v>1500</v>
      </c>
      <c r="G1496" s="8">
        <v>1</v>
      </c>
      <c r="H1496" s="9">
        <f t="shared" si="280"/>
        <v>1500</v>
      </c>
      <c r="I1496" s="10">
        <v>0</v>
      </c>
      <c r="J1496" s="11">
        <v>0</v>
      </c>
      <c r="K1496" s="12">
        <f t="shared" si="281"/>
        <v>0</v>
      </c>
      <c r="L1496" s="8">
        <f t="shared" si="282"/>
        <v>1</v>
      </c>
      <c r="M1496" s="9">
        <f t="shared" si="282"/>
        <v>1500</v>
      </c>
      <c r="N1496" s="13">
        <v>1</v>
      </c>
      <c r="O1496" s="14">
        <f t="shared" si="283"/>
        <v>1500</v>
      </c>
      <c r="P1496" s="13">
        <v>0</v>
      </c>
      <c r="Q1496" s="14">
        <f t="shared" si="278"/>
        <v>0</v>
      </c>
      <c r="R1496" s="13">
        <f t="shared" si="284"/>
        <v>1</v>
      </c>
      <c r="S1496" s="14">
        <f t="shared" si="276"/>
        <v>1500</v>
      </c>
      <c r="T1496" s="15">
        <f t="shared" si="289"/>
        <v>0</v>
      </c>
      <c r="U1496" s="9">
        <f t="shared" si="285"/>
        <v>0</v>
      </c>
      <c r="V1496" s="15">
        <f t="shared" si="286"/>
        <v>0</v>
      </c>
      <c r="W1496" s="16">
        <f t="shared" si="287"/>
        <v>0</v>
      </c>
      <c r="X1496" s="15">
        <f t="shared" si="288"/>
        <v>0</v>
      </c>
      <c r="Y1496" s="9">
        <f t="shared" si="288"/>
        <v>0</v>
      </c>
    </row>
    <row r="1497" spans="2:25" ht="62.4" x14ac:dyDescent="0.3">
      <c r="B1497" s="5">
        <v>44265</v>
      </c>
      <c r="C1497" s="5">
        <v>45224</v>
      </c>
      <c r="D1497" s="5" t="s">
        <v>1755</v>
      </c>
      <c r="E1497" s="6" t="s">
        <v>1756</v>
      </c>
      <c r="F1497" s="7">
        <v>290</v>
      </c>
      <c r="G1497" s="15">
        <v>554</v>
      </c>
      <c r="H1497" s="9">
        <f t="shared" si="280"/>
        <v>160660</v>
      </c>
      <c r="I1497" s="28">
        <v>280</v>
      </c>
      <c r="J1497" s="28">
        <v>700</v>
      </c>
      <c r="K1497" s="12">
        <f t="shared" si="281"/>
        <v>196000</v>
      </c>
      <c r="L1497" s="8">
        <f t="shared" si="282"/>
        <v>1254</v>
      </c>
      <c r="M1497" s="9">
        <f t="shared" si="282"/>
        <v>356660</v>
      </c>
      <c r="N1497" s="15">
        <v>554</v>
      </c>
      <c r="O1497" s="14">
        <f t="shared" si="283"/>
        <v>160660</v>
      </c>
      <c r="P1497" s="28">
        <v>440</v>
      </c>
      <c r="Q1497" s="14">
        <f t="shared" si="278"/>
        <v>123200</v>
      </c>
      <c r="R1497" s="13">
        <f t="shared" si="284"/>
        <v>994</v>
      </c>
      <c r="S1497" s="14">
        <f t="shared" si="276"/>
        <v>283860</v>
      </c>
      <c r="T1497" s="15">
        <f t="shared" si="289"/>
        <v>0</v>
      </c>
      <c r="U1497" s="9">
        <f t="shared" si="285"/>
        <v>0</v>
      </c>
      <c r="V1497" s="15">
        <f t="shared" si="286"/>
        <v>260</v>
      </c>
      <c r="W1497" s="16">
        <f t="shared" si="287"/>
        <v>72800</v>
      </c>
      <c r="X1497" s="15">
        <f t="shared" si="288"/>
        <v>260</v>
      </c>
      <c r="Y1497" s="9">
        <f t="shared" si="288"/>
        <v>72800</v>
      </c>
    </row>
    <row r="1498" spans="2:25" ht="83.4" x14ac:dyDescent="0.3">
      <c r="B1498" s="73">
        <v>45226</v>
      </c>
      <c r="C1498" s="73">
        <v>45226</v>
      </c>
      <c r="D1498" s="5" t="s">
        <v>3157</v>
      </c>
      <c r="E1498" s="44" t="s">
        <v>3158</v>
      </c>
      <c r="F1498" s="10">
        <v>2000</v>
      </c>
      <c r="G1498" s="8">
        <v>10</v>
      </c>
      <c r="H1498" s="9">
        <f t="shared" si="280"/>
        <v>20000</v>
      </c>
      <c r="I1498" s="10">
        <v>0</v>
      </c>
      <c r="J1498" s="11">
        <v>0</v>
      </c>
      <c r="K1498" s="12">
        <f t="shared" si="281"/>
        <v>0</v>
      </c>
      <c r="L1498" s="8">
        <f t="shared" si="282"/>
        <v>10</v>
      </c>
      <c r="M1498" s="9">
        <f t="shared" si="282"/>
        <v>20000</v>
      </c>
      <c r="N1498" s="13">
        <v>10</v>
      </c>
      <c r="O1498" s="14">
        <f t="shared" si="283"/>
        <v>20000</v>
      </c>
      <c r="P1498" s="13">
        <v>0</v>
      </c>
      <c r="Q1498" s="14">
        <f t="shared" si="278"/>
        <v>0</v>
      </c>
      <c r="R1498" s="13">
        <f t="shared" si="284"/>
        <v>10</v>
      </c>
      <c r="S1498" s="14">
        <f t="shared" si="276"/>
        <v>20000</v>
      </c>
      <c r="T1498" s="15">
        <v>0</v>
      </c>
      <c r="U1498" s="9">
        <f t="shared" si="285"/>
        <v>0</v>
      </c>
      <c r="V1498" s="15">
        <f t="shared" si="286"/>
        <v>0</v>
      </c>
      <c r="W1498" s="16">
        <f t="shared" si="287"/>
        <v>0</v>
      </c>
      <c r="X1498" s="15">
        <f t="shared" si="288"/>
        <v>0</v>
      </c>
      <c r="Y1498" s="9">
        <f t="shared" si="288"/>
        <v>0</v>
      </c>
    </row>
    <row r="1499" spans="2:25" ht="97.2" x14ac:dyDescent="0.3">
      <c r="B1499" s="73">
        <v>45226</v>
      </c>
      <c r="C1499" s="73">
        <v>45226</v>
      </c>
      <c r="D1499" s="5" t="s">
        <v>3159</v>
      </c>
      <c r="E1499" s="44" t="s">
        <v>3160</v>
      </c>
      <c r="F1499" s="10">
        <v>2000</v>
      </c>
      <c r="G1499" s="8">
        <v>2</v>
      </c>
      <c r="H1499" s="9">
        <f t="shared" si="280"/>
        <v>4000</v>
      </c>
      <c r="I1499" s="10">
        <v>0</v>
      </c>
      <c r="J1499" s="11">
        <v>0</v>
      </c>
      <c r="K1499" s="12">
        <f t="shared" si="281"/>
        <v>0</v>
      </c>
      <c r="L1499" s="8">
        <f t="shared" si="282"/>
        <v>2</v>
      </c>
      <c r="M1499" s="9">
        <f t="shared" si="282"/>
        <v>4000</v>
      </c>
      <c r="N1499" s="13">
        <v>2</v>
      </c>
      <c r="O1499" s="14">
        <f t="shared" si="283"/>
        <v>4000</v>
      </c>
      <c r="P1499" s="13">
        <v>0</v>
      </c>
      <c r="Q1499" s="14">
        <f t="shared" si="278"/>
        <v>0</v>
      </c>
      <c r="R1499" s="13">
        <f t="shared" si="284"/>
        <v>2</v>
      </c>
      <c r="S1499" s="14">
        <f t="shared" si="276"/>
        <v>4000</v>
      </c>
      <c r="T1499" s="15">
        <v>0</v>
      </c>
      <c r="U1499" s="9">
        <f t="shared" si="285"/>
        <v>0</v>
      </c>
      <c r="V1499" s="15">
        <f t="shared" si="286"/>
        <v>0</v>
      </c>
      <c r="W1499" s="16">
        <f t="shared" si="287"/>
        <v>0</v>
      </c>
      <c r="X1499" s="15">
        <f t="shared" si="288"/>
        <v>0</v>
      </c>
      <c r="Y1499" s="9">
        <f t="shared" si="288"/>
        <v>0</v>
      </c>
    </row>
    <row r="1500" spans="2:25" ht="55.8" x14ac:dyDescent="0.3">
      <c r="B1500" s="73">
        <v>45226</v>
      </c>
      <c r="C1500" s="73">
        <v>45226</v>
      </c>
      <c r="D1500" s="5" t="s">
        <v>3161</v>
      </c>
      <c r="E1500" s="44" t="s">
        <v>3162</v>
      </c>
      <c r="F1500" s="10">
        <v>1250</v>
      </c>
      <c r="G1500" s="8">
        <v>5</v>
      </c>
      <c r="H1500" s="9">
        <f t="shared" si="280"/>
        <v>6250</v>
      </c>
      <c r="I1500" s="10">
        <v>0</v>
      </c>
      <c r="J1500" s="11">
        <v>0</v>
      </c>
      <c r="K1500" s="12">
        <f t="shared" si="281"/>
        <v>0</v>
      </c>
      <c r="L1500" s="8">
        <f t="shared" si="282"/>
        <v>5</v>
      </c>
      <c r="M1500" s="9">
        <f t="shared" si="282"/>
        <v>6250</v>
      </c>
      <c r="N1500" s="13">
        <v>5</v>
      </c>
      <c r="O1500" s="14">
        <f t="shared" si="283"/>
        <v>6250</v>
      </c>
      <c r="P1500" s="13">
        <v>0</v>
      </c>
      <c r="Q1500" s="14">
        <f t="shared" si="278"/>
        <v>0</v>
      </c>
      <c r="R1500" s="13">
        <f t="shared" si="284"/>
        <v>5</v>
      </c>
      <c r="S1500" s="14">
        <f t="shared" si="276"/>
        <v>6250</v>
      </c>
      <c r="T1500" s="15">
        <v>0</v>
      </c>
      <c r="U1500" s="9">
        <f t="shared" si="285"/>
        <v>0</v>
      </c>
      <c r="V1500" s="15">
        <f t="shared" si="286"/>
        <v>0</v>
      </c>
      <c r="W1500" s="16">
        <f t="shared" si="287"/>
        <v>0</v>
      </c>
      <c r="X1500" s="15">
        <f t="shared" si="288"/>
        <v>0</v>
      </c>
      <c r="Y1500" s="9">
        <f t="shared" si="288"/>
        <v>0</v>
      </c>
    </row>
    <row r="1501" spans="2:25" ht="55.8" x14ac:dyDescent="0.3">
      <c r="B1501" s="73">
        <v>45226</v>
      </c>
      <c r="C1501" s="73">
        <v>45226</v>
      </c>
      <c r="D1501" s="5" t="s">
        <v>3163</v>
      </c>
      <c r="E1501" s="44" t="s">
        <v>3164</v>
      </c>
      <c r="F1501" s="10">
        <v>1350</v>
      </c>
      <c r="G1501" s="8">
        <v>1</v>
      </c>
      <c r="H1501" s="9">
        <f t="shared" si="280"/>
        <v>1350</v>
      </c>
      <c r="I1501" s="10">
        <v>0</v>
      </c>
      <c r="J1501" s="11">
        <v>0</v>
      </c>
      <c r="K1501" s="12">
        <f t="shared" si="281"/>
        <v>0</v>
      </c>
      <c r="L1501" s="8">
        <f t="shared" si="282"/>
        <v>1</v>
      </c>
      <c r="M1501" s="9">
        <f t="shared" si="282"/>
        <v>1350</v>
      </c>
      <c r="N1501" s="13">
        <v>1</v>
      </c>
      <c r="O1501" s="14">
        <f t="shared" si="283"/>
        <v>1350</v>
      </c>
      <c r="P1501" s="13">
        <v>0</v>
      </c>
      <c r="Q1501" s="14">
        <f t="shared" si="278"/>
        <v>0</v>
      </c>
      <c r="R1501" s="13">
        <f t="shared" si="284"/>
        <v>1</v>
      </c>
      <c r="S1501" s="14">
        <f t="shared" si="276"/>
        <v>1350</v>
      </c>
      <c r="T1501" s="15">
        <v>0</v>
      </c>
      <c r="U1501" s="9">
        <f t="shared" si="285"/>
        <v>0</v>
      </c>
      <c r="V1501" s="15">
        <f t="shared" si="286"/>
        <v>0</v>
      </c>
      <c r="W1501" s="16">
        <f t="shared" si="287"/>
        <v>0</v>
      </c>
      <c r="X1501" s="15">
        <f t="shared" si="288"/>
        <v>0</v>
      </c>
      <c r="Y1501" s="9">
        <f t="shared" si="288"/>
        <v>0</v>
      </c>
    </row>
    <row r="1502" spans="2:25" ht="46.8" x14ac:dyDescent="0.3">
      <c r="B1502" s="5">
        <v>44903</v>
      </c>
      <c r="C1502" s="5">
        <v>45229</v>
      </c>
      <c r="D1502" s="5" t="s">
        <v>1246</v>
      </c>
      <c r="E1502" s="6" t="s">
        <v>1247</v>
      </c>
      <c r="F1502" s="10">
        <v>89</v>
      </c>
      <c r="G1502" s="8">
        <v>50</v>
      </c>
      <c r="H1502" s="9">
        <f t="shared" si="280"/>
        <v>4450</v>
      </c>
      <c r="I1502" s="10">
        <v>44.07</v>
      </c>
      <c r="J1502" s="11">
        <v>2</v>
      </c>
      <c r="K1502" s="12">
        <f t="shared" si="281"/>
        <v>88.14</v>
      </c>
      <c r="L1502" s="8">
        <f t="shared" si="282"/>
        <v>52</v>
      </c>
      <c r="M1502" s="9">
        <f t="shared" si="282"/>
        <v>4538.1400000000003</v>
      </c>
      <c r="N1502" s="13">
        <v>50</v>
      </c>
      <c r="O1502" s="14">
        <f t="shared" si="283"/>
        <v>4450</v>
      </c>
      <c r="P1502" s="13">
        <v>2</v>
      </c>
      <c r="Q1502" s="14">
        <f t="shared" si="278"/>
        <v>88.14</v>
      </c>
      <c r="R1502" s="13">
        <f t="shared" si="284"/>
        <v>52</v>
      </c>
      <c r="S1502" s="14">
        <f t="shared" si="276"/>
        <v>4538.1400000000003</v>
      </c>
      <c r="T1502" s="15">
        <f>G1502-N1502</f>
        <v>0</v>
      </c>
      <c r="U1502" s="9">
        <f t="shared" si="285"/>
        <v>0</v>
      </c>
      <c r="V1502" s="15">
        <f t="shared" si="286"/>
        <v>0</v>
      </c>
      <c r="W1502" s="16">
        <f t="shared" si="287"/>
        <v>0</v>
      </c>
      <c r="X1502" s="15">
        <f t="shared" si="288"/>
        <v>0</v>
      </c>
      <c r="Y1502" s="9">
        <f t="shared" si="288"/>
        <v>0</v>
      </c>
    </row>
    <row r="1503" spans="2:25" ht="62.4" x14ac:dyDescent="0.3">
      <c r="B1503" s="17">
        <v>45152</v>
      </c>
      <c r="C1503" s="17">
        <v>45229</v>
      </c>
      <c r="D1503" s="5" t="s">
        <v>3038</v>
      </c>
      <c r="E1503" s="27" t="s">
        <v>3039</v>
      </c>
      <c r="F1503" s="10">
        <v>480</v>
      </c>
      <c r="G1503" s="8">
        <v>5</v>
      </c>
      <c r="H1503" s="9">
        <f t="shared" si="280"/>
        <v>2400</v>
      </c>
      <c r="I1503" s="10">
        <v>395.69</v>
      </c>
      <c r="J1503" s="11">
        <v>2</v>
      </c>
      <c r="K1503" s="12">
        <f t="shared" si="281"/>
        <v>791.38</v>
      </c>
      <c r="L1503" s="8">
        <f t="shared" si="282"/>
        <v>7</v>
      </c>
      <c r="M1503" s="9">
        <f t="shared" si="282"/>
        <v>3191.38</v>
      </c>
      <c r="N1503" s="13">
        <v>5</v>
      </c>
      <c r="O1503" s="14">
        <f t="shared" si="283"/>
        <v>2400</v>
      </c>
      <c r="P1503" s="13">
        <v>2</v>
      </c>
      <c r="Q1503" s="14">
        <f t="shared" si="278"/>
        <v>791.38</v>
      </c>
      <c r="R1503" s="13">
        <f t="shared" si="284"/>
        <v>7</v>
      </c>
      <c r="S1503" s="14">
        <f t="shared" si="276"/>
        <v>3191.38</v>
      </c>
      <c r="T1503" s="15">
        <f>G1503-N1503</f>
        <v>0</v>
      </c>
      <c r="U1503" s="9">
        <f t="shared" si="285"/>
        <v>0</v>
      </c>
      <c r="V1503" s="15">
        <f t="shared" si="286"/>
        <v>0</v>
      </c>
      <c r="W1503" s="16">
        <f t="shared" si="287"/>
        <v>0</v>
      </c>
      <c r="X1503" s="15">
        <f t="shared" si="288"/>
        <v>0</v>
      </c>
      <c r="Y1503" s="9">
        <f t="shared" si="288"/>
        <v>0</v>
      </c>
    </row>
    <row r="1504" spans="2:25" ht="62.4" x14ac:dyDescent="0.3">
      <c r="B1504" s="17">
        <v>45229</v>
      </c>
      <c r="C1504" s="17">
        <v>45229</v>
      </c>
      <c r="D1504" s="5" t="s">
        <v>3165</v>
      </c>
      <c r="E1504" s="27" t="s">
        <v>3166</v>
      </c>
      <c r="F1504" s="7">
        <v>220.34</v>
      </c>
      <c r="G1504" s="15">
        <v>1</v>
      </c>
      <c r="H1504" s="9">
        <f t="shared" si="280"/>
        <v>220.34</v>
      </c>
      <c r="I1504" s="10">
        <v>0</v>
      </c>
      <c r="J1504" s="11">
        <v>0</v>
      </c>
      <c r="K1504" s="12">
        <f t="shared" si="281"/>
        <v>0</v>
      </c>
      <c r="L1504" s="8">
        <f t="shared" si="282"/>
        <v>1</v>
      </c>
      <c r="M1504" s="9">
        <f t="shared" si="282"/>
        <v>220.34</v>
      </c>
      <c r="N1504" s="13">
        <v>1</v>
      </c>
      <c r="O1504" s="14">
        <f t="shared" si="283"/>
        <v>220.34</v>
      </c>
      <c r="P1504" s="13">
        <v>0</v>
      </c>
      <c r="Q1504" s="14">
        <v>0</v>
      </c>
      <c r="R1504" s="13">
        <v>0</v>
      </c>
      <c r="S1504" s="14">
        <f t="shared" si="276"/>
        <v>220.34</v>
      </c>
      <c r="T1504" s="15">
        <f>G1504-N1504</f>
        <v>0</v>
      </c>
      <c r="U1504" s="9">
        <f t="shared" si="285"/>
        <v>0</v>
      </c>
      <c r="V1504" s="15">
        <f t="shared" si="286"/>
        <v>0</v>
      </c>
      <c r="W1504" s="16">
        <f t="shared" si="287"/>
        <v>0</v>
      </c>
      <c r="X1504" s="15">
        <f t="shared" si="288"/>
        <v>0</v>
      </c>
      <c r="Y1504" s="9">
        <f t="shared" si="288"/>
        <v>0</v>
      </c>
    </row>
    <row r="1505" spans="2:25" ht="62.4" x14ac:dyDescent="0.3">
      <c r="B1505" s="17">
        <v>45229</v>
      </c>
      <c r="C1505" s="17">
        <v>45229</v>
      </c>
      <c r="D1505" s="5" t="s">
        <v>3167</v>
      </c>
      <c r="E1505" s="27" t="s">
        <v>3168</v>
      </c>
      <c r="F1505" s="7">
        <v>822.52</v>
      </c>
      <c r="G1505" s="15">
        <v>1</v>
      </c>
      <c r="H1505" s="9">
        <f t="shared" si="280"/>
        <v>822.52</v>
      </c>
      <c r="I1505" s="10">
        <v>0</v>
      </c>
      <c r="J1505" s="11">
        <v>0</v>
      </c>
      <c r="K1505" s="12">
        <f t="shared" si="281"/>
        <v>0</v>
      </c>
      <c r="L1505" s="8">
        <f t="shared" si="282"/>
        <v>1</v>
      </c>
      <c r="M1505" s="9">
        <f t="shared" si="282"/>
        <v>822.52</v>
      </c>
      <c r="N1505" s="13">
        <v>1</v>
      </c>
      <c r="O1505" s="14">
        <f t="shared" si="283"/>
        <v>822.52</v>
      </c>
      <c r="P1505" s="13">
        <v>0</v>
      </c>
      <c r="Q1505" s="14">
        <v>0</v>
      </c>
      <c r="R1505" s="13">
        <v>0</v>
      </c>
      <c r="S1505" s="14">
        <f t="shared" si="276"/>
        <v>822.52</v>
      </c>
      <c r="T1505" s="15">
        <f>G1505-N1505</f>
        <v>0</v>
      </c>
      <c r="U1505" s="9">
        <f t="shared" si="285"/>
        <v>0</v>
      </c>
      <c r="V1505" s="15">
        <f t="shared" si="286"/>
        <v>0</v>
      </c>
      <c r="W1505" s="16">
        <f t="shared" si="287"/>
        <v>0</v>
      </c>
      <c r="X1505" s="15">
        <f t="shared" si="288"/>
        <v>0</v>
      </c>
      <c r="Y1505" s="9">
        <f t="shared" si="288"/>
        <v>0</v>
      </c>
    </row>
    <row r="1506" spans="2:25" ht="62.4" x14ac:dyDescent="0.3">
      <c r="B1506" s="4">
        <v>44341</v>
      </c>
      <c r="C1506" s="4">
        <v>45230</v>
      </c>
      <c r="D1506" s="5" t="s">
        <v>2097</v>
      </c>
      <c r="E1506" s="6" t="s">
        <v>2098</v>
      </c>
      <c r="F1506" s="7">
        <v>1000</v>
      </c>
      <c r="G1506" s="15">
        <v>2206</v>
      </c>
      <c r="H1506" s="9">
        <f t="shared" si="280"/>
        <v>2206000</v>
      </c>
      <c r="I1506" s="10">
        <v>1000</v>
      </c>
      <c r="J1506" s="11">
        <v>1400</v>
      </c>
      <c r="K1506" s="12">
        <f t="shared" si="281"/>
        <v>1400000</v>
      </c>
      <c r="L1506" s="8">
        <f t="shared" si="282"/>
        <v>3606</v>
      </c>
      <c r="M1506" s="9">
        <f t="shared" si="282"/>
        <v>3606000</v>
      </c>
      <c r="N1506" s="13">
        <v>2206</v>
      </c>
      <c r="O1506" s="14">
        <f t="shared" si="283"/>
        <v>2206000</v>
      </c>
      <c r="P1506" s="13">
        <v>1400</v>
      </c>
      <c r="Q1506" s="14">
        <f t="shared" ref="Q1506:Q1569" si="290">I1506*P1506</f>
        <v>1400000</v>
      </c>
      <c r="R1506" s="13">
        <f t="shared" ref="R1506:S1523" si="291">N1506+P1506</f>
        <v>3606</v>
      </c>
      <c r="S1506" s="14">
        <f t="shared" si="276"/>
        <v>3606000</v>
      </c>
      <c r="T1506" s="15">
        <f>G1506-N1506</f>
        <v>0</v>
      </c>
      <c r="U1506" s="9">
        <f t="shared" si="285"/>
        <v>0</v>
      </c>
      <c r="V1506" s="15">
        <f t="shared" si="286"/>
        <v>0</v>
      </c>
      <c r="W1506" s="16">
        <f t="shared" si="287"/>
        <v>0</v>
      </c>
      <c r="X1506" s="15">
        <f t="shared" si="288"/>
        <v>0</v>
      </c>
      <c r="Y1506" s="9">
        <f t="shared" si="288"/>
        <v>0</v>
      </c>
    </row>
    <row r="1507" spans="2:25" ht="62.4" x14ac:dyDescent="0.3">
      <c r="B1507" s="5">
        <v>43249</v>
      </c>
      <c r="C1507" s="5">
        <v>45230</v>
      </c>
      <c r="D1507" s="5" t="s">
        <v>2185</v>
      </c>
      <c r="E1507" s="6" t="s">
        <v>2186</v>
      </c>
      <c r="F1507" s="10">
        <v>20</v>
      </c>
      <c r="G1507" s="15">
        <v>30</v>
      </c>
      <c r="H1507" s="9">
        <f t="shared" si="280"/>
        <v>600</v>
      </c>
      <c r="I1507" s="10">
        <v>49</v>
      </c>
      <c r="J1507" s="11">
        <v>18</v>
      </c>
      <c r="K1507" s="12">
        <f t="shared" si="281"/>
        <v>882</v>
      </c>
      <c r="L1507" s="8">
        <f t="shared" si="282"/>
        <v>48</v>
      </c>
      <c r="M1507" s="9">
        <f t="shared" si="282"/>
        <v>1482</v>
      </c>
      <c r="N1507" s="13">
        <v>30</v>
      </c>
      <c r="O1507" s="14">
        <f t="shared" si="283"/>
        <v>600</v>
      </c>
      <c r="P1507" s="13">
        <v>18</v>
      </c>
      <c r="Q1507" s="14">
        <f t="shared" si="290"/>
        <v>882</v>
      </c>
      <c r="R1507" s="13">
        <f t="shared" si="291"/>
        <v>48</v>
      </c>
      <c r="S1507" s="14">
        <f t="shared" si="276"/>
        <v>1482</v>
      </c>
      <c r="T1507" s="15">
        <v>0</v>
      </c>
      <c r="U1507" s="9">
        <f t="shared" si="285"/>
        <v>0</v>
      </c>
      <c r="V1507" s="15">
        <f t="shared" si="286"/>
        <v>0</v>
      </c>
      <c r="W1507" s="16">
        <f t="shared" si="287"/>
        <v>0</v>
      </c>
      <c r="X1507" s="15">
        <f t="shared" si="288"/>
        <v>0</v>
      </c>
      <c r="Y1507" s="9">
        <f t="shared" si="288"/>
        <v>0</v>
      </c>
    </row>
    <row r="1508" spans="2:25" ht="31.2" x14ac:dyDescent="0.3">
      <c r="B1508" s="5">
        <v>43698</v>
      </c>
      <c r="C1508" s="5">
        <v>45230</v>
      </c>
      <c r="D1508" s="5" t="s">
        <v>2213</v>
      </c>
      <c r="E1508" s="6" t="s">
        <v>2214</v>
      </c>
      <c r="F1508" s="10">
        <v>150</v>
      </c>
      <c r="G1508" s="15">
        <v>3</v>
      </c>
      <c r="H1508" s="9">
        <f t="shared" si="280"/>
        <v>450</v>
      </c>
      <c r="I1508" s="10">
        <v>196</v>
      </c>
      <c r="J1508" s="11">
        <v>1</v>
      </c>
      <c r="K1508" s="12">
        <f t="shared" si="281"/>
        <v>196</v>
      </c>
      <c r="L1508" s="8">
        <f t="shared" si="282"/>
        <v>4</v>
      </c>
      <c r="M1508" s="9">
        <f t="shared" si="282"/>
        <v>646</v>
      </c>
      <c r="N1508" s="13">
        <v>3</v>
      </c>
      <c r="O1508" s="14">
        <f t="shared" si="283"/>
        <v>450</v>
      </c>
      <c r="P1508" s="13">
        <v>1</v>
      </c>
      <c r="Q1508" s="14">
        <f t="shared" si="290"/>
        <v>196</v>
      </c>
      <c r="R1508" s="13">
        <f t="shared" si="291"/>
        <v>4</v>
      </c>
      <c r="S1508" s="14">
        <f t="shared" si="276"/>
        <v>646</v>
      </c>
      <c r="T1508" s="15">
        <v>0</v>
      </c>
      <c r="U1508" s="9">
        <f t="shared" si="285"/>
        <v>0</v>
      </c>
      <c r="V1508" s="15">
        <f t="shared" si="286"/>
        <v>0</v>
      </c>
      <c r="W1508" s="16">
        <f t="shared" si="287"/>
        <v>0</v>
      </c>
      <c r="X1508" s="15">
        <f t="shared" si="288"/>
        <v>0</v>
      </c>
      <c r="Y1508" s="9">
        <f t="shared" si="288"/>
        <v>0</v>
      </c>
    </row>
    <row r="1509" spans="2:25" ht="78" x14ac:dyDescent="0.3">
      <c r="B1509" s="17">
        <v>44258</v>
      </c>
      <c r="C1509" s="17">
        <v>45230</v>
      </c>
      <c r="D1509" s="5" t="s">
        <v>2266</v>
      </c>
      <c r="E1509" s="18" t="s">
        <v>2267</v>
      </c>
      <c r="F1509" s="19">
        <v>110</v>
      </c>
      <c r="G1509" s="22">
        <v>5</v>
      </c>
      <c r="H1509" s="9">
        <f t="shared" si="280"/>
        <v>550</v>
      </c>
      <c r="I1509" s="10">
        <v>115</v>
      </c>
      <c r="J1509" s="11">
        <v>4</v>
      </c>
      <c r="K1509" s="12">
        <f t="shared" si="281"/>
        <v>460</v>
      </c>
      <c r="L1509" s="8">
        <f t="shared" si="282"/>
        <v>9</v>
      </c>
      <c r="M1509" s="9">
        <f t="shared" si="282"/>
        <v>1010</v>
      </c>
      <c r="N1509" s="13">
        <v>5</v>
      </c>
      <c r="O1509" s="14">
        <f t="shared" si="283"/>
        <v>550</v>
      </c>
      <c r="P1509" s="13">
        <v>4</v>
      </c>
      <c r="Q1509" s="14">
        <f t="shared" si="290"/>
        <v>460</v>
      </c>
      <c r="R1509" s="13">
        <f t="shared" si="291"/>
        <v>9</v>
      </c>
      <c r="S1509" s="14">
        <f t="shared" si="276"/>
        <v>1010</v>
      </c>
      <c r="T1509" s="15">
        <v>0</v>
      </c>
      <c r="U1509" s="9">
        <f t="shared" si="285"/>
        <v>0</v>
      </c>
      <c r="V1509" s="15">
        <f t="shared" si="286"/>
        <v>0</v>
      </c>
      <c r="W1509" s="16">
        <f t="shared" si="287"/>
        <v>0</v>
      </c>
      <c r="X1509" s="15">
        <f t="shared" si="288"/>
        <v>0</v>
      </c>
      <c r="Y1509" s="9">
        <f t="shared" si="288"/>
        <v>0</v>
      </c>
    </row>
    <row r="1510" spans="2:25" ht="78" x14ac:dyDescent="0.3">
      <c r="B1510" s="17">
        <v>44258</v>
      </c>
      <c r="C1510" s="17">
        <v>45230</v>
      </c>
      <c r="D1510" s="5" t="s">
        <v>2268</v>
      </c>
      <c r="E1510" s="18" t="s">
        <v>2269</v>
      </c>
      <c r="F1510" s="19">
        <v>65</v>
      </c>
      <c r="G1510" s="22">
        <v>14</v>
      </c>
      <c r="H1510" s="9">
        <f t="shared" si="280"/>
        <v>910</v>
      </c>
      <c r="I1510" s="10">
        <v>19</v>
      </c>
      <c r="J1510" s="11">
        <v>18</v>
      </c>
      <c r="K1510" s="12">
        <f t="shared" si="281"/>
        <v>342</v>
      </c>
      <c r="L1510" s="8">
        <f t="shared" si="282"/>
        <v>32</v>
      </c>
      <c r="M1510" s="9">
        <f t="shared" si="282"/>
        <v>1252</v>
      </c>
      <c r="N1510" s="13">
        <v>14</v>
      </c>
      <c r="O1510" s="14">
        <f t="shared" si="283"/>
        <v>910</v>
      </c>
      <c r="P1510" s="13">
        <v>18</v>
      </c>
      <c r="Q1510" s="14">
        <f t="shared" si="290"/>
        <v>342</v>
      </c>
      <c r="R1510" s="13">
        <f t="shared" si="291"/>
        <v>32</v>
      </c>
      <c r="S1510" s="14">
        <f t="shared" si="276"/>
        <v>1252</v>
      </c>
      <c r="T1510" s="15">
        <v>0</v>
      </c>
      <c r="U1510" s="9">
        <f t="shared" si="285"/>
        <v>0</v>
      </c>
      <c r="V1510" s="15">
        <f t="shared" si="286"/>
        <v>0</v>
      </c>
      <c r="W1510" s="16">
        <f t="shared" si="287"/>
        <v>0</v>
      </c>
      <c r="X1510" s="15">
        <f t="shared" si="288"/>
        <v>0</v>
      </c>
      <c r="Y1510" s="9">
        <f t="shared" si="288"/>
        <v>0</v>
      </c>
    </row>
    <row r="1511" spans="2:25" ht="78" x14ac:dyDescent="0.3">
      <c r="B1511" s="17">
        <v>44258</v>
      </c>
      <c r="C1511" s="5">
        <v>45230</v>
      </c>
      <c r="D1511" s="5" t="s">
        <v>2272</v>
      </c>
      <c r="E1511" s="18" t="s">
        <v>2273</v>
      </c>
      <c r="F1511" s="19">
        <v>65</v>
      </c>
      <c r="G1511" s="22">
        <v>1</v>
      </c>
      <c r="H1511" s="9">
        <f t="shared" si="280"/>
        <v>65</v>
      </c>
      <c r="I1511" s="10">
        <v>79</v>
      </c>
      <c r="J1511" s="11">
        <v>9</v>
      </c>
      <c r="K1511" s="12">
        <f t="shared" si="281"/>
        <v>711</v>
      </c>
      <c r="L1511" s="8">
        <f t="shared" si="282"/>
        <v>10</v>
      </c>
      <c r="M1511" s="9">
        <f t="shared" si="282"/>
        <v>776</v>
      </c>
      <c r="N1511" s="13">
        <v>1</v>
      </c>
      <c r="O1511" s="14">
        <f t="shared" si="283"/>
        <v>65</v>
      </c>
      <c r="P1511" s="13">
        <v>9</v>
      </c>
      <c r="Q1511" s="14">
        <f t="shared" si="290"/>
        <v>711</v>
      </c>
      <c r="R1511" s="13">
        <f t="shared" si="291"/>
        <v>10</v>
      </c>
      <c r="S1511" s="14">
        <f t="shared" si="276"/>
        <v>776</v>
      </c>
      <c r="T1511" s="15">
        <v>0</v>
      </c>
      <c r="U1511" s="9">
        <f t="shared" si="285"/>
        <v>0</v>
      </c>
      <c r="V1511" s="15">
        <f t="shared" si="286"/>
        <v>0</v>
      </c>
      <c r="W1511" s="16">
        <f t="shared" si="287"/>
        <v>0</v>
      </c>
      <c r="X1511" s="15">
        <f t="shared" si="288"/>
        <v>0</v>
      </c>
      <c r="Y1511" s="9">
        <f t="shared" si="288"/>
        <v>0</v>
      </c>
    </row>
    <row r="1512" spans="2:25" ht="42" x14ac:dyDescent="0.3">
      <c r="B1512" s="73">
        <v>45230</v>
      </c>
      <c r="C1512" s="73">
        <v>45230</v>
      </c>
      <c r="D1512" s="5" t="s">
        <v>3169</v>
      </c>
      <c r="E1512" s="44" t="s">
        <v>3170</v>
      </c>
      <c r="F1512" s="10">
        <v>96</v>
      </c>
      <c r="G1512" s="8">
        <v>24</v>
      </c>
      <c r="H1512" s="9">
        <f t="shared" si="280"/>
        <v>2304</v>
      </c>
      <c r="I1512" s="10">
        <v>0</v>
      </c>
      <c r="J1512" s="11">
        <v>0</v>
      </c>
      <c r="K1512" s="12">
        <f t="shared" si="281"/>
        <v>0</v>
      </c>
      <c r="L1512" s="8">
        <f t="shared" si="282"/>
        <v>24</v>
      </c>
      <c r="M1512" s="9">
        <f t="shared" si="282"/>
        <v>2304</v>
      </c>
      <c r="N1512" s="13">
        <v>24</v>
      </c>
      <c r="O1512" s="14">
        <f t="shared" si="283"/>
        <v>2304</v>
      </c>
      <c r="P1512" s="13">
        <v>0</v>
      </c>
      <c r="Q1512" s="14">
        <f t="shared" si="290"/>
        <v>0</v>
      </c>
      <c r="R1512" s="13">
        <f t="shared" si="291"/>
        <v>24</v>
      </c>
      <c r="S1512" s="14">
        <f t="shared" si="276"/>
        <v>2304</v>
      </c>
      <c r="T1512" s="15">
        <v>0</v>
      </c>
      <c r="U1512" s="9">
        <f t="shared" si="285"/>
        <v>0</v>
      </c>
      <c r="V1512" s="15">
        <f t="shared" si="286"/>
        <v>0</v>
      </c>
      <c r="W1512" s="16">
        <f t="shared" si="287"/>
        <v>0</v>
      </c>
      <c r="X1512" s="15">
        <f t="shared" si="288"/>
        <v>0</v>
      </c>
      <c r="Y1512" s="9">
        <f t="shared" si="288"/>
        <v>0</v>
      </c>
    </row>
    <row r="1513" spans="2:25" ht="78" x14ac:dyDescent="0.3">
      <c r="B1513" s="5">
        <v>44866</v>
      </c>
      <c r="C1513" s="5">
        <v>45231</v>
      </c>
      <c r="D1513" s="5" t="s">
        <v>2350</v>
      </c>
      <c r="E1513" s="6" t="s">
        <v>2351</v>
      </c>
      <c r="F1513" s="10">
        <v>425</v>
      </c>
      <c r="G1513" s="15">
        <v>1</v>
      </c>
      <c r="H1513" s="9">
        <f t="shared" si="280"/>
        <v>425</v>
      </c>
      <c r="I1513" s="10">
        <v>675</v>
      </c>
      <c r="J1513" s="11">
        <v>1</v>
      </c>
      <c r="K1513" s="12">
        <f t="shared" si="281"/>
        <v>675</v>
      </c>
      <c r="L1513" s="8">
        <f t="shared" si="282"/>
        <v>2</v>
      </c>
      <c r="M1513" s="9">
        <f t="shared" si="282"/>
        <v>1100</v>
      </c>
      <c r="N1513" s="13">
        <v>1</v>
      </c>
      <c r="O1513" s="14">
        <f t="shared" si="283"/>
        <v>425</v>
      </c>
      <c r="P1513" s="13">
        <v>1</v>
      </c>
      <c r="Q1513" s="14">
        <f t="shared" si="290"/>
        <v>675</v>
      </c>
      <c r="R1513" s="13">
        <f t="shared" si="291"/>
        <v>2</v>
      </c>
      <c r="S1513" s="14">
        <f t="shared" si="276"/>
        <v>1100</v>
      </c>
      <c r="T1513" s="15">
        <v>0</v>
      </c>
      <c r="U1513" s="9">
        <f t="shared" si="285"/>
        <v>0</v>
      </c>
      <c r="V1513" s="15">
        <f t="shared" si="286"/>
        <v>0</v>
      </c>
      <c r="W1513" s="16">
        <f t="shared" si="287"/>
        <v>0</v>
      </c>
      <c r="X1513" s="15">
        <f t="shared" si="288"/>
        <v>0</v>
      </c>
      <c r="Y1513" s="9">
        <f t="shared" si="288"/>
        <v>0</v>
      </c>
    </row>
    <row r="1514" spans="2:25" ht="46.8" x14ac:dyDescent="0.3">
      <c r="B1514" s="5">
        <v>44866</v>
      </c>
      <c r="C1514" s="5">
        <v>45231</v>
      </c>
      <c r="D1514" s="5" t="s">
        <v>2360</v>
      </c>
      <c r="E1514" s="6" t="s">
        <v>2359</v>
      </c>
      <c r="F1514" s="10">
        <v>130</v>
      </c>
      <c r="G1514" s="15">
        <v>10</v>
      </c>
      <c r="H1514" s="9">
        <f t="shared" si="280"/>
        <v>1300</v>
      </c>
      <c r="I1514" s="10">
        <v>90</v>
      </c>
      <c r="J1514" s="11">
        <v>5</v>
      </c>
      <c r="K1514" s="12">
        <f t="shared" si="281"/>
        <v>450</v>
      </c>
      <c r="L1514" s="8">
        <f t="shared" si="282"/>
        <v>15</v>
      </c>
      <c r="M1514" s="9">
        <f t="shared" si="282"/>
        <v>1750</v>
      </c>
      <c r="N1514" s="13">
        <v>10</v>
      </c>
      <c r="O1514" s="14">
        <f t="shared" si="283"/>
        <v>1300</v>
      </c>
      <c r="P1514" s="13">
        <v>5</v>
      </c>
      <c r="Q1514" s="14">
        <f t="shared" si="290"/>
        <v>450</v>
      </c>
      <c r="R1514" s="13">
        <f t="shared" si="291"/>
        <v>15</v>
      </c>
      <c r="S1514" s="14">
        <f t="shared" si="276"/>
        <v>1750</v>
      </c>
      <c r="T1514" s="15">
        <v>0</v>
      </c>
      <c r="U1514" s="9">
        <f t="shared" si="285"/>
        <v>0</v>
      </c>
      <c r="V1514" s="15">
        <f t="shared" si="286"/>
        <v>0</v>
      </c>
      <c r="W1514" s="16">
        <f t="shared" si="287"/>
        <v>0</v>
      </c>
      <c r="X1514" s="15">
        <f t="shared" si="288"/>
        <v>0</v>
      </c>
      <c r="Y1514" s="9">
        <f t="shared" si="288"/>
        <v>0</v>
      </c>
    </row>
    <row r="1515" spans="2:25" ht="46.8" x14ac:dyDescent="0.3">
      <c r="B1515" s="5">
        <v>44866</v>
      </c>
      <c r="C1515" s="5">
        <v>45231</v>
      </c>
      <c r="D1515" s="5" t="s">
        <v>2361</v>
      </c>
      <c r="E1515" s="6" t="s">
        <v>2359</v>
      </c>
      <c r="F1515" s="10">
        <v>150</v>
      </c>
      <c r="G1515" s="15">
        <v>3</v>
      </c>
      <c r="H1515" s="9">
        <f t="shared" si="280"/>
        <v>450</v>
      </c>
      <c r="I1515" s="10">
        <v>150</v>
      </c>
      <c r="J1515" s="11">
        <v>2</v>
      </c>
      <c r="K1515" s="12">
        <f t="shared" si="281"/>
        <v>300</v>
      </c>
      <c r="L1515" s="8">
        <f t="shared" si="282"/>
        <v>5</v>
      </c>
      <c r="M1515" s="9">
        <f t="shared" si="282"/>
        <v>750</v>
      </c>
      <c r="N1515" s="13">
        <v>3</v>
      </c>
      <c r="O1515" s="14">
        <f t="shared" si="283"/>
        <v>450</v>
      </c>
      <c r="P1515" s="13">
        <v>2</v>
      </c>
      <c r="Q1515" s="14">
        <f t="shared" si="290"/>
        <v>300</v>
      </c>
      <c r="R1515" s="13">
        <f t="shared" si="291"/>
        <v>5</v>
      </c>
      <c r="S1515" s="14">
        <f t="shared" si="276"/>
        <v>750</v>
      </c>
      <c r="T1515" s="15">
        <v>0</v>
      </c>
      <c r="U1515" s="9">
        <f t="shared" si="285"/>
        <v>0</v>
      </c>
      <c r="V1515" s="15">
        <f t="shared" si="286"/>
        <v>0</v>
      </c>
      <c r="W1515" s="16">
        <f t="shared" si="287"/>
        <v>0</v>
      </c>
      <c r="X1515" s="15">
        <f t="shared" si="288"/>
        <v>0</v>
      </c>
      <c r="Y1515" s="9">
        <f t="shared" si="288"/>
        <v>0</v>
      </c>
    </row>
    <row r="1516" spans="2:25" ht="46.8" x14ac:dyDescent="0.3">
      <c r="B1516" s="5">
        <v>44866</v>
      </c>
      <c r="C1516" s="5">
        <v>45231</v>
      </c>
      <c r="D1516" s="5" t="s">
        <v>2362</v>
      </c>
      <c r="E1516" s="6" t="s">
        <v>2359</v>
      </c>
      <c r="F1516" s="10">
        <v>100</v>
      </c>
      <c r="G1516" s="15">
        <v>6</v>
      </c>
      <c r="H1516" s="9">
        <f t="shared" si="280"/>
        <v>600</v>
      </c>
      <c r="I1516" s="10">
        <v>130</v>
      </c>
      <c r="J1516" s="11">
        <v>1</v>
      </c>
      <c r="K1516" s="12">
        <f t="shared" si="281"/>
        <v>130</v>
      </c>
      <c r="L1516" s="8">
        <f t="shared" si="282"/>
        <v>7</v>
      </c>
      <c r="M1516" s="9">
        <f t="shared" si="282"/>
        <v>730</v>
      </c>
      <c r="N1516" s="13">
        <v>6</v>
      </c>
      <c r="O1516" s="14">
        <f t="shared" si="283"/>
        <v>600</v>
      </c>
      <c r="P1516" s="13">
        <v>1</v>
      </c>
      <c r="Q1516" s="14">
        <f t="shared" si="290"/>
        <v>130</v>
      </c>
      <c r="R1516" s="13">
        <f t="shared" si="291"/>
        <v>7</v>
      </c>
      <c r="S1516" s="14">
        <f t="shared" si="276"/>
        <v>730</v>
      </c>
      <c r="T1516" s="15">
        <v>0</v>
      </c>
      <c r="U1516" s="9">
        <f t="shared" si="285"/>
        <v>0</v>
      </c>
      <c r="V1516" s="15">
        <f t="shared" si="286"/>
        <v>0</v>
      </c>
      <c r="W1516" s="16">
        <f t="shared" si="287"/>
        <v>0</v>
      </c>
      <c r="X1516" s="15">
        <f t="shared" si="288"/>
        <v>0</v>
      </c>
      <c r="Y1516" s="9">
        <f t="shared" si="288"/>
        <v>0</v>
      </c>
    </row>
    <row r="1517" spans="2:25" ht="42" x14ac:dyDescent="0.3">
      <c r="B1517" s="73">
        <v>45231</v>
      </c>
      <c r="C1517" s="73">
        <v>45231</v>
      </c>
      <c r="D1517" s="5" t="s">
        <v>3171</v>
      </c>
      <c r="E1517" s="44" t="s">
        <v>3172</v>
      </c>
      <c r="F1517" s="19">
        <v>1295</v>
      </c>
      <c r="G1517" s="22">
        <v>1</v>
      </c>
      <c r="H1517" s="9">
        <f t="shared" si="280"/>
        <v>1295</v>
      </c>
      <c r="I1517" s="10">
        <v>0</v>
      </c>
      <c r="J1517" s="11">
        <v>0</v>
      </c>
      <c r="K1517" s="12">
        <f t="shared" si="281"/>
        <v>0</v>
      </c>
      <c r="L1517" s="8">
        <f t="shared" si="282"/>
        <v>1</v>
      </c>
      <c r="M1517" s="9">
        <f t="shared" si="282"/>
        <v>1295</v>
      </c>
      <c r="N1517" s="13">
        <v>1</v>
      </c>
      <c r="O1517" s="14">
        <f t="shared" si="283"/>
        <v>1295</v>
      </c>
      <c r="P1517" s="13">
        <v>0</v>
      </c>
      <c r="Q1517" s="14">
        <f t="shared" si="290"/>
        <v>0</v>
      </c>
      <c r="R1517" s="13">
        <f t="shared" si="291"/>
        <v>1</v>
      </c>
      <c r="S1517" s="14">
        <f t="shared" si="276"/>
        <v>1295</v>
      </c>
      <c r="T1517" s="15">
        <v>0</v>
      </c>
      <c r="U1517" s="9">
        <f t="shared" si="285"/>
        <v>0</v>
      </c>
      <c r="V1517" s="15">
        <f t="shared" si="286"/>
        <v>0</v>
      </c>
      <c r="W1517" s="16">
        <f t="shared" si="287"/>
        <v>0</v>
      </c>
      <c r="X1517" s="15">
        <f t="shared" si="288"/>
        <v>0</v>
      </c>
      <c r="Y1517" s="9">
        <f t="shared" si="288"/>
        <v>0</v>
      </c>
    </row>
    <row r="1518" spans="2:25" ht="42" x14ac:dyDescent="0.3">
      <c r="B1518" s="73">
        <v>45231</v>
      </c>
      <c r="C1518" s="73">
        <v>45231</v>
      </c>
      <c r="D1518" s="5" t="s">
        <v>3173</v>
      </c>
      <c r="E1518" s="44" t="s">
        <v>3174</v>
      </c>
      <c r="F1518" s="19">
        <v>1595</v>
      </c>
      <c r="G1518" s="22">
        <v>1</v>
      </c>
      <c r="H1518" s="9">
        <f t="shared" si="280"/>
        <v>1595</v>
      </c>
      <c r="I1518" s="10">
        <v>0</v>
      </c>
      <c r="J1518" s="11">
        <v>0</v>
      </c>
      <c r="K1518" s="12">
        <f t="shared" si="281"/>
        <v>0</v>
      </c>
      <c r="L1518" s="8">
        <f t="shared" si="282"/>
        <v>1</v>
      </c>
      <c r="M1518" s="9">
        <f t="shared" si="282"/>
        <v>1595</v>
      </c>
      <c r="N1518" s="13">
        <v>1</v>
      </c>
      <c r="O1518" s="14">
        <f t="shared" si="283"/>
        <v>1595</v>
      </c>
      <c r="P1518" s="13">
        <v>0</v>
      </c>
      <c r="Q1518" s="14">
        <f t="shared" si="290"/>
        <v>0</v>
      </c>
      <c r="R1518" s="13">
        <f t="shared" si="291"/>
        <v>1</v>
      </c>
      <c r="S1518" s="14">
        <f t="shared" si="276"/>
        <v>1595</v>
      </c>
      <c r="T1518" s="15">
        <v>0</v>
      </c>
      <c r="U1518" s="9">
        <f t="shared" si="285"/>
        <v>0</v>
      </c>
      <c r="V1518" s="15">
        <f t="shared" si="286"/>
        <v>0</v>
      </c>
      <c r="W1518" s="16">
        <f t="shared" si="287"/>
        <v>0</v>
      </c>
      <c r="X1518" s="15">
        <f t="shared" si="288"/>
        <v>0</v>
      </c>
      <c r="Y1518" s="9">
        <f t="shared" si="288"/>
        <v>0</v>
      </c>
    </row>
    <row r="1519" spans="2:25" ht="78" x14ac:dyDescent="0.3">
      <c r="B1519" s="4">
        <v>44756</v>
      </c>
      <c r="C1519" s="5">
        <v>45231</v>
      </c>
      <c r="D1519" s="5" t="s">
        <v>2574</v>
      </c>
      <c r="E1519" s="6" t="s">
        <v>2575</v>
      </c>
      <c r="F1519" s="7">
        <v>5000</v>
      </c>
      <c r="G1519" s="7">
        <v>2</v>
      </c>
      <c r="H1519" s="9">
        <f t="shared" si="280"/>
        <v>10000</v>
      </c>
      <c r="I1519" s="46">
        <v>2300</v>
      </c>
      <c r="J1519" s="28">
        <v>1</v>
      </c>
      <c r="K1519" s="12">
        <f t="shared" si="281"/>
        <v>2300</v>
      </c>
      <c r="L1519" s="8">
        <f t="shared" si="282"/>
        <v>3</v>
      </c>
      <c r="M1519" s="9">
        <f t="shared" si="282"/>
        <v>12300</v>
      </c>
      <c r="N1519" s="7">
        <v>2</v>
      </c>
      <c r="O1519" s="14">
        <f t="shared" si="283"/>
        <v>10000</v>
      </c>
      <c r="P1519" s="28">
        <v>1</v>
      </c>
      <c r="Q1519" s="14">
        <f t="shared" si="290"/>
        <v>2300</v>
      </c>
      <c r="R1519" s="13">
        <f t="shared" si="291"/>
        <v>3</v>
      </c>
      <c r="S1519" s="14">
        <f t="shared" si="276"/>
        <v>12300</v>
      </c>
      <c r="T1519" s="15">
        <f t="shared" ref="T1519:T1532" si="292">G1519-N1519</f>
        <v>0</v>
      </c>
      <c r="U1519" s="9">
        <f t="shared" si="285"/>
        <v>0</v>
      </c>
      <c r="V1519" s="15">
        <f t="shared" si="286"/>
        <v>0</v>
      </c>
      <c r="W1519" s="16">
        <f t="shared" si="287"/>
        <v>0</v>
      </c>
      <c r="X1519" s="15">
        <f t="shared" si="288"/>
        <v>0</v>
      </c>
      <c r="Y1519" s="9">
        <f t="shared" si="288"/>
        <v>0</v>
      </c>
    </row>
    <row r="1520" spans="2:25" ht="109.2" x14ac:dyDescent="0.3">
      <c r="B1520" s="17">
        <v>44599</v>
      </c>
      <c r="C1520" s="17">
        <v>45233</v>
      </c>
      <c r="D1520" s="5" t="s">
        <v>1108</v>
      </c>
      <c r="E1520" s="18" t="s">
        <v>1109</v>
      </c>
      <c r="F1520" s="19">
        <v>385</v>
      </c>
      <c r="G1520" s="8">
        <v>80</v>
      </c>
      <c r="H1520" s="9">
        <f t="shared" si="280"/>
        <v>30800</v>
      </c>
      <c r="I1520" s="10">
        <v>295</v>
      </c>
      <c r="J1520" s="11">
        <v>360</v>
      </c>
      <c r="K1520" s="12">
        <f t="shared" si="281"/>
        <v>106200</v>
      </c>
      <c r="L1520" s="8">
        <f t="shared" si="282"/>
        <v>440</v>
      </c>
      <c r="M1520" s="9">
        <f t="shared" si="282"/>
        <v>137000</v>
      </c>
      <c r="N1520" s="13">
        <v>80</v>
      </c>
      <c r="O1520" s="14">
        <f t="shared" si="283"/>
        <v>30800</v>
      </c>
      <c r="P1520" s="13">
        <v>360</v>
      </c>
      <c r="Q1520" s="14">
        <f t="shared" si="290"/>
        <v>106200</v>
      </c>
      <c r="R1520" s="13">
        <f t="shared" si="291"/>
        <v>440</v>
      </c>
      <c r="S1520" s="14">
        <f t="shared" si="276"/>
        <v>137000</v>
      </c>
      <c r="T1520" s="15">
        <f t="shared" si="292"/>
        <v>0</v>
      </c>
      <c r="U1520" s="9">
        <f t="shared" si="285"/>
        <v>0</v>
      </c>
      <c r="V1520" s="15">
        <f t="shared" si="286"/>
        <v>0</v>
      </c>
      <c r="W1520" s="16">
        <f t="shared" si="287"/>
        <v>0</v>
      </c>
      <c r="X1520" s="15">
        <f t="shared" si="288"/>
        <v>0</v>
      </c>
      <c r="Y1520" s="9">
        <f t="shared" si="288"/>
        <v>0</v>
      </c>
    </row>
    <row r="1521" spans="2:25" ht="62.4" x14ac:dyDescent="0.3">
      <c r="B1521" s="5">
        <v>44747</v>
      </c>
      <c r="C1521" s="5">
        <v>45233</v>
      </c>
      <c r="D1521" s="5" t="s">
        <v>1160</v>
      </c>
      <c r="E1521" s="6" t="s">
        <v>1161</v>
      </c>
      <c r="F1521" s="10">
        <v>1250</v>
      </c>
      <c r="G1521" s="8">
        <v>10</v>
      </c>
      <c r="H1521" s="9">
        <f t="shared" si="280"/>
        <v>12500</v>
      </c>
      <c r="I1521" s="10">
        <v>1450</v>
      </c>
      <c r="J1521" s="11">
        <v>2</v>
      </c>
      <c r="K1521" s="12">
        <f t="shared" si="281"/>
        <v>2900</v>
      </c>
      <c r="L1521" s="8">
        <f t="shared" si="282"/>
        <v>12</v>
      </c>
      <c r="M1521" s="9">
        <f t="shared" si="282"/>
        <v>15400</v>
      </c>
      <c r="N1521" s="13">
        <v>10</v>
      </c>
      <c r="O1521" s="14">
        <f t="shared" si="283"/>
        <v>12500</v>
      </c>
      <c r="P1521" s="13">
        <v>2</v>
      </c>
      <c r="Q1521" s="14">
        <f t="shared" si="290"/>
        <v>2900</v>
      </c>
      <c r="R1521" s="13">
        <f t="shared" si="291"/>
        <v>12</v>
      </c>
      <c r="S1521" s="14">
        <f t="shared" si="276"/>
        <v>15400</v>
      </c>
      <c r="T1521" s="15">
        <f t="shared" si="292"/>
        <v>0</v>
      </c>
      <c r="U1521" s="9">
        <f t="shared" si="285"/>
        <v>0</v>
      </c>
      <c r="V1521" s="15">
        <f t="shared" si="286"/>
        <v>0</v>
      </c>
      <c r="W1521" s="16">
        <f t="shared" si="287"/>
        <v>0</v>
      </c>
      <c r="X1521" s="15">
        <f t="shared" si="288"/>
        <v>0</v>
      </c>
      <c r="Y1521" s="9">
        <f t="shared" si="288"/>
        <v>0</v>
      </c>
    </row>
    <row r="1522" spans="2:25" ht="62.4" x14ac:dyDescent="0.3">
      <c r="B1522" s="17">
        <v>45233</v>
      </c>
      <c r="C1522" s="17">
        <v>45233</v>
      </c>
      <c r="D1522" s="5" t="s">
        <v>3175</v>
      </c>
      <c r="E1522" s="27" t="s">
        <v>3176</v>
      </c>
      <c r="F1522" s="10">
        <v>4500</v>
      </c>
      <c r="G1522" s="8">
        <v>1</v>
      </c>
      <c r="H1522" s="9">
        <f t="shared" si="280"/>
        <v>4500</v>
      </c>
      <c r="I1522" s="10">
        <v>0</v>
      </c>
      <c r="J1522" s="11">
        <v>0</v>
      </c>
      <c r="K1522" s="12">
        <f t="shared" si="281"/>
        <v>0</v>
      </c>
      <c r="L1522" s="8">
        <f t="shared" si="282"/>
        <v>1</v>
      </c>
      <c r="M1522" s="9">
        <f t="shared" si="282"/>
        <v>4500</v>
      </c>
      <c r="N1522" s="13">
        <v>1</v>
      </c>
      <c r="O1522" s="14">
        <f t="shared" si="283"/>
        <v>4500</v>
      </c>
      <c r="P1522" s="13">
        <v>0</v>
      </c>
      <c r="Q1522" s="14">
        <f t="shared" si="290"/>
        <v>0</v>
      </c>
      <c r="R1522" s="13">
        <f t="shared" si="291"/>
        <v>1</v>
      </c>
      <c r="S1522" s="14">
        <f t="shared" si="276"/>
        <v>4500</v>
      </c>
      <c r="T1522" s="15">
        <f t="shared" si="292"/>
        <v>0</v>
      </c>
      <c r="U1522" s="9">
        <f t="shared" si="285"/>
        <v>0</v>
      </c>
      <c r="V1522" s="15">
        <f t="shared" si="286"/>
        <v>0</v>
      </c>
      <c r="W1522" s="16">
        <f t="shared" si="287"/>
        <v>0</v>
      </c>
      <c r="X1522" s="15">
        <f t="shared" si="288"/>
        <v>0</v>
      </c>
      <c r="Y1522" s="9">
        <f t="shared" si="288"/>
        <v>0</v>
      </c>
    </row>
    <row r="1523" spans="2:25" ht="28.2" x14ac:dyDescent="0.3">
      <c r="B1523" s="73">
        <v>45231</v>
      </c>
      <c r="C1523" s="73">
        <v>45233</v>
      </c>
      <c r="D1523" s="5" t="s">
        <v>3177</v>
      </c>
      <c r="E1523" s="44" t="s">
        <v>3178</v>
      </c>
      <c r="F1523" s="7">
        <v>350</v>
      </c>
      <c r="G1523" s="15">
        <v>1</v>
      </c>
      <c r="H1523" s="9">
        <f t="shared" si="280"/>
        <v>350</v>
      </c>
      <c r="I1523" s="10">
        <v>350</v>
      </c>
      <c r="J1523" s="11">
        <v>1</v>
      </c>
      <c r="K1523" s="12">
        <f t="shared" si="281"/>
        <v>350</v>
      </c>
      <c r="L1523" s="8">
        <f t="shared" si="282"/>
        <v>2</v>
      </c>
      <c r="M1523" s="9">
        <f t="shared" si="282"/>
        <v>700</v>
      </c>
      <c r="N1523" s="13">
        <v>1</v>
      </c>
      <c r="O1523" s="14">
        <f t="shared" si="283"/>
        <v>350</v>
      </c>
      <c r="P1523" s="13">
        <v>1</v>
      </c>
      <c r="Q1523" s="14">
        <f t="shared" si="290"/>
        <v>350</v>
      </c>
      <c r="R1523" s="13">
        <f t="shared" si="291"/>
        <v>2</v>
      </c>
      <c r="S1523" s="14">
        <f t="shared" si="291"/>
        <v>700</v>
      </c>
      <c r="T1523" s="15">
        <f t="shared" si="292"/>
        <v>0</v>
      </c>
      <c r="U1523" s="9">
        <f t="shared" si="285"/>
        <v>0</v>
      </c>
      <c r="V1523" s="15">
        <f t="shared" si="286"/>
        <v>0</v>
      </c>
      <c r="W1523" s="16">
        <f t="shared" si="287"/>
        <v>0</v>
      </c>
      <c r="X1523" s="15">
        <f t="shared" si="288"/>
        <v>0</v>
      </c>
      <c r="Y1523" s="9">
        <f t="shared" si="288"/>
        <v>0</v>
      </c>
    </row>
    <row r="1524" spans="2:25" ht="54.75" customHeight="1" x14ac:dyDescent="0.3">
      <c r="B1524" s="73">
        <v>45233</v>
      </c>
      <c r="C1524" s="73">
        <v>45233</v>
      </c>
      <c r="D1524" s="5" t="s">
        <v>3179</v>
      </c>
      <c r="E1524" s="44" t="s">
        <v>3180</v>
      </c>
      <c r="F1524" s="7">
        <v>150</v>
      </c>
      <c r="G1524" s="15">
        <v>1</v>
      </c>
      <c r="H1524" s="9">
        <f t="shared" si="280"/>
        <v>150</v>
      </c>
      <c r="I1524" s="10">
        <v>0</v>
      </c>
      <c r="J1524" s="11">
        <v>0</v>
      </c>
      <c r="K1524" s="12">
        <f t="shared" si="281"/>
        <v>0</v>
      </c>
      <c r="L1524" s="8">
        <f t="shared" si="282"/>
        <v>1</v>
      </c>
      <c r="M1524" s="9">
        <f t="shared" si="282"/>
        <v>150</v>
      </c>
      <c r="N1524" s="13">
        <v>1</v>
      </c>
      <c r="O1524" s="14">
        <f t="shared" si="283"/>
        <v>150</v>
      </c>
      <c r="P1524" s="13">
        <v>0</v>
      </c>
      <c r="Q1524" s="14">
        <f t="shared" si="290"/>
        <v>0</v>
      </c>
      <c r="R1524" s="13">
        <v>0</v>
      </c>
      <c r="S1524" s="14">
        <f t="shared" ref="S1524:S1587" si="293">O1524+Q1524</f>
        <v>150</v>
      </c>
      <c r="T1524" s="15">
        <f t="shared" si="292"/>
        <v>0</v>
      </c>
      <c r="U1524" s="9">
        <f t="shared" si="285"/>
        <v>0</v>
      </c>
      <c r="V1524" s="15">
        <f t="shared" si="286"/>
        <v>0</v>
      </c>
      <c r="W1524" s="16">
        <f t="shared" si="287"/>
        <v>0</v>
      </c>
      <c r="X1524" s="15">
        <f t="shared" si="288"/>
        <v>0</v>
      </c>
      <c r="Y1524" s="9">
        <f t="shared" si="288"/>
        <v>0</v>
      </c>
    </row>
    <row r="1525" spans="2:25" ht="46.8" x14ac:dyDescent="0.3">
      <c r="B1525" s="5">
        <v>43549</v>
      </c>
      <c r="C1525" s="5">
        <v>45237</v>
      </c>
      <c r="D1525" s="5" t="s">
        <v>357</v>
      </c>
      <c r="E1525" s="6" t="s">
        <v>358</v>
      </c>
      <c r="F1525" s="10">
        <v>550</v>
      </c>
      <c r="G1525" s="8">
        <v>1</v>
      </c>
      <c r="H1525" s="9">
        <f t="shared" si="280"/>
        <v>550</v>
      </c>
      <c r="I1525" s="10">
        <v>167.77</v>
      </c>
      <c r="J1525" s="11">
        <v>1</v>
      </c>
      <c r="K1525" s="12">
        <f t="shared" si="281"/>
        <v>167.77</v>
      </c>
      <c r="L1525" s="8">
        <f t="shared" si="282"/>
        <v>2</v>
      </c>
      <c r="M1525" s="9">
        <f t="shared" si="282"/>
        <v>717.77</v>
      </c>
      <c r="N1525" s="13">
        <v>1</v>
      </c>
      <c r="O1525" s="14">
        <f t="shared" si="283"/>
        <v>550</v>
      </c>
      <c r="P1525" s="13">
        <v>1</v>
      </c>
      <c r="Q1525" s="14">
        <f t="shared" si="290"/>
        <v>167.77</v>
      </c>
      <c r="R1525" s="13">
        <f t="shared" ref="R1525:S1588" si="294">N1525+P1525</f>
        <v>2</v>
      </c>
      <c r="S1525" s="14">
        <f t="shared" si="293"/>
        <v>717.77</v>
      </c>
      <c r="T1525" s="15">
        <f t="shared" si="292"/>
        <v>0</v>
      </c>
      <c r="U1525" s="9">
        <f t="shared" si="285"/>
        <v>0</v>
      </c>
      <c r="V1525" s="15">
        <f t="shared" si="286"/>
        <v>0</v>
      </c>
      <c r="W1525" s="16">
        <f t="shared" si="287"/>
        <v>0</v>
      </c>
      <c r="X1525" s="15">
        <f t="shared" si="288"/>
        <v>0</v>
      </c>
      <c r="Y1525" s="9">
        <f t="shared" si="288"/>
        <v>0</v>
      </c>
    </row>
    <row r="1526" spans="2:25" ht="83.25" customHeight="1" x14ac:dyDescent="0.3">
      <c r="B1526" s="17">
        <v>43605</v>
      </c>
      <c r="C1526" s="17">
        <v>45237</v>
      </c>
      <c r="D1526" s="5" t="s">
        <v>1305</v>
      </c>
      <c r="E1526" s="18" t="s">
        <v>1306</v>
      </c>
      <c r="F1526" s="19">
        <v>30</v>
      </c>
      <c r="G1526" s="8">
        <v>24</v>
      </c>
      <c r="H1526" s="9">
        <f t="shared" si="280"/>
        <v>720</v>
      </c>
      <c r="I1526" s="10">
        <v>19.5</v>
      </c>
      <c r="J1526" s="11">
        <v>1</v>
      </c>
      <c r="K1526" s="12">
        <f t="shared" si="281"/>
        <v>19.5</v>
      </c>
      <c r="L1526" s="8">
        <f t="shared" si="282"/>
        <v>25</v>
      </c>
      <c r="M1526" s="9">
        <f t="shared" si="282"/>
        <v>739.5</v>
      </c>
      <c r="N1526" s="13">
        <v>24</v>
      </c>
      <c r="O1526" s="14">
        <f t="shared" si="283"/>
        <v>720</v>
      </c>
      <c r="P1526" s="13">
        <v>1</v>
      </c>
      <c r="Q1526" s="14">
        <f t="shared" si="290"/>
        <v>19.5</v>
      </c>
      <c r="R1526" s="13">
        <f t="shared" si="294"/>
        <v>25</v>
      </c>
      <c r="S1526" s="14">
        <f t="shared" si="293"/>
        <v>739.5</v>
      </c>
      <c r="T1526" s="15">
        <f t="shared" si="292"/>
        <v>0</v>
      </c>
      <c r="U1526" s="9">
        <f t="shared" si="285"/>
        <v>0</v>
      </c>
      <c r="V1526" s="15">
        <f t="shared" si="286"/>
        <v>0</v>
      </c>
      <c r="W1526" s="16">
        <f t="shared" si="287"/>
        <v>0</v>
      </c>
      <c r="X1526" s="15">
        <f t="shared" si="288"/>
        <v>0</v>
      </c>
      <c r="Y1526" s="9">
        <f t="shared" si="288"/>
        <v>0</v>
      </c>
    </row>
    <row r="1527" spans="2:25" ht="28.2" x14ac:dyDescent="0.3">
      <c r="B1527" s="73">
        <v>45237</v>
      </c>
      <c r="C1527" s="73">
        <v>45237</v>
      </c>
      <c r="D1527" s="5" t="s">
        <v>3181</v>
      </c>
      <c r="E1527" s="44" t="s">
        <v>3182</v>
      </c>
      <c r="F1527" s="10">
        <v>407.1</v>
      </c>
      <c r="G1527" s="8">
        <v>1</v>
      </c>
      <c r="H1527" s="9">
        <f t="shared" si="280"/>
        <v>407.1</v>
      </c>
      <c r="I1527" s="10">
        <v>0</v>
      </c>
      <c r="J1527" s="11">
        <v>0</v>
      </c>
      <c r="K1527" s="12">
        <f t="shared" si="281"/>
        <v>0</v>
      </c>
      <c r="L1527" s="8">
        <f t="shared" si="282"/>
        <v>1</v>
      </c>
      <c r="M1527" s="9">
        <f t="shared" si="282"/>
        <v>407.1</v>
      </c>
      <c r="N1527" s="13">
        <v>1</v>
      </c>
      <c r="O1527" s="14">
        <f t="shared" si="283"/>
        <v>407.1</v>
      </c>
      <c r="P1527" s="13">
        <v>0</v>
      </c>
      <c r="Q1527" s="14">
        <f t="shared" si="290"/>
        <v>0</v>
      </c>
      <c r="R1527" s="13">
        <f t="shared" si="294"/>
        <v>1</v>
      </c>
      <c r="S1527" s="14">
        <f t="shared" si="293"/>
        <v>407.1</v>
      </c>
      <c r="T1527" s="15">
        <f t="shared" si="292"/>
        <v>0</v>
      </c>
      <c r="U1527" s="9">
        <f t="shared" si="285"/>
        <v>0</v>
      </c>
      <c r="V1527" s="15">
        <f t="shared" si="286"/>
        <v>0</v>
      </c>
      <c r="W1527" s="16">
        <f t="shared" si="287"/>
        <v>0</v>
      </c>
      <c r="X1527" s="15">
        <f t="shared" si="288"/>
        <v>0</v>
      </c>
      <c r="Y1527" s="9">
        <f t="shared" si="288"/>
        <v>0</v>
      </c>
    </row>
    <row r="1528" spans="2:25" ht="62.4" x14ac:dyDescent="0.3">
      <c r="B1528" s="5">
        <v>44922</v>
      </c>
      <c r="C1528" s="5">
        <v>45238</v>
      </c>
      <c r="D1528" s="5" t="s">
        <v>1882</v>
      </c>
      <c r="E1528" s="6" t="s">
        <v>1883</v>
      </c>
      <c r="F1528" s="10">
        <v>4800</v>
      </c>
      <c r="G1528" s="15">
        <v>10</v>
      </c>
      <c r="H1528" s="9">
        <f t="shared" si="280"/>
        <v>48000</v>
      </c>
      <c r="I1528" s="10">
        <v>4800</v>
      </c>
      <c r="J1528" s="11">
        <v>10</v>
      </c>
      <c r="K1528" s="12">
        <f t="shared" si="281"/>
        <v>48000</v>
      </c>
      <c r="L1528" s="8">
        <f t="shared" si="282"/>
        <v>20</v>
      </c>
      <c r="M1528" s="9">
        <f t="shared" si="282"/>
        <v>96000</v>
      </c>
      <c r="N1528" s="13">
        <v>10</v>
      </c>
      <c r="O1528" s="14">
        <f t="shared" si="283"/>
        <v>48000</v>
      </c>
      <c r="P1528" s="13">
        <v>10</v>
      </c>
      <c r="Q1528" s="14">
        <f t="shared" si="290"/>
        <v>48000</v>
      </c>
      <c r="R1528" s="13">
        <f t="shared" si="294"/>
        <v>20</v>
      </c>
      <c r="S1528" s="14">
        <f t="shared" si="293"/>
        <v>96000</v>
      </c>
      <c r="T1528" s="15">
        <f t="shared" si="292"/>
        <v>0</v>
      </c>
      <c r="U1528" s="9">
        <f t="shared" si="285"/>
        <v>0</v>
      </c>
      <c r="V1528" s="15">
        <f t="shared" si="286"/>
        <v>0</v>
      </c>
      <c r="W1528" s="16">
        <f t="shared" si="287"/>
        <v>0</v>
      </c>
      <c r="X1528" s="15">
        <f t="shared" si="288"/>
        <v>0</v>
      </c>
      <c r="Y1528" s="9">
        <f t="shared" si="288"/>
        <v>0</v>
      </c>
    </row>
    <row r="1529" spans="2:25" ht="62.4" x14ac:dyDescent="0.3">
      <c r="B1529" s="4">
        <v>44929</v>
      </c>
      <c r="C1529" s="4">
        <v>45238</v>
      </c>
      <c r="D1529" s="5" t="s">
        <v>1884</v>
      </c>
      <c r="E1529" s="18" t="s">
        <v>1885</v>
      </c>
      <c r="F1529" s="10">
        <v>2850</v>
      </c>
      <c r="G1529" s="8">
        <v>1</v>
      </c>
      <c r="H1529" s="9">
        <f t="shared" si="280"/>
        <v>2850</v>
      </c>
      <c r="I1529" s="10">
        <v>1425</v>
      </c>
      <c r="J1529" s="11">
        <v>142</v>
      </c>
      <c r="K1529" s="12">
        <f t="shared" si="281"/>
        <v>202350</v>
      </c>
      <c r="L1529" s="8">
        <f t="shared" si="282"/>
        <v>143</v>
      </c>
      <c r="M1529" s="9">
        <f t="shared" si="282"/>
        <v>205200</v>
      </c>
      <c r="N1529" s="13">
        <v>1</v>
      </c>
      <c r="O1529" s="14">
        <f t="shared" si="283"/>
        <v>2850</v>
      </c>
      <c r="P1529" s="13">
        <v>142</v>
      </c>
      <c r="Q1529" s="14">
        <f t="shared" si="290"/>
        <v>202350</v>
      </c>
      <c r="R1529" s="13">
        <f t="shared" si="294"/>
        <v>143</v>
      </c>
      <c r="S1529" s="14">
        <f t="shared" si="293"/>
        <v>205200</v>
      </c>
      <c r="T1529" s="15">
        <f t="shared" si="292"/>
        <v>0</v>
      </c>
      <c r="U1529" s="9">
        <f t="shared" si="285"/>
        <v>0</v>
      </c>
      <c r="V1529" s="15">
        <f t="shared" si="286"/>
        <v>0</v>
      </c>
      <c r="W1529" s="16">
        <f t="shared" si="287"/>
        <v>0</v>
      </c>
      <c r="X1529" s="15">
        <f t="shared" si="288"/>
        <v>0</v>
      </c>
      <c r="Y1529" s="9">
        <f t="shared" si="288"/>
        <v>0</v>
      </c>
    </row>
    <row r="1530" spans="2:25" ht="46.8" x14ac:dyDescent="0.3">
      <c r="B1530" s="4">
        <v>44427</v>
      </c>
      <c r="C1530" s="4">
        <v>45238</v>
      </c>
      <c r="D1530" s="5" t="s">
        <v>1831</v>
      </c>
      <c r="E1530" s="6" t="s">
        <v>1832</v>
      </c>
      <c r="F1530" s="7">
        <v>1100</v>
      </c>
      <c r="G1530" s="8">
        <v>4</v>
      </c>
      <c r="H1530" s="9">
        <f t="shared" si="280"/>
        <v>4400</v>
      </c>
      <c r="I1530" s="10">
        <v>1100</v>
      </c>
      <c r="J1530" s="11">
        <v>9</v>
      </c>
      <c r="K1530" s="12">
        <f t="shared" si="281"/>
        <v>9900</v>
      </c>
      <c r="L1530" s="8">
        <f t="shared" si="282"/>
        <v>13</v>
      </c>
      <c r="M1530" s="9">
        <f t="shared" si="282"/>
        <v>14300</v>
      </c>
      <c r="N1530" s="13">
        <v>4</v>
      </c>
      <c r="O1530" s="14">
        <f t="shared" si="283"/>
        <v>4400</v>
      </c>
      <c r="P1530" s="13">
        <v>9</v>
      </c>
      <c r="Q1530" s="14">
        <f t="shared" si="290"/>
        <v>9900</v>
      </c>
      <c r="R1530" s="13">
        <f t="shared" si="294"/>
        <v>13</v>
      </c>
      <c r="S1530" s="14">
        <f t="shared" si="293"/>
        <v>14300</v>
      </c>
      <c r="T1530" s="15">
        <f t="shared" si="292"/>
        <v>0</v>
      </c>
      <c r="U1530" s="9">
        <f t="shared" si="285"/>
        <v>0</v>
      </c>
      <c r="V1530" s="15">
        <f t="shared" si="286"/>
        <v>0</v>
      </c>
      <c r="W1530" s="16">
        <f t="shared" si="287"/>
        <v>0</v>
      </c>
      <c r="X1530" s="15">
        <f t="shared" si="288"/>
        <v>0</v>
      </c>
      <c r="Y1530" s="9">
        <f t="shared" si="288"/>
        <v>0</v>
      </c>
    </row>
    <row r="1531" spans="2:25" ht="15.6" x14ac:dyDescent="0.3">
      <c r="B1531" s="4">
        <v>44427</v>
      </c>
      <c r="C1531" s="4">
        <v>45238</v>
      </c>
      <c r="D1531" s="5" t="s">
        <v>1835</v>
      </c>
      <c r="E1531" s="6" t="s">
        <v>1836</v>
      </c>
      <c r="F1531" s="7">
        <v>400.78</v>
      </c>
      <c r="G1531" s="8">
        <v>156</v>
      </c>
      <c r="H1531" s="9">
        <f t="shared" si="280"/>
        <v>62521.679999999993</v>
      </c>
      <c r="I1531" s="10">
        <v>612</v>
      </c>
      <c r="J1531" s="11">
        <v>110</v>
      </c>
      <c r="K1531" s="12">
        <f t="shared" si="281"/>
        <v>67320</v>
      </c>
      <c r="L1531" s="8">
        <f t="shared" si="282"/>
        <v>266</v>
      </c>
      <c r="M1531" s="9">
        <f t="shared" si="282"/>
        <v>129841.68</v>
      </c>
      <c r="N1531" s="13">
        <v>156</v>
      </c>
      <c r="O1531" s="14">
        <f t="shared" si="283"/>
        <v>62521.679999999993</v>
      </c>
      <c r="P1531" s="13">
        <v>110</v>
      </c>
      <c r="Q1531" s="14">
        <f t="shared" si="290"/>
        <v>67320</v>
      </c>
      <c r="R1531" s="13">
        <f t="shared" si="294"/>
        <v>266</v>
      </c>
      <c r="S1531" s="14">
        <f t="shared" si="293"/>
        <v>129841.68</v>
      </c>
      <c r="T1531" s="15">
        <f t="shared" si="292"/>
        <v>0</v>
      </c>
      <c r="U1531" s="9">
        <f t="shared" si="285"/>
        <v>0</v>
      </c>
      <c r="V1531" s="15">
        <f t="shared" si="286"/>
        <v>0</v>
      </c>
      <c r="W1531" s="16">
        <f t="shared" si="287"/>
        <v>0</v>
      </c>
      <c r="X1531" s="15">
        <f t="shared" si="288"/>
        <v>0</v>
      </c>
      <c r="Y1531" s="9">
        <f t="shared" si="288"/>
        <v>0</v>
      </c>
    </row>
    <row r="1532" spans="2:25" ht="46.8" x14ac:dyDescent="0.3">
      <c r="B1532" s="4">
        <v>44427</v>
      </c>
      <c r="C1532" s="4">
        <v>45238</v>
      </c>
      <c r="D1532" s="5" t="s">
        <v>1843</v>
      </c>
      <c r="E1532" s="6" t="s">
        <v>1844</v>
      </c>
      <c r="F1532" s="7">
        <v>190.75</v>
      </c>
      <c r="G1532" s="8">
        <v>8</v>
      </c>
      <c r="H1532" s="9">
        <f t="shared" si="280"/>
        <v>1526</v>
      </c>
      <c r="I1532" s="10">
        <v>190.1</v>
      </c>
      <c r="J1532" s="11">
        <v>28</v>
      </c>
      <c r="K1532" s="12">
        <f t="shared" si="281"/>
        <v>5322.8</v>
      </c>
      <c r="L1532" s="8">
        <f t="shared" si="282"/>
        <v>36</v>
      </c>
      <c r="M1532" s="9">
        <f t="shared" si="282"/>
        <v>6848.8</v>
      </c>
      <c r="N1532" s="13">
        <v>8</v>
      </c>
      <c r="O1532" s="14">
        <f t="shared" si="283"/>
        <v>1526</v>
      </c>
      <c r="P1532" s="13">
        <v>28</v>
      </c>
      <c r="Q1532" s="14">
        <f t="shared" si="290"/>
        <v>5322.8</v>
      </c>
      <c r="R1532" s="13">
        <f t="shared" si="294"/>
        <v>36</v>
      </c>
      <c r="S1532" s="14">
        <f t="shared" si="293"/>
        <v>6848.8</v>
      </c>
      <c r="T1532" s="15">
        <f t="shared" si="292"/>
        <v>0</v>
      </c>
      <c r="U1532" s="9">
        <f t="shared" si="285"/>
        <v>0</v>
      </c>
      <c r="V1532" s="15">
        <f t="shared" si="286"/>
        <v>0</v>
      </c>
      <c r="W1532" s="16">
        <f t="shared" si="287"/>
        <v>0</v>
      </c>
      <c r="X1532" s="15">
        <f t="shared" si="288"/>
        <v>0</v>
      </c>
      <c r="Y1532" s="9">
        <f t="shared" si="288"/>
        <v>0</v>
      </c>
    </row>
    <row r="1533" spans="2:25" ht="46.8" x14ac:dyDescent="0.3">
      <c r="B1533" s="5">
        <v>44866</v>
      </c>
      <c r="C1533" s="5">
        <v>45238</v>
      </c>
      <c r="D1533" s="5" t="s">
        <v>2348</v>
      </c>
      <c r="E1533" s="6" t="s">
        <v>2349</v>
      </c>
      <c r="F1533" s="10">
        <v>275</v>
      </c>
      <c r="G1533" s="15">
        <v>1</v>
      </c>
      <c r="H1533" s="9">
        <f t="shared" si="280"/>
        <v>275</v>
      </c>
      <c r="I1533" s="10">
        <v>275</v>
      </c>
      <c r="J1533" s="11">
        <v>2</v>
      </c>
      <c r="K1533" s="12">
        <f t="shared" si="281"/>
        <v>550</v>
      </c>
      <c r="L1533" s="8">
        <f t="shared" si="282"/>
        <v>3</v>
      </c>
      <c r="M1533" s="9">
        <f t="shared" si="282"/>
        <v>825</v>
      </c>
      <c r="N1533" s="13">
        <v>1</v>
      </c>
      <c r="O1533" s="14">
        <f t="shared" si="283"/>
        <v>275</v>
      </c>
      <c r="P1533" s="13">
        <v>2</v>
      </c>
      <c r="Q1533" s="14">
        <f t="shared" si="290"/>
        <v>550</v>
      </c>
      <c r="R1533" s="13">
        <f t="shared" si="294"/>
        <v>3</v>
      </c>
      <c r="S1533" s="14">
        <f t="shared" si="293"/>
        <v>825</v>
      </c>
      <c r="T1533" s="15">
        <v>0</v>
      </c>
      <c r="U1533" s="9">
        <f t="shared" si="285"/>
        <v>0</v>
      </c>
      <c r="V1533" s="15">
        <f t="shared" si="286"/>
        <v>0</v>
      </c>
      <c r="W1533" s="16">
        <f t="shared" si="287"/>
        <v>0</v>
      </c>
      <c r="X1533" s="15">
        <f t="shared" si="288"/>
        <v>0</v>
      </c>
      <c r="Y1533" s="9">
        <f t="shared" si="288"/>
        <v>0</v>
      </c>
    </row>
    <row r="1534" spans="2:25" ht="78" x14ac:dyDescent="0.3">
      <c r="B1534" s="5">
        <v>44866</v>
      </c>
      <c r="C1534" s="5">
        <v>45238</v>
      </c>
      <c r="D1534" s="5" t="s">
        <v>2352</v>
      </c>
      <c r="E1534" s="6" t="s">
        <v>2353</v>
      </c>
      <c r="F1534" s="10">
        <v>212.5</v>
      </c>
      <c r="G1534" s="15">
        <v>1</v>
      </c>
      <c r="H1534" s="9">
        <f t="shared" si="280"/>
        <v>212.5</v>
      </c>
      <c r="I1534" s="10">
        <v>595</v>
      </c>
      <c r="J1534" s="11">
        <v>2</v>
      </c>
      <c r="K1534" s="12">
        <f t="shared" si="281"/>
        <v>1190</v>
      </c>
      <c r="L1534" s="8">
        <f t="shared" si="282"/>
        <v>3</v>
      </c>
      <c r="M1534" s="9">
        <f t="shared" si="282"/>
        <v>1402.5</v>
      </c>
      <c r="N1534" s="13">
        <v>1</v>
      </c>
      <c r="O1534" s="14">
        <f t="shared" si="283"/>
        <v>212.5</v>
      </c>
      <c r="P1534" s="13">
        <v>2</v>
      </c>
      <c r="Q1534" s="14">
        <f t="shared" si="290"/>
        <v>1190</v>
      </c>
      <c r="R1534" s="13">
        <f t="shared" si="294"/>
        <v>3</v>
      </c>
      <c r="S1534" s="14">
        <f t="shared" si="293"/>
        <v>1402.5</v>
      </c>
      <c r="T1534" s="15">
        <v>0</v>
      </c>
      <c r="U1534" s="9">
        <f t="shared" si="285"/>
        <v>0</v>
      </c>
      <c r="V1534" s="15">
        <f t="shared" si="286"/>
        <v>0</v>
      </c>
      <c r="W1534" s="16">
        <f t="shared" si="287"/>
        <v>0</v>
      </c>
      <c r="X1534" s="15">
        <f t="shared" si="288"/>
        <v>0</v>
      </c>
      <c r="Y1534" s="9">
        <f t="shared" si="288"/>
        <v>0</v>
      </c>
    </row>
    <row r="1535" spans="2:25" ht="46.8" x14ac:dyDescent="0.3">
      <c r="B1535" s="5">
        <v>44866</v>
      </c>
      <c r="C1535" s="5">
        <v>45238</v>
      </c>
      <c r="D1535" s="5" t="s">
        <v>2358</v>
      </c>
      <c r="E1535" s="6" t="s">
        <v>2359</v>
      </c>
      <c r="F1535" s="10">
        <v>140</v>
      </c>
      <c r="G1535" s="15">
        <v>4</v>
      </c>
      <c r="H1535" s="9">
        <f t="shared" si="280"/>
        <v>560</v>
      </c>
      <c r="I1535" s="10">
        <v>110</v>
      </c>
      <c r="J1535" s="11">
        <v>4</v>
      </c>
      <c r="K1535" s="12">
        <f t="shared" si="281"/>
        <v>440</v>
      </c>
      <c r="L1535" s="8">
        <f t="shared" si="282"/>
        <v>8</v>
      </c>
      <c r="M1535" s="9">
        <f t="shared" si="282"/>
        <v>1000</v>
      </c>
      <c r="N1535" s="13">
        <v>4</v>
      </c>
      <c r="O1535" s="14">
        <f t="shared" si="283"/>
        <v>560</v>
      </c>
      <c r="P1535" s="13">
        <v>4</v>
      </c>
      <c r="Q1535" s="14">
        <f t="shared" si="290"/>
        <v>440</v>
      </c>
      <c r="R1535" s="13">
        <f t="shared" si="294"/>
        <v>8</v>
      </c>
      <c r="S1535" s="14">
        <f t="shared" si="293"/>
        <v>1000</v>
      </c>
      <c r="T1535" s="15">
        <v>0</v>
      </c>
      <c r="U1535" s="9">
        <f t="shared" si="285"/>
        <v>0</v>
      </c>
      <c r="V1535" s="15">
        <f t="shared" si="286"/>
        <v>0</v>
      </c>
      <c r="W1535" s="16">
        <f t="shared" si="287"/>
        <v>0</v>
      </c>
      <c r="X1535" s="15">
        <f t="shared" si="288"/>
        <v>0</v>
      </c>
      <c r="Y1535" s="9">
        <f t="shared" si="288"/>
        <v>0</v>
      </c>
    </row>
    <row r="1536" spans="2:25" ht="46.8" x14ac:dyDescent="0.3">
      <c r="B1536" s="5">
        <v>44866</v>
      </c>
      <c r="C1536" s="5">
        <v>45238</v>
      </c>
      <c r="D1536" s="5" t="s">
        <v>2363</v>
      </c>
      <c r="E1536" s="6" t="s">
        <v>2359</v>
      </c>
      <c r="F1536" s="10">
        <v>340</v>
      </c>
      <c r="G1536" s="15">
        <v>1</v>
      </c>
      <c r="H1536" s="9">
        <f t="shared" si="280"/>
        <v>340</v>
      </c>
      <c r="I1536" s="10">
        <v>550</v>
      </c>
      <c r="J1536" s="11">
        <v>1</v>
      </c>
      <c r="K1536" s="12">
        <f t="shared" si="281"/>
        <v>550</v>
      </c>
      <c r="L1536" s="8">
        <f t="shared" si="282"/>
        <v>2</v>
      </c>
      <c r="M1536" s="9">
        <f t="shared" si="282"/>
        <v>890</v>
      </c>
      <c r="N1536" s="13">
        <v>1</v>
      </c>
      <c r="O1536" s="14">
        <f t="shared" si="283"/>
        <v>340</v>
      </c>
      <c r="P1536" s="13">
        <v>1</v>
      </c>
      <c r="Q1536" s="14">
        <f t="shared" si="290"/>
        <v>550</v>
      </c>
      <c r="R1536" s="13">
        <f t="shared" si="294"/>
        <v>2</v>
      </c>
      <c r="S1536" s="14">
        <f t="shared" si="293"/>
        <v>890</v>
      </c>
      <c r="T1536" s="15">
        <v>0</v>
      </c>
      <c r="U1536" s="9">
        <f t="shared" si="285"/>
        <v>0</v>
      </c>
      <c r="V1536" s="15">
        <f t="shared" si="286"/>
        <v>0</v>
      </c>
      <c r="W1536" s="16">
        <f t="shared" si="287"/>
        <v>0</v>
      </c>
      <c r="X1536" s="15">
        <f t="shared" si="288"/>
        <v>0</v>
      </c>
      <c r="Y1536" s="9">
        <f t="shared" si="288"/>
        <v>0</v>
      </c>
    </row>
    <row r="1537" spans="2:25" ht="62.4" x14ac:dyDescent="0.3">
      <c r="B1537" s="72">
        <v>45238</v>
      </c>
      <c r="C1537" s="72">
        <v>45238</v>
      </c>
      <c r="D1537" s="5" t="s">
        <v>3183</v>
      </c>
      <c r="E1537" s="6" t="s">
        <v>3184</v>
      </c>
      <c r="F1537" s="19">
        <v>350</v>
      </c>
      <c r="G1537" s="22">
        <v>1</v>
      </c>
      <c r="H1537" s="9">
        <f t="shared" si="280"/>
        <v>350</v>
      </c>
      <c r="I1537" s="10">
        <v>0</v>
      </c>
      <c r="J1537" s="11">
        <v>0</v>
      </c>
      <c r="K1537" s="12">
        <f t="shared" si="281"/>
        <v>0</v>
      </c>
      <c r="L1537" s="8">
        <f t="shared" si="282"/>
        <v>1</v>
      </c>
      <c r="M1537" s="9">
        <f t="shared" si="282"/>
        <v>350</v>
      </c>
      <c r="N1537" s="13">
        <v>1</v>
      </c>
      <c r="O1537" s="14">
        <f t="shared" si="283"/>
        <v>350</v>
      </c>
      <c r="P1537" s="13">
        <v>0</v>
      </c>
      <c r="Q1537" s="14">
        <f t="shared" si="290"/>
        <v>0</v>
      </c>
      <c r="R1537" s="13">
        <f t="shared" si="294"/>
        <v>1</v>
      </c>
      <c r="S1537" s="14">
        <f t="shared" si="293"/>
        <v>350</v>
      </c>
      <c r="T1537" s="15">
        <v>0</v>
      </c>
      <c r="U1537" s="9">
        <f t="shared" si="285"/>
        <v>0</v>
      </c>
      <c r="V1537" s="15">
        <f t="shared" si="286"/>
        <v>0</v>
      </c>
      <c r="W1537" s="16">
        <f t="shared" si="287"/>
        <v>0</v>
      </c>
      <c r="X1537" s="15">
        <f t="shared" si="288"/>
        <v>0</v>
      </c>
      <c r="Y1537" s="9">
        <f t="shared" si="288"/>
        <v>0</v>
      </c>
    </row>
    <row r="1538" spans="2:25" ht="62.4" x14ac:dyDescent="0.3">
      <c r="B1538" s="17">
        <v>44342</v>
      </c>
      <c r="C1538" s="17">
        <v>45240</v>
      </c>
      <c r="D1538" s="5" t="s">
        <v>269</v>
      </c>
      <c r="E1538" s="18" t="s">
        <v>3185</v>
      </c>
      <c r="F1538" s="19">
        <v>20</v>
      </c>
      <c r="G1538" s="8">
        <v>20</v>
      </c>
      <c r="H1538" s="9">
        <f t="shared" si="280"/>
        <v>400</v>
      </c>
      <c r="I1538" s="10">
        <v>15</v>
      </c>
      <c r="J1538" s="11">
        <v>60</v>
      </c>
      <c r="K1538" s="12">
        <f t="shared" si="281"/>
        <v>900</v>
      </c>
      <c r="L1538" s="8">
        <f t="shared" si="282"/>
        <v>80</v>
      </c>
      <c r="M1538" s="9">
        <f t="shared" si="282"/>
        <v>1300</v>
      </c>
      <c r="N1538" s="13">
        <v>20</v>
      </c>
      <c r="O1538" s="14">
        <f t="shared" si="283"/>
        <v>400</v>
      </c>
      <c r="P1538" s="13">
        <v>60</v>
      </c>
      <c r="Q1538" s="14">
        <f t="shared" si="290"/>
        <v>900</v>
      </c>
      <c r="R1538" s="13">
        <f t="shared" si="294"/>
        <v>80</v>
      </c>
      <c r="S1538" s="14">
        <f t="shared" si="293"/>
        <v>1300</v>
      </c>
      <c r="T1538" s="15">
        <f t="shared" ref="T1538:T1569" si="295">G1538-N1538</f>
        <v>0</v>
      </c>
      <c r="U1538" s="9">
        <f t="shared" si="285"/>
        <v>0</v>
      </c>
      <c r="V1538" s="15">
        <f t="shared" si="286"/>
        <v>0</v>
      </c>
      <c r="W1538" s="16">
        <f t="shared" si="287"/>
        <v>0</v>
      </c>
      <c r="X1538" s="15">
        <f t="shared" si="288"/>
        <v>0</v>
      </c>
      <c r="Y1538" s="9">
        <f t="shared" si="288"/>
        <v>0</v>
      </c>
    </row>
    <row r="1539" spans="2:25" ht="46.8" x14ac:dyDescent="0.3">
      <c r="B1539" s="5">
        <v>44476</v>
      </c>
      <c r="C1539" s="5">
        <v>45240</v>
      </c>
      <c r="D1539" s="5" t="s">
        <v>359</v>
      </c>
      <c r="E1539" s="6" t="s">
        <v>360</v>
      </c>
      <c r="F1539" s="10">
        <v>89.5</v>
      </c>
      <c r="G1539" s="8">
        <v>10</v>
      </c>
      <c r="H1539" s="9">
        <f t="shared" si="280"/>
        <v>895</v>
      </c>
      <c r="I1539" s="10">
        <v>160</v>
      </c>
      <c r="J1539" s="11">
        <v>12</v>
      </c>
      <c r="K1539" s="12">
        <f t="shared" si="281"/>
        <v>1920</v>
      </c>
      <c r="L1539" s="8">
        <f t="shared" si="282"/>
        <v>22</v>
      </c>
      <c r="M1539" s="9">
        <f t="shared" si="282"/>
        <v>2815</v>
      </c>
      <c r="N1539" s="13">
        <v>10</v>
      </c>
      <c r="O1539" s="14">
        <f t="shared" si="283"/>
        <v>895</v>
      </c>
      <c r="P1539" s="13">
        <v>0</v>
      </c>
      <c r="Q1539" s="14">
        <f t="shared" si="290"/>
        <v>0</v>
      </c>
      <c r="R1539" s="13">
        <f t="shared" si="294"/>
        <v>10</v>
      </c>
      <c r="S1539" s="14">
        <f t="shared" si="293"/>
        <v>895</v>
      </c>
      <c r="T1539" s="15">
        <f t="shared" si="295"/>
        <v>0</v>
      </c>
      <c r="U1539" s="9">
        <f t="shared" si="285"/>
        <v>0</v>
      </c>
      <c r="V1539" s="15">
        <f t="shared" si="286"/>
        <v>12</v>
      </c>
      <c r="W1539" s="16">
        <f t="shared" si="287"/>
        <v>1920</v>
      </c>
      <c r="X1539" s="15">
        <f t="shared" si="288"/>
        <v>12</v>
      </c>
      <c r="Y1539" s="9">
        <f t="shared" si="288"/>
        <v>1920</v>
      </c>
    </row>
    <row r="1540" spans="2:25" ht="62.4" x14ac:dyDescent="0.3">
      <c r="B1540" s="5">
        <v>43794</v>
      </c>
      <c r="C1540" s="5">
        <v>45240</v>
      </c>
      <c r="D1540" s="5" t="s">
        <v>688</v>
      </c>
      <c r="E1540" s="6" t="s">
        <v>689</v>
      </c>
      <c r="F1540" s="10">
        <v>97</v>
      </c>
      <c r="G1540" s="8">
        <v>300</v>
      </c>
      <c r="H1540" s="9">
        <f t="shared" si="280"/>
        <v>29100</v>
      </c>
      <c r="I1540" s="10">
        <v>1299.97</v>
      </c>
      <c r="J1540" s="11">
        <v>5</v>
      </c>
      <c r="K1540" s="12">
        <f t="shared" si="281"/>
        <v>6499.85</v>
      </c>
      <c r="L1540" s="8">
        <f t="shared" si="282"/>
        <v>305</v>
      </c>
      <c r="M1540" s="9">
        <f t="shared" si="282"/>
        <v>35599.85</v>
      </c>
      <c r="N1540" s="13">
        <v>200</v>
      </c>
      <c r="O1540" s="14">
        <f t="shared" si="283"/>
        <v>19400</v>
      </c>
      <c r="P1540" s="13">
        <v>1</v>
      </c>
      <c r="Q1540" s="14">
        <f t="shared" si="290"/>
        <v>1299.97</v>
      </c>
      <c r="R1540" s="13">
        <f t="shared" si="294"/>
        <v>201</v>
      </c>
      <c r="S1540" s="14">
        <f t="shared" si="293"/>
        <v>20699.97</v>
      </c>
      <c r="T1540" s="15">
        <f t="shared" si="295"/>
        <v>100</v>
      </c>
      <c r="U1540" s="9">
        <f t="shared" si="285"/>
        <v>9700</v>
      </c>
      <c r="V1540" s="15">
        <f t="shared" si="286"/>
        <v>4</v>
      </c>
      <c r="W1540" s="16">
        <f t="shared" si="287"/>
        <v>5199.88</v>
      </c>
      <c r="X1540" s="15">
        <f t="shared" si="288"/>
        <v>104</v>
      </c>
      <c r="Y1540" s="9">
        <f t="shared" si="288"/>
        <v>14899.880000000001</v>
      </c>
    </row>
    <row r="1541" spans="2:25" ht="62.4" x14ac:dyDescent="0.3">
      <c r="B1541" s="5">
        <v>44558</v>
      </c>
      <c r="C1541" s="5">
        <v>45240</v>
      </c>
      <c r="D1541" s="5" t="s">
        <v>690</v>
      </c>
      <c r="E1541" s="6" t="s">
        <v>691</v>
      </c>
      <c r="F1541" s="10">
        <v>97</v>
      </c>
      <c r="G1541" s="8">
        <v>700</v>
      </c>
      <c r="H1541" s="9">
        <f t="shared" si="280"/>
        <v>67900</v>
      </c>
      <c r="I1541" s="10">
        <v>999.99</v>
      </c>
      <c r="J1541" s="11">
        <v>2</v>
      </c>
      <c r="K1541" s="12">
        <f t="shared" si="281"/>
        <v>1999.98</v>
      </c>
      <c r="L1541" s="8">
        <f t="shared" si="282"/>
        <v>702</v>
      </c>
      <c r="M1541" s="9">
        <f t="shared" si="282"/>
        <v>69899.98</v>
      </c>
      <c r="N1541" s="13">
        <v>700</v>
      </c>
      <c r="O1541" s="14">
        <f t="shared" si="283"/>
        <v>67900</v>
      </c>
      <c r="P1541" s="13">
        <v>1</v>
      </c>
      <c r="Q1541" s="14">
        <f t="shared" si="290"/>
        <v>999.99</v>
      </c>
      <c r="R1541" s="13">
        <f t="shared" si="294"/>
        <v>701</v>
      </c>
      <c r="S1541" s="14">
        <f t="shared" si="293"/>
        <v>68899.990000000005</v>
      </c>
      <c r="T1541" s="15">
        <f t="shared" si="295"/>
        <v>0</v>
      </c>
      <c r="U1541" s="9">
        <f t="shared" si="285"/>
        <v>0</v>
      </c>
      <c r="V1541" s="15">
        <f t="shared" si="286"/>
        <v>1</v>
      </c>
      <c r="W1541" s="16">
        <f t="shared" si="287"/>
        <v>999.99</v>
      </c>
      <c r="X1541" s="15">
        <f t="shared" si="288"/>
        <v>1</v>
      </c>
      <c r="Y1541" s="9">
        <f t="shared" si="288"/>
        <v>999.99</v>
      </c>
    </row>
    <row r="1542" spans="2:25" ht="46.8" x14ac:dyDescent="0.3">
      <c r="B1542" s="17">
        <v>44599</v>
      </c>
      <c r="C1542" s="17">
        <v>45240</v>
      </c>
      <c r="D1542" s="5" t="s">
        <v>720</v>
      </c>
      <c r="E1542" s="18" t="s">
        <v>721</v>
      </c>
      <c r="F1542" s="19">
        <v>1032</v>
      </c>
      <c r="G1542" s="8">
        <v>6</v>
      </c>
      <c r="H1542" s="9">
        <f t="shared" si="280"/>
        <v>6192</v>
      </c>
      <c r="I1542" s="10">
        <v>2000</v>
      </c>
      <c r="J1542" s="11">
        <v>12</v>
      </c>
      <c r="K1542" s="12">
        <f t="shared" si="281"/>
        <v>24000</v>
      </c>
      <c r="L1542" s="8">
        <f t="shared" si="282"/>
        <v>18</v>
      </c>
      <c r="M1542" s="9">
        <f t="shared" si="282"/>
        <v>30192</v>
      </c>
      <c r="N1542" s="13">
        <v>6</v>
      </c>
      <c r="O1542" s="14">
        <f t="shared" si="283"/>
        <v>6192</v>
      </c>
      <c r="P1542" s="13">
        <v>12</v>
      </c>
      <c r="Q1542" s="14">
        <f t="shared" si="290"/>
        <v>24000</v>
      </c>
      <c r="R1542" s="13">
        <f t="shared" si="294"/>
        <v>18</v>
      </c>
      <c r="S1542" s="14">
        <f t="shared" si="293"/>
        <v>30192</v>
      </c>
      <c r="T1542" s="15">
        <f t="shared" si="295"/>
        <v>0</v>
      </c>
      <c r="U1542" s="9">
        <f t="shared" si="285"/>
        <v>0</v>
      </c>
      <c r="V1542" s="15">
        <f t="shared" si="286"/>
        <v>0</v>
      </c>
      <c r="W1542" s="16">
        <f t="shared" si="287"/>
        <v>0</v>
      </c>
      <c r="X1542" s="15">
        <f t="shared" si="288"/>
        <v>0</v>
      </c>
      <c r="Y1542" s="9">
        <f t="shared" si="288"/>
        <v>0</v>
      </c>
    </row>
    <row r="1543" spans="2:25" ht="46.8" x14ac:dyDescent="0.3">
      <c r="B1543" s="5">
        <v>44778</v>
      </c>
      <c r="C1543" s="5">
        <v>45240</v>
      </c>
      <c r="D1543" s="5" t="s">
        <v>964</v>
      </c>
      <c r="E1543" s="6" t="s">
        <v>965</v>
      </c>
      <c r="F1543" s="10">
        <v>309.75</v>
      </c>
      <c r="G1543" s="8">
        <v>1</v>
      </c>
      <c r="H1543" s="9">
        <f t="shared" si="280"/>
        <v>309.75</v>
      </c>
      <c r="I1543" s="10">
        <v>1678.96</v>
      </c>
      <c r="J1543" s="11">
        <v>1</v>
      </c>
      <c r="K1543" s="12">
        <f t="shared" si="281"/>
        <v>1678.96</v>
      </c>
      <c r="L1543" s="8">
        <f t="shared" si="282"/>
        <v>2</v>
      </c>
      <c r="M1543" s="9">
        <f t="shared" si="282"/>
        <v>1988.71</v>
      </c>
      <c r="N1543" s="13">
        <v>1</v>
      </c>
      <c r="O1543" s="14">
        <f t="shared" si="283"/>
        <v>309.75</v>
      </c>
      <c r="P1543" s="13">
        <v>1</v>
      </c>
      <c r="Q1543" s="14">
        <f t="shared" si="290"/>
        <v>1678.96</v>
      </c>
      <c r="R1543" s="13">
        <f t="shared" si="294"/>
        <v>2</v>
      </c>
      <c r="S1543" s="14">
        <f t="shared" si="293"/>
        <v>1988.71</v>
      </c>
      <c r="T1543" s="15">
        <f t="shared" si="295"/>
        <v>0</v>
      </c>
      <c r="U1543" s="9">
        <f t="shared" si="285"/>
        <v>0</v>
      </c>
      <c r="V1543" s="15">
        <f t="shared" si="286"/>
        <v>0</v>
      </c>
      <c r="W1543" s="16">
        <f t="shared" si="287"/>
        <v>0</v>
      </c>
      <c r="X1543" s="15">
        <f t="shared" si="288"/>
        <v>0</v>
      </c>
      <c r="Y1543" s="9">
        <f t="shared" si="288"/>
        <v>0</v>
      </c>
    </row>
    <row r="1544" spans="2:25" ht="46.8" x14ac:dyDescent="0.3">
      <c r="B1544" s="5">
        <v>44669</v>
      </c>
      <c r="C1544" s="17">
        <v>45240</v>
      </c>
      <c r="D1544" s="5" t="s">
        <v>1345</v>
      </c>
      <c r="E1544" s="6" t="s">
        <v>1346</v>
      </c>
      <c r="F1544" s="10">
        <v>245.36</v>
      </c>
      <c r="G1544" s="8">
        <v>89</v>
      </c>
      <c r="H1544" s="9">
        <f t="shared" si="280"/>
        <v>21837.040000000001</v>
      </c>
      <c r="I1544" s="10">
        <v>299.95</v>
      </c>
      <c r="J1544" s="11">
        <v>40</v>
      </c>
      <c r="K1544" s="12">
        <f t="shared" si="281"/>
        <v>11998</v>
      </c>
      <c r="L1544" s="8">
        <f t="shared" si="282"/>
        <v>129</v>
      </c>
      <c r="M1544" s="9">
        <f t="shared" si="282"/>
        <v>33835.040000000001</v>
      </c>
      <c r="N1544" s="13">
        <v>89</v>
      </c>
      <c r="O1544" s="14">
        <f t="shared" si="283"/>
        <v>21837.040000000001</v>
      </c>
      <c r="P1544" s="13">
        <v>22</v>
      </c>
      <c r="Q1544" s="14">
        <f t="shared" si="290"/>
        <v>6598.9</v>
      </c>
      <c r="R1544" s="13">
        <f t="shared" si="294"/>
        <v>111</v>
      </c>
      <c r="S1544" s="14">
        <f t="shared" si="293"/>
        <v>28435.940000000002</v>
      </c>
      <c r="T1544" s="15">
        <f t="shared" si="295"/>
        <v>0</v>
      </c>
      <c r="U1544" s="9">
        <f t="shared" si="285"/>
        <v>0</v>
      </c>
      <c r="V1544" s="15">
        <f t="shared" si="286"/>
        <v>18</v>
      </c>
      <c r="W1544" s="16">
        <f t="shared" si="287"/>
        <v>5399.0999999999995</v>
      </c>
      <c r="X1544" s="15">
        <f t="shared" si="288"/>
        <v>18</v>
      </c>
      <c r="Y1544" s="9">
        <f t="shared" si="288"/>
        <v>5399.0999999999995</v>
      </c>
    </row>
    <row r="1545" spans="2:25" ht="15.6" x14ac:dyDescent="0.3">
      <c r="B1545" s="5">
        <v>44495</v>
      </c>
      <c r="C1545" s="5">
        <v>45240</v>
      </c>
      <c r="D1545" s="5" t="s">
        <v>1351</v>
      </c>
      <c r="E1545" s="6" t="s">
        <v>1352</v>
      </c>
      <c r="F1545" s="10">
        <v>85</v>
      </c>
      <c r="G1545" s="15">
        <v>40</v>
      </c>
      <c r="H1545" s="9">
        <f t="shared" si="280"/>
        <v>3400</v>
      </c>
      <c r="I1545" s="10">
        <v>66.95</v>
      </c>
      <c r="J1545" s="11">
        <v>50</v>
      </c>
      <c r="K1545" s="12">
        <f t="shared" si="281"/>
        <v>3347.5</v>
      </c>
      <c r="L1545" s="8">
        <f t="shared" si="282"/>
        <v>90</v>
      </c>
      <c r="M1545" s="9">
        <f t="shared" si="282"/>
        <v>6747.5</v>
      </c>
      <c r="N1545" s="13">
        <v>40</v>
      </c>
      <c r="O1545" s="14">
        <f t="shared" si="283"/>
        <v>3400</v>
      </c>
      <c r="P1545" s="13">
        <v>24</v>
      </c>
      <c r="Q1545" s="14">
        <f t="shared" si="290"/>
        <v>1606.8000000000002</v>
      </c>
      <c r="R1545" s="13">
        <f t="shared" si="294"/>
        <v>64</v>
      </c>
      <c r="S1545" s="14">
        <f t="shared" si="293"/>
        <v>5006.8</v>
      </c>
      <c r="T1545" s="15">
        <f t="shared" si="295"/>
        <v>0</v>
      </c>
      <c r="U1545" s="9">
        <f t="shared" si="285"/>
        <v>0</v>
      </c>
      <c r="V1545" s="15">
        <f t="shared" si="286"/>
        <v>26</v>
      </c>
      <c r="W1545" s="16">
        <f t="shared" si="287"/>
        <v>1740.7</v>
      </c>
      <c r="X1545" s="15">
        <f t="shared" si="288"/>
        <v>26</v>
      </c>
      <c r="Y1545" s="9">
        <f t="shared" si="288"/>
        <v>1740.7</v>
      </c>
    </row>
    <row r="1546" spans="2:25" ht="62.4" x14ac:dyDescent="0.3">
      <c r="B1546" s="17">
        <v>44342</v>
      </c>
      <c r="C1546" s="5">
        <v>45240</v>
      </c>
      <c r="D1546" s="5" t="s">
        <v>1158</v>
      </c>
      <c r="E1546" s="18" t="s">
        <v>1159</v>
      </c>
      <c r="F1546" s="19">
        <v>450</v>
      </c>
      <c r="G1546" s="8">
        <v>6</v>
      </c>
      <c r="H1546" s="9">
        <f t="shared" si="280"/>
        <v>2700</v>
      </c>
      <c r="I1546" s="10">
        <v>550</v>
      </c>
      <c r="J1546" s="11">
        <v>8</v>
      </c>
      <c r="K1546" s="12">
        <f t="shared" si="281"/>
        <v>4400</v>
      </c>
      <c r="L1546" s="8">
        <f t="shared" si="282"/>
        <v>14</v>
      </c>
      <c r="M1546" s="9">
        <f t="shared" si="282"/>
        <v>7100</v>
      </c>
      <c r="N1546" s="13">
        <v>6</v>
      </c>
      <c r="O1546" s="14">
        <f t="shared" si="283"/>
        <v>2700</v>
      </c>
      <c r="P1546" s="13">
        <v>8</v>
      </c>
      <c r="Q1546" s="14">
        <f t="shared" si="290"/>
        <v>4400</v>
      </c>
      <c r="R1546" s="13">
        <f t="shared" si="294"/>
        <v>14</v>
      </c>
      <c r="S1546" s="14">
        <f t="shared" si="293"/>
        <v>7100</v>
      </c>
      <c r="T1546" s="15">
        <f t="shared" si="295"/>
        <v>0</v>
      </c>
      <c r="U1546" s="9">
        <f t="shared" si="285"/>
        <v>0</v>
      </c>
      <c r="V1546" s="15">
        <f t="shared" si="286"/>
        <v>0</v>
      </c>
      <c r="W1546" s="16">
        <f t="shared" si="287"/>
        <v>0</v>
      </c>
      <c r="X1546" s="15">
        <f t="shared" si="288"/>
        <v>0</v>
      </c>
      <c r="Y1546" s="9">
        <f t="shared" si="288"/>
        <v>0</v>
      </c>
    </row>
    <row r="1547" spans="2:25" ht="62.4" x14ac:dyDescent="0.3">
      <c r="B1547" s="5">
        <v>44743</v>
      </c>
      <c r="C1547" s="5">
        <v>45240</v>
      </c>
      <c r="D1547" s="5" t="s">
        <v>972</v>
      </c>
      <c r="E1547" s="6" t="s">
        <v>973</v>
      </c>
      <c r="F1547" s="10">
        <v>490</v>
      </c>
      <c r="G1547" s="8">
        <v>38</v>
      </c>
      <c r="H1547" s="9">
        <f t="shared" si="280"/>
        <v>18620</v>
      </c>
      <c r="I1547" s="10">
        <v>99.98</v>
      </c>
      <c r="J1547" s="11">
        <v>120</v>
      </c>
      <c r="K1547" s="12">
        <f t="shared" si="281"/>
        <v>11997.6</v>
      </c>
      <c r="L1547" s="8">
        <f t="shared" si="282"/>
        <v>158</v>
      </c>
      <c r="M1547" s="9">
        <f t="shared" si="282"/>
        <v>30617.599999999999</v>
      </c>
      <c r="N1547" s="13">
        <v>38</v>
      </c>
      <c r="O1547" s="14">
        <f t="shared" si="283"/>
        <v>18620</v>
      </c>
      <c r="P1547" s="13">
        <v>26</v>
      </c>
      <c r="Q1547" s="14">
        <f t="shared" si="290"/>
        <v>2599.48</v>
      </c>
      <c r="R1547" s="13">
        <f t="shared" si="294"/>
        <v>64</v>
      </c>
      <c r="S1547" s="14">
        <f t="shared" si="293"/>
        <v>21219.48</v>
      </c>
      <c r="T1547" s="15">
        <f t="shared" si="295"/>
        <v>0</v>
      </c>
      <c r="U1547" s="9">
        <f t="shared" si="285"/>
        <v>0</v>
      </c>
      <c r="V1547" s="15">
        <f t="shared" si="286"/>
        <v>94</v>
      </c>
      <c r="W1547" s="16">
        <f t="shared" si="287"/>
        <v>9398.1200000000008</v>
      </c>
      <c r="X1547" s="15">
        <f t="shared" si="288"/>
        <v>94</v>
      </c>
      <c r="Y1547" s="9">
        <f t="shared" si="288"/>
        <v>9398.1200000000008</v>
      </c>
    </row>
    <row r="1548" spans="2:25" ht="15.6" x14ac:dyDescent="0.3">
      <c r="B1548" s="17" t="s">
        <v>539</v>
      </c>
      <c r="C1548" s="17">
        <v>45240</v>
      </c>
      <c r="D1548" s="5" t="s">
        <v>540</v>
      </c>
      <c r="E1548" s="18" t="s">
        <v>541</v>
      </c>
      <c r="F1548" s="19">
        <v>18.309999999999999</v>
      </c>
      <c r="G1548" s="8">
        <v>21</v>
      </c>
      <c r="H1548" s="9">
        <f t="shared" ref="H1548:H1611" si="296">F1548*G1548</f>
        <v>384.51</v>
      </c>
      <c r="I1548" s="10">
        <v>46.99</v>
      </c>
      <c r="J1548" s="11">
        <v>38</v>
      </c>
      <c r="K1548" s="12">
        <f t="shared" ref="K1548:K1611" si="297">I1548*J1548</f>
        <v>1785.6200000000001</v>
      </c>
      <c r="L1548" s="8">
        <f t="shared" ref="L1548:M1613" si="298">G1548+J1548</f>
        <v>59</v>
      </c>
      <c r="M1548" s="9">
        <f t="shared" si="298"/>
        <v>2170.13</v>
      </c>
      <c r="N1548" s="13">
        <v>21</v>
      </c>
      <c r="O1548" s="14">
        <f t="shared" ref="O1548:O1611" si="299">F1548*N1548</f>
        <v>384.51</v>
      </c>
      <c r="P1548" s="13">
        <v>11</v>
      </c>
      <c r="Q1548" s="14">
        <f t="shared" si="290"/>
        <v>516.89</v>
      </c>
      <c r="R1548" s="13">
        <f t="shared" si="294"/>
        <v>32</v>
      </c>
      <c r="S1548" s="14">
        <f t="shared" si="293"/>
        <v>901.4</v>
      </c>
      <c r="T1548" s="15">
        <f t="shared" si="295"/>
        <v>0</v>
      </c>
      <c r="U1548" s="9">
        <f t="shared" ref="U1548:U1611" si="300">T1548*F1548</f>
        <v>0</v>
      </c>
      <c r="V1548" s="15">
        <f t="shared" ref="V1548:V1613" si="301">J1548-P1548</f>
        <v>27</v>
      </c>
      <c r="W1548" s="16">
        <f t="shared" ref="W1548:W1611" si="302">V1548*I1548</f>
        <v>1268.73</v>
      </c>
      <c r="X1548" s="15">
        <f t="shared" ref="X1548:Y1613" si="303">T1548+V1548</f>
        <v>27</v>
      </c>
      <c r="Y1548" s="9">
        <f t="shared" si="303"/>
        <v>1268.73</v>
      </c>
    </row>
    <row r="1549" spans="2:25" ht="31.2" x14ac:dyDescent="0.3">
      <c r="B1549" s="17">
        <v>45160</v>
      </c>
      <c r="C1549" s="17">
        <v>45240</v>
      </c>
      <c r="D1549" s="5" t="s">
        <v>3050</v>
      </c>
      <c r="E1549" s="27" t="s">
        <v>3186</v>
      </c>
      <c r="F1549" s="10">
        <v>82.6</v>
      </c>
      <c r="G1549" s="8">
        <v>1</v>
      </c>
      <c r="H1549" s="9">
        <f t="shared" si="296"/>
        <v>82.6</v>
      </c>
      <c r="I1549" s="10">
        <v>499.98</v>
      </c>
      <c r="J1549" s="11">
        <v>40</v>
      </c>
      <c r="K1549" s="12">
        <f t="shared" si="297"/>
        <v>19999.2</v>
      </c>
      <c r="L1549" s="8">
        <f t="shared" si="298"/>
        <v>41</v>
      </c>
      <c r="M1549" s="9">
        <f t="shared" si="298"/>
        <v>20081.8</v>
      </c>
      <c r="N1549" s="13">
        <v>1</v>
      </c>
      <c r="O1549" s="14">
        <f t="shared" si="299"/>
        <v>82.6</v>
      </c>
      <c r="P1549" s="13">
        <v>4</v>
      </c>
      <c r="Q1549" s="14">
        <f t="shared" si="290"/>
        <v>1999.92</v>
      </c>
      <c r="R1549" s="13">
        <f t="shared" si="294"/>
        <v>5</v>
      </c>
      <c r="S1549" s="14">
        <f t="shared" si="293"/>
        <v>2082.52</v>
      </c>
      <c r="T1549" s="15">
        <f t="shared" si="295"/>
        <v>0</v>
      </c>
      <c r="U1549" s="9">
        <f t="shared" si="300"/>
        <v>0</v>
      </c>
      <c r="V1549" s="15">
        <f t="shared" si="301"/>
        <v>36</v>
      </c>
      <c r="W1549" s="16">
        <f t="shared" si="302"/>
        <v>17999.28</v>
      </c>
      <c r="X1549" s="15">
        <f t="shared" si="303"/>
        <v>36</v>
      </c>
      <c r="Y1549" s="9">
        <f t="shared" si="303"/>
        <v>17999.28</v>
      </c>
    </row>
    <row r="1550" spans="2:25" ht="62.4" x14ac:dyDescent="0.3">
      <c r="B1550" s="5">
        <v>44694</v>
      </c>
      <c r="C1550" s="5">
        <v>45240</v>
      </c>
      <c r="D1550" s="5" t="s">
        <v>792</v>
      </c>
      <c r="E1550" s="6" t="s">
        <v>793</v>
      </c>
      <c r="F1550" s="10">
        <v>250</v>
      </c>
      <c r="G1550" s="8">
        <v>5</v>
      </c>
      <c r="H1550" s="9">
        <f t="shared" si="296"/>
        <v>1250</v>
      </c>
      <c r="I1550" s="10">
        <v>221.99</v>
      </c>
      <c r="J1550" s="11">
        <v>13</v>
      </c>
      <c r="K1550" s="12">
        <f t="shared" si="297"/>
        <v>2885.87</v>
      </c>
      <c r="L1550" s="8">
        <f t="shared" si="298"/>
        <v>18</v>
      </c>
      <c r="M1550" s="9">
        <f t="shared" si="298"/>
        <v>4135.87</v>
      </c>
      <c r="N1550" s="13">
        <v>5</v>
      </c>
      <c r="O1550" s="14">
        <f t="shared" si="299"/>
        <v>1250</v>
      </c>
      <c r="P1550" s="13">
        <v>6</v>
      </c>
      <c r="Q1550" s="14">
        <f t="shared" si="290"/>
        <v>1331.94</v>
      </c>
      <c r="R1550" s="13">
        <f t="shared" si="294"/>
        <v>11</v>
      </c>
      <c r="S1550" s="14">
        <f t="shared" si="293"/>
        <v>2581.94</v>
      </c>
      <c r="T1550" s="15">
        <f t="shared" si="295"/>
        <v>0</v>
      </c>
      <c r="U1550" s="9">
        <f t="shared" si="300"/>
        <v>0</v>
      </c>
      <c r="V1550" s="15">
        <f t="shared" si="301"/>
        <v>7</v>
      </c>
      <c r="W1550" s="16">
        <f t="shared" si="302"/>
        <v>1553.93</v>
      </c>
      <c r="X1550" s="15">
        <f t="shared" si="303"/>
        <v>7</v>
      </c>
      <c r="Y1550" s="9">
        <f t="shared" si="303"/>
        <v>1553.93</v>
      </c>
    </row>
    <row r="1551" spans="2:25" ht="55.8" x14ac:dyDescent="0.3">
      <c r="B1551" s="73">
        <v>45240</v>
      </c>
      <c r="C1551" s="73">
        <v>45240</v>
      </c>
      <c r="D1551" s="5" t="s">
        <v>3187</v>
      </c>
      <c r="E1551" s="44" t="s">
        <v>3188</v>
      </c>
      <c r="F1551" s="10">
        <v>2100</v>
      </c>
      <c r="G1551" s="8">
        <v>12</v>
      </c>
      <c r="H1551" s="9">
        <f t="shared" si="296"/>
        <v>25200</v>
      </c>
      <c r="I1551" s="10">
        <v>0</v>
      </c>
      <c r="J1551" s="11">
        <v>0</v>
      </c>
      <c r="K1551" s="12">
        <f t="shared" si="297"/>
        <v>0</v>
      </c>
      <c r="L1551" s="8">
        <f t="shared" si="298"/>
        <v>12</v>
      </c>
      <c r="M1551" s="9">
        <f t="shared" si="298"/>
        <v>25200</v>
      </c>
      <c r="N1551" s="13">
        <v>12</v>
      </c>
      <c r="O1551" s="14">
        <f t="shared" si="299"/>
        <v>25200</v>
      </c>
      <c r="P1551" s="13">
        <v>0</v>
      </c>
      <c r="Q1551" s="14">
        <f t="shared" si="290"/>
        <v>0</v>
      </c>
      <c r="R1551" s="13">
        <f t="shared" si="294"/>
        <v>12</v>
      </c>
      <c r="S1551" s="14">
        <f t="shared" si="293"/>
        <v>25200</v>
      </c>
      <c r="T1551" s="15">
        <f t="shared" si="295"/>
        <v>0</v>
      </c>
      <c r="U1551" s="9">
        <f t="shared" si="300"/>
        <v>0</v>
      </c>
      <c r="V1551" s="15">
        <f t="shared" si="301"/>
        <v>0</v>
      </c>
      <c r="W1551" s="16">
        <f t="shared" si="302"/>
        <v>0</v>
      </c>
      <c r="X1551" s="15">
        <f t="shared" si="303"/>
        <v>0</v>
      </c>
      <c r="Y1551" s="9">
        <f t="shared" si="303"/>
        <v>0</v>
      </c>
    </row>
    <row r="1552" spans="2:25" ht="55.8" x14ac:dyDescent="0.3">
      <c r="B1552" s="73">
        <v>45240</v>
      </c>
      <c r="C1552" s="73">
        <v>45240</v>
      </c>
      <c r="D1552" s="5" t="s">
        <v>3189</v>
      </c>
      <c r="E1552" s="44" t="s">
        <v>3190</v>
      </c>
      <c r="F1552" s="10">
        <v>2200</v>
      </c>
      <c r="G1552" s="8">
        <v>12</v>
      </c>
      <c r="H1552" s="9">
        <f t="shared" si="296"/>
        <v>26400</v>
      </c>
      <c r="I1552" s="10">
        <v>0</v>
      </c>
      <c r="J1552" s="11">
        <v>0</v>
      </c>
      <c r="K1552" s="12">
        <f t="shared" si="297"/>
        <v>0</v>
      </c>
      <c r="L1552" s="8">
        <f t="shared" si="298"/>
        <v>12</v>
      </c>
      <c r="M1552" s="9">
        <f t="shared" si="298"/>
        <v>26400</v>
      </c>
      <c r="N1552" s="13">
        <v>12</v>
      </c>
      <c r="O1552" s="14">
        <f t="shared" si="299"/>
        <v>26400</v>
      </c>
      <c r="P1552" s="13">
        <v>0</v>
      </c>
      <c r="Q1552" s="14">
        <f t="shared" si="290"/>
        <v>0</v>
      </c>
      <c r="R1552" s="13">
        <f t="shared" si="294"/>
        <v>12</v>
      </c>
      <c r="S1552" s="14">
        <f t="shared" si="293"/>
        <v>26400</v>
      </c>
      <c r="T1552" s="15">
        <f t="shared" si="295"/>
        <v>0</v>
      </c>
      <c r="U1552" s="9">
        <f t="shared" si="300"/>
        <v>0</v>
      </c>
      <c r="V1552" s="15">
        <f t="shared" si="301"/>
        <v>0</v>
      </c>
      <c r="W1552" s="16">
        <f t="shared" si="302"/>
        <v>0</v>
      </c>
      <c r="X1552" s="15">
        <f t="shared" si="303"/>
        <v>0</v>
      </c>
      <c r="Y1552" s="9">
        <f t="shared" si="303"/>
        <v>0</v>
      </c>
    </row>
    <row r="1553" spans="2:25" ht="83.4" x14ac:dyDescent="0.3">
      <c r="B1553" s="73">
        <v>45240</v>
      </c>
      <c r="C1553" s="73">
        <v>45240</v>
      </c>
      <c r="D1553" s="5" t="s">
        <v>3191</v>
      </c>
      <c r="E1553" s="44" t="s">
        <v>3192</v>
      </c>
      <c r="F1553" s="10">
        <v>25</v>
      </c>
      <c r="G1553" s="8">
        <v>120</v>
      </c>
      <c r="H1553" s="9">
        <f t="shared" si="296"/>
        <v>3000</v>
      </c>
      <c r="I1553" s="10">
        <v>0</v>
      </c>
      <c r="J1553" s="11">
        <v>0</v>
      </c>
      <c r="K1553" s="12">
        <f t="shared" si="297"/>
        <v>0</v>
      </c>
      <c r="L1553" s="8">
        <f t="shared" si="298"/>
        <v>120</v>
      </c>
      <c r="M1553" s="9">
        <f t="shared" si="298"/>
        <v>3000</v>
      </c>
      <c r="N1553" s="13">
        <v>120</v>
      </c>
      <c r="O1553" s="14">
        <f t="shared" si="299"/>
        <v>3000</v>
      </c>
      <c r="P1553" s="13">
        <v>0</v>
      </c>
      <c r="Q1553" s="14">
        <f t="shared" si="290"/>
        <v>0</v>
      </c>
      <c r="R1553" s="13">
        <f t="shared" si="294"/>
        <v>120</v>
      </c>
      <c r="S1553" s="14">
        <f t="shared" si="293"/>
        <v>3000</v>
      </c>
      <c r="T1553" s="15">
        <f t="shared" si="295"/>
        <v>0</v>
      </c>
      <c r="U1553" s="9">
        <f t="shared" si="300"/>
        <v>0</v>
      </c>
      <c r="V1553" s="15">
        <f t="shared" si="301"/>
        <v>0</v>
      </c>
      <c r="W1553" s="16">
        <f t="shared" si="302"/>
        <v>0</v>
      </c>
      <c r="X1553" s="15">
        <f t="shared" si="303"/>
        <v>0</v>
      </c>
      <c r="Y1553" s="9">
        <f t="shared" si="303"/>
        <v>0</v>
      </c>
    </row>
    <row r="1554" spans="2:25" ht="142.5" customHeight="1" x14ac:dyDescent="0.3">
      <c r="B1554" s="73">
        <v>45240</v>
      </c>
      <c r="C1554" s="73">
        <v>45240</v>
      </c>
      <c r="D1554" s="5" t="s">
        <v>3193</v>
      </c>
      <c r="E1554" s="44" t="s">
        <v>3194</v>
      </c>
      <c r="F1554" s="10">
        <v>1000</v>
      </c>
      <c r="G1554" s="8">
        <v>12</v>
      </c>
      <c r="H1554" s="9">
        <f t="shared" si="296"/>
        <v>12000</v>
      </c>
      <c r="I1554" s="10">
        <v>0</v>
      </c>
      <c r="J1554" s="11">
        <v>0</v>
      </c>
      <c r="K1554" s="12">
        <f t="shared" si="297"/>
        <v>0</v>
      </c>
      <c r="L1554" s="8">
        <f t="shared" si="298"/>
        <v>12</v>
      </c>
      <c r="M1554" s="9">
        <f t="shared" si="298"/>
        <v>12000</v>
      </c>
      <c r="N1554" s="13">
        <v>12</v>
      </c>
      <c r="O1554" s="14">
        <f t="shared" si="299"/>
        <v>12000</v>
      </c>
      <c r="P1554" s="13">
        <v>0</v>
      </c>
      <c r="Q1554" s="14">
        <f t="shared" si="290"/>
        <v>0</v>
      </c>
      <c r="R1554" s="13">
        <f t="shared" si="294"/>
        <v>12</v>
      </c>
      <c r="S1554" s="14">
        <f t="shared" si="293"/>
        <v>12000</v>
      </c>
      <c r="T1554" s="15">
        <f t="shared" si="295"/>
        <v>0</v>
      </c>
      <c r="U1554" s="9">
        <f t="shared" si="300"/>
        <v>0</v>
      </c>
      <c r="V1554" s="15">
        <f t="shared" si="301"/>
        <v>0</v>
      </c>
      <c r="W1554" s="16">
        <f t="shared" si="302"/>
        <v>0</v>
      </c>
      <c r="X1554" s="15">
        <f t="shared" si="303"/>
        <v>0</v>
      </c>
      <c r="Y1554" s="9">
        <f t="shared" si="303"/>
        <v>0</v>
      </c>
    </row>
    <row r="1555" spans="2:25" ht="55.8" x14ac:dyDescent="0.3">
      <c r="B1555" s="73">
        <v>45240</v>
      </c>
      <c r="C1555" s="73">
        <v>45240</v>
      </c>
      <c r="D1555" s="5" t="s">
        <v>3195</v>
      </c>
      <c r="E1555" s="44" t="s">
        <v>3196</v>
      </c>
      <c r="F1555" s="10">
        <v>60</v>
      </c>
      <c r="G1555" s="8">
        <v>24</v>
      </c>
      <c r="H1555" s="9">
        <f t="shared" si="296"/>
        <v>1440</v>
      </c>
      <c r="I1555" s="10">
        <v>0</v>
      </c>
      <c r="J1555" s="11">
        <v>0</v>
      </c>
      <c r="K1555" s="12">
        <f t="shared" si="297"/>
        <v>0</v>
      </c>
      <c r="L1555" s="8">
        <f t="shared" si="298"/>
        <v>24</v>
      </c>
      <c r="M1555" s="9">
        <f t="shared" si="298"/>
        <v>1440</v>
      </c>
      <c r="N1555" s="13">
        <v>24</v>
      </c>
      <c r="O1555" s="14">
        <f t="shared" si="299"/>
        <v>1440</v>
      </c>
      <c r="P1555" s="13">
        <v>0</v>
      </c>
      <c r="Q1555" s="14">
        <f t="shared" si="290"/>
        <v>0</v>
      </c>
      <c r="R1555" s="13">
        <f t="shared" si="294"/>
        <v>24</v>
      </c>
      <c r="S1555" s="14">
        <f t="shared" si="293"/>
        <v>1440</v>
      </c>
      <c r="T1555" s="15">
        <f t="shared" si="295"/>
        <v>0</v>
      </c>
      <c r="U1555" s="9">
        <f t="shared" si="300"/>
        <v>0</v>
      </c>
      <c r="V1555" s="15">
        <f t="shared" si="301"/>
        <v>0</v>
      </c>
      <c r="W1555" s="16">
        <f t="shared" si="302"/>
        <v>0</v>
      </c>
      <c r="X1555" s="15">
        <f t="shared" si="303"/>
        <v>0</v>
      </c>
      <c r="Y1555" s="9">
        <f t="shared" si="303"/>
        <v>0</v>
      </c>
    </row>
    <row r="1556" spans="2:25" ht="83.4" x14ac:dyDescent="0.3">
      <c r="B1556" s="73">
        <v>45240</v>
      </c>
      <c r="C1556" s="73">
        <v>45240</v>
      </c>
      <c r="D1556" s="5" t="s">
        <v>3197</v>
      </c>
      <c r="E1556" s="44" t="s">
        <v>3198</v>
      </c>
      <c r="F1556" s="10">
        <v>650</v>
      </c>
      <c r="G1556" s="8">
        <v>24</v>
      </c>
      <c r="H1556" s="9">
        <f t="shared" si="296"/>
        <v>15600</v>
      </c>
      <c r="I1556" s="10">
        <v>0</v>
      </c>
      <c r="J1556" s="11">
        <v>0</v>
      </c>
      <c r="K1556" s="12">
        <f t="shared" si="297"/>
        <v>0</v>
      </c>
      <c r="L1556" s="8">
        <f t="shared" si="298"/>
        <v>24</v>
      </c>
      <c r="M1556" s="9">
        <f t="shared" si="298"/>
        <v>15600</v>
      </c>
      <c r="N1556" s="13">
        <v>24</v>
      </c>
      <c r="O1556" s="14">
        <f t="shared" si="299"/>
        <v>15600</v>
      </c>
      <c r="P1556" s="13">
        <v>0</v>
      </c>
      <c r="Q1556" s="14">
        <f t="shared" si="290"/>
        <v>0</v>
      </c>
      <c r="R1556" s="13">
        <f t="shared" si="294"/>
        <v>24</v>
      </c>
      <c r="S1556" s="14">
        <f t="shared" si="293"/>
        <v>15600</v>
      </c>
      <c r="T1556" s="15">
        <f t="shared" si="295"/>
        <v>0</v>
      </c>
      <c r="U1556" s="9">
        <f t="shared" si="300"/>
        <v>0</v>
      </c>
      <c r="V1556" s="15">
        <f t="shared" si="301"/>
        <v>0</v>
      </c>
      <c r="W1556" s="16">
        <f t="shared" si="302"/>
        <v>0</v>
      </c>
      <c r="X1556" s="15">
        <f t="shared" si="303"/>
        <v>0</v>
      </c>
      <c r="Y1556" s="9">
        <f t="shared" si="303"/>
        <v>0</v>
      </c>
    </row>
    <row r="1557" spans="2:25" ht="55.8" x14ac:dyDescent="0.3">
      <c r="B1557" s="73">
        <v>45240</v>
      </c>
      <c r="C1557" s="73">
        <v>45240</v>
      </c>
      <c r="D1557" s="5" t="s">
        <v>3199</v>
      </c>
      <c r="E1557" s="44" t="s">
        <v>3200</v>
      </c>
      <c r="F1557" s="10">
        <v>420</v>
      </c>
      <c r="G1557" s="8">
        <v>30</v>
      </c>
      <c r="H1557" s="9">
        <f t="shared" si="296"/>
        <v>12600</v>
      </c>
      <c r="I1557" s="10">
        <v>0</v>
      </c>
      <c r="J1557" s="11">
        <v>0</v>
      </c>
      <c r="K1557" s="12">
        <f t="shared" si="297"/>
        <v>0</v>
      </c>
      <c r="L1557" s="8">
        <f t="shared" si="298"/>
        <v>30</v>
      </c>
      <c r="M1557" s="9">
        <f t="shared" si="298"/>
        <v>12600</v>
      </c>
      <c r="N1557" s="13">
        <v>30</v>
      </c>
      <c r="O1557" s="14">
        <f t="shared" si="299"/>
        <v>12600</v>
      </c>
      <c r="P1557" s="13">
        <v>0</v>
      </c>
      <c r="Q1557" s="14">
        <f t="shared" si="290"/>
        <v>0</v>
      </c>
      <c r="R1557" s="13">
        <f t="shared" si="294"/>
        <v>30</v>
      </c>
      <c r="S1557" s="14">
        <f t="shared" si="293"/>
        <v>12600</v>
      </c>
      <c r="T1557" s="15">
        <f t="shared" si="295"/>
        <v>0</v>
      </c>
      <c r="U1557" s="9">
        <f t="shared" si="300"/>
        <v>0</v>
      </c>
      <c r="V1557" s="15">
        <f t="shared" si="301"/>
        <v>0</v>
      </c>
      <c r="W1557" s="16">
        <f t="shared" si="302"/>
        <v>0</v>
      </c>
      <c r="X1557" s="15">
        <f t="shared" si="303"/>
        <v>0</v>
      </c>
      <c r="Y1557" s="9">
        <f t="shared" si="303"/>
        <v>0</v>
      </c>
    </row>
    <row r="1558" spans="2:25" ht="42" x14ac:dyDescent="0.3">
      <c r="B1558" s="73">
        <v>45240</v>
      </c>
      <c r="C1558" s="73">
        <v>45240</v>
      </c>
      <c r="D1558" s="5" t="s">
        <v>3201</v>
      </c>
      <c r="E1558" s="44" t="s">
        <v>3202</v>
      </c>
      <c r="F1558" s="10">
        <v>220</v>
      </c>
      <c r="G1558" s="8">
        <v>24</v>
      </c>
      <c r="H1558" s="9">
        <f t="shared" si="296"/>
        <v>5280</v>
      </c>
      <c r="I1558" s="10">
        <v>0</v>
      </c>
      <c r="J1558" s="11">
        <v>0</v>
      </c>
      <c r="K1558" s="12">
        <f t="shared" si="297"/>
        <v>0</v>
      </c>
      <c r="L1558" s="8">
        <f t="shared" si="298"/>
        <v>24</v>
      </c>
      <c r="M1558" s="9">
        <f t="shared" si="298"/>
        <v>5280</v>
      </c>
      <c r="N1558" s="13">
        <v>24</v>
      </c>
      <c r="O1558" s="14">
        <f t="shared" si="299"/>
        <v>5280</v>
      </c>
      <c r="P1558" s="13">
        <v>0</v>
      </c>
      <c r="Q1558" s="14">
        <f t="shared" si="290"/>
        <v>0</v>
      </c>
      <c r="R1558" s="13">
        <f t="shared" si="294"/>
        <v>24</v>
      </c>
      <c r="S1558" s="14">
        <f t="shared" si="293"/>
        <v>5280</v>
      </c>
      <c r="T1558" s="15">
        <f t="shared" si="295"/>
        <v>0</v>
      </c>
      <c r="U1558" s="9">
        <f t="shared" si="300"/>
        <v>0</v>
      </c>
      <c r="V1558" s="15">
        <f t="shared" si="301"/>
        <v>0</v>
      </c>
      <c r="W1558" s="16">
        <f t="shared" si="302"/>
        <v>0</v>
      </c>
      <c r="X1558" s="15">
        <f t="shared" si="303"/>
        <v>0</v>
      </c>
      <c r="Y1558" s="9">
        <f t="shared" si="303"/>
        <v>0</v>
      </c>
    </row>
    <row r="1559" spans="2:25" ht="62.4" x14ac:dyDescent="0.3">
      <c r="B1559" s="17">
        <v>45240</v>
      </c>
      <c r="C1559" s="17">
        <v>45240</v>
      </c>
      <c r="D1559" s="5" t="s">
        <v>3203</v>
      </c>
      <c r="E1559" s="27" t="s">
        <v>3204</v>
      </c>
      <c r="F1559" s="10">
        <v>2699.99</v>
      </c>
      <c r="G1559" s="8">
        <v>16</v>
      </c>
      <c r="H1559" s="9">
        <f t="shared" si="296"/>
        <v>43199.839999999997</v>
      </c>
      <c r="I1559" s="10">
        <v>0</v>
      </c>
      <c r="J1559" s="11">
        <v>0</v>
      </c>
      <c r="K1559" s="12">
        <f t="shared" si="297"/>
        <v>0</v>
      </c>
      <c r="L1559" s="8">
        <f t="shared" si="298"/>
        <v>16</v>
      </c>
      <c r="M1559" s="9">
        <f t="shared" si="298"/>
        <v>43199.839999999997</v>
      </c>
      <c r="N1559" s="13">
        <v>4</v>
      </c>
      <c r="O1559" s="14">
        <f t="shared" si="299"/>
        <v>10799.96</v>
      </c>
      <c r="P1559" s="13">
        <v>0</v>
      </c>
      <c r="Q1559" s="14">
        <f t="shared" si="290"/>
        <v>0</v>
      </c>
      <c r="R1559" s="13">
        <f t="shared" si="294"/>
        <v>4</v>
      </c>
      <c r="S1559" s="14">
        <f t="shared" si="293"/>
        <v>10799.96</v>
      </c>
      <c r="T1559" s="15">
        <f t="shared" si="295"/>
        <v>12</v>
      </c>
      <c r="U1559" s="9">
        <f t="shared" si="300"/>
        <v>32399.879999999997</v>
      </c>
      <c r="V1559" s="15">
        <f t="shared" si="301"/>
        <v>0</v>
      </c>
      <c r="W1559" s="16">
        <f t="shared" si="302"/>
        <v>0</v>
      </c>
      <c r="X1559" s="15">
        <f t="shared" si="303"/>
        <v>12</v>
      </c>
      <c r="Y1559" s="9">
        <f t="shared" si="303"/>
        <v>32399.879999999997</v>
      </c>
    </row>
    <row r="1560" spans="2:25" ht="69.599999999999994" x14ac:dyDescent="0.3">
      <c r="B1560" s="73">
        <v>45240</v>
      </c>
      <c r="C1560" s="73">
        <v>45240</v>
      </c>
      <c r="D1560" s="5" t="s">
        <v>3205</v>
      </c>
      <c r="E1560" s="44" t="s">
        <v>3206</v>
      </c>
      <c r="F1560" s="10">
        <v>15345.99</v>
      </c>
      <c r="G1560" s="8">
        <v>1</v>
      </c>
      <c r="H1560" s="9">
        <f t="shared" si="296"/>
        <v>15345.99</v>
      </c>
      <c r="I1560" s="10">
        <v>0</v>
      </c>
      <c r="J1560" s="11">
        <v>0</v>
      </c>
      <c r="K1560" s="12">
        <f t="shared" si="297"/>
        <v>0</v>
      </c>
      <c r="L1560" s="8">
        <f t="shared" si="298"/>
        <v>1</v>
      </c>
      <c r="M1560" s="9">
        <f t="shared" si="298"/>
        <v>15345.99</v>
      </c>
      <c r="N1560" s="13">
        <v>0</v>
      </c>
      <c r="O1560" s="14">
        <f t="shared" si="299"/>
        <v>0</v>
      </c>
      <c r="P1560" s="13">
        <v>0</v>
      </c>
      <c r="Q1560" s="14">
        <f t="shared" si="290"/>
        <v>0</v>
      </c>
      <c r="R1560" s="13">
        <f t="shared" si="294"/>
        <v>0</v>
      </c>
      <c r="S1560" s="14">
        <f t="shared" si="293"/>
        <v>0</v>
      </c>
      <c r="T1560" s="15">
        <f t="shared" si="295"/>
        <v>1</v>
      </c>
      <c r="U1560" s="9">
        <f t="shared" si="300"/>
        <v>15345.99</v>
      </c>
      <c r="V1560" s="15">
        <f t="shared" si="301"/>
        <v>0</v>
      </c>
      <c r="W1560" s="16">
        <f t="shared" si="302"/>
        <v>0</v>
      </c>
      <c r="X1560" s="15">
        <f t="shared" si="303"/>
        <v>1</v>
      </c>
      <c r="Y1560" s="9">
        <f t="shared" si="303"/>
        <v>15345.99</v>
      </c>
    </row>
    <row r="1561" spans="2:25" ht="62.4" x14ac:dyDescent="0.3">
      <c r="B1561" s="4">
        <v>44341</v>
      </c>
      <c r="C1561" s="4">
        <v>45244</v>
      </c>
      <c r="D1561" s="5" t="s">
        <v>2099</v>
      </c>
      <c r="E1561" s="6" t="s">
        <v>2100</v>
      </c>
      <c r="F1561" s="7">
        <v>500</v>
      </c>
      <c r="G1561" s="15">
        <v>5380</v>
      </c>
      <c r="H1561" s="9">
        <f t="shared" si="296"/>
        <v>2690000</v>
      </c>
      <c r="I1561" s="10">
        <v>500</v>
      </c>
      <c r="J1561" s="11">
        <v>9746</v>
      </c>
      <c r="K1561" s="12">
        <f t="shared" si="297"/>
        <v>4873000</v>
      </c>
      <c r="L1561" s="8">
        <f t="shared" si="298"/>
        <v>15126</v>
      </c>
      <c r="M1561" s="9">
        <f t="shared" si="298"/>
        <v>7563000</v>
      </c>
      <c r="N1561" s="13">
        <v>5380</v>
      </c>
      <c r="O1561" s="14">
        <f t="shared" si="299"/>
        <v>2690000</v>
      </c>
      <c r="P1561" s="13">
        <v>9746</v>
      </c>
      <c r="Q1561" s="14">
        <f t="shared" si="290"/>
        <v>4873000</v>
      </c>
      <c r="R1561" s="13">
        <f t="shared" si="294"/>
        <v>15126</v>
      </c>
      <c r="S1561" s="14">
        <f t="shared" si="293"/>
        <v>7563000</v>
      </c>
      <c r="T1561" s="15">
        <f t="shared" si="295"/>
        <v>0</v>
      </c>
      <c r="U1561" s="9">
        <f t="shared" si="300"/>
        <v>0</v>
      </c>
      <c r="V1561" s="15">
        <f t="shared" si="301"/>
        <v>0</v>
      </c>
      <c r="W1561" s="16">
        <f t="shared" si="302"/>
        <v>0</v>
      </c>
      <c r="X1561" s="15">
        <f t="shared" si="303"/>
        <v>0</v>
      </c>
      <c r="Y1561" s="9">
        <f t="shared" si="303"/>
        <v>0</v>
      </c>
    </row>
    <row r="1562" spans="2:25" ht="62.4" x14ac:dyDescent="0.3">
      <c r="B1562" s="4">
        <v>43556</v>
      </c>
      <c r="C1562" s="5">
        <v>45253</v>
      </c>
      <c r="D1562" s="5" t="s">
        <v>1060</v>
      </c>
      <c r="E1562" s="6" t="s">
        <v>1061</v>
      </c>
      <c r="F1562" s="10">
        <v>59.59</v>
      </c>
      <c r="G1562" s="8">
        <v>62</v>
      </c>
      <c r="H1562" s="9">
        <f t="shared" si="296"/>
        <v>3694.5800000000004</v>
      </c>
      <c r="I1562" s="10">
        <v>39.25</v>
      </c>
      <c r="J1562" s="11">
        <v>1000</v>
      </c>
      <c r="K1562" s="12">
        <f t="shared" si="297"/>
        <v>39250</v>
      </c>
      <c r="L1562" s="8">
        <f t="shared" si="298"/>
        <v>1062</v>
      </c>
      <c r="M1562" s="9">
        <f t="shared" si="298"/>
        <v>42944.58</v>
      </c>
      <c r="N1562" s="13">
        <v>62</v>
      </c>
      <c r="O1562" s="14">
        <f t="shared" si="299"/>
        <v>3694.5800000000004</v>
      </c>
      <c r="P1562" s="13">
        <v>60</v>
      </c>
      <c r="Q1562" s="14">
        <f t="shared" si="290"/>
        <v>2355</v>
      </c>
      <c r="R1562" s="13">
        <f t="shared" si="294"/>
        <v>122</v>
      </c>
      <c r="S1562" s="14">
        <f t="shared" si="293"/>
        <v>6049.58</v>
      </c>
      <c r="T1562" s="15">
        <f t="shared" si="295"/>
        <v>0</v>
      </c>
      <c r="U1562" s="9">
        <f t="shared" si="300"/>
        <v>0</v>
      </c>
      <c r="V1562" s="15">
        <f t="shared" si="301"/>
        <v>940</v>
      </c>
      <c r="W1562" s="16">
        <f t="shared" si="302"/>
        <v>36895</v>
      </c>
      <c r="X1562" s="15">
        <f t="shared" si="303"/>
        <v>940</v>
      </c>
      <c r="Y1562" s="9">
        <f t="shared" si="303"/>
        <v>36895</v>
      </c>
    </row>
    <row r="1563" spans="2:25" ht="62.4" x14ac:dyDescent="0.3">
      <c r="B1563" s="5">
        <v>44803</v>
      </c>
      <c r="C1563" s="5">
        <v>45253</v>
      </c>
      <c r="D1563" s="5" t="s">
        <v>1044</v>
      </c>
      <c r="E1563" s="6" t="s">
        <v>1045</v>
      </c>
      <c r="F1563" s="10">
        <v>1000</v>
      </c>
      <c r="G1563" s="8">
        <v>25</v>
      </c>
      <c r="H1563" s="9">
        <f t="shared" si="296"/>
        <v>25000</v>
      </c>
      <c r="I1563" s="10">
        <v>794.92</v>
      </c>
      <c r="J1563" s="11">
        <v>42</v>
      </c>
      <c r="K1563" s="12">
        <f t="shared" si="297"/>
        <v>33386.639999999999</v>
      </c>
      <c r="L1563" s="8">
        <f t="shared" si="298"/>
        <v>67</v>
      </c>
      <c r="M1563" s="9">
        <f t="shared" si="298"/>
        <v>58386.64</v>
      </c>
      <c r="N1563" s="13">
        <v>25</v>
      </c>
      <c r="O1563" s="14">
        <f t="shared" si="299"/>
        <v>25000</v>
      </c>
      <c r="P1563" s="13">
        <v>13</v>
      </c>
      <c r="Q1563" s="14">
        <f t="shared" si="290"/>
        <v>10333.959999999999</v>
      </c>
      <c r="R1563" s="13">
        <f t="shared" si="294"/>
        <v>38</v>
      </c>
      <c r="S1563" s="14">
        <f t="shared" si="293"/>
        <v>35333.96</v>
      </c>
      <c r="T1563" s="15">
        <f t="shared" si="295"/>
        <v>0</v>
      </c>
      <c r="U1563" s="9">
        <f t="shared" si="300"/>
        <v>0</v>
      </c>
      <c r="V1563" s="15">
        <f t="shared" si="301"/>
        <v>29</v>
      </c>
      <c r="W1563" s="16">
        <f t="shared" si="302"/>
        <v>23052.68</v>
      </c>
      <c r="X1563" s="15">
        <f t="shared" si="303"/>
        <v>29</v>
      </c>
      <c r="Y1563" s="9">
        <f t="shared" si="303"/>
        <v>23052.68</v>
      </c>
    </row>
    <row r="1564" spans="2:25" ht="46.8" x14ac:dyDescent="0.3">
      <c r="B1564" s="5">
        <v>44747</v>
      </c>
      <c r="C1564" s="5">
        <v>45257</v>
      </c>
      <c r="D1564" s="5" t="s">
        <v>856</v>
      </c>
      <c r="E1564" s="6" t="s">
        <v>857</v>
      </c>
      <c r="F1564" s="10">
        <v>235</v>
      </c>
      <c r="G1564" s="8">
        <v>6</v>
      </c>
      <c r="H1564" s="9">
        <f t="shared" si="296"/>
        <v>1410</v>
      </c>
      <c r="I1564" s="10">
        <v>348.1</v>
      </c>
      <c r="J1564" s="11">
        <v>2</v>
      </c>
      <c r="K1564" s="12">
        <f t="shared" si="297"/>
        <v>696.2</v>
      </c>
      <c r="L1564" s="8">
        <f t="shared" si="298"/>
        <v>8</v>
      </c>
      <c r="M1564" s="9">
        <f t="shared" si="298"/>
        <v>2106.1999999999998</v>
      </c>
      <c r="N1564" s="13">
        <v>6</v>
      </c>
      <c r="O1564" s="14">
        <f t="shared" si="299"/>
        <v>1410</v>
      </c>
      <c r="P1564" s="13">
        <v>2</v>
      </c>
      <c r="Q1564" s="14">
        <f t="shared" si="290"/>
        <v>696.2</v>
      </c>
      <c r="R1564" s="13">
        <f t="shared" si="294"/>
        <v>8</v>
      </c>
      <c r="S1564" s="14">
        <f t="shared" si="293"/>
        <v>2106.1999999999998</v>
      </c>
      <c r="T1564" s="15">
        <f t="shared" si="295"/>
        <v>0</v>
      </c>
      <c r="U1564" s="9">
        <f t="shared" si="300"/>
        <v>0</v>
      </c>
      <c r="V1564" s="15">
        <f t="shared" si="301"/>
        <v>0</v>
      </c>
      <c r="W1564" s="16">
        <f t="shared" si="302"/>
        <v>0</v>
      </c>
      <c r="X1564" s="15">
        <f t="shared" si="303"/>
        <v>0</v>
      </c>
      <c r="Y1564" s="9">
        <f t="shared" si="303"/>
        <v>0</v>
      </c>
    </row>
    <row r="1565" spans="2:25" ht="46.8" x14ac:dyDescent="0.3">
      <c r="B1565" s="5">
        <v>44726</v>
      </c>
      <c r="C1565" s="5">
        <v>45257</v>
      </c>
      <c r="D1565" s="5" t="s">
        <v>1102</v>
      </c>
      <c r="E1565" s="6" t="s">
        <v>1103</v>
      </c>
      <c r="F1565" s="10">
        <v>51.8</v>
      </c>
      <c r="G1565" s="8">
        <v>22</v>
      </c>
      <c r="H1565" s="9">
        <f t="shared" si="296"/>
        <v>1139.5999999999999</v>
      </c>
      <c r="I1565" s="10">
        <v>22.48</v>
      </c>
      <c r="J1565" s="11">
        <v>10</v>
      </c>
      <c r="K1565" s="12">
        <f t="shared" si="297"/>
        <v>224.8</v>
      </c>
      <c r="L1565" s="8">
        <f t="shared" si="298"/>
        <v>32</v>
      </c>
      <c r="M1565" s="9">
        <f t="shared" si="298"/>
        <v>1364.3999999999999</v>
      </c>
      <c r="N1565" s="13">
        <v>22</v>
      </c>
      <c r="O1565" s="14">
        <f t="shared" si="299"/>
        <v>1139.5999999999999</v>
      </c>
      <c r="P1565" s="13">
        <v>10</v>
      </c>
      <c r="Q1565" s="14">
        <f t="shared" si="290"/>
        <v>224.8</v>
      </c>
      <c r="R1565" s="13">
        <f t="shared" si="294"/>
        <v>32</v>
      </c>
      <c r="S1565" s="14">
        <f t="shared" si="293"/>
        <v>1364.3999999999999</v>
      </c>
      <c r="T1565" s="15">
        <f t="shared" si="295"/>
        <v>0</v>
      </c>
      <c r="U1565" s="9">
        <f t="shared" si="300"/>
        <v>0</v>
      </c>
      <c r="V1565" s="15">
        <f t="shared" si="301"/>
        <v>0</v>
      </c>
      <c r="W1565" s="16">
        <f t="shared" si="302"/>
        <v>0</v>
      </c>
      <c r="X1565" s="15">
        <f t="shared" si="303"/>
        <v>0</v>
      </c>
      <c r="Y1565" s="9">
        <f t="shared" si="303"/>
        <v>0</v>
      </c>
    </row>
    <row r="1566" spans="2:25" ht="78" x14ac:dyDescent="0.3">
      <c r="B1566" s="17">
        <v>45138</v>
      </c>
      <c r="C1566" s="17">
        <v>45257</v>
      </c>
      <c r="D1566" s="5" t="s">
        <v>3013</v>
      </c>
      <c r="E1566" s="27" t="s">
        <v>3014</v>
      </c>
      <c r="F1566" s="10">
        <v>295.83</v>
      </c>
      <c r="G1566" s="8">
        <v>8</v>
      </c>
      <c r="H1566" s="9">
        <f t="shared" si="296"/>
        <v>2366.64</v>
      </c>
      <c r="I1566" s="10">
        <v>297.36</v>
      </c>
      <c r="J1566" s="11">
        <v>8</v>
      </c>
      <c r="K1566" s="12">
        <f t="shared" si="297"/>
        <v>2378.88</v>
      </c>
      <c r="L1566" s="8">
        <f t="shared" si="298"/>
        <v>16</v>
      </c>
      <c r="M1566" s="9">
        <f t="shared" si="298"/>
        <v>4745.5200000000004</v>
      </c>
      <c r="N1566" s="13">
        <v>8</v>
      </c>
      <c r="O1566" s="14">
        <f t="shared" si="299"/>
        <v>2366.64</v>
      </c>
      <c r="P1566" s="13">
        <v>8</v>
      </c>
      <c r="Q1566" s="14">
        <f t="shared" si="290"/>
        <v>2378.88</v>
      </c>
      <c r="R1566" s="13">
        <f t="shared" si="294"/>
        <v>16</v>
      </c>
      <c r="S1566" s="14">
        <f t="shared" si="293"/>
        <v>4745.5200000000004</v>
      </c>
      <c r="T1566" s="15">
        <f t="shared" si="295"/>
        <v>0</v>
      </c>
      <c r="U1566" s="9">
        <f t="shared" si="300"/>
        <v>0</v>
      </c>
      <c r="V1566" s="15">
        <f t="shared" si="301"/>
        <v>0</v>
      </c>
      <c r="W1566" s="16">
        <f t="shared" si="302"/>
        <v>0</v>
      </c>
      <c r="X1566" s="15">
        <f t="shared" si="303"/>
        <v>0</v>
      </c>
      <c r="Y1566" s="9">
        <f t="shared" si="303"/>
        <v>0</v>
      </c>
    </row>
    <row r="1567" spans="2:25" ht="62.4" x14ac:dyDescent="0.3">
      <c r="B1567" s="5">
        <v>44477</v>
      </c>
      <c r="C1567" s="5">
        <v>45257</v>
      </c>
      <c r="D1567" s="5" t="s">
        <v>393</v>
      </c>
      <c r="E1567" s="6" t="s">
        <v>394</v>
      </c>
      <c r="F1567" s="10">
        <v>450</v>
      </c>
      <c r="G1567" s="8">
        <v>25</v>
      </c>
      <c r="H1567" s="9">
        <f t="shared" si="296"/>
        <v>11250</v>
      </c>
      <c r="I1567" s="10">
        <v>476</v>
      </c>
      <c r="J1567" s="11">
        <v>7</v>
      </c>
      <c r="K1567" s="12">
        <f t="shared" si="297"/>
        <v>3332</v>
      </c>
      <c r="L1567" s="8">
        <f t="shared" si="298"/>
        <v>32</v>
      </c>
      <c r="M1567" s="9">
        <f t="shared" si="298"/>
        <v>14582</v>
      </c>
      <c r="N1567" s="13">
        <v>25</v>
      </c>
      <c r="O1567" s="14">
        <f t="shared" si="299"/>
        <v>11250</v>
      </c>
      <c r="P1567" s="13">
        <v>7</v>
      </c>
      <c r="Q1567" s="14">
        <f t="shared" si="290"/>
        <v>3332</v>
      </c>
      <c r="R1567" s="13">
        <f t="shared" si="294"/>
        <v>32</v>
      </c>
      <c r="S1567" s="14">
        <f t="shared" si="293"/>
        <v>14582</v>
      </c>
      <c r="T1567" s="15">
        <f t="shared" si="295"/>
        <v>0</v>
      </c>
      <c r="U1567" s="9">
        <f t="shared" si="300"/>
        <v>0</v>
      </c>
      <c r="V1567" s="15">
        <f t="shared" si="301"/>
        <v>0</v>
      </c>
      <c r="W1567" s="16">
        <f t="shared" si="302"/>
        <v>0</v>
      </c>
      <c r="X1567" s="15">
        <f t="shared" si="303"/>
        <v>0</v>
      </c>
      <c r="Y1567" s="9">
        <f t="shared" si="303"/>
        <v>0</v>
      </c>
    </row>
    <row r="1568" spans="2:25" ht="62.4" x14ac:dyDescent="0.3">
      <c r="B1568" s="5">
        <v>44399</v>
      </c>
      <c r="C1568" s="5">
        <v>45259</v>
      </c>
      <c r="D1568" s="5" t="s">
        <v>2578</v>
      </c>
      <c r="E1568" s="6" t="s">
        <v>2579</v>
      </c>
      <c r="F1568" s="10">
        <v>3900</v>
      </c>
      <c r="G1568" s="15">
        <v>12</v>
      </c>
      <c r="H1568" s="9">
        <f t="shared" si="296"/>
        <v>46800</v>
      </c>
      <c r="I1568" s="10">
        <v>3375</v>
      </c>
      <c r="J1568" s="11">
        <v>1</v>
      </c>
      <c r="K1568" s="12">
        <f t="shared" si="297"/>
        <v>3375</v>
      </c>
      <c r="L1568" s="8">
        <f t="shared" si="298"/>
        <v>13</v>
      </c>
      <c r="M1568" s="9">
        <f t="shared" si="298"/>
        <v>50175</v>
      </c>
      <c r="N1568" s="13">
        <v>12</v>
      </c>
      <c r="O1568" s="14">
        <f t="shared" si="299"/>
        <v>46800</v>
      </c>
      <c r="P1568" s="13">
        <v>1</v>
      </c>
      <c r="Q1568" s="14">
        <f t="shared" si="290"/>
        <v>3375</v>
      </c>
      <c r="R1568" s="13">
        <f t="shared" si="294"/>
        <v>13</v>
      </c>
      <c r="S1568" s="14">
        <f t="shared" si="293"/>
        <v>50175</v>
      </c>
      <c r="T1568" s="15">
        <f t="shared" si="295"/>
        <v>0</v>
      </c>
      <c r="U1568" s="9">
        <f t="shared" si="300"/>
        <v>0</v>
      </c>
      <c r="V1568" s="15">
        <f t="shared" si="301"/>
        <v>0</v>
      </c>
      <c r="W1568" s="16">
        <f t="shared" si="302"/>
        <v>0</v>
      </c>
      <c r="X1568" s="15">
        <f t="shared" si="303"/>
        <v>0</v>
      </c>
      <c r="Y1568" s="9">
        <f t="shared" si="303"/>
        <v>0</v>
      </c>
    </row>
    <row r="1569" spans="2:25" ht="46.8" x14ac:dyDescent="0.3">
      <c r="B1569" s="5">
        <v>44574</v>
      </c>
      <c r="C1569" s="5">
        <v>45260</v>
      </c>
      <c r="D1569" s="5" t="s">
        <v>1413</v>
      </c>
      <c r="E1569" s="6" t="s">
        <v>1414</v>
      </c>
      <c r="F1569" s="10">
        <v>105.93</v>
      </c>
      <c r="G1569" s="8">
        <v>11</v>
      </c>
      <c r="H1569" s="9">
        <f t="shared" si="296"/>
        <v>1165.23</v>
      </c>
      <c r="I1569" s="10">
        <v>575</v>
      </c>
      <c r="J1569" s="11">
        <v>8</v>
      </c>
      <c r="K1569" s="12">
        <f t="shared" si="297"/>
        <v>4600</v>
      </c>
      <c r="L1569" s="8">
        <f t="shared" si="298"/>
        <v>19</v>
      </c>
      <c r="M1569" s="9">
        <f t="shared" si="298"/>
        <v>5765.23</v>
      </c>
      <c r="N1569" s="13">
        <v>11</v>
      </c>
      <c r="O1569" s="14">
        <f t="shared" si="299"/>
        <v>1165.23</v>
      </c>
      <c r="P1569" s="13">
        <v>8</v>
      </c>
      <c r="Q1569" s="14">
        <f t="shared" si="290"/>
        <v>4600</v>
      </c>
      <c r="R1569" s="13">
        <f t="shared" si="294"/>
        <v>19</v>
      </c>
      <c r="S1569" s="14">
        <f t="shared" si="293"/>
        <v>5765.23</v>
      </c>
      <c r="T1569" s="15">
        <f t="shared" si="295"/>
        <v>0</v>
      </c>
      <c r="U1569" s="9">
        <f t="shared" si="300"/>
        <v>0</v>
      </c>
      <c r="V1569" s="15">
        <f t="shared" si="301"/>
        <v>0</v>
      </c>
      <c r="W1569" s="16">
        <f t="shared" si="302"/>
        <v>0</v>
      </c>
      <c r="X1569" s="15">
        <f t="shared" si="303"/>
        <v>0</v>
      </c>
      <c r="Y1569" s="9">
        <f t="shared" si="303"/>
        <v>0</v>
      </c>
    </row>
    <row r="1570" spans="2:25" ht="46.8" x14ac:dyDescent="0.3">
      <c r="B1570" s="5">
        <v>43794</v>
      </c>
      <c r="C1570" s="5">
        <v>45260</v>
      </c>
      <c r="D1570" s="5" t="s">
        <v>2249</v>
      </c>
      <c r="E1570" s="6" t="s">
        <v>2250</v>
      </c>
      <c r="F1570" s="10">
        <v>216</v>
      </c>
      <c r="G1570" s="15">
        <v>10</v>
      </c>
      <c r="H1570" s="9">
        <f t="shared" si="296"/>
        <v>2160</v>
      </c>
      <c r="I1570" s="10">
        <v>250</v>
      </c>
      <c r="J1570" s="11">
        <v>31</v>
      </c>
      <c r="K1570" s="12">
        <f t="shared" si="297"/>
        <v>7750</v>
      </c>
      <c r="L1570" s="8">
        <f t="shared" si="298"/>
        <v>41</v>
      </c>
      <c r="M1570" s="9">
        <f t="shared" si="298"/>
        <v>9910</v>
      </c>
      <c r="N1570" s="13">
        <v>10</v>
      </c>
      <c r="O1570" s="14">
        <f t="shared" si="299"/>
        <v>2160</v>
      </c>
      <c r="P1570" s="13">
        <v>31</v>
      </c>
      <c r="Q1570" s="14">
        <f t="shared" ref="Q1570:Q1613" si="304">I1570*P1570</f>
        <v>7750</v>
      </c>
      <c r="R1570" s="13">
        <f t="shared" si="294"/>
        <v>41</v>
      </c>
      <c r="S1570" s="14">
        <f t="shared" si="293"/>
        <v>9910</v>
      </c>
      <c r="T1570" s="15">
        <v>0</v>
      </c>
      <c r="U1570" s="9">
        <f t="shared" si="300"/>
        <v>0</v>
      </c>
      <c r="V1570" s="15">
        <f t="shared" si="301"/>
        <v>0</v>
      </c>
      <c r="W1570" s="16">
        <f t="shared" si="302"/>
        <v>0</v>
      </c>
      <c r="X1570" s="15">
        <f t="shared" si="303"/>
        <v>0</v>
      </c>
      <c r="Y1570" s="9">
        <f t="shared" si="303"/>
        <v>0</v>
      </c>
    </row>
    <row r="1571" spans="2:25" ht="46.8" x14ac:dyDescent="0.3">
      <c r="B1571" s="72">
        <v>45238</v>
      </c>
      <c r="C1571" s="72">
        <v>45260</v>
      </c>
      <c r="D1571" s="5" t="s">
        <v>3207</v>
      </c>
      <c r="E1571" s="6" t="s">
        <v>3208</v>
      </c>
      <c r="F1571" s="19">
        <v>90</v>
      </c>
      <c r="G1571" s="22">
        <v>2</v>
      </c>
      <c r="H1571" s="9">
        <f t="shared" si="296"/>
        <v>180</v>
      </c>
      <c r="I1571" s="10">
        <v>359</v>
      </c>
      <c r="J1571" s="11">
        <v>3</v>
      </c>
      <c r="K1571" s="12">
        <f t="shared" si="297"/>
        <v>1077</v>
      </c>
      <c r="L1571" s="8">
        <f t="shared" si="298"/>
        <v>5</v>
      </c>
      <c r="M1571" s="9">
        <f t="shared" si="298"/>
        <v>1257</v>
      </c>
      <c r="N1571" s="13">
        <v>2</v>
      </c>
      <c r="O1571" s="14">
        <f t="shared" si="299"/>
        <v>180</v>
      </c>
      <c r="P1571" s="13">
        <v>3</v>
      </c>
      <c r="Q1571" s="14">
        <f t="shared" si="304"/>
        <v>1077</v>
      </c>
      <c r="R1571" s="13">
        <f t="shared" si="294"/>
        <v>5</v>
      </c>
      <c r="S1571" s="14">
        <f t="shared" si="293"/>
        <v>1257</v>
      </c>
      <c r="T1571" s="15">
        <v>0</v>
      </c>
      <c r="U1571" s="9">
        <f t="shared" si="300"/>
        <v>0</v>
      </c>
      <c r="V1571" s="15">
        <f t="shared" si="301"/>
        <v>0</v>
      </c>
      <c r="W1571" s="16">
        <f t="shared" si="302"/>
        <v>0</v>
      </c>
      <c r="X1571" s="15">
        <f t="shared" si="303"/>
        <v>0</v>
      </c>
      <c r="Y1571" s="9">
        <f t="shared" si="303"/>
        <v>0</v>
      </c>
    </row>
    <row r="1572" spans="2:25" ht="42" x14ac:dyDescent="0.3">
      <c r="B1572" s="73">
        <v>45260</v>
      </c>
      <c r="C1572" s="73">
        <v>45260</v>
      </c>
      <c r="D1572" s="5" t="s">
        <v>3209</v>
      </c>
      <c r="E1572" s="44" t="s">
        <v>3210</v>
      </c>
      <c r="F1572" s="19">
        <v>450</v>
      </c>
      <c r="G1572" s="22">
        <v>19</v>
      </c>
      <c r="H1572" s="9">
        <f t="shared" si="296"/>
        <v>8550</v>
      </c>
      <c r="I1572" s="10">
        <v>0</v>
      </c>
      <c r="J1572" s="11">
        <v>0</v>
      </c>
      <c r="K1572" s="12">
        <f t="shared" si="297"/>
        <v>0</v>
      </c>
      <c r="L1572" s="8">
        <f t="shared" si="298"/>
        <v>19</v>
      </c>
      <c r="M1572" s="9">
        <f t="shared" si="298"/>
        <v>8550</v>
      </c>
      <c r="N1572" s="13">
        <v>19</v>
      </c>
      <c r="O1572" s="14">
        <f t="shared" si="299"/>
        <v>8550</v>
      </c>
      <c r="P1572" s="13">
        <v>0</v>
      </c>
      <c r="Q1572" s="14">
        <f t="shared" si="304"/>
        <v>0</v>
      </c>
      <c r="R1572" s="13">
        <f t="shared" si="294"/>
        <v>19</v>
      </c>
      <c r="S1572" s="14">
        <f t="shared" si="293"/>
        <v>8550</v>
      </c>
      <c r="T1572" s="15">
        <v>0</v>
      </c>
      <c r="U1572" s="9">
        <f t="shared" si="300"/>
        <v>0</v>
      </c>
      <c r="V1572" s="15">
        <f t="shared" si="301"/>
        <v>0</v>
      </c>
      <c r="W1572" s="16">
        <f t="shared" si="302"/>
        <v>0</v>
      </c>
      <c r="X1572" s="15">
        <f t="shared" si="303"/>
        <v>0</v>
      </c>
      <c r="Y1572" s="9">
        <f t="shared" si="303"/>
        <v>0</v>
      </c>
    </row>
    <row r="1573" spans="2:25" ht="62.4" x14ac:dyDescent="0.3">
      <c r="B1573" s="5">
        <v>44692</v>
      </c>
      <c r="C1573" s="5">
        <v>45261</v>
      </c>
      <c r="D1573" s="5" t="s">
        <v>822</v>
      </c>
      <c r="E1573" s="6" t="s">
        <v>823</v>
      </c>
      <c r="F1573" s="10">
        <v>95.58</v>
      </c>
      <c r="G1573" s="8">
        <v>4</v>
      </c>
      <c r="H1573" s="9">
        <f t="shared" si="296"/>
        <v>382.32</v>
      </c>
      <c r="I1573" s="10">
        <v>112</v>
      </c>
      <c r="J1573" s="11">
        <v>1</v>
      </c>
      <c r="K1573" s="12">
        <f t="shared" si="297"/>
        <v>112</v>
      </c>
      <c r="L1573" s="8">
        <f t="shared" si="298"/>
        <v>5</v>
      </c>
      <c r="M1573" s="9">
        <f t="shared" si="298"/>
        <v>494.32</v>
      </c>
      <c r="N1573" s="13">
        <v>4</v>
      </c>
      <c r="O1573" s="14">
        <f t="shared" si="299"/>
        <v>382.32</v>
      </c>
      <c r="P1573" s="13">
        <v>1</v>
      </c>
      <c r="Q1573" s="14">
        <f t="shared" si="304"/>
        <v>112</v>
      </c>
      <c r="R1573" s="13">
        <f t="shared" si="294"/>
        <v>5</v>
      </c>
      <c r="S1573" s="14">
        <f t="shared" si="293"/>
        <v>494.32</v>
      </c>
      <c r="T1573" s="15">
        <f t="shared" ref="T1573:T1593" si="305">G1573-N1573</f>
        <v>0</v>
      </c>
      <c r="U1573" s="9">
        <f t="shared" si="300"/>
        <v>0</v>
      </c>
      <c r="V1573" s="15">
        <f t="shared" si="301"/>
        <v>0</v>
      </c>
      <c r="W1573" s="16">
        <f t="shared" si="302"/>
        <v>0</v>
      </c>
      <c r="X1573" s="15">
        <f t="shared" si="303"/>
        <v>0</v>
      </c>
      <c r="Y1573" s="9">
        <f t="shared" si="303"/>
        <v>0</v>
      </c>
    </row>
    <row r="1574" spans="2:25" ht="46.8" x14ac:dyDescent="0.3">
      <c r="B1574" s="5">
        <v>44764</v>
      </c>
      <c r="C1574" s="5">
        <v>45261</v>
      </c>
      <c r="D1574" s="5" t="s">
        <v>914</v>
      </c>
      <c r="E1574" s="6" t="s">
        <v>915</v>
      </c>
      <c r="F1574" s="10">
        <v>106.91</v>
      </c>
      <c r="G1574" s="8">
        <v>1</v>
      </c>
      <c r="H1574" s="9">
        <f t="shared" si="296"/>
        <v>106.91</v>
      </c>
      <c r="I1574" s="10">
        <v>71.040000000000006</v>
      </c>
      <c r="J1574" s="11">
        <v>1</v>
      </c>
      <c r="K1574" s="12">
        <f t="shared" si="297"/>
        <v>71.040000000000006</v>
      </c>
      <c r="L1574" s="8">
        <f t="shared" si="298"/>
        <v>2</v>
      </c>
      <c r="M1574" s="9">
        <f t="shared" si="298"/>
        <v>177.95</v>
      </c>
      <c r="N1574" s="13">
        <v>1</v>
      </c>
      <c r="O1574" s="14">
        <f t="shared" si="299"/>
        <v>106.91</v>
      </c>
      <c r="P1574" s="13">
        <v>1</v>
      </c>
      <c r="Q1574" s="14">
        <f t="shared" si="304"/>
        <v>71.040000000000006</v>
      </c>
      <c r="R1574" s="13">
        <f t="shared" si="294"/>
        <v>2</v>
      </c>
      <c r="S1574" s="14">
        <f t="shared" si="293"/>
        <v>177.95</v>
      </c>
      <c r="T1574" s="15">
        <f t="shared" si="305"/>
        <v>0</v>
      </c>
      <c r="U1574" s="9">
        <f t="shared" si="300"/>
        <v>0</v>
      </c>
      <c r="V1574" s="15">
        <f t="shared" si="301"/>
        <v>0</v>
      </c>
      <c r="W1574" s="16">
        <f t="shared" si="302"/>
        <v>0</v>
      </c>
      <c r="X1574" s="15">
        <f t="shared" si="303"/>
        <v>0</v>
      </c>
      <c r="Y1574" s="9">
        <f t="shared" si="303"/>
        <v>0</v>
      </c>
    </row>
    <row r="1575" spans="2:25" ht="46.8" x14ac:dyDescent="0.3">
      <c r="B1575" s="5">
        <v>44957</v>
      </c>
      <c r="C1575" s="5">
        <v>45261</v>
      </c>
      <c r="D1575" s="5" t="s">
        <v>1373</v>
      </c>
      <c r="E1575" s="6" t="s">
        <v>1374</v>
      </c>
      <c r="F1575" s="10">
        <v>31.15</v>
      </c>
      <c r="G1575" s="8">
        <v>1</v>
      </c>
      <c r="H1575" s="9">
        <f t="shared" si="296"/>
        <v>31.15</v>
      </c>
      <c r="I1575" s="10">
        <v>25.19</v>
      </c>
      <c r="J1575" s="11">
        <v>1</v>
      </c>
      <c r="K1575" s="12">
        <f t="shared" si="297"/>
        <v>25.19</v>
      </c>
      <c r="L1575" s="8">
        <f t="shared" si="298"/>
        <v>2</v>
      </c>
      <c r="M1575" s="9">
        <f t="shared" si="298"/>
        <v>56.34</v>
      </c>
      <c r="N1575" s="13">
        <v>1</v>
      </c>
      <c r="O1575" s="14">
        <f t="shared" si="299"/>
        <v>31.15</v>
      </c>
      <c r="P1575" s="13">
        <v>1</v>
      </c>
      <c r="Q1575" s="14">
        <f t="shared" si="304"/>
        <v>25.19</v>
      </c>
      <c r="R1575" s="13">
        <f t="shared" si="294"/>
        <v>2</v>
      </c>
      <c r="S1575" s="14">
        <f t="shared" si="293"/>
        <v>56.34</v>
      </c>
      <c r="T1575" s="15">
        <f t="shared" si="305"/>
        <v>0</v>
      </c>
      <c r="U1575" s="9">
        <f t="shared" si="300"/>
        <v>0</v>
      </c>
      <c r="V1575" s="15">
        <f t="shared" si="301"/>
        <v>0</v>
      </c>
      <c r="W1575" s="16">
        <f t="shared" si="302"/>
        <v>0</v>
      </c>
      <c r="X1575" s="15">
        <f t="shared" si="303"/>
        <v>0</v>
      </c>
      <c r="Y1575" s="9">
        <f t="shared" si="303"/>
        <v>0</v>
      </c>
    </row>
    <row r="1576" spans="2:25" ht="46.8" x14ac:dyDescent="0.3">
      <c r="B1576" s="17">
        <v>45261</v>
      </c>
      <c r="C1576" s="17">
        <v>45261</v>
      </c>
      <c r="D1576" s="5" t="s">
        <v>3211</v>
      </c>
      <c r="E1576" s="27" t="s">
        <v>3212</v>
      </c>
      <c r="F1576" s="10">
        <v>15.62</v>
      </c>
      <c r="G1576" s="8">
        <v>70</v>
      </c>
      <c r="H1576" s="9">
        <f t="shared" si="296"/>
        <v>1093.3999999999999</v>
      </c>
      <c r="I1576" s="10">
        <v>0</v>
      </c>
      <c r="J1576" s="11">
        <v>0</v>
      </c>
      <c r="K1576" s="12">
        <f t="shared" si="297"/>
        <v>0</v>
      </c>
      <c r="L1576" s="8">
        <f t="shared" si="298"/>
        <v>70</v>
      </c>
      <c r="M1576" s="9">
        <f t="shared" si="298"/>
        <v>1093.3999999999999</v>
      </c>
      <c r="N1576" s="13">
        <v>70</v>
      </c>
      <c r="O1576" s="14">
        <f t="shared" si="299"/>
        <v>1093.3999999999999</v>
      </c>
      <c r="P1576" s="13">
        <v>0</v>
      </c>
      <c r="Q1576" s="14">
        <f t="shared" si="304"/>
        <v>0</v>
      </c>
      <c r="R1576" s="13">
        <f t="shared" si="294"/>
        <v>70</v>
      </c>
      <c r="S1576" s="14">
        <f t="shared" si="293"/>
        <v>1093.3999999999999</v>
      </c>
      <c r="T1576" s="15">
        <f t="shared" si="305"/>
        <v>0</v>
      </c>
      <c r="U1576" s="9">
        <f t="shared" si="300"/>
        <v>0</v>
      </c>
      <c r="V1576" s="15">
        <f t="shared" si="301"/>
        <v>0</v>
      </c>
      <c r="W1576" s="16">
        <f t="shared" si="302"/>
        <v>0</v>
      </c>
      <c r="X1576" s="15">
        <f t="shared" si="303"/>
        <v>0</v>
      </c>
      <c r="Y1576" s="9">
        <f t="shared" si="303"/>
        <v>0</v>
      </c>
    </row>
    <row r="1577" spans="2:25" ht="62.4" x14ac:dyDescent="0.3">
      <c r="B1577" s="17">
        <v>44115</v>
      </c>
      <c r="C1577" s="17">
        <v>45265</v>
      </c>
      <c r="D1577" s="5" t="s">
        <v>204</v>
      </c>
      <c r="E1577" s="18" t="s">
        <v>205</v>
      </c>
      <c r="F1577" s="19">
        <v>13</v>
      </c>
      <c r="G1577" s="8">
        <v>1</v>
      </c>
      <c r="H1577" s="9">
        <f t="shared" si="296"/>
        <v>13</v>
      </c>
      <c r="I1577" s="10">
        <v>135</v>
      </c>
      <c r="J1577" s="11">
        <v>4</v>
      </c>
      <c r="K1577" s="12">
        <f t="shared" si="297"/>
        <v>540</v>
      </c>
      <c r="L1577" s="8">
        <f t="shared" si="298"/>
        <v>5</v>
      </c>
      <c r="M1577" s="9">
        <f t="shared" si="298"/>
        <v>553</v>
      </c>
      <c r="N1577" s="13">
        <v>1</v>
      </c>
      <c r="O1577" s="14">
        <f t="shared" si="299"/>
        <v>13</v>
      </c>
      <c r="P1577" s="13">
        <v>4</v>
      </c>
      <c r="Q1577" s="14">
        <f t="shared" si="304"/>
        <v>540</v>
      </c>
      <c r="R1577" s="13">
        <f t="shared" si="294"/>
        <v>5</v>
      </c>
      <c r="S1577" s="14">
        <f t="shared" si="293"/>
        <v>553</v>
      </c>
      <c r="T1577" s="15">
        <f t="shared" si="305"/>
        <v>0</v>
      </c>
      <c r="U1577" s="9">
        <f t="shared" si="300"/>
        <v>0</v>
      </c>
      <c r="V1577" s="15">
        <f t="shared" si="301"/>
        <v>0</v>
      </c>
      <c r="W1577" s="16">
        <f t="shared" si="302"/>
        <v>0</v>
      </c>
      <c r="X1577" s="15">
        <f t="shared" si="303"/>
        <v>0</v>
      </c>
      <c r="Y1577" s="9">
        <f t="shared" si="303"/>
        <v>0</v>
      </c>
    </row>
    <row r="1578" spans="2:25" ht="46.8" x14ac:dyDescent="0.3">
      <c r="B1578" s="5">
        <v>44496</v>
      </c>
      <c r="C1578" s="5">
        <v>45265</v>
      </c>
      <c r="D1578" s="5" t="s">
        <v>455</v>
      </c>
      <c r="E1578" s="6" t="s">
        <v>456</v>
      </c>
      <c r="F1578" s="10">
        <v>1.6</v>
      </c>
      <c r="G1578" s="15">
        <v>100</v>
      </c>
      <c r="H1578" s="9">
        <f t="shared" si="296"/>
        <v>160</v>
      </c>
      <c r="I1578" s="10">
        <v>0.54</v>
      </c>
      <c r="J1578" s="11">
        <v>60</v>
      </c>
      <c r="K1578" s="12">
        <f t="shared" si="297"/>
        <v>32.400000000000006</v>
      </c>
      <c r="L1578" s="8">
        <f t="shared" si="298"/>
        <v>160</v>
      </c>
      <c r="M1578" s="9">
        <f t="shared" si="298"/>
        <v>192.4</v>
      </c>
      <c r="N1578" s="13">
        <v>100</v>
      </c>
      <c r="O1578" s="14">
        <f t="shared" si="299"/>
        <v>160</v>
      </c>
      <c r="P1578" s="13">
        <v>60</v>
      </c>
      <c r="Q1578" s="14">
        <f t="shared" si="304"/>
        <v>32.400000000000006</v>
      </c>
      <c r="R1578" s="13">
        <f t="shared" si="294"/>
        <v>160</v>
      </c>
      <c r="S1578" s="14">
        <f t="shared" si="293"/>
        <v>192.4</v>
      </c>
      <c r="T1578" s="15">
        <f t="shared" si="305"/>
        <v>0</v>
      </c>
      <c r="U1578" s="9">
        <f t="shared" si="300"/>
        <v>0</v>
      </c>
      <c r="V1578" s="15">
        <f t="shared" si="301"/>
        <v>0</v>
      </c>
      <c r="W1578" s="16">
        <f t="shared" si="302"/>
        <v>0</v>
      </c>
      <c r="X1578" s="15">
        <f t="shared" si="303"/>
        <v>0</v>
      </c>
      <c r="Y1578" s="9">
        <f t="shared" si="303"/>
        <v>0</v>
      </c>
    </row>
    <row r="1579" spans="2:25" ht="78" x14ac:dyDescent="0.3">
      <c r="B1579" s="5">
        <v>44566</v>
      </c>
      <c r="C1579" s="5">
        <v>45265</v>
      </c>
      <c r="D1579" s="5" t="s">
        <v>650</v>
      </c>
      <c r="E1579" s="6" t="s">
        <v>651</v>
      </c>
      <c r="F1579" s="10">
        <v>90</v>
      </c>
      <c r="G1579" s="8">
        <v>1</v>
      </c>
      <c r="H1579" s="9">
        <f t="shared" si="296"/>
        <v>90</v>
      </c>
      <c r="I1579" s="10">
        <v>59</v>
      </c>
      <c r="J1579" s="11">
        <v>13</v>
      </c>
      <c r="K1579" s="12">
        <f t="shared" si="297"/>
        <v>767</v>
      </c>
      <c r="L1579" s="8">
        <f t="shared" si="298"/>
        <v>14</v>
      </c>
      <c r="M1579" s="9">
        <f t="shared" si="298"/>
        <v>857</v>
      </c>
      <c r="N1579" s="13">
        <v>1</v>
      </c>
      <c r="O1579" s="14">
        <f t="shared" si="299"/>
        <v>90</v>
      </c>
      <c r="P1579" s="13">
        <v>13</v>
      </c>
      <c r="Q1579" s="14">
        <f t="shared" si="304"/>
        <v>767</v>
      </c>
      <c r="R1579" s="13">
        <f t="shared" si="294"/>
        <v>14</v>
      </c>
      <c r="S1579" s="14">
        <f t="shared" si="293"/>
        <v>857</v>
      </c>
      <c r="T1579" s="15">
        <f t="shared" si="305"/>
        <v>0</v>
      </c>
      <c r="U1579" s="9">
        <f t="shared" si="300"/>
        <v>0</v>
      </c>
      <c r="V1579" s="15">
        <f t="shared" si="301"/>
        <v>0</v>
      </c>
      <c r="W1579" s="16">
        <f t="shared" si="302"/>
        <v>0</v>
      </c>
      <c r="X1579" s="15">
        <f t="shared" si="303"/>
        <v>0</v>
      </c>
      <c r="Y1579" s="9">
        <f t="shared" si="303"/>
        <v>0</v>
      </c>
    </row>
    <row r="1580" spans="2:25" ht="31.2" x14ac:dyDescent="0.3">
      <c r="B1580" s="5">
        <v>43780</v>
      </c>
      <c r="C1580" s="5">
        <v>45265</v>
      </c>
      <c r="D1580" s="5" t="s">
        <v>1188</v>
      </c>
      <c r="E1580" s="6" t="s">
        <v>1189</v>
      </c>
      <c r="F1580" s="10">
        <v>519.20000000000005</v>
      </c>
      <c r="G1580" s="8">
        <v>3</v>
      </c>
      <c r="H1580" s="9">
        <f t="shared" si="296"/>
        <v>1557.6000000000001</v>
      </c>
      <c r="I1580" s="10">
        <v>334</v>
      </c>
      <c r="J1580" s="11">
        <v>2</v>
      </c>
      <c r="K1580" s="12">
        <f t="shared" si="297"/>
        <v>668</v>
      </c>
      <c r="L1580" s="8">
        <f t="shared" si="298"/>
        <v>5</v>
      </c>
      <c r="M1580" s="9">
        <f t="shared" si="298"/>
        <v>2225.6000000000004</v>
      </c>
      <c r="N1580" s="13">
        <v>3</v>
      </c>
      <c r="O1580" s="14">
        <f t="shared" si="299"/>
        <v>1557.6000000000001</v>
      </c>
      <c r="P1580" s="13">
        <v>2</v>
      </c>
      <c r="Q1580" s="14">
        <f t="shared" si="304"/>
        <v>668</v>
      </c>
      <c r="R1580" s="13">
        <f t="shared" si="294"/>
        <v>5</v>
      </c>
      <c r="S1580" s="14">
        <f t="shared" si="293"/>
        <v>2225.6000000000004</v>
      </c>
      <c r="T1580" s="15">
        <f t="shared" si="305"/>
        <v>0</v>
      </c>
      <c r="U1580" s="9">
        <f t="shared" si="300"/>
        <v>0</v>
      </c>
      <c r="V1580" s="15">
        <f t="shared" si="301"/>
        <v>0</v>
      </c>
      <c r="W1580" s="16">
        <f t="shared" si="302"/>
        <v>0</v>
      </c>
      <c r="X1580" s="15">
        <f t="shared" si="303"/>
        <v>0</v>
      </c>
      <c r="Y1580" s="9">
        <f t="shared" si="303"/>
        <v>0</v>
      </c>
    </row>
    <row r="1581" spans="2:25" ht="55.8" x14ac:dyDescent="0.3">
      <c r="B1581" s="73">
        <v>45265</v>
      </c>
      <c r="C1581" s="73">
        <v>45265</v>
      </c>
      <c r="D1581" s="5" t="s">
        <v>3213</v>
      </c>
      <c r="E1581" s="44" t="s">
        <v>3214</v>
      </c>
      <c r="F1581" s="10">
        <v>0.57999999999999996</v>
      </c>
      <c r="G1581" s="8">
        <v>60</v>
      </c>
      <c r="H1581" s="9">
        <f t="shared" si="296"/>
        <v>34.799999999999997</v>
      </c>
      <c r="I1581" s="10">
        <v>0</v>
      </c>
      <c r="J1581" s="11">
        <v>0</v>
      </c>
      <c r="K1581" s="12">
        <f t="shared" si="297"/>
        <v>0</v>
      </c>
      <c r="L1581" s="8">
        <f t="shared" si="298"/>
        <v>60</v>
      </c>
      <c r="M1581" s="9">
        <f t="shared" si="298"/>
        <v>34.799999999999997</v>
      </c>
      <c r="N1581" s="13">
        <v>60</v>
      </c>
      <c r="O1581" s="14">
        <f t="shared" si="299"/>
        <v>34.799999999999997</v>
      </c>
      <c r="P1581" s="13">
        <v>0</v>
      </c>
      <c r="Q1581" s="14">
        <f t="shared" si="304"/>
        <v>0</v>
      </c>
      <c r="R1581" s="13">
        <f t="shared" si="294"/>
        <v>60</v>
      </c>
      <c r="S1581" s="14">
        <f t="shared" si="293"/>
        <v>34.799999999999997</v>
      </c>
      <c r="T1581" s="15">
        <f t="shared" si="305"/>
        <v>0</v>
      </c>
      <c r="U1581" s="9">
        <f t="shared" si="300"/>
        <v>0</v>
      </c>
      <c r="V1581" s="15">
        <f t="shared" si="301"/>
        <v>0</v>
      </c>
      <c r="W1581" s="16">
        <f t="shared" si="302"/>
        <v>0</v>
      </c>
      <c r="X1581" s="15">
        <f t="shared" si="303"/>
        <v>0</v>
      </c>
      <c r="Y1581" s="9">
        <f t="shared" si="303"/>
        <v>0</v>
      </c>
    </row>
    <row r="1582" spans="2:25" ht="31.2" x14ac:dyDescent="0.3">
      <c r="B1582" s="17">
        <v>45265</v>
      </c>
      <c r="C1582" s="17">
        <v>45265</v>
      </c>
      <c r="D1582" s="5" t="s">
        <v>3215</v>
      </c>
      <c r="E1582" s="27" t="s">
        <v>3216</v>
      </c>
      <c r="F1582" s="10">
        <v>206.75</v>
      </c>
      <c r="G1582" s="8">
        <v>1</v>
      </c>
      <c r="H1582" s="9">
        <f t="shared" si="296"/>
        <v>206.75</v>
      </c>
      <c r="I1582" s="10">
        <v>0</v>
      </c>
      <c r="J1582" s="11">
        <v>0</v>
      </c>
      <c r="K1582" s="12">
        <f t="shared" si="297"/>
        <v>0</v>
      </c>
      <c r="L1582" s="8">
        <f t="shared" si="298"/>
        <v>1</v>
      </c>
      <c r="M1582" s="9">
        <f t="shared" si="298"/>
        <v>206.75</v>
      </c>
      <c r="N1582" s="13">
        <v>1</v>
      </c>
      <c r="O1582" s="14">
        <f t="shared" si="299"/>
        <v>206.75</v>
      </c>
      <c r="P1582" s="13">
        <v>0</v>
      </c>
      <c r="Q1582" s="14">
        <f t="shared" si="304"/>
        <v>0</v>
      </c>
      <c r="R1582" s="13">
        <f t="shared" si="294"/>
        <v>1</v>
      </c>
      <c r="S1582" s="14">
        <f t="shared" si="293"/>
        <v>206.75</v>
      </c>
      <c r="T1582" s="15">
        <f t="shared" si="305"/>
        <v>0</v>
      </c>
      <c r="U1582" s="9">
        <f t="shared" si="300"/>
        <v>0</v>
      </c>
      <c r="V1582" s="15">
        <f t="shared" si="301"/>
        <v>0</v>
      </c>
      <c r="W1582" s="16">
        <f t="shared" si="302"/>
        <v>0</v>
      </c>
      <c r="X1582" s="15">
        <f t="shared" si="303"/>
        <v>0</v>
      </c>
      <c r="Y1582" s="9">
        <f t="shared" si="303"/>
        <v>0</v>
      </c>
    </row>
    <row r="1583" spans="2:25" ht="31.2" x14ac:dyDescent="0.3">
      <c r="B1583" s="17">
        <v>45265</v>
      </c>
      <c r="C1583" s="17">
        <v>45265</v>
      </c>
      <c r="D1583" s="5" t="s">
        <v>3217</v>
      </c>
      <c r="E1583" s="27" t="s">
        <v>3218</v>
      </c>
      <c r="F1583" s="10">
        <v>94.07</v>
      </c>
      <c r="G1583" s="8">
        <v>1</v>
      </c>
      <c r="H1583" s="9">
        <f t="shared" si="296"/>
        <v>94.07</v>
      </c>
      <c r="I1583" s="10">
        <v>0</v>
      </c>
      <c r="J1583" s="11">
        <v>0</v>
      </c>
      <c r="K1583" s="12">
        <f t="shared" si="297"/>
        <v>0</v>
      </c>
      <c r="L1583" s="8">
        <f t="shared" si="298"/>
        <v>1</v>
      </c>
      <c r="M1583" s="9">
        <f t="shared" si="298"/>
        <v>94.07</v>
      </c>
      <c r="N1583" s="13">
        <v>1</v>
      </c>
      <c r="O1583" s="14">
        <f t="shared" si="299"/>
        <v>94.07</v>
      </c>
      <c r="P1583" s="13">
        <v>0</v>
      </c>
      <c r="Q1583" s="14">
        <f t="shared" si="304"/>
        <v>0</v>
      </c>
      <c r="R1583" s="13">
        <f t="shared" si="294"/>
        <v>1</v>
      </c>
      <c r="S1583" s="14">
        <f t="shared" si="293"/>
        <v>94.07</v>
      </c>
      <c r="T1583" s="15">
        <f t="shared" si="305"/>
        <v>0</v>
      </c>
      <c r="U1583" s="9">
        <f t="shared" si="300"/>
        <v>0</v>
      </c>
      <c r="V1583" s="15">
        <f t="shared" si="301"/>
        <v>0</v>
      </c>
      <c r="W1583" s="16">
        <f t="shared" si="302"/>
        <v>0</v>
      </c>
      <c r="X1583" s="15">
        <f t="shared" si="303"/>
        <v>0</v>
      </c>
      <c r="Y1583" s="9">
        <f t="shared" si="303"/>
        <v>0</v>
      </c>
    </row>
    <row r="1584" spans="2:25" ht="62.4" x14ac:dyDescent="0.3">
      <c r="B1584" s="17">
        <v>45265</v>
      </c>
      <c r="C1584" s="17">
        <v>45265</v>
      </c>
      <c r="D1584" s="5" t="s">
        <v>3219</v>
      </c>
      <c r="E1584" s="27" t="s">
        <v>3220</v>
      </c>
      <c r="F1584" s="10">
        <v>47.2</v>
      </c>
      <c r="G1584" s="8">
        <v>12</v>
      </c>
      <c r="H1584" s="9">
        <f t="shared" si="296"/>
        <v>566.40000000000009</v>
      </c>
      <c r="I1584" s="10">
        <v>0</v>
      </c>
      <c r="J1584" s="11">
        <v>0</v>
      </c>
      <c r="K1584" s="12">
        <f t="shared" si="297"/>
        <v>0</v>
      </c>
      <c r="L1584" s="8">
        <f t="shared" si="298"/>
        <v>12</v>
      </c>
      <c r="M1584" s="9">
        <f t="shared" si="298"/>
        <v>566.40000000000009</v>
      </c>
      <c r="N1584" s="13">
        <v>12</v>
      </c>
      <c r="O1584" s="14">
        <f t="shared" si="299"/>
        <v>566.40000000000009</v>
      </c>
      <c r="P1584" s="13">
        <v>0</v>
      </c>
      <c r="Q1584" s="14">
        <f t="shared" si="304"/>
        <v>0</v>
      </c>
      <c r="R1584" s="13">
        <f t="shared" si="294"/>
        <v>12</v>
      </c>
      <c r="S1584" s="14">
        <f t="shared" si="293"/>
        <v>566.40000000000009</v>
      </c>
      <c r="T1584" s="15">
        <f t="shared" si="305"/>
        <v>0</v>
      </c>
      <c r="U1584" s="9">
        <f t="shared" si="300"/>
        <v>0</v>
      </c>
      <c r="V1584" s="15">
        <f t="shared" si="301"/>
        <v>0</v>
      </c>
      <c r="W1584" s="16">
        <f t="shared" si="302"/>
        <v>0</v>
      </c>
      <c r="X1584" s="15">
        <f t="shared" si="303"/>
        <v>0</v>
      </c>
      <c r="Y1584" s="9">
        <f t="shared" si="303"/>
        <v>0</v>
      </c>
    </row>
    <row r="1585" spans="2:25" ht="46.8" x14ac:dyDescent="0.3">
      <c r="B1585" s="17">
        <v>45265</v>
      </c>
      <c r="C1585" s="17">
        <v>45265</v>
      </c>
      <c r="D1585" s="5" t="s">
        <v>3221</v>
      </c>
      <c r="E1585" s="27" t="s">
        <v>3222</v>
      </c>
      <c r="F1585" s="10">
        <v>6.02</v>
      </c>
      <c r="G1585" s="8">
        <v>12</v>
      </c>
      <c r="H1585" s="9">
        <f t="shared" si="296"/>
        <v>72.239999999999995</v>
      </c>
      <c r="I1585" s="10">
        <v>0</v>
      </c>
      <c r="J1585" s="11">
        <v>0</v>
      </c>
      <c r="K1585" s="12">
        <f t="shared" si="297"/>
        <v>0</v>
      </c>
      <c r="L1585" s="8">
        <f t="shared" si="298"/>
        <v>12</v>
      </c>
      <c r="M1585" s="9">
        <f t="shared" si="298"/>
        <v>72.239999999999995</v>
      </c>
      <c r="N1585" s="13">
        <v>12</v>
      </c>
      <c r="O1585" s="14">
        <f t="shared" si="299"/>
        <v>72.239999999999995</v>
      </c>
      <c r="P1585" s="13">
        <v>0</v>
      </c>
      <c r="Q1585" s="14">
        <f t="shared" si="304"/>
        <v>0</v>
      </c>
      <c r="R1585" s="13">
        <f t="shared" si="294"/>
        <v>12</v>
      </c>
      <c r="S1585" s="14">
        <f t="shared" si="293"/>
        <v>72.239999999999995</v>
      </c>
      <c r="T1585" s="15">
        <f t="shared" si="305"/>
        <v>0</v>
      </c>
      <c r="U1585" s="9">
        <f t="shared" si="300"/>
        <v>0</v>
      </c>
      <c r="V1585" s="15">
        <f t="shared" si="301"/>
        <v>0</v>
      </c>
      <c r="W1585" s="16">
        <f t="shared" si="302"/>
        <v>0</v>
      </c>
      <c r="X1585" s="15">
        <f t="shared" si="303"/>
        <v>0</v>
      </c>
      <c r="Y1585" s="9">
        <f t="shared" si="303"/>
        <v>0</v>
      </c>
    </row>
    <row r="1586" spans="2:25" ht="46.8" x14ac:dyDescent="0.3">
      <c r="B1586" s="5">
        <v>44886</v>
      </c>
      <c r="C1586" s="5">
        <v>45265</v>
      </c>
      <c r="D1586" s="5" t="s">
        <v>3223</v>
      </c>
      <c r="E1586" s="6" t="s">
        <v>3224</v>
      </c>
      <c r="F1586" s="10">
        <v>221</v>
      </c>
      <c r="G1586" s="8">
        <v>1</v>
      </c>
      <c r="H1586" s="9">
        <f t="shared" si="296"/>
        <v>221</v>
      </c>
      <c r="I1586" s="10">
        <v>216</v>
      </c>
      <c r="J1586" s="11">
        <v>1</v>
      </c>
      <c r="K1586" s="12">
        <f t="shared" si="297"/>
        <v>216</v>
      </c>
      <c r="L1586" s="8">
        <f t="shared" si="298"/>
        <v>2</v>
      </c>
      <c r="M1586" s="9">
        <f t="shared" si="298"/>
        <v>437</v>
      </c>
      <c r="N1586" s="13">
        <v>1</v>
      </c>
      <c r="O1586" s="14">
        <f t="shared" si="299"/>
        <v>221</v>
      </c>
      <c r="P1586" s="13">
        <v>1</v>
      </c>
      <c r="Q1586" s="14">
        <f t="shared" si="304"/>
        <v>216</v>
      </c>
      <c r="R1586" s="13">
        <f t="shared" si="294"/>
        <v>2</v>
      </c>
      <c r="S1586" s="14">
        <f t="shared" si="293"/>
        <v>437</v>
      </c>
      <c r="T1586" s="15">
        <f t="shared" si="305"/>
        <v>0</v>
      </c>
      <c r="U1586" s="9">
        <f t="shared" si="300"/>
        <v>0</v>
      </c>
      <c r="V1586" s="15">
        <f t="shared" si="301"/>
        <v>0</v>
      </c>
      <c r="W1586" s="16">
        <f t="shared" si="302"/>
        <v>0</v>
      </c>
      <c r="X1586" s="15">
        <f t="shared" si="303"/>
        <v>0</v>
      </c>
      <c r="Y1586" s="9">
        <f t="shared" si="303"/>
        <v>0</v>
      </c>
    </row>
    <row r="1587" spans="2:25" ht="62.4" x14ac:dyDescent="0.3">
      <c r="B1587" s="17">
        <v>45265</v>
      </c>
      <c r="C1587" s="17">
        <v>45265</v>
      </c>
      <c r="D1587" s="5" t="s">
        <v>3225</v>
      </c>
      <c r="E1587" s="27" t="s">
        <v>3226</v>
      </c>
      <c r="F1587" s="10">
        <v>152</v>
      </c>
      <c r="G1587" s="8">
        <v>3</v>
      </c>
      <c r="H1587" s="9">
        <f t="shared" si="296"/>
        <v>456</v>
      </c>
      <c r="I1587" s="10">
        <v>0</v>
      </c>
      <c r="J1587" s="11">
        <v>0</v>
      </c>
      <c r="K1587" s="12">
        <f t="shared" si="297"/>
        <v>0</v>
      </c>
      <c r="L1587" s="8">
        <f t="shared" si="298"/>
        <v>3</v>
      </c>
      <c r="M1587" s="9">
        <f t="shared" si="298"/>
        <v>456</v>
      </c>
      <c r="N1587" s="13">
        <v>3</v>
      </c>
      <c r="O1587" s="14">
        <f t="shared" si="299"/>
        <v>456</v>
      </c>
      <c r="P1587" s="13"/>
      <c r="Q1587" s="14">
        <f t="shared" si="304"/>
        <v>0</v>
      </c>
      <c r="R1587" s="13">
        <f t="shared" si="294"/>
        <v>3</v>
      </c>
      <c r="S1587" s="14">
        <f t="shared" si="293"/>
        <v>456</v>
      </c>
      <c r="T1587" s="15">
        <f t="shared" si="305"/>
        <v>0</v>
      </c>
      <c r="U1587" s="9">
        <f t="shared" si="300"/>
        <v>0</v>
      </c>
      <c r="V1587" s="15">
        <f t="shared" si="301"/>
        <v>0</v>
      </c>
      <c r="W1587" s="16">
        <f t="shared" si="302"/>
        <v>0</v>
      </c>
      <c r="X1587" s="15">
        <f t="shared" si="303"/>
        <v>0</v>
      </c>
      <c r="Y1587" s="9">
        <f t="shared" si="303"/>
        <v>0</v>
      </c>
    </row>
    <row r="1588" spans="2:25" ht="31.2" x14ac:dyDescent="0.3">
      <c r="B1588" s="5">
        <v>44580</v>
      </c>
      <c r="C1588" s="5">
        <v>45267</v>
      </c>
      <c r="D1588" s="5" t="s">
        <v>686</v>
      </c>
      <c r="E1588" s="6" t="s">
        <v>687</v>
      </c>
      <c r="F1588" s="10">
        <v>663.57</v>
      </c>
      <c r="G1588" s="8">
        <v>2</v>
      </c>
      <c r="H1588" s="9">
        <f t="shared" si="296"/>
        <v>1327.14</v>
      </c>
      <c r="I1588" s="10">
        <v>801</v>
      </c>
      <c r="J1588" s="11">
        <v>5</v>
      </c>
      <c r="K1588" s="12">
        <f t="shared" si="297"/>
        <v>4005</v>
      </c>
      <c r="L1588" s="8">
        <f t="shared" si="298"/>
        <v>7</v>
      </c>
      <c r="M1588" s="9">
        <f t="shared" si="298"/>
        <v>5332.14</v>
      </c>
      <c r="N1588" s="13">
        <v>2</v>
      </c>
      <c r="O1588" s="14">
        <f t="shared" si="299"/>
        <v>1327.14</v>
      </c>
      <c r="P1588" s="13">
        <v>0</v>
      </c>
      <c r="Q1588" s="14">
        <f t="shared" si="304"/>
        <v>0</v>
      </c>
      <c r="R1588" s="13">
        <f t="shared" si="294"/>
        <v>2</v>
      </c>
      <c r="S1588" s="14">
        <f t="shared" si="294"/>
        <v>1327.14</v>
      </c>
      <c r="T1588" s="15">
        <f t="shared" si="305"/>
        <v>0</v>
      </c>
      <c r="U1588" s="9">
        <f t="shared" si="300"/>
        <v>0</v>
      </c>
      <c r="V1588" s="15">
        <f t="shared" si="301"/>
        <v>5</v>
      </c>
      <c r="W1588" s="16">
        <f t="shared" si="302"/>
        <v>4005</v>
      </c>
      <c r="X1588" s="15">
        <f t="shared" si="303"/>
        <v>5</v>
      </c>
      <c r="Y1588" s="9">
        <f t="shared" si="303"/>
        <v>4005</v>
      </c>
    </row>
    <row r="1589" spans="2:25" ht="15.6" x14ac:dyDescent="0.3">
      <c r="B1589" s="5">
        <v>44469</v>
      </c>
      <c r="C1589" s="5">
        <v>45267</v>
      </c>
      <c r="D1589" s="5" t="s">
        <v>1385</v>
      </c>
      <c r="E1589" s="6" t="s">
        <v>1386</v>
      </c>
      <c r="F1589" s="10">
        <v>378</v>
      </c>
      <c r="G1589" s="8">
        <v>18</v>
      </c>
      <c r="H1589" s="9">
        <f t="shared" si="296"/>
        <v>6804</v>
      </c>
      <c r="I1589" s="10">
        <v>302.39999999999998</v>
      </c>
      <c r="J1589" s="11">
        <v>30</v>
      </c>
      <c r="K1589" s="12">
        <f t="shared" si="297"/>
        <v>9072</v>
      </c>
      <c r="L1589" s="8">
        <f t="shared" si="298"/>
        <v>48</v>
      </c>
      <c r="M1589" s="9">
        <f t="shared" si="298"/>
        <v>15876</v>
      </c>
      <c r="N1589" s="13">
        <v>18</v>
      </c>
      <c r="O1589" s="14">
        <f t="shared" si="299"/>
        <v>6804</v>
      </c>
      <c r="P1589" s="13">
        <v>20</v>
      </c>
      <c r="Q1589" s="14">
        <f t="shared" si="304"/>
        <v>6048</v>
      </c>
      <c r="R1589" s="13">
        <f t="shared" ref="R1589:S1613" si="306">N1589+P1589</f>
        <v>38</v>
      </c>
      <c r="S1589" s="14">
        <f t="shared" si="306"/>
        <v>12852</v>
      </c>
      <c r="T1589" s="15">
        <f t="shared" si="305"/>
        <v>0</v>
      </c>
      <c r="U1589" s="9">
        <f t="shared" si="300"/>
        <v>0</v>
      </c>
      <c r="V1589" s="15">
        <f t="shared" si="301"/>
        <v>10</v>
      </c>
      <c r="W1589" s="16">
        <f t="shared" si="302"/>
        <v>3024</v>
      </c>
      <c r="X1589" s="15">
        <f t="shared" si="303"/>
        <v>10</v>
      </c>
      <c r="Y1589" s="9">
        <f t="shared" si="303"/>
        <v>3024</v>
      </c>
    </row>
    <row r="1590" spans="2:25" ht="31.2" x14ac:dyDescent="0.3">
      <c r="B1590" s="5">
        <v>44979</v>
      </c>
      <c r="C1590" s="5">
        <v>45267</v>
      </c>
      <c r="D1590" s="5" t="s">
        <v>1389</v>
      </c>
      <c r="E1590" s="6" t="s">
        <v>1390</v>
      </c>
      <c r="F1590" s="10">
        <v>1029</v>
      </c>
      <c r="G1590" s="8">
        <v>5</v>
      </c>
      <c r="H1590" s="9">
        <f t="shared" si="296"/>
        <v>5145</v>
      </c>
      <c r="I1590" s="10">
        <v>973</v>
      </c>
      <c r="J1590" s="11">
        <v>5</v>
      </c>
      <c r="K1590" s="12">
        <f t="shared" si="297"/>
        <v>4865</v>
      </c>
      <c r="L1590" s="8">
        <f t="shared" si="298"/>
        <v>10</v>
      </c>
      <c r="M1590" s="9">
        <f t="shared" si="298"/>
        <v>10010</v>
      </c>
      <c r="N1590" s="13">
        <v>3</v>
      </c>
      <c r="O1590" s="14">
        <f t="shared" si="299"/>
        <v>3087</v>
      </c>
      <c r="P1590" s="13">
        <v>0</v>
      </c>
      <c r="Q1590" s="14">
        <f t="shared" si="304"/>
        <v>0</v>
      </c>
      <c r="R1590" s="13">
        <f t="shared" si="306"/>
        <v>3</v>
      </c>
      <c r="S1590" s="14">
        <f t="shared" si="306"/>
        <v>3087</v>
      </c>
      <c r="T1590" s="15">
        <f t="shared" si="305"/>
        <v>2</v>
      </c>
      <c r="U1590" s="9">
        <f t="shared" si="300"/>
        <v>2058</v>
      </c>
      <c r="V1590" s="15">
        <f t="shared" si="301"/>
        <v>5</v>
      </c>
      <c r="W1590" s="16">
        <f t="shared" si="302"/>
        <v>4865</v>
      </c>
      <c r="X1590" s="15">
        <f t="shared" si="303"/>
        <v>7</v>
      </c>
      <c r="Y1590" s="9">
        <f t="shared" si="303"/>
        <v>6923</v>
      </c>
    </row>
    <row r="1591" spans="2:25" ht="31.2" x14ac:dyDescent="0.3">
      <c r="B1591" s="5">
        <v>44580</v>
      </c>
      <c r="C1591" s="5">
        <v>45267</v>
      </c>
      <c r="D1591" s="5" t="s">
        <v>1395</v>
      </c>
      <c r="E1591" s="6" t="s">
        <v>1396</v>
      </c>
      <c r="F1591" s="10">
        <v>663.57</v>
      </c>
      <c r="G1591" s="8">
        <v>4</v>
      </c>
      <c r="H1591" s="9">
        <f t="shared" si="296"/>
        <v>2654.28</v>
      </c>
      <c r="I1591" s="10">
        <v>382</v>
      </c>
      <c r="J1591" s="11">
        <v>10</v>
      </c>
      <c r="K1591" s="12">
        <f t="shared" si="297"/>
        <v>3820</v>
      </c>
      <c r="L1591" s="8">
        <f t="shared" si="298"/>
        <v>14</v>
      </c>
      <c r="M1591" s="9">
        <f t="shared" si="298"/>
        <v>6474.2800000000007</v>
      </c>
      <c r="N1591" s="13">
        <v>4</v>
      </c>
      <c r="O1591" s="14">
        <f t="shared" si="299"/>
        <v>2654.28</v>
      </c>
      <c r="P1591" s="13">
        <v>7</v>
      </c>
      <c r="Q1591" s="14">
        <f t="shared" si="304"/>
        <v>2674</v>
      </c>
      <c r="R1591" s="13">
        <f t="shared" si="306"/>
        <v>11</v>
      </c>
      <c r="S1591" s="14">
        <f t="shared" si="306"/>
        <v>5328.2800000000007</v>
      </c>
      <c r="T1591" s="15">
        <f t="shared" si="305"/>
        <v>0</v>
      </c>
      <c r="U1591" s="9">
        <f t="shared" si="300"/>
        <v>0</v>
      </c>
      <c r="V1591" s="15">
        <f t="shared" si="301"/>
        <v>3</v>
      </c>
      <c r="W1591" s="16">
        <f t="shared" si="302"/>
        <v>1146</v>
      </c>
      <c r="X1591" s="15">
        <f t="shared" si="303"/>
        <v>3</v>
      </c>
      <c r="Y1591" s="9">
        <f t="shared" si="303"/>
        <v>1146</v>
      </c>
    </row>
    <row r="1592" spans="2:25" ht="96.75" customHeight="1" x14ac:dyDescent="0.3">
      <c r="B1592" s="62">
        <v>45190</v>
      </c>
      <c r="C1592" s="62">
        <v>45267</v>
      </c>
      <c r="D1592" s="5" t="s">
        <v>3097</v>
      </c>
      <c r="E1592" s="124" t="s">
        <v>3098</v>
      </c>
      <c r="F1592" s="10">
        <v>909</v>
      </c>
      <c r="G1592" s="8">
        <v>4</v>
      </c>
      <c r="H1592" s="9">
        <f t="shared" si="296"/>
        <v>3636</v>
      </c>
      <c r="I1592" s="10">
        <v>140</v>
      </c>
      <c r="J1592" s="11">
        <v>88</v>
      </c>
      <c r="K1592" s="12">
        <f t="shared" si="297"/>
        <v>12320</v>
      </c>
      <c r="L1592" s="8">
        <f t="shared" si="298"/>
        <v>92</v>
      </c>
      <c r="M1592" s="9">
        <f t="shared" si="298"/>
        <v>15956</v>
      </c>
      <c r="N1592" s="13">
        <v>4</v>
      </c>
      <c r="O1592" s="14">
        <f t="shared" si="299"/>
        <v>3636</v>
      </c>
      <c r="P1592" s="13">
        <v>88</v>
      </c>
      <c r="Q1592" s="14">
        <f t="shared" si="304"/>
        <v>12320</v>
      </c>
      <c r="R1592" s="13">
        <f t="shared" si="306"/>
        <v>92</v>
      </c>
      <c r="S1592" s="14">
        <f t="shared" si="306"/>
        <v>15956</v>
      </c>
      <c r="T1592" s="15">
        <f t="shared" si="305"/>
        <v>0</v>
      </c>
      <c r="U1592" s="9">
        <f t="shared" si="300"/>
        <v>0</v>
      </c>
      <c r="V1592" s="15">
        <f t="shared" si="301"/>
        <v>0</v>
      </c>
      <c r="W1592" s="16">
        <f t="shared" si="302"/>
        <v>0</v>
      </c>
      <c r="X1592" s="15">
        <f t="shared" si="303"/>
        <v>0</v>
      </c>
      <c r="Y1592" s="9">
        <f t="shared" si="303"/>
        <v>0</v>
      </c>
    </row>
    <row r="1593" spans="2:25" ht="201.75" customHeight="1" x14ac:dyDescent="0.3">
      <c r="B1593" s="17">
        <v>45267</v>
      </c>
      <c r="C1593" s="17">
        <v>45267</v>
      </c>
      <c r="D1593" s="5" t="s">
        <v>3227</v>
      </c>
      <c r="E1593" s="27" t="s">
        <v>3228</v>
      </c>
      <c r="F1593" s="10">
        <v>7445</v>
      </c>
      <c r="G1593" s="8">
        <v>2</v>
      </c>
      <c r="H1593" s="9">
        <f t="shared" si="296"/>
        <v>14890</v>
      </c>
      <c r="I1593" s="10">
        <v>0</v>
      </c>
      <c r="J1593" s="11">
        <v>0</v>
      </c>
      <c r="K1593" s="12">
        <f t="shared" si="297"/>
        <v>0</v>
      </c>
      <c r="L1593" s="8">
        <f t="shared" si="298"/>
        <v>2</v>
      </c>
      <c r="M1593" s="9">
        <f t="shared" si="298"/>
        <v>14890</v>
      </c>
      <c r="N1593" s="13">
        <v>0</v>
      </c>
      <c r="O1593" s="14">
        <f t="shared" si="299"/>
        <v>0</v>
      </c>
      <c r="P1593" s="13"/>
      <c r="Q1593" s="14">
        <f t="shared" si="304"/>
        <v>0</v>
      </c>
      <c r="R1593" s="13">
        <f t="shared" si="306"/>
        <v>0</v>
      </c>
      <c r="S1593" s="14">
        <f t="shared" si="306"/>
        <v>0</v>
      </c>
      <c r="T1593" s="15">
        <f t="shared" si="305"/>
        <v>2</v>
      </c>
      <c r="U1593" s="9">
        <f t="shared" si="300"/>
        <v>14890</v>
      </c>
      <c r="V1593" s="15">
        <f t="shared" si="301"/>
        <v>0</v>
      </c>
      <c r="W1593" s="16">
        <f t="shared" si="302"/>
        <v>0</v>
      </c>
      <c r="X1593" s="15">
        <f t="shared" si="303"/>
        <v>2</v>
      </c>
      <c r="Y1593" s="9">
        <f t="shared" si="303"/>
        <v>14890</v>
      </c>
    </row>
    <row r="1594" spans="2:25" ht="130.5" customHeight="1" x14ac:dyDescent="0.3">
      <c r="B1594" s="72">
        <v>45274</v>
      </c>
      <c r="C1594" s="72">
        <v>45274</v>
      </c>
      <c r="D1594" s="5" t="s">
        <v>3229</v>
      </c>
      <c r="E1594" s="6" t="s">
        <v>3230</v>
      </c>
      <c r="F1594" s="19">
        <v>800</v>
      </c>
      <c r="G1594" s="22">
        <v>25</v>
      </c>
      <c r="H1594" s="9">
        <f t="shared" si="296"/>
        <v>20000</v>
      </c>
      <c r="I1594" s="10">
        <v>0</v>
      </c>
      <c r="J1594" s="11">
        <v>0</v>
      </c>
      <c r="K1594" s="12">
        <f t="shared" si="297"/>
        <v>0</v>
      </c>
      <c r="L1594" s="8">
        <f t="shared" si="298"/>
        <v>25</v>
      </c>
      <c r="M1594" s="9">
        <f t="shared" si="298"/>
        <v>20000</v>
      </c>
      <c r="N1594" s="13">
        <v>25</v>
      </c>
      <c r="O1594" s="14">
        <f t="shared" si="299"/>
        <v>20000</v>
      </c>
      <c r="P1594" s="13">
        <v>0</v>
      </c>
      <c r="Q1594" s="14">
        <f t="shared" si="304"/>
        <v>0</v>
      </c>
      <c r="R1594" s="13">
        <f t="shared" si="306"/>
        <v>25</v>
      </c>
      <c r="S1594" s="14">
        <f t="shared" si="306"/>
        <v>20000</v>
      </c>
      <c r="T1594" s="15">
        <v>0</v>
      </c>
      <c r="U1594" s="9">
        <f t="shared" si="300"/>
        <v>0</v>
      </c>
      <c r="V1594" s="15">
        <f t="shared" si="301"/>
        <v>0</v>
      </c>
      <c r="W1594" s="16">
        <f t="shared" si="302"/>
        <v>0</v>
      </c>
      <c r="X1594" s="15">
        <f t="shared" si="303"/>
        <v>0</v>
      </c>
      <c r="Y1594" s="9">
        <f t="shared" si="303"/>
        <v>0</v>
      </c>
    </row>
    <row r="1595" spans="2:25" ht="80.25" customHeight="1" x14ac:dyDescent="0.3">
      <c r="B1595" s="5">
        <v>44893</v>
      </c>
      <c r="C1595" s="5">
        <v>45278</v>
      </c>
      <c r="D1595" s="5" t="s">
        <v>2380</v>
      </c>
      <c r="E1595" s="6" t="s">
        <v>2381</v>
      </c>
      <c r="F1595" s="10">
        <v>120</v>
      </c>
      <c r="G1595" s="15">
        <v>6</v>
      </c>
      <c r="H1595" s="9">
        <f t="shared" si="296"/>
        <v>720</v>
      </c>
      <c r="I1595" s="10">
        <v>63.56</v>
      </c>
      <c r="J1595" s="11">
        <v>4</v>
      </c>
      <c r="K1595" s="12">
        <f t="shared" si="297"/>
        <v>254.24</v>
      </c>
      <c r="L1595" s="8">
        <f t="shared" si="298"/>
        <v>10</v>
      </c>
      <c r="M1595" s="9">
        <f t="shared" si="298"/>
        <v>974.24</v>
      </c>
      <c r="N1595" s="13">
        <v>6</v>
      </c>
      <c r="O1595" s="14">
        <f t="shared" si="299"/>
        <v>720</v>
      </c>
      <c r="P1595" s="13">
        <v>4</v>
      </c>
      <c r="Q1595" s="14">
        <f t="shared" si="304"/>
        <v>254.24</v>
      </c>
      <c r="R1595" s="13">
        <f t="shared" si="306"/>
        <v>10</v>
      </c>
      <c r="S1595" s="14">
        <f t="shared" si="306"/>
        <v>974.24</v>
      </c>
      <c r="T1595" s="15">
        <v>0</v>
      </c>
      <c r="U1595" s="9">
        <f t="shared" si="300"/>
        <v>0</v>
      </c>
      <c r="V1595" s="15">
        <f t="shared" si="301"/>
        <v>0</v>
      </c>
      <c r="W1595" s="16">
        <f t="shared" si="302"/>
        <v>0</v>
      </c>
      <c r="X1595" s="15">
        <f t="shared" si="303"/>
        <v>0</v>
      </c>
      <c r="Y1595" s="9">
        <f t="shared" si="303"/>
        <v>0</v>
      </c>
    </row>
    <row r="1596" spans="2:25" ht="80.25" customHeight="1" x14ac:dyDescent="0.3">
      <c r="B1596" s="5">
        <v>44893</v>
      </c>
      <c r="C1596" s="5">
        <v>45278</v>
      </c>
      <c r="D1596" s="5" t="s">
        <v>2382</v>
      </c>
      <c r="E1596" s="6" t="s">
        <v>2383</v>
      </c>
      <c r="F1596" s="10">
        <v>80</v>
      </c>
      <c r="G1596" s="15">
        <v>4</v>
      </c>
      <c r="H1596" s="9">
        <f t="shared" si="296"/>
        <v>320</v>
      </c>
      <c r="I1596" s="10">
        <v>101.69</v>
      </c>
      <c r="J1596" s="11">
        <v>2</v>
      </c>
      <c r="K1596" s="12">
        <f t="shared" si="297"/>
        <v>203.38</v>
      </c>
      <c r="L1596" s="8">
        <f t="shared" si="298"/>
        <v>6</v>
      </c>
      <c r="M1596" s="9">
        <f t="shared" si="298"/>
        <v>523.38</v>
      </c>
      <c r="N1596" s="13">
        <v>4</v>
      </c>
      <c r="O1596" s="14">
        <f t="shared" si="299"/>
        <v>320</v>
      </c>
      <c r="P1596" s="13">
        <v>2</v>
      </c>
      <c r="Q1596" s="14">
        <f t="shared" si="304"/>
        <v>203.38</v>
      </c>
      <c r="R1596" s="13">
        <f t="shared" si="306"/>
        <v>6</v>
      </c>
      <c r="S1596" s="14">
        <f t="shared" si="306"/>
        <v>523.38</v>
      </c>
      <c r="T1596" s="15">
        <v>0</v>
      </c>
      <c r="U1596" s="9">
        <f t="shared" si="300"/>
        <v>0</v>
      </c>
      <c r="V1596" s="15">
        <f t="shared" si="301"/>
        <v>0</v>
      </c>
      <c r="W1596" s="16">
        <f t="shared" si="302"/>
        <v>0</v>
      </c>
      <c r="X1596" s="15">
        <f t="shared" si="303"/>
        <v>0</v>
      </c>
      <c r="Y1596" s="9">
        <f t="shared" si="303"/>
        <v>0</v>
      </c>
    </row>
    <row r="1597" spans="2:25" ht="80.25" customHeight="1" x14ac:dyDescent="0.3">
      <c r="B1597" s="5">
        <v>44893</v>
      </c>
      <c r="C1597" s="5">
        <v>45278</v>
      </c>
      <c r="D1597" s="5" t="s">
        <v>2398</v>
      </c>
      <c r="E1597" s="6" t="s">
        <v>2399</v>
      </c>
      <c r="F1597" s="10">
        <v>300</v>
      </c>
      <c r="G1597" s="15">
        <v>1</v>
      </c>
      <c r="H1597" s="9">
        <f t="shared" si="296"/>
        <v>300</v>
      </c>
      <c r="I1597" s="10">
        <v>194.92</v>
      </c>
      <c r="J1597" s="11">
        <v>1</v>
      </c>
      <c r="K1597" s="12">
        <f t="shared" si="297"/>
        <v>194.92</v>
      </c>
      <c r="L1597" s="8">
        <f t="shared" si="298"/>
        <v>2</v>
      </c>
      <c r="M1597" s="9">
        <f t="shared" si="298"/>
        <v>494.91999999999996</v>
      </c>
      <c r="N1597" s="13">
        <v>1</v>
      </c>
      <c r="O1597" s="14">
        <f t="shared" si="299"/>
        <v>300</v>
      </c>
      <c r="P1597" s="13">
        <v>1</v>
      </c>
      <c r="Q1597" s="14">
        <f t="shared" si="304"/>
        <v>194.92</v>
      </c>
      <c r="R1597" s="13">
        <f t="shared" si="306"/>
        <v>2</v>
      </c>
      <c r="S1597" s="14">
        <f t="shared" si="306"/>
        <v>494.91999999999996</v>
      </c>
      <c r="T1597" s="15">
        <v>0</v>
      </c>
      <c r="U1597" s="9">
        <f t="shared" si="300"/>
        <v>0</v>
      </c>
      <c r="V1597" s="15">
        <f t="shared" si="301"/>
        <v>0</v>
      </c>
      <c r="W1597" s="16">
        <f t="shared" si="302"/>
        <v>0</v>
      </c>
      <c r="X1597" s="15">
        <f t="shared" si="303"/>
        <v>0</v>
      </c>
      <c r="Y1597" s="9">
        <f t="shared" si="303"/>
        <v>0</v>
      </c>
    </row>
    <row r="1598" spans="2:25" ht="80.25" customHeight="1" x14ac:dyDescent="0.3">
      <c r="B1598" s="72">
        <v>45278</v>
      </c>
      <c r="C1598" s="72">
        <v>45278</v>
      </c>
      <c r="D1598" s="5" t="s">
        <v>3231</v>
      </c>
      <c r="E1598" s="6" t="s">
        <v>3232</v>
      </c>
      <c r="F1598" s="19">
        <v>508.47</v>
      </c>
      <c r="G1598" s="22">
        <v>1</v>
      </c>
      <c r="H1598" s="9">
        <f t="shared" si="296"/>
        <v>508.47</v>
      </c>
      <c r="I1598" s="10">
        <v>0</v>
      </c>
      <c r="J1598" s="11">
        <v>0</v>
      </c>
      <c r="K1598" s="12">
        <f t="shared" si="297"/>
        <v>0</v>
      </c>
      <c r="L1598" s="8">
        <f t="shared" si="298"/>
        <v>1</v>
      </c>
      <c r="M1598" s="9">
        <f t="shared" si="298"/>
        <v>508.47</v>
      </c>
      <c r="N1598" s="13">
        <v>1</v>
      </c>
      <c r="O1598" s="14">
        <f t="shared" si="299"/>
        <v>508.47</v>
      </c>
      <c r="P1598" s="13">
        <v>0</v>
      </c>
      <c r="Q1598" s="14">
        <f t="shared" si="304"/>
        <v>0</v>
      </c>
      <c r="R1598" s="13">
        <f t="shared" si="306"/>
        <v>1</v>
      </c>
      <c r="S1598" s="14">
        <f t="shared" si="306"/>
        <v>508.47</v>
      </c>
      <c r="T1598" s="15">
        <v>0</v>
      </c>
      <c r="U1598" s="9">
        <f t="shared" si="300"/>
        <v>0</v>
      </c>
      <c r="V1598" s="15">
        <f t="shared" si="301"/>
        <v>0</v>
      </c>
      <c r="W1598" s="16">
        <f t="shared" si="302"/>
        <v>0</v>
      </c>
      <c r="X1598" s="15">
        <f t="shared" si="303"/>
        <v>0</v>
      </c>
      <c r="Y1598" s="9">
        <f t="shared" si="303"/>
        <v>0</v>
      </c>
    </row>
    <row r="1599" spans="2:25" ht="80.25" customHeight="1" x14ac:dyDescent="0.3">
      <c r="B1599" s="72">
        <v>45278</v>
      </c>
      <c r="C1599" s="72">
        <v>45278</v>
      </c>
      <c r="D1599" s="5" t="s">
        <v>3233</v>
      </c>
      <c r="E1599" s="6" t="s">
        <v>3234</v>
      </c>
      <c r="F1599" s="19">
        <v>254.24</v>
      </c>
      <c r="G1599" s="22">
        <v>2</v>
      </c>
      <c r="H1599" s="9">
        <f t="shared" si="296"/>
        <v>508.48</v>
      </c>
      <c r="I1599" s="10">
        <v>0</v>
      </c>
      <c r="J1599" s="11">
        <v>0</v>
      </c>
      <c r="K1599" s="12">
        <f t="shared" si="297"/>
        <v>0</v>
      </c>
      <c r="L1599" s="8">
        <f t="shared" si="298"/>
        <v>2</v>
      </c>
      <c r="M1599" s="9">
        <f t="shared" si="298"/>
        <v>508.48</v>
      </c>
      <c r="N1599" s="13">
        <v>2</v>
      </c>
      <c r="O1599" s="14">
        <f t="shared" si="299"/>
        <v>508.48</v>
      </c>
      <c r="P1599" s="13">
        <v>0</v>
      </c>
      <c r="Q1599" s="14">
        <f t="shared" si="304"/>
        <v>0</v>
      </c>
      <c r="R1599" s="13">
        <f t="shared" si="306"/>
        <v>2</v>
      </c>
      <c r="S1599" s="14">
        <f t="shared" si="306"/>
        <v>508.48</v>
      </c>
      <c r="T1599" s="15">
        <v>0</v>
      </c>
      <c r="U1599" s="9">
        <f t="shared" si="300"/>
        <v>0</v>
      </c>
      <c r="V1599" s="15">
        <f t="shared" si="301"/>
        <v>0</v>
      </c>
      <c r="W1599" s="16">
        <f t="shared" si="302"/>
        <v>0</v>
      </c>
      <c r="X1599" s="15">
        <f t="shared" si="303"/>
        <v>0</v>
      </c>
      <c r="Y1599" s="9">
        <f t="shared" si="303"/>
        <v>0</v>
      </c>
    </row>
    <row r="1600" spans="2:25" ht="80.25" customHeight="1" x14ac:dyDescent="0.3">
      <c r="B1600" s="72">
        <v>45278</v>
      </c>
      <c r="C1600" s="72">
        <v>45278</v>
      </c>
      <c r="D1600" s="5" t="s">
        <v>3235</v>
      </c>
      <c r="E1600" s="6" t="s">
        <v>3236</v>
      </c>
      <c r="F1600" s="19">
        <v>50.85</v>
      </c>
      <c r="G1600" s="22">
        <v>2</v>
      </c>
      <c r="H1600" s="9">
        <f t="shared" si="296"/>
        <v>101.7</v>
      </c>
      <c r="I1600" s="10">
        <v>0</v>
      </c>
      <c r="J1600" s="11">
        <v>0</v>
      </c>
      <c r="K1600" s="12">
        <f t="shared" si="297"/>
        <v>0</v>
      </c>
      <c r="L1600" s="8">
        <f t="shared" si="298"/>
        <v>2</v>
      </c>
      <c r="M1600" s="9">
        <f t="shared" si="298"/>
        <v>101.7</v>
      </c>
      <c r="N1600" s="13">
        <v>2</v>
      </c>
      <c r="O1600" s="14">
        <f t="shared" si="299"/>
        <v>101.7</v>
      </c>
      <c r="P1600" s="13">
        <v>0</v>
      </c>
      <c r="Q1600" s="14">
        <f t="shared" si="304"/>
        <v>0</v>
      </c>
      <c r="R1600" s="13">
        <f t="shared" si="306"/>
        <v>2</v>
      </c>
      <c r="S1600" s="14">
        <f t="shared" si="306"/>
        <v>101.7</v>
      </c>
      <c r="T1600" s="15">
        <v>0</v>
      </c>
      <c r="U1600" s="9">
        <f t="shared" si="300"/>
        <v>0</v>
      </c>
      <c r="V1600" s="15">
        <f t="shared" si="301"/>
        <v>0</v>
      </c>
      <c r="W1600" s="16">
        <f t="shared" si="302"/>
        <v>0</v>
      </c>
      <c r="X1600" s="15">
        <f t="shared" si="303"/>
        <v>0</v>
      </c>
      <c r="Y1600" s="9">
        <f t="shared" si="303"/>
        <v>0</v>
      </c>
    </row>
    <row r="1601" spans="2:27" ht="80.25" customHeight="1" x14ac:dyDescent="0.3">
      <c r="B1601" s="72">
        <v>45278</v>
      </c>
      <c r="C1601" s="72">
        <v>45278</v>
      </c>
      <c r="D1601" s="5" t="s">
        <v>3237</v>
      </c>
      <c r="E1601" s="6" t="s">
        <v>3238</v>
      </c>
      <c r="F1601" s="19">
        <v>55.08</v>
      </c>
      <c r="G1601" s="22">
        <v>2</v>
      </c>
      <c r="H1601" s="9">
        <f t="shared" si="296"/>
        <v>110.16</v>
      </c>
      <c r="I1601" s="10">
        <v>0</v>
      </c>
      <c r="J1601" s="11">
        <v>0</v>
      </c>
      <c r="K1601" s="12">
        <f t="shared" si="297"/>
        <v>0</v>
      </c>
      <c r="L1601" s="8">
        <f t="shared" si="298"/>
        <v>2</v>
      </c>
      <c r="M1601" s="9">
        <f t="shared" si="298"/>
        <v>110.16</v>
      </c>
      <c r="N1601" s="13">
        <v>2</v>
      </c>
      <c r="O1601" s="14">
        <f t="shared" si="299"/>
        <v>110.16</v>
      </c>
      <c r="P1601" s="13">
        <v>0</v>
      </c>
      <c r="Q1601" s="14">
        <f t="shared" si="304"/>
        <v>0</v>
      </c>
      <c r="R1601" s="13">
        <f t="shared" si="306"/>
        <v>2</v>
      </c>
      <c r="S1601" s="14">
        <f t="shared" si="306"/>
        <v>110.16</v>
      </c>
      <c r="T1601" s="15">
        <v>0</v>
      </c>
      <c r="U1601" s="9">
        <f t="shared" si="300"/>
        <v>0</v>
      </c>
      <c r="V1601" s="15">
        <f t="shared" si="301"/>
        <v>0</v>
      </c>
      <c r="W1601" s="16">
        <f t="shared" si="302"/>
        <v>0</v>
      </c>
      <c r="X1601" s="15">
        <f t="shared" si="303"/>
        <v>0</v>
      </c>
      <c r="Y1601" s="9">
        <f t="shared" si="303"/>
        <v>0</v>
      </c>
    </row>
    <row r="1602" spans="2:27" ht="80.25" customHeight="1" x14ac:dyDescent="0.3">
      <c r="B1602" s="72">
        <v>45280</v>
      </c>
      <c r="C1602" s="72">
        <v>45280</v>
      </c>
      <c r="D1602" s="5" t="s">
        <v>3239</v>
      </c>
      <c r="E1602" s="6" t="s">
        <v>3240</v>
      </c>
      <c r="F1602" s="19">
        <v>960225.2</v>
      </c>
      <c r="G1602" s="8">
        <v>1</v>
      </c>
      <c r="H1602" s="9">
        <f t="shared" si="296"/>
        <v>960225.2</v>
      </c>
      <c r="I1602" s="10">
        <v>0</v>
      </c>
      <c r="J1602" s="11">
        <v>0</v>
      </c>
      <c r="K1602" s="12">
        <f t="shared" si="297"/>
        <v>0</v>
      </c>
      <c r="L1602" s="8">
        <f t="shared" si="298"/>
        <v>1</v>
      </c>
      <c r="M1602" s="9">
        <f t="shared" si="298"/>
        <v>960225.2</v>
      </c>
      <c r="N1602" s="13">
        <v>1</v>
      </c>
      <c r="O1602" s="14">
        <f t="shared" si="299"/>
        <v>960225.2</v>
      </c>
      <c r="P1602" s="13">
        <v>0</v>
      </c>
      <c r="Q1602" s="14">
        <f t="shared" si="304"/>
        <v>0</v>
      </c>
      <c r="R1602" s="13">
        <f t="shared" si="306"/>
        <v>1</v>
      </c>
      <c r="S1602" s="14">
        <f t="shared" si="306"/>
        <v>960225.2</v>
      </c>
      <c r="T1602" s="15">
        <f t="shared" ref="T1602:T1612" si="307">G1602-N1602</f>
        <v>0</v>
      </c>
      <c r="U1602" s="9">
        <f t="shared" si="300"/>
        <v>0</v>
      </c>
      <c r="V1602" s="15">
        <f t="shared" si="301"/>
        <v>0</v>
      </c>
      <c r="W1602" s="16">
        <f t="shared" si="302"/>
        <v>0</v>
      </c>
      <c r="X1602" s="15">
        <f t="shared" si="303"/>
        <v>0</v>
      </c>
      <c r="Y1602" s="9">
        <f t="shared" si="303"/>
        <v>0</v>
      </c>
    </row>
    <row r="1603" spans="2:27" ht="80.25" customHeight="1" x14ac:dyDescent="0.3">
      <c r="B1603" s="73">
        <v>45265</v>
      </c>
      <c r="C1603" s="73">
        <v>45281</v>
      </c>
      <c r="D1603" s="5" t="s">
        <v>3241</v>
      </c>
      <c r="E1603" s="44" t="s">
        <v>3242</v>
      </c>
      <c r="F1603" s="10">
        <v>221</v>
      </c>
      <c r="G1603" s="8">
        <v>5</v>
      </c>
      <c r="H1603" s="9">
        <f t="shared" si="296"/>
        <v>1105</v>
      </c>
      <c r="I1603" s="10">
        <v>306</v>
      </c>
      <c r="J1603" s="11">
        <v>5</v>
      </c>
      <c r="K1603" s="12">
        <f t="shared" si="297"/>
        <v>1530</v>
      </c>
      <c r="L1603" s="8">
        <f t="shared" si="298"/>
        <v>10</v>
      </c>
      <c r="M1603" s="9">
        <f t="shared" si="298"/>
        <v>2635</v>
      </c>
      <c r="N1603" s="13">
        <v>5</v>
      </c>
      <c r="O1603" s="14">
        <f t="shared" si="299"/>
        <v>1105</v>
      </c>
      <c r="P1603" s="13">
        <v>5</v>
      </c>
      <c r="Q1603" s="14">
        <f t="shared" si="304"/>
        <v>1530</v>
      </c>
      <c r="R1603" s="13">
        <f t="shared" si="306"/>
        <v>10</v>
      </c>
      <c r="S1603" s="14">
        <f t="shared" si="306"/>
        <v>2635</v>
      </c>
      <c r="T1603" s="15">
        <f t="shared" si="307"/>
        <v>0</v>
      </c>
      <c r="U1603" s="9">
        <f t="shared" si="300"/>
        <v>0</v>
      </c>
      <c r="V1603" s="15">
        <f t="shared" si="301"/>
        <v>0</v>
      </c>
      <c r="W1603" s="16">
        <f t="shared" si="302"/>
        <v>0</v>
      </c>
      <c r="X1603" s="15">
        <f t="shared" si="303"/>
        <v>0</v>
      </c>
      <c r="Y1603" s="9">
        <f t="shared" si="303"/>
        <v>0</v>
      </c>
    </row>
    <row r="1604" spans="2:27" ht="94.5" customHeight="1" x14ac:dyDescent="0.3">
      <c r="B1604" s="17">
        <v>45281</v>
      </c>
      <c r="C1604" s="17">
        <v>45281</v>
      </c>
      <c r="D1604" s="5" t="s">
        <v>3243</v>
      </c>
      <c r="E1604" s="27" t="s">
        <v>3244</v>
      </c>
      <c r="F1604" s="10">
        <v>132.69999999999999</v>
      </c>
      <c r="G1604" s="8">
        <v>200</v>
      </c>
      <c r="H1604" s="9">
        <f t="shared" si="296"/>
        <v>26539.999999999996</v>
      </c>
      <c r="I1604" s="10">
        <v>0</v>
      </c>
      <c r="J1604" s="11">
        <v>0</v>
      </c>
      <c r="K1604" s="12">
        <f t="shared" si="297"/>
        <v>0</v>
      </c>
      <c r="L1604" s="8">
        <f t="shared" si="298"/>
        <v>200</v>
      </c>
      <c r="M1604" s="9">
        <f t="shared" si="298"/>
        <v>26539.999999999996</v>
      </c>
      <c r="N1604" s="13">
        <v>200</v>
      </c>
      <c r="O1604" s="14">
        <f t="shared" si="299"/>
        <v>26539.999999999996</v>
      </c>
      <c r="P1604" s="13"/>
      <c r="Q1604" s="14">
        <f t="shared" si="304"/>
        <v>0</v>
      </c>
      <c r="R1604" s="13">
        <f t="shared" si="306"/>
        <v>200</v>
      </c>
      <c r="S1604" s="14">
        <f t="shared" si="306"/>
        <v>26539.999999999996</v>
      </c>
      <c r="T1604" s="15">
        <f t="shared" si="307"/>
        <v>0</v>
      </c>
      <c r="U1604" s="9">
        <f t="shared" si="300"/>
        <v>0</v>
      </c>
      <c r="V1604" s="15">
        <f t="shared" si="301"/>
        <v>0</v>
      </c>
      <c r="W1604" s="16">
        <f t="shared" si="302"/>
        <v>0</v>
      </c>
      <c r="X1604" s="15">
        <f t="shared" si="303"/>
        <v>0</v>
      </c>
      <c r="Y1604" s="9">
        <f t="shared" si="303"/>
        <v>0</v>
      </c>
    </row>
    <row r="1605" spans="2:27" ht="80.25" customHeight="1" x14ac:dyDescent="0.3">
      <c r="B1605" s="17">
        <v>45281</v>
      </c>
      <c r="C1605" s="17">
        <v>45281</v>
      </c>
      <c r="D1605" s="5" t="s">
        <v>3245</v>
      </c>
      <c r="E1605" s="27" t="s">
        <v>3246</v>
      </c>
      <c r="F1605" s="10">
        <v>33</v>
      </c>
      <c r="G1605" s="8">
        <v>20</v>
      </c>
      <c r="H1605" s="9">
        <f t="shared" si="296"/>
        <v>660</v>
      </c>
      <c r="I1605" s="10">
        <v>0</v>
      </c>
      <c r="J1605" s="11">
        <v>0</v>
      </c>
      <c r="K1605" s="12">
        <f t="shared" si="297"/>
        <v>0</v>
      </c>
      <c r="L1605" s="8">
        <f t="shared" si="298"/>
        <v>20</v>
      </c>
      <c r="M1605" s="9">
        <f t="shared" si="298"/>
        <v>660</v>
      </c>
      <c r="N1605" s="13">
        <v>20</v>
      </c>
      <c r="O1605" s="14">
        <f t="shared" si="299"/>
        <v>660</v>
      </c>
      <c r="P1605" s="13"/>
      <c r="Q1605" s="14">
        <f t="shared" si="304"/>
        <v>0</v>
      </c>
      <c r="R1605" s="13">
        <f t="shared" si="306"/>
        <v>20</v>
      </c>
      <c r="S1605" s="14">
        <f t="shared" si="306"/>
        <v>660</v>
      </c>
      <c r="T1605" s="15">
        <f t="shared" si="307"/>
        <v>0</v>
      </c>
      <c r="U1605" s="9">
        <f t="shared" si="300"/>
        <v>0</v>
      </c>
      <c r="V1605" s="15">
        <f t="shared" si="301"/>
        <v>0</v>
      </c>
      <c r="W1605" s="16">
        <f t="shared" si="302"/>
        <v>0</v>
      </c>
      <c r="X1605" s="15">
        <f t="shared" si="303"/>
        <v>0</v>
      </c>
      <c r="Y1605" s="9">
        <f t="shared" si="303"/>
        <v>0</v>
      </c>
    </row>
    <row r="1606" spans="2:27" ht="99" customHeight="1" x14ac:dyDescent="0.3">
      <c r="B1606" s="17">
        <v>45281</v>
      </c>
      <c r="C1606" s="17">
        <v>45281</v>
      </c>
      <c r="D1606" s="5" t="s">
        <v>3247</v>
      </c>
      <c r="E1606" s="27" t="s">
        <v>3248</v>
      </c>
      <c r="F1606" s="10">
        <v>33.9</v>
      </c>
      <c r="G1606" s="8">
        <v>6</v>
      </c>
      <c r="H1606" s="9">
        <f t="shared" si="296"/>
        <v>203.39999999999998</v>
      </c>
      <c r="I1606" s="10">
        <v>0</v>
      </c>
      <c r="J1606" s="11">
        <v>0</v>
      </c>
      <c r="K1606" s="12">
        <f t="shared" si="297"/>
        <v>0</v>
      </c>
      <c r="L1606" s="8">
        <f t="shared" si="298"/>
        <v>6</v>
      </c>
      <c r="M1606" s="9">
        <f t="shared" si="298"/>
        <v>203.39999999999998</v>
      </c>
      <c r="N1606" s="13">
        <v>6</v>
      </c>
      <c r="O1606" s="14">
        <f t="shared" si="299"/>
        <v>203.39999999999998</v>
      </c>
      <c r="P1606" s="13"/>
      <c r="Q1606" s="14">
        <f t="shared" si="304"/>
        <v>0</v>
      </c>
      <c r="R1606" s="13">
        <f t="shared" si="306"/>
        <v>6</v>
      </c>
      <c r="S1606" s="14">
        <f t="shared" si="306"/>
        <v>203.39999999999998</v>
      </c>
      <c r="T1606" s="15">
        <f t="shared" si="307"/>
        <v>0</v>
      </c>
      <c r="U1606" s="9">
        <f t="shared" si="300"/>
        <v>0</v>
      </c>
      <c r="V1606" s="15">
        <f t="shared" si="301"/>
        <v>0</v>
      </c>
      <c r="W1606" s="16">
        <f t="shared" si="302"/>
        <v>0</v>
      </c>
      <c r="X1606" s="15">
        <f t="shared" si="303"/>
        <v>0</v>
      </c>
      <c r="Y1606" s="9">
        <f t="shared" si="303"/>
        <v>0</v>
      </c>
    </row>
    <row r="1607" spans="2:27" ht="58.5" customHeight="1" x14ac:dyDescent="0.3">
      <c r="B1607" s="73">
        <v>45286</v>
      </c>
      <c r="C1607" s="73">
        <v>45286</v>
      </c>
      <c r="D1607" s="5" t="s">
        <v>3249</v>
      </c>
      <c r="E1607" s="44" t="s">
        <v>3250</v>
      </c>
      <c r="F1607" s="10">
        <v>2500</v>
      </c>
      <c r="G1607" s="8">
        <v>30</v>
      </c>
      <c r="H1607" s="9">
        <f t="shared" si="296"/>
        <v>75000</v>
      </c>
      <c r="I1607" s="10">
        <v>0</v>
      </c>
      <c r="J1607" s="11">
        <v>0</v>
      </c>
      <c r="K1607" s="12">
        <f t="shared" si="297"/>
        <v>0</v>
      </c>
      <c r="L1607" s="8">
        <f t="shared" si="298"/>
        <v>30</v>
      </c>
      <c r="M1607" s="9">
        <f t="shared" si="298"/>
        <v>75000</v>
      </c>
      <c r="N1607" s="13">
        <v>30</v>
      </c>
      <c r="O1607" s="14">
        <f t="shared" si="299"/>
        <v>75000</v>
      </c>
      <c r="P1607" s="13"/>
      <c r="Q1607" s="14">
        <f t="shared" si="304"/>
        <v>0</v>
      </c>
      <c r="R1607" s="13">
        <f t="shared" si="306"/>
        <v>30</v>
      </c>
      <c r="S1607" s="14">
        <f t="shared" si="306"/>
        <v>75000</v>
      </c>
      <c r="T1607" s="15">
        <f t="shared" si="307"/>
        <v>0</v>
      </c>
      <c r="U1607" s="9">
        <f t="shared" si="300"/>
        <v>0</v>
      </c>
      <c r="V1607" s="15">
        <f t="shared" si="301"/>
        <v>0</v>
      </c>
      <c r="W1607" s="16">
        <f t="shared" si="302"/>
        <v>0</v>
      </c>
      <c r="X1607" s="15">
        <f t="shared" si="303"/>
        <v>0</v>
      </c>
      <c r="Y1607" s="9">
        <f t="shared" si="303"/>
        <v>0</v>
      </c>
    </row>
    <row r="1608" spans="2:27" ht="58.5" customHeight="1" x14ac:dyDescent="0.3">
      <c r="B1608" s="73">
        <v>45286</v>
      </c>
      <c r="C1608" s="73">
        <v>45286</v>
      </c>
      <c r="D1608" s="5" t="s">
        <v>3251</v>
      </c>
      <c r="E1608" s="44" t="s">
        <v>3252</v>
      </c>
      <c r="F1608" s="10">
        <v>2000</v>
      </c>
      <c r="G1608" s="8">
        <v>5</v>
      </c>
      <c r="H1608" s="9">
        <f t="shared" si="296"/>
        <v>10000</v>
      </c>
      <c r="I1608" s="10">
        <v>0</v>
      </c>
      <c r="J1608" s="11">
        <v>0</v>
      </c>
      <c r="K1608" s="12">
        <f t="shared" si="297"/>
        <v>0</v>
      </c>
      <c r="L1608" s="8">
        <f t="shared" si="298"/>
        <v>5</v>
      </c>
      <c r="M1608" s="9">
        <f t="shared" si="298"/>
        <v>10000</v>
      </c>
      <c r="N1608" s="13">
        <v>5</v>
      </c>
      <c r="O1608" s="14">
        <f t="shared" si="299"/>
        <v>10000</v>
      </c>
      <c r="P1608" s="13"/>
      <c r="Q1608" s="14">
        <f t="shared" si="304"/>
        <v>0</v>
      </c>
      <c r="R1608" s="13">
        <f t="shared" si="306"/>
        <v>5</v>
      </c>
      <c r="S1608" s="14">
        <f t="shared" si="306"/>
        <v>10000</v>
      </c>
      <c r="T1608" s="15">
        <f t="shared" si="307"/>
        <v>0</v>
      </c>
      <c r="U1608" s="9">
        <f t="shared" si="300"/>
        <v>0</v>
      </c>
      <c r="V1608" s="15">
        <f t="shared" si="301"/>
        <v>0</v>
      </c>
      <c r="W1608" s="16">
        <f t="shared" si="302"/>
        <v>0</v>
      </c>
      <c r="X1608" s="15">
        <f t="shared" si="303"/>
        <v>0</v>
      </c>
      <c r="Y1608" s="9">
        <f t="shared" si="303"/>
        <v>0</v>
      </c>
    </row>
    <row r="1609" spans="2:27" ht="58.5" customHeight="1" x14ac:dyDescent="0.3">
      <c r="B1609" s="73">
        <v>45286</v>
      </c>
      <c r="C1609" s="73">
        <v>45286</v>
      </c>
      <c r="D1609" s="5" t="s">
        <v>3253</v>
      </c>
      <c r="E1609" s="44" t="s">
        <v>3254</v>
      </c>
      <c r="F1609" s="10">
        <v>3000</v>
      </c>
      <c r="G1609" s="8">
        <v>10</v>
      </c>
      <c r="H1609" s="9">
        <f t="shared" si="296"/>
        <v>30000</v>
      </c>
      <c r="I1609" s="10">
        <v>0</v>
      </c>
      <c r="J1609" s="11">
        <v>0</v>
      </c>
      <c r="K1609" s="12">
        <f t="shared" si="297"/>
        <v>0</v>
      </c>
      <c r="L1609" s="8">
        <f t="shared" si="298"/>
        <v>10</v>
      </c>
      <c r="M1609" s="9">
        <f t="shared" si="298"/>
        <v>30000</v>
      </c>
      <c r="N1609" s="13">
        <v>10</v>
      </c>
      <c r="O1609" s="14">
        <f t="shared" si="299"/>
        <v>30000</v>
      </c>
      <c r="P1609" s="13"/>
      <c r="Q1609" s="14">
        <f t="shared" si="304"/>
        <v>0</v>
      </c>
      <c r="R1609" s="13">
        <f t="shared" si="306"/>
        <v>10</v>
      </c>
      <c r="S1609" s="14">
        <f t="shared" si="306"/>
        <v>30000</v>
      </c>
      <c r="T1609" s="15">
        <f t="shared" si="307"/>
        <v>0</v>
      </c>
      <c r="U1609" s="9">
        <f t="shared" si="300"/>
        <v>0</v>
      </c>
      <c r="V1609" s="15">
        <f t="shared" si="301"/>
        <v>0</v>
      </c>
      <c r="W1609" s="16">
        <f t="shared" si="302"/>
        <v>0</v>
      </c>
      <c r="X1609" s="15">
        <f t="shared" si="303"/>
        <v>0</v>
      </c>
      <c r="Y1609" s="9">
        <f t="shared" si="303"/>
        <v>0</v>
      </c>
    </row>
    <row r="1610" spans="2:27" ht="58.5" customHeight="1" x14ac:dyDescent="0.3">
      <c r="B1610" s="5">
        <v>44792</v>
      </c>
      <c r="C1610" s="5">
        <v>45287</v>
      </c>
      <c r="D1610" s="5" t="s">
        <v>2007</v>
      </c>
      <c r="E1610" s="6" t="s">
        <v>2008</v>
      </c>
      <c r="F1610" s="10">
        <v>368.9</v>
      </c>
      <c r="G1610" s="8">
        <v>4</v>
      </c>
      <c r="H1610" s="9">
        <f t="shared" si="296"/>
        <v>1475.6</v>
      </c>
      <c r="I1610" s="10">
        <v>500</v>
      </c>
      <c r="J1610" s="125">
        <v>1</v>
      </c>
      <c r="K1610" s="12">
        <f t="shared" si="297"/>
        <v>500</v>
      </c>
      <c r="L1610" s="8">
        <f t="shared" si="298"/>
        <v>5</v>
      </c>
      <c r="M1610" s="9">
        <f t="shared" si="298"/>
        <v>1975.6</v>
      </c>
      <c r="N1610" s="13">
        <v>4</v>
      </c>
      <c r="O1610" s="14">
        <f t="shared" si="299"/>
        <v>1475.6</v>
      </c>
      <c r="P1610" s="13">
        <v>1</v>
      </c>
      <c r="Q1610" s="14">
        <f t="shared" si="304"/>
        <v>500</v>
      </c>
      <c r="R1610" s="13">
        <f t="shared" si="306"/>
        <v>5</v>
      </c>
      <c r="S1610" s="14">
        <f t="shared" si="306"/>
        <v>1975.6</v>
      </c>
      <c r="T1610" s="15">
        <f t="shared" si="307"/>
        <v>0</v>
      </c>
      <c r="U1610" s="9">
        <f t="shared" si="300"/>
        <v>0</v>
      </c>
      <c r="V1610" s="15">
        <f t="shared" si="301"/>
        <v>0</v>
      </c>
      <c r="W1610" s="16">
        <f t="shared" si="302"/>
        <v>0</v>
      </c>
      <c r="X1610" s="15">
        <f t="shared" si="303"/>
        <v>0</v>
      </c>
      <c r="Y1610" s="9">
        <f t="shared" si="303"/>
        <v>0</v>
      </c>
    </row>
    <row r="1611" spans="2:27" ht="58.5" customHeight="1" x14ac:dyDescent="0.3">
      <c r="B1611" s="4">
        <v>43048</v>
      </c>
      <c r="C1611" s="5">
        <v>45289</v>
      </c>
      <c r="D1611" s="5" t="s">
        <v>1550</v>
      </c>
      <c r="E1611" s="6" t="s">
        <v>1551</v>
      </c>
      <c r="F1611" s="10">
        <v>31.5</v>
      </c>
      <c r="G1611" s="15">
        <v>10</v>
      </c>
      <c r="H1611" s="9">
        <f t="shared" si="296"/>
        <v>315</v>
      </c>
      <c r="I1611" s="28">
        <v>160</v>
      </c>
      <c r="J1611" s="28">
        <v>14</v>
      </c>
      <c r="K1611" s="12">
        <f t="shared" si="297"/>
        <v>2240</v>
      </c>
      <c r="L1611" s="8">
        <f t="shared" si="298"/>
        <v>24</v>
      </c>
      <c r="M1611" s="9">
        <f t="shared" si="298"/>
        <v>2555</v>
      </c>
      <c r="N1611" s="15">
        <v>10</v>
      </c>
      <c r="O1611" s="14">
        <f t="shared" si="299"/>
        <v>315</v>
      </c>
      <c r="P1611" s="28">
        <v>14</v>
      </c>
      <c r="Q1611" s="14">
        <f t="shared" si="304"/>
        <v>2240</v>
      </c>
      <c r="R1611" s="13">
        <f t="shared" si="306"/>
        <v>24</v>
      </c>
      <c r="S1611" s="14">
        <f t="shared" si="306"/>
        <v>2555</v>
      </c>
      <c r="T1611" s="15">
        <f t="shared" si="307"/>
        <v>0</v>
      </c>
      <c r="U1611" s="9">
        <f t="shared" si="300"/>
        <v>0</v>
      </c>
      <c r="V1611" s="15">
        <f t="shared" si="301"/>
        <v>0</v>
      </c>
      <c r="W1611" s="16">
        <f t="shared" si="302"/>
        <v>0</v>
      </c>
      <c r="X1611" s="15">
        <f t="shared" si="303"/>
        <v>0</v>
      </c>
      <c r="Y1611" s="9">
        <f t="shared" si="303"/>
        <v>0</v>
      </c>
    </row>
    <row r="1612" spans="2:27" ht="58.5" customHeight="1" x14ac:dyDescent="0.3">
      <c r="B1612" s="17">
        <v>45289</v>
      </c>
      <c r="C1612" s="17">
        <v>45289</v>
      </c>
      <c r="D1612" s="5" t="s">
        <v>3255</v>
      </c>
      <c r="E1612" s="27" t="s">
        <v>3256</v>
      </c>
      <c r="F1612" s="7">
        <v>30</v>
      </c>
      <c r="G1612" s="15">
        <v>2</v>
      </c>
      <c r="H1612" s="9">
        <f t="shared" ref="H1612:H1613" si="308">F1612*G1612</f>
        <v>60</v>
      </c>
      <c r="I1612" s="46">
        <v>0</v>
      </c>
      <c r="J1612" s="28">
        <v>0</v>
      </c>
      <c r="K1612" s="12">
        <f t="shared" ref="K1612:K1613" si="309">I1612*J1612</f>
        <v>0</v>
      </c>
      <c r="L1612" s="8">
        <f t="shared" si="298"/>
        <v>2</v>
      </c>
      <c r="M1612" s="9">
        <f t="shared" si="298"/>
        <v>60</v>
      </c>
      <c r="N1612" s="15">
        <v>2</v>
      </c>
      <c r="O1612" s="14">
        <f t="shared" ref="O1612:O1613" si="310">F1612*N1612</f>
        <v>60</v>
      </c>
      <c r="P1612" s="28">
        <v>0</v>
      </c>
      <c r="Q1612" s="14">
        <f t="shared" si="304"/>
        <v>0</v>
      </c>
      <c r="R1612" s="13">
        <f t="shared" si="306"/>
        <v>2</v>
      </c>
      <c r="S1612" s="14">
        <f t="shared" si="306"/>
        <v>60</v>
      </c>
      <c r="T1612" s="15">
        <f t="shared" si="307"/>
        <v>0</v>
      </c>
      <c r="U1612" s="9">
        <f t="shared" ref="U1612:U1613" si="311">T1612*F1612</f>
        <v>0</v>
      </c>
      <c r="V1612" s="15">
        <f t="shared" si="301"/>
        <v>0</v>
      </c>
      <c r="W1612" s="16">
        <f t="shared" ref="W1612:W1613" si="312">V1612*I1612</f>
        <v>0</v>
      </c>
      <c r="X1612" s="15">
        <f t="shared" si="303"/>
        <v>0</v>
      </c>
      <c r="Y1612" s="9">
        <f t="shared" si="303"/>
        <v>0</v>
      </c>
    </row>
    <row r="1613" spans="2:27" ht="46.8" x14ac:dyDescent="0.3">
      <c r="B1613" s="17">
        <v>45289</v>
      </c>
      <c r="C1613" s="17">
        <v>45289</v>
      </c>
      <c r="D1613" s="5" t="s">
        <v>3257</v>
      </c>
      <c r="E1613" s="27" t="s">
        <v>3258</v>
      </c>
      <c r="F1613" s="19">
        <v>850</v>
      </c>
      <c r="G1613" s="22">
        <v>1</v>
      </c>
      <c r="H1613" s="9">
        <f t="shared" si="308"/>
        <v>850</v>
      </c>
      <c r="I1613" s="10">
        <v>0</v>
      </c>
      <c r="J1613" s="11">
        <v>0</v>
      </c>
      <c r="K1613" s="12">
        <f t="shared" si="309"/>
        <v>0</v>
      </c>
      <c r="L1613" s="8">
        <f t="shared" si="298"/>
        <v>1</v>
      </c>
      <c r="M1613" s="9">
        <f t="shared" si="298"/>
        <v>850</v>
      </c>
      <c r="N1613" s="13">
        <v>1</v>
      </c>
      <c r="O1613" s="14">
        <f t="shared" si="310"/>
        <v>850</v>
      </c>
      <c r="P1613" s="13">
        <v>0</v>
      </c>
      <c r="Q1613" s="14">
        <f t="shared" si="304"/>
        <v>0</v>
      </c>
      <c r="R1613" s="13">
        <f t="shared" si="306"/>
        <v>1</v>
      </c>
      <c r="S1613" s="14">
        <f t="shared" si="306"/>
        <v>850</v>
      </c>
      <c r="T1613" s="15">
        <v>0</v>
      </c>
      <c r="U1613" s="9">
        <f t="shared" si="311"/>
        <v>0</v>
      </c>
      <c r="V1613" s="15">
        <f t="shared" si="301"/>
        <v>0</v>
      </c>
      <c r="W1613" s="16">
        <f t="shared" si="312"/>
        <v>0</v>
      </c>
      <c r="X1613" s="15">
        <f t="shared" si="303"/>
        <v>0</v>
      </c>
      <c r="Y1613" s="9">
        <f t="shared" si="303"/>
        <v>0</v>
      </c>
    </row>
    <row r="1614" spans="2:27" x14ac:dyDescent="0.3">
      <c r="B1614" s="85" t="s">
        <v>17</v>
      </c>
      <c r="C1614" s="85"/>
      <c r="D1614" s="85"/>
      <c r="E1614" s="85"/>
      <c r="F1614" s="85"/>
      <c r="G1614" s="85"/>
      <c r="H1614" s="30" t="e">
        <f>SUM(#REF!+#REF!+#REF!+#REF!+#REF!+#REF!+#REF!+#REF!+#REF!)</f>
        <v>#REF!</v>
      </c>
      <c r="I1614" s="29"/>
      <c r="J1614" s="29"/>
      <c r="K1614" s="30" t="e">
        <f>SUM(#REF!+#REF!+#REF!+#REF!+#REF!+#REF!+#REF!+#REF!+#REF!)</f>
        <v>#REF!</v>
      </c>
      <c r="L1614" s="30"/>
      <c r="M1614" s="30">
        <f>SUM(M12:M1613)</f>
        <v>71700025.188799962</v>
      </c>
      <c r="N1614" s="29"/>
      <c r="O1614" s="30" t="e">
        <f>SUM(#REF!+#REF!+#REF!+#REF!+#REF!+#REF!+#REF!+#REF!+#REF!)</f>
        <v>#REF!</v>
      </c>
      <c r="P1614" s="29"/>
      <c r="Q1614" s="30" t="e">
        <f>SUM(#REF!+#REF!+#REF!+#REF!+#REF!+#REF!+#REF!+#REF!+#REF!)</f>
        <v>#REF!</v>
      </c>
      <c r="R1614" s="30"/>
      <c r="S1614" s="30" t="e">
        <f>SUM(#REF!+#REF!+#REF!+#REF!+#REF!+#REF!+#REF!+#REF!+#REF!)</f>
        <v>#REF!</v>
      </c>
      <c r="T1614" s="31"/>
      <c r="U1614" s="30" t="e">
        <f>SUM(#REF!+#REF!+#REF!+#REF!+#REF!+#REF!+#REF!+#REF!+#REF!)</f>
        <v>#REF!</v>
      </c>
      <c r="V1614" s="31"/>
      <c r="W1614" s="30" t="e">
        <f>SUM(#REF!+#REF!+#REF!+#REF!+#REF!+#REF!+#REF!+#REF!+#REF!)</f>
        <v>#REF!</v>
      </c>
      <c r="X1614" s="30"/>
      <c r="Y1614" s="30">
        <f>SUM(Y12:Y1613)</f>
        <v>2967566.0000000005</v>
      </c>
    </row>
    <row r="1616" spans="2:27" ht="15.6" x14ac:dyDescent="0.3">
      <c r="B1616" s="78" t="s">
        <v>2852</v>
      </c>
      <c r="C1616" s="78"/>
      <c r="G1616"/>
      <c r="I1616" s="69" t="s">
        <v>2853</v>
      </c>
      <c r="J1616"/>
      <c r="L1616" s="69" t="s">
        <v>2853</v>
      </c>
      <c r="Q1616" s="81" t="s">
        <v>2854</v>
      </c>
      <c r="R1616" s="81"/>
      <c r="S1616" s="81"/>
      <c r="T1616" s="81"/>
      <c r="X1616" s="81" t="s">
        <v>2854</v>
      </c>
      <c r="Y1616" s="81"/>
      <c r="Z1616" s="81"/>
      <c r="AA1616" s="81"/>
    </row>
    <row r="1617" spans="2:27" ht="15.6" x14ac:dyDescent="0.3">
      <c r="B1617" s="50"/>
      <c r="C1617" s="50"/>
      <c r="G1617"/>
      <c r="I1617" s="69"/>
      <c r="J1617"/>
      <c r="L1617" s="69"/>
      <c r="Q1617" s="52"/>
      <c r="R1617" s="52"/>
      <c r="S1617" s="52"/>
      <c r="T1617" s="52"/>
      <c r="X1617" s="52"/>
      <c r="Y1617" s="52"/>
      <c r="Z1617" s="52"/>
      <c r="AA1617" s="52"/>
    </row>
    <row r="1618" spans="2:27" ht="15.6" x14ac:dyDescent="0.3">
      <c r="B1618" s="50"/>
      <c r="C1618" s="50"/>
      <c r="G1618"/>
      <c r="I1618" s="69"/>
      <c r="J1618"/>
      <c r="L1618" s="69"/>
      <c r="Q1618" s="52"/>
      <c r="R1618" s="52"/>
      <c r="S1618" s="52"/>
      <c r="T1618" s="52"/>
      <c r="X1618" s="52"/>
      <c r="Y1618" s="52"/>
      <c r="Z1618" s="52"/>
      <c r="AA1618" s="52"/>
    </row>
    <row r="1619" spans="2:27" ht="15.6" x14ac:dyDescent="0.3">
      <c r="B1619" s="50"/>
      <c r="C1619" s="50"/>
      <c r="G1619"/>
      <c r="I1619" s="69"/>
      <c r="J1619"/>
      <c r="L1619" s="69"/>
      <c r="Q1619" s="52"/>
      <c r="R1619" s="52"/>
      <c r="S1619" s="52"/>
      <c r="T1619" s="52"/>
      <c r="X1619" s="52"/>
      <c r="Y1619" s="52"/>
      <c r="Z1619" s="52"/>
      <c r="AA1619" s="52"/>
    </row>
    <row r="1620" spans="2:27" ht="15.75" customHeight="1" x14ac:dyDescent="0.3">
      <c r="B1620" s="78" t="s">
        <v>2857</v>
      </c>
      <c r="C1620" s="78"/>
      <c r="G1620"/>
      <c r="I1620" s="108" t="s">
        <v>2855</v>
      </c>
      <c r="J1620" s="80"/>
      <c r="K1620" s="80"/>
      <c r="L1620" s="108" t="s">
        <v>2855</v>
      </c>
      <c r="M1620" s="80"/>
      <c r="N1620" s="80"/>
      <c r="Q1620" s="54" t="s">
        <v>2856</v>
      </c>
      <c r="R1620" s="54"/>
      <c r="S1620" s="54"/>
      <c r="X1620" s="54" t="s">
        <v>2856</v>
      </c>
      <c r="Y1620" s="54"/>
      <c r="Z1620" s="54"/>
    </row>
    <row r="1621" spans="2:27" ht="15.75" customHeight="1" x14ac:dyDescent="0.3">
      <c r="B1621" s="112" t="s">
        <v>2860</v>
      </c>
      <c r="C1621" s="112"/>
      <c r="D1621" s="112"/>
      <c r="E1621" s="112"/>
      <c r="G1621"/>
      <c r="I1621" s="70" t="s">
        <v>2858</v>
      </c>
      <c r="J1621"/>
      <c r="L1621" s="70" t="s">
        <v>2858</v>
      </c>
      <c r="Q1621" s="55" t="s">
        <v>2859</v>
      </c>
      <c r="R1621" s="55"/>
      <c r="S1621" s="55"/>
      <c r="T1621" s="56"/>
      <c r="X1621" s="55" t="s">
        <v>2859</v>
      </c>
      <c r="Y1621" s="55"/>
      <c r="Z1621" s="55"/>
      <c r="AA1621" s="56"/>
    </row>
  </sheetData>
  <mergeCells count="24">
    <mergeCell ref="B1621:E1621"/>
    <mergeCell ref="B1614:G1614"/>
    <mergeCell ref="B1616:C1616"/>
    <mergeCell ref="Q1616:T1616"/>
    <mergeCell ref="X1616:AA1616"/>
    <mergeCell ref="B1620:C1620"/>
    <mergeCell ref="I1620:K1620"/>
    <mergeCell ref="L1620:N1620"/>
    <mergeCell ref="H10:K10"/>
    <mergeCell ref="M10:M11"/>
    <mergeCell ref="N10:Q10"/>
    <mergeCell ref="S10:S11"/>
    <mergeCell ref="T10:W10"/>
    <mergeCell ref="Y10:Y11"/>
    <mergeCell ref="B5:Y5"/>
    <mergeCell ref="B6:Y6"/>
    <mergeCell ref="B7:Y7"/>
    <mergeCell ref="B8:Y8"/>
    <mergeCell ref="B9:Y9"/>
    <mergeCell ref="B10:B11"/>
    <mergeCell ref="C10:C11"/>
    <mergeCell ref="D10:D11"/>
    <mergeCell ref="E10:E11"/>
    <mergeCell ref="F10:G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Enero-Marzo</vt:lpstr>
      <vt:lpstr>Abril-Junio</vt:lpstr>
      <vt:lpstr>Julio - Septiembre</vt:lpstr>
      <vt:lpstr>octubre - diciembre</vt:lpstr>
      <vt:lpstr>'Enero-Marzo'!Print_Area</vt:lpstr>
      <vt:lpstr>'Enero-Marzo'!Print_Titles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Katy Marte</dc:creator>
  <cp:lastModifiedBy>Francis Castro</cp:lastModifiedBy>
  <cp:lastPrinted>2023-04-27T14:26:10Z</cp:lastPrinted>
  <dcterms:created xsi:type="dcterms:W3CDTF">2015-06-05T18:19:34Z</dcterms:created>
  <dcterms:modified xsi:type="dcterms:W3CDTF">2024-01-16T18:42:59Z</dcterms:modified>
</cp:coreProperties>
</file>